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adria\ProjektyInfoshare\jdszr13-pocieszyciele_wrazliwych_danych\sql-projekt-pwd-\dane_tableau\"/>
    </mc:Choice>
  </mc:AlternateContent>
  <xr:revisionPtr revIDLastSave="0" documentId="13_ncr:1_{7857DD7F-4022-4EBB-86E2-AD33767B90AA}" xr6:coauthVersionLast="47" xr6:coauthVersionMax="47" xr10:uidLastSave="{00000000-0000-0000-0000-000000000000}"/>
  <bookViews>
    <workbookView xWindow="11388" yWindow="10236" windowWidth="21516" windowHeight="13596" xr2:uid="{00000000-000D-0000-FFFF-FFFF00000000}"/>
  </bookViews>
  <sheets>
    <sheet name="Arkusz2" sheetId="2" r:id="rId1"/>
    <sheet name="Arkusz1" sheetId="1" r:id="rId2"/>
  </sheets>
  <calcPr calcId="191029"/>
  <pivotCaches>
    <pivotCache cacheId="3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9" i="2" l="1"/>
  <c r="C59" i="2"/>
  <c r="F59" i="2"/>
  <c r="E59" i="2"/>
  <c r="B59" i="2"/>
  <c r="D58" i="2"/>
  <c r="C58" i="2"/>
  <c r="F58" i="2"/>
  <c r="E58" i="2"/>
  <c r="B58" i="2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2" i="1"/>
</calcChain>
</file>

<file path=xl/sharedStrings.xml><?xml version="1.0" encoding="utf-8"?>
<sst xmlns="http://schemas.openxmlformats.org/spreadsheetml/2006/main" count="14706" uniqueCount="3079">
  <si>
    <t>id</t>
  </si>
  <si>
    <t>county</t>
  </si>
  <si>
    <t>state</t>
  </si>
  <si>
    <t>percentage16_Donald_Trump</t>
  </si>
  <si>
    <t>percentage16_Hillary_Clinton</t>
  </si>
  <si>
    <t>total_votes16</t>
  </si>
  <si>
    <t>votes16_Donald_Trump</t>
  </si>
  <si>
    <t>votes16_Hillary_Clinton</t>
  </si>
  <si>
    <t>Trump_win</t>
  </si>
  <si>
    <t>Biden_win</t>
  </si>
  <si>
    <t>percentage20_Donald_Trump</t>
  </si>
  <si>
    <t>percentage20_Joe_Biden</t>
  </si>
  <si>
    <t>total_votes20</t>
  </si>
  <si>
    <t>votes20_Donald_Trump</t>
  </si>
  <si>
    <t>votes20_Joe_Biden</t>
  </si>
  <si>
    <t>lat</t>
  </si>
  <si>
    <t>long</t>
  </si>
  <si>
    <t>cases</t>
  </si>
  <si>
    <t>deaths</t>
  </si>
  <si>
    <t>TotalPop</t>
  </si>
  <si>
    <t>Men</t>
  </si>
  <si>
    <t>Women</t>
  </si>
  <si>
    <t>Hispanic</t>
  </si>
  <si>
    <t>White</t>
  </si>
  <si>
    <t>Black</t>
  </si>
  <si>
    <t>Native</t>
  </si>
  <si>
    <t>Asian</t>
  </si>
  <si>
    <t>Pacific</t>
  </si>
  <si>
    <t>VotingAgeCitizen</t>
  </si>
  <si>
    <t>Income</t>
  </si>
  <si>
    <t>IncomeErr</t>
  </si>
  <si>
    <t>IncomePerCap</t>
  </si>
  <si>
    <t>IncomePerCapErr</t>
  </si>
  <si>
    <t>Poverty</t>
  </si>
  <si>
    <t>ChildPoverty</t>
  </si>
  <si>
    <t>Professional</t>
  </si>
  <si>
    <t>Service</t>
  </si>
  <si>
    <t>Office</t>
  </si>
  <si>
    <t>Construction</t>
  </si>
  <si>
    <t>Production</t>
  </si>
  <si>
    <t>Drive</t>
  </si>
  <si>
    <t>Carpool</t>
  </si>
  <si>
    <t>Transit</t>
  </si>
  <si>
    <t>Walk</t>
  </si>
  <si>
    <t>OtherTransp</t>
  </si>
  <si>
    <t>WorkAtHome</t>
  </si>
  <si>
    <t>MeanCommute</t>
  </si>
  <si>
    <t>Employed</t>
  </si>
  <si>
    <t>PrivateWork</t>
  </si>
  <si>
    <t>PublicWork</t>
  </si>
  <si>
    <t>SelfEmployed</t>
  </si>
  <si>
    <t>FamilyWork</t>
  </si>
  <si>
    <t>Unemployment</t>
  </si>
  <si>
    <t>Abbeville</t>
  </si>
  <si>
    <t>SC</t>
  </si>
  <si>
    <t>Acadia</t>
  </si>
  <si>
    <t>LA</t>
  </si>
  <si>
    <t>Accomack</t>
  </si>
  <si>
    <t>VA</t>
  </si>
  <si>
    <t>Ada</t>
  </si>
  <si>
    <t>ID</t>
  </si>
  <si>
    <t>Adair</t>
  </si>
  <si>
    <t>IA</t>
  </si>
  <si>
    <t>KY</t>
  </si>
  <si>
    <t>MO</t>
  </si>
  <si>
    <t>OK</t>
  </si>
  <si>
    <t>Adams</t>
  </si>
  <si>
    <t>CO</t>
  </si>
  <si>
    <t>IL</t>
  </si>
  <si>
    <t>IN</t>
  </si>
  <si>
    <t>MS</t>
  </si>
  <si>
    <t>ND</t>
  </si>
  <si>
    <t>NE</t>
  </si>
  <si>
    <t>OH</t>
  </si>
  <si>
    <t>PA</t>
  </si>
  <si>
    <t>WA</t>
  </si>
  <si>
    <t>WI</t>
  </si>
  <si>
    <t>Addison</t>
  </si>
  <si>
    <t>VT</t>
  </si>
  <si>
    <t>Aiken</t>
  </si>
  <si>
    <t>Aitkin</t>
  </si>
  <si>
    <t>MN</t>
  </si>
  <si>
    <t>Alachua</t>
  </si>
  <si>
    <t>FL</t>
  </si>
  <si>
    <t>Alamance</t>
  </si>
  <si>
    <t>NC</t>
  </si>
  <si>
    <t>Alameda</t>
  </si>
  <si>
    <t>CA</t>
  </si>
  <si>
    <t>Alamosa</t>
  </si>
  <si>
    <t>Albany</t>
  </si>
  <si>
    <t>NY</t>
  </si>
  <si>
    <t>WY</t>
  </si>
  <si>
    <t>Albemarle</t>
  </si>
  <si>
    <t>Alcona</t>
  </si>
  <si>
    <t>MI</t>
  </si>
  <si>
    <t>Alcorn</t>
  </si>
  <si>
    <t>Alexander</t>
  </si>
  <si>
    <t>Alexandria city</t>
  </si>
  <si>
    <t>Alfalfa</t>
  </si>
  <si>
    <t>Alger</t>
  </si>
  <si>
    <t>Allamakee</t>
  </si>
  <si>
    <t>Allegan</t>
  </si>
  <si>
    <t>Allegany</t>
  </si>
  <si>
    <t>MD</t>
  </si>
  <si>
    <t>Alleghany</t>
  </si>
  <si>
    <t>Allegheny</t>
  </si>
  <si>
    <t>Allen</t>
  </si>
  <si>
    <t>KS</t>
  </si>
  <si>
    <t>Allendale</t>
  </si>
  <si>
    <t>Alpena</t>
  </si>
  <si>
    <t>Alpine</t>
  </si>
  <si>
    <t>Amador</t>
  </si>
  <si>
    <t>Amelia</t>
  </si>
  <si>
    <t>Amherst</t>
  </si>
  <si>
    <t>Amite</t>
  </si>
  <si>
    <t>Anderson</t>
  </si>
  <si>
    <t>TN</t>
  </si>
  <si>
    <t>TX</t>
  </si>
  <si>
    <t>Andrew</t>
  </si>
  <si>
    <t>Andrews</t>
  </si>
  <si>
    <t>Androscoggin</t>
  </si>
  <si>
    <t>ME</t>
  </si>
  <si>
    <t>Angelina</t>
  </si>
  <si>
    <t>Anne Arundel</t>
  </si>
  <si>
    <t>Anoka</t>
  </si>
  <si>
    <t>Anson</t>
  </si>
  <si>
    <t>Antelope</t>
  </si>
  <si>
    <t>Antrim</t>
  </si>
  <si>
    <t>Apache</t>
  </si>
  <si>
    <t>AZ</t>
  </si>
  <si>
    <t>Appanoose</t>
  </si>
  <si>
    <t>Appling</t>
  </si>
  <si>
    <t>GA</t>
  </si>
  <si>
    <t>Appomattox</t>
  </si>
  <si>
    <t>Aransas</t>
  </si>
  <si>
    <t>Arapahoe</t>
  </si>
  <si>
    <t>Archer</t>
  </si>
  <si>
    <t>Archuleta</t>
  </si>
  <si>
    <t>Arenac</t>
  </si>
  <si>
    <t>Arkansas</t>
  </si>
  <si>
    <t>AR</t>
  </si>
  <si>
    <t>Arlington</t>
  </si>
  <si>
    <t>Armstrong</t>
  </si>
  <si>
    <t>Aroostook</t>
  </si>
  <si>
    <t>Arthur</t>
  </si>
  <si>
    <t>Ascension</t>
  </si>
  <si>
    <t>Ashe</t>
  </si>
  <si>
    <t>Ashland</t>
  </si>
  <si>
    <t>Ashley</t>
  </si>
  <si>
    <t>Ashtabula</t>
  </si>
  <si>
    <t>Asotin</t>
  </si>
  <si>
    <t>Assumption</t>
  </si>
  <si>
    <t>Atascosa</t>
  </si>
  <si>
    <t>Atchison</t>
  </si>
  <si>
    <t>Athens</t>
  </si>
  <si>
    <t>Atkinson</t>
  </si>
  <si>
    <t>Atlantic</t>
  </si>
  <si>
    <t>NJ</t>
  </si>
  <si>
    <t>Atoka</t>
  </si>
  <si>
    <t>Attala</t>
  </si>
  <si>
    <t>Audrain</t>
  </si>
  <si>
    <t>Audubon</t>
  </si>
  <si>
    <t>Auglaize</t>
  </si>
  <si>
    <t>Augusta</t>
  </si>
  <si>
    <t>Aurora</t>
  </si>
  <si>
    <t>SD</t>
  </si>
  <si>
    <t>Austin</t>
  </si>
  <si>
    <t>Autauga</t>
  </si>
  <si>
    <t>AL</t>
  </si>
  <si>
    <t>Avery</t>
  </si>
  <si>
    <t>Avoyelles</t>
  </si>
  <si>
    <t>Baca</t>
  </si>
  <si>
    <t>Bacon</t>
  </si>
  <si>
    <t>Bailey</t>
  </si>
  <si>
    <t>Baker</t>
  </si>
  <si>
    <t>OR</t>
  </si>
  <si>
    <t>Baldwin</t>
  </si>
  <si>
    <t>Ballard</t>
  </si>
  <si>
    <t>Baltimore</t>
  </si>
  <si>
    <t>Baltimore city</t>
  </si>
  <si>
    <t>Bamberg</t>
  </si>
  <si>
    <t>Bandera</t>
  </si>
  <si>
    <t>Banks</t>
  </si>
  <si>
    <t>Banner</t>
  </si>
  <si>
    <t>Bannock</t>
  </si>
  <si>
    <t>Baraga</t>
  </si>
  <si>
    <t>Barber</t>
  </si>
  <si>
    <t>Barbour</t>
  </si>
  <si>
    <t>WV</t>
  </si>
  <si>
    <t>Barnes</t>
  </si>
  <si>
    <t>Barnstable</t>
  </si>
  <si>
    <t>MA</t>
  </si>
  <si>
    <t>Barnwell</t>
  </si>
  <si>
    <t>Barren</t>
  </si>
  <si>
    <t>Barron</t>
  </si>
  <si>
    <t>Barrow</t>
  </si>
  <si>
    <t>Barry</t>
  </si>
  <si>
    <t>Bartholomew</t>
  </si>
  <si>
    <t>Barton</t>
  </si>
  <si>
    <t>Bartow</t>
  </si>
  <si>
    <t>Bastrop</t>
  </si>
  <si>
    <t>Bates</t>
  </si>
  <si>
    <t>Bath</t>
  </si>
  <si>
    <t>Baxter</t>
  </si>
  <si>
    <t>Bay</t>
  </si>
  <si>
    <t>Bayfield</t>
  </si>
  <si>
    <t>Baylor</t>
  </si>
  <si>
    <t>Beadle</t>
  </si>
  <si>
    <t>Bear Lake</t>
  </si>
  <si>
    <t>Beaufort</t>
  </si>
  <si>
    <t>Beauregard</t>
  </si>
  <si>
    <t>Beaver</t>
  </si>
  <si>
    <t>UT</t>
  </si>
  <si>
    <t>Beaverhead</t>
  </si>
  <si>
    <t>MT</t>
  </si>
  <si>
    <t>Becker</t>
  </si>
  <si>
    <t>Beckham</t>
  </si>
  <si>
    <t>Bedford</t>
  </si>
  <si>
    <t>Bee</t>
  </si>
  <si>
    <t>Belknap</t>
  </si>
  <si>
    <t>NH</t>
  </si>
  <si>
    <t>Bell</t>
  </si>
  <si>
    <t>Belmont</t>
  </si>
  <si>
    <t>Beltrami</t>
  </si>
  <si>
    <t>Ben Hill</t>
  </si>
  <si>
    <t>Benewah</t>
  </si>
  <si>
    <t>Bennett</t>
  </si>
  <si>
    <t>Bennington</t>
  </si>
  <si>
    <t>Benson</t>
  </si>
  <si>
    <t>Bent</t>
  </si>
  <si>
    <t>Benton</t>
  </si>
  <si>
    <t>Benzie</t>
  </si>
  <si>
    <t>Bergen</t>
  </si>
  <si>
    <t>Berkeley</t>
  </si>
  <si>
    <t>Berks</t>
  </si>
  <si>
    <t>Berkshire</t>
  </si>
  <si>
    <t>Bernalillo</t>
  </si>
  <si>
    <t>NM</t>
  </si>
  <si>
    <t>Berrien</t>
  </si>
  <si>
    <t>Bertie</t>
  </si>
  <si>
    <t>Bexar</t>
  </si>
  <si>
    <t>Bibb</t>
  </si>
  <si>
    <t>Bienville</t>
  </si>
  <si>
    <t>Big Horn</t>
  </si>
  <si>
    <t>Big Stone</t>
  </si>
  <si>
    <t>Billings</t>
  </si>
  <si>
    <t>Bingham</t>
  </si>
  <si>
    <t>Black Hawk</t>
  </si>
  <si>
    <t>Blackford</t>
  </si>
  <si>
    <t>Bladen</t>
  </si>
  <si>
    <t>Blaine</t>
  </si>
  <si>
    <t>Blair</t>
  </si>
  <si>
    <t>Blanco</t>
  </si>
  <si>
    <t>Bland</t>
  </si>
  <si>
    <t>Bleckley</t>
  </si>
  <si>
    <t>Bledsoe</t>
  </si>
  <si>
    <t>Blount</t>
  </si>
  <si>
    <t>Blue Earth</t>
  </si>
  <si>
    <t>Boise</t>
  </si>
  <si>
    <t>Bolivar</t>
  </si>
  <si>
    <t>Bollinger</t>
  </si>
  <si>
    <t>Bon Homme</t>
  </si>
  <si>
    <t>Bond</t>
  </si>
  <si>
    <t>Bonner</t>
  </si>
  <si>
    <t>Bonneville</t>
  </si>
  <si>
    <t>Boone</t>
  </si>
  <si>
    <t>Borden</t>
  </si>
  <si>
    <t>Bosque</t>
  </si>
  <si>
    <t>Bossier</t>
  </si>
  <si>
    <t>Botetourt</t>
  </si>
  <si>
    <t>Bottineau</t>
  </si>
  <si>
    <t>Boulder</t>
  </si>
  <si>
    <t>Boundary</t>
  </si>
  <si>
    <t>Bourbon</t>
  </si>
  <si>
    <t>Bowie</t>
  </si>
  <si>
    <t>Bowman</t>
  </si>
  <si>
    <t>Box Butte</t>
  </si>
  <si>
    <t>Box Elder</t>
  </si>
  <si>
    <t>Boyd</t>
  </si>
  <si>
    <t>Boyle</t>
  </si>
  <si>
    <t>Bracken</t>
  </si>
  <si>
    <t>Bradford</t>
  </si>
  <si>
    <t>Bradley</t>
  </si>
  <si>
    <t>Branch</t>
  </si>
  <si>
    <t>Brantley</t>
  </si>
  <si>
    <t>Braxton</t>
  </si>
  <si>
    <t>Brazoria</t>
  </si>
  <si>
    <t>Brazos</t>
  </si>
  <si>
    <t>Breathitt</t>
  </si>
  <si>
    <t>Breckinridge</t>
  </si>
  <si>
    <t>Bremer</t>
  </si>
  <si>
    <t>Brevard</t>
  </si>
  <si>
    <t>Brewster</t>
  </si>
  <si>
    <t>Briscoe</t>
  </si>
  <si>
    <t>Bristol</t>
  </si>
  <si>
    <t>RI</t>
  </si>
  <si>
    <t>Bristol city</t>
  </si>
  <si>
    <t>Broadwater</t>
  </si>
  <si>
    <t>Bronx</t>
  </si>
  <si>
    <t>Brooke</t>
  </si>
  <si>
    <t>Brookings</t>
  </si>
  <si>
    <t>Brooks</t>
  </si>
  <si>
    <t>Broome</t>
  </si>
  <si>
    <t>Broomfield</t>
  </si>
  <si>
    <t>Broward</t>
  </si>
  <si>
    <t>Brown</t>
  </si>
  <si>
    <t>Brule</t>
  </si>
  <si>
    <t>Brunswick</t>
  </si>
  <si>
    <t>Bryan</t>
  </si>
  <si>
    <t>Buchanan</t>
  </si>
  <si>
    <t>Buckingham</t>
  </si>
  <si>
    <t>Bucks</t>
  </si>
  <si>
    <t>Buena Vista</t>
  </si>
  <si>
    <t>Buena Vista city</t>
  </si>
  <si>
    <t>Buffalo</t>
  </si>
  <si>
    <t>Bullitt</t>
  </si>
  <si>
    <t>Bulloch</t>
  </si>
  <si>
    <t>Bullock</t>
  </si>
  <si>
    <t>Buncombe</t>
  </si>
  <si>
    <t>Bureau</t>
  </si>
  <si>
    <t>Burke</t>
  </si>
  <si>
    <t>Burleigh</t>
  </si>
  <si>
    <t>Burleson</t>
  </si>
  <si>
    <t>Burlington</t>
  </si>
  <si>
    <t>Burnet</t>
  </si>
  <si>
    <t>Burnett</t>
  </si>
  <si>
    <t>Burt</t>
  </si>
  <si>
    <t>Butler</t>
  </si>
  <si>
    <t>Butte</t>
  </si>
  <si>
    <t>Butts</t>
  </si>
  <si>
    <t>Cabarrus</t>
  </si>
  <si>
    <t>Cabell</t>
  </si>
  <si>
    <t>Cache</t>
  </si>
  <si>
    <t>Caddo</t>
  </si>
  <si>
    <t>Calaveras</t>
  </si>
  <si>
    <t>Calcasieu</t>
  </si>
  <si>
    <t>Caldwell</t>
  </si>
  <si>
    <t>Caledonia</t>
  </si>
  <si>
    <t>Calhoun</t>
  </si>
  <si>
    <t>Callahan</t>
  </si>
  <si>
    <t>Callaway</t>
  </si>
  <si>
    <t>Calloway</t>
  </si>
  <si>
    <t>Calumet</t>
  </si>
  <si>
    <t>Calvert</t>
  </si>
  <si>
    <t>Camas</t>
  </si>
  <si>
    <t>Cambria</t>
  </si>
  <si>
    <t>Camden</t>
  </si>
  <si>
    <t>Cameron</t>
  </si>
  <si>
    <t>Camp</t>
  </si>
  <si>
    <t>Campbell</t>
  </si>
  <si>
    <t>Canadian</t>
  </si>
  <si>
    <t>Candler</t>
  </si>
  <si>
    <t>Cannon</t>
  </si>
  <si>
    <t>Canyon</t>
  </si>
  <si>
    <t>Cape Girardeau</t>
  </si>
  <si>
    <t>Cape May</t>
  </si>
  <si>
    <t>Carbon</t>
  </si>
  <si>
    <t>Caribou</t>
  </si>
  <si>
    <t>Carlisle</t>
  </si>
  <si>
    <t>Carlton</t>
  </si>
  <si>
    <t>Caroline</t>
  </si>
  <si>
    <t>Carroll</t>
  </si>
  <si>
    <t>Carson City</t>
  </si>
  <si>
    <t>NV</t>
  </si>
  <si>
    <t>Carson</t>
  </si>
  <si>
    <t>Carter</t>
  </si>
  <si>
    <t>Carteret</t>
  </si>
  <si>
    <t>Carver</t>
  </si>
  <si>
    <t>Cascade</t>
  </si>
  <si>
    <t>Casey</t>
  </si>
  <si>
    <t>Cass</t>
  </si>
  <si>
    <t>Cassia</t>
  </si>
  <si>
    <t>Castro</t>
  </si>
  <si>
    <t>Caswell</t>
  </si>
  <si>
    <t>Catahoula</t>
  </si>
  <si>
    <t>Catawba</t>
  </si>
  <si>
    <t>Catoosa</t>
  </si>
  <si>
    <t>Catron</t>
  </si>
  <si>
    <t>Cattaraugus</t>
  </si>
  <si>
    <t>Cavalier</t>
  </si>
  <si>
    <t>Cayuga</t>
  </si>
  <si>
    <t>Cecil</t>
  </si>
  <si>
    <t>Cedar</t>
  </si>
  <si>
    <t>Centre</t>
  </si>
  <si>
    <t>Cerro Gordo</t>
  </si>
  <si>
    <t>Chaffee</t>
  </si>
  <si>
    <t>Chambers</t>
  </si>
  <si>
    <t>Champaign</t>
  </si>
  <si>
    <t>Chariton</t>
  </si>
  <si>
    <t>Charles City</t>
  </si>
  <si>
    <t>Charles</t>
  </si>
  <si>
    <t>Charles Mix</t>
  </si>
  <si>
    <t>Charleston</t>
  </si>
  <si>
    <t>Charlevoix</t>
  </si>
  <si>
    <t>Charlotte</t>
  </si>
  <si>
    <t>Charlottesville city</t>
  </si>
  <si>
    <t>Charlton</t>
  </si>
  <si>
    <t>Chase</t>
  </si>
  <si>
    <t>Chatham</t>
  </si>
  <si>
    <t>Chattahoochee</t>
  </si>
  <si>
    <t>Chattooga</t>
  </si>
  <si>
    <t>Chautauqua</t>
  </si>
  <si>
    <t>Chaves</t>
  </si>
  <si>
    <t>Cheatham</t>
  </si>
  <si>
    <t>Cheboygan</t>
  </si>
  <si>
    <t>Chelan</t>
  </si>
  <si>
    <t>Chemung</t>
  </si>
  <si>
    <t>Chenango</t>
  </si>
  <si>
    <t>Cherokee</t>
  </si>
  <si>
    <t>Cherry</t>
  </si>
  <si>
    <t>Chesapeake city</t>
  </si>
  <si>
    <t>Cheshire</t>
  </si>
  <si>
    <t>Chester</t>
  </si>
  <si>
    <t>Chesterfield</t>
  </si>
  <si>
    <t>Cheyenne</t>
  </si>
  <si>
    <t>Chickasaw</t>
  </si>
  <si>
    <t>Chicot</t>
  </si>
  <si>
    <t>Childress</t>
  </si>
  <si>
    <t>Chilton</t>
  </si>
  <si>
    <t>Chippewa</t>
  </si>
  <si>
    <t>Chisago</t>
  </si>
  <si>
    <t>Chittenden</t>
  </si>
  <si>
    <t>Choctaw</t>
  </si>
  <si>
    <t>Chouteau</t>
  </si>
  <si>
    <t>Chowan</t>
  </si>
  <si>
    <t>Christian</t>
  </si>
  <si>
    <t>Churchill</t>
  </si>
  <si>
    <t>Cibola</t>
  </si>
  <si>
    <t>Cimarron</t>
  </si>
  <si>
    <t>Citrus</t>
  </si>
  <si>
    <t>Clackamas</t>
  </si>
  <si>
    <t>Claiborne</t>
  </si>
  <si>
    <t>Clallam</t>
  </si>
  <si>
    <t>Clare</t>
  </si>
  <si>
    <t>Clarendon</t>
  </si>
  <si>
    <t>Clarion</t>
  </si>
  <si>
    <t>Clark</t>
  </si>
  <si>
    <t>Clarke</t>
  </si>
  <si>
    <t>Clatsop</t>
  </si>
  <si>
    <t>Clay</t>
  </si>
  <si>
    <t>Clayton</t>
  </si>
  <si>
    <t>Clear Creek</t>
  </si>
  <si>
    <t>Clearfield</t>
  </si>
  <si>
    <t>Clearwater</t>
  </si>
  <si>
    <t>Cleburne</t>
  </si>
  <si>
    <t>Clermont</t>
  </si>
  <si>
    <t>Cleveland</t>
  </si>
  <si>
    <t>Clinch</t>
  </si>
  <si>
    <t>Clinton</t>
  </si>
  <si>
    <t>Cloud</t>
  </si>
  <si>
    <t>Coahoma</t>
  </si>
  <si>
    <t>Coal</t>
  </si>
  <si>
    <t>Cobb</t>
  </si>
  <si>
    <t>Cochise</t>
  </si>
  <si>
    <t>Cochran</t>
  </si>
  <si>
    <t>Cocke</t>
  </si>
  <si>
    <t>Coconino</t>
  </si>
  <si>
    <t>Codington</t>
  </si>
  <si>
    <t>Coffee</t>
  </si>
  <si>
    <t>Coffey</t>
  </si>
  <si>
    <t>Coke</t>
  </si>
  <si>
    <t>Colbert</t>
  </si>
  <si>
    <t>Cole</t>
  </si>
  <si>
    <t>Coleman</t>
  </si>
  <si>
    <t>Coles</t>
  </si>
  <si>
    <t>Colfax</t>
  </si>
  <si>
    <t>Colleton</t>
  </si>
  <si>
    <t>Collier</t>
  </si>
  <si>
    <t>Collin</t>
  </si>
  <si>
    <t>Collingsworth</t>
  </si>
  <si>
    <t>Colonial Heights city</t>
  </si>
  <si>
    <t>Colorado</t>
  </si>
  <si>
    <t>Colquitt</t>
  </si>
  <si>
    <t>Columbia</t>
  </si>
  <si>
    <t>Columbiana</t>
  </si>
  <si>
    <t>Columbus</t>
  </si>
  <si>
    <t>Colusa</t>
  </si>
  <si>
    <t>Comal</t>
  </si>
  <si>
    <t>Comanche</t>
  </si>
  <si>
    <t>Concho</t>
  </si>
  <si>
    <t>Concordia</t>
  </si>
  <si>
    <t>Conecuh</t>
  </si>
  <si>
    <t>Conejos</t>
  </si>
  <si>
    <t>Contra Costa</t>
  </si>
  <si>
    <t>Converse</t>
  </si>
  <si>
    <t>Conway</t>
  </si>
  <si>
    <t>Cook</t>
  </si>
  <si>
    <t>Cooke</t>
  </si>
  <si>
    <t>Cooper</t>
  </si>
  <si>
    <t>Coos</t>
  </si>
  <si>
    <t>Coosa</t>
  </si>
  <si>
    <t>Copiah</t>
  </si>
  <si>
    <t>Corson</t>
  </si>
  <si>
    <t>Cortland</t>
  </si>
  <si>
    <t>Coryell</t>
  </si>
  <si>
    <t>Coshocton</t>
  </si>
  <si>
    <t>Costilla</t>
  </si>
  <si>
    <t>Cottle</t>
  </si>
  <si>
    <t>Cotton</t>
  </si>
  <si>
    <t>Cottonwood</t>
  </si>
  <si>
    <t>Covington</t>
  </si>
  <si>
    <t>Covington city</t>
  </si>
  <si>
    <t>Coweta</t>
  </si>
  <si>
    <t>Cowley</t>
  </si>
  <si>
    <t>Cowlitz</t>
  </si>
  <si>
    <t>Craig</t>
  </si>
  <si>
    <t>Craighead</t>
  </si>
  <si>
    <t>Crane</t>
  </si>
  <si>
    <t>Craven</t>
  </si>
  <si>
    <t>Crawford</t>
  </si>
  <si>
    <t>Creek</t>
  </si>
  <si>
    <t>Crenshaw</t>
  </si>
  <si>
    <t>Crisp</t>
  </si>
  <si>
    <t>Crittenden</t>
  </si>
  <si>
    <t>Crockett</t>
  </si>
  <si>
    <t>Crook</t>
  </si>
  <si>
    <t>Crosby</t>
  </si>
  <si>
    <t>Cross</t>
  </si>
  <si>
    <t>Crow Wing</t>
  </si>
  <si>
    <t>Crowley</t>
  </si>
  <si>
    <t>Culberson</t>
  </si>
  <si>
    <t>Cullman</t>
  </si>
  <si>
    <t>Culpeper</t>
  </si>
  <si>
    <t>Cumberland</t>
  </si>
  <si>
    <t>Cuming</t>
  </si>
  <si>
    <t>Currituck</t>
  </si>
  <si>
    <t>Curry</t>
  </si>
  <si>
    <t>Custer</t>
  </si>
  <si>
    <t>Cuyahoga</t>
  </si>
  <si>
    <t>Dade</t>
  </si>
  <si>
    <t>Daggett</t>
  </si>
  <si>
    <t>Dakota</t>
  </si>
  <si>
    <t>Dale</t>
  </si>
  <si>
    <t>Dallam</t>
  </si>
  <si>
    <t>Dallas</t>
  </si>
  <si>
    <t>Dane</t>
  </si>
  <si>
    <t>Daniels</t>
  </si>
  <si>
    <t>Danville city</t>
  </si>
  <si>
    <t>Dare</t>
  </si>
  <si>
    <t>Darke</t>
  </si>
  <si>
    <t>Darlington</t>
  </si>
  <si>
    <t>Dauphin</t>
  </si>
  <si>
    <t>Davidson</t>
  </si>
  <si>
    <t>Davie</t>
  </si>
  <si>
    <t>Daviess</t>
  </si>
  <si>
    <t>Davis</t>
  </si>
  <si>
    <t>Davison</t>
  </si>
  <si>
    <t>Dawes</t>
  </si>
  <si>
    <t>Dawson</t>
  </si>
  <si>
    <t>Day</t>
  </si>
  <si>
    <t>De Baca</t>
  </si>
  <si>
    <t>De Soto</t>
  </si>
  <si>
    <t>De Witt</t>
  </si>
  <si>
    <t>DeKalb</t>
  </si>
  <si>
    <t>DeSoto</t>
  </si>
  <si>
    <t>DeWitt</t>
  </si>
  <si>
    <t>Deaf Smith</t>
  </si>
  <si>
    <t>Dearborn</t>
  </si>
  <si>
    <t>Decatur</t>
  </si>
  <si>
    <t>Deer Lodge</t>
  </si>
  <si>
    <t>Defiance</t>
  </si>
  <si>
    <t>Del Norte</t>
  </si>
  <si>
    <t>Delaware</t>
  </si>
  <si>
    <t>Delta</t>
  </si>
  <si>
    <t>Dent</t>
  </si>
  <si>
    <t>Denton</t>
  </si>
  <si>
    <t>Denver</t>
  </si>
  <si>
    <t>Des Moines</t>
  </si>
  <si>
    <t>Deschutes</t>
  </si>
  <si>
    <t>Desha</t>
  </si>
  <si>
    <t>Deuel</t>
  </si>
  <si>
    <t>Dewey</t>
  </si>
  <si>
    <t>Dickens</t>
  </si>
  <si>
    <t>Dickenson</t>
  </si>
  <si>
    <t>Dickey</t>
  </si>
  <si>
    <t>Dickinson</t>
  </si>
  <si>
    <t>Dickson</t>
  </si>
  <si>
    <t>Dillon</t>
  </si>
  <si>
    <t>Dimmit</t>
  </si>
  <si>
    <t>Dinwiddie</t>
  </si>
  <si>
    <t>District of Columbia</t>
  </si>
  <si>
    <t>DC</t>
  </si>
  <si>
    <t>Divide</t>
  </si>
  <si>
    <t>Dixie</t>
  </si>
  <si>
    <t>Dixon</t>
  </si>
  <si>
    <t>Doddridge</t>
  </si>
  <si>
    <t>Dodge</t>
  </si>
  <si>
    <t>Dolores</t>
  </si>
  <si>
    <t>Dona Ana</t>
  </si>
  <si>
    <t>Doniphan</t>
  </si>
  <si>
    <t>Donley</t>
  </si>
  <si>
    <t>Dooly</t>
  </si>
  <si>
    <t>Door</t>
  </si>
  <si>
    <t>Dorchester</t>
  </si>
  <si>
    <t>Dougherty</t>
  </si>
  <si>
    <t>Douglas</t>
  </si>
  <si>
    <t>Drew</t>
  </si>
  <si>
    <t>DuPage</t>
  </si>
  <si>
    <t>Dubois</t>
  </si>
  <si>
    <t>Dubuque</t>
  </si>
  <si>
    <t>Duchesne</t>
  </si>
  <si>
    <t>Dukes</t>
  </si>
  <si>
    <t>Dundy</t>
  </si>
  <si>
    <t>Dunklin</t>
  </si>
  <si>
    <t>Dunn</t>
  </si>
  <si>
    <t>Duplin</t>
  </si>
  <si>
    <t>Durham</t>
  </si>
  <si>
    <t>Dutchess</t>
  </si>
  <si>
    <t>Duval</t>
  </si>
  <si>
    <t>Dyer</t>
  </si>
  <si>
    <t>Eagle</t>
  </si>
  <si>
    <t>Early</t>
  </si>
  <si>
    <t>East Baton Rouge</t>
  </si>
  <si>
    <t>East Carroll</t>
  </si>
  <si>
    <t>East Feliciana</t>
  </si>
  <si>
    <t>Eastland</t>
  </si>
  <si>
    <t>Eaton</t>
  </si>
  <si>
    <t>Eau Claire</t>
  </si>
  <si>
    <t>Echols</t>
  </si>
  <si>
    <t>Ector</t>
  </si>
  <si>
    <t>Eddy</t>
  </si>
  <si>
    <t>Edgar</t>
  </si>
  <si>
    <t>Edgecombe</t>
  </si>
  <si>
    <t>Edgefield</t>
  </si>
  <si>
    <t>Edmonson</t>
  </si>
  <si>
    <t>Edmunds</t>
  </si>
  <si>
    <t>Edwards</t>
  </si>
  <si>
    <t>Effingham</t>
  </si>
  <si>
    <t>El Dorado</t>
  </si>
  <si>
    <t>El Paso</t>
  </si>
  <si>
    <t>Elbert</t>
  </si>
  <si>
    <t>Elk</t>
  </si>
  <si>
    <t>Elkhart</t>
  </si>
  <si>
    <t>Elko</t>
  </si>
  <si>
    <t>Elliott</t>
  </si>
  <si>
    <t>Ellis</t>
  </si>
  <si>
    <t>Ellsworth</t>
  </si>
  <si>
    <t>Elmore</t>
  </si>
  <si>
    <t>Emanuel</t>
  </si>
  <si>
    <t>Emery</t>
  </si>
  <si>
    <t>Emmet</t>
  </si>
  <si>
    <t>Emmons</t>
  </si>
  <si>
    <t>Emporia city</t>
  </si>
  <si>
    <t>Erath</t>
  </si>
  <si>
    <t>Erie</t>
  </si>
  <si>
    <t>Escambia</t>
  </si>
  <si>
    <t>Esmeralda</t>
  </si>
  <si>
    <t>Essex</t>
  </si>
  <si>
    <t>Estill</t>
  </si>
  <si>
    <t>Etowah</t>
  </si>
  <si>
    <t>Eureka</t>
  </si>
  <si>
    <t>Evangeline</t>
  </si>
  <si>
    <t>Evans</t>
  </si>
  <si>
    <t>Fairfax</t>
  </si>
  <si>
    <t>Fairfax city</t>
  </si>
  <si>
    <t>Fairfield</t>
  </si>
  <si>
    <t>CT</t>
  </si>
  <si>
    <t>Fall River</t>
  </si>
  <si>
    <t>Fallon</t>
  </si>
  <si>
    <t>Falls Church city</t>
  </si>
  <si>
    <t>Falls</t>
  </si>
  <si>
    <t>Fannin</t>
  </si>
  <si>
    <t>Faribault</t>
  </si>
  <si>
    <t>Faulk</t>
  </si>
  <si>
    <t>Faulkner</t>
  </si>
  <si>
    <t>Fauquier</t>
  </si>
  <si>
    <t>Fayette</t>
  </si>
  <si>
    <t>Fentress</t>
  </si>
  <si>
    <t>Fergus</t>
  </si>
  <si>
    <t>Ferry</t>
  </si>
  <si>
    <t>Fillmore</t>
  </si>
  <si>
    <t>Finney</t>
  </si>
  <si>
    <t>Fisher</t>
  </si>
  <si>
    <t>Flagler</t>
  </si>
  <si>
    <t>Flathead</t>
  </si>
  <si>
    <t>Fleming</t>
  </si>
  <si>
    <t>Florence</t>
  </si>
  <si>
    <t>Floyd</t>
  </si>
  <si>
    <t>Fluvanna</t>
  </si>
  <si>
    <t>Foard</t>
  </si>
  <si>
    <t>Fond du Lac</t>
  </si>
  <si>
    <t>Ford</t>
  </si>
  <si>
    <t>Forest</t>
  </si>
  <si>
    <t>Forrest</t>
  </si>
  <si>
    <t>Forsyth</t>
  </si>
  <si>
    <t>Fort Bend</t>
  </si>
  <si>
    <t>Foster</t>
  </si>
  <si>
    <t>Fountain</t>
  </si>
  <si>
    <t>Franklin</t>
  </si>
  <si>
    <t>Franklin city</t>
  </si>
  <si>
    <t>Frederick</t>
  </si>
  <si>
    <t>Fredericksburg city</t>
  </si>
  <si>
    <t>Freeborn</t>
  </si>
  <si>
    <t>Freestone</t>
  </si>
  <si>
    <t>Fremont</t>
  </si>
  <si>
    <t>Fresno</t>
  </si>
  <si>
    <t>Frio</t>
  </si>
  <si>
    <t>Frontier</t>
  </si>
  <si>
    <t>Fulton</t>
  </si>
  <si>
    <t>Furnas</t>
  </si>
  <si>
    <t>Gadsden</t>
  </si>
  <si>
    <t>Gage</t>
  </si>
  <si>
    <t>Gaines</t>
  </si>
  <si>
    <t>Galax city</t>
  </si>
  <si>
    <t>Gallatin</t>
  </si>
  <si>
    <t>Gallia</t>
  </si>
  <si>
    <t>Galveston</t>
  </si>
  <si>
    <t>Garden</t>
  </si>
  <si>
    <t>Garfield</t>
  </si>
  <si>
    <t>Garland</t>
  </si>
  <si>
    <t>Garrard</t>
  </si>
  <si>
    <t>Garrett</t>
  </si>
  <si>
    <t>Garvin</t>
  </si>
  <si>
    <t>Garza</t>
  </si>
  <si>
    <t>Gasconade</t>
  </si>
  <si>
    <t>Gaston</t>
  </si>
  <si>
    <t>Gates</t>
  </si>
  <si>
    <t>Geary</t>
  </si>
  <si>
    <t>Geauga</t>
  </si>
  <si>
    <t>Gem</t>
  </si>
  <si>
    <t>Genesee</t>
  </si>
  <si>
    <t>Geneva</t>
  </si>
  <si>
    <t>Gentry</t>
  </si>
  <si>
    <t>George</t>
  </si>
  <si>
    <t>Georgetown</t>
  </si>
  <si>
    <t>Gibson</t>
  </si>
  <si>
    <t>Gila</t>
  </si>
  <si>
    <t>Gilchrist</t>
  </si>
  <si>
    <t>Giles</t>
  </si>
  <si>
    <t>Gillespie</t>
  </si>
  <si>
    <t>Gilliam</t>
  </si>
  <si>
    <t>Gilmer</t>
  </si>
  <si>
    <t>Gilpin</t>
  </si>
  <si>
    <t>Glacier</t>
  </si>
  <si>
    <t>Glades</t>
  </si>
  <si>
    <t>Gladwin</t>
  </si>
  <si>
    <t>Glascock</t>
  </si>
  <si>
    <t>Glasscock</t>
  </si>
  <si>
    <t>Glenn</t>
  </si>
  <si>
    <t>Gloucester</t>
  </si>
  <si>
    <t>Glynn</t>
  </si>
  <si>
    <t>Gogebic</t>
  </si>
  <si>
    <t>Golden Valley</t>
  </si>
  <si>
    <t>Goliad</t>
  </si>
  <si>
    <t>Gonzales</t>
  </si>
  <si>
    <t>Goochland</t>
  </si>
  <si>
    <t>Goodhue</t>
  </si>
  <si>
    <t>Gooding</t>
  </si>
  <si>
    <t>Gordon</t>
  </si>
  <si>
    <t>Goshen</t>
  </si>
  <si>
    <t>Gosper</t>
  </si>
  <si>
    <t>Gove</t>
  </si>
  <si>
    <t>Grady</t>
  </si>
  <si>
    <t>Grafton</t>
  </si>
  <si>
    <t>Graham</t>
  </si>
  <si>
    <t>Grainger</t>
  </si>
  <si>
    <t>Grand</t>
  </si>
  <si>
    <t>Grand Forks</t>
  </si>
  <si>
    <t>Grand Isle</t>
  </si>
  <si>
    <t>Grand Traverse</t>
  </si>
  <si>
    <t>Granite</t>
  </si>
  <si>
    <t>Grant</t>
  </si>
  <si>
    <t>Granville</t>
  </si>
  <si>
    <t>Gratiot</t>
  </si>
  <si>
    <t>Graves</t>
  </si>
  <si>
    <t>Gray</t>
  </si>
  <si>
    <t>Grays Harbor</t>
  </si>
  <si>
    <t>Grayson</t>
  </si>
  <si>
    <t>Greeley</t>
  </si>
  <si>
    <t>Green</t>
  </si>
  <si>
    <t>Green Lake</t>
  </si>
  <si>
    <t>Greenbrier</t>
  </si>
  <si>
    <t>Greene</t>
  </si>
  <si>
    <t>Greenlee</t>
  </si>
  <si>
    <t>Greensville</t>
  </si>
  <si>
    <t>Greenup</t>
  </si>
  <si>
    <t>Greenville</t>
  </si>
  <si>
    <t>Greenwood</t>
  </si>
  <si>
    <t>Greer</t>
  </si>
  <si>
    <t>Gregg</t>
  </si>
  <si>
    <t>Gregory</t>
  </si>
  <si>
    <t>Grenada</t>
  </si>
  <si>
    <t>Griggs</t>
  </si>
  <si>
    <t>Grimes</t>
  </si>
  <si>
    <t>Grundy</t>
  </si>
  <si>
    <t>Guadalupe</t>
  </si>
  <si>
    <t>Guernsey</t>
  </si>
  <si>
    <t>Guilford</t>
  </si>
  <si>
    <t>Gulf</t>
  </si>
  <si>
    <t>Gunnison</t>
  </si>
  <si>
    <t>Guthrie</t>
  </si>
  <si>
    <t>Gwinnett</t>
  </si>
  <si>
    <t>Haakon</t>
  </si>
  <si>
    <t>Habersham</t>
  </si>
  <si>
    <t>Hale</t>
  </si>
  <si>
    <t>Halifax</t>
  </si>
  <si>
    <t>Hall</t>
  </si>
  <si>
    <t>Hamblen</t>
  </si>
  <si>
    <t>Hamilton</t>
  </si>
  <si>
    <t>Hamlin</t>
  </si>
  <si>
    <t>Hampden</t>
  </si>
  <si>
    <t>Hampshire</t>
  </si>
  <si>
    <t>Hampton</t>
  </si>
  <si>
    <t>Hampton city</t>
  </si>
  <si>
    <t>Hancock</t>
  </si>
  <si>
    <t>Hand</t>
  </si>
  <si>
    <t>Hanover</t>
  </si>
  <si>
    <t>Hansford</t>
  </si>
  <si>
    <t>Hanson</t>
  </si>
  <si>
    <t>Haralson</t>
  </si>
  <si>
    <t>Hardee</t>
  </si>
  <si>
    <t>Hardeman</t>
  </si>
  <si>
    <t>Hardin</t>
  </si>
  <si>
    <t>Harding</t>
  </si>
  <si>
    <t>Hardy</t>
  </si>
  <si>
    <t>Harford</t>
  </si>
  <si>
    <t>Harlan</t>
  </si>
  <si>
    <t>Harmon</t>
  </si>
  <si>
    <t>Harnett</t>
  </si>
  <si>
    <t>Harney</t>
  </si>
  <si>
    <t>Harper</t>
  </si>
  <si>
    <t>Harris</t>
  </si>
  <si>
    <t>Harrison</t>
  </si>
  <si>
    <t>Harrisonburg city</t>
  </si>
  <si>
    <t>Hart</t>
  </si>
  <si>
    <t>Hartford</t>
  </si>
  <si>
    <t>Hartley</t>
  </si>
  <si>
    <t>Harvey</t>
  </si>
  <si>
    <t>Haskell</t>
  </si>
  <si>
    <t>Hawaii</t>
  </si>
  <si>
    <t>HI</t>
  </si>
  <si>
    <t>Hawkins</t>
  </si>
  <si>
    <t>Hayes</t>
  </si>
  <si>
    <t>Hays</t>
  </si>
  <si>
    <t>Haywood</t>
  </si>
  <si>
    <t>Heard</t>
  </si>
  <si>
    <t>Hemphill</t>
  </si>
  <si>
    <t>Hempstead</t>
  </si>
  <si>
    <t>Henderson</t>
  </si>
  <si>
    <t>Hendricks</t>
  </si>
  <si>
    <t>Hendry</t>
  </si>
  <si>
    <t>Hennepin</t>
  </si>
  <si>
    <t>Henrico</t>
  </si>
  <si>
    <t>Henry</t>
  </si>
  <si>
    <t>Herkimer</t>
  </si>
  <si>
    <t>Hernando</t>
  </si>
  <si>
    <t>Hertford</t>
  </si>
  <si>
    <t>Hettinger</t>
  </si>
  <si>
    <t>Hickman</t>
  </si>
  <si>
    <t>Hickory</t>
  </si>
  <si>
    <t>Hidalgo</t>
  </si>
  <si>
    <t>Highland</t>
  </si>
  <si>
    <t>Highlands</t>
  </si>
  <si>
    <t>Hill</t>
  </si>
  <si>
    <t>Hillsborough</t>
  </si>
  <si>
    <t>Hillsdale</t>
  </si>
  <si>
    <t>Hinds</t>
  </si>
  <si>
    <t>Hinsdale</t>
  </si>
  <si>
    <t>Hitchcock</t>
  </si>
  <si>
    <t>Hocking</t>
  </si>
  <si>
    <t>Hockley</t>
  </si>
  <si>
    <t>Hodgeman</t>
  </si>
  <si>
    <t>Hoke</t>
  </si>
  <si>
    <t>Holmes</t>
  </si>
  <si>
    <t>Holt</t>
  </si>
  <si>
    <t>Honolulu</t>
  </si>
  <si>
    <t>Hood</t>
  </si>
  <si>
    <t>Hood River</t>
  </si>
  <si>
    <t>Hooker</t>
  </si>
  <si>
    <t>Hopewell city</t>
  </si>
  <si>
    <t>Hopkins</t>
  </si>
  <si>
    <t>Horry</t>
  </si>
  <si>
    <t>Hot Spring</t>
  </si>
  <si>
    <t>Hot Springs</t>
  </si>
  <si>
    <t>Houghton</t>
  </si>
  <si>
    <t>Houston</t>
  </si>
  <si>
    <t>Howard</t>
  </si>
  <si>
    <t>Howell</t>
  </si>
  <si>
    <t>Hubbard</t>
  </si>
  <si>
    <t>Hudson</t>
  </si>
  <si>
    <t>Hudspeth</t>
  </si>
  <si>
    <t>Huerfano</t>
  </si>
  <si>
    <t>Hughes</t>
  </si>
  <si>
    <t>Humboldt</t>
  </si>
  <si>
    <t>Humphreys</t>
  </si>
  <si>
    <t>Hunt</t>
  </si>
  <si>
    <t>Hunterdon</t>
  </si>
  <si>
    <t>Huntingdon</t>
  </si>
  <si>
    <t>Huntington</t>
  </si>
  <si>
    <t>Huron</t>
  </si>
  <si>
    <t>Hutchinson</t>
  </si>
  <si>
    <t>Hyde</t>
  </si>
  <si>
    <t>Iberia</t>
  </si>
  <si>
    <t>Iberville</t>
  </si>
  <si>
    <t>Ida</t>
  </si>
  <si>
    <t>Idaho</t>
  </si>
  <si>
    <t>Imperial</t>
  </si>
  <si>
    <t>Independence</t>
  </si>
  <si>
    <t>Indian River</t>
  </si>
  <si>
    <t>Indiana</t>
  </si>
  <si>
    <t>Ingham</t>
  </si>
  <si>
    <t>Inyo</t>
  </si>
  <si>
    <t>Ionia</t>
  </si>
  <si>
    <t>Iosco</t>
  </si>
  <si>
    <t>Iowa</t>
  </si>
  <si>
    <t>Iredell</t>
  </si>
  <si>
    <t>Irion</t>
  </si>
  <si>
    <t>Iron</t>
  </si>
  <si>
    <t>Iroquois</t>
  </si>
  <si>
    <t>Irwin</t>
  </si>
  <si>
    <t>Isabella</t>
  </si>
  <si>
    <t>Isanti</t>
  </si>
  <si>
    <t>Island</t>
  </si>
  <si>
    <t>Isle of Wight</t>
  </si>
  <si>
    <t>Issaquena</t>
  </si>
  <si>
    <t>Itasca</t>
  </si>
  <si>
    <t>Itawamba</t>
  </si>
  <si>
    <t>Izard</t>
  </si>
  <si>
    <t>Jack</t>
  </si>
  <si>
    <t>Jackson</t>
  </si>
  <si>
    <t>James City</t>
  </si>
  <si>
    <t>Jasper</t>
  </si>
  <si>
    <t>Jay</t>
  </si>
  <si>
    <t>Jeff Davis</t>
  </si>
  <si>
    <t>Jefferson</t>
  </si>
  <si>
    <t>Jefferson Davis</t>
  </si>
  <si>
    <t>Jenkins</t>
  </si>
  <si>
    <t>Jennings</t>
  </si>
  <si>
    <t>Jerauld</t>
  </si>
  <si>
    <t>Jerome</t>
  </si>
  <si>
    <t>Jersey</t>
  </si>
  <si>
    <t>Jessamine</t>
  </si>
  <si>
    <t>Jewell</t>
  </si>
  <si>
    <t>Jim Hogg</t>
  </si>
  <si>
    <t>Jim Wells</t>
  </si>
  <si>
    <t>Jo Daviess</t>
  </si>
  <si>
    <t>Johnson</t>
  </si>
  <si>
    <t>Johnston</t>
  </si>
  <si>
    <t>Jones</t>
  </si>
  <si>
    <t>Josephine</t>
  </si>
  <si>
    <t>Juab</t>
  </si>
  <si>
    <t>Judith Basin</t>
  </si>
  <si>
    <t>Juneau</t>
  </si>
  <si>
    <t>Juniata</t>
  </si>
  <si>
    <t>Kalamazoo</t>
  </si>
  <si>
    <t>Kalkaska</t>
  </si>
  <si>
    <t>Kanabec</t>
  </si>
  <si>
    <t>Kanawha</t>
  </si>
  <si>
    <t>Kandiyohi</t>
  </si>
  <si>
    <t>Kane</t>
  </si>
  <si>
    <t>Kankakee</t>
  </si>
  <si>
    <t>Karnes</t>
  </si>
  <si>
    <t>Kauai</t>
  </si>
  <si>
    <t>Kaufman</t>
  </si>
  <si>
    <t>Kay</t>
  </si>
  <si>
    <t>Kearney</t>
  </si>
  <si>
    <t>Kearny</t>
  </si>
  <si>
    <t>Keith</t>
  </si>
  <si>
    <t>Kemper</t>
  </si>
  <si>
    <t>Kendall</t>
  </si>
  <si>
    <t>Kenedy</t>
  </si>
  <si>
    <t>Kennebec</t>
  </si>
  <si>
    <t>Kenosha</t>
  </si>
  <si>
    <t>Kent</t>
  </si>
  <si>
    <t>DE</t>
  </si>
  <si>
    <t>Kenton</t>
  </si>
  <si>
    <t>Keokuk</t>
  </si>
  <si>
    <t>Kern</t>
  </si>
  <si>
    <t>Kerr</t>
  </si>
  <si>
    <t>Kershaw</t>
  </si>
  <si>
    <t>Kewaunee</t>
  </si>
  <si>
    <t>Keweenaw</t>
  </si>
  <si>
    <t>Keya Paha</t>
  </si>
  <si>
    <t>Kidder</t>
  </si>
  <si>
    <t>Kimball</t>
  </si>
  <si>
    <t>Kimble</t>
  </si>
  <si>
    <t>King</t>
  </si>
  <si>
    <t>King George</t>
  </si>
  <si>
    <t>King William</t>
  </si>
  <si>
    <t>King and Queen</t>
  </si>
  <si>
    <t>Kingfisher</t>
  </si>
  <si>
    <t>Kingman</t>
  </si>
  <si>
    <t>Kings</t>
  </si>
  <si>
    <t>Kingsbury</t>
  </si>
  <si>
    <t>Kinney</t>
  </si>
  <si>
    <t>Kiowa</t>
  </si>
  <si>
    <t>Kit Carson</t>
  </si>
  <si>
    <t>Kitsap</t>
  </si>
  <si>
    <t>Kittitas</t>
  </si>
  <si>
    <t>Kittson</t>
  </si>
  <si>
    <t>Klamath</t>
  </si>
  <si>
    <t>Kleberg</t>
  </si>
  <si>
    <t>Klickitat</t>
  </si>
  <si>
    <t>Knott</t>
  </si>
  <si>
    <t>Knox</t>
  </si>
  <si>
    <t>Koochiching</t>
  </si>
  <si>
    <t>Kootenai</t>
  </si>
  <si>
    <t>Kosciusko</t>
  </si>
  <si>
    <t>Kossuth</t>
  </si>
  <si>
    <t>La Crosse</t>
  </si>
  <si>
    <t>La Paz</t>
  </si>
  <si>
    <t>La Plata</t>
  </si>
  <si>
    <t>La Salle</t>
  </si>
  <si>
    <t>LaGrange</t>
  </si>
  <si>
    <t>LaMoure</t>
  </si>
  <si>
    <t>LaPorte</t>
  </si>
  <si>
    <t>LaSalle</t>
  </si>
  <si>
    <t>Labette</t>
  </si>
  <si>
    <t>Lac qui Parle</t>
  </si>
  <si>
    <t>Lackawanna</t>
  </si>
  <si>
    <t>Laclede</t>
  </si>
  <si>
    <t>Lafayette</t>
  </si>
  <si>
    <t>Lafourche</t>
  </si>
  <si>
    <t>Lake</t>
  </si>
  <si>
    <t>Lake of the Woods</t>
  </si>
  <si>
    <t>Lamar</t>
  </si>
  <si>
    <t>Lamb</t>
  </si>
  <si>
    <t>Lamoille</t>
  </si>
  <si>
    <t>Lampasas</t>
  </si>
  <si>
    <t>Lancaster</t>
  </si>
  <si>
    <t>Lander</t>
  </si>
  <si>
    <t>Lane</t>
  </si>
  <si>
    <t>Langlade</t>
  </si>
  <si>
    <t>Lanier</t>
  </si>
  <si>
    <t>Lapeer</t>
  </si>
  <si>
    <t>Laramie</t>
  </si>
  <si>
    <t>Larimer</t>
  </si>
  <si>
    <t>Larue</t>
  </si>
  <si>
    <t>Las Animas</t>
  </si>
  <si>
    <t>Lassen</t>
  </si>
  <si>
    <t>Latah</t>
  </si>
  <si>
    <t>Latimer</t>
  </si>
  <si>
    <t>Lauderdale</t>
  </si>
  <si>
    <t>Laurel</t>
  </si>
  <si>
    <t>Laurens</t>
  </si>
  <si>
    <t>Lavaca</t>
  </si>
  <si>
    <t>Lawrence</t>
  </si>
  <si>
    <t>Le Flore</t>
  </si>
  <si>
    <t>Le Sueur</t>
  </si>
  <si>
    <t>Lea</t>
  </si>
  <si>
    <t>Leake</t>
  </si>
  <si>
    <t>Leavenworth</t>
  </si>
  <si>
    <t>Lebanon</t>
  </si>
  <si>
    <t>Lee</t>
  </si>
  <si>
    <t>Leelanau</t>
  </si>
  <si>
    <t>Leflore</t>
  </si>
  <si>
    <t>Lehigh</t>
  </si>
  <si>
    <t>Lemhi</t>
  </si>
  <si>
    <t>Lenawee</t>
  </si>
  <si>
    <t>Lenoir</t>
  </si>
  <si>
    <t>Leon</t>
  </si>
  <si>
    <t>Leslie</t>
  </si>
  <si>
    <t>Letcher</t>
  </si>
  <si>
    <t>Levy</t>
  </si>
  <si>
    <t>Lewis</t>
  </si>
  <si>
    <t>Lewis and Clark</t>
  </si>
  <si>
    <t>Lexington</t>
  </si>
  <si>
    <t>Lexington city</t>
  </si>
  <si>
    <t>Liberty</t>
  </si>
  <si>
    <t>Licking</t>
  </si>
  <si>
    <t>Limestone</t>
  </si>
  <si>
    <t>Lincoln</t>
  </si>
  <si>
    <t>Linn</t>
  </si>
  <si>
    <t>Lipscomb</t>
  </si>
  <si>
    <t>Litchfield</t>
  </si>
  <si>
    <t>Little River</t>
  </si>
  <si>
    <t>Live Oak</t>
  </si>
  <si>
    <t>Livingston</t>
  </si>
  <si>
    <t>Llano</t>
  </si>
  <si>
    <t>Logan</t>
  </si>
  <si>
    <t>Long</t>
  </si>
  <si>
    <t>Lonoke</t>
  </si>
  <si>
    <t>Lorain</t>
  </si>
  <si>
    <t>Los Alamos</t>
  </si>
  <si>
    <t>Los Angeles</t>
  </si>
  <si>
    <t>Loudon</t>
  </si>
  <si>
    <t>Loudoun</t>
  </si>
  <si>
    <t>Louisa</t>
  </si>
  <si>
    <t>Loup</t>
  </si>
  <si>
    <t>Love</t>
  </si>
  <si>
    <t>Loving</t>
  </si>
  <si>
    <t>Lowndes</t>
  </si>
  <si>
    <t>Lubbock</t>
  </si>
  <si>
    <t>Lucas</t>
  </si>
  <si>
    <t>Luce</t>
  </si>
  <si>
    <t>Lumpkin</t>
  </si>
  <si>
    <t>Luna</t>
  </si>
  <si>
    <t>Lunenburg</t>
  </si>
  <si>
    <t>Luzerne</t>
  </si>
  <si>
    <t>Lycoming</t>
  </si>
  <si>
    <t>Lyman</t>
  </si>
  <si>
    <t>Lynchburg city</t>
  </si>
  <si>
    <t>Lynn</t>
  </si>
  <si>
    <t>Lyon</t>
  </si>
  <si>
    <t>Mackinac</t>
  </si>
  <si>
    <t>Macomb</t>
  </si>
  <si>
    <t>Macon</t>
  </si>
  <si>
    <t>Macoupin</t>
  </si>
  <si>
    <t>Madera</t>
  </si>
  <si>
    <t>Madison</t>
  </si>
  <si>
    <t>Magoffin</t>
  </si>
  <si>
    <t>Mahaska</t>
  </si>
  <si>
    <t>Mahnomen</t>
  </si>
  <si>
    <t>Mahoning</t>
  </si>
  <si>
    <t>Major</t>
  </si>
  <si>
    <t>Malheur</t>
  </si>
  <si>
    <t>Manassas Park city</t>
  </si>
  <si>
    <t>Manassas city</t>
  </si>
  <si>
    <t>Manatee</t>
  </si>
  <si>
    <t>Manistee</t>
  </si>
  <si>
    <t>Manitowoc</t>
  </si>
  <si>
    <t>Marathon</t>
  </si>
  <si>
    <t>Marengo</t>
  </si>
  <si>
    <t>Maricopa</t>
  </si>
  <si>
    <t>Maries</t>
  </si>
  <si>
    <t>Marin</t>
  </si>
  <si>
    <t>Marinette</t>
  </si>
  <si>
    <t>Marion</t>
  </si>
  <si>
    <t>Mariposa</t>
  </si>
  <si>
    <t>Marlboro</t>
  </si>
  <si>
    <t>Marquette</t>
  </si>
  <si>
    <t>Marshall</t>
  </si>
  <si>
    <t>Martin</t>
  </si>
  <si>
    <t>Martinsville city</t>
  </si>
  <si>
    <t>Mason</t>
  </si>
  <si>
    <t>Massac</t>
  </si>
  <si>
    <t>Matagorda</t>
  </si>
  <si>
    <t>Mathews</t>
  </si>
  <si>
    <t>Maui</t>
  </si>
  <si>
    <t>Maury</t>
  </si>
  <si>
    <t>Maverick</t>
  </si>
  <si>
    <t>Mayes</t>
  </si>
  <si>
    <t>McClain</t>
  </si>
  <si>
    <t>McCone</t>
  </si>
  <si>
    <t>McCook</t>
  </si>
  <si>
    <t>McCormick</t>
  </si>
  <si>
    <t>McCracken</t>
  </si>
  <si>
    <t>McCreary</t>
  </si>
  <si>
    <t>McCulloch</t>
  </si>
  <si>
    <t>McCurtain</t>
  </si>
  <si>
    <t>McDonald</t>
  </si>
  <si>
    <t>McDonough</t>
  </si>
  <si>
    <t>McDowell</t>
  </si>
  <si>
    <t>McDuffie</t>
  </si>
  <si>
    <t>McHenry</t>
  </si>
  <si>
    <t>McIntosh</t>
  </si>
  <si>
    <t>McKean</t>
  </si>
  <si>
    <t>McKenzie</t>
  </si>
  <si>
    <t>McKinley</t>
  </si>
  <si>
    <t>McLean</t>
  </si>
  <si>
    <t>McLennan</t>
  </si>
  <si>
    <t>McLeod</t>
  </si>
  <si>
    <t>McMinn</t>
  </si>
  <si>
    <t>McMullen</t>
  </si>
  <si>
    <t>McNairy</t>
  </si>
  <si>
    <t>McPherson</t>
  </si>
  <si>
    <t>Meade</t>
  </si>
  <si>
    <t>Meagher</t>
  </si>
  <si>
    <t>Mecklenburg</t>
  </si>
  <si>
    <t>Mecosta</t>
  </si>
  <si>
    <t>Medina</t>
  </si>
  <si>
    <t>Meeker</t>
  </si>
  <si>
    <t>Meigs</t>
  </si>
  <si>
    <t>Mellette</t>
  </si>
  <si>
    <t>Menard</t>
  </si>
  <si>
    <t>Mendocino</t>
  </si>
  <si>
    <t>Menifee</t>
  </si>
  <si>
    <t>Menominee</t>
  </si>
  <si>
    <t>Merced</t>
  </si>
  <si>
    <t>Mercer</t>
  </si>
  <si>
    <t>Meriwether</t>
  </si>
  <si>
    <t>Merrick</t>
  </si>
  <si>
    <t>Merrimack</t>
  </si>
  <si>
    <t>Mesa</t>
  </si>
  <si>
    <t>Metcalfe</t>
  </si>
  <si>
    <t>Miami</t>
  </si>
  <si>
    <t>Miami-Dade</t>
  </si>
  <si>
    <t>Middlesex</t>
  </si>
  <si>
    <t>Midland</t>
  </si>
  <si>
    <t>Mifflin</t>
  </si>
  <si>
    <t>Milam</t>
  </si>
  <si>
    <t>Millard</t>
  </si>
  <si>
    <t>Mille Lacs</t>
  </si>
  <si>
    <t>Miller</t>
  </si>
  <si>
    <t>Mills</t>
  </si>
  <si>
    <t>Milwaukee</t>
  </si>
  <si>
    <t>Miner</t>
  </si>
  <si>
    <t>Mineral</t>
  </si>
  <si>
    <t>Mingo</t>
  </si>
  <si>
    <t>Minidoka</t>
  </si>
  <si>
    <t>Minnehaha</t>
  </si>
  <si>
    <t>Missaukee</t>
  </si>
  <si>
    <t>Mississippi</t>
  </si>
  <si>
    <t>Missoula</t>
  </si>
  <si>
    <t>Mitchell</t>
  </si>
  <si>
    <t>Mobile</t>
  </si>
  <si>
    <t>Modoc</t>
  </si>
  <si>
    <t>Moffat</t>
  </si>
  <si>
    <t>Mohave</t>
  </si>
  <si>
    <t>Moniteau</t>
  </si>
  <si>
    <t>Monmouth</t>
  </si>
  <si>
    <t>Mono</t>
  </si>
  <si>
    <t>Monona</t>
  </si>
  <si>
    <t>Monongalia</t>
  </si>
  <si>
    <t>Monroe</t>
  </si>
  <si>
    <t>Montague</t>
  </si>
  <si>
    <t>Montcalm</t>
  </si>
  <si>
    <t>Monterey</t>
  </si>
  <si>
    <t>Montezuma</t>
  </si>
  <si>
    <t>Montgomery</t>
  </si>
  <si>
    <t>Montmorency</t>
  </si>
  <si>
    <t>Montour</t>
  </si>
  <si>
    <t>Montrose</t>
  </si>
  <si>
    <t>Moody</t>
  </si>
  <si>
    <t>Moore</t>
  </si>
  <si>
    <t>Mora</t>
  </si>
  <si>
    <t>Morehouse</t>
  </si>
  <si>
    <t>Morgan</t>
  </si>
  <si>
    <t>Morrill</t>
  </si>
  <si>
    <t>Morris</t>
  </si>
  <si>
    <t>Morrison</t>
  </si>
  <si>
    <t>Morrow</t>
  </si>
  <si>
    <t>Morton</t>
  </si>
  <si>
    <t>Motley</t>
  </si>
  <si>
    <t>Moultrie</t>
  </si>
  <si>
    <t>Mountrail</t>
  </si>
  <si>
    <t>Mower</t>
  </si>
  <si>
    <t>Muhlenberg</t>
  </si>
  <si>
    <t>Multnomah</t>
  </si>
  <si>
    <t>Murray</t>
  </si>
  <si>
    <t>Muscatine</t>
  </si>
  <si>
    <t>Muscogee</t>
  </si>
  <si>
    <t>Muskegon</t>
  </si>
  <si>
    <t>Muskingum</t>
  </si>
  <si>
    <t>Muskogee</t>
  </si>
  <si>
    <t>Musselshell</t>
  </si>
  <si>
    <t>Nacogdoches</t>
  </si>
  <si>
    <t>Nance</t>
  </si>
  <si>
    <t>Nantucket</t>
  </si>
  <si>
    <t>Napa</t>
  </si>
  <si>
    <t>Nash</t>
  </si>
  <si>
    <t>Nassau</t>
  </si>
  <si>
    <t>Natchitoches</t>
  </si>
  <si>
    <t>Natrona</t>
  </si>
  <si>
    <t>Navajo</t>
  </si>
  <si>
    <t>Navarro</t>
  </si>
  <si>
    <t>Nelson</t>
  </si>
  <si>
    <t>Nemaha</t>
  </si>
  <si>
    <t>Neosho</t>
  </si>
  <si>
    <t>Neshoba</t>
  </si>
  <si>
    <t>Ness</t>
  </si>
  <si>
    <t>Nevada</t>
  </si>
  <si>
    <t>New Castle</t>
  </si>
  <si>
    <t>New Hanover</t>
  </si>
  <si>
    <t>New Haven</t>
  </si>
  <si>
    <t>New Kent</t>
  </si>
  <si>
    <t>New London</t>
  </si>
  <si>
    <t>New Madrid</t>
  </si>
  <si>
    <t>New York</t>
  </si>
  <si>
    <t>Newaygo</t>
  </si>
  <si>
    <t>Newberry</t>
  </si>
  <si>
    <t>Newport</t>
  </si>
  <si>
    <t>Newport News city</t>
  </si>
  <si>
    <t>Newton</t>
  </si>
  <si>
    <t>Nez Perce</t>
  </si>
  <si>
    <t>Niagara</t>
  </si>
  <si>
    <t>Nicholas</t>
  </si>
  <si>
    <t>Nicollet</t>
  </si>
  <si>
    <t>Niobrara</t>
  </si>
  <si>
    <t>Noble</t>
  </si>
  <si>
    <t>Nobles</t>
  </si>
  <si>
    <t>Nodaway</t>
  </si>
  <si>
    <t>Nolan</t>
  </si>
  <si>
    <t>Norfolk</t>
  </si>
  <si>
    <t>Norfolk city</t>
  </si>
  <si>
    <t>Norman</t>
  </si>
  <si>
    <t>Northampton</t>
  </si>
  <si>
    <t>Northumberland</t>
  </si>
  <si>
    <t>Norton</t>
  </si>
  <si>
    <t>Norton city</t>
  </si>
  <si>
    <t>Nottoway</t>
  </si>
  <si>
    <t>Nowata</t>
  </si>
  <si>
    <t>Noxubee</t>
  </si>
  <si>
    <t>Nuckolls</t>
  </si>
  <si>
    <t>Nueces</t>
  </si>
  <si>
    <t>Nye</t>
  </si>
  <si>
    <t>O'Brien</t>
  </si>
  <si>
    <t>Oakland</t>
  </si>
  <si>
    <t>Obion</t>
  </si>
  <si>
    <t>Ocean</t>
  </si>
  <si>
    <t>Oceana</t>
  </si>
  <si>
    <t>Ochiltree</t>
  </si>
  <si>
    <t>Oconee</t>
  </si>
  <si>
    <t>Oconto</t>
  </si>
  <si>
    <t>Ogemaw</t>
  </si>
  <si>
    <t>Ogle</t>
  </si>
  <si>
    <t>Oglethorpe</t>
  </si>
  <si>
    <t>Ohio</t>
  </si>
  <si>
    <t>Okaloosa</t>
  </si>
  <si>
    <t>Okanogan</t>
  </si>
  <si>
    <t>Okeechobee</t>
  </si>
  <si>
    <t>Okfuskee</t>
  </si>
  <si>
    <t>Oklahoma</t>
  </si>
  <si>
    <t>Okmulgee</t>
  </si>
  <si>
    <t>Oktibbeha</t>
  </si>
  <si>
    <t>Oldham</t>
  </si>
  <si>
    <t>Oliver</t>
  </si>
  <si>
    <t>Olmsted</t>
  </si>
  <si>
    <t>Oneida</t>
  </si>
  <si>
    <t>Onondaga</t>
  </si>
  <si>
    <t>Onslow</t>
  </si>
  <si>
    <t>Ontario</t>
  </si>
  <si>
    <t>Ontonagon</t>
  </si>
  <si>
    <t>Orange</t>
  </si>
  <si>
    <t>Orangeburg</t>
  </si>
  <si>
    <t>Oregon</t>
  </si>
  <si>
    <t>Orleans</t>
  </si>
  <si>
    <t>Osage</t>
  </si>
  <si>
    <t>Osborne</t>
  </si>
  <si>
    <t>Osceola</t>
  </si>
  <si>
    <t>Oscoda</t>
  </si>
  <si>
    <t>Oswego</t>
  </si>
  <si>
    <t>Otero</t>
  </si>
  <si>
    <t>Otoe</t>
  </si>
  <si>
    <t>Otsego</t>
  </si>
  <si>
    <t>Ottawa</t>
  </si>
  <si>
    <t>Otter Tail</t>
  </si>
  <si>
    <t>Ouachita</t>
  </si>
  <si>
    <t>Ouray</t>
  </si>
  <si>
    <t>Outagamie</t>
  </si>
  <si>
    <t>Overton</t>
  </si>
  <si>
    <t>Owen</t>
  </si>
  <si>
    <t>Owsley</t>
  </si>
  <si>
    <t>Owyhee</t>
  </si>
  <si>
    <t>Oxford</t>
  </si>
  <si>
    <t>Ozark</t>
  </si>
  <si>
    <t>Ozaukee</t>
  </si>
  <si>
    <t>Page</t>
  </si>
  <si>
    <t>Palm Beach</t>
  </si>
  <si>
    <t>Palo Alto</t>
  </si>
  <si>
    <t>Palo Pinto</t>
  </si>
  <si>
    <t>Pamlico</t>
  </si>
  <si>
    <t>Panola</t>
  </si>
  <si>
    <t>Park</t>
  </si>
  <si>
    <t>Parke</t>
  </si>
  <si>
    <t>Parker</t>
  </si>
  <si>
    <t>Parmer</t>
  </si>
  <si>
    <t>Pasco</t>
  </si>
  <si>
    <t>Pasquotank</t>
  </si>
  <si>
    <t>Passaic</t>
  </si>
  <si>
    <t>Patrick</t>
  </si>
  <si>
    <t>Paulding</t>
  </si>
  <si>
    <t>Pawnee</t>
  </si>
  <si>
    <t>Payette</t>
  </si>
  <si>
    <t>Payne</t>
  </si>
  <si>
    <t>Peach</t>
  </si>
  <si>
    <t>Pearl River</t>
  </si>
  <si>
    <t>Pecos</t>
  </si>
  <si>
    <t>Pembina</t>
  </si>
  <si>
    <t>Pemiscot</t>
  </si>
  <si>
    <t>Pend Oreille</t>
  </si>
  <si>
    <t>Pender</t>
  </si>
  <si>
    <t>Pendleton</t>
  </si>
  <si>
    <t>Pennington</t>
  </si>
  <si>
    <t>Penobscot</t>
  </si>
  <si>
    <t>Peoria</t>
  </si>
  <si>
    <t>Pepin</t>
  </si>
  <si>
    <t>Perkins</t>
  </si>
  <si>
    <t>Perquimans</t>
  </si>
  <si>
    <t>Perry</t>
  </si>
  <si>
    <t>Pershing</t>
  </si>
  <si>
    <t>Person</t>
  </si>
  <si>
    <t>Petersburg city</t>
  </si>
  <si>
    <t>Petroleum</t>
  </si>
  <si>
    <t>Pettis</t>
  </si>
  <si>
    <t>Phelps</t>
  </si>
  <si>
    <t>Philadelphia</t>
  </si>
  <si>
    <t>Phillips</t>
  </si>
  <si>
    <t>Piatt</t>
  </si>
  <si>
    <t>Pickaway</t>
  </si>
  <si>
    <t>Pickens</t>
  </si>
  <si>
    <t>Pickett</t>
  </si>
  <si>
    <t>Pierce</t>
  </si>
  <si>
    <t>Pike</t>
  </si>
  <si>
    <t>Pima</t>
  </si>
  <si>
    <t>Pinal</t>
  </si>
  <si>
    <t>Pine</t>
  </si>
  <si>
    <t>Pinellas</t>
  </si>
  <si>
    <t>Pipestone</t>
  </si>
  <si>
    <t>Piscataquis</t>
  </si>
  <si>
    <t>Pitkin</t>
  </si>
  <si>
    <t>Pitt</t>
  </si>
  <si>
    <t>Pittsburg</t>
  </si>
  <si>
    <t>Pittsylvania</t>
  </si>
  <si>
    <t>Piute</t>
  </si>
  <si>
    <t>Placer</t>
  </si>
  <si>
    <t>Plaquemines</t>
  </si>
  <si>
    <t>Platte</t>
  </si>
  <si>
    <t>Pleasants</t>
  </si>
  <si>
    <t>Plumas</t>
  </si>
  <si>
    <t>Plymouth</t>
  </si>
  <si>
    <t>Pocahontas</t>
  </si>
  <si>
    <t>Poinsett</t>
  </si>
  <si>
    <t>Pointe Coupee</t>
  </si>
  <si>
    <t>Polk</t>
  </si>
  <si>
    <t>Pondera</t>
  </si>
  <si>
    <t>Pontotoc</t>
  </si>
  <si>
    <t>Pope</t>
  </si>
  <si>
    <t>Poquoson city</t>
  </si>
  <si>
    <t>Portage</t>
  </si>
  <si>
    <t>Porter</t>
  </si>
  <si>
    <t>Portsmouth city</t>
  </si>
  <si>
    <t>Posey</t>
  </si>
  <si>
    <t>Pottawatomie</t>
  </si>
  <si>
    <t>Pottawattamie</t>
  </si>
  <si>
    <t>Potter</t>
  </si>
  <si>
    <t>Powder River</t>
  </si>
  <si>
    <t>Powell</t>
  </si>
  <si>
    <t>Power</t>
  </si>
  <si>
    <t>Poweshiek</t>
  </si>
  <si>
    <t>Powhatan</t>
  </si>
  <si>
    <t>Prairie</t>
  </si>
  <si>
    <t>Pratt</t>
  </si>
  <si>
    <t>Preble</t>
  </si>
  <si>
    <t>Prentiss</t>
  </si>
  <si>
    <t>Presidio</t>
  </si>
  <si>
    <t>Presque Isle</t>
  </si>
  <si>
    <t>Preston</t>
  </si>
  <si>
    <t>Price</t>
  </si>
  <si>
    <t>Prince Edward</t>
  </si>
  <si>
    <t>Prince George</t>
  </si>
  <si>
    <t>Prince George's</t>
  </si>
  <si>
    <t>Prince William</t>
  </si>
  <si>
    <t>Providence</t>
  </si>
  <si>
    <t>Prowers</t>
  </si>
  <si>
    <t>Pueblo</t>
  </si>
  <si>
    <t>Pulaski</t>
  </si>
  <si>
    <t>Pushmataha</t>
  </si>
  <si>
    <t>Putnam</t>
  </si>
  <si>
    <t>Quay</t>
  </si>
  <si>
    <t>Queen Anne's</t>
  </si>
  <si>
    <t>Queens</t>
  </si>
  <si>
    <t>Quitman</t>
  </si>
  <si>
    <t>Rabun</t>
  </si>
  <si>
    <t>Racine</t>
  </si>
  <si>
    <t>Radford city</t>
  </si>
  <si>
    <t>Rains</t>
  </si>
  <si>
    <t>Raleigh</t>
  </si>
  <si>
    <t>Ralls</t>
  </si>
  <si>
    <t>Ramsey</t>
  </si>
  <si>
    <t>Randall</t>
  </si>
  <si>
    <t>Randolph</t>
  </si>
  <si>
    <t>Rankin</t>
  </si>
  <si>
    <t>Ransom</t>
  </si>
  <si>
    <t>Rapides</t>
  </si>
  <si>
    <t>Rappahannock</t>
  </si>
  <si>
    <t>Ravalli</t>
  </si>
  <si>
    <t>Rawlins</t>
  </si>
  <si>
    <t>Ray</t>
  </si>
  <si>
    <t>Reagan</t>
  </si>
  <si>
    <t>Real</t>
  </si>
  <si>
    <t>Red Lake</t>
  </si>
  <si>
    <t>Red River</t>
  </si>
  <si>
    <t>Red Willow</t>
  </si>
  <si>
    <t>Redwood</t>
  </si>
  <si>
    <t>Reeves</t>
  </si>
  <si>
    <t>Refugio</t>
  </si>
  <si>
    <t>Reno</t>
  </si>
  <si>
    <t>Rensselaer</t>
  </si>
  <si>
    <t>Renville</t>
  </si>
  <si>
    <t>Republic</t>
  </si>
  <si>
    <t>Reynolds</t>
  </si>
  <si>
    <t>Rhea</t>
  </si>
  <si>
    <t>Rice</t>
  </si>
  <si>
    <t>Rich</t>
  </si>
  <si>
    <t>Richardson</t>
  </si>
  <si>
    <t>Richland</t>
  </si>
  <si>
    <t>Richmond</t>
  </si>
  <si>
    <t>Richmond city</t>
  </si>
  <si>
    <t>Riley</t>
  </si>
  <si>
    <t>Ringgold</t>
  </si>
  <si>
    <t>Rio Arriba</t>
  </si>
  <si>
    <t>Rio Blanco</t>
  </si>
  <si>
    <t>Rio Grande</t>
  </si>
  <si>
    <t>Ripley</t>
  </si>
  <si>
    <t>Ritchie</t>
  </si>
  <si>
    <t>Riverside</t>
  </si>
  <si>
    <t>Roane</t>
  </si>
  <si>
    <t>Roanoke</t>
  </si>
  <si>
    <t>Roanoke city</t>
  </si>
  <si>
    <t>Roberts</t>
  </si>
  <si>
    <t>Robertson</t>
  </si>
  <si>
    <t>Robeson</t>
  </si>
  <si>
    <t>Rock</t>
  </si>
  <si>
    <t>Rock Island</t>
  </si>
  <si>
    <t>Rockbridge</t>
  </si>
  <si>
    <t>Rockcastle</t>
  </si>
  <si>
    <t>Rockdale</t>
  </si>
  <si>
    <t>Rockingham</t>
  </si>
  <si>
    <t>Rockland</t>
  </si>
  <si>
    <t>Rockwall</t>
  </si>
  <si>
    <t>Roger Mills</t>
  </si>
  <si>
    <t>Rogers</t>
  </si>
  <si>
    <t>Rolette</t>
  </si>
  <si>
    <t>Rooks</t>
  </si>
  <si>
    <t>Roosevelt</t>
  </si>
  <si>
    <t>Roscommon</t>
  </si>
  <si>
    <t>Roseau</t>
  </si>
  <si>
    <t>Rosebud</t>
  </si>
  <si>
    <t>Ross</t>
  </si>
  <si>
    <t>Routt</t>
  </si>
  <si>
    <t>Rowan</t>
  </si>
  <si>
    <t>Runnels</t>
  </si>
  <si>
    <t>Rush</t>
  </si>
  <si>
    <t>Rusk</t>
  </si>
  <si>
    <t>Russell</t>
  </si>
  <si>
    <t>Rutherford</t>
  </si>
  <si>
    <t>Rutland</t>
  </si>
  <si>
    <t>Sabine</t>
  </si>
  <si>
    <t>Sac</t>
  </si>
  <si>
    <t>Sacramento</t>
  </si>
  <si>
    <t>Sagadahoc</t>
  </si>
  <si>
    <t>Saginaw</t>
  </si>
  <si>
    <t>Saguache</t>
  </si>
  <si>
    <t>Salem</t>
  </si>
  <si>
    <t>Salem city</t>
  </si>
  <si>
    <t>Saline</t>
  </si>
  <si>
    <t>Salt Lake</t>
  </si>
  <si>
    <t>Saluda</t>
  </si>
  <si>
    <t>Sampson</t>
  </si>
  <si>
    <t>San Augustine</t>
  </si>
  <si>
    <t>San Benito</t>
  </si>
  <si>
    <t>San Bernardino</t>
  </si>
  <si>
    <t>San Diego</t>
  </si>
  <si>
    <t>San Francisco</t>
  </si>
  <si>
    <t>San Jacinto</t>
  </si>
  <si>
    <t>San Joaquin</t>
  </si>
  <si>
    <t>San Juan</t>
  </si>
  <si>
    <t>San Luis Obispo</t>
  </si>
  <si>
    <t>San Mateo</t>
  </si>
  <si>
    <t>San Miguel</t>
  </si>
  <si>
    <t>San Patricio</t>
  </si>
  <si>
    <t>San Saba</t>
  </si>
  <si>
    <t>Sanborn</t>
  </si>
  <si>
    <t>Sanders</t>
  </si>
  <si>
    <t>Sandoval</t>
  </si>
  <si>
    <t>Sandusky</t>
  </si>
  <si>
    <t>Sangamon</t>
  </si>
  <si>
    <t>Sanilac</t>
  </si>
  <si>
    <t>Sanpete</t>
  </si>
  <si>
    <t>Santa Barbara</t>
  </si>
  <si>
    <t>Santa Clara</t>
  </si>
  <si>
    <t>Santa Cruz</t>
  </si>
  <si>
    <t>Santa Fe</t>
  </si>
  <si>
    <t>Santa Rosa</t>
  </si>
  <si>
    <t>Sarasota</t>
  </si>
  <si>
    <t>Saratoga</t>
  </si>
  <si>
    <t>Sargent</t>
  </si>
  <si>
    <t>Sarpy</t>
  </si>
  <si>
    <t>Sauk</t>
  </si>
  <si>
    <t>Saunders</t>
  </si>
  <si>
    <t>Sawyer</t>
  </si>
  <si>
    <t>Schenectady</t>
  </si>
  <si>
    <t>Schleicher</t>
  </si>
  <si>
    <t>Schley</t>
  </si>
  <si>
    <t>Schoharie</t>
  </si>
  <si>
    <t>Schoolcraft</t>
  </si>
  <si>
    <t>Schuyler</t>
  </si>
  <si>
    <t>Schuylkill</t>
  </si>
  <si>
    <t>Scioto</t>
  </si>
  <si>
    <t>Scotland</t>
  </si>
  <si>
    <t>Scott</t>
  </si>
  <si>
    <t>Scotts Bluff</t>
  </si>
  <si>
    <t>Screven</t>
  </si>
  <si>
    <t>Scurry</t>
  </si>
  <si>
    <t>Searcy</t>
  </si>
  <si>
    <t>Sebastian</t>
  </si>
  <si>
    <t>Sedgwick</t>
  </si>
  <si>
    <t>Seminole</t>
  </si>
  <si>
    <t>Seneca</t>
  </si>
  <si>
    <t>Sequatchie</t>
  </si>
  <si>
    <t>Sequoyah</t>
  </si>
  <si>
    <t>Sevier</t>
  </si>
  <si>
    <t>Seward</t>
  </si>
  <si>
    <t>Shackelford</t>
  </si>
  <si>
    <t>Shannon</t>
  </si>
  <si>
    <t>Sharkey</t>
  </si>
  <si>
    <t>Sharp</t>
  </si>
  <si>
    <t>Shasta</t>
  </si>
  <si>
    <t>Shawano</t>
  </si>
  <si>
    <t>Shawnee</t>
  </si>
  <si>
    <t>Sheboygan</t>
  </si>
  <si>
    <t>Shelby</t>
  </si>
  <si>
    <t>Shenandoah</t>
  </si>
  <si>
    <t>Sherburne</t>
  </si>
  <si>
    <t>Sheridan</t>
  </si>
  <si>
    <t>Sherman</t>
  </si>
  <si>
    <t>Shiawassee</t>
  </si>
  <si>
    <t>Shoshone</t>
  </si>
  <si>
    <t>Sibley</t>
  </si>
  <si>
    <t>Sierra</t>
  </si>
  <si>
    <t>Silver Bow</t>
  </si>
  <si>
    <t>Simpson</t>
  </si>
  <si>
    <t>Sioux</t>
  </si>
  <si>
    <t>Siskiyou</t>
  </si>
  <si>
    <t>Skagit</t>
  </si>
  <si>
    <t>Skamania</t>
  </si>
  <si>
    <t>Slope</t>
  </si>
  <si>
    <t>Smith</t>
  </si>
  <si>
    <t>Smyth</t>
  </si>
  <si>
    <t>Snohomish</t>
  </si>
  <si>
    <t>Snyder</t>
  </si>
  <si>
    <t>Socorro</t>
  </si>
  <si>
    <t>Solano</t>
  </si>
  <si>
    <t>Somerset</t>
  </si>
  <si>
    <t>Somervell</t>
  </si>
  <si>
    <t>Sonoma</t>
  </si>
  <si>
    <t>Southampton</t>
  </si>
  <si>
    <t>Spalding</t>
  </si>
  <si>
    <t>Spartanburg</t>
  </si>
  <si>
    <t>Spencer</t>
  </si>
  <si>
    <t>Spink</t>
  </si>
  <si>
    <t>Spokane</t>
  </si>
  <si>
    <t>Spotsylvania</t>
  </si>
  <si>
    <t>St. Bernard</t>
  </si>
  <si>
    <t>St. Charles</t>
  </si>
  <si>
    <t>St. Clair</t>
  </si>
  <si>
    <t>St. Croix</t>
  </si>
  <si>
    <t>St. Francis</t>
  </si>
  <si>
    <t>St. Francois</t>
  </si>
  <si>
    <t>St. Helena</t>
  </si>
  <si>
    <t>St. James</t>
  </si>
  <si>
    <t>St. John the Baptist</t>
  </si>
  <si>
    <t>St. Johns</t>
  </si>
  <si>
    <t>St. Joseph</t>
  </si>
  <si>
    <t>St. Landry</t>
  </si>
  <si>
    <t>St. Lawrence</t>
  </si>
  <si>
    <t>St. Louis</t>
  </si>
  <si>
    <t>St. Louis city</t>
  </si>
  <si>
    <t>St. Lucie</t>
  </si>
  <si>
    <t>St. Martin</t>
  </si>
  <si>
    <t>St. Mary</t>
  </si>
  <si>
    <t>St. Mary's</t>
  </si>
  <si>
    <t>St. Tammany</t>
  </si>
  <si>
    <t>Stafford</t>
  </si>
  <si>
    <t>Stanislaus</t>
  </si>
  <si>
    <t>Stanley</t>
  </si>
  <si>
    <t>Stanly</t>
  </si>
  <si>
    <t>Stanton</t>
  </si>
  <si>
    <t>Stark</t>
  </si>
  <si>
    <t>Starke</t>
  </si>
  <si>
    <t>Starr</t>
  </si>
  <si>
    <t>Staunton city</t>
  </si>
  <si>
    <t>Ste. Genevieve</t>
  </si>
  <si>
    <t>Stearns</t>
  </si>
  <si>
    <t>Steele</t>
  </si>
  <si>
    <t>Stephens</t>
  </si>
  <si>
    <t>Stephenson</t>
  </si>
  <si>
    <t>Sterling</t>
  </si>
  <si>
    <t>Steuben</t>
  </si>
  <si>
    <t>Stevens</t>
  </si>
  <si>
    <t>Stewart</t>
  </si>
  <si>
    <t>Stillwater</t>
  </si>
  <si>
    <t>Stoddard</t>
  </si>
  <si>
    <t>Stokes</t>
  </si>
  <si>
    <t>Stone</t>
  </si>
  <si>
    <t>Stonewall</t>
  </si>
  <si>
    <t>Storey</t>
  </si>
  <si>
    <t>Story</t>
  </si>
  <si>
    <t>Strafford</t>
  </si>
  <si>
    <t>Stutsman</t>
  </si>
  <si>
    <t>Sublette</t>
  </si>
  <si>
    <t>Suffolk</t>
  </si>
  <si>
    <t>Suffolk city</t>
  </si>
  <si>
    <t>Sullivan</t>
  </si>
  <si>
    <t>Sully</t>
  </si>
  <si>
    <t>Summers</t>
  </si>
  <si>
    <t>Summit</t>
  </si>
  <si>
    <t>Sumner</t>
  </si>
  <si>
    <t>Sumter</t>
  </si>
  <si>
    <t>Sunflower</t>
  </si>
  <si>
    <t>Surry</t>
  </si>
  <si>
    <t>Susquehanna</t>
  </si>
  <si>
    <t>Sussex</t>
  </si>
  <si>
    <t>Sutter</t>
  </si>
  <si>
    <t>Sutton</t>
  </si>
  <si>
    <t>Suwannee</t>
  </si>
  <si>
    <t>Swain</t>
  </si>
  <si>
    <t>Sweet Grass</t>
  </si>
  <si>
    <t>Sweetwater</t>
  </si>
  <si>
    <t>Swift</t>
  </si>
  <si>
    <t>Swisher</t>
  </si>
  <si>
    <t>Switzerland</t>
  </si>
  <si>
    <t>Talbot</t>
  </si>
  <si>
    <t>Taliaferro</t>
  </si>
  <si>
    <t>Talladega</t>
  </si>
  <si>
    <t>Tallahatchie</t>
  </si>
  <si>
    <t>Tallapoosa</t>
  </si>
  <si>
    <t>Tama</t>
  </si>
  <si>
    <t>Taney</t>
  </si>
  <si>
    <t>Tangipahoa</t>
  </si>
  <si>
    <t>Taos</t>
  </si>
  <si>
    <t>Tarrant</t>
  </si>
  <si>
    <t>Tate</t>
  </si>
  <si>
    <t>Tattnall</t>
  </si>
  <si>
    <t>Taylor</t>
  </si>
  <si>
    <t>Tazewell</t>
  </si>
  <si>
    <t>Tehama</t>
  </si>
  <si>
    <t>Telfair</t>
  </si>
  <si>
    <t>Teller</t>
  </si>
  <si>
    <t>Tensas</t>
  </si>
  <si>
    <t>Terrebonne</t>
  </si>
  <si>
    <t>Terrell</t>
  </si>
  <si>
    <t>Terry</t>
  </si>
  <si>
    <t>Teton</t>
  </si>
  <si>
    <t>Texas</t>
  </si>
  <si>
    <t>Thayer</t>
  </si>
  <si>
    <t>Thomas</t>
  </si>
  <si>
    <t>Throckmorton</t>
  </si>
  <si>
    <t>Thurston</t>
  </si>
  <si>
    <t>Tift</t>
  </si>
  <si>
    <t>Tillamook</t>
  </si>
  <si>
    <t>Tillman</t>
  </si>
  <si>
    <t>Tioga</t>
  </si>
  <si>
    <t>Tippah</t>
  </si>
  <si>
    <t>Tippecanoe</t>
  </si>
  <si>
    <t>Tipton</t>
  </si>
  <si>
    <t>Tishomingo</t>
  </si>
  <si>
    <t>Titus</t>
  </si>
  <si>
    <t>Todd</t>
  </si>
  <si>
    <t>Tolland</t>
  </si>
  <si>
    <t>Tom Green</t>
  </si>
  <si>
    <t>Tompkins</t>
  </si>
  <si>
    <t>Tooele</t>
  </si>
  <si>
    <t>Toole</t>
  </si>
  <si>
    <t>Toombs</t>
  </si>
  <si>
    <t>Torrance</t>
  </si>
  <si>
    <t>Towner</t>
  </si>
  <si>
    <t>Towns</t>
  </si>
  <si>
    <t>Traill</t>
  </si>
  <si>
    <t>Transylvania</t>
  </si>
  <si>
    <t>Traverse</t>
  </si>
  <si>
    <t>Travis</t>
  </si>
  <si>
    <t>Treasure</t>
  </si>
  <si>
    <t>Trego</t>
  </si>
  <si>
    <t>Trempealeau</t>
  </si>
  <si>
    <t>Treutlen</t>
  </si>
  <si>
    <t>Trigg</t>
  </si>
  <si>
    <t>Trimble</t>
  </si>
  <si>
    <t>Trinity</t>
  </si>
  <si>
    <t>Tripp</t>
  </si>
  <si>
    <t>Troup</t>
  </si>
  <si>
    <t>Trousdale</t>
  </si>
  <si>
    <t>Trumbull</t>
  </si>
  <si>
    <t>Tucker</t>
  </si>
  <si>
    <t>Tulare</t>
  </si>
  <si>
    <t>Tulsa</t>
  </si>
  <si>
    <t>Tunica</t>
  </si>
  <si>
    <t>Tuolumne</t>
  </si>
  <si>
    <t>Turner</t>
  </si>
  <si>
    <t>Tuscaloosa</t>
  </si>
  <si>
    <t>Tuscarawas</t>
  </si>
  <si>
    <t>Tuscola</t>
  </si>
  <si>
    <t>Twiggs</t>
  </si>
  <si>
    <t>Twin Falls</t>
  </si>
  <si>
    <t>Tyler</t>
  </si>
  <si>
    <t>Tyrrell</t>
  </si>
  <si>
    <t>Uinta</t>
  </si>
  <si>
    <t>Uintah</t>
  </si>
  <si>
    <t>Ulster</t>
  </si>
  <si>
    <t>Umatilla</t>
  </si>
  <si>
    <t>Unicoi</t>
  </si>
  <si>
    <t>Union</t>
  </si>
  <si>
    <t>Upshur</t>
  </si>
  <si>
    <t>Upson</t>
  </si>
  <si>
    <t>Upton</t>
  </si>
  <si>
    <t>Utah</t>
  </si>
  <si>
    <t>Uvalde</t>
  </si>
  <si>
    <t>Val Verde</t>
  </si>
  <si>
    <t>Valencia</t>
  </si>
  <si>
    <t>Valley</t>
  </si>
  <si>
    <t>Van Buren</t>
  </si>
  <si>
    <t>Van Wert</t>
  </si>
  <si>
    <t>Van Zandt</t>
  </si>
  <si>
    <t>Vance</t>
  </si>
  <si>
    <t>Vanderburgh</t>
  </si>
  <si>
    <t>Venango</t>
  </si>
  <si>
    <t>Ventura</t>
  </si>
  <si>
    <t>Vermilion</t>
  </si>
  <si>
    <t>Vermillion</t>
  </si>
  <si>
    <t>Vernon</t>
  </si>
  <si>
    <t>Victoria</t>
  </si>
  <si>
    <t>Vigo</t>
  </si>
  <si>
    <t>Vilas</t>
  </si>
  <si>
    <t>Vinton</t>
  </si>
  <si>
    <t>Virginia Beach city</t>
  </si>
  <si>
    <t>Volusia</t>
  </si>
  <si>
    <t>Wabash</t>
  </si>
  <si>
    <t>Wabasha</t>
  </si>
  <si>
    <t>Wabaunsee</t>
  </si>
  <si>
    <t>Wadena</t>
  </si>
  <si>
    <t>Wagoner</t>
  </si>
  <si>
    <t>Wahkiakum</t>
  </si>
  <si>
    <t>Wake</t>
  </si>
  <si>
    <t>Wakulla</t>
  </si>
  <si>
    <t>Waldo</t>
  </si>
  <si>
    <t>Walker</t>
  </si>
  <si>
    <t>Walla Walla</t>
  </si>
  <si>
    <t>Wallace</t>
  </si>
  <si>
    <t>Waller</t>
  </si>
  <si>
    <t>Wallowa</t>
  </si>
  <si>
    <t>Walsh</t>
  </si>
  <si>
    <t>Walthall</t>
  </si>
  <si>
    <t>Walton</t>
  </si>
  <si>
    <t>Walworth</t>
  </si>
  <si>
    <t>Wapello</t>
  </si>
  <si>
    <t>Ward</t>
  </si>
  <si>
    <t>Ware</t>
  </si>
  <si>
    <t>Warren</t>
  </si>
  <si>
    <t>Warrick</t>
  </si>
  <si>
    <t>Wasatch</t>
  </si>
  <si>
    <t>Wasco</t>
  </si>
  <si>
    <t>Waseca</t>
  </si>
  <si>
    <t>Washakie</t>
  </si>
  <si>
    <t>Washburn</t>
  </si>
  <si>
    <t>Washington</t>
  </si>
  <si>
    <t>Washita</t>
  </si>
  <si>
    <t>Washoe</t>
  </si>
  <si>
    <t>Washtenaw</t>
  </si>
  <si>
    <t>Watauga</t>
  </si>
  <si>
    <t>Watonwan</t>
  </si>
  <si>
    <t>Waukesha</t>
  </si>
  <si>
    <t>Waupaca</t>
  </si>
  <si>
    <t>Waushara</t>
  </si>
  <si>
    <t>Wayne</t>
  </si>
  <si>
    <t>Waynesboro city</t>
  </si>
  <si>
    <t>Weakley</t>
  </si>
  <si>
    <t>Webb</t>
  </si>
  <si>
    <t>Weber</t>
  </si>
  <si>
    <t>Webster</t>
  </si>
  <si>
    <t>Weld</t>
  </si>
  <si>
    <t>Wells</t>
  </si>
  <si>
    <t>West Baton Rouge</t>
  </si>
  <si>
    <t>West Carroll</t>
  </si>
  <si>
    <t>West Feliciana</t>
  </si>
  <si>
    <t>Westchester</t>
  </si>
  <si>
    <t>Westmoreland</t>
  </si>
  <si>
    <t>Weston</t>
  </si>
  <si>
    <t>Wetzel</t>
  </si>
  <si>
    <t>Wexford</t>
  </si>
  <si>
    <t>Wharton</t>
  </si>
  <si>
    <t>Whatcom</t>
  </si>
  <si>
    <t>Wheatland</t>
  </si>
  <si>
    <t>Wheeler</t>
  </si>
  <si>
    <t>White Pine</t>
  </si>
  <si>
    <t>Whiteside</t>
  </si>
  <si>
    <t>Whitfield</t>
  </si>
  <si>
    <t>Whitley</t>
  </si>
  <si>
    <t>Whitman</t>
  </si>
  <si>
    <t>Wibaux</t>
  </si>
  <si>
    <t>Wichita</t>
  </si>
  <si>
    <t>Wicomico</t>
  </si>
  <si>
    <t>Wilbarger</t>
  </si>
  <si>
    <t>Wilcox</t>
  </si>
  <si>
    <t>Wilkes</t>
  </si>
  <si>
    <t>Wilkin</t>
  </si>
  <si>
    <t>Wilkinson</t>
  </si>
  <si>
    <t>Will</t>
  </si>
  <si>
    <t>Willacy</t>
  </si>
  <si>
    <t>Williams</t>
  </si>
  <si>
    <t>Williamsburg</t>
  </si>
  <si>
    <t>Williamsburg city</t>
  </si>
  <si>
    <t>Williamson</t>
  </si>
  <si>
    <t>Wilson</t>
  </si>
  <si>
    <t>Winchester city</t>
  </si>
  <si>
    <t>Windham</t>
  </si>
  <si>
    <t>Windsor</t>
  </si>
  <si>
    <t>Winkler</t>
  </si>
  <si>
    <t>Winn</t>
  </si>
  <si>
    <t>Winnebago</t>
  </si>
  <si>
    <t>Winneshiek</t>
  </si>
  <si>
    <t>Winona</t>
  </si>
  <si>
    <t>Winston</t>
  </si>
  <si>
    <t>Wirt</t>
  </si>
  <si>
    <t>Wise</t>
  </si>
  <si>
    <t>Wolfe</t>
  </si>
  <si>
    <t>Wood</t>
  </si>
  <si>
    <t>Woodbury</t>
  </si>
  <si>
    <t>Woodford</t>
  </si>
  <si>
    <t>Woodruff</t>
  </si>
  <si>
    <t>Woods</t>
  </si>
  <si>
    <t>Woodson</t>
  </si>
  <si>
    <t>Woodward</t>
  </si>
  <si>
    <t>Worcester</t>
  </si>
  <si>
    <t>Worth</t>
  </si>
  <si>
    <t>Wright</t>
  </si>
  <si>
    <t>Wyandot</t>
  </si>
  <si>
    <t>Wyandotte</t>
  </si>
  <si>
    <t>Wyoming</t>
  </si>
  <si>
    <t>Wythe</t>
  </si>
  <si>
    <t>Yadkin</t>
  </si>
  <si>
    <t>Yakima</t>
  </si>
  <si>
    <t>Yalobusha</t>
  </si>
  <si>
    <t>Yamhill</t>
  </si>
  <si>
    <t>Yancey</t>
  </si>
  <si>
    <t>Yankton</t>
  </si>
  <si>
    <t>Yates</t>
  </si>
  <si>
    <t>Yavapai</t>
  </si>
  <si>
    <t>Yazoo</t>
  </si>
  <si>
    <t>Yell</t>
  </si>
  <si>
    <t>Yellow Medicine</t>
  </si>
  <si>
    <t>Yellowstone</t>
  </si>
  <si>
    <t>Yoakum</t>
  </si>
  <si>
    <t>Yolo</t>
  </si>
  <si>
    <t>York</t>
  </si>
  <si>
    <t>Young</t>
  </si>
  <si>
    <t>Yuba</t>
  </si>
  <si>
    <t>Yuma</t>
  </si>
  <si>
    <t>Zapata</t>
  </si>
  <si>
    <t>Zavala</t>
  </si>
  <si>
    <t>Ziebach</t>
  </si>
  <si>
    <t>Abbot</t>
  </si>
  <si>
    <t>Abington</t>
  </si>
  <si>
    <t>Acton</t>
  </si>
  <si>
    <t>Acushnet</t>
  </si>
  <si>
    <t>Acworth</t>
  </si>
  <si>
    <t>Agawam</t>
  </si>
  <si>
    <t>Albion</t>
  </si>
  <si>
    <t>Alburgh</t>
  </si>
  <si>
    <t>Alexandria</t>
  </si>
  <si>
    <t>Alford</t>
  </si>
  <si>
    <t>Alfred</t>
  </si>
  <si>
    <t>Allagash</t>
  </si>
  <si>
    <t>Allenstown</t>
  </si>
  <si>
    <t>Alna</t>
  </si>
  <si>
    <t>Alstead</t>
  </si>
  <si>
    <t>Alton</t>
  </si>
  <si>
    <t>Amesbury</t>
  </si>
  <si>
    <t>Amity</t>
  </si>
  <si>
    <t>Andover</t>
  </si>
  <si>
    <t>Ansonia</t>
  </si>
  <si>
    <t>Appleton</t>
  </si>
  <si>
    <t>Aquinnah</t>
  </si>
  <si>
    <t>Aroostook Cty Townships</t>
  </si>
  <si>
    <t>Arrowsic</t>
  </si>
  <si>
    <t>Arundel</t>
  </si>
  <si>
    <t>Ashburnham</t>
  </si>
  <si>
    <t>Ashby</t>
  </si>
  <si>
    <t>Ashfield</t>
  </si>
  <si>
    <t>Ashford</t>
  </si>
  <si>
    <t>Athol</t>
  </si>
  <si>
    <t>Attleboro</t>
  </si>
  <si>
    <t>Auburn</t>
  </si>
  <si>
    <t>Avon</t>
  </si>
  <si>
    <t>Ayer</t>
  </si>
  <si>
    <t>Baileyville</t>
  </si>
  <si>
    <t>Bakersfield</t>
  </si>
  <si>
    <t>Bangor</t>
  </si>
  <si>
    <t>Bar Harbor</t>
  </si>
  <si>
    <t>Baring Plt.</t>
  </si>
  <si>
    <t>Barkhamsted</t>
  </si>
  <si>
    <t>Barnard</t>
  </si>
  <si>
    <t>Barnet</t>
  </si>
  <si>
    <t>Barnstead</t>
  </si>
  <si>
    <t>Barre</t>
  </si>
  <si>
    <t>Barre Town</t>
  </si>
  <si>
    <t>Barrington</t>
  </si>
  <si>
    <t>Bartlett</t>
  </si>
  <si>
    <t>Beacon Falls</t>
  </si>
  <si>
    <t>Beals</t>
  </si>
  <si>
    <t>Beaver Cove</t>
  </si>
  <si>
    <t>Becket</t>
  </si>
  <si>
    <t>Beddington</t>
  </si>
  <si>
    <t>Belchertown</t>
  </si>
  <si>
    <t>Belfast</t>
  </si>
  <si>
    <t>Belgrade</t>
  </si>
  <si>
    <t>Bellingham</t>
  </si>
  <si>
    <t>Belvidere</t>
  </si>
  <si>
    <t>Berkley</t>
  </si>
  <si>
    <t>Berlin</t>
  </si>
  <si>
    <t>Bernardston</t>
  </si>
  <si>
    <t>Berwick</t>
  </si>
  <si>
    <t>Bethany</t>
  </si>
  <si>
    <t>Bethel</t>
  </si>
  <si>
    <t>Bethlehem</t>
  </si>
  <si>
    <t>Beverly</t>
  </si>
  <si>
    <t>Biddeford</t>
  </si>
  <si>
    <t>Billerica</t>
  </si>
  <si>
    <t>Blackstone</t>
  </si>
  <si>
    <t>Blandford</t>
  </si>
  <si>
    <t>Bloomfield</t>
  </si>
  <si>
    <t>Blue Hill</t>
  </si>
  <si>
    <t>Bolton</t>
  </si>
  <si>
    <t>Boothbay</t>
  </si>
  <si>
    <t>Boothbay Harbor</t>
  </si>
  <si>
    <t>Boscawen</t>
  </si>
  <si>
    <t>Boston</t>
  </si>
  <si>
    <t>Bourne</t>
  </si>
  <si>
    <t>Bow</t>
  </si>
  <si>
    <t>Bowdoin</t>
  </si>
  <si>
    <t>Bowdoinham</t>
  </si>
  <si>
    <t>Bowerbank</t>
  </si>
  <si>
    <t>Boxborough</t>
  </si>
  <si>
    <t>Boxford</t>
  </si>
  <si>
    <t>Boylston</t>
  </si>
  <si>
    <t>Bozrah</t>
  </si>
  <si>
    <t>Braintree</t>
  </si>
  <si>
    <t>Brandon</t>
  </si>
  <si>
    <t>Branford</t>
  </si>
  <si>
    <t>Brattleboro</t>
  </si>
  <si>
    <t>Bremen</t>
  </si>
  <si>
    <t>Brentwood</t>
  </si>
  <si>
    <t>Brewer</t>
  </si>
  <si>
    <t>Bridgeport</t>
  </si>
  <si>
    <t>Bridgewater</t>
  </si>
  <si>
    <t>Bridgton</t>
  </si>
  <si>
    <t>Bridport</t>
  </si>
  <si>
    <t>Brighton</t>
  </si>
  <si>
    <t>Brighton Plt.</t>
  </si>
  <si>
    <t>Brimfield</t>
  </si>
  <si>
    <t>Brockton</t>
  </si>
  <si>
    <t>Brookfield</t>
  </si>
  <si>
    <t>Brooklin</t>
  </si>
  <si>
    <t>Brookline</t>
  </si>
  <si>
    <t>Brooklyn</t>
  </si>
  <si>
    <t>Brooksville</t>
  </si>
  <si>
    <t>Brownfield</t>
  </si>
  <si>
    <t>Brownington</t>
  </si>
  <si>
    <t>Brownville</t>
  </si>
  <si>
    <t>Buckfield</t>
  </si>
  <si>
    <t>Buckland</t>
  </si>
  <si>
    <t>Bucksport</t>
  </si>
  <si>
    <t>Burnham</t>
  </si>
  <si>
    <t>Burrillville</t>
  </si>
  <si>
    <t>Buxton</t>
  </si>
  <si>
    <t>Byron</t>
  </si>
  <si>
    <t>Cabot</t>
  </si>
  <si>
    <t>Calais</t>
  </si>
  <si>
    <t>Cambridge</t>
  </si>
  <si>
    <t>Campton</t>
  </si>
  <si>
    <t>Canaan</t>
  </si>
  <si>
    <t>Candia</t>
  </si>
  <si>
    <t>Canterbury</t>
  </si>
  <si>
    <t>Canton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</si>
  <si>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</si>
  <si>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</si>
  <si>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</si>
  <si>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</si>
  <si>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</si>
  <si>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</si>
  <si>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</si>
  <si>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</si>
  <si>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</si>
  <si>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</si>
  <si>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Castleton</t>
  </si>
  <si>
    <t>Cavendish</t>
  </si>
  <si>
    <t>Center Harbor</t>
  </si>
  <si>
    <t>Central Falls</t>
  </si>
  <si>
    <t>Chaplin</t>
  </si>
  <si>
    <t>Chapman</t>
  </si>
  <si>
    <t>Charlemont</t>
  </si>
  <si>
    <t>Charlestown</t>
  </si>
  <si>
    <t>Chebeague Island</t>
  </si>
  <si>
    <t>Chelmsford</t>
  </si>
  <si>
    <t>Chelsea</t>
  </si>
  <si>
    <t>Cherryfield</t>
  </si>
  <si>
    <t>Chesterville</t>
  </si>
  <si>
    <t>Chichester</t>
  </si>
  <si>
    <t>Chicopee</t>
  </si>
  <si>
    <t>Chilmark</t>
  </si>
  <si>
    <t>China</t>
  </si>
  <si>
    <t>Claremont</t>
  </si>
  <si>
    <t>Clarksburg</t>
  </si>
  <si>
    <t>Clarksville</t>
  </si>
  <si>
    <t>Clifton</t>
  </si>
  <si>
    <t>Cohasset</t>
  </si>
  <si>
    <t>Colchester</t>
  </si>
  <si>
    <t>Colebrook</t>
  </si>
  <si>
    <t>Colrain</t>
  </si>
  <si>
    <t>Columbia Falls</t>
  </si>
  <si>
    <t>Concord</t>
  </si>
  <si>
    <t>Cook Suburbs</t>
  </si>
  <si>
    <t>Coplin Plt.</t>
  </si>
  <si>
    <t>Corinna</t>
  </si>
  <si>
    <t>Corinth</t>
  </si>
  <si>
    <t>Cornish</t>
  </si>
  <si>
    <t>Cornville</t>
  </si>
  <si>
    <t>Cornwall</t>
  </si>
  <si>
    <t>Coventry</t>
  </si>
  <si>
    <t>Craftsbury</t>
  </si>
  <si>
    <t>Cranberry Isles</t>
  </si>
  <si>
    <t>Cranston</t>
  </si>
  <si>
    <t>Cromwell</t>
  </si>
  <si>
    <t>Croydon</t>
  </si>
  <si>
    <t>Crystal</t>
  </si>
  <si>
    <t>Cummington</t>
  </si>
  <si>
    <t>Cushing</t>
  </si>
  <si>
    <t>Cutler</t>
  </si>
  <si>
    <t>Cyr Plt.</t>
  </si>
  <si>
    <t>Dallas Plt.</t>
  </si>
  <si>
    <t>Dalton</t>
  </si>
  <si>
    <t>Damariscotta</t>
  </si>
  <si>
    <t>Danbury</t>
  </si>
  <si>
    <t>Danby</t>
  </si>
  <si>
    <t>Danforth</t>
  </si>
  <si>
    <t>Danvers</t>
  </si>
  <si>
    <t>Danville</t>
  </si>
  <si>
    <t>Darien</t>
  </si>
  <si>
    <t>Dartmouth</t>
  </si>
  <si>
    <t>Dayton</t>
  </si>
  <si>
    <t>Deblois</t>
  </si>
  <si>
    <t>Dedham</t>
  </si>
  <si>
    <t>Deep River</t>
  </si>
  <si>
    <t>Deer Isle</t>
  </si>
  <si>
    <t>Deerfield</t>
  </si>
  <si>
    <t>Deering</t>
  </si>
  <si>
    <t>Denmark</t>
  </si>
  <si>
    <t>Dennis</t>
  </si>
  <si>
    <t>Dennistown Plt.</t>
  </si>
  <si>
    <t>Dennysville</t>
  </si>
  <si>
    <t>Derby</t>
  </si>
  <si>
    <t>Derry</t>
  </si>
  <si>
    <t>Detroit</t>
  </si>
  <si>
    <t>Dexter</t>
  </si>
  <si>
    <t>Dighton</t>
  </si>
  <si>
    <t>Dixfield</t>
  </si>
  <si>
    <t>Dixmont</t>
  </si>
  <si>
    <t>Dixville</t>
  </si>
  <si>
    <t>Dorset</t>
  </si>
  <si>
    <t>Dover</t>
  </si>
  <si>
    <t>Dover-Foxcroft</t>
  </si>
  <si>
    <t>Doďż˝a Ana</t>
  </si>
  <si>
    <t>Dracut</t>
  </si>
  <si>
    <t>Dresden</t>
  </si>
  <si>
    <t>Drew Plt.</t>
  </si>
  <si>
    <t>Dublin</t>
  </si>
  <si>
    <t>Dudley</t>
  </si>
  <si>
    <t>Dummer</t>
  </si>
  <si>
    <t>Dummerston</t>
  </si>
  <si>
    <t>Dunbarton</t>
  </si>
  <si>
    <t>Dunstable</t>
  </si>
  <si>
    <t>Duxbury</t>
  </si>
  <si>
    <t>Dyer Brook</t>
  </si>
  <si>
    <t>ED 1</t>
  </si>
  <si>
    <t>AK</t>
  </si>
  <si>
    <t>ED 10</t>
  </si>
  <si>
    <t>ED 11</t>
  </si>
  <si>
    <t>ED 12</t>
  </si>
  <si>
    <t>ED 13</t>
  </si>
  <si>
    <t>ED 14</t>
  </si>
  <si>
    <t>ED 15</t>
  </si>
  <si>
    <t>ED 16</t>
  </si>
  <si>
    <t>ED 17</t>
  </si>
  <si>
    <t>ED 18</t>
  </si>
  <si>
    <t>ED 19</t>
  </si>
  <si>
    <t>ED 2</t>
  </si>
  <si>
    <t>ED 20</t>
  </si>
  <si>
    <t>ED 21</t>
  </si>
  <si>
    <t>ED 22</t>
  </si>
  <si>
    <t>ED 23</t>
  </si>
  <si>
    <t>ED 24</t>
  </si>
  <si>
    <t>ED 25</t>
  </si>
  <si>
    <t>ED 26</t>
  </si>
  <si>
    <t>ED 27</t>
  </si>
  <si>
    <t>ED 28</t>
  </si>
  <si>
    <t>ED 29</t>
  </si>
  <si>
    <t>ED 3</t>
  </si>
  <si>
    <t>ED 30</t>
  </si>
  <si>
    <t>ED 31</t>
  </si>
  <si>
    <t>ED 32</t>
  </si>
  <si>
    <t>ED 33</t>
  </si>
  <si>
    <t>ED 34</t>
  </si>
  <si>
    <t>ED 35</t>
  </si>
  <si>
    <t>ED 36</t>
  </si>
  <si>
    <t>ED 37</t>
  </si>
  <si>
    <t>ED 38</t>
  </si>
  <si>
    <t>ED 39</t>
  </si>
  <si>
    <t>ED 4</t>
  </si>
  <si>
    <t>ED 40</t>
  </si>
  <si>
    <t>ED 5</t>
  </si>
  <si>
    <t>ED 6</t>
  </si>
  <si>
    <t>ED 7</t>
  </si>
  <si>
    <t>ED 8</t>
  </si>
  <si>
    <t>ED 9</t>
  </si>
  <si>
    <t>Eagle Lake</t>
  </si>
  <si>
    <t>East Bridgewater</t>
  </si>
  <si>
    <t>East Brookfield</t>
  </si>
  <si>
    <t>East Granby</t>
  </si>
  <si>
    <t>East Greenwich</t>
  </si>
  <si>
    <t>East Haddam</t>
  </si>
  <si>
    <t>East Hampton</t>
  </si>
  <si>
    <t>East Hartford</t>
  </si>
  <si>
    <t>East Haven</t>
  </si>
  <si>
    <t>East Kingston</t>
  </si>
  <si>
    <t>East Longmeadow</t>
  </si>
  <si>
    <t>East Lyme</t>
  </si>
  <si>
    <t>East Machias</t>
  </si>
  <si>
    <t>East Millinocket</t>
  </si>
  <si>
    <t>East Montpelier</t>
  </si>
  <si>
    <t>East Providence</t>
  </si>
  <si>
    <t>East Windsor</t>
  </si>
  <si>
    <t>Eastbrook</t>
  </si>
  <si>
    <t>Eastford</t>
  </si>
  <si>
    <t>Eastham</t>
  </si>
  <si>
    <t>Easthampton</t>
  </si>
  <si>
    <t>Easton</t>
  </si>
  <si>
    <t>Eastport</t>
  </si>
  <si>
    <t>Eddington</t>
  </si>
  <si>
    <t>Eden</t>
  </si>
  <si>
    <t>Edgartown</t>
  </si>
  <si>
    <t>Edgecomb</t>
  </si>
  <si>
    <t>Edinburg</t>
  </si>
  <si>
    <t>Egremont</t>
  </si>
  <si>
    <t>Eliot</t>
  </si>
  <si>
    <t>Ellington</t>
  </si>
  <si>
    <t>Embden</t>
  </si>
  <si>
    <t>Enfield</t>
  </si>
  <si>
    <t>Enosburgh</t>
  </si>
  <si>
    <t>Epping</t>
  </si>
  <si>
    <t>Epsom</t>
  </si>
  <si>
    <t>Errol</t>
  </si>
  <si>
    <t>Erving</t>
  </si>
  <si>
    <t>Etna</t>
  </si>
  <si>
    <t>Eustis</t>
  </si>
  <si>
    <t>Everett</t>
  </si>
  <si>
    <t>Exeter</t>
  </si>
  <si>
    <t>Fair Haven</t>
  </si>
  <si>
    <t>Fairhaven</t>
  </si>
  <si>
    <t>Fairlee</t>
  </si>
  <si>
    <t>Falmouth</t>
  </si>
  <si>
    <t>Farmingdale</t>
  </si>
  <si>
    <t>Farmington</t>
  </si>
  <si>
    <t>Fayston</t>
  </si>
  <si>
    <t>Ferrisburg</t>
  </si>
  <si>
    <t>Fitchburg</t>
  </si>
  <si>
    <t>Fitzwilliam</t>
  </si>
  <si>
    <t>Fletcher</t>
  </si>
  <si>
    <t>Florida</t>
  </si>
  <si>
    <t>Fort Fairfield</t>
  </si>
  <si>
    <t>Fort Kent</t>
  </si>
  <si>
    <t>Foxborough</t>
  </si>
  <si>
    <t>Framingham</t>
  </si>
  <si>
    <t>Francestown</t>
  </si>
  <si>
    <t>Franconia</t>
  </si>
  <si>
    <t>Frankfort</t>
  </si>
  <si>
    <t>Franklin Cty Townships</t>
  </si>
  <si>
    <t>Freedom</t>
  </si>
  <si>
    <t>Freeport</t>
  </si>
  <si>
    <t>Freetown</t>
  </si>
  <si>
    <t>Frenchboro</t>
  </si>
  <si>
    <t>Frenchville</t>
  </si>
  <si>
    <t>Friendship</t>
  </si>
  <si>
    <t>Frye Island</t>
  </si>
  <si>
    <t>Fryeburg</t>
  </si>
  <si>
    <t>Gardiner</t>
  </si>
  <si>
    <t>Gardner</t>
  </si>
  <si>
    <t>Garfield Plt.</t>
  </si>
  <si>
    <t>Georgia</t>
  </si>
  <si>
    <t>Gilead</t>
  </si>
  <si>
    <t>Gilford</t>
  </si>
  <si>
    <t>Gill</t>
  </si>
  <si>
    <t>Gilmanton</t>
  </si>
  <si>
    <t>Gilsum</t>
  </si>
  <si>
    <t>Glastonbury</t>
  </si>
  <si>
    <t>Glenburn</t>
  </si>
  <si>
    <t>Glenwood Plt.</t>
  </si>
  <si>
    <t>Glocester</t>
  </si>
  <si>
    <t>Glover</t>
  </si>
  <si>
    <t>Goffstown</t>
  </si>
  <si>
    <t>Gorham</t>
  </si>
  <si>
    <t>Gosnold</t>
  </si>
  <si>
    <t>Gouldsboro</t>
  </si>
  <si>
    <t>Granby</t>
  </si>
  <si>
    <t>Grand Lake Stream Plt</t>
  </si>
  <si>
    <t>Grantham</t>
  </si>
  <si>
    <t>Great Barrington</t>
  </si>
  <si>
    <t>Great Pond</t>
  </si>
  <si>
    <t>Greenbush</t>
  </si>
  <si>
    <t>Greenfield</t>
  </si>
  <si>
    <t>Greenland</t>
  </si>
  <si>
    <t>Greensboro</t>
  </si>
  <si>
    <t>Greenwich</t>
  </si>
  <si>
    <t>Griswold</t>
  </si>
  <si>
    <t>Groton</t>
  </si>
  <si>
    <t>Groveland</t>
  </si>
  <si>
    <t>Guildhall</t>
  </si>
  <si>
    <t>Haddam</t>
  </si>
  <si>
    <t>Hadley</t>
  </si>
  <si>
    <t>Hallowell</t>
  </si>
  <si>
    <t>Hamden</t>
  </si>
  <si>
    <t>Hammond</t>
  </si>
  <si>
    <t>Hampstead</t>
  </si>
  <si>
    <t>Hampton Falls</t>
  </si>
  <si>
    <t>Hancock Cty Townships</t>
  </si>
  <si>
    <t>Hardwick</t>
  </si>
  <si>
    <t>Harmony</t>
  </si>
  <si>
    <t>Harpswell</t>
  </si>
  <si>
    <t>Harrington</t>
  </si>
  <si>
    <t>Harrisville</t>
  </si>
  <si>
    <t>Hartland</t>
  </si>
  <si>
    <t>Harts Location</t>
  </si>
  <si>
    <t>Harvard</t>
  </si>
  <si>
    <t>Harwich</t>
  </si>
  <si>
    <t>Harwinton</t>
  </si>
  <si>
    <t>Hatfield</t>
  </si>
  <si>
    <t>Haverhill</t>
  </si>
  <si>
    <t>Hawley</t>
  </si>
  <si>
    <t>Haynesville</t>
  </si>
  <si>
    <t>Heath</t>
  </si>
  <si>
    <t>Hebron</t>
  </si>
  <si>
    <t>Henniker</t>
  </si>
  <si>
    <t>Hermon</t>
  </si>
  <si>
    <t>Hersey</t>
  </si>
  <si>
    <t>Highgate</t>
  </si>
  <si>
    <t>Highland Plt.</t>
  </si>
  <si>
    <t>Hinesburg</t>
  </si>
  <si>
    <t>Hingham</t>
  </si>
  <si>
    <t>Hiram</t>
  </si>
  <si>
    <t>Hodgdon</t>
  </si>
  <si>
    <t>Holbrook</t>
  </si>
  <si>
    <t>Holden</t>
  </si>
  <si>
    <t>Holderness</t>
  </si>
  <si>
    <t>Holland</t>
  </si>
  <si>
    <t>Hollis</t>
  </si>
  <si>
    <t>Holliston</t>
  </si>
  <si>
    <t>Holyoke</t>
  </si>
  <si>
    <t>Hooksett</t>
  </si>
  <si>
    <t>Hope</t>
  </si>
  <si>
    <t>Hopedale</t>
  </si>
  <si>
    <t>Hopkinton</t>
  </si>
  <si>
    <t>Houlton</t>
  </si>
  <si>
    <t>Howland</t>
  </si>
  <si>
    <t>Hubbardston</t>
  </si>
  <si>
    <t>Hubbardton</t>
  </si>
  <si>
    <t>Hull</t>
  </si>
  <si>
    <t>Hyde Park</t>
  </si>
  <si>
    <t>Indian Township Vtng Dst</t>
  </si>
  <si>
    <t>Industry</t>
  </si>
  <si>
    <t>Ipswich</t>
  </si>
  <si>
    <t>Ira</t>
  </si>
  <si>
    <t>Irasburg</t>
  </si>
  <si>
    <t>Island Falls</t>
  </si>
  <si>
    <t>Isle Au Haut</t>
  </si>
  <si>
    <t>Isle La Motte</t>
  </si>
  <si>
    <t>Islesboro</t>
  </si>
  <si>
    <t>Jackman</t>
  </si>
  <si>
    <t>Jaffrey</t>
  </si>
  <si>
    <t>Jamaica</t>
  </si>
  <si>
    <t>Jamestown</t>
  </si>
  <si>
    <t>Jericho</t>
  </si>
  <si>
    <t>Jonesboro</t>
  </si>
  <si>
    <t>Jonesport</t>
  </si>
  <si>
    <t>Keene</t>
  </si>
  <si>
    <t>Kenduskeag</t>
  </si>
  <si>
    <t>Kennebunk</t>
  </si>
  <si>
    <t>Kennebunkport</t>
  </si>
  <si>
    <t>Kensington</t>
  </si>
  <si>
    <t>Killingly</t>
  </si>
  <si>
    <t>Killington</t>
  </si>
  <si>
    <t>Killingworth</t>
  </si>
  <si>
    <t>Kingfield</t>
  </si>
  <si>
    <t>Kingsbury Plt.</t>
  </si>
  <si>
    <t>Kingston</t>
  </si>
  <si>
    <t>Kirby</t>
  </si>
  <si>
    <t>Kittery</t>
  </si>
  <si>
    <t>Laconia</t>
  </si>
  <si>
    <t>Lake View Plt.</t>
  </si>
  <si>
    <t>Lakeville</t>
  </si>
  <si>
    <t>Lamoine</t>
  </si>
  <si>
    <t>Landaff</t>
  </si>
  <si>
    <t>Landgrove</t>
  </si>
  <si>
    <t>Lanesborough</t>
  </si>
  <si>
    <t>Langdon</t>
  </si>
  <si>
    <t>Ledyard</t>
  </si>
  <si>
    <t>Leeds</t>
  </si>
  <si>
    <t>Leicester</t>
  </si>
  <si>
    <t>Lemington</t>
  </si>
  <si>
    <t>Lempster</t>
  </si>
  <si>
    <t>Lenox</t>
  </si>
  <si>
    <t>Leominster</t>
  </si>
  <si>
    <t>Levant</t>
  </si>
  <si>
    <t>Leverett</t>
  </si>
  <si>
    <t>Lewiston</t>
  </si>
  <si>
    <t>Leyden</t>
  </si>
  <si>
    <t>Limerick</t>
  </si>
  <si>
    <t>Limington</t>
  </si>
  <si>
    <t>Lincoln Plt.</t>
  </si>
  <si>
    <t>Lincolnville</t>
  </si>
  <si>
    <t>Linneus</t>
  </si>
  <si>
    <t>Lisbon</t>
  </si>
  <si>
    <t>Little Compton</t>
  </si>
  <si>
    <t>Littleton</t>
  </si>
  <si>
    <t>Livermore</t>
  </si>
  <si>
    <t>Livermore Falls</t>
  </si>
  <si>
    <t>Londonderry</t>
  </si>
  <si>
    <t>Long Island</t>
  </si>
  <si>
    <t>Longmeadow</t>
  </si>
  <si>
    <t>Lovell</t>
  </si>
  <si>
    <t>Lowell</t>
  </si>
  <si>
    <t>Lubec</t>
  </si>
  <si>
    <t>Ludlow</t>
  </si>
  <si>
    <t>Lyme</t>
  </si>
  <si>
    <t>Lyndeborough</t>
  </si>
  <si>
    <t>Lyndon</t>
  </si>
  <si>
    <t>Lynnfield</t>
  </si>
  <si>
    <t>Machias</t>
  </si>
  <si>
    <t>Machiasport</t>
  </si>
  <si>
    <t>Macwahoc Plt.</t>
  </si>
  <si>
    <t>Madawaska</t>
  </si>
  <si>
    <t>Madbury</t>
  </si>
  <si>
    <t>Magalloway Plt.</t>
  </si>
  <si>
    <t>Maidstone</t>
  </si>
  <si>
    <t>Malden</t>
  </si>
  <si>
    <t>Manchester</t>
  </si>
  <si>
    <t>Mansfield</t>
  </si>
  <si>
    <t>Mapleton</t>
  </si>
  <si>
    <t>Marblehead</t>
  </si>
  <si>
    <t>Mariaville</t>
  </si>
  <si>
    <t>Marlborough</t>
  </si>
  <si>
    <t>Marlow</t>
  </si>
  <si>
    <t>Mars Hill</t>
  </si>
  <si>
    <t>Marshfield</t>
  </si>
  <si>
    <t>Masardis</t>
  </si>
  <si>
    <t>Mashpee</t>
  </si>
  <si>
    <t>Matinicus Isle Plt.</t>
  </si>
  <si>
    <t>Mattapoisett</t>
  </si>
  <si>
    <t>Mattawamkeag</t>
  </si>
  <si>
    <t>Maxfield</t>
  </si>
  <si>
    <t>Maynard</t>
  </si>
  <si>
    <t>Mechanic Falls</t>
  </si>
  <si>
    <t>Meddybemps</t>
  </si>
  <si>
    <t>Medfield</t>
  </si>
  <si>
    <t>Medford</t>
  </si>
  <si>
    <t>Medway</t>
  </si>
  <si>
    <t>Melrose</t>
  </si>
  <si>
    <t>Mendon</t>
  </si>
  <si>
    <t>Meredith</t>
  </si>
  <si>
    <t>Meriden</t>
  </si>
  <si>
    <t>Merrill</t>
  </si>
  <si>
    <t>Merrimac</t>
  </si>
  <si>
    <t>Methuen</t>
  </si>
  <si>
    <t>Mexico</t>
  </si>
  <si>
    <t>Middleborough</t>
  </si>
  <si>
    <t>Middlebury</t>
  </si>
  <si>
    <t>Middlefield</t>
  </si>
  <si>
    <t>Middleton</t>
  </si>
  <si>
    <t>Middletown</t>
  </si>
  <si>
    <t>Middletown Springs</t>
  </si>
  <si>
    <t>Milan</t>
  </si>
  <si>
    <t>Milbridge</t>
  </si>
  <si>
    <t>Milford</t>
  </si>
  <si>
    <t>Millbury</t>
  </si>
  <si>
    <t>Millinocket</t>
  </si>
  <si>
    <t>Millis</t>
  </si>
  <si>
    <t>Millsfield</t>
  </si>
  <si>
    <t>Millville</t>
  </si>
  <si>
    <t>Milo</t>
  </si>
  <si>
    <t>Milton</t>
  </si>
  <si>
    <t>Minot</t>
  </si>
  <si>
    <t>Monhegan Plt.</t>
  </si>
  <si>
    <t>Monkton</t>
  </si>
  <si>
    <t>Monson</t>
  </si>
  <si>
    <t>Mont Vernon</t>
  </si>
  <si>
    <t>Monticello</t>
  </si>
  <si>
    <t>Montpelier</t>
  </si>
  <si>
    <t>Montville</t>
  </si>
  <si>
    <t>Moose River</t>
  </si>
  <si>
    <t>Moretown</t>
  </si>
  <si>
    <t>Moro Plt.</t>
  </si>
  <si>
    <t>Morristown</t>
  </si>
  <si>
    <t>Moscow</t>
  </si>
  <si>
    <t>Moultonborough</t>
  </si>
  <si>
    <t>Mount Chase</t>
  </si>
  <si>
    <t>Mount Desert</t>
  </si>
  <si>
    <t>Mount Holly</t>
  </si>
  <si>
    <t>Mount Tabor</t>
  </si>
  <si>
    <t>Mount Vernon</t>
  </si>
  <si>
    <t>Mount Washington</t>
  </si>
  <si>
    <t>Nahant</t>
  </si>
  <si>
    <t>Naples</t>
  </si>
  <si>
    <t>Narragansett</t>
  </si>
  <si>
    <t>Nashua</t>
  </si>
  <si>
    <t>Nashville Plt.</t>
  </si>
  <si>
    <t>Natick</t>
  </si>
  <si>
    <t>Naugatuck</t>
  </si>
  <si>
    <t>Needham</t>
  </si>
  <si>
    <t>New Ashford</t>
  </si>
  <si>
    <t>New Bedford</t>
  </si>
  <si>
    <t>New Boston</t>
  </si>
  <si>
    <t>New Braintree</t>
  </si>
  <si>
    <t>New Britain</t>
  </si>
  <si>
    <t>New Canaan</t>
  </si>
  <si>
    <t>New Canada</t>
  </si>
  <si>
    <t>New Durham</t>
  </si>
  <si>
    <t>New Fairfield</t>
  </si>
  <si>
    <t>New Gloucester</t>
  </si>
  <si>
    <t>New Hampton</t>
  </si>
  <si>
    <t>New Hartford</t>
  </si>
  <si>
    <t>New Ipswich</t>
  </si>
  <si>
    <t>New Limerick</t>
  </si>
  <si>
    <t>New Marlborough</t>
  </si>
  <si>
    <t>New Milford</t>
  </si>
  <si>
    <t>New Portland</t>
  </si>
  <si>
    <t>New Salem</t>
  </si>
  <si>
    <t>New Sharon</t>
  </si>
  <si>
    <t>New Shoreham</t>
  </si>
  <si>
    <t>New Sweden</t>
  </si>
  <si>
    <t>New Vineyard</t>
  </si>
  <si>
    <t>Newark</t>
  </si>
  <si>
    <t>Newburgh</t>
  </si>
  <si>
    <t>Newbury</t>
  </si>
  <si>
    <t>Newburyport</t>
  </si>
  <si>
    <t>Newcastle</t>
  </si>
  <si>
    <t>Newfane</t>
  </si>
  <si>
    <t>Newfield</t>
  </si>
  <si>
    <t>Newfields</t>
  </si>
  <si>
    <t>Newington</t>
  </si>
  <si>
    <t>Newmarket</t>
  </si>
  <si>
    <t>Newport Town</t>
  </si>
  <si>
    <t>Newry</t>
  </si>
  <si>
    <t>Newtown</t>
  </si>
  <si>
    <t>Nobleboro</t>
  </si>
  <si>
    <t>Norridgewock</t>
  </si>
  <si>
    <t>North Adams</t>
  </si>
  <si>
    <t>North Andover</t>
  </si>
  <si>
    <t>North Attleborough</t>
  </si>
  <si>
    <t>North Berwick</t>
  </si>
  <si>
    <t>North Branford</t>
  </si>
  <si>
    <t>North Brookfield</t>
  </si>
  <si>
    <t>North Canaan</t>
  </si>
  <si>
    <t>North Hampton</t>
  </si>
  <si>
    <t>North Haven</t>
  </si>
  <si>
    <t>North Hero</t>
  </si>
  <si>
    <t>North Kingstown</t>
  </si>
  <si>
    <t>North Providence</t>
  </si>
  <si>
    <t>North Reading</t>
  </si>
  <si>
    <t>North Smithfield</t>
  </si>
  <si>
    <t>North Stonington</t>
  </si>
  <si>
    <t>North Yarmouth</t>
  </si>
  <si>
    <t>Northborough</t>
  </si>
  <si>
    <t>Northbridge</t>
  </si>
  <si>
    <t>Northfield</t>
  </si>
  <si>
    <t>Northport</t>
  </si>
  <si>
    <t>Northwood</t>
  </si>
  <si>
    <t>Norwalk</t>
  </si>
  <si>
    <t>Norway</t>
  </si>
  <si>
    <t>Norwell</t>
  </si>
  <si>
    <t>Norwich</t>
  </si>
  <si>
    <t>Norwood</t>
  </si>
  <si>
    <t>Nottingham</t>
  </si>
  <si>
    <t>Oak Bluffs</t>
  </si>
  <si>
    <t>Oakfield</t>
  </si>
  <si>
    <t>Oakham</t>
  </si>
  <si>
    <t>Oglala Lakota</t>
  </si>
  <si>
    <t>Ogunquit</t>
  </si>
  <si>
    <t>Old Lyme</t>
  </si>
  <si>
    <t>Old Orchrd Bch</t>
  </si>
  <si>
    <t>Old Saybrook</t>
  </si>
  <si>
    <t>Old Town</t>
  </si>
  <si>
    <t>Orford</t>
  </si>
  <si>
    <t>Orient</t>
  </si>
  <si>
    <t>Orland</t>
  </si>
  <si>
    <t>Orono</t>
  </si>
  <si>
    <t>Orrington</t>
  </si>
  <si>
    <t>Orwell</t>
  </si>
  <si>
    <t>Osborn</t>
  </si>
  <si>
    <t>Ossipee</t>
  </si>
  <si>
    <t>Otis</t>
  </si>
  <si>
    <t>Otisfield</t>
  </si>
  <si>
    <t>Owl's Head</t>
  </si>
  <si>
    <t>Oxbow Plt.</t>
  </si>
  <si>
    <t>Oxford Cty Townships</t>
  </si>
  <si>
    <t>Palermo</t>
  </si>
  <si>
    <t>Palmer</t>
  </si>
  <si>
    <t>Palmyra</t>
  </si>
  <si>
    <t>Panton</t>
  </si>
  <si>
    <t>Paris</t>
  </si>
  <si>
    <t>Parkman</t>
  </si>
  <si>
    <t>Parsonsfield</t>
  </si>
  <si>
    <t>Passadumkeag</t>
  </si>
  <si>
    <t>Patten</t>
  </si>
  <si>
    <t>Pawlet</t>
  </si>
  <si>
    <t>Pawtucket</t>
  </si>
  <si>
    <t>Paxton</t>
  </si>
  <si>
    <t>Peabody</t>
  </si>
  <si>
    <t>Peacham</t>
  </si>
  <si>
    <t>Pelham</t>
  </si>
  <si>
    <t>Pembroke</t>
  </si>
  <si>
    <t>Penobscot Cty Townships</t>
  </si>
  <si>
    <t>Penobscot Nation Vot Dst</t>
  </si>
  <si>
    <t>Pepperell</t>
  </si>
  <si>
    <t>Perham</t>
  </si>
  <si>
    <t>Peru</t>
  </si>
  <si>
    <t>Peterborough</t>
  </si>
  <si>
    <t>Petersham</t>
  </si>
  <si>
    <t>Phillipston</t>
  </si>
  <si>
    <t>Phippsburg</t>
  </si>
  <si>
    <t>Piermont</t>
  </si>
  <si>
    <t>Piscataquis Cty Townshps</t>
  </si>
  <si>
    <t>Pittsfield</t>
  </si>
  <si>
    <t>Pittsford</t>
  </si>
  <si>
    <t>Pittston</t>
  </si>
  <si>
    <t>Plainfield</t>
  </si>
  <si>
    <t>Plainville</t>
  </si>
  <si>
    <t>Plaistow</t>
  </si>
  <si>
    <t>Pleasant Point Votng Dst</t>
  </si>
  <si>
    <t>Pleasant Ridge Plt.</t>
  </si>
  <si>
    <t>Plympton</t>
  </si>
  <si>
    <t>Poland</t>
  </si>
  <si>
    <t>Pomfret</t>
  </si>
  <si>
    <t>Portage Lake</t>
  </si>
  <si>
    <t>Portland</t>
  </si>
  <si>
    <t>Portsmouth</t>
  </si>
  <si>
    <t>Poultney</t>
  </si>
  <si>
    <t>Pownal</t>
  </si>
  <si>
    <t>Princeton</t>
  </si>
  <si>
    <t>Proctor</t>
  </si>
  <si>
    <t>Prospect</t>
  </si>
  <si>
    <t>Provincetown</t>
  </si>
  <si>
    <t>Putney</t>
  </si>
  <si>
    <t>Quincy</t>
  </si>
  <si>
    <t>Rangeley</t>
  </si>
  <si>
    <t>Rangeley Plt.</t>
  </si>
  <si>
    <t>Raymond</t>
  </si>
  <si>
    <t>Raynham</t>
  </si>
  <si>
    <t>Readfield</t>
  </si>
  <si>
    <t>Reading</t>
  </si>
  <si>
    <t>Readsboro</t>
  </si>
  <si>
    <t>Redding</t>
  </si>
  <si>
    <t>Reed Plt.</t>
  </si>
  <si>
    <t>Rehoboth</t>
  </si>
  <si>
    <t>Revere</t>
  </si>
  <si>
    <t>Richford</t>
  </si>
  <si>
    <t>Ridgefield</t>
  </si>
  <si>
    <t>Rindge</t>
  </si>
  <si>
    <t>Ripton</t>
  </si>
  <si>
    <t>Robbinston</t>
  </si>
  <si>
    <t>Rochester</t>
  </si>
  <si>
    <t>Rockport</t>
  </si>
  <si>
    <t>Rocky Hill</t>
  </si>
  <si>
    <t>Rollinsford</t>
  </si>
  <si>
    <t>Rome</t>
  </si>
  <si>
    <t>Roque Bluffs</t>
  </si>
  <si>
    <t>Rowe</t>
  </si>
  <si>
    <t>Rowley</t>
  </si>
  <si>
    <t>Roxbury</t>
  </si>
  <si>
    <t>Royalston</t>
  </si>
  <si>
    <t>Royalton</t>
  </si>
  <si>
    <t>Rumford</t>
  </si>
  <si>
    <t>Rumney</t>
  </si>
  <si>
    <t>Rupert</t>
  </si>
  <si>
    <t>Rutland Town</t>
  </si>
  <si>
    <t>Rye</t>
  </si>
  <si>
    <t>Ryegate</t>
  </si>
  <si>
    <t>Sabattus</t>
  </si>
  <si>
    <t>Saco</t>
  </si>
  <si>
    <t>Saint Agatha</t>
  </si>
  <si>
    <t>Salisbury</t>
  </si>
  <si>
    <t>Sanbornton</t>
  </si>
  <si>
    <t>Sandgate</t>
  </si>
  <si>
    <t>Sandisfield</t>
  </si>
  <si>
    <t>Sandown</t>
  </si>
  <si>
    <t>Sandwich</t>
  </si>
  <si>
    <t>Sandy River Plt.</t>
  </si>
  <si>
    <t>Sanford</t>
  </si>
  <si>
    <t>Sangerville</t>
  </si>
  <si>
    <t>Saugus</t>
  </si>
  <si>
    <t>Savoy</t>
  </si>
  <si>
    <t>Scarborough</t>
  </si>
  <si>
    <t>Scituate</t>
  </si>
  <si>
    <t>Seabrook</t>
  </si>
  <si>
    <t>Searsburg</t>
  </si>
  <si>
    <t>Searsmont</t>
  </si>
  <si>
    <t>Searsport</t>
  </si>
  <si>
    <t>Sebago</t>
  </si>
  <si>
    <t>Sebec</t>
  </si>
  <si>
    <t>Seboeis Plt.</t>
  </si>
  <si>
    <t>Seekonk</t>
  </si>
  <si>
    <t>Seymour</t>
  </si>
  <si>
    <t>Shaftsbury</t>
  </si>
  <si>
    <t>Shapleigh</t>
  </si>
  <si>
    <t>Sharon</t>
  </si>
  <si>
    <t>Sheffield</t>
  </si>
  <si>
    <t>Shelburne</t>
  </si>
  <si>
    <t>Sheldon</t>
  </si>
  <si>
    <t>Shelton</t>
  </si>
  <si>
    <t>Sherborn</t>
  </si>
  <si>
    <t>Shirley</t>
  </si>
  <si>
    <t>Shoreham</t>
  </si>
  <si>
    <t>Shrewsbury</t>
  </si>
  <si>
    <t>Shutesbury</t>
  </si>
  <si>
    <t>Sidney</t>
  </si>
  <si>
    <t>Simsbury</t>
  </si>
  <si>
    <t>Skowhegan</t>
  </si>
  <si>
    <t>Smithfield</t>
  </si>
  <si>
    <t>Smyrna</t>
  </si>
  <si>
    <t>Solon</t>
  </si>
  <si>
    <t>Somers</t>
  </si>
  <si>
    <t>Somerset Cty Townships</t>
  </si>
  <si>
    <t>Somersworth</t>
  </si>
  <si>
    <t>Somerville</t>
  </si>
  <si>
    <t>Sorrento</t>
  </si>
  <si>
    <t>South Berwick</t>
  </si>
  <si>
    <t>South Bristol</t>
  </si>
  <si>
    <t>South Burlington</t>
  </si>
  <si>
    <t>South Hadley</t>
  </si>
  <si>
    <t>South Hampton</t>
  </si>
  <si>
    <t>South Hero</t>
  </si>
  <si>
    <t>South Kingstown</t>
  </si>
  <si>
    <t>South Portland</t>
  </si>
  <si>
    <t>South Thomaston</t>
  </si>
  <si>
    <t>South Windsor</t>
  </si>
  <si>
    <t>Southborough</t>
  </si>
  <si>
    <t>Southbridge</t>
  </si>
  <si>
    <t>Southbury</t>
  </si>
  <si>
    <t>Southington</t>
  </si>
  <si>
    <t>Southport</t>
  </si>
  <si>
    <t>Southwest Harbor</t>
  </si>
  <si>
    <t>Southwick</t>
  </si>
  <si>
    <t>Sprague</t>
  </si>
  <si>
    <t>Springfield</t>
  </si>
  <si>
    <t>St. Albans</t>
  </si>
  <si>
    <t>St. Albans Town</t>
  </si>
  <si>
    <t>St. George</t>
  </si>
  <si>
    <t>St. John Plt.</t>
  </si>
  <si>
    <t>St. Johnsbury</t>
  </si>
  <si>
    <t>Stacyville</t>
  </si>
  <si>
    <t>Stamford</t>
  </si>
  <si>
    <t>Standish</t>
  </si>
  <si>
    <t>Stannard</t>
  </si>
  <si>
    <t>Starks</t>
  </si>
  <si>
    <t>Starksboro</t>
  </si>
  <si>
    <t>Stetson</t>
  </si>
  <si>
    <t>Stewartstown</t>
  </si>
  <si>
    <t>Stockbridge</t>
  </si>
  <si>
    <t>Stockholm</t>
  </si>
  <si>
    <t>Stockton Springs</t>
  </si>
  <si>
    <t>Stoneham</t>
  </si>
  <si>
    <t>Stonington</t>
  </si>
  <si>
    <t>Stoughton</t>
  </si>
  <si>
    <t>Stow</t>
  </si>
  <si>
    <t>Stowe</t>
  </si>
  <si>
    <t>Stratford</t>
  </si>
  <si>
    <t>Stratham</t>
  </si>
  <si>
    <t>Stratton</t>
  </si>
  <si>
    <t>Strong</t>
  </si>
  <si>
    <t>Sturbridge</t>
  </si>
  <si>
    <t>Sudbury</t>
  </si>
  <si>
    <t>Suffield</t>
  </si>
  <si>
    <t>Sugar Hill</t>
  </si>
  <si>
    <t>Sunapee</t>
  </si>
  <si>
    <t>Sunderland</t>
  </si>
  <si>
    <t>Swampscott</t>
  </si>
  <si>
    <t>Swan's Island</t>
  </si>
  <si>
    <t>Swansea</t>
  </si>
  <si>
    <t>Swanton</t>
  </si>
  <si>
    <t>Swanville</t>
  </si>
  <si>
    <t>Swanzey</t>
  </si>
  <si>
    <t>Sweden</t>
  </si>
  <si>
    <t>Talmadge</t>
  </si>
  <si>
    <t>Tamworth</t>
  </si>
  <si>
    <t>Taunton</t>
  </si>
  <si>
    <t>Temple</t>
  </si>
  <si>
    <t>Templeton</t>
  </si>
  <si>
    <t>Tewksbury</t>
  </si>
  <si>
    <t>The Forks Plt.</t>
  </si>
  <si>
    <t>Thetford</t>
  </si>
  <si>
    <t>Thomaston</t>
  </si>
  <si>
    <t>Thompson</t>
  </si>
  <si>
    <t>Thorndike</t>
  </si>
  <si>
    <t>Thornton</t>
  </si>
  <si>
    <t>Tilton</t>
  </si>
  <si>
    <t>Tinmouth</t>
  </si>
  <si>
    <t>Tisbury</t>
  </si>
  <si>
    <t>Tiverton</t>
  </si>
  <si>
    <t>Topsfield</t>
  </si>
  <si>
    <t>Topsham</t>
  </si>
  <si>
    <t>Torrington</t>
  </si>
  <si>
    <t>Townsend</t>
  </si>
  <si>
    <t>Townshend</t>
  </si>
  <si>
    <t>Tremont</t>
  </si>
  <si>
    <t>Trenton</t>
  </si>
  <si>
    <t>Troy</t>
  </si>
  <si>
    <t>Truro</t>
  </si>
  <si>
    <t>Tuftonboro</t>
  </si>
  <si>
    <t>Tunbridge</t>
  </si>
  <si>
    <t>Tyngsborough</t>
  </si>
  <si>
    <t>Tyringham</t>
  </si>
  <si>
    <t>Underhill</t>
  </si>
  <si>
    <t>Unity</t>
  </si>
  <si>
    <t>Uxbridge</t>
  </si>
  <si>
    <t>Vanceboro</t>
  </si>
  <si>
    <t>Vassalboro</t>
  </si>
  <si>
    <t>Veazie</t>
  </si>
  <si>
    <t>Vergennes</t>
  </si>
  <si>
    <t>Verona</t>
  </si>
  <si>
    <t>Vershire</t>
  </si>
  <si>
    <t>Victory</t>
  </si>
  <si>
    <t>Vienna</t>
  </si>
  <si>
    <t>Vinalhaven</t>
  </si>
  <si>
    <t>Voluntown</t>
  </si>
  <si>
    <t>Wade</t>
  </si>
  <si>
    <t>Waite</t>
  </si>
  <si>
    <t>Waitsfield</t>
  </si>
  <si>
    <t>Wakefield</t>
  </si>
  <si>
    <t>Walden</t>
  </si>
  <si>
    <t>Waldoboro</t>
  </si>
  <si>
    <t>Wales</t>
  </si>
  <si>
    <t>Wallagrass</t>
  </si>
  <si>
    <t>Wallingford</t>
  </si>
  <si>
    <t>Walpole</t>
  </si>
  <si>
    <t>Waltham</t>
  </si>
  <si>
    <t>Ward 2</t>
  </si>
  <si>
    <t>Ward 3</t>
  </si>
  <si>
    <t>Ward 4</t>
  </si>
  <si>
    <t>Ward 5</t>
  </si>
  <si>
    <t>Ward 6</t>
  </si>
  <si>
    <t>Ward 7</t>
  </si>
  <si>
    <t>Ward 8</t>
  </si>
  <si>
    <t>Wardsboro</t>
  </si>
  <si>
    <t>Wareham</t>
  </si>
  <si>
    <t>Warner</t>
  </si>
  <si>
    <t>Warwick</t>
  </si>
  <si>
    <t>Washington Cty Townships</t>
  </si>
  <si>
    <t>Waterboro</t>
  </si>
  <si>
    <t>Waterbury</t>
  </si>
  <si>
    <t>Waterford</t>
  </si>
  <si>
    <t>Watertown</t>
  </si>
  <si>
    <t>Waterville</t>
  </si>
  <si>
    <t>Wayland</t>
  </si>
  <si>
    <t>Weare</t>
  </si>
  <si>
    <t>Weathersfield</t>
  </si>
  <si>
    <t>Webster Plt.</t>
  </si>
  <si>
    <t>Wellesley</t>
  </si>
  <si>
    <t>Wellfleet</t>
  </si>
  <si>
    <t>Wellington</t>
  </si>
  <si>
    <t>Wendell</t>
  </si>
  <si>
    <t>Wenham</t>
  </si>
  <si>
    <t>Wentworth</t>
  </si>
  <si>
    <t>Wentworth's Location</t>
  </si>
  <si>
    <t>Wesley</t>
  </si>
  <si>
    <t>West Bath</t>
  </si>
  <si>
    <t>West Boylston</t>
  </si>
  <si>
    <t>West Bridgewater</t>
  </si>
  <si>
    <t>West Brookfield</t>
  </si>
  <si>
    <t>West Fairlee</t>
  </si>
  <si>
    <t>West Forks Plt.</t>
  </si>
  <si>
    <t>West Gardiner</t>
  </si>
  <si>
    <t>West Greenwich</t>
  </si>
  <si>
    <t>West Hartford</t>
  </si>
  <si>
    <t>West Haven</t>
  </si>
  <si>
    <t>West Newbury</t>
  </si>
  <si>
    <t>West Paris</t>
  </si>
  <si>
    <t>West Rutland</t>
  </si>
  <si>
    <t>West Springfield</t>
  </si>
  <si>
    <t>West Stockbridge</t>
  </si>
  <si>
    <t>West Tisbury</t>
  </si>
  <si>
    <t>West Warwick</t>
  </si>
  <si>
    <t>West Windsor</t>
  </si>
  <si>
    <t>Westborough</t>
  </si>
  <si>
    <t>Westbrook</t>
  </si>
  <si>
    <t>Westerly</t>
  </si>
  <si>
    <t>Westfield</t>
  </si>
  <si>
    <t>Westford</t>
  </si>
  <si>
    <t>Westhampton</t>
  </si>
  <si>
    <t>Westmanland</t>
  </si>
  <si>
    <t>Westminster</t>
  </si>
  <si>
    <t>Westmore</t>
  </si>
  <si>
    <t>Westport</t>
  </si>
  <si>
    <t>Westwood</t>
  </si>
  <si>
    <t>Wethersfield</t>
  </si>
  <si>
    <t>Weybridge</t>
  </si>
  <si>
    <t>Weymouth</t>
  </si>
  <si>
    <t>Whately</t>
  </si>
  <si>
    <t>Wheelock</t>
  </si>
  <si>
    <t>Whitefield</t>
  </si>
  <si>
    <t>Whiting</t>
  </si>
  <si>
    <t>Whitingham</t>
  </si>
  <si>
    <t>Whitneyville</t>
  </si>
  <si>
    <t>Wilbraham</t>
  </si>
  <si>
    <t>Williamstown</t>
  </si>
  <si>
    <t>Willimantic</t>
  </si>
  <si>
    <t>Willington</t>
  </si>
  <si>
    <t>Williston</t>
  </si>
  <si>
    <t>Wilmington</t>
  </si>
  <si>
    <t>Wilmot</t>
  </si>
  <si>
    <t>Wilton</t>
  </si>
  <si>
    <t>Winchendon</t>
  </si>
  <si>
    <t>Winchester</t>
  </si>
  <si>
    <t>Windsor Locks</t>
  </si>
  <si>
    <t>Winhall</t>
  </si>
  <si>
    <t>Winooski</t>
  </si>
  <si>
    <t>Winslow</t>
  </si>
  <si>
    <t>Winter Harbor</t>
  </si>
  <si>
    <t>Winterport</t>
  </si>
  <si>
    <t>Winterville Plt.</t>
  </si>
  <si>
    <t>Winthrop</t>
  </si>
  <si>
    <t>Wiscasset</t>
  </si>
  <si>
    <t>Woburn</t>
  </si>
  <si>
    <t>Wolcott</t>
  </si>
  <si>
    <t>Wolfeboro</t>
  </si>
  <si>
    <t>Woodbridge</t>
  </si>
  <si>
    <t>Woodland</t>
  </si>
  <si>
    <t>Woodstock</t>
  </si>
  <si>
    <t>Woodville</t>
  </si>
  <si>
    <t>Woolwich</t>
  </si>
  <si>
    <t>Woonsocket</t>
  </si>
  <si>
    <t>Worthington</t>
  </si>
  <si>
    <t>Wrentham</t>
  </si>
  <si>
    <t>Yarmouth</t>
  </si>
  <si>
    <t>Out of AL</t>
  </si>
  <si>
    <t>Unassigned</t>
  </si>
  <si>
    <t>Aleutians East</t>
  </si>
  <si>
    <t>Aleutians West</t>
  </si>
  <si>
    <t>Anchorage</t>
  </si>
  <si>
    <t>Bristol Bay</t>
  </si>
  <si>
    <t>Bristol Bay plus Lake and Peninsula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</si>
  <si>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</si>
  <si>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</si>
  <si>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</si>
  <si>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</si>
  <si>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</si>
  <si>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</si>
  <si>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</si>
  <si>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</si>
  <si>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Kusilvak</t>
  </si>
  <si>
    <t>Matanuska-Susitna</t>
  </si>
  <si>
    <t>Nome</t>
  </si>
  <si>
    <t>North Slope</t>
  </si>
  <si>
    <t>Northwest Arctic</t>
  </si>
  <si>
    <t>Out of AK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</si>
  <si>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</si>
  <si>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</si>
  <si>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</si>
  <si>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</si>
  <si>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</si>
  <si>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</si>
  <si>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</si>
  <si>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</si>
  <si>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</si>
  <si>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Out of AZ</t>
  </si>
  <si>
    <t>Out of AR</t>
  </si>
  <si>
    <t>Out of CA</t>
  </si>
  <si>
    <t>Out of CO</t>
  </si>
  <si>
    <t>Out of CT</t>
  </si>
  <si>
    <t>Out of DE</t>
  </si>
  <si>
    <t>Out of FL</t>
  </si>
  <si>
    <t>Out of GA</t>
  </si>
  <si>
    <t>Kalawao</t>
  </si>
  <si>
    <t>Out of HI</t>
  </si>
  <si>
    <t>Out of ID</t>
  </si>
  <si>
    <t>Out of IL</t>
  </si>
  <si>
    <t>Out of IN</t>
  </si>
  <si>
    <t>Out of IA</t>
  </si>
  <si>
    <t>Out of KS</t>
  </si>
  <si>
    <t>Out of KY</t>
  </si>
  <si>
    <t>Out of LA</t>
  </si>
  <si>
    <t>Out of ME</t>
  </si>
  <si>
    <t>Baltimore City</t>
  </si>
  <si>
    <t>Out of MD</t>
  </si>
  <si>
    <t>Dukes and Nantucket</t>
  </si>
  <si>
    <t>Out of MA</t>
  </si>
  <si>
    <t>Federal Correctional Institution (FCI)</t>
  </si>
  <si>
    <t>Michigan Department of Corrections (MDOC)</t>
  </si>
  <si>
    <t>Out of MI</t>
  </si>
  <si>
    <t>Out of MN</t>
  </si>
  <si>
    <t>Out of MS</t>
  </si>
  <si>
    <t>Kansas City</t>
  </si>
  <si>
    <t>Out of MO</t>
  </si>
  <si>
    <t>St. Louis City</t>
  </si>
  <si>
    <t>Out of MT</t>
  </si>
  <si>
    <t>Out of NE</t>
  </si>
  <si>
    <t>Out of NV</t>
  </si>
  <si>
    <t>Out of NH</t>
  </si>
  <si>
    <t>Out of NJ</t>
  </si>
  <si>
    <t>Out of NM</t>
  </si>
  <si>
    <t>Out of NY</t>
  </si>
  <si>
    <t>Out of NC</t>
  </si>
  <si>
    <t>Out of ND</t>
  </si>
  <si>
    <t>Out of OH</t>
  </si>
  <si>
    <t>Out of OK</t>
  </si>
  <si>
    <t>Out of OR</t>
  </si>
  <si>
    <t>Out of PA</t>
  </si>
  <si>
    <t>Out of RI</t>
  </si>
  <si>
    <t>Out of SC</t>
  </si>
  <si>
    <t>Out of SD</t>
  </si>
  <si>
    <t>Out of TN</t>
  </si>
  <si>
    <t>Out of TX</t>
  </si>
  <si>
    <t>Bear River</t>
  </si>
  <si>
    <t>Central Utah</t>
  </si>
  <si>
    <t>Out of UT</t>
  </si>
  <si>
    <t>Southeast Utah</t>
  </si>
  <si>
    <t>Southwest Utah</t>
  </si>
  <si>
    <t>TriCounty</t>
  </si>
  <si>
    <t>Weber-Morgan</t>
  </si>
  <si>
    <t>Out of VT</t>
  </si>
  <si>
    <t>Charlottesville</t>
  </si>
  <si>
    <t>Chesapeake</t>
  </si>
  <si>
    <t>Colonial Heights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</si>
  <si>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</si>
  <si>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</si>
  <si>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</si>
  <si>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</si>
  <si>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</si>
  <si>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</si>
  <si>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</si>
  <si>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</si>
  <si>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</si>
  <si>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</si>
  <si>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</si>
  <si>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</si>
  <si>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</si>
  <si>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Out of VA</t>
  </si>
  <si>
    <t>Poquoson</t>
  </si>
  <si>
    <t>Radford</t>
  </si>
  <si>
    <t>Richmond City</t>
  </si>
  <si>
    <t>Roanoke City</t>
  </si>
  <si>
    <t>Staunton</t>
  </si>
  <si>
    <t>Virginia Beach</t>
  </si>
  <si>
    <t>Waynesboro</t>
  </si>
  <si>
    <t>Out of WA</t>
  </si>
  <si>
    <t>Out of WV</t>
  </si>
  <si>
    <t>Out of WI</t>
  </si>
  <si>
    <t>Out of WY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</si>
  <si>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</si>
  <si>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</si>
  <si>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</si>
  <si>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</si>
  <si>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</si>
  <si>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</si>
  <si>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</si>
  <si>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</si>
  <si>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</si>
  <si>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</si>
  <si>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</si>
  <si>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</si>
  <si>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</si>
  <si>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</si>
  <si>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</si>
  <si>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</si>
  <si>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</si>
  <si>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</si>
  <si>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</si>
  <si>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</si>
  <si>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</si>
  <si>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</si>
  <si>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</si>
  <si>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</si>
  <si>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</si>
  <si>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</si>
  <si>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</si>
  <si>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</si>
  <si>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</si>
  <si>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DoĂ±a Ana</t>
  </si>
  <si>
    <t>Winner</t>
  </si>
  <si>
    <t>Donald Trump</t>
  </si>
  <si>
    <t>Joe Biden</t>
  </si>
  <si>
    <t>Suma końcowa</t>
  </si>
  <si>
    <t>Średnia z Hispanic</t>
  </si>
  <si>
    <t>Średnia z White</t>
  </si>
  <si>
    <t>Średnia z Black</t>
  </si>
  <si>
    <t>Średnia z Native</t>
  </si>
  <si>
    <t>Średnia z Asian</t>
  </si>
  <si>
    <t>Średnia z Pacific</t>
  </si>
  <si>
    <t>Trump</t>
  </si>
  <si>
    <t>Biden</t>
  </si>
  <si>
    <t>%_deaths</t>
  </si>
  <si>
    <t>Średnia z %_deaths</t>
  </si>
  <si>
    <t>(Wiele elementów)</t>
  </si>
  <si>
    <t>Etykiety kolumn</t>
  </si>
  <si>
    <t>0 Suma</t>
  </si>
  <si>
    <t>1 Suma</t>
  </si>
  <si>
    <t>%_men</t>
  </si>
  <si>
    <t>%_women</t>
  </si>
  <si>
    <t>Średnia z Professional</t>
  </si>
  <si>
    <t>Średnia z Service</t>
  </si>
  <si>
    <t>Średnia z Office</t>
  </si>
  <si>
    <t>Średnia z Construction</t>
  </si>
  <si>
    <t>Średnia z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</si>
</sst>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00%"/>
    <numFmt numFmtId="167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1" xfId="0" applyFont="1" applyFill="1" applyBorder="1"/>
    <xf numFmtId="9" fontId="0" fillId="0" borderId="0" xfId="1" applyFont="1"/>
    <xf numFmtId="164" fontId="0" fillId="0" borderId="0" xfId="1" applyNumberFormat="1" applyFont="1"/>
    <xf numFmtId="10" fontId="0" fillId="0" borderId="0" xfId="1" applyNumberFormat="1" applyFont="1"/>
    <xf numFmtId="165" fontId="0" fillId="0" borderId="0" xfId="0" applyNumberFormat="1"/>
    <xf numFmtId="167" fontId="0" fillId="0" borderId="0" xfId="0" applyNumberFormat="1"/>
  </cellXfs>
  <cellStyles count="2">
    <cellStyle name="Normalny" xfId="0" builtinId="0"/>
    <cellStyle name="Procentowy" xfId="1" builtinId="5"/>
  </cellStyles>
  <dxfs count="60"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6" formatCode="_-* #,##0.0_-;\-* #,##0.0_-;_-* &quot;-&quot;??_-;_-@_-"/>
    </dxf>
    <dxf>
      <numFmt numFmtId="167" formatCode="_-* #,##0_-;\-* #,##0_-;_-* &quot;-&quot;??_-;_-@_-"/>
    </dxf>
    <dxf>
      <numFmt numFmtId="35" formatCode="_-* #,##0.00_-;\-* #,##0.00_-;_-* &quot;-&quot;??_-;_-@_-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  <dxf>
      <numFmt numFmtId="165" formatCode="0.0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[additional_statistics.xlsx]Arkusz2!Tabela przestawna1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Arkusz2!$B$3</c:f>
              <c:strCache>
                <c:ptCount val="1"/>
                <c:pt idx="0">
                  <c:v>Średnia z Hispanic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Arkusz2!$B$4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Arkusz2!$B$4</c:f>
              <c:numCache>
                <c:formatCode>General</c:formatCode>
                <c:ptCount val="1"/>
                <c:pt idx="0">
                  <c:v>8.15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B0-4D13-A4D1-BD9AF45C41B4}"/>
            </c:ext>
          </c:extLst>
        </c:ser>
        <c:ser>
          <c:idx val="1"/>
          <c:order val="1"/>
          <c:tx>
            <c:strRef>
              <c:f>Arkusz2!$C$3</c:f>
              <c:strCache>
                <c:ptCount val="1"/>
                <c:pt idx="0">
                  <c:v>Średnia z White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Arkusz2!$B$4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Arkusz2!$C$4</c:f>
              <c:numCache>
                <c:formatCode>General</c:formatCode>
                <c:ptCount val="1"/>
                <c:pt idx="0">
                  <c:v>81.149226604795132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B0-4D13-A4D1-BD9AF45C41B4}"/>
            </c:ext>
          </c:extLst>
        </c:ser>
        <c:ser>
          <c:idx val="2"/>
          <c:order val="2"/>
          <c:tx>
            <c:strRef>
              <c:f>Arkusz2!$D$3</c:f>
              <c:strCache>
                <c:ptCount val="1"/>
                <c:pt idx="0">
                  <c:v>Średnia z Black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Arkusz2!$B$4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Arkusz2!$D$4</c:f>
              <c:numCache>
                <c:formatCode>General</c:formatCode>
                <c:ptCount val="1"/>
                <c:pt idx="0">
                  <c:v>6.6759474091260707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B0-4D13-A4D1-BD9AF45C41B4}"/>
            </c:ext>
          </c:extLst>
        </c:ser>
        <c:ser>
          <c:idx val="3"/>
          <c:order val="3"/>
          <c:tx>
            <c:strRef>
              <c:f>Arkusz2!$E$3</c:f>
              <c:strCache>
                <c:ptCount val="1"/>
                <c:pt idx="0">
                  <c:v>Średnia z Native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Arkusz2!$B$4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Arkusz2!$E$4</c:f>
              <c:numCache>
                <c:formatCode>General</c:formatCode>
                <c:ptCount val="1"/>
                <c:pt idx="0">
                  <c:v>1.3219257540603164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B0-4D13-A4D1-BD9AF45C41B4}"/>
            </c:ext>
          </c:extLst>
        </c:ser>
        <c:ser>
          <c:idx val="4"/>
          <c:order val="4"/>
          <c:tx>
            <c:strRef>
              <c:f>Arkusz2!$F$3</c:f>
              <c:strCache>
                <c:ptCount val="1"/>
                <c:pt idx="0">
                  <c:v>Średnia z Asian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Arkusz2!$B$4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Arkusz2!$F$4</c:f>
              <c:numCache>
                <c:formatCode>General</c:formatCode>
                <c:ptCount val="1"/>
                <c:pt idx="0">
                  <c:v>0.78839907192575454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B0-4D13-A4D1-BD9AF45C41B4}"/>
            </c:ext>
          </c:extLst>
        </c:ser>
        <c:ser>
          <c:idx val="5"/>
          <c:order val="5"/>
          <c:tx>
            <c:strRef>
              <c:f>Arkusz2!$G$3</c:f>
              <c:strCache>
                <c:ptCount val="1"/>
                <c:pt idx="0">
                  <c:v>Średnia z Pacific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Arkusz2!$B$4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Arkusz2!$G$4</c:f>
              <c:numCache>
                <c:formatCode>General</c:formatCode>
                <c:ptCount val="1"/>
                <c:pt idx="0">
                  <c:v>5.4717710750192987E-2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B0-4D13-A4D1-BD9AF45C4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9783440"/>
        <c:axId val="1459784880"/>
      </c:barChart>
      <c:catAx>
        <c:axId val="145978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59784880"/>
        <c:crosses val="autoZero"/>
        <c:auto val="1"/>
        <c:lblAlgn val="ctr"/>
        <c:lblOffset val="100"/>
        <c:noMultiLvlLbl val="0"/>
      </c:catAx>
      <c:valAx>
        <c:axId val="145978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5978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[additional_statistics.xlsx]Arkusz2!Tabela przestawna2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157203888278244E-2"/>
          <c:y val="4.2499996281715108E-2"/>
          <c:w val="0.7711109101708189"/>
          <c:h val="0.8385081943562384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Arkusz2!$B$22</c:f>
              <c:strCache>
                <c:ptCount val="1"/>
                <c:pt idx="0">
                  <c:v>Średnia z Hispanic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Arkusz2!$B$23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Arkusz2!$B$23</c:f>
              <c:numCache>
                <c:formatCode>General</c:formatCode>
                <c:ptCount val="1"/>
                <c:pt idx="0">
                  <c:v>14.500996015936257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9-4D82-861B-9EC9FEB5FE57}"/>
            </c:ext>
          </c:extLst>
        </c:ser>
        <c:ser>
          <c:idx val="1"/>
          <c:order val="1"/>
          <c:tx>
            <c:strRef>
              <c:f>Arkusz2!$C$22</c:f>
              <c:strCache>
                <c:ptCount val="1"/>
                <c:pt idx="0">
                  <c:v>Średnia z White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Arkusz2!$B$23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Arkusz2!$C$23</c:f>
              <c:numCache>
                <c:formatCode>General</c:formatCode>
                <c:ptCount val="1"/>
                <c:pt idx="0">
                  <c:v>55.4278884462151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D9-4D82-861B-9EC9FEB5FE57}"/>
            </c:ext>
          </c:extLst>
        </c:ser>
        <c:ser>
          <c:idx val="2"/>
          <c:order val="2"/>
          <c:tx>
            <c:strRef>
              <c:f>Arkusz2!$D$22</c:f>
              <c:strCache>
                <c:ptCount val="1"/>
                <c:pt idx="0">
                  <c:v>Średnia z Black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Arkusz2!$B$23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Arkusz2!$D$23</c:f>
              <c:numCache>
                <c:formatCode>General</c:formatCode>
                <c:ptCount val="1"/>
                <c:pt idx="0">
                  <c:v>21.100199203187252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D9-4D82-861B-9EC9FEB5FE57}"/>
            </c:ext>
          </c:extLst>
        </c:ser>
        <c:ser>
          <c:idx val="3"/>
          <c:order val="3"/>
          <c:tx>
            <c:strRef>
              <c:f>Arkusz2!$E$22</c:f>
              <c:strCache>
                <c:ptCount val="1"/>
                <c:pt idx="0">
                  <c:v>Średnia z Native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Arkusz2!$B$23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Arkusz2!$E$23</c:f>
              <c:numCache>
                <c:formatCode>General</c:formatCode>
                <c:ptCount val="1"/>
                <c:pt idx="0">
                  <c:v>2.6852589641434239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D9-4D82-861B-9EC9FEB5FE57}"/>
            </c:ext>
          </c:extLst>
        </c:ser>
        <c:ser>
          <c:idx val="4"/>
          <c:order val="4"/>
          <c:tx>
            <c:strRef>
              <c:f>Arkusz2!$F$22</c:f>
              <c:strCache>
                <c:ptCount val="1"/>
                <c:pt idx="0">
                  <c:v>Średnia z Asian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Arkusz2!$B$23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Arkusz2!$F$23</c:f>
              <c:numCache>
                <c:formatCode>General</c:formatCode>
                <c:ptCount val="1"/>
                <c:pt idx="0">
                  <c:v>3.7039840637450214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D9-4D82-861B-9EC9FEB5FE57}"/>
            </c:ext>
          </c:extLst>
        </c:ser>
        <c:ser>
          <c:idx val="5"/>
          <c:order val="5"/>
          <c:tx>
            <c:strRef>
              <c:f>Arkusz2!$G$22</c:f>
              <c:strCache>
                <c:ptCount val="1"/>
                <c:pt idx="0">
                  <c:v>Średnia z Pacific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Arkusz2!$B$23</c:f>
              <c:strCache>
                <c:ptCount val="1"/>
                <c:pt idx="0">
                  <c:v>Suma</c:v>
                </c:pt>
              </c:strCache>
            </c:strRef>
          </c:cat>
          <c:val>
            <c:numRef>
              <c:f>Arkusz2!$G$23</c:f>
              <c:numCache>
                <c:formatCode>General</c:formatCode>
                <c:ptCount val="1"/>
                <c:pt idx="0">
                  <c:v>0.15398406374501991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D9-4D82-861B-9EC9FEB5F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8090368"/>
        <c:axId val="1458089408"/>
      </c:barChart>
      <c:catAx>
        <c:axId val="145809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58089408"/>
        <c:crosses val="autoZero"/>
        <c:auto val="1"/>
        <c:lblAlgn val="ctr"/>
        <c:lblOffset val="100"/>
        <c:noMultiLvlLbl val="0"/>
      </c:catAx>
      <c:valAx>
        <c:axId val="14580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5809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%</a:t>
            </a:r>
            <a:r>
              <a:rPr lang="pl-PL" baseline="0"/>
              <a:t> głosujących wg. pochodzenia w wygranych przez kandydata powiatach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Arkusz2!$A$31</c:f>
              <c:strCache>
                <c:ptCount val="1"/>
                <c:pt idx="0">
                  <c:v>Trump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121-426A-A062-C2E49AB40CF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3121-426A-A062-C2E49AB40CFB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3121-426A-A062-C2E49AB40C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Arkusz2!$B$30:$G$30</c:f>
              <c:strCache>
                <c:ptCount val="6"/>
                <c:pt idx="0">
                  <c:v>White</c:v>
                </c:pt>
                <c:pt idx="1">
                  <c:v>Black</c:v>
                </c:pt>
                <c:pt idx="2">
                  <c:v>Hispanic</c:v>
                </c:pt>
                <c:pt idx="3">
                  <c:v>Asian</c:v>
                </c:pt>
                <c:pt idx="4">
                  <c:v>Native</c:v>
                </c:pt>
                <c:pt idx="5">
                  <c:v>Pacific</c:v>
                </c:pt>
              </c:strCache>
            </c:strRef>
          </c:cat>
          <c:val>
            <c:numRef>
              <c:f>Arkusz2!$B$31:$G$31</c:f>
              <c:numCache>
                <c:formatCode>0%</c:formatCode>
                <c:ptCount val="6"/>
                <c:pt idx="0">
                  <c:v>0.81149226604795133</c:v>
                </c:pt>
                <c:pt idx="1">
                  <c:v>6.6759474091260707E-2</c:v>
                </c:pt>
                <c:pt idx="2">
                  <c:v>8.1500000000000003E-2</c:v>
                </c:pt>
                <c:pt idx="3">
                  <c:v>7.8839907192575446E-3</c:v>
                </c:pt>
                <c:pt idx="4">
                  <c:v>1.3219257540603165E-2</c:v>
                </c:pt>
                <c:pt idx="5" formatCode="0.0%">
                  <c:v>5.4717710750192992E-4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21-426A-A062-C2E49AB40CFB}"/>
            </c:ext>
          </c:extLst>
        </c:ser>
        <c:ser>
          <c:idx val="1"/>
          <c:order val="1"/>
          <c:tx>
            <c:strRef>
              <c:f>Arkusz2!$A$32</c:f>
              <c:strCache>
                <c:ptCount val="1"/>
                <c:pt idx="0">
                  <c:v>Biden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3121-426A-A062-C2E49AB40CFB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3121-426A-A062-C2E49AB40CFB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3121-426A-A062-C2E49AB40C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Arkusz2!$B$30:$G$30</c:f>
              <c:strCache>
                <c:ptCount val="6"/>
                <c:pt idx="0">
                  <c:v>White</c:v>
                </c:pt>
                <c:pt idx="1">
                  <c:v>Black</c:v>
                </c:pt>
                <c:pt idx="2">
                  <c:v>Hispanic</c:v>
                </c:pt>
                <c:pt idx="3">
                  <c:v>Asian</c:v>
                </c:pt>
                <c:pt idx="4">
                  <c:v>Native</c:v>
                </c:pt>
                <c:pt idx="5">
                  <c:v>Pacific</c:v>
                </c:pt>
              </c:strCache>
            </c:strRef>
          </c:cat>
          <c:val>
            <c:numRef>
              <c:f>Arkusz2!$B$32:$G$32</c:f>
              <c:numCache>
                <c:formatCode>0%</c:formatCode>
                <c:ptCount val="6"/>
                <c:pt idx="0">
                  <c:v>0.55427888446215101</c:v>
                </c:pt>
                <c:pt idx="1">
                  <c:v>0.21100199203187253</c:v>
                </c:pt>
                <c:pt idx="2">
                  <c:v>0.14500996015936257</c:v>
                </c:pt>
                <c:pt idx="3">
                  <c:v>3.7039840637450215E-2</c:v>
                </c:pt>
                <c:pt idx="4">
                  <c:v>2.6852589641434239E-2</c:v>
                </c:pt>
                <c:pt idx="5" formatCode="0.0%">
                  <c:v>1.5398406374501992E-3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21-426A-A062-C2E49AB40CF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759359616"/>
        <c:axId val="1759360096"/>
      </c:barChart>
      <c:catAx>
        <c:axId val="175935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59360096"/>
        <c:crosses val="autoZero"/>
        <c:auto val="1"/>
        <c:lblAlgn val="ctr"/>
        <c:lblOffset val="100"/>
        <c:noMultiLvlLbl val="0"/>
      </c:catAx>
      <c:valAx>
        <c:axId val="17593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5935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% głosujących wg. branży w wygranych przez kandydata powiatach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Arkusz2!$A$58</c:f>
              <c:strCache>
                <c:ptCount val="1"/>
                <c:pt idx="0">
                  <c:v>Trump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Arkusz2!$B$57:$F$57</c:f>
              <c:strCache>
                <c:ptCount val="5"/>
                <c:pt idx="0">
                  <c:v>Professional</c:v>
                </c:pt>
                <c:pt idx="1">
                  <c:v>Office</c:v>
                </c:pt>
                <c:pt idx="2">
                  <c:v>Service</c:v>
                </c:pt>
                <c:pt idx="3">
                  <c:v>Production</c:v>
                </c:pt>
                <c:pt idx="4">
                  <c:v>Construction</c:v>
                </c:pt>
              </c:strCache>
            </c:strRef>
          </c:cat>
          <c:val>
            <c:numRef>
              <c:f>Arkusz2!$B$58:$F$58</c:f>
              <c:numCache>
                <c:formatCode>0%</c:formatCode>
                <c:ptCount val="5"/>
                <c:pt idx="0">
                  <c:v>0.30628190255220444</c:v>
                </c:pt>
                <c:pt idx="1">
                  <c:v>0.21657733952049441</c:v>
                </c:pt>
                <c:pt idx="2">
                  <c:v>0.17787973704563001</c:v>
                </c:pt>
                <c:pt idx="3">
                  <c:v>0.16662103634957465</c:v>
                </c:pt>
                <c:pt idx="4">
                  <c:v>0.13265467904099004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21-426A-A062-C2E49AB40CFB}"/>
            </c:ext>
          </c:extLst>
        </c:ser>
        <c:ser>
          <c:idx val="1"/>
          <c:order val="1"/>
          <c:tx>
            <c:strRef>
              <c:f>Arkusz2!$A$59</c:f>
              <c:strCache>
                <c:ptCount val="1"/>
                <c:pt idx="0">
                  <c:v>Biden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Arkusz2!$B$57:$F$57</c:f>
              <c:strCache>
                <c:ptCount val="5"/>
                <c:pt idx="0">
                  <c:v>Professional</c:v>
                </c:pt>
                <c:pt idx="1">
                  <c:v>Office</c:v>
                </c:pt>
                <c:pt idx="2">
                  <c:v>Service</c:v>
                </c:pt>
                <c:pt idx="3">
                  <c:v>Production</c:v>
                </c:pt>
                <c:pt idx="4">
                  <c:v>Construction</c:v>
                </c:pt>
              </c:strCache>
            </c:strRef>
          </c:cat>
          <c:val>
            <c:numRef>
              <c:f>Arkusz2!$B$59:$F$59</c:f>
              <c:numCache>
                <c:formatCode>0%</c:formatCode>
                <c:ptCount val="5"/>
                <c:pt idx="0">
                  <c:v>0.35939243027888468</c:v>
                </c:pt>
                <c:pt idx="1">
                  <c:v>0.22477091633466145</c:v>
                </c:pt>
                <c:pt idx="2">
                  <c:v>0.19740438247011938</c:v>
                </c:pt>
                <c:pt idx="3">
                  <c:v>0.12448406374501993</c:v>
                </c:pt>
                <c:pt idx="4">
                  <c:v>9.3954183266932251E-2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21-426A-A062-C2E49AB40CF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759359616"/>
        <c:axId val="1759360096"/>
      </c:barChart>
      <c:catAx>
        <c:axId val="175935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59360096"/>
        <c:crosses val="autoZero"/>
        <c:auto val="1"/>
        <c:lblAlgn val="ctr"/>
        <c:lblOffset val="100"/>
        <c:noMultiLvlLbl val="0"/>
      </c:catAx>
      <c:valAx>
        <c:axId val="17593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5935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618565</xdr:colOff>
      <xdr:row>1</xdr:row>
      <xdr:rowOff>122369</xdr:rowOff>
    </xdr:from>
    <xdr:to>
      <xdr:col>19</xdr:col>
      <xdr:colOff>229496</xdr:colOff>
      <xdr:row>16</xdr:row>
      <xdr:rowOff>122369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B403C08-4940-B198-9FD9-35DA03B42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60287</xdr:colOff>
      <xdr:row>17</xdr:row>
      <xdr:rowOff>17482</xdr:rowOff>
    </xdr:from>
    <xdr:to>
      <xdr:col>20</xdr:col>
      <xdr:colOff>505161</xdr:colOff>
      <xdr:row>32</xdr:row>
      <xdr:rowOff>17482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2798B56-4B0F-19F3-9DDA-3BB1EFFF6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35860</xdr:colOff>
      <xdr:row>11</xdr:row>
      <xdr:rowOff>40342</xdr:rowOff>
    </xdr:from>
    <xdr:to>
      <xdr:col>20</xdr:col>
      <xdr:colOff>17930</xdr:colOff>
      <xdr:row>34</xdr:row>
      <xdr:rowOff>8965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E43FFCE9-871D-1EED-D794-B6F58317B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627528</xdr:colOff>
      <xdr:row>46</xdr:row>
      <xdr:rowOff>31376</xdr:rowOff>
    </xdr:from>
    <xdr:to>
      <xdr:col>16</xdr:col>
      <xdr:colOff>484094</xdr:colOff>
      <xdr:row>70</xdr:row>
      <xdr:rowOff>119743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F21035B0-DADD-42DB-F7EA-9EB768D51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rian Bednarczyk" refreshedDate="45089.733782986114" createdVersion="8" refreshedVersion="8" minRefreshableVersion="3" recordCount="4867" xr:uid="{D02966EB-F0F9-4D58-A9CB-22F0B9E70C37}">
  <cacheSource type="worksheet">
    <worksheetSource ref="A1:BE4868" sheet="Arkusz1"/>
  </cacheSource>
  <cacheFields count="57">
    <cacheField name="id" numFmtId="0">
      <sharedItems containsSemiMixedTypes="0" containsString="0" containsNumber="1" containsInteger="1" minValue="0" maxValue="4954"/>
    </cacheField>
    <cacheField name="county" numFmtId="0">
      <sharedItems/>
    </cacheField>
    <cacheField name="state" numFmtId="0">
      <sharedItems/>
    </cacheField>
    <cacheField name="percentage16_Donald_Trump" numFmtId="0">
      <sharedItems containsString="0" containsBlank="1" containsNumber="1" minValue="4.1000000000000002E-2" maxValue="0.95299999999999996"/>
    </cacheField>
    <cacheField name="percentage16_Hillary_Clinton" numFmtId="0">
      <sharedItems containsString="0" containsBlank="1" containsNumber="1" minValue="3.1E-2" maxValue="0.92800000000000005"/>
    </cacheField>
    <cacheField name="total_votes16" numFmtId="0">
      <sharedItems containsString="0" containsBlank="1" containsNumber="1" containsInteger="1" minValue="64" maxValue="2314275"/>
    </cacheField>
    <cacheField name="votes16_Donald_Trump" numFmtId="0">
      <sharedItems containsString="0" containsBlank="1" containsNumber="1" containsInteger="1" minValue="57" maxValue="590465"/>
    </cacheField>
    <cacheField name="votes16_Hillary_Clinton" numFmtId="0">
      <sharedItems containsString="0" containsBlank="1" containsNumber="1" containsInteger="1" minValue="4" maxValue="1654626"/>
    </cacheField>
    <cacheField name="Winner" numFmtId="0">
      <sharedItems/>
    </cacheField>
    <cacheField name="Trump_win" numFmtId="0">
      <sharedItems containsSemiMixedTypes="0" containsString="0" containsNumber="1" containsInteger="1" minValue="0" maxValue="1" count="2">
        <n v="1"/>
        <n v="0"/>
      </sharedItems>
    </cacheField>
    <cacheField name="Biden_win" numFmtId="0">
      <sharedItems containsSemiMixedTypes="0" containsString="0" containsNumber="1" containsInteger="1" minValue="0" maxValue="1" count="2">
        <n v="0"/>
        <n v="1"/>
      </sharedItems>
    </cacheField>
    <cacheField name="percentage20_Donald_Trump" numFmtId="0">
      <sharedItems containsString="0" containsBlank="1" containsNumber="1" minValue="0" maxValue="0.96199999999999997"/>
    </cacheField>
    <cacheField name="percentage20_Joe_Biden" numFmtId="0">
      <sharedItems containsString="0" containsBlank="1" containsNumber="1" minValue="3.1E-2" maxValue="1"/>
    </cacheField>
    <cacheField name="total_votes20" numFmtId="0">
      <sharedItems containsString="0" containsBlank="1" containsNumber="1" containsInteger="1" minValue="0" maxValue="4139895"/>
    </cacheField>
    <cacheField name="votes20_Donald_Trump" numFmtId="0">
      <sharedItems containsString="0" containsBlank="1" containsNumber="1" containsInteger="1" minValue="0" maxValue="1107090"/>
    </cacheField>
    <cacheField name="votes20_Joe_Biden" numFmtId="0">
      <sharedItems containsString="0" containsBlank="1" containsNumber="1" containsInteger="1" minValue="0" maxValue="2947568"/>
    </cacheField>
    <cacheField name="lat" numFmtId="0">
      <sharedItems containsString="0" containsBlank="1" containsNumber="1" minValue="0" maxValue="69.314792159999996"/>
    </cacheField>
    <cacheField name="long" numFmtId="0">
      <sharedItems containsString="0" containsBlank="1" containsNumber="1" minValue="-174.15960000000001" maxValue="0"/>
    </cacheField>
    <cacheField name="cases" numFmtId="0">
      <sharedItems containsString="0" containsBlank="1" containsNumber="1" containsInteger="1" minValue="0" maxValue="309190"/>
    </cacheField>
    <cacheField name="deaths" numFmtId="0">
      <sharedItems containsString="0" containsBlank="1" containsNumber="1" containsInteger="1" minValue="0" maxValue="7404"/>
    </cacheField>
    <cacheField name="%_deaths" numFmtId="10">
      <sharedItems containsMixedTypes="1" containsNumber="1" minValue="0" maxValue="6.3913470993117007E-3" count="2741">
        <n v="6.8581571728255604E-4"/>
        <n v="1.6292107911255931E-3"/>
        <n v="5.7856272838002439E-4"/>
        <n v="4.1598006972837193E-4"/>
        <n v="1.3904338153503893E-4"/>
        <n v="1.1396601740571901E-3"/>
        <n v="0"/>
        <n v="4.9692808095410193E-4"/>
        <n v="5.3910013323767549E-4"/>
        <n v="2.642007926023778E-4"/>
        <n v="5.0684237202230106E-4"/>
        <n v="3.7432434455807266E-4"/>
        <n v="2.2845393797475585E-4"/>
        <n v="1.4248171484659469E-3"/>
        <n v="4.7522493980484094E-4"/>
        <n v="2.1485354150254244E-4"/>
        <n v="3.0515114825424014E-4"/>
        <n v="5.7110222729868647E-4"/>
        <n v="2.4862015812242055E-4"/>
        <n v="5.4310930074677526E-5"/>
        <n v="5.2502308291140388E-4"/>
        <n v="1.8938198346064012E-4"/>
        <n v="3.0015585015296406E-4"/>
        <n v="5.5751248067712421E-4"/>
        <n v="2.8472982882459967E-4"/>
        <n v="5.5062710308962986E-4"/>
        <n v="4.5369110117311556E-4"/>
        <n v="1.0541851149061775E-4"/>
        <n v="2.2834308548594262E-4"/>
        <n v="2.8810141169691731E-4"/>
        <n v="3.2221685194135655E-4"/>
        <n v="2.9515938606847696E-4"/>
        <n v="2.6911380822950028E-4"/>
        <n v="1.080613788631943E-4"/>
        <n v="6.4562410329985654E-4"/>
        <n v="6.1325507030531343E-5"/>
        <n v="3.3061949828491137E-4"/>
        <n v="1.6877637130801687E-4"/>
        <n v="9.1449474165523548E-5"/>
        <n v="2.5824778875330878E-4"/>
        <n v="3.4075983750879349E-4"/>
        <n v="6.4446480868640666E-4"/>
        <n v="7.8419071518193219E-5"/>
        <n v="5.3325576885786307E-4"/>
        <n v="7.6807127701450698E-4"/>
        <n v="2.4545135777457434E-3"/>
        <n v="7.4452244203360987E-4"/>
        <n v="4.8729550991994433E-4"/>
        <n v="4.288854339784485E-4"/>
        <n v="4.6867676925480396E-4"/>
        <n v="1.8856657971652157E-4"/>
        <n v="1.0338794337521871E-3"/>
        <n v="4.5419448607893902E-5"/>
        <n v="1.0763541977813714E-3"/>
        <n v="2.1181392146998862E-4"/>
        <n v="6.7535975894851682E-4"/>
        <n v="4.6088259016015672E-4"/>
        <n v="5.6892530010809578E-4"/>
        <n v="9.3181881714919353E-5"/>
        <n v="1.0604332953249715E-3"/>
        <n v="4.9769748494509392E-4"/>
        <n v="4.6105532373912967E-4"/>
        <n v="4.3084877208099956E-4"/>
        <n v="1.5610365282547612E-4"/>
        <n v="2.3882014468869584E-3"/>
        <n v="2.3910098031401929E-4"/>
        <n v="2.0572789778571816E-3"/>
        <n v="3.8804811796662784E-4"/>
        <n v="7.2487113402061858E-4"/>
        <n v="6.1760706785059976E-4"/>
        <n v="1.1372682815876265E-4"/>
        <n v="1.9687623047644047E-4"/>
        <n v="9.2632955536181344E-4"/>
        <n v="6.709245689091812E-4"/>
        <n v="3.146680252333788E-4"/>
        <n v="5.184033177812338E-4"/>
        <n v="1.4526438117373621E-5"/>
        <n v="8.3942616827136971E-4"/>
        <n v="1.1180263108858495E-4"/>
        <n v="1.6885870278992101E-4"/>
        <n v="1.9012611699093733E-4"/>
        <n v="5.2958451687448846E-4"/>
        <n v="4.8670681997931497E-4"/>
        <n v="3.5940518441978525E-4"/>
        <n v="1.0489052051920807E-3"/>
        <n v="7.6860757390057955E-4"/>
        <n v="3.6438722215474309E-4"/>
        <n v="1.8744142455482662E-4"/>
        <n v="3.0505010447966077E-5"/>
        <n v="7.217610970768675E-4"/>
        <n v="9.7828715475989825E-4"/>
        <n v="7.1947622131088569E-5"/>
        <n v="1.4414606801558913E-3"/>
        <n v="3.8815355354578269E-4"/>
        <n v="1.7510068289266329E-4"/>
        <n v="4.1504652890034515E-4"/>
        <n v="1.2098400322624008E-4"/>
        <n v="3.4139014065273795E-4"/>
        <n v="5.6326767933716118E-4"/>
        <n v="5.7028799543769601E-5"/>
        <n v="1.5086993551526951E-3"/>
        <n v="1.4185654756627361E-3"/>
        <n v="7.0442378134685823E-4"/>
        <n v="8.7155463558121805E-4"/>
        <n v="1.845585973546601E-3"/>
        <n v="1.8773466833541926E-4"/>
        <n v="3.4913453973249413E-4"/>
        <n v="1.4277242076130648E-3"/>
        <n v="1.226692836113837E-4"/>
        <n v="8.1459070739057029E-4"/>
        <n v="2.2907963886268697E-3"/>
        <n v="3.7530493525989868E-4"/>
        <n v="4.3565866143876271E-4"/>
        <n v="1.6644276152318903E-4"/>
        <n v="4.662004662004662E-4"/>
        <n v="3.4349833975802453E-4"/>
        <n v="5.955926146515783E-5"/>
        <n v="9.1149393856530849E-5"/>
        <n v="8.6489013557737257E-4"/>
        <n v="1.1474205984945841E-3"/>
        <n v="2.9941498917499654E-4"/>
        <n v="1.5432779223069801E-4"/>
        <n v="6.7910358327008351E-4"/>
        <n v="1.0065931853641351E-4"/>
        <n v="2.5425165263574215E-4"/>
        <n v="7.2817930489731434E-4"/>
        <n v="2.5861750471053313E-4"/>
        <n v="3.3495226930162453E-4"/>
        <n v="9.354628104810812E-4"/>
        <n v="3.9847582995043956E-4"/>
        <n v="4.8765620237732399E-4"/>
        <n v="8.2041184674706702E-5"/>
        <n v="2.6768549387973619E-4"/>
        <n v="7.4396086987902309E-4"/>
        <n v="6.1699098243948739E-4"/>
        <n v="1.3329778725673153E-4"/>
        <n v="8.3287062742920602E-4"/>
        <n v="8.2585475967626493E-4"/>
        <n v="1.6829350387075059E-4"/>
        <n v="9.5105249809789504E-4"/>
        <n v="5.1863748912534295E-4"/>
        <n v="1.0929558992294661E-3"/>
        <n v="1.8365472910927456E-4"/>
        <n v="8.3253548682512592E-4"/>
        <n v="1.0683760683760684E-4"/>
        <n v="1.1921793037672866E-4"/>
        <n v="4.7886465543511386E-4"/>
        <n v="1.4317563559755375E-4"/>
        <n v="4.9088658385623425E-4"/>
        <n v="2.3280176929344664E-4"/>
        <n v="1.1916037764673532E-3"/>
        <n v="8.2804762929963727E-5"/>
        <n v="6.1887946412319346E-4"/>
        <n v="2.9717152145875556E-4"/>
        <n v="3.9193485171798111E-4"/>
        <n v="2.3992845769625057E-4"/>
        <n v="1.968503937007874E-3"/>
        <n v="3.3149171270718233E-4"/>
        <n v="1.4534883720930232E-3"/>
        <n v="2.7736173517501525E-5"/>
        <n v="1.4545454545454545E-3"/>
        <n v="4.9638039416574338E-4"/>
        <n v="1.5596974187007719E-4"/>
        <n v="1.1514104778353483E-4"/>
        <n v="3.5569105691056913E-4"/>
        <n v="3.7001797230151181E-4"/>
        <n v="1.3243438478208523E-3"/>
        <n v="6.7989438973812733E-5"/>
        <n v="6.1904172341215795E-4"/>
        <n v="7.0855355352728456E-4"/>
        <n v="1.1453441759248655E-4"/>
        <n v="2.199547935858069E-3"/>
        <n v="4.6424801595058444E-4"/>
        <n v="1.6127587133769376E-4"/>
        <n v="1.022864019253911E-3"/>
        <n v="4.0704182354736948E-4"/>
        <n v="3.1414155633432365E-4"/>
        <n v="7.3629956873882399E-4"/>
        <n v="5.5502491158324085E-4"/>
        <n v="1.0043690051725004E-3"/>
        <n v="7.4735571383570019E-4"/>
        <n v="6.6430469441984053E-4"/>
        <n v="1.2993509741883928E-3"/>
        <n v="2.5351296537737215E-3"/>
        <n v="2.8592927012791574E-3"/>
        <n v="5.8724832214765096E-4"/>
        <n v="1.9845207382417147E-4"/>
        <n v="5.0695408759284975E-4"/>
        <n v="7.7466907340553552E-4"/>
        <n v="4.9123956115932536E-4"/>
        <n v="5.5669498974509225E-4"/>
        <n v="3.2432933327155634E-4"/>
        <n v="1.0532651218778213E-3"/>
        <n v="1.0330578512396694E-4"/>
        <n v="2.565418163160595E-4"/>
        <n v="5.4107674271800887E-4"/>
        <n v="7.6640098099325568E-4"/>
        <n v="2.1128413803897018E-3"/>
        <n v="2.775272323596753E-4"/>
        <n v="4.3352350564447605E-4"/>
        <n v="3.224918393833327E-4"/>
        <n v="1.064363586601183E-4"/>
        <n v="2.8702640642939151E-4"/>
        <n v="2.385193683765587E-3"/>
        <n v="2.4297400178180934E-4"/>
        <n v="1.4343086632243257E-4"/>
        <n v="5.2835505459668892E-4"/>
        <n v="2.3892008123282762E-5"/>
        <n v="3.441904278830477E-4"/>
        <n v="9.6742986133505321E-4"/>
        <n v="3.411546188544786E-4"/>
        <n v="4.8473097430925838E-4"/>
        <n v="8.093567993906019E-4"/>
        <n v="1.9579893798656037E-4"/>
        <n v="8.5916065731518016E-5"/>
        <n v="1.2911000172146668E-4"/>
        <n v="6.1264271790587585E-4"/>
        <n v="9.7058027971805435E-4"/>
        <n v="3.6200187034299676E-4"/>
        <n v="2.5560066155465343E-3"/>
        <n v="2.7779356150286317E-4"/>
        <n v="8.8315817362889689E-5"/>
        <n v="2.0329335230737954E-4"/>
        <n v="4.9957536094319825E-5"/>
        <n v="8.2234207294280988E-4"/>
        <n v="6.1996280223186606E-4"/>
        <n v="8.9285714285714286E-5"/>
        <n v="4.537392236934373E-4"/>
        <n v="1.2004801920768308E-4"/>
        <n v="5.602240896358543E-4"/>
        <n v="2.437201442823254E-4"/>
        <n v="7.2766963798435514E-4"/>
        <n v="2.3151274284722087E-4"/>
        <n v="2.5262384309762762E-4"/>
        <n v="7.060996143609798E-4"/>
        <n v="5.3468980765617998E-4"/>
        <n v="3.5008938949078331E-4"/>
        <n v="7.532389273877674E-5"/>
        <n v="1.000450202591166E-4"/>
        <n v="3.6376864314296108E-4"/>
        <n v="6.5999862720285537E-4"/>
        <n v="5.4229934924078093E-4"/>
        <n v="6.285355122564425E-4"/>
        <n v="1.3697990721990032E-3"/>
        <n v="3.8753365423839438E-4"/>
        <n v="3.431681647646798E-3"/>
        <n v="1.7340789872978714E-4"/>
        <n v="1.7805739383327892E-4"/>
        <n v="1.6635741250239939E-3"/>
        <n v="3.1719762791339126E-3"/>
        <n v="4.9968387346780612E-4"/>
        <n v="6.5336091968327546E-4"/>
        <n v="8.0722973144535385E-4"/>
        <n v="1.9990671020190577E-4"/>
        <n v="5.1355792933442895E-4"/>
        <n v="1.1884482826922315E-4"/>
        <n v="6.8494714491198423E-5"/>
        <n v="1.5529155990371923E-4"/>
        <n v="7.4099558049064496E-4"/>
        <n v="3.9921861676563153E-4"/>
        <n v="3.7878787878787879E-4"/>
        <n v="3.9971938067968611E-4"/>
        <n v="3.0422878004259202E-4"/>
        <n v="4.5867614597368348E-4"/>
        <n v="3.1064169699121329E-4"/>
        <n v="2.3695559452158665E-4"/>
        <n v="4.8084987419625384E-4"/>
        <n v="1.7690504621644331E-4"/>
        <n v="5.2792116377287654E-4"/>
        <n v="9.9922424443642786E-4"/>
        <n v="5.8913054150915608E-4"/>
        <n v="3.8907318671417454E-4"/>
        <n v="1.953125E-3"/>
        <n v="2.2653477308766896E-4"/>
        <n v="1.9078629391264531E-4"/>
        <n v="4.4750617016083103E-4"/>
        <n v="1.6224470318763123E-3"/>
        <n v="4.2811613046442673E-4"/>
        <n v="5.651566078705494E-4"/>
        <n v="5.2991830426142637E-4"/>
        <n v="5.8494004364552637E-4"/>
        <n v="4.4385264092321349E-4"/>
        <n v="8.552375178625558E-4"/>
        <n v="3.4098658786087748E-4"/>
        <n v="1.1487292738962403E-3"/>
        <n v="3.3320745496145899E-4"/>
        <n v="3.9372662248179013E-4"/>
        <n v="1.5276504735716468E-4"/>
        <n v="2.0371658551127892E-3"/>
        <n v="2.0240183510997166E-4"/>
        <n v="4.5276184726833688E-5"/>
        <n v="1.2563800549666275E-3"/>
        <n v="1.8680240975108578E-4"/>
        <n v="2.4676125848241827E-4"/>
        <n v="3.5666565522674888E-4"/>
        <n v="1.5055058499655884E-4"/>
        <n v="2.3533904363541098E-4"/>
        <n v="2.942907592701589E-4"/>
        <n v="1.8678892851078282E-3"/>
        <n v="4.7276276459464405E-4"/>
        <n v="3.0176899063475549E-4"/>
        <n v="8.8324217821109487E-4"/>
        <n v="1.5772556548199897E-3"/>
        <n v="4.6607630334909113E-4"/>
        <n v="1.157215237002712E-3"/>
        <n v="1.1054609772275039E-4"/>
        <n v="2.3225964183118392E-4"/>
        <n v="9.1258879242304654E-4"/>
        <n v="2.9999999999999997E-4"/>
        <n v="5.626390367619691E-4"/>
        <n v="9.6832203624291045E-4"/>
        <n v="1.537751806858373E-3"/>
        <n v="4.0758100672508659E-4"/>
        <n v="5.2111638017673294E-4"/>
        <n v="8.8937538482588771E-4"/>
        <n v="1.2155591572123178E-3"/>
        <n v="4.1244672563127264E-4"/>
        <n v="4.3923865300146415E-4"/>
        <n v="1.5627441787779341E-4"/>
        <n v="2.5896001657344105E-4"/>
        <n v="2.8148058789231357E-4"/>
        <n v="3.1929886373645733E-4"/>
        <n v="6.623930051298658E-5"/>
        <n v="3.4448442164893212E-4"/>
        <n v="8.0258611080147139E-4"/>
        <n v="2.9024767801857584E-4"/>
        <n v="1.2446281379893385E-3"/>
        <n v="2.5773379882484812E-3"/>
        <n v="2.9385836027034972E-4"/>
        <n v="1.026045777426993E-3"/>
        <n v="1.7428434490871858E-4"/>
        <n v="6.93000693000693E-4"/>
        <n v="3.2643631980715145E-4"/>
        <n v="1.6316762754269552E-4"/>
        <n v="6.2349322470695812E-5"/>
        <n v="1.7303380930169574E-4"/>
        <n v="2.2948411969891682E-3"/>
        <n v="1.4451911265264832E-4"/>
        <n v="5.3616194989059398E-4"/>
        <n v="7.0501070334431438E-4"/>
        <n v="1.0576526457180932E-3"/>
        <n v="9.5547487101089239E-5"/>
        <n v="4.8447340866113431E-4"/>
        <n v="1.2747785072343679E-4"/>
        <n v="5.8292043136111925E-4"/>
        <n v="2.0449897750511248E-4"/>
        <n v="5.6484410302756441E-5"/>
        <n v="2.4401403080677138E-4"/>
        <n v="2.0074274816822243E-4"/>
        <n v="6.8389604780073432E-4"/>
        <n v="6.7015961983672473E-4"/>
        <n v="6.3638143724299983E-4"/>
        <n v="9.5212187159956477E-4"/>
        <n v="6.5019505851755528E-4"/>
        <n v="4.675081813931744E-4"/>
        <n v="7.769589825423293E-4"/>
        <n v="4.4898417330789092E-4"/>
        <n v="1.174053419430584E-3"/>
        <n v="4.2083999663328004E-5"/>
        <n v="2.5157232704402514E-4"/>
        <n v="9.5959057468813309E-4"/>
        <n v="9.742332112742299E-4"/>
        <n v="1.6599347092347702E-4"/>
        <n v="1.6575501408917621E-4"/>
        <n v="1.4606536425050209E-4"/>
        <n v="4.7961630695443646E-4"/>
        <n v="1.5151515151515152E-3"/>
        <n v="2.0658169273039023E-4"/>
        <n v="6.3716814159292035E-4"/>
        <n v="7.2781263191603948E-5"/>
        <n v="8.0972479478537234E-5"/>
        <n v="1.8333822235259606E-4"/>
        <n v="1.012337867763366E-3"/>
        <n v="3.0014256771966684E-4"/>
        <n v="8.5403726708074531E-4"/>
        <n v="6.7977410583559925E-4"/>
        <n v="4.6695332412397613E-4"/>
        <n v="1.7355085039916696E-4"/>
        <n v="3.1407035175879397E-4"/>
        <n v="5.0990505216270076E-4"/>
        <n v="1.5678281660330028E-4"/>
        <n v="8.3006839763596517E-4"/>
        <n v="3.834355828220859E-4"/>
        <n v="8.8708655430236978E-4"/>
        <n v="2.1898129899706564E-4"/>
        <n v="1.4934289127837516E-3"/>
        <n v="3.9697276254626012E-4"/>
        <n v="3.4917261272202825E-4"/>
        <n v="2.8192839018889202E-4"/>
        <n v="2.3025263831148065E-4"/>
        <n v="2.6198585276395077E-4"/>
        <n v="2.5536587545806256E-5"/>
        <n v="3.5150757694110295E-4"/>
        <n v="4.3554006968641115E-4"/>
        <n v="2.8855864954552014E-4"/>
        <n v="1.1827247488266125E-4"/>
        <n v="6.2595632215885384E-4"/>
        <n v="1.0628122010840685E-3"/>
        <n v="1.3866351969317008E-3"/>
        <n v="2.5456304253748441E-4"/>
        <n v="1.3465034191568966E-4"/>
        <n v="7.6913216254326363E-5"/>
        <n v="7.1204784961549411E-4"/>
        <n v="6.537581479416232E-4"/>
        <n v="1.0730765103551884E-4"/>
        <n v="7.1935582845812911E-4"/>
        <n v="1.529051987767584E-4"/>
        <n v="9.2936802973977691E-4"/>
        <n v="8.2128777923784496E-5"/>
        <n v="7.7142636735323612E-4"/>
        <n v="1.125703564727955E-3"/>
        <n v="6.6898769202748806E-4"/>
        <n v="8.9228248785910716E-4"/>
        <n v="9.0122566690699346E-5"/>
        <n v="1.1655948553054663E-3"/>
        <n v="1.0699601057731991E-4"/>
        <n v="2.902801967794176E-4"/>
        <n v="3.0216805580036765E-4"/>
        <n v="7.8508341511285574E-5"/>
        <n v="2.262503659932391E-4"/>
        <n v="3.4529194433893859E-5"/>
        <n v="1.4355146319955703E-4"/>
        <n v="5.8015857667762525E-4"/>
        <n v="4.3239393631091665E-4"/>
        <n v="1.7275632720048371E-4"/>
        <n v="3.414467586946978E-4"/>
        <n v="5.4618941849033243E-4"/>
        <n v="1.6527559705809436E-4"/>
        <n v="9.1955649083096081E-4"/>
        <n v="7.3651975035856883E-4"/>
        <n v="6.9060773480662981E-4"/>
        <n v="3.9417151716616957E-5"/>
        <n v="7.4030607089839353E-4"/>
        <n v="8.6355785837651119E-4"/>
        <n v="9.3583669649646142E-4"/>
        <n v="9.9724673184902542E-4"/>
        <n v="3.5757492684612956E-4"/>
        <n v="1.8677624206200972E-3"/>
        <n v="8.2372322899505762E-5"/>
        <n v="1.6758162380814793E-3"/>
        <n v="2.0893895348837207E-3"/>
        <n v="7.5333865997032306E-4"/>
        <n v="2.4916943521594682E-4"/>
        <n v="3.7828040034675704E-4"/>
        <n v="3.6834447575372489E-5"/>
        <n v="2.4225859552132187E-4"/>
        <n v="9.099181073703367E-4"/>
        <n v="7.1770334928229664E-4"/>
        <n v="1.3352026169971293E-4"/>
        <n v="8.3507306889352823E-4"/>
        <n v="9.2366366724271499E-4"/>
        <n v="4.003423617438361E-4"/>
        <n v="1.9270607505901625E-4"/>
        <n v="1.6651402880692699E-4"/>
        <n v="8.5030869902769047E-4"/>
        <n v="9.5492067084945503E-4"/>
        <n v="1.6751591401183112E-4"/>
        <n v="1.7570832418185812E-3"/>
        <n v="2.534372426028005E-4"/>
        <n v="1.5954835542464408E-3"/>
        <n v="1.3616743147374011E-5"/>
        <n v="4.575611988103409E-4"/>
        <n v="1.9908654409181402E-3"/>
        <n v="1.0323379874570935E-4"/>
        <n v="2.2227161591464769E-4"/>
        <n v="1.1303692539562924E-3"/>
        <n v="5.8315127988650304E-4"/>
        <n v="1.9147917663954045E-3"/>
        <n v="3.3559862404564144E-4"/>
        <n v="1.4690759512266783E-4"/>
        <n v="7.1812826518767906E-4"/>
        <n v="4.206021251475797E-4"/>
        <n v="2.7457440966501922E-4"/>
        <n v="1.7268740955770164E-4"/>
        <n v="4.9256801784834702E-4"/>
        <n v="6.9035532994923853E-4"/>
        <n v="4.0468135390193759E-4"/>
        <n v="3.2372936225315638E-4"/>
        <n v="3.2941761451923675E-3"/>
        <n v="6.9778801200195376E-5"/>
        <n v="8.9505482210785407E-4"/>
        <n v="8.5582620144832131E-4"/>
        <n v="6.2472022863776556E-4"/>
        <n v="9.9206349206349201E-4"/>
        <n v="2.4409592970037224E-4"/>
        <n v="1.0453221832300455E-3"/>
        <n v="3.7914691943127961E-4"/>
        <n v="3.6571985858832134E-4"/>
        <n v="2.8754912297517492E-4"/>
        <n v="7.2533849129593814E-4"/>
        <n v="2.0333124353999696E-4"/>
        <n v="1.1005502751375688E-3"/>
        <n v="2.7899190923463222E-4"/>
        <n v="1.5964240102171138E-4"/>
        <n v="5.7524987416409008E-4"/>
        <n v="2.0822488287350338E-3"/>
        <n v="2.8932394637862859E-4"/>
        <n v="3.370407819346141E-4"/>
        <n v="6.5292722961882176E-4"/>
        <n v="1.6938625712833831E-4"/>
        <n v="1.0802635843145727E-4"/>
        <n v="8.6914414134767008E-5"/>
        <n v="1.1332728921124207E-4"/>
        <n v="6.024499631836134E-4"/>
        <n v="6.3088994913449781E-4"/>
        <n v="1.9291077629274953E-4"/>
        <n v="1.5602496399423908E-3"/>
        <n v="8.8625074712999036E-4"/>
        <n v="3.8317811578547867E-4"/>
        <n v="1.9151443724219211E-3"/>
        <n v="6.0941013301952216E-4"/>
        <n v="8.2359192348565354E-4"/>
        <n v="4.929902942535819E-4"/>
        <n v="2.9388714733542321E-4"/>
        <n v="2.0692955342015753E-4"/>
        <n v="1.1710173212978775E-3"/>
        <n v="6.1558160149709448E-5"/>
        <n v="3.104922496357687E-4"/>
        <n v="1.7802192212812491E-4"/>
        <n v="1.088020890001088E-4"/>
        <n v="1.5228844254198222E-3"/>
        <n v="6.210490994111535E-4"/>
        <n v="5.9281039552309587E-4"/>
        <n v="6.8212824010914052E-4"/>
        <n v="4.8210538256480062E-4"/>
        <n v="1.0747336608025158E-3"/>
        <n v="5.3642313056538994E-4"/>
        <n v="2.1537798836958864E-4"/>
        <n v="1.4867125069689649E-3"/>
        <n v="5.1780892850538155E-4"/>
        <n v="1.0806916426512969E-3"/>
        <n v="2.1618282890673254E-3"/>
        <n v="5.878570772480941E-4"/>
        <n v="3.3876662888115803E-4"/>
        <n v="4.7494656851104251E-4"/>
        <n v="7.6132470498667686E-4"/>
        <n v="6.5938206480783718E-4"/>
        <n v="7.9859447372624185E-5"/>
        <n v="1.3038503499108592E-3"/>
        <n v="7.1754107642373044E-4"/>
        <n v="2.0567240106118207E-4"/>
        <n v="1.9126858891598529E-4"/>
        <n v="8.7164959686206146E-4"/>
        <n v="8.7529176392130712E-4"/>
        <n v="1.1535541148297412E-3"/>
        <n v="4.5921668765611627E-4"/>
        <n v="6.18077129519689E-4"/>
        <n v="3.9835082757384428E-5"/>
        <n v="6.4550026270359534E-4"/>
        <n v="2.5006251562890725E-4"/>
        <n v="1.2326113752421201E-4"/>
        <n v="8.4142889925801275E-4"/>
        <n v="1.095619289968015E-3"/>
        <n v="2.7934261371572231E-4"/>
        <n v="8.2106893880712622E-4"/>
        <n v="1.462629808395495E-4"/>
        <n v="3.7058997924696119E-4"/>
        <n v="7.9164811241403202E-4"/>
        <n v="1.0277492291880781E-3"/>
        <n v="2.1892392660530864E-4"/>
        <n v="1.908943399828195E-4"/>
        <n v="9.3077370564281564E-4"/>
        <n v="1.0499106526034635E-3"/>
        <n v="2.3039115297972558E-4"/>
        <n v="2.2701475595913735E-4"/>
        <n v="1.5892945121660496E-5"/>
        <n v="2.7384755819260609E-4"/>
        <n v="1.3218310839014887E-3"/>
        <n v="4.7881254488867607E-4"/>
        <n v="1.8465272098973858E-4"/>
        <n v="3.2785093710726188E-4"/>
        <n v="2.7563395810363837E-4"/>
        <n v="2.0026702269692926E-3"/>
        <n v="5.0000000000000001E-4"/>
        <n v="7.9959487193155467E-4"/>
        <n v="1.5126225745879407E-3"/>
        <n v="4.5647212259537008E-4"/>
        <n v="2.7986118885033024E-4"/>
        <n v="6.757409016314316E-5"/>
        <n v="1.3733434045182997E-4"/>
        <n v="4.6044932179651975E-4"/>
        <n v="8.271298593879239E-4"/>
        <n v="5.9976396385938435E-4"/>
        <n v="4.8294402678729533E-4"/>
        <n v="4.8445700444085587E-4"/>
        <n v="8.7560562722549767E-4"/>
        <n v="3.1227230144686166E-4"/>
        <n v="9.4357425929420644E-5"/>
        <n v="3.0691322028696388E-4"/>
        <n v="3.617683235655886E-4"/>
        <n v="3.6904908352810922E-4"/>
        <n v="1.8943430181620136E-4"/>
        <n v="3.4543507547756398E-5"/>
        <n v="6.1300803040519836E-5"/>
        <n v="5.5007828037066816E-4"/>
        <n v="2.1635655560363477E-3"/>
        <n v="9.9978265594435987E-4"/>
        <n v="1.0755306627704046E-3"/>
        <n v="1.0924186148131964E-4"/>
        <n v="1.5803215610828637E-3"/>
        <n v="1.8248175182481751E-3"/>
        <n v="1.8418750287792974E-4"/>
        <n v="1.3610997686130393E-4"/>
        <n v="1.1874469889737065E-3"/>
        <n v="1.2817525052435329E-3"/>
        <n v="3.4642941500669241E-4"/>
        <n v="1.8135654697134566E-4"/>
        <n v="1.329198050509526E-3"/>
        <n v="3.0598631629193541E-4"/>
        <n v="3.6148207651370617E-4"/>
        <n v="5.5050922102945225E-4"/>
        <n v="2.420696261407531E-4"/>
        <n v="3.0051147052282984E-4"/>
        <n v="1.0454850534359027E-3"/>
        <n v="3.2953486763682814E-4"/>
        <n v="4.640929561002441E-4"/>
        <n v="2.0414412575278147E-4"/>
        <n v="3.3189512114171923E-4"/>
        <n v="1.5843466550481244E-4"/>
        <n v="2.3864924527176182E-4"/>
        <n v="8.9377485811324134E-5"/>
        <n v="2.4148756339048539E-4"/>
        <n v="2.5220680958385876E-4"/>
        <n v="4.6142488002953117E-4"/>
        <n v="2.3998080153587713E-4"/>
        <n v="3.5215400868646553E-4"/>
        <n v="5.4556979038508798E-4"/>
        <n v="3.6850509765385086E-4"/>
        <n v="3.352184346022597E-4"/>
        <n v="2.386867358371085E-3"/>
        <n v="1.0527807584070617E-3"/>
        <n v="1.3875398917718885E-3"/>
        <n v="6.6249539933750461E-4"/>
        <n v="7.9103493737640081E-4"/>
        <n v="6.0595567867036007E-4"/>
        <n v="1.2164710175780061E-4"/>
        <n v="4.9682373689029875E-4"/>
        <n v="9.3719457498226018E-5"/>
        <n v="1.6778523489932886E-3"/>
        <n v="8.4717045069467983E-5"/>
        <n v="9.8229935091199744E-4"/>
        <n v="9.9153495530693195E-4"/>
        <n v="7.1708453914513283E-4"/>
        <n v="2.6809978186426837E-4"/>
        <n v="5.1892758896217436E-4"/>
        <n v="1.9154336062826222E-4"/>
        <n v="1.0983311468407725E-3"/>
        <n v="3.2239214975115355E-4"/>
        <n v="4.8192771084337347E-4"/>
        <n v="4.527960153950645E-4"/>
        <n v="1.2836702221346541E-4"/>
        <n v="5.0625221485343995E-4"/>
        <n v="5.5728934462773074E-4"/>
        <n v="4.7014574518100609E-4"/>
        <n v="4.29000429000429E-4"/>
        <n v="6.2695924764890286E-4"/>
        <n v="1.4509354715540282E-3"/>
        <n v="3.6205648081100649E-4"/>
        <n v="1.2884700338683553E-3"/>
        <n v="3.70919881305638E-4"/>
        <n v="4.2138382447959099E-4"/>
        <n v="5.4750525088782798E-4"/>
        <n v="4.1158959731222422E-4"/>
        <n v="3.0570971686576991E-4"/>
        <n v="1.591849729385546E-4"/>
        <n v="9.2879256965944267E-4"/>
        <n v="8.1289418360196218E-4"/>
        <n v="4.6748659583186641E-4"/>
        <n v="2.1490671095047379E-3"/>
        <n v="1.425027708872117E-3"/>
        <n v="5.6492615608102657E-4"/>
        <n v="1.2951929837545794E-3"/>
        <n v="1.4728096676737161E-3"/>
        <n v="3.4590107229332413E-4"/>
        <n v="9.4170019690095026E-4"/>
        <n v="1.0951702989814916E-4"/>
        <n v="3.6543029417138682E-4"/>
        <n v="3.6440492675460972E-5"/>
        <n v="8.6575089460925775E-4"/>
        <n v="7.1589987752074388E-4"/>
        <n v="1.5233949945593037E-4"/>
        <n v="1.4505968169761273E-4"/>
        <n v="6.6860881608481778E-4"/>
        <n v="1.3685159677946125E-3"/>
        <n v="9.9281861203958041E-5"/>
        <n v="1.044099464212117E-3"/>
        <n v="2.5697031992804833E-4"/>
        <n v="2.265394120982285E-4"/>
        <n v="6.6620778903026976E-4"/>
        <n v="2.7585515096800078E-4"/>
        <n v="7.4149702545616325E-5"/>
        <n v="5.7879940466346947E-4"/>
        <n v="2.3353573096683791E-4"/>
        <n v="2.0391517128874389E-4"/>
        <n v="8.9928057553956839E-4"/>
        <n v="6.5871813451024306E-5"/>
        <n v="1.1902400317397343E-3"/>
        <n v="5.2941176470588231E-4"/>
        <n v="2.0874647740319382E-4"/>
        <n v="8.1731143457616567E-4"/>
        <n v="3.8955220973490971E-4"/>
        <n v="1.5447494609468026E-3"/>
        <n v="6.4683053040103498E-4"/>
        <n v="4.2806692112866976E-4"/>
        <n v="9.60750515696968E-4"/>
        <n v="4.2052144659377626E-4"/>
        <n v="6.7389572995160208E-4"/>
        <n v="3.4692107545533391E-4"/>
        <n v="1.1668611435239207E-4"/>
        <n v="9.0205573754925704E-4"/>
        <n v="5.4680664916885392E-4"/>
        <n v="3.9848348570582808E-4"/>
        <e v="#DIV/0!"/>
        <n v="1.2836970474967908E-4"/>
        <n v="2.9129041654529564E-4"/>
        <n v="1.2808652956664058E-3"/>
        <n v="3.2795248332908211E-4"/>
        <n v="3.7053047613166181E-4"/>
        <n v="6.7230878747132799E-4"/>
        <n v="2.0869299184895435E-3"/>
        <n v="2.0253006792546893E-4"/>
        <n v="5.2086306296021461E-4"/>
        <n v="4.5385779122541603E-4"/>
        <n v="1.6128210787226457E-4"/>
        <n v="1.0842752974980347E-4"/>
        <n v="8.961242625644089E-4"/>
        <n v="4.2204378340421973E-4"/>
        <n v="2.0994289553241517E-5"/>
        <n v="7.4366029597679775E-5"/>
        <n v="1.7006802721088435E-3"/>
        <n v="2.7103609708020206E-4"/>
        <n v="2.298692044226835E-5"/>
        <n v="3.7593984962406017E-4"/>
        <n v="6.675065945788162E-4"/>
        <n v="6.6070459425658938E-4"/>
        <n v="6.3165960795684005E-4"/>
        <n v="4.9578582052553293E-4"/>
        <n v="4.2064390875262903E-4"/>
        <n v="1.1496895838123706E-3"/>
        <n v="2.2593764121102576E-5"/>
        <n v="9.0985678180286432E-4"/>
        <n v="3.3902248516776628E-4"/>
        <n v="5.5802627796472598E-4"/>
        <n v="5.7343787518790228E-4"/>
        <n v="1.8366276018891028E-3"/>
        <n v="1.0065958517655161E-3"/>
        <n v="1.8612962066783307E-4"/>
        <n v="3.363767419509851E-3"/>
        <n v="1.0287627726837708E-3"/>
        <n v="8.1989614648811154E-4"/>
        <n v="3.9891576740142178E-3"/>
        <n v="4.37684648210964E-4"/>
        <n v="1.013021936529571E-4"/>
        <n v="2.0510216040942297E-4"/>
        <n v="4.9862877088007981E-4"/>
        <n v="7.7691596465995477E-4"/>
        <n v="1.2925463162429987E-3"/>
        <n v="4.2258729068723257E-4"/>
        <n v="6.2489348406521614E-4"/>
        <n v="1.1104530648504589E-3"/>
        <n v="8.6401202103681437E-4"/>
        <n v="9.947774185525989E-4"/>
        <n v="2.518257365902795E-4"/>
        <n v="9.4741828517290385E-4"/>
        <n v="5.0799656664389438E-4"/>
        <n v="1.1708230886313078E-4"/>
        <n v="2.1619868659297895E-5"/>
        <n v="3.0230014848271996E-4"/>
        <n v="7.690234480280298E-4"/>
        <n v="1.2218466175212804E-4"/>
        <n v="5.1845707175445877E-4"/>
        <n v="6.4975147006270106E-5"/>
        <n v="7.4412095168634564E-4"/>
        <n v="2.6729289573667833E-4"/>
        <n v="6.2333344876545351E-4"/>
        <n v="5.0581381176413229E-4"/>
        <n v="1.5795293002685199E-4"/>
        <n v="7.2849399301139661E-4"/>
        <n v="1.5248551387618176E-4"/>
        <n v="1.7331792729535153E-3"/>
        <n v="2.1736880240140772E-3"/>
        <n v="1.2129298320092183E-4"/>
        <n v="2.6556506344054295E-3"/>
        <n v="4.1447240101423835E-4"/>
        <n v="7.75978224990395E-4"/>
        <n v="7.1647494327906698E-4"/>
        <n v="1.4399159089109197E-4"/>
        <n v="8.2400786794609398E-4"/>
        <n v="8.7763451684929206E-4"/>
        <n v="1.750315778619854E-3"/>
        <n v="2.6786573230168378E-3"/>
        <n v="1.8045655508436344E-4"/>
        <n v="5.2360082224721719E-4"/>
        <n v="1.1851851851851852E-3"/>
        <n v="6.5073905363949053E-4"/>
        <n v="5.2977047365858614E-4"/>
        <n v="1.5158424537224699E-3"/>
        <n v="3.8277259348230668E-4"/>
        <n v="1.7491691446562883E-3"/>
        <n v="8.8456435205661217E-4"/>
        <n v="3.4704147145583897E-4"/>
        <n v="1.1029411764705882E-3"/>
        <n v="5.9194364696480892E-4"/>
        <n v="8.5947571981091536E-4"/>
        <n v="3.2156461799772432E-4"/>
        <n v="3.9470221910358741E-4"/>
        <n v="8.4048748273998916E-4"/>
        <n v="5.167443294109115E-4"/>
        <n v="1.9861959382293064E-4"/>
        <n v="1.091901728844404E-3"/>
        <n v="9.818150772645778E-4"/>
        <n v="2.9513596882348647E-4"/>
        <n v="3.4893052793188875E-4"/>
        <n v="1.1264644037248422E-4"/>
        <n v="6.8639414276998171E-4"/>
        <n v="8.8130433040900535E-4"/>
        <n v="5.3809246222142509E-4"/>
        <n v="6.6889632107023408E-4"/>
        <n v="1.7656925929195727E-4"/>
        <n v="3.569516330537212E-4"/>
        <n v="5.3912715313906786E-4"/>
        <n v="1.0322580645161291E-3"/>
        <n v="3.7137551778317383E-4"/>
        <n v="2.8081999438360012E-4"/>
        <n v="1.4653125157900056E-3"/>
        <n v="1.8373909049150207E-3"/>
        <n v="6.3231437426791476E-4"/>
        <n v="6.9164989939637825E-4"/>
        <n v="9.0218485636955588E-4"/>
        <n v="1.0681763559163618E-4"/>
        <n v="1.5118427683520914E-3"/>
        <n v="9.6190842631781453E-4"/>
        <n v="3.4470872113064461E-4"/>
        <n v="7.0721357850070724E-4"/>
        <n v="2.2530906526126057E-4"/>
        <n v="1.1878247958426132E-3"/>
        <n v="3.7509377344336085E-4"/>
        <n v="1.3535462912831619E-4"/>
        <n v="1.2174875484228002E-3"/>
        <n v="1.0549218698490143E-3"/>
        <n v="2.5556081400851868E-4"/>
        <n v="3.2848122227591337E-4"/>
        <n v="4.3574760936210765E-4"/>
        <n v="6.0277275467148883E-4"/>
        <n v="1.8050541516245486E-4"/>
        <n v="1.0156473164693561E-3"/>
        <n v="1.1234061674998596E-4"/>
        <n v="3.4261241970021415E-4"/>
        <n v="8.0616266571121459E-4"/>
        <n v="1.7431725740848344E-3"/>
        <n v="1.524390243902439E-4"/>
        <n v="2.5443997760928196E-4"/>
        <n v="1.1386030216772498E-3"/>
        <n v="1.9532012969256611E-4"/>
        <n v="2.8017370769877322E-4"/>
        <n v="1.0292417449172377E-3"/>
        <n v="3.3137820194187624E-5"/>
        <n v="4.6869049827658597E-4"/>
        <n v="3.8600102933607824E-4"/>
        <n v="5.0104907149343936E-4"/>
        <n v="5.1296083707550095E-4"/>
        <n v="3.5947007575014869E-4"/>
        <n v="6.0390849578471873E-4"/>
        <n v="6.5795657486605885E-4"/>
        <n v="1.0661549123087585E-4"/>
        <n v="1.4339560799737791E-4"/>
        <n v="7.6298191284053681E-4"/>
        <n v="2.3052776142829115E-3"/>
        <n v="5.6479957741614349E-4"/>
        <n v="1.5516088990738088E-4"/>
        <n v="1.6329729906267352E-4"/>
        <n v="2.0360378703043877E-4"/>
        <n v="4.2917533958498743E-5"/>
        <n v="2.8632784538296351E-4"/>
        <n v="3.1034215222282567E-4"/>
        <n v="3.7171036328492837E-4"/>
        <n v="4.5594144188650662E-4"/>
        <n v="4.7095761381475666E-4"/>
        <n v="8.2699305325835263E-4"/>
        <n v="6.2152372280833707E-4"/>
        <n v="5.5970671368203064E-5"/>
        <n v="5.4197871501773744E-4"/>
        <n v="4.7930979389678862E-4"/>
        <n v="4.4481512371420629E-4"/>
        <n v="3.7828636277662192E-4"/>
        <n v="2.733921126375504E-4"/>
        <n v="6.2318238471125885E-4"/>
        <n v="1.2144080844881053E-3"/>
        <n v="2.3113905325443786E-4"/>
        <n v="6.0334858464477852E-4"/>
        <n v="3.8270187523918868E-4"/>
        <n v="9.2464170134073042E-4"/>
        <n v="7.941786703463612E-5"/>
        <n v="4.3042081912392807E-4"/>
        <n v="5.2617814087874864E-4"/>
        <n v="8.6288722064026231E-5"/>
        <n v="4.4856698867368352E-4"/>
        <n v="7.1432944874175966E-4"/>
        <n v="2.322071287588529E-4"/>
        <n v="3.3879929529746575E-5"/>
        <n v="2.1620842492162446E-4"/>
        <n v="1.1871197507048524E-3"/>
        <n v="1.6250253910217347E-3"/>
        <n v="6.3069670963190677E-4"/>
        <n v="2.5859839668994052E-4"/>
        <n v="1.1174432897530451E-4"/>
        <n v="5.3250971830235902E-4"/>
        <n v="3.5608308605341248E-4"/>
        <n v="8.3479158199089275E-4"/>
        <n v="8.5416061636230079E-5"/>
        <n v="2.6343519494204424E-4"/>
        <n v="1.4952153110047847E-3"/>
        <n v="8.4943724782331708E-4"/>
        <n v="9.170555964955376E-4"/>
        <n v="3.5718537921181092E-4"/>
        <n v="9.7517370281581409E-4"/>
        <n v="1.354784081287045E-3"/>
        <n v="1.0470595078820313E-3"/>
        <n v="1.3092613009922822E-3"/>
        <n v="3.8551987354948147E-4"/>
        <n v="7.7665968798541231E-4"/>
        <n v="1.1698471887109747E-3"/>
        <n v="4.5464878381450331E-4"/>
        <n v="7.8976465013425997E-5"/>
        <n v="6.6072018500165175E-4"/>
        <n v="1.0739216037229283E-4"/>
        <n v="8.5800969207748166E-4"/>
        <n v="8.1004455245038483E-5"/>
        <n v="1.2460014137323733E-3"/>
        <n v="7.0616935225011231E-4"/>
        <n v="7.989347536617843E-4"/>
        <n v="9.728572818367545E-4"/>
        <n v="3.1605562579013909E-4"/>
        <n v="2.3841518921496381E-4"/>
        <n v="5.9563203176704171E-4"/>
        <n v="8.3297887423791292E-4"/>
        <n v="2.2256843979523704E-4"/>
        <n v="4.559270516717325E-3"/>
        <n v="9.9808367933567547E-4"/>
        <n v="2.9438280804401022E-4"/>
        <n v="1.1200716845878136E-5"/>
        <n v="7.6923076923076923E-4"/>
        <n v="3.9047247169074581E-4"/>
        <n v="9.2947600790054604E-4"/>
        <n v="1.743527155435446E-4"/>
        <n v="6.7599540323125802E-5"/>
        <n v="3.1370312277199486E-4"/>
        <n v="1.5347175023568875E-4"/>
        <n v="2.2128789555211331E-4"/>
        <n v="6.0637432522369294E-4"/>
        <n v="1.0368066355624676E-3"/>
        <n v="2.4193548387096774E-4"/>
        <n v="8.4416680736113458E-4"/>
        <n v="1.6757436112274822E-3"/>
        <n v="1.4093439503910928E-4"/>
        <n v="4.4863167339614175E-4"/>
        <n v="2.8038693396887705E-4"/>
        <n v="2.99721687004924E-4"/>
        <n v="6.9575973097290406E-4"/>
        <n v="6.8534224278248956E-4"/>
        <n v="1.3449899125756557E-3"/>
        <n v="8.5465702613541185E-4"/>
        <n v="4.1143299692635347E-4"/>
        <n v="8.0517458868998096E-4"/>
        <n v="3.3311125916055963E-4"/>
        <n v="4.3550213396045638E-4"/>
        <n v="1.5394519551039829E-4"/>
        <n v="6.1234643499559873E-4"/>
        <n v="5.9454917318028315E-4"/>
        <n v="1.2095747389865037E-3"/>
        <n v="7.2437522636725825E-4"/>
        <n v="1.6273834386612058E-4"/>
        <n v="2.1339023739663909E-4"/>
        <n v="1.1260310221546604E-4"/>
        <n v="1.9922653228641742E-3"/>
        <n v="4.5251940176935088E-4"/>
        <n v="1.4941429595983745E-3"/>
        <n v="1.277139208173691E-3"/>
        <n v="1.2333878079615183E-3"/>
        <n v="4.882148424286596E-4"/>
        <n v="1.3042533149771756E-3"/>
        <n v="6.1731326273802175E-4"/>
        <n v="3.7663995312925029E-4"/>
        <n v="2.5481571363567419E-4"/>
        <n v="2.6782366489903047E-5"/>
        <n v="8.0268534734384122E-4"/>
        <n v="1.561442773122365E-4"/>
        <n v="1.067463706233988E-4"/>
        <n v="1.2924349474409788E-3"/>
        <n v="3.332222592469177E-4"/>
        <n v="7.1992038047690137E-4"/>
        <n v="1.086009059601892E-3"/>
        <n v="1.3293452974410102E-3"/>
        <n v="7.0501288471823799E-4"/>
        <n v="2.3758612497030173E-3"/>
        <n v="1.9177697740773657E-3"/>
        <n v="4.3936731107205621E-4"/>
        <n v="1.3158856641567367E-3"/>
        <n v="4.8567265662943174E-4"/>
        <n v="1.3907376870045496E-4"/>
        <n v="1.0879240431213529E-3"/>
        <n v="9.7312673104274277E-4"/>
        <n v="2.2593764121102577E-4"/>
        <n v="5.3681845595106336E-4"/>
        <n v="2.0297356269345917E-4"/>
        <n v="4.060348377890823E-4"/>
        <n v="9.3644649769009862E-4"/>
        <n v="4.3169904409497378E-4"/>
        <n v="1.4066016504126031E-3"/>
        <n v="5.0564411194286446E-4"/>
        <n v="9.5969289827255275E-4"/>
        <n v="1.7776562286339395E-3"/>
        <n v="2.0006668889629878E-3"/>
        <n v="1.8536218032264603E-3"/>
        <n v="5.1625239005736133E-4"/>
        <n v="2.2837567799029404E-4"/>
        <n v="9.2811033624556037E-4"/>
        <n v="8.4921529240768862E-4"/>
        <n v="3.2237266279819472E-4"/>
        <n v="7.8783581501615067E-4"/>
        <n v="7.0234583508919793E-4"/>
        <n v="3.2892572857048881E-4"/>
        <n v="2.42160067804819E-4"/>
        <n v="4.0363334592669373E-4"/>
        <n v="1.3116187561482129E-3"/>
        <n v="4.3155521866494869E-4"/>
        <n v="3.1303847553082584E-4"/>
        <n v="6.0827250608272508E-4"/>
        <n v="1.7498316239972036E-3"/>
        <n v="9.6155635650787543E-4"/>
        <n v="4.2713138561421494E-5"/>
        <n v="1.5449018239808631E-3"/>
        <n v="5.0767278181608399E-3"/>
        <n v="5.4689636313918512E-4"/>
        <n v="2.1901007446342531E-4"/>
        <n v="6.0459492140266019E-4"/>
        <n v="3.4482758620689653E-4"/>
        <n v="1.8359403686568262E-5"/>
        <n v="6.4827019901895111E-4"/>
        <n v="3.9730889442178314E-4"/>
        <n v="4.5420136260408781E-4"/>
        <n v="3.3421342869556502E-5"/>
        <n v="3.0275507114744171E-4"/>
        <n v="4.2628223759421806E-4"/>
        <n v="1.0845986984815619E-3"/>
        <n v="2.9377203290246768E-4"/>
        <n v="3.8298168651208135E-4"/>
        <n v="5.8552294518041429E-4"/>
        <n v="1.2798634812286689E-3"/>
        <n v="7.5187969924812035E-4"/>
        <n v="4.0605603573293117E-4"/>
        <n v="1.2070678464981105E-4"/>
        <n v="4.433747149733975E-4"/>
        <n v="8.9102390268469371E-4"/>
        <n v="6.2507813476684584E-4"/>
        <n v="7.2400810889081954E-5"/>
        <n v="3.2782690739289653E-4"/>
        <n v="5.0820386234935386E-4"/>
        <n v="5.5921027082864085E-4"/>
        <n v="5.221023320570832E-4"/>
        <n v="5.2042674993494666E-4"/>
        <n v="7.5305741309717453E-4"/>
        <n v="6.2114422677266414E-4"/>
        <n v="1.197520428289659E-3"/>
        <n v="6.0836501901140685E-4"/>
        <n v="5.3676865271068167E-5"/>
        <n v="1.1607661056297156E-4"/>
        <n v="4.4391020045787594E-4"/>
        <n v="1.948431512632331E-4"/>
        <n v="5.8553283487974058E-4"/>
        <n v="1.753411847219381E-4"/>
        <n v="6.6575288819267667E-4"/>
        <n v="5.3963628514381306E-5"/>
        <n v="1.6502918932892957E-3"/>
        <n v="2.018279848917337E-4"/>
        <n v="2.4503798088703748E-4"/>
        <n v="3.9227993095873213E-4"/>
        <n v="5.1670685497760935E-4"/>
        <n v="1.5790143894053228E-4"/>
        <n v="5.1416616432041419E-4"/>
        <n v="4.4651334664319478E-4"/>
        <n v="6.0146356133257591E-4"/>
        <n v="1.560410164957646E-3"/>
        <n v="5.1692943913155855E-4"/>
        <n v="2.4084778420038535E-4"/>
        <n v="2.2569287713279768E-4"/>
        <n v="6.2699991351725332E-4"/>
        <n v="5.9738221762545025E-4"/>
        <n v="9.3226720212270071E-4"/>
        <n v="4.5176754050221493E-4"/>
        <n v="8.851236011885946E-4"/>
        <n v="1.1263567479008806E-3"/>
        <n v="8.181174643584106E-4"/>
        <n v="7.4057388304486955E-4"/>
        <n v="3.5067212156633545E-4"/>
        <n v="5.2412347245593227E-4"/>
        <n v="3.0203876164107727E-4"/>
        <n v="1.8127253318294426E-4"/>
        <n v="6.166622129951284E-4"/>
        <n v="1.2757542897237991E-4"/>
        <n v="3.664010259228726E-4"/>
        <n v="6.1901467428904342E-4"/>
        <n v="3.7194309270681587E-4"/>
        <n v="6.1590576641773812E-4"/>
        <n v="1.5887390178415391E-4"/>
        <n v="9.7686777117849321E-4"/>
        <n v="1.4013683950210205E-3"/>
        <n v="7.6893502499038834E-4"/>
        <n v="2.1621621621621621E-4"/>
        <n v="6.1219492286343968E-4"/>
        <n v="4.2771599657827201E-4"/>
        <n v="4.4984255510571302E-4"/>
        <n v="2.3250855529046298E-3"/>
        <n v="2.0915154191164509E-4"/>
        <n v="1.1779150902901864E-3"/>
        <n v="1.2144765606023804E-3"/>
        <n v="4.5586643113567726E-4"/>
        <n v="6.039581462925778E-4"/>
        <n v="7.948401829854985E-4"/>
        <n v="6.3168441917706771E-4"/>
        <n v="7.3998248708113913E-4"/>
        <n v="3.152695554699268E-4"/>
        <n v="8.1639668285137283E-4"/>
        <n v="4.7554735500561143E-4"/>
        <n v="6.1592157265308214E-4"/>
        <n v="3.2846115946789291E-3"/>
        <n v="3.1957633308984663E-4"/>
        <n v="4.8576702613426599E-4"/>
        <n v="1.7170676524655071E-4"/>
        <n v="7.3983182359522179E-4"/>
        <n v="4.3595779928502924E-5"/>
        <n v="1.4619883040935672E-3"/>
        <n v="9.3508752854191588E-4"/>
        <n v="1.0019761195691503E-3"/>
        <n v="7.5116220590226506E-4"/>
        <n v="1.1051373954599761E-3"/>
        <n v="2.4770869457517957E-4"/>
        <n v="3.361893418373228E-4"/>
        <n v="6.3189682122641192E-4"/>
        <n v="1.0690042225666791E-4"/>
        <n v="2.0762090864680019E-3"/>
        <n v="6.1271828088756619E-4"/>
        <n v="1.0391923990498812E-3"/>
        <n v="9.6556163501770192E-4"/>
        <n v="8.2467225341693244E-4"/>
        <n v="4.1280660490567849E-4"/>
        <n v="1.9716088328075709E-4"/>
        <n v="7.8308535630383712E-4"/>
        <n v="5.7548436600805678E-4"/>
        <n v="3.4878796183263159E-4"/>
        <n v="2.4104517186520754E-4"/>
        <n v="2.2508076427423958E-3"/>
        <n v="8.1037277147487841E-4"/>
        <n v="3.0778701138811941E-4"/>
        <n v="4.4381980915748204E-4"/>
        <n v="4.5526974732529026E-4"/>
        <n v="7.3806184958299508E-5"/>
        <n v="3.1295639474233255E-4"/>
        <n v="2.3408239700374532E-4"/>
        <n v="1.9589767227471766E-3"/>
        <n v="2.1880641102784313E-4"/>
        <n v="5.0928898828635325E-4"/>
        <n v="1.010205461472991E-3"/>
        <n v="4.1588232718994876E-4"/>
        <n v="1.3691128148959474E-4"/>
        <n v="2.2047244094488188E-4"/>
        <n v="2.7351830008376496E-4"/>
        <n v="2.7483853236223721E-4"/>
        <n v="3.2252119424990786E-4"/>
        <n v="9.0793535500272385E-4"/>
        <n v="1.322498841109263E-3"/>
        <n v="1.8416762272809614E-3"/>
        <n v="2.8715003589375451E-4"/>
        <n v="6.1443932411674347E-5"/>
        <n v="1.8782264652111337E-3"/>
        <n v="1.5634687441032967E-3"/>
        <n v="8.4470303620059334E-4"/>
        <n v="1.9641598595048005E-4"/>
        <n v="2.4110278316473609E-4"/>
        <n v="8.2440230832646333E-4"/>
        <n v="1.2471354856813258E-4"/>
        <n v="6.3198641229213572E-4"/>
        <n v="6.1610498428932292E-4"/>
        <n v="8.4832032575500515E-5"/>
        <n v="2.0023792977538017E-4"/>
        <n v="2.3027189797183599E-3"/>
        <n v="6.9589422407794019E-4"/>
        <n v="6.6767403450820537E-4"/>
        <n v="8.6225479629230435E-4"/>
        <n v="2.1254888624383609E-4"/>
        <n v="1.8142235123367199E-4"/>
        <n v="1.4939681037809844E-4"/>
        <n v="7.2042116929897475E-4"/>
        <n v="3.0864197530864196E-3"/>
        <n v="3.7579857196542651E-4"/>
        <n v="1.237254149067793E-3"/>
        <n v="1.4791805339841728E-4"/>
        <n v="3.3940491005769881E-4"/>
        <n v="3.6310820624546115E-4"/>
        <n v="3.442538298238568E-4"/>
        <n v="1.7088386073994771E-3"/>
        <n v="6.5778139731562546E-4"/>
        <n v="1.545674687000876E-4"/>
        <n v="4.3982068848853929E-4"/>
        <n v="4.5684003746088305E-4"/>
        <n v="3.0025521693439425E-4"/>
        <n v="1.2715984740818312E-3"/>
        <n v="4.4028203209027039E-4"/>
        <n v="9.8970704671417256E-5"/>
        <n v="2.0332464846620598E-4"/>
        <n v="6.4395601285081449E-4"/>
        <n v="1.6776512881965249E-4"/>
        <n v="2.4521824423737128E-4"/>
        <n v="5.4743098459372795E-4"/>
        <n v="3.3007969066817559E-5"/>
        <n v="9.1603053435114501E-4"/>
        <n v="6.912641493130563E-4"/>
        <n v="1.0843046896177825E-3"/>
        <n v="9.7413667137499389E-5"/>
        <n v="8.2409092469869173E-4"/>
        <n v="1.5045135406218655E-3"/>
        <n v="3.0125431341403299E-4"/>
        <n v="9.2418929571339264E-4"/>
        <n v="1.0407993338884263E-3"/>
        <n v="1.4948576895479549E-4"/>
        <n v="6.4966841599028026E-4"/>
        <n v="1.0878104792409501E-3"/>
        <n v="8.374294556708538E-4"/>
        <n v="9.5925967723733214E-4"/>
        <n v="3.3164353058227127E-4"/>
        <n v="1.5334355623708247E-3"/>
        <n v="5.8836017347526769E-4"/>
        <n v="1.4291118490185365E-3"/>
        <n v="5.6557375595935673E-4"/>
        <n v="6.3897763578274762E-4"/>
        <n v="2.068446784505453E-3"/>
        <n v="5.5725828921705208E-5"/>
        <n v="1.459321415541773E-4"/>
        <n v="1.355649408206893E-3"/>
        <n v="1.5483231660112098E-4"/>
        <n v="3.1820110309715738E-4"/>
        <n v="4.814371946863986E-4"/>
        <n v="3.9975026837166895E-4"/>
        <n v="1.3399437223636608E-3"/>
        <n v="5.9392121635065108E-5"/>
        <n v="4.4039283040472101E-4"/>
        <n v="9.0379140494373903E-5"/>
        <n v="4.5379771966645867E-4"/>
        <n v="6.0886029209581501E-4"/>
        <n v="2.2462346014706926E-4"/>
        <n v="8.9810141361162504E-5"/>
        <n v="1.116934444539909E-3"/>
        <n v="1.4010507880910684E-3"/>
        <n v="1.3477088948787063E-3"/>
        <n v="3.5838279762571397E-3"/>
        <n v="4.6695402298850574E-4"/>
        <n v="6.3913470993117007E-3"/>
        <n v="3.9064195494596118E-4"/>
        <n v="9.4530722484807565E-4"/>
        <n v="2.7096599376778217E-4"/>
        <n v="3.3749578130273371E-4"/>
        <n v="1.1402508551881414E-3"/>
        <n v="1.2585313906771868E-3"/>
        <n v="4.0823732196316792E-4"/>
        <n v="3.0586885872682087E-4"/>
        <n v="2.346938775510204E-3"/>
        <n v="2.1464427903756275E-4"/>
        <n v="9.8420583962131511E-4"/>
        <n v="3.5418290004958562E-4"/>
        <n v="8.6715227193895247E-5"/>
        <n v="1.8538773845497858E-4"/>
        <n v="4.4827972654936678E-4"/>
        <n v="4.1829771559501292E-4"/>
        <n v="2.3359028264424199E-4"/>
        <n v="3.5425209867531184E-4"/>
        <n v="3.6235166228825073E-4"/>
        <n v="5.9565522074281709E-4"/>
        <n v="1.9542700801250732E-4"/>
        <n v="1.2293642430628731E-3"/>
        <n v="1.5343698854337151E-3"/>
        <n v="1.5023286093444839E-4"/>
        <n v="3.5497077407293468E-5"/>
        <n v="1.8920043894501834E-4"/>
        <n v="3.2722513089005238E-4"/>
        <n v="4.3874841242350765E-4"/>
        <n v="2.3044129508007836E-4"/>
        <n v="6.2703787308753445E-4"/>
        <n v="5.6434910848813006E-4"/>
        <n v="1.1743429551166123E-4"/>
        <n v="6.7245684753741014E-4"/>
        <n v="7.3104033357099664E-4"/>
        <n v="1.1959338249950169E-3"/>
        <n v="5.1370459373802806E-4"/>
        <n v="3.5419387687335354E-4"/>
        <n v="1.5263291783261257E-3"/>
        <n v="1.4878000396746677E-3"/>
        <n v="2.4403536885946004E-4"/>
        <n v="2.4810201955043917E-4"/>
        <n v="3.5460992907801418E-3"/>
        <n v="9.0692478295640986E-5"/>
        <n v="5.2416520734307808E-4"/>
        <n v="6.988362355251379E-4"/>
        <n v="1.2712295332045155E-3"/>
        <n v="2.9542283178498246E-4"/>
        <n v="7.377508962758823E-4"/>
        <n v="3.1100026221590738E-4"/>
        <n v="9.7818644233590917E-5"/>
        <n v="4.8250685068688948E-4"/>
        <n v="2.7580228915900003E-4"/>
        <n v="7.6882040982834913E-4"/>
        <n v="3.92580233585239E-4"/>
        <n v="8.1400081400081396E-4"/>
        <n v="4.512635379061372E-4"/>
        <n v="3.8477535964693204E-4"/>
        <n v="1.9558754498513536E-4"/>
        <n v="2.449629493539102E-4"/>
        <n v="2.836074872376631E-4"/>
        <n v="1.9342359767891682E-4"/>
        <n v="3.9598732840549105E-4"/>
        <n v="5.5265908924445508E-4"/>
        <n v="2.8097381486466844E-3"/>
        <n v="4.0000000000000002E-4"/>
        <n v="2.754062241806665E-4"/>
        <n v="3.2869508053029472E-4"/>
        <n v="3.8236043843996943E-4"/>
        <n v="8.4973909147441319E-5"/>
        <n v="5.0313314732653336E-4"/>
        <n v="4.5442152140325365E-5"/>
        <n v="1.6487000634115409E-3"/>
        <n v="1.4169658038919327E-4"/>
        <n v="3.8240917782026768E-4"/>
        <n v="4.0876708062444038E-4"/>
        <n v="2.648094695866324E-4"/>
        <n v="3.1822810590631366E-4"/>
        <n v="2.5188916876574308E-5"/>
        <n v="2.5150905432595576E-4"/>
        <n v="1.1770244821092278E-4"/>
        <n v="2.7894002789400279E-4"/>
        <n v="2.1225507753943302E-4"/>
        <n v="2.3980815347721821E-3"/>
        <n v="3.9135879774577332E-4"/>
        <n v="3.3971011403602261E-4"/>
        <n v="3.8109756097560977E-4"/>
        <n v="1.9560817131873925E-4"/>
        <n v="8.3019973628949552E-4"/>
        <n v="3.6718133250105567E-5"/>
        <n v="1.7524939336748451E-3"/>
        <n v="3.8739669421487604E-4"/>
        <n v="2.6790063321967851E-3"/>
        <n v="6.135024675430128E-4"/>
        <n v="6.2077714100637876E-4"/>
        <n v="2.9192818566632606E-4"/>
        <n v="4.3859649122807018E-4"/>
        <n v="1.033213813927156E-3"/>
        <n v="6.4810640216411176E-4"/>
        <n v="4.2547156431711812E-4"/>
        <n v="1.8424689083371719E-3"/>
        <n v="7.9620272546317562E-4"/>
        <n v="8.1525860761413622E-4"/>
        <n v="5.9683676514473291E-5"/>
        <n v="5.876673802627713E-4"/>
        <n v="1.3352087410306588E-3"/>
        <n v="2.8083313831032063E-4"/>
        <n v="6.9586009227043518E-4"/>
        <n v="7.4097627172536754E-4"/>
        <n v="7.6939761895992173E-4"/>
        <n v="8.5697146285028703E-5"/>
        <n v="2.032658039162545E-4"/>
        <n v="2.6120913709561561E-4"/>
        <n v="7.2874493927125509E-4"/>
        <n v="5.2714812862414342E-4"/>
        <n v="2.6034886748242648E-4"/>
        <n v="4.2792953427002353E-4"/>
        <n v="1.0939722131057871E-3"/>
        <n v="6.609712973214138E-4"/>
        <n v="9.918827554098095E-4"/>
        <n v="1.7953321364452424E-3"/>
        <n v="3.9696717081497358E-5"/>
        <n v="4.3960338006154446E-4"/>
        <n v="1.4688745483210764E-4"/>
        <n v="8.9283384343534131E-4"/>
        <n v="7.1639859493436862E-4"/>
        <n v="9.2182890855457226E-5"/>
        <n v="6.794632240529981E-4"/>
        <n v="7.7035031680656779E-5"/>
        <n v="5.7321521625846791E-4"/>
        <n v="6.7385444743935314E-4"/>
        <n v="4.3081457967235418E-4"/>
        <n v="6.1835908111840547E-5"/>
        <n v="1.7221792516677946E-4"/>
        <n v="7.0911927386186358E-5"/>
        <n v="7.0666384001130661E-5"/>
        <n v="3.1776294884016526E-5"/>
        <n v="2.5841796521694188E-5"/>
        <n v="1.8830618585820544E-4"/>
        <n v="4.6441300356409981E-4"/>
        <n v="1.7258792395903914E-3"/>
        <n v="6.7932218741744343E-4"/>
        <n v="1.3355369693327323E-4"/>
        <n v="1.8756190596615457E-3"/>
        <n v="9.3221868045949361E-4"/>
        <n v="1.9638451080114809E-3"/>
        <n v="9.9134823359769281E-4"/>
        <n v="1.2517136555999285E-3"/>
        <n v="4.8611533086224707E-4"/>
        <n v="8.5397096498719043E-4"/>
        <n v="6.2940914216778996E-4"/>
        <n v="1.105932538115175E-3"/>
        <n v="4.5858787690191132E-4"/>
        <n v="3.9668597205063982E-4"/>
        <n v="2.3982732432648493E-4"/>
        <n v="4.6958277570378719E-4"/>
        <n v="4.813477737665463E-4"/>
        <n v="2.1574973031283711E-4"/>
        <n v="4.3162362419969785E-4"/>
        <n v="1.8311824206487617E-3"/>
        <n v="2.2681737421086456E-4"/>
        <n v="4.8686199279153588E-4"/>
        <n v="4.1507819434599642E-4"/>
        <n v="1.8722696068233825E-3"/>
        <n v="7.3982561253418835E-4"/>
        <n v="1.0268346111719606E-3"/>
        <n v="3.7372430645393127E-4"/>
        <n v="5.7686760888376119E-5"/>
        <n v="1.0421319041238649E-3"/>
        <n v="9.7831211692597829E-4"/>
        <n v="3.3442019898001838E-4"/>
        <n v="2.0115103089903335E-3"/>
        <n v="8.9020771513353112E-4"/>
        <n v="4.0936630096610445E-4"/>
        <n v="9.274717121127805E-5"/>
        <n v="2.9223259057549896E-3"/>
        <n v="1.0144855227926625E-3"/>
        <n v="1.2894906511927789E-4"/>
        <n v="2.0287061926256529E-4"/>
        <n v="7.0770186764248968E-4"/>
        <n v="4.1274616111091678E-4"/>
        <n v="7.0729694683484615E-4"/>
        <n v="9.3914350112697225E-5"/>
        <n v="8.6914953717787146E-5"/>
        <n v="7.8451882845188283E-4"/>
        <n v="1.2532252119424991E-3"/>
        <n v="5.0234427327528462E-4"/>
        <n v="1.5786981002999527E-4"/>
        <n v="1.2216724696108972E-4"/>
        <n v="9.0511389349826524E-5"/>
        <n v="7.5921524106857769E-4"/>
        <n v="1.317838744459087E-3"/>
        <n v="4.0244687701223436E-4"/>
        <n v="7.3857092784537575E-4"/>
        <n v="3.9255205708995885E-4"/>
        <n v="3.7079448170565461E-4"/>
        <n v="6.814310051107325E-4"/>
        <n v="1.2963629816348577E-3"/>
        <n v="9.0113285272914523E-4"/>
        <n v="5.6646525679758314E-4"/>
        <n v="3.2041012495994872E-4"/>
        <n v="7.782738704788432E-4"/>
        <n v="2.9393609829223128E-5"/>
        <n v="9.1240875912408753E-5"/>
        <n v="1.7659660702912397E-3"/>
        <n v="2.5975375344173721E-4"/>
        <n v="1.9874788830368678E-4"/>
        <n v="2.2491495403300626E-4"/>
        <n v="3.0773965225419295E-4"/>
        <n v="6.3292960096665617E-4"/>
        <n v="2.7480076944215443E-4"/>
        <n v="3.9513048713944341E-4"/>
        <n v="1.1924991801568136E-4"/>
        <n v="1.9334880123743234E-4"/>
        <n v="4.2866328498964064E-4"/>
        <n v="9.4157525540228807E-5"/>
        <n v="1.5965089670586983E-4"/>
        <n v="1.0518343991921912E-3"/>
        <n v="6.1361405039816737E-4"/>
        <n v="1.0414496979795876E-4"/>
        <n v="5.7152188112344869E-4"/>
        <n v="1.4040999719180006E-4"/>
        <n v="2.861230329041488E-4"/>
        <n v="7.8068244657204507E-4"/>
        <n v="2.9614214823115094E-3"/>
        <n v="8.3035788424811092E-4"/>
        <n v="3.2598065848093012E-4"/>
        <n v="1.0766580534022394E-4"/>
        <n v="1.8721983888395579E-4"/>
        <n v="5.9900166389351085E-4"/>
        <n v="1.2427570565299117E-4"/>
        <n v="5.8353270700822778E-4"/>
        <n v="1.4855162168853677E-4"/>
        <n v="2.2933675809558757E-4"/>
        <n v="5.9401416495316421E-4"/>
        <n v="1.3564839934888768E-4"/>
        <n v="1.1546913994114798E-3"/>
        <n v="1.5527950310559005E-3"/>
        <n v="6.6191558369922554E-5"/>
        <n v="4.4124784891673655E-5"/>
        <n v="1.3361217613570349E-3"/>
        <n v="2.2400179201433613E-4"/>
        <n v="4.6109993293091885E-4"/>
        <n v="2.97964997298669E-4"/>
        <n v="6.9999946564926283E-4"/>
        <n v="2.5478206334274067E-4"/>
        <n v="3.5241538026153495E-4"/>
        <n v="1.3347570742124934E-3"/>
        <n v="2.297992129376957E-4"/>
        <n v="1.0159504216194249E-4"/>
        <n v="2.7986875120633082E-3"/>
        <n v="7.6355306693815222E-4"/>
        <n v="1.0410020484233856E-3"/>
        <n v="6.3749404446353198E-4"/>
        <n v="6.9767441860465117E-4"/>
        <n v="8.7216546224769503E-4"/>
        <n v="4.751797763487186E-4"/>
        <n v="4.9344134216045064E-4"/>
        <n v="3.2338911795618078E-4"/>
        <n v="6.473468207729195E-4"/>
        <n v="2.7730116639803118E-4"/>
        <n v="1.5455950540958269E-3"/>
        <n v="1.0371650821089024E-3"/>
        <n v="6.8114091102596853E-4"/>
        <n v="1.2311572878505796E-3"/>
        <n v="4.8379293662312528E-4"/>
        <n v="2.3265733452247083E-4"/>
        <n v="2.4855170831501061E-4"/>
        <n v="1.2708053873815275E-3"/>
        <n v="1.0848228122739953E-3"/>
        <n v="7.3126142595978066E-4"/>
        <n v="5.4839339325383183E-4"/>
        <n v="6.5278412429009721E-5"/>
        <n v="2.0491803278688525E-4"/>
        <n v="1.075777787340247E-3"/>
        <n v="2.3933855526544822E-4"/>
        <n v="4.9210049210049206E-4"/>
        <n v="2.8594644024993419E-4"/>
        <n v="3.7719243100521783E-4"/>
        <n v="1.3500378010584296E-3"/>
        <n v="3.8461538461538462E-4"/>
        <n v="1.9083969465648855E-4"/>
        <n v="1.0459977511048351E-4"/>
        <n v="6.0115798056005379E-4"/>
        <n v="7.7907452117771388E-4"/>
        <n v="1.5841404906309406E-4"/>
        <n v="2.4537870112874201E-4"/>
        <n v="9.196571831096153E-4"/>
        <n v="1.2655024044545685E-4"/>
        <n v="2.3422494964163583E-4"/>
        <n v="3.1372996406365866E-4"/>
        <n v="2.3690078037904124E-4"/>
        <n v="3.6586481295161437E-4"/>
        <n v="8.2748475282723953E-4"/>
        <n v="5.00751126690035E-4"/>
        <n v="2.2886786695148001E-4"/>
        <n v="7.7479338842975209E-4"/>
        <n v="1.1210259629613022E-3"/>
        <n v="3.6363636363636361E-4"/>
        <n v="1.2378319395144422E-3"/>
        <n v="2.5873221216041398E-4"/>
        <n v="1.2491371092337529E-3"/>
        <n v="9.0773555737713935E-4"/>
        <n v="1.2278978388998034E-4"/>
        <n v="2.0080321285140563E-4"/>
        <n v="4.5087328982282895E-4"/>
        <n v="1.1649698627361597E-3"/>
        <n v="8.6776540301638724E-4"/>
        <n v="4.8693705092518042E-4"/>
        <n v="3.9300451955197487E-4"/>
        <n v="1.0313394104730855E-3"/>
        <n v="1.2214486380847684E-4"/>
        <n v="1.0180988893995543E-3"/>
        <n v="1.0516475812105631E-3"/>
        <n v="3.3205542306879586E-4"/>
        <n v="6.5265631118652918E-4"/>
        <n v="8.4684094284461961E-4"/>
        <n v="8.2733515347067099E-5"/>
        <n v="5.1719679337988104E-4"/>
        <n v="4.8775389332125562E-4"/>
        <n v="1.7670619649729051E-3"/>
        <n v="7.6355695371317742E-4"/>
        <n v="3.3892868274762222E-4"/>
        <n v="1.3851723595151896E-3"/>
        <n v="4.9374008111444188E-4"/>
        <n v="1.3806706114398422E-3"/>
        <n v="8.8378258948298717E-5"/>
        <n v="1.1326311020500623E-4"/>
        <n v="5.0899836393383021E-4"/>
        <n v="2.3829026733189365E-4"/>
        <n v="1.3189132155104195E-4"/>
        <n v="5.4888218032890707E-4"/>
        <n v="8.8941595019270681E-4"/>
        <n v="6.4168377823408621E-4"/>
        <n v="2.2452448920678707E-4"/>
        <n v="1.0641694157709908E-4"/>
        <n v="8.8935827242155583E-4"/>
        <n v="1.2325896708985579E-4"/>
        <n v="2.101281781886951E-4"/>
        <n v="3.7791704720813781E-4"/>
        <n v="1.2497656689370744E-4"/>
        <n v="1.0724445957140747E-3"/>
        <n v="2.4640657084188912E-4"/>
        <n v="8.9623580959968135E-4"/>
        <n v="7.7496017565763979E-4"/>
        <n v="1.2619433928249505E-3"/>
        <n v="5.0345224395857311E-4"/>
        <n v="1.1650259218267607E-4"/>
        <n v="6.9444444444444444E-5"/>
        <n v="4.8520135856380397E-4"/>
        <n v="1.6241939937306112E-4"/>
        <n v="2.2222222222222223E-4"/>
        <n v="1.3704262025489926E-4"/>
        <n v="1.4696276943174395E-3"/>
        <n v="1.0359915658098407E-4"/>
        <n v="4.4517498801451954E-4"/>
        <n v="2.6274120860955959E-3"/>
        <n v="3.6648830902294216E-4"/>
        <n v="3.6920804873546244E-4"/>
        <n v="1.8132366273798732E-4"/>
        <n v="7.2209614194347019E-4"/>
        <n v="1.8380945086926554E-4"/>
        <n v="5.6344376831192248E-5"/>
        <n v="6.1387354205033758E-4"/>
        <n v="1.2414461333494823E-3"/>
        <n v="5.2740297982683604E-4"/>
        <n v="6.9626863309807895E-4"/>
        <n v="7.1002241008231819E-4"/>
        <n v="5.0743390673364791E-5"/>
        <n v="7.4460163812360388E-4"/>
        <n v="3.9280230357450097E-4"/>
        <n v="2.3525457906234245E-3"/>
        <n v="5.6894957684375225E-4"/>
        <n v="1.8656716417910447E-3"/>
        <n v="5.031699708161417E-4"/>
        <n v="4.7539814594723083E-5"/>
        <n v="3.4249507663327341E-4"/>
        <n v="3.5964803909456547E-3"/>
        <n v="2.193602761630424E-4"/>
        <n v="4.273047751308621E-4"/>
        <n v="1.0409076714895389E-3"/>
        <n v="5.7789353735959628E-4"/>
        <n v="1.1168192986374804E-4"/>
        <n v="7.4188209781430117E-4"/>
        <n v="1.6666666666666668E-3"/>
        <n v="1.1562921564848719E-3"/>
        <n v="2.4312308974715199E-4"/>
        <n v="2.3282887077997672E-4"/>
        <n v="1.4058765640376775E-4"/>
        <n v="3.6946722825685364E-4"/>
        <n v="2E-3"/>
        <n v="3.7997080122596175E-4"/>
        <n v="1.1305274718175651E-3"/>
        <n v="9.2633334105277778E-5"/>
        <n v="2.4948685090892594E-4"/>
        <n v="1.0093103732388563E-3"/>
        <n v="1.2984202553559834E-4"/>
        <n v="5.1648446242575535E-4"/>
        <n v="5.0718512256973795E-4"/>
        <n v="4.8496605237633366E-4"/>
        <n v="8.054123711340206E-5"/>
        <n v="2.4000822885356069E-4"/>
        <n v="1.567152483936687E-4"/>
        <n v="2.565308478344521E-4"/>
        <n v="5.8341748008526866E-4"/>
        <n v="3.798910978852729E-4"/>
        <n v="2.8066236317709798E-4"/>
        <n v="3.4734282737061478E-4"/>
        <n v="1.7141540917393844E-3"/>
        <n v="7.3668442894678687E-4"/>
        <n v="2.3762794504633746E-4"/>
        <n v="5.0850515886685362E-4"/>
        <n v="7.5642965204236008E-4"/>
        <n v="1.2773023374632777E-4"/>
        <n v="1.960015680125441E-4"/>
        <n v="1.0752832699364239E-4"/>
        <n v="2.0020020020020021E-4"/>
        <n v="1.3875398917718884E-4"/>
        <n v="6.0650169820475496E-5"/>
        <n v="5.8608199383172722E-4"/>
        <n v="1.3549904869455435E-3"/>
        <n v="1.2004143562244836E-3"/>
        <n v="1.4454874950800987E-3"/>
        <n v="1.7305873247914696E-3"/>
        <n v="1.027077497665733E-3"/>
        <n v="1.6768676113020878E-4"/>
        <n v="5.9418449741373378E-4"/>
        <n v="8.6110393524498402E-5"/>
        <n v="3.2681073573266882E-4"/>
        <n v="7.8018334308562517E-4"/>
        <n v="4.7989031078610601E-4"/>
        <n v="3.3990482664853839E-4"/>
        <n v="6.0127470236902238E-4"/>
        <n v="2.0089734145851469E-4"/>
        <n v="2.0462451401677921E-4"/>
        <n v="6.1991289857890456E-4"/>
        <n v="8.869179600886918E-4"/>
        <n v="1.4587360052514497E-4"/>
        <n v="3.9761431411530816E-4"/>
        <n v="4.4014084507042255E-4"/>
        <n v="6.0437765436131981E-4"/>
        <n v="6.6746762782005068E-5"/>
        <n v="1.5849680709330639E-3"/>
        <n v="4.3115837884449555E-4"/>
        <n v="1.5757543924153688E-4"/>
        <n v="2.0377425356604942E-3"/>
        <n v="9.3782237644190192E-5"/>
        <n v="2.6393929396238865E-4"/>
        <n v="2.2794620469569182E-4"/>
        <n v="7.7716205518333303E-4"/>
        <n v="7.659313725490196E-5"/>
        <n v="1.1431865592527273E-3"/>
        <n v="7.5452716297786716E-4"/>
        <n v="1.3911219964592519E-3"/>
        <n v="1.4226774790155071E-4"/>
        <n v="2.2560631697687535E-4"/>
        <n v="6.7492648122258116E-5"/>
        <n v="4.5987583352494828E-4"/>
        <n v="2.6954177897574127E-4"/>
        <n v="3.2575412078962801E-4"/>
        <n v="2.0526217577906325E-3"/>
        <n v="1.5166835187057635E-3"/>
        <n v="9.4845727496369189E-4"/>
        <n v="2.7001578553823149E-4"/>
        <n v="3.7576326914044153E-4"/>
        <n v="2.8071301104806208E-4"/>
        <n v="2.3052097740894421E-4"/>
        <n v="2.057441543637223E-3"/>
        <n v="4.007052412245552E-4"/>
        <n v="1.2641337172554252E-3"/>
        <n v="8.069047135189413E-4"/>
        <n v="6.3460107663355068E-4"/>
        <n v="1.7658874688210495E-4"/>
        <n v="5.9184730339572385E-4"/>
        <n v="3.0918272699165207E-4"/>
        <n v="1.9060931444183239E-4"/>
        <n v="2.216230192442655E-4"/>
        <n v="1.9402405898331392E-4"/>
        <n v="9.246213455442057E-4"/>
        <n v="8.8309967987636607E-4"/>
        <n v="1.1158223610801161E-3"/>
        <n v="6.836605137220432E-4"/>
        <n v="5.8273060706817952E-4"/>
        <n v="5.745925616381112E-4"/>
        <n v="1.7930251322356036E-4"/>
        <n v="2.1778584392014518E-4"/>
        <n v="8.4007090082929337E-4"/>
        <n v="8.6073334480977787E-5"/>
        <n v="2.2310602386264428E-3"/>
        <n v="1.3845873565312443E-3"/>
        <n v="8.0808080808080811E-5"/>
        <n v="3.5715158453120095E-4"/>
        <n v="1.0932272434672039E-3"/>
        <n v="3.1750988965230067E-4"/>
        <n v="3.4006805098031156E-4"/>
        <n v="5.1181263563034844E-5"/>
        <n v="6.0102721014096817E-4"/>
        <n v="3.1778625207783319E-4"/>
        <n v="4.6182266009852215E-4"/>
        <n v="4.8836937711670971E-4"/>
        <n v="3.1735956839098697E-4"/>
        <n v="9.9927325581395353E-4"/>
        <n v="1.0270064663370103E-3"/>
        <n v="3.0212240992975653E-4"/>
        <n v="1.7067880382604986E-3"/>
        <n v="3.3309276633542443E-4"/>
        <n v="7.5489228267812554E-4"/>
        <n v="5.8964808076740537E-4"/>
        <n v="3.9806936358660497E-4"/>
        <n v="3.234899949165858E-4"/>
        <n v="1.6818784116171893E-3"/>
        <n v="3.9904229848363929E-4"/>
        <n v="2.737226277372263E-4"/>
        <n v="5.7249177043080005E-5"/>
        <n v="6.2763382049672736E-4"/>
        <n v="6.8236096895257596E-4"/>
        <n v="1.7964669483349412E-3"/>
        <n v="4.0785806539324316E-4"/>
        <n v="9.0126176647306231E-4"/>
        <n v="4.8240491545219113E-4"/>
        <n v="4.4939492183738322E-4"/>
        <n v="2.1814704379048244E-4"/>
        <n v="2.5352398336882671E-4"/>
        <n v="3.5739814152966406E-4"/>
        <n v="2.1743857360295715E-4"/>
        <n v="1.3512569018940895E-3"/>
        <n v="8.8095969231853492E-4"/>
        <n v="4.8637287428998248E-4"/>
        <n v="4.6547891962342758E-5"/>
        <n v="4.0304587525730163E-4"/>
        <n v="4.1963911036508602E-4"/>
        <n v="1.0701563957132593E-3"/>
        <n v="1.1347115350519485E-4"/>
        <n v="8.49933598937583E-4"/>
        <n v="6.6296933766813284E-4"/>
        <n v="1.6257430841725548E-3"/>
        <n v="7.6822616578320661E-4"/>
        <n v="9.873739555434877E-5"/>
        <n v="2.2335081833515596E-3"/>
        <n v="7.0482389767615415E-4"/>
        <n v="8.8630874565154776E-5"/>
        <n v="1.0097610232245036E-3"/>
        <n v="1.3456233600215298E-4"/>
        <n v="1.9811788013868252E-4"/>
        <n v="3.7707646839012128E-3"/>
        <n v="2.9990003332222592E-3"/>
        <n v="1.6416510318949344E-3"/>
        <n v="9.1058095064651241E-5"/>
        <n v="6.3599478232042607E-4"/>
        <n v="1.8192899311398762E-4"/>
        <n v="1.3083919190560091E-3"/>
        <n v="1.46177459435755E-4"/>
        <n v="5.2811959877683071E-4"/>
        <n v="1.2756516916250693E-3"/>
        <n v="1.9348476337720398E-3"/>
        <n v="8.3509050293325537E-5"/>
        <n v="1.424275993036873E-3"/>
        <n v="1.2018652949377434E-4"/>
        <n v="2.5322866548493288E-3"/>
        <n v="9.139201462272234E-4"/>
        <n v="8.5372794536141153E-4"/>
        <n v="3.7776671188419734E-4"/>
        <n v="1.3061529131874795E-3"/>
        <n v="9.8681891872841342E-4"/>
        <n v="5.9979007347428395E-4"/>
        <n v="4.7960503115081698E-4"/>
        <n v="4.2486899872539298E-4"/>
        <n v="1.1766551615939755E-4"/>
        <n v="5.3768258804552378E-4"/>
        <n v="7.3806963159781533E-4"/>
        <n v="2.6267402153926978E-4"/>
        <n v="8.6940605838748059E-4"/>
        <n v="4.8364403798804081E-4"/>
        <n v="4.6697798532354903E-4"/>
        <n v="1.6014078564032552E-3"/>
        <n v="9.301870165475375E-4"/>
        <n v="1.046716798309303E-3"/>
        <n v="2.5837639606601098E-3"/>
        <n v="1.2038091962423955E-3"/>
        <n v="5.7124204341439525E-4"/>
        <n v="3.2567396417586395E-3"/>
        <n v="1.3516122803630044E-3"/>
        <n v="3.8284839203675346E-4"/>
        <n v="1.553646499725827E-3"/>
        <n v="1.235759476015666E-3"/>
        <n v="3.6954915003695491E-4"/>
        <n v="1.004016064257028E-3"/>
        <n v="9.9930749037733732E-4"/>
        <n v="8.8065494634528201E-4"/>
        <n v="1.8144850169323672E-3"/>
        <n v="2.279895124824258E-4"/>
        <n v="4.7691720717283481E-4"/>
        <n v="8.6178138552207276E-4"/>
        <n v="4.4780444116639887E-4"/>
        <n v="4.8044841852395569E-4"/>
        <n v="2.38333571666905E-4"/>
        <n v="1.5498169278753947E-4"/>
        <n v="8.8712979391292483E-4"/>
        <n v="1.1842327863305702E-3"/>
        <n v="4.1559305128418254E-4"/>
        <n v="2.0976087260523004E-4"/>
        <n v="6.5792470304821573E-4"/>
        <n v="2.6584817652318919E-4"/>
        <n v="9.4461569056378638E-4"/>
        <n v="6.5789473684210525E-4"/>
        <n v="2.9966300828077389E-4"/>
        <n v="3.5786406277958129E-4"/>
        <n v="1.1540330417881437E-3"/>
        <n v="4.0227128556619683E-4"/>
        <n v="9.6015362457993274E-4"/>
        <n v="1.0976948408342481E-3"/>
        <n v="1.9777829053630879E-4"/>
        <n v="5.5525903479623285E-4"/>
        <n v="3.6773025571396246E-4"/>
        <n v="4.5331206472954165E-4"/>
        <n v="1.6607416249318836E-4"/>
        <n v="3.1966097670128136E-4"/>
        <n v="1.6469038208168644E-4"/>
        <n v="4.7024287854551721E-4"/>
        <n v="4.3403585136132246E-4"/>
        <n v="1.2740151862610201E-3"/>
        <n v="4.1604377626717061E-4"/>
        <n v="1.340652715416713E-3"/>
        <n v="5.4821294497610503E-4"/>
        <n v="1.417836381681554E-4"/>
        <n v="1.4699941649086584E-3"/>
        <n v="1.2985763755290496E-3"/>
        <n v="1.5327861673132706E-3"/>
        <n v="1.8875047187617969E-4"/>
        <n v="2.204261572373255E-4"/>
        <n v="3.1678986272439284E-4"/>
        <n v="6.3659400679033607E-4"/>
        <n v="4.3064467507859268E-5"/>
        <n v="3.3379786870060836E-5"/>
        <n v="3.819918144611187E-4"/>
        <n v="2.1495470597267006E-4"/>
        <n v="6.2992125984251971E-5"/>
        <n v="4.9490658638182041E-4"/>
        <n v="8.23045267489712E-5"/>
        <n v="2.7832987799873682E-4"/>
        <n v="7.3585322181068946E-4"/>
        <n v="5.9889676910953509E-4"/>
        <n v="1.3843225471534869E-4"/>
        <n v="3.6918533103618014E-4"/>
        <n v="1.0675496858079817E-3"/>
        <n v="4.298302170642596E-4"/>
        <n v="4.4192745842608355E-4"/>
        <n v="1.1366219595362582E-3"/>
        <n v="4.7716753352101921E-5"/>
        <n v="2.8074115665356543E-4"/>
        <n v="2.2237046920169001E-4"/>
        <n v="4.3921293042867179E-4"/>
        <n v="3.4946706272933774E-5"/>
        <n v="1.072041166380789E-4"/>
        <n v="2.8468292016352184E-4"/>
        <n v="1.4326647564469913E-4"/>
        <n v="1.3083481050054867E-3"/>
        <n v="1.1130019372401477E-3"/>
        <n v="2.1953896816684961E-4"/>
        <n v="7.470916788217297E-4"/>
        <n v="2.3432008123096148E-4"/>
        <n v="1.1978147185135412E-3"/>
        <n v="1.2725884448969204E-3"/>
        <n v="5.9171597633136094E-5"/>
        <n v="1.0247301543926765E-4"/>
        <n v="2.3443910444262102E-4"/>
        <n v="4.1281963751260291E-4"/>
        <n v="1.9248303110120555E-3"/>
        <n v="4.8982607159490585E-4"/>
        <n v="8.8504526374348863E-4"/>
        <n v="2.4717811513956162E-3"/>
        <n v="1.5035081857667891E-3"/>
        <n v="4.0026509360297641E-4"/>
        <n v="1.055353279510316E-4"/>
        <n v="1.4757969303423848E-4"/>
        <n v="3.0398832684824903E-4"/>
        <n v="4.3784754148605456E-4"/>
        <n v="1.736240295656919E-4"/>
        <n v="9.6200096200096204E-4"/>
        <n v="1.0899380551871968E-3"/>
        <n v="5.0620096178182741E-4"/>
        <n v="8.0719557195571957E-4"/>
        <n v="7.6534517067197309E-5"/>
        <n v="2.6028110359187923E-4"/>
        <n v="1.4009526478005044E-4"/>
        <n v="1.4087483271113616E-4"/>
        <n v="4.5317499953757655E-4"/>
        <n v="3.9400068293451707E-5"/>
        <n v="4.2440033307367911E-4"/>
        <n v="3.4435261707988982E-3"/>
        <n v="2.9616466755516069E-4"/>
        <n v="6.1983471074380169E-4"/>
        <n v="1.937984496124031E-4"/>
        <n v="7.4533004145898359E-4"/>
        <n v="7.2806698216235891E-4"/>
        <n v="3.2932050203080974E-4"/>
        <n v="4.1808204860203815E-4"/>
        <n v="1.9091890097119614E-3"/>
        <n v="3.0569991384820608E-4"/>
        <n v="1.3078163825798857E-4"/>
        <n v="1.141842172037554E-3"/>
        <n v="2.5484199796126404E-4"/>
        <n v="5.6725519393036939E-4"/>
        <n v="6.0169812582176361E-4"/>
        <n v="2.1826912583215103E-4"/>
        <n v="1.1945284861597152E-3"/>
        <n v="8.1975612255354028E-4"/>
        <n v="1.6525890561880279E-3"/>
        <n v="2.4160425223483932E-4"/>
        <n v="1.2170632264346132E-4"/>
        <n v="8.0595707402540521E-4"/>
        <n v="8.924144769459593E-4"/>
        <n v="3.2956530336486175E-4"/>
        <n v="5.5167189519880777E-4"/>
        <n v="1.7747978702425558E-3"/>
        <n v="1.2538529857374222E-3"/>
        <n v="1.5331010452961672E-3"/>
        <n v="2.6857770946990805E-4"/>
        <n v="1.6979575995730849E-4"/>
        <n v="4.2058461261153002E-4"/>
        <n v="9.1802074726888834E-5"/>
        <n v="5.0219711236660389E-4"/>
        <n v="1.4433485686793362E-3"/>
        <n v="8.1187282824018444E-5"/>
        <n v="4.3203542690500618E-4"/>
        <n v="1.40834444081181E-3"/>
        <n v="4.1302278808339469E-4"/>
        <n v="6.3638177744110985E-4"/>
        <n v="5.6221750419813729E-4"/>
        <n v="8.664598954352408E-4"/>
        <n v="1.842019720446419E-3"/>
        <n v="1.1269510339775736E-4"/>
        <n v="2.3231567734185535E-4"/>
        <n v="4.7008260022832584E-4"/>
        <n v="2.7432628691302245E-4"/>
        <n v="1.5733962691841008E-4"/>
        <n v="8.1217406172522869E-4"/>
        <n v="1.3416031125192211E-4"/>
        <n v="2.1292775665399241E-4"/>
        <n v="2.298058140870964E-4"/>
        <n v="3.9856516540454366E-4"/>
        <n v="1.2386622447756422E-3"/>
        <n v="1.6479609674846891E-3"/>
        <n v="2.8686173264486515E-4"/>
        <n v="9.5443605278446345E-4"/>
        <n v="1.8858605361232095E-3"/>
        <n v="2.4737779536908766E-4"/>
        <n v="9.5514644556738456E-4"/>
        <n v="6.9973940739310873E-4"/>
        <n v="6.2067268077091833E-4"/>
        <n v="1.5840831326828031E-4"/>
        <n v="3.1900979360066352E-4"/>
        <n v="5.3831848879318787E-4"/>
        <n v="1.1441647597254005E-3"/>
        <n v="1.8828609444430496E-4"/>
        <n v="7.7741896902284416E-4"/>
        <n v="7.6638140247796654E-4"/>
        <n v="6.9239290989660271E-5"/>
        <n v="1.64446637066272E-4"/>
        <n v="6.4360418342719226E-4"/>
        <n v="1.3058580793439369E-4"/>
        <n v="5.8385406804266869E-4"/>
        <n v="2.2935779816513763E-4"/>
        <n v="4.1954590325765054E-4"/>
        <n v="2.9841838257236647E-4"/>
        <n v="3.2259798913920104E-4"/>
        <n v="4.2970428532364545E-4"/>
        <n v="2.094562515709219E-4"/>
        <n v="4.8238232551159327E-4"/>
        <n v="5.8582308142940833E-5"/>
        <n v="8.2487833044625914E-4"/>
        <n v="3.105590062111801E-3"/>
        <n v="2.6085822355549756E-4"/>
        <n v="5.9691773388322121E-4"/>
        <n v="1.7627979128472711E-4"/>
        <n v="4.8140570465760019E-4"/>
        <n v="7.8774272322659419E-4"/>
        <n v="9.7343902099847031E-4"/>
        <n v="7.779679477205539E-5"/>
        <n v="1.1848341232227489E-4"/>
        <n v="2.2114108801415304E-4"/>
        <n v="5.6761122996987299E-4"/>
        <n v="1.8565669424994695E-4"/>
        <n v="9.5342154600120863E-4"/>
        <n v="4.9471673584566616E-4"/>
        <n v="1.5007006425712952E-3"/>
        <n v="3.3101621979476995E-4"/>
        <n v="2.754517408550022E-4"/>
        <n v="5.6001303303058688E-4"/>
        <n v="2.0182520182520183E-3"/>
        <n v="1.7571604287471446E-4"/>
        <n v="3.1345505838100465E-4"/>
        <n v="2.0320755306843405E-4"/>
        <n v="2.0703154407889784E-4"/>
        <n v="1.7477424992717739E-4"/>
        <n v="5.3898670499461009E-4"/>
        <n v="6.9027403879340094E-4"/>
        <n v="1.2599160055996267E-3"/>
        <n v="4.528141064912234E-4"/>
        <n v="2.063557573256294E-4"/>
        <n v="6.3339499718491116E-4"/>
        <n v="8.2263419220260305E-4"/>
        <n v="7.8078475484682065E-4"/>
        <n v="2.2950356613233528E-4"/>
        <n v="2.3677045104770924E-4"/>
        <n v="5.2984451101465227E-4"/>
        <n v="3.1193358640265382E-3"/>
        <n v="4.6728971962616824E-4"/>
        <n v="7.9607270797399496E-4"/>
        <n v="6.726183196771432E-4"/>
        <n v="5.8431274058051979E-4"/>
        <n v="4.4460252534234395E-4"/>
        <n v="1.2970673307651401E-4"/>
        <n v="7.1203752419161427E-4"/>
        <n v="3.4560221185415588E-4"/>
        <n v="4.5192720142165575E-4"/>
        <n v="7.1016422547714162E-4"/>
        <n v="1.4845266643827796E-3"/>
        <n v="4.163197335553705E-3"/>
        <n v="4.5691309512930643E-4"/>
        <n v="4.3645597746300044E-4"/>
        <n v="1.2006243246488174E-4"/>
        <n v="4.4809454794961738E-4"/>
        <n v="3.4302963776070254E-5"/>
        <n v="5.7469344114404093E-4"/>
        <n v="5.5442616891517276E-4"/>
        <n v="1.2189582071471835E-3"/>
        <n v="2.7177605652941976E-4"/>
        <n v="9.6648706115446876E-5"/>
        <n v="8.7492891202589789E-5"/>
        <n v="1.606425702811245E-3"/>
        <n v="2.3823704586063135E-3"/>
        <n v="4.978839930296241E-4"/>
        <n v="1.3761839229337004E-3"/>
        <n v="2.7513470136420956E-3"/>
        <n v="7.7770576798444585E-4"/>
        <n v="4.7326076668244201E-4"/>
        <n v="2.1938845468257233E-3"/>
        <n v="2.8409090909090908E-4"/>
        <n v="2.6282853566958697E-4"/>
        <n v="8.7849709420191916E-4"/>
        <n v="7.8647267007471487E-4"/>
        <n v="2.1253985122210415E-4"/>
        <n v="1.5720798616569723E-4"/>
        <n v="6.4659153888786257E-4"/>
        <n v="1.0133765707336846E-4"/>
        <n v="1.8390522750609187E-4"/>
        <n v="2.4860161591050341E-4"/>
        <n v="1.128314423619382E-3"/>
        <n v="4.3840420868040335E-4"/>
        <n v="2.4490295720320821E-4"/>
        <n v="2.139336641076909E-4"/>
        <n v="6.767621131773487E-4"/>
        <n v="5.1060932713037561E-4"/>
        <n v="8.7298123090353555E-4"/>
        <n v="9.1780441339895226E-4"/>
        <n v="6.6010957818997949E-4"/>
        <n v="2.3006715019287822E-3"/>
        <n v="4.5080581539501857E-4"/>
        <n v="1.4531811456351722E-4"/>
        <n v="4.0112314480545525E-4"/>
        <n v="3.8017995184387278E-4"/>
        <n v="2.6246719160104987E-4"/>
        <n v="2.8196813760045117E-4"/>
        <n v="2.8970811907003694E-4"/>
        <n v="5.6008445003443731E-4"/>
        <n v="1.5115444205116577E-4"/>
        <n v="1.3939224979091162E-4"/>
        <n v="1.6056690823065971E-4"/>
        <n v="5.8536585365853656E-4"/>
        <n v="4.6274872744099955E-4"/>
        <n v="6.2705067444403934E-4"/>
        <n v="2.3913433371196269E-4"/>
        <n v="7.228718132158853E-4"/>
        <n v="6.3606487861761897E-4"/>
        <n v="7.2411296162201298E-4"/>
        <n v="2.8531378313671491E-4"/>
        <n v="6.4977257959714096E-4"/>
        <n v="1.3368983957219252E-4"/>
        <n v="1.1894142134998513E-4"/>
        <n v="4.6337108112384442E-4"/>
        <n v="2.075006006596335E-4"/>
        <n v="3.4713153640418011E-4"/>
        <n v="3.4327997660610528E-4"/>
        <n v="2.1044405541693458E-3"/>
        <n v="3.6498772314022163E-4"/>
        <n v="1.0712372790573112E-3"/>
        <n v="6.1044640280583367E-4"/>
        <n v="6.1404107252507336E-4"/>
        <n v="1.3597513597513598E-3"/>
        <n v="2.6742734890354788E-3"/>
        <n v="4.6600735256045154E-4"/>
        <n v="2.5068939583855601E-4"/>
        <n v="2.2600086095566079E-3"/>
        <n v="5.7050243111831441E-4"/>
        <n v="3.694732952912681E-4"/>
        <n v="8.1994096425057393E-5"/>
        <n v="8.564848135885994E-4"/>
        <n v="8.7668030391583869E-4"/>
        <n v="2.3859230539815092E-4"/>
        <n v="5.0918417380153131E-4"/>
        <n v="7.036802476954472E-5"/>
        <n v="5.1299589603283173E-5"/>
        <n v="5.7249177043080005E-4"/>
        <n v="3.9478878799842083E-4"/>
        <n v="2.885482416591524E-4"/>
        <n v="9.1697608345985601E-4"/>
        <n v="3.8866700619186748E-4"/>
        <n v="1.675715530531537E-5"/>
        <n v="8.6297823377121487E-4"/>
        <n v="6.2124663491406088E-4"/>
        <n v="4.0257648953301127E-4"/>
        <n v="3.3435870001337435E-4"/>
        <n v="8.1010097882901709E-4"/>
        <n v="3.155569580309246E-4"/>
        <n v="1.3955092824887104E-3"/>
        <n v="2.9246808657055362E-4"/>
        <n v="4.5026606631191158E-4"/>
        <n v="2.3493692847074131E-4"/>
        <n v="4.7805302042590179E-4"/>
        <n v="1.3961605584642233E-4"/>
        <n v="2.8282280654197162E-4"/>
        <n v="1.1864741941862765E-3"/>
        <n v="4.8693138979643126E-4"/>
        <n v="1.785076758300607E-3"/>
        <n v="2.5566293398783047E-4"/>
        <n v="5.0819811240701107E-4"/>
        <n v="2.7134314858549824E-4"/>
        <n v="1.712441698881012E-4"/>
        <n v="4.7383000437381545E-4"/>
        <n v="6.821762804269263E-4"/>
        <n v="1.598802068303944E-3"/>
        <n v="1.9745935628249851E-3"/>
        <n v="1.1423716349123051E-4"/>
        <n v="2.1088479926648765E-4"/>
        <n v="1.2113598636098524E-3"/>
        <n v="5.1273286617672194E-4"/>
        <n v="4.2265426880811494E-4"/>
        <n v="1.7522340984755565E-4"/>
        <n v="3.5298778950401612E-4"/>
        <n v="3.6938162158531876E-4"/>
        <n v="3.3310789667598695E-4"/>
        <n v="1.6853256289876009E-4"/>
        <n v="2.8894166087278442E-4"/>
        <n v="2.1242909001865817E-4"/>
        <n v="1.4021312394840158E-3"/>
        <n v="9.5146434021437225E-5"/>
        <n v="9.4906246186802609E-5"/>
        <n v="5.2764753144899203E-4"/>
        <n v="8.4972050617652939E-4"/>
        <n v="7.5011472342828903E-5"/>
        <n v="5.1506567087303637E-4"/>
        <n v="2.2261798753339269E-4"/>
        <n v="1.2630249447426588E-4"/>
        <n v="1.9090345057986923E-4"/>
        <n v="2.44140625E-4"/>
        <n v="3.2208401239379279E-4"/>
        <n v="6.406149903907751E-4"/>
        <n v="3.8699690402476783E-4"/>
        <n v="1.2324377618930243E-4"/>
        <n v="1.392563709789723E-4"/>
        <n v="6.7227123718699541E-4"/>
        <n v="1.1707926266082138E-4"/>
        <n v="2.0479213598197828E-4"/>
        <n v="7.899562702778953E-4"/>
        <n v="1.889644746787604E-4"/>
        <n v="2.6240138081437726E-4"/>
        <n v="6.7447938622375856E-4"/>
        <n v="2.007628990162618E-4"/>
        <n v="3.8224838500057338E-4"/>
        <n v="2.6155249075730049E-4"/>
        <n v="6.691028874363066E-4"/>
        <n v="1.0211627169970773E-3"/>
        <n v="2.2780081097088705E-4"/>
        <n v="2.6917900403768504E-4"/>
        <n v="2.4651455805417842E-4"/>
        <n v="7.8364322861010187E-4"/>
        <n v="9.224028594488643E-4"/>
        <n v="1.2618296529968455E-4"/>
        <n v="7.7731191407170118E-4"/>
        <n v="4.2426813746287653E-4"/>
        <n v="2.605370589479788E-4"/>
        <n v="5.3643769754707746E-4"/>
        <n v="1.286700198853667E-3"/>
        <n v="2.3766141170878554E-4"/>
        <n v="8.610050799299716E-5"/>
        <n v="2.5202973950926212E-4"/>
        <n v="1.364815067558346E-4"/>
        <n v="3.3845856300164393E-4"/>
        <n v="9.2990817156805763E-4"/>
        <n v="2.4077970750499881E-4"/>
        <n v="5.6649816977514384E-4"/>
        <n v="1.7600469345849224E-4"/>
        <n v="6.0437567992263988E-4"/>
        <n v="3.2390412437918376E-3"/>
        <n v="5.8682002229916083E-4"/>
        <n v="1.7326276136128639E-4"/>
        <n v="6.3204978607545698E-4"/>
        <n v="4.7087313332436431E-4"/>
        <n v="2.6934505708377498E-4"/>
        <n v="3.3537593246486938E-4"/>
        <n v="1.6989466530750936E-4"/>
        <n v="5.4779512462339083E-4"/>
        <n v="9.2469383612620948E-4"/>
        <n v="5.4548231546333267E-4"/>
        <n v="1.643655489809336E-4"/>
        <n v="2.8628685943315199E-4"/>
        <n v="6.0884131420157019E-4"/>
        <n v="1.2067421853711705E-3"/>
        <n v="1.4234377187660428E-3"/>
        <n v="2.6080153003564288E-4"/>
        <n v="7.1275837491090524E-4"/>
        <n v="1.3349352556401014E-4"/>
        <n v="1.0001666944490749E-3"/>
        <n v="9.8425196850393699E-4"/>
        <n v="3.2605151613955004E-4"/>
        <n v="4.9550402961365259E-4"/>
        <n v="1.6012810248198558E-3"/>
        <n v="2.015045674368619E-4"/>
        <n v="8.8857295183934607E-5"/>
        <n v="5.7947499565393751E-5"/>
        <n v="4.4740227056652314E-4"/>
        <n v="1.8372221201543267E-3"/>
        <n v="4.9002651908220914E-4"/>
        <n v="1.1312217194570137E-3"/>
        <n v="1.9716574245224892E-4"/>
        <n v="8.6971647242998785E-5"/>
        <n v="9.9292540647883819E-4"/>
        <n v="7.2617874371077337E-4"/>
        <n v="6.5233919838759741E-4"/>
        <n v="8.6267493130551471E-4"/>
        <n v="3.0185100737915594E-4"/>
        <n v="4.4367759428148878E-4"/>
        <n v="7.6032284477716696E-4"/>
        <n v="1.7472027513845432E-4"/>
        <n v="2.325491260028681E-4"/>
        <n v="1.5688120171000511E-4"/>
        <n v="1.7850928248268911E-3"/>
        <n v="3.9672569063330646E-5"/>
        <n v="5.7803468208092489E-4"/>
        <n v="2.7148797368163646E-4"/>
        <n v="2.1007241970258167E-3"/>
        <n v="9.8143070787637095E-4"/>
        <n v="7.9937662058495557E-4"/>
        <n v="2.9112081513828241E-4"/>
        <n v="5.5518543193426606E-5"/>
        <n v="1.5436863229391788E-4"/>
        <n v="4.1364077234678988E-4"/>
        <n v="4.2256009957052527E-4"/>
        <n v="7.1005391971952871E-4"/>
        <n v="4.0507380912195058E-4"/>
        <n v="1.1948111060537097E-3"/>
        <n v="4.9461104017852007E-4"/>
        <n v="8.4709548354403572E-4"/>
        <n v="4.0685774375473363E-4"/>
        <n v="1.0642826734780758E-4"/>
        <n v="1.2623074981065388E-4"/>
        <n v="3.7470023980815348E-4"/>
        <n v="4.3774906412269047E-4"/>
        <n v="3.8062612998382341E-4"/>
        <n v="1.8617640214102862E-3"/>
        <n v="2.4561000803397224E-3"/>
        <n v="3.7514674858106262E-4"/>
        <n v="6.7010904163238559E-4"/>
        <n v="3.941533913614715E-4"/>
        <n v="1.6271835367312755E-3"/>
        <n v="3.6095544907369808E-5"/>
        <n v="3.7444955914805236E-4"/>
        <n v="8.9141094044354447E-4"/>
        <n v="1.124637254278475E-3"/>
        <n v="1.1938293943181183E-3"/>
        <n v="1.6546844687892275E-3"/>
        <n v="5.4064282431811423E-4"/>
        <n v="1.0874755719278814E-3"/>
        <n v="2.352387673488591E-4"/>
        <n v="1.4876841009074874E-4"/>
        <n v="7.4857565281023883E-4"/>
        <n v="1.1991786447638603E-3"/>
        <n v="9.4921689606074992E-4"/>
        <n v="5.4044316339398307E-4"/>
        <n v="1.1215199894445177E-3"/>
        <n v="4.9696344646821971E-4"/>
        <n v="4.3542628233040145E-4"/>
        <n v="2.9328287606433302E-3"/>
        <n v="5.5922156358349178E-5"/>
        <n v="3.4127495170637476E-4"/>
        <n v="1.0925379656943078E-4"/>
        <n v="5.2219321148825064E-4"/>
        <n v="1.6390243902439025E-3"/>
        <n v="1.8061544713611632E-4"/>
        <n v="4.2712226374799788E-4"/>
        <n v="1.9633936167891969E-4"/>
        <n v="2.6117995298760848E-4"/>
        <n v="5.8438163196259958E-4"/>
        <n v="1.7418568193694478E-4"/>
        <n v="1.0246951531919253E-4"/>
        <n v="1.1400428656117471E-4"/>
        <n v="2.7434842249657062E-3"/>
        <n v="9.81280193236715E-4"/>
        <n v="3.2113037893384712E-4"/>
        <n v="5.061753391374772E-4"/>
        <n v="2.6016824212991065E-4"/>
        <n v="1.6876958932733263E-3"/>
        <n v="3.4888515335088332E-4"/>
        <n v="7.7859963294588737E-4"/>
        <n v="9.225092250922509E-4"/>
        <n v="1.8771900550642416E-4"/>
        <n v="1.1062646184967444E-4"/>
        <n v="3.7990312470320069E-4"/>
        <n v="9.9631363953372521E-5"/>
        <n v="1.5153358909163106E-3"/>
        <n v="1.349497026899796E-3"/>
        <n v="6.6985645933014351E-4"/>
        <n v="4.700720777185835E-4"/>
        <n v="2.321640006500592E-5"/>
        <n v="6.3338743517675467E-4"/>
        <n v="1.6149870801033592E-4"/>
        <n v="3.38617036909257E-4"/>
        <n v="7.5700227100681302E-5"/>
        <n v="1.3458044546127448E-4"/>
        <n v="5.0247728691822549E-4"/>
        <n v="2.5169263295663337E-5"/>
        <n v="1.2855673637298594E-4"/>
        <n v="6.6579411597336821E-4"/>
        <n v="1.6050137572607766E-3"/>
        <n v="7.3659146581701699E-4"/>
        <n v="2.215922051683123E-3"/>
        <n v="8.2883990351931009E-4"/>
        <n v="1.8948541705368753E-3"/>
        <n v="4.5633685957270273E-4"/>
        <n v="7.4962518740629683E-4"/>
        <n v="6.7120529293316711E-4"/>
        <n v="1.0948684997981917E-3"/>
        <n v="1.3721529567458383E-3"/>
        <n v="1.1211729193617939E-3"/>
        <n v="1.2554533756002636E-4"/>
        <n v="7.7041602465331282E-4"/>
        <n v="1.780252887205003E-3"/>
        <n v="2.8153153153153153E-4"/>
        <n v="5.4854635216675812E-4"/>
        <n v="4.4916567475913491E-5"/>
        <n v="2.1168501270110075E-4"/>
        <n v="6.6304203686513722E-4"/>
        <n v="1.2455238984898022E-3"/>
        <n v="1.6016657323616562E-4"/>
        <n v="4.697853822569479E-4"/>
        <n v="1.7866959868059373E-3"/>
        <n v="2.1346550201197371E-3"/>
        <n v="2.2046878626131353E-3"/>
        <n v="6.444722692789276E-4"/>
        <n v="9.7788125727590229E-4"/>
        <n v="1.5239720808314791E-4"/>
        <n v="4.2144000403291872E-4"/>
        <n v="1.3764867821974376E-3"/>
        <n v="6.2987166364853158E-4"/>
        <n v="8.053691275167785E-4"/>
        <n v="1.4515543728075482E-3"/>
        <n v="3.2185387833923401E-4"/>
        <n v="2.7552546642525388E-4"/>
        <n v="5.0971035155240039E-4"/>
        <n v="3.4408179315768779E-4"/>
        <n v="4.7122577604994992E-4"/>
        <n v="4.3802665280819628E-4"/>
        <n v="4.6850476703600456E-5"/>
        <n v="2.2135437253940898E-4"/>
        <n v="1.4688781443172776E-3"/>
        <n v="1.6828642349278473E-4"/>
        <n v="4.1919932928107315E-4"/>
        <n v="1.1055391935754907E-3"/>
        <n v="3.5642682111828917E-3"/>
        <n v="7.840062720501764E-4"/>
        <n v="1.8559762435040831E-4"/>
        <n v="1.6556291390728477E-4"/>
        <n v="4.3624307464119006E-5"/>
        <n v="1.1666796297736641E-4"/>
        <n v="4.6709327852772201E-4"/>
        <n v="1.5809748602729965E-3"/>
        <n v="2.5487447432139671E-4"/>
        <n v="1.2978585334198572E-3"/>
        <n v="5.669737774627923E-4"/>
        <n v="1.2227430201752599E-4"/>
        <n v="1.603710739927463E-3"/>
        <n v="5.2693979712817806E-4"/>
        <n v="6.0824784072016549E-4"/>
        <n v="7.2202166064981954E-5"/>
        <n v="1.1367253216932661E-3"/>
        <n v="9.1358064498793542E-5"/>
        <n v="1.5042511445389143E-3"/>
        <n v="3.743855194192141E-4"/>
        <n v="2.1051550626411996E-3"/>
        <n v="1.1021307861866275E-3"/>
        <n v="9.6954027631897873E-4"/>
        <n v="2.8661507595299513E-4"/>
        <n v="5.9904153354632585E-4"/>
        <n v="4.4856064803820684E-4"/>
        <n v="7.0141823345251739E-4"/>
        <n v="6.3134302444875861E-5"/>
        <n v="1.1926058437686344E-3"/>
        <n v="2.0986745213549336E-3"/>
        <n v="6.4374919531350589E-5"/>
        <n v="2.2143489813994687E-3"/>
        <n v="1.1635191980667681E-3"/>
        <n v="6.2111801242236027E-4"/>
        <n v="2.703433360367667E-4"/>
        <n v="3.8416296669001109E-4"/>
        <n v="1.2658227848101266E-3"/>
        <n v="1.0348395998620215E-3"/>
        <n v="1.3554727211114877E-4"/>
        <n v="1.7772511848341231E-3"/>
        <n v="5.5244803535667427E-4"/>
        <n v="3.6496350364963501E-4"/>
        <n v="1.5698587127158557E-3"/>
        <n v="1.0258748432691212E-3"/>
        <n v="6.7374508829994939E-4"/>
        <n v="6.3860996623867452E-4"/>
        <n v="3.3588490762380261E-4"/>
        <n v="1.6543402101985207E-3"/>
        <n v="1.1131931946789365E-4"/>
        <n v="2.9865604778496766E-3"/>
        <n v="2.1839359378791555E-3"/>
        <n v="7.0931006144092667E-4"/>
        <n v="4.1067317979920245E-4"/>
        <n v="6.7203046538109727E-4"/>
        <n v="1.2014898474107894E-3"/>
        <n v="5.9575916739616774E-4"/>
        <n v="1.8642803877703205E-4"/>
        <n v="7.3349633251833745E-4"/>
        <n v="1.4452259369881492E-4"/>
        <n v="5.2739980791543834E-4"/>
        <n v="5.8642618849040864E-4"/>
        <n v="2.8042624789680314E-4"/>
        <n v="1.2992853930338315E-3"/>
        <n v="2.9411764705882353E-3"/>
        <n v="1.1679094420986435E-3"/>
        <n v="4.0009602304553094E-4"/>
        <n v="1.44784849713326E-3"/>
        <n v="4.0227958431109621E-4"/>
        <n v="8.8646195305297493E-4"/>
        <n v="2.9266755217361942E-4"/>
        <n v="2.4653699849278691E-3"/>
        <n v="4.743833017077799E-4"/>
        <n v="5.4856641310708014E-5"/>
        <n v="7.7489345215032927E-5"/>
        <n v="6.4813481204090454E-4"/>
        <n v="8.0380467546386223E-4"/>
        <n v="2.0859407592824363E-4"/>
        <n v="2.3073168567244976E-3"/>
        <n v="3.7031550881350909E-4"/>
        <n v="1.6257519102584944E-4"/>
        <n v="2.6675812659578521E-3"/>
        <n v="1.1188811188811189E-3"/>
        <n v="1.4397324526102523E-4"/>
        <n v="1.3696094762169165E-3"/>
        <n v="2.6135249918327343E-3"/>
        <n v="6.592392379194409E-5"/>
        <n v="6.6128818939293742E-4"/>
        <n v="2.3518344308560678E-4"/>
        <n v="1.7909378544564504E-4"/>
        <n v="2.7367268746579092E-4"/>
        <n v="2.6599281819390878E-4"/>
        <n v="3.5242290748898681E-4"/>
        <n v="1.7691600028306559E-4"/>
        <n v="5.4097412651332851E-4"/>
        <n v="1.0580819450697885E-3"/>
        <n v="4.1797053307741802E-4"/>
        <n v="1.8910741301059E-5"/>
        <n v="1.9579304439312412E-4"/>
        <n v="1.5150176120797405E-4"/>
        <n v="1.1697665480189167E-3"/>
        <n v="6.3922270519048841E-5"/>
        <n v="1.4517299782240502E-4"/>
        <n v="6.5837118967673969E-5"/>
        <n v="1.0788733479751859E-3"/>
        <n v="1.0708275967569222E-3"/>
        <n v="4.4558729333568506E-4"/>
        <n v="3.2611227579781041E-4"/>
        <n v="3.8045959519099072E-4"/>
        <n v="6.2083060193575748E-4"/>
        <n v="5.1867219917012448E-4"/>
        <n v="3.4539060537553377E-4"/>
        <n v="4.6533271288971617E-5"/>
        <n v="1.4455044810638914E-4"/>
        <n v="2.2016732716864817E-4"/>
        <n v="4.03488220747104E-4"/>
        <n v="2.6860426387292186E-4"/>
        <n v="3.4825555625910215E-4"/>
        <n v="3.564154786150713E-4"/>
        <n v="1.4631817271705146E-3"/>
        <n v="6.7046597385182706E-4"/>
        <n v="8.7548363410432377E-4"/>
        <n v="1.0023053021950487E-4"/>
        <n v="3.5092789463906033E-4"/>
        <n v="2.9137529137529138E-4"/>
        <n v="1.8315018315018315E-4"/>
        <n v="1.8404907975460123E-3"/>
        <n v="4.7276108230770442E-4"/>
        <n v="7.892214893736964E-4"/>
        <n v="1.8175209014903672E-3"/>
        <n v="3.7894614106513013E-4"/>
        <n v="1.7553296905523626E-3"/>
        <n v="7.75550066065376E-4"/>
        <n v="1.8213405066128672E-3"/>
        <n v="1.1090573012939001E-3"/>
        <n v="1.4394406744807733E-4"/>
        <n v="5.1638074473578518E-4"/>
        <n v="1.2093360744951022E-4"/>
        <n v="4.6840677090063314E-4"/>
        <n v="5.9605412171425167E-5"/>
        <n v="1.1786992212165859E-3"/>
        <n v="3.4670629024269442E-4"/>
        <n v="1.5968175705961451E-3"/>
        <n v="5.1003848472202899E-4"/>
        <n v="2.9928350635195739E-4"/>
        <n v="2.4786218862312553E-5"/>
        <n v="2.735637901019647E-4"/>
        <n v="5.3858582749865354E-4"/>
        <n v="1.0717591464899888E-3"/>
        <n v="3.0710434723264861E-4"/>
        <n v="6.228831704753377E-4"/>
        <n v="5.2915652449994708E-4"/>
        <n v="8.4817642069550466E-4"/>
        <n v="1.2789359253101421E-4"/>
        <n v="7.1658903618774627E-4"/>
        <n v="6.8847431409628805E-4"/>
        <n v="9.8071265119320039E-4"/>
        <n v="6.3396079196332785E-4"/>
        <n v="5.4310930074677531E-4"/>
        <n v="8.0032012805122054E-4"/>
        <n v="1.4025245441795232E-4"/>
        <n v="1.0788650339842486E-4"/>
        <n v="1.6668055671305941E-4"/>
        <n v="3.1428456795902266E-4"/>
        <n v="2.9882978257145021E-4"/>
        <n v="8.0102531239987184E-4"/>
        <n v="2.0832465313945251E-3"/>
        <n v="6.487713891817371E-4"/>
        <n v="3.4290193004800628E-4"/>
        <n v="2.2514191981731343E-4"/>
        <n v="4.1070460482002925E-4"/>
        <n v="8.0976343339695756E-4"/>
        <n v="1.3809474698070693E-4"/>
        <n v="1.7817500638059146E-4"/>
        <n v="6.1811554005864171E-4"/>
        <n v="4.6663555762949138E-4"/>
        <n v="1.4422938240978452E-3"/>
        <n v="4.7744091668656003E-4"/>
        <n v="3.4076774974016462E-5"/>
        <n v="3.2843909320952173E-4"/>
        <n v="1.5500871924045726E-3"/>
        <n v="4.4439357110633801E-4"/>
        <n v="3.2917576049282314E-4"/>
        <n v="1.1231538159150896E-4"/>
        <n v="3.65764447695684E-4"/>
        <n v="3.1507495002911293E-4"/>
        <n v="9.0995334069040288E-4"/>
        <n v="2.0686801820438559E-4"/>
        <n v="1.106157610699561E-3"/>
        <n v="6.2451209992193599E-4"/>
        <n v="1.0863661053775121E-3"/>
        <n v="5.375380756136893E-4"/>
        <n v="9.6655712352600032E-5"/>
        <n v="1.7348689380220906E-3"/>
        <n v="2.2439973072032313E-4"/>
        <n v="1.0753739368462216E-3"/>
        <n v="6.506233131988176E-4"/>
        <n v="2.125624402168137E-4"/>
        <n v="5.4679468952997531E-5"/>
        <n v="6.297718155545011E-4"/>
        <n v="2.3230602446956791E-4"/>
        <n v="4.1883563692933642E-4"/>
        <n v="2.6788106080900083E-4"/>
        <n v="7.6977735670298434E-4"/>
        <n v="1.3166483695813429E-3"/>
        <n v="4.0600893219650832E-4"/>
        <n v="3.7936267071320183E-4"/>
        <n v="4.260077746418872E-4"/>
        <n v="1.31738954195379E-3"/>
        <n v="1.0238993082436381E-3"/>
        <n v="5.5647134172590116E-4"/>
        <n v="4.6708824374820353E-4"/>
        <n v="1.6458970138725606E-3"/>
        <n v="1.1530956182366507E-3"/>
        <n v="1.6259105098855359E-3"/>
        <n v="1.5092466992918229E-3"/>
        <n v="2.9145123096108844E-4"/>
        <n v="2.8415548988406454E-4"/>
        <n v="4.4323434432976634E-4"/>
        <n v="1.2152514051344372E-4"/>
        <n v="1.448225923244026E-3"/>
        <n v="2.3503088305803382E-4"/>
        <n v="1.4231499051233396E-3"/>
        <n v="2.1378269617706239E-3"/>
        <n v="4.1928188448148808E-4"/>
        <n v="8.4183941913080075E-4"/>
        <n v="3.5246017200056393E-4"/>
        <n v="6.5900572511223691E-4"/>
        <n v="5.6831097976812908E-4"/>
        <n v="1.0144045445323595E-4"/>
        <n v="5.455537370430987E-4"/>
        <n v="6.1560362821388374E-4"/>
        <n v="1.7920611690212359E-4"/>
        <n v="1.9429872040414135E-4"/>
        <n v="3.7661631167092103E-4"/>
        <n v="3.7183748425382082E-4"/>
        <n v="4.9993138196718098E-4"/>
        <n v="3.083564600678384E-4"/>
        <n v="1.0990017400860884E-3"/>
        <n v="2.810251798561151E-3"/>
        <n v="7.0671378091872788E-4"/>
        <n v="5.5454213790587378E-4"/>
        <n v="6.2519537355423566E-4"/>
        <n v="1.8585328523013009E-3"/>
        <n v="2.311756935270806E-3"/>
        <n v="6.4705908012917918E-4"/>
        <n v="2.5642199734420075E-3"/>
        <n v="5.4684651841049945E-4"/>
        <n v="1.0793016918054019E-4"/>
        <n v="1.5500992063492063E-3"/>
        <n v="9.0401173733272073E-4"/>
        <n v="2.6866389204424943E-4"/>
        <n v="3.0689752180251145E-4"/>
        <n v="3.3867690223526756E-4"/>
        <n v="7.8644367711571783E-4"/>
        <n v="4.96609091050173E-4"/>
        <n v="5.9315750450164182E-4"/>
        <n v="1.6284690676586044E-4"/>
        <n v="6.9232899473829963E-5"/>
        <n v="3.604577813823556E-5"/>
        <n v="6.4292143500064289E-4"/>
        <n v="1.366960563187752E-3"/>
        <n v="1.896633475580844E-3"/>
        <n v="6.5040763515957596E-4"/>
        <n v="3.9518697652471391E-4"/>
        <n v="4.3742405832320776E-4"/>
        <n v="3.7260746783809227E-4"/>
        <n v="5.4238985313751669E-4"/>
        <n v="1.1903473650037874E-3"/>
        <n v="2.5297642575932458E-4"/>
        <n v="2.5291484357216923E-4"/>
        <n v="6.4862861378799108E-4"/>
        <n v="9.2346762091654157E-4"/>
        <n v="1.3618968499325861E-4"/>
        <n v="6.9754464285714282E-5"/>
        <n v="9.7659111106770708E-4"/>
        <n v="4.3654665913409686E-4"/>
        <n v="2.8382213812677389E-4"/>
        <n v="1.4384374438587764E-3"/>
        <n v="6.0125293353245797E-4"/>
        <n v="1.6819645345763853E-3"/>
        <n v="7.7736318407960198E-5"/>
        <n v="1.2201631968275757E-4"/>
        <n v="4.3706293706293706E-4"/>
        <n v="5.8584948174853543E-4"/>
        <n v="1.0108621735374663E-3"/>
        <n v="1.2229124883823313E-4"/>
        <n v="2.8818443804034583E-4"/>
        <n v="2.4098044615808318E-4"/>
        <n v="2.3793787177792467E-4"/>
        <n v="1.099569435997406E-3"/>
        <n v="1.4485755673587638E-3"/>
        <n v="1.4653302854463396E-4"/>
        <n v="5.6802044873615453E-5"/>
        <n v="2.64783759929391E-4"/>
        <n v="2.7907347605948254E-4"/>
        <n v="4.1181688177687668E-4"/>
        <n v="1.2729124236252546E-3"/>
        <n v="1.4351187445025694E-3"/>
        <n v="7.0493454179254783E-4"/>
        <n v="6.0128444592277971E-4"/>
        <n v="8.2537436623039738E-4"/>
        <n v="2.8221349450859576E-4"/>
        <n v="1.0424215950043186E-4"/>
        <n v="1.4459224985540774E-4"/>
        <n v="4.6809703855129622E-4"/>
        <n v="4.2517006802721087E-4"/>
        <n v="1.3393654384189535E-4"/>
        <n v="6.0552680832324124E-4"/>
        <n v="1.3396924066234393E-4"/>
        <n v="1.7524879944781943E-3"/>
        <n v="9.8921752893461277E-5"/>
        <n v="6.2434963579604576E-4"/>
        <n v="1.5635286372613561E-3"/>
        <n v="7.0497003877335212E-4"/>
        <n v="6.6979236436704619E-4"/>
        <n v="6.2976698621510039E-4"/>
      </sharedItems>
    </cacheField>
    <cacheField name="TotalPop" numFmtId="0">
      <sharedItems containsString="0" containsBlank="1" containsNumber="1" containsInteger="1" minValue="74" maxValue="10105722" count="3100">
        <n v="24788"/>
        <n v="62607"/>
        <n v="32840"/>
        <n v="435117"/>
        <n v="7192"/>
        <n v="19304"/>
        <n v="25437"/>
        <n v="22136"/>
        <n v="487850"/>
        <n v="3785"/>
        <n v="3946"/>
        <n v="66787"/>
        <n v="35018"/>
        <n v="31583"/>
        <n v="2368"/>
        <n v="31564"/>
        <n v="27926"/>
        <n v="101589"/>
        <n v="19261"/>
        <n v="20111"/>
        <n v="36825"/>
        <n v="165707"/>
        <n v="15841"/>
        <n v="259865"/>
        <n v="157844"/>
        <n v="1629615"/>
        <n v="16345"/>
        <n v="308580"/>
        <n v="37944"/>
        <n v="105105"/>
        <n v="10413"/>
        <n v="37242"/>
        <n v="6776"/>
        <n v="37159"/>
        <n v="154710"/>
        <n v="5877"/>
        <n v="9254"/>
        <n v="13940"/>
        <n v="114145"/>
        <n v="72591"/>
        <n v="47400"/>
        <n v="10935"/>
        <n v="15489"/>
        <n v="1229605"/>
        <n v="367747"/>
        <n v="12752"/>
        <n v="20628"/>
        <n v="104157"/>
        <n v="25667"/>
        <n v="9402"/>
        <n v="28730"/>
        <n v="1203"/>
        <n v="37306"/>
        <n v="12802"/>
        <n v="31819"/>
        <n v="12574"/>
        <n v="7840"/>
        <n v="22017"/>
        <n v="194174"/>
        <n v="75538"/>
        <n v="57747"/>
        <n v="17358"/>
        <n v="17577"/>
        <n v="107317"/>
        <n v="87700"/>
        <n v="564600"/>
        <n v="344861"/>
        <n v="25531"/>
        <n v="6406"/>
        <n v="23133"/>
        <n v="71602"/>
        <n v="12547"/>
        <n v="18471"/>
        <n v="15462"/>
        <n v="24832"/>
        <n v="626612"/>
        <n v="8793"/>
        <n v="12592"/>
        <n v="15238"/>
        <n v="18352"/>
        <n v="229534"/>
        <n v="66737"/>
        <n v="1929"/>
        <n v="68840"/>
        <n v="421"/>
        <n v="119129"/>
        <n v="26833"/>
        <n v="53299"/>
        <n v="15779"/>
        <n v="20771"/>
        <n v="98622"/>
        <n v="22259"/>
        <n v="22881"/>
        <n v="48139"/>
        <n v="16466"/>
        <n v="5335"/>
        <n v="65563"/>
        <n v="8313"/>
        <n v="272926"/>
        <n v="13899"/>
        <n v="18731"/>
        <n v="25763"/>
        <n v="5711"/>
        <n v="45778"/>
        <n v="74390"/>
        <n v="2739"/>
        <n v="29292"/>
        <n v="55036"/>
        <n v="17535"/>
        <n v="41095"/>
        <n v="3581"/>
        <n v="11279"/>
        <n v="7098"/>
        <n v="27537"/>
        <n v="3251"/>
        <n v="15980"/>
        <n v="203360"/>
        <n v="45527"/>
        <n v="8152"/>
        <n v="828637"/>
        <n v="619796"/>
        <n v="14842"/>
        <n v="21316"/>
        <n v="18363"/>
        <n v="728"/>
        <n v="84113"/>
        <n v="8580"/>
        <n v="4905"/>
        <n v="26201"/>
        <n v="16790"/>
        <n v="10971"/>
        <n v="213900"/>
        <n v="21788"/>
        <n v="43418"/>
        <n v="45358"/>
        <n v="75099"/>
        <n v="59607"/>
        <n v="35398"/>
        <n v="81024"/>
        <n v="27067"/>
        <n v="11942"/>
        <n v="102623"/>
        <n v="80306"/>
        <n v="16405"/>
        <n v="12189"/>
        <n v="4458"/>
        <n v="41093"/>
        <n v="180117"/>
        <n v="105350"/>
        <n v="15004"/>
        <n v="3602"/>
        <n v="18163"/>
        <n v="5942"/>
        <n v="47316"/>
        <n v="179316"/>
        <n v="36598"/>
        <n v="5445"/>
        <n v="168161"/>
        <n v="6414"/>
        <n v="9360"/>
        <n v="33552"/>
        <n v="22971"/>
        <n v="48891"/>
        <n v="46854"/>
        <n v="77319"/>
        <n v="32729"/>
        <n v="60383"/>
        <n v="27469"/>
        <n v="336506"/>
        <n v="68889"/>
        <n v="45847"/>
        <n v="17272"/>
        <n v="9050"/>
        <n v="3440"/>
        <n v="36054"/>
        <n v="6875"/>
        <n v="5806"/>
        <n v="251823"/>
        <n v="25646"/>
        <n v="8685"/>
        <n v="39360"/>
        <n v="18918"/>
        <n v="8306"/>
        <n v="88249"/>
        <n v="16154"/>
        <n v="190529"/>
        <n v="17462"/>
        <n v="937920"/>
        <n v="204632"/>
        <n v="111610"/>
        <n v="415500"/>
        <n v="127751"/>
        <n v="674855"/>
        <n v="19014"/>
        <n v="154948"/>
        <n v="19913"/>
        <n v="1892004"/>
        <n v="22580"/>
        <n v="153923"/>
        <n v="13806"/>
        <n v="13290"/>
        <n v="11920"/>
        <n v="5039"/>
        <n v="983"/>
        <n v="45369"/>
        <n v="132960"/>
        <n v="12214"/>
        <n v="34130"/>
        <n v="21583"/>
        <n v="6646"/>
        <n v="502"/>
        <n v="9680"/>
        <n v="124736"/>
        <n v="11089"/>
        <n v="6524"/>
        <n v="12779"/>
        <n v="14413"/>
        <n v="57667"/>
        <n v="127135"/>
        <n v="65767"/>
        <n v="6968"/>
        <n v="33121"/>
        <n v="12347"/>
        <n v="6972"/>
        <n v="17034"/>
        <n v="41855"/>
        <n v="110404"/>
        <n v="37212"/>
        <n v="26381"/>
        <n v="53638"/>
        <n v="63013"/>
        <n v="127682"/>
        <n v="174589"/>
        <n v="5357"/>
        <n v="23236"/>
        <n v="602"/>
        <n v="17955"/>
        <n v="125698"/>
        <n v="33149"/>
        <n v="6651"/>
        <n v="316782"/>
        <n v="11323"/>
        <n v="14757"/>
        <n v="20017"/>
        <n v="93635"/>
        <n v="3226"/>
        <n v="11200"/>
        <n v="52182"/>
        <n v="48486"/>
        <n v="2049"/>
        <n v="29773"/>
        <n v="8330"/>
        <n v="26775"/>
        <n v="61546"/>
        <n v="10994"/>
        <n v="103666"/>
        <n v="43543"/>
        <n v="18411"/>
        <n v="14345"/>
        <n v="345995"/>
        <n v="214231"/>
        <n v="13276"/>
        <n v="19991"/>
        <n v="24741"/>
        <n v="568183"/>
        <n v="9220"/>
        <n v="1591"/>
        <n v="557016"/>
        <n v="49028"/>
        <n v="17077"/>
        <n v="5755"/>
        <n v="1455846"/>
        <n v="23067"/>
        <n v="33697"/>
        <n v="15629"/>
        <n v="7251"/>
        <n v="196124"/>
        <n v="64283"/>
        <n v="1890416"/>
        <n v="6791"/>
        <n v="15007"/>
        <n v="9736"/>
        <n v="25243"/>
        <n v="3058"/>
        <n v="43799"/>
        <n v="38637"/>
        <n v="37787"/>
        <n v="258004"/>
        <n v="5280"/>
        <n v="122586"/>
        <n v="16435"/>
        <n v="34883"/>
        <n v="45068"/>
        <n v="21101"/>
        <n v="89425"/>
        <n v="22611"/>
        <n v="17048"/>
        <n v="626486"/>
        <n v="20369"/>
        <n v="6495"/>
        <n v="48834"/>
        <n v="2048"/>
        <n v="13243"/>
        <n v="78622"/>
        <n v="73742"/>
        <n v="10478"/>
        <n v="252268"/>
        <n v="33619"/>
        <n v="22645"/>
        <n v="88898"/>
        <n v="2253"/>
        <n v="92372"/>
        <n v="17596"/>
        <n v="449192"/>
        <n v="45017"/>
        <n v="15239"/>
        <n v="6546"/>
        <n v="20126"/>
        <n v="14822"/>
        <n v="66260"/>
        <n v="12735"/>
        <n v="42826"/>
        <n v="8105"/>
        <n v="375702"/>
        <n v="185984"/>
        <n v="225207"/>
        <n v="2613"/>
        <n v="10194"/>
        <n v="23556"/>
        <n v="196716"/>
        <n v="96100"/>
        <n v="120288"/>
        <n v="29437"/>
        <n v="251069"/>
        <n v="45057"/>
        <n v="198753"/>
        <n v="12747"/>
        <n v="9046"/>
        <n v="81805"/>
        <n v="40544"/>
        <n v="10000"/>
        <n v="30576"/>
        <n v="115527"/>
        <n v="5194"/>
        <n v="14458"/>
        <n v="6503"/>
        <n v="9814"/>
        <n v="4897"/>
        <n v="134327"/>
        <n v="14617"/>
        <n v="14808"/>
        <n v="21821"/>
        <n v="7450"/>
        <n v="13660"/>
        <n v="44793"/>
        <n v="38616"/>
        <n v="49737"/>
        <n v="90824"/>
        <n v="886"/>
        <n v="135871"/>
        <n v="52252"/>
        <n v="44855"/>
        <n v="10336"/>
        <n v="510996"/>
        <n v="4754"/>
        <n v="420201"/>
        <n v="6806"/>
        <n v="12670"/>
        <n v="91804"/>
        <n v="1443"/>
        <n v="39824"/>
        <n v="55158"/>
        <n v="48116"/>
        <n v="132922"/>
        <n v="10894"/>
        <n v="13839"/>
        <n v="207027"/>
        <n v="78013"/>
        <n v="94549"/>
        <n v="10466"/>
        <n v="63987"/>
        <n v="20512"/>
        <n v="15689"/>
        <n v="6862"/>
        <n v="4890"/>
        <n v="35408"/>
        <n v="32785"/>
        <n v="29889"/>
        <n v="27782"/>
        <n v="114898"/>
        <n v="20428"/>
        <n v="14704"/>
        <n v="19994"/>
        <n v="10695"/>
        <n v="167319"/>
        <n v="8909"/>
        <n v="10221"/>
        <n v="47524"/>
        <n v="27825"/>
        <n v="28137"/>
        <n v="29767"/>
        <n v="54219"/>
        <n v="6033"/>
        <n v="27385"/>
        <n v="6255"/>
        <n v="1320"/>
        <n v="48407"/>
        <n v="56500"/>
        <n v="68699"/>
        <n v="98799"/>
        <n v="81816"/>
        <n v="15805"/>
        <n v="13327"/>
        <n v="12880"/>
        <n v="38248"/>
        <n v="51397"/>
        <n v="28810"/>
        <n v="101888"/>
        <n v="170620"/>
        <n v="25513"/>
        <n v="30118"/>
        <n v="23472"/>
        <n v="7891"/>
        <n v="22833"/>
        <n v="10044"/>
        <n v="156182"/>
        <n v="65870"/>
        <n v="3547"/>
        <n v="78175"/>
        <n v="3817"/>
        <n v="78319"/>
        <n v="102416"/>
        <n v="18368"/>
        <n v="13862"/>
        <n v="8561"/>
        <n v="160646"/>
        <n v="43134"/>
        <n v="18818"/>
        <n v="33895"/>
        <n v="39283"/>
        <n v="207946"/>
        <n v="39005"/>
        <n v="7586"/>
        <n v="7022"/>
        <n v="156021"/>
        <n v="9319"/>
        <n v="387847"/>
        <n v="26160"/>
        <n v="173236"/>
        <n v="12176"/>
        <n v="46487"/>
        <n v="12963"/>
        <n v="2665"/>
        <n v="3803"/>
        <n v="285506"/>
        <n v="68364"/>
        <n v="11096"/>
        <n v="24880"/>
        <n v="3425"/>
        <n v="130846"/>
        <n v="65454"/>
        <n v="39713"/>
        <n v="25475"/>
        <n v="75138"/>
        <n v="86883"/>
        <n v="48763"/>
        <n v="25855"/>
        <n v="235896"/>
        <n v="11577"/>
        <n v="20501"/>
        <n v="27463"/>
        <n v="48404"/>
        <n v="56549"/>
        <n v="51594"/>
        <n v="5792"/>
        <n v="235410"/>
        <n v="76109"/>
        <n v="514652"/>
        <n v="32424"/>
        <n v="17097"/>
        <n v="46127"/>
        <n v="335594"/>
        <n v="2127"/>
        <n v="2677"/>
        <n v="10012"/>
        <n v="12140"/>
        <n v="17305"/>
        <n v="11008"/>
        <n v="7064"/>
        <n v="43805"/>
        <n v="38023"/>
        <n v="12040"/>
        <n v="63445"/>
        <n v="54297"/>
        <n v="160985"/>
        <n v="13188"/>
        <n v="8360"/>
        <n v="14979"/>
        <n v="5812"/>
        <n v="14370"/>
        <n v="33562"/>
        <n v="72438"/>
        <n v="83028"/>
        <n v="24022"/>
        <n v="27049"/>
        <n v="2221"/>
        <n v="141373"/>
        <n v="399962"/>
        <n v="9106"/>
        <n v="31566"/>
        <n v="16296"/>
        <n v="73439"/>
        <n v="30597"/>
        <n v="34156"/>
        <n v="38747"/>
        <n v="22495"/>
        <n v="1055"/>
        <n v="15924"/>
        <n v="114893"/>
        <n v="2089"/>
        <n v="35757"/>
        <n v="6807"/>
        <n v="2112436"/>
        <n v="135520"/>
        <n v="3642"/>
        <n v="457474"/>
        <n v="34513"/>
        <n v="24625"/>
        <n v="123554"/>
        <n v="9267"/>
        <n v="16089"/>
        <n v="14331"/>
        <n v="38021"/>
        <n v="13407"/>
        <n v="15190"/>
        <n v="203291"/>
        <n v="3024"/>
        <n v="16387"/>
        <n v="13393"/>
        <n v="26375"/>
        <n v="8203"/>
        <n v="20866"/>
        <n v="62040"/>
        <n v="236068"/>
        <n v="19990"/>
        <n v="10753"/>
        <n v="6264"/>
        <n v="13907"/>
        <n v="7684"/>
        <n v="10369"/>
        <n v="8901"/>
        <n v="274150"/>
        <n v="17711"/>
        <n v="9257"/>
        <n v="80539"/>
        <n v="8533"/>
        <n v="8824"/>
        <n v="14939"/>
        <n v="25361"/>
        <n v="202166"/>
        <n v="8332"/>
        <n v="97038"/>
        <n v="274024"/>
        <n v="6788"/>
        <n v="47587"/>
        <n v="37640"/>
        <n v="32455"/>
        <n v="10208"/>
        <n v="77321"/>
        <n v="20495"/>
        <n v="81224"/>
        <n v="41869"/>
        <n v="39321"/>
        <n v="9191"/>
        <n v="24296"/>
        <n v="5666"/>
        <n v="739072"/>
        <n v="126516"/>
        <n v="2932"/>
        <n v="35262"/>
        <n v="138639"/>
        <n v="27963"/>
        <n v="51073"/>
        <n v="43048"/>
        <n v="54074"/>
        <n v="8328"/>
        <n v="3238"/>
        <n v="54435"/>
        <n v="76749"/>
        <n v="8422"/>
        <n v="52540"/>
        <n v="10616"/>
        <n v="12522"/>
        <n v="37581"/>
        <n v="356774"/>
        <n v="914075"/>
        <n v="3026"/>
        <n v="17582"/>
        <n v="20913"/>
        <n v="45890"/>
        <n v="23992"/>
        <n v="68484"/>
        <n v="143723"/>
        <n v="61481"/>
        <n v="50207"/>
        <n v="66615"/>
        <n v="3999"/>
        <n v="56790"/>
        <n v="104584"/>
        <n v="56589"/>
        <n v="21479"/>
        <n v="129100"/>
        <n v="1741"/>
        <n v="123066"/>
        <n v="13492"/>
        <n v="3858"/>
        <n v="20211"/>
        <n v="12649"/>
        <n v="8147"/>
        <n v="1123678"/>
        <n v="14166"/>
        <n v="20954"/>
        <n v="17190"/>
        <n v="5238541"/>
        <n v="5270"/>
        <n v="39064"/>
        <n v="17620"/>
        <n v="32119"/>
        <n v="62921"/>
        <n v="10955"/>
        <n v="28748"/>
        <n v="4177"/>
        <n v="48334"/>
        <n v="75818"/>
        <n v="36602"/>
        <n v="3628"/>
        <n v="1498"/>
        <n v="6000"/>
        <n v="11437"/>
        <n v="37519"/>
        <n v="19172"/>
        <n v="5675"/>
        <n v="138015"/>
        <n v="35732"/>
        <n v="103590"/>
        <n v="14563"/>
        <n v="5131"/>
        <n v="104246"/>
        <n v="4836"/>
        <n v="103374"/>
        <n v="62119"/>
        <n v="12385"/>
        <n v="17131"/>
        <n v="19214"/>
        <n v="10598"/>
        <n v="39099"/>
        <n v="13821"/>
        <n v="24387"/>
        <n v="42231"/>
        <n v="86847"/>
        <n v="16313"/>
        <n v="70899"/>
        <n v="13866"/>
        <n v="23005"/>
        <n v="49278"/>
        <n v="9154"/>
        <n v="14554"/>
        <n v="3836"/>
        <n v="21717"/>
        <n v="7347"/>
        <n v="5895"/>
        <n v="17164"/>
        <n v="63505"/>
        <n v="5514"/>
        <n v="2257"/>
        <n v="81703"/>
        <n v="49795"/>
        <n v="10899"/>
        <n v="6744"/>
        <n v="289173"/>
        <n v="332766"/>
        <n v="154952"/>
        <n v="245801"/>
        <n v="58178"/>
        <n v="9797"/>
        <n v="9039"/>
        <n v="25247"/>
        <n v="50283"/>
        <n v="22377"/>
        <n v="4505"/>
        <n v="4141"/>
        <n v="11895"/>
        <n v="10836"/>
        <n v="29169"/>
        <n v="8519"/>
        <n v="1257401"/>
        <n v="16282"/>
        <n v="7581"/>
        <n v="702"/>
        <n v="414655"/>
        <n v="20529"/>
        <n v="49393"/>
        <n v="7207"/>
        <n v="40755"/>
        <n v="7585"/>
        <n v="80864"/>
        <n v="16441"/>
        <n v="2552213"/>
        <n v="522837"/>
        <n v="1788"/>
        <n v="41911"/>
        <n v="35412"/>
        <n v="51919"/>
        <n v="67572"/>
        <n v="273329"/>
        <n v="164118"/>
        <n v="678322"/>
        <n v="41766"/>
        <n v="32777"/>
        <n v="99258"/>
        <n v="8300"/>
        <n v="8834"/>
        <n v="334977"/>
        <n v="19753"/>
        <n v="8972"/>
        <n v="23397"/>
        <n v="9324"/>
        <n v="23925"/>
        <n v="13095"/>
        <n v="5524"/>
        <n v="2016"/>
        <n v="27164"/>
        <n v="16176"/>
        <n v="71194"/>
        <n v="736066"/>
        <n v="104473"/>
        <n v="42524"/>
        <n v="12564"/>
        <n v="19380"/>
        <n v="35675"/>
        <n v="173267"/>
        <n v="20474"/>
        <n v="18947"/>
        <n v="49564"/>
        <n v="27023"/>
        <n v="26480"/>
        <n v="2891"/>
        <n v="11681"/>
        <n v="9131"/>
        <n v="38311"/>
        <n v="27442"/>
        <n v="17326"/>
        <n v="115938"/>
        <n v="45950"/>
        <n v="193024"/>
        <n v="41878"/>
        <n v="563384"/>
        <n v="30217"/>
        <n v="36395"/>
        <n v="5172"/>
        <n v="15566"/>
        <n v="781321"/>
        <n v="678467"/>
        <n v="39876"/>
        <n v="175321"/>
        <n v="12094"/>
        <n v="1901"/>
        <n v="4282"/>
        <n v="4904"/>
        <n v="5709"/>
        <n v="2224"/>
        <n v="15181"/>
        <n v="5041"/>
        <n v="17000"/>
        <n v="19162"/>
        <n v="25694"/>
        <n v="51341"/>
        <n v="31073"/>
        <n v="10822"/>
        <n v="28033"/>
        <n v="672391"/>
        <n v="2378"/>
        <n v="16323"/>
        <n v="5765"/>
        <n v="8570"/>
        <n v="21063"/>
        <n v="20485"/>
        <n v="36576"/>
        <n v="87833"/>
        <n v="1736"/>
        <m/>
        <n v="7790"/>
        <n v="3433"/>
        <n v="14053"/>
        <n v="27443"/>
        <n v="32386"/>
        <n v="151716"/>
        <n v="91522"/>
        <n v="320940"/>
        <n v="140152"/>
        <n v="19830"/>
        <n v="117806"/>
        <n v="36891"/>
        <n v="13391"/>
        <n v="549706"/>
        <n v="47632"/>
        <n v="107576"/>
        <n v="2940"/>
        <n v="40585"/>
        <n v="43503"/>
        <n v="18620"/>
        <n v="931826"/>
        <n v="42379"/>
        <n v="96571"/>
        <n v="20259"/>
        <n v="17275"/>
        <n v="2017"/>
        <n v="30905"/>
        <n v="4349"/>
        <n v="44260"/>
        <n v="59350"/>
        <n v="300865"/>
        <n v="295685"/>
        <n v="912043"/>
        <n v="11434"/>
        <n v="37751"/>
        <n v="53726"/>
        <n v="10405"/>
        <n v="446167"/>
        <n v="7318"/>
        <n v="19553"/>
        <n v="18278"/>
        <n v="108586"/>
        <n v="102388"/>
        <n v="4011"/>
        <n v="155744"/>
        <n v="2321"/>
        <n v="56793"/>
        <n v="17603"/>
        <n v="54032"/>
        <n v="26620"/>
        <n v="12063"/>
        <n v="3971"/>
        <n v="6570"/>
        <n v="2946"/>
        <n v="2111"/>
        <n v="57087"/>
        <n v="34164"/>
        <n v="185015"/>
        <n v="674826"/>
        <n v="834825"/>
        <n v="24553"/>
        <n v="19288"/>
        <n v="2581"/>
        <n v="30781"/>
        <n v="202924"/>
        <n v="52377"/>
        <n v="7533"/>
        <n v="28877"/>
        <n v="4102"/>
        <n v="164092"/>
        <n v="6331"/>
        <n v="80989"/>
        <n v="26232"/>
        <n v="22502"/>
        <n v="10410"/>
        <n v="9661"/>
        <n v="32978"/>
        <n v="3389"/>
        <n v="5495"/>
        <n v="41016"/>
        <n v="923995"/>
        <n v="75369"/>
        <n v="277794"/>
        <n v="37621"/>
        <n v="309924"/>
        <n v="1102"/>
        <n v="775860"/>
        <n v="800401"/>
        <n v="38233"/>
        <n v="11083"/>
        <n v="6203"/>
        <n v="14382"/>
        <n v="103132"/>
        <n v="1728"/>
        <n v="33750"/>
        <n v="10757"/>
        <n v="1142004"/>
        <n v="23580"/>
        <n v="947328"/>
        <n v="151526"/>
        <n v="22868"/>
        <n v="6783"/>
        <n v="2925"/>
        <n v="13843"/>
        <n v="17289"/>
        <n v="24480"/>
        <n v="33787"/>
        <n v="13966"/>
        <n v="2327"/>
        <n v="121282"/>
        <n v="68406"/>
        <n v="16657"/>
        <n v="110306"/>
        <n v="20139"/>
        <n v="21980"/>
        <n v="23426"/>
        <n v="315109"/>
        <n v="28659"/>
        <n v="133160"/>
        <n v="39336"/>
        <n v="24963"/>
        <n v="44602"/>
        <n v="17940"/>
        <n v="11327"/>
        <n v="7568"/>
        <n v="20825"/>
        <n v="5603"/>
        <n v="37097"/>
        <n v="3875"/>
        <n v="105015"/>
        <n v="96147"/>
        <n v="14515"/>
        <n v="138537"/>
        <n v="4354"/>
        <n v="96471"/>
        <n v="15904"/>
        <n v="76481"/>
        <n v="37447"/>
        <n v="5953"/>
        <n v="15594"/>
        <n v="26109"/>
        <n v="1414"/>
        <n v="102082"/>
        <n v="13470"/>
        <n v="34658"/>
        <n v="7388"/>
        <n v="9035"/>
        <n v="75835"/>
        <n v="211300"/>
        <n v="368362"/>
        <n v="711421"/>
        <n v="3318"/>
        <n v="16620"/>
        <n v="31507"/>
        <n v="17803"/>
        <n v="11675"/>
        <n v="22328"/>
        <n v="10326"/>
        <n v="13120"/>
        <n v="39302"/>
        <n v="22835"/>
        <n v="25599"/>
        <n v="49969"/>
        <n v="70926"/>
        <n v="30177"/>
        <n v="102413"/>
        <n v="7772"/>
        <n v="63866"/>
        <n v="3019"/>
        <n v="51054"/>
        <n v="1253507"/>
        <n v="153003"/>
        <n v="41397"/>
        <n v="10639"/>
        <n v="56277"/>
        <n v="48816"/>
        <n v="89124"/>
        <n v="20388"/>
        <n v="8334"/>
        <n v="246105"/>
        <n v="83784"/>
        <n v="28135"/>
        <n v="30619"/>
        <n v="19646"/>
        <n v="46601"/>
        <n v="6985"/>
        <n v="12889"/>
        <n v="40354"/>
        <n v="971616"/>
        <n v="19110"/>
        <n v="2624"/>
        <n v="12092"/>
        <n v="1010420"/>
        <n v="35733"/>
        <n v="20296"/>
        <n v="6259"/>
        <n v="53955"/>
        <n v="42296"/>
        <n v="14631"/>
        <n v="4814"/>
        <n v="46113"/>
        <n v="21632"/>
        <n v="19889"/>
        <n v="5226"/>
        <n v="8652"/>
        <n v="100733"/>
        <n v="30203"/>
        <n v="321184"/>
        <n v="1913"/>
        <n v="57945"/>
        <n v="1086"/>
        <n v="1958"/>
        <n v="62421"/>
        <n v="5020"/>
        <n v="2226"/>
        <n v="97994"/>
        <n v="17226"/>
        <n v="29516"/>
        <n v="27751"/>
        <n v="6739"/>
        <n v="14769"/>
        <n v="214049"/>
        <n v="11601"/>
        <n v="35796"/>
        <n v="93895"/>
        <n v="16850"/>
        <n v="410881"/>
        <n v="58537"/>
        <n v="26572"/>
        <n v="6688"/>
        <n v="23545"/>
        <n v="61065"/>
        <n v="33596"/>
        <n v="49222"/>
        <n v="53145"/>
        <n v="17191"/>
        <n v="29024"/>
        <n v="16867"/>
        <n v="25939"/>
        <n v="1910"/>
        <n v="29614"/>
        <n v="8305"/>
        <n v="5793"/>
        <n v="13677"/>
        <n v="13197"/>
        <n v="25324"/>
        <n v="3027"/>
        <n v="1420"/>
        <n v="27935"/>
        <n v="291372"/>
        <n v="37035"/>
        <n v="83467"/>
        <n v="15577"/>
        <n v="747"/>
        <n v="1892"/>
        <n v="7510"/>
        <n v="20558"/>
        <n v="22148"/>
        <n v="46138"/>
        <n v="15110"/>
        <n v="56424"/>
        <n v="13479"/>
        <n v="2019"/>
        <n v="2632"/>
        <n v="25048"/>
        <n v="54351"/>
        <n v="89280"/>
        <n v="37700"/>
        <n v="2561"/>
        <n v="8607"/>
        <n v="22942"/>
        <n v="14793"/>
        <n v="9544"/>
        <n v="70130"/>
        <n v="6950"/>
        <n v="91222"/>
        <n v="3206"/>
        <n v="18076"/>
        <n v="67615"/>
        <n v="7716"/>
        <n v="24800"/>
        <n v="5923"/>
        <n v="2387"/>
        <n v="682"/>
        <n v="28382"/>
        <n v="7209"/>
        <n v="7133"/>
        <n v="93420"/>
        <n v="51742"/>
        <n v="11673"/>
        <n v="22305"/>
        <n v="58503"/>
        <n v="41319"/>
        <n v="37259"/>
        <n v="6004"/>
        <n v="22962"/>
        <n v="71454"/>
        <n v="26129"/>
        <n v="126146"/>
        <n v="15708"/>
        <n v="1210"/>
        <n v="2436"/>
        <n v="11044"/>
        <n v="36869"/>
        <n v="18745"/>
        <n v="35523"/>
        <n v="44197"/>
        <n v="16732"/>
        <n v="13311"/>
        <n v="32431"/>
        <n v="286759"/>
        <n v="13801"/>
        <n v="21059"/>
        <n v="47791"/>
        <n v="164825"/>
        <n v="37338"/>
        <n v="68520"/>
        <n v="19213"/>
        <n v="9368"/>
        <n v="11606"/>
        <n v="36012"/>
        <n v="490332"/>
        <n v="6227"/>
        <n v="69981"/>
        <n v="6018"/>
        <n v="123402"/>
        <n v="4209"/>
        <n v="21379"/>
        <n v="2276"/>
        <n v="27358"/>
        <n v="12354"/>
        <n v="50333"/>
        <n v="10111"/>
        <n v="13359"/>
        <n v="4426"/>
        <n v="150889"/>
        <n v="39414"/>
        <n v="517197"/>
        <n v="16018"/>
        <n v="16215"/>
        <n v="10664"/>
        <n v="889954"/>
        <n v="2084"/>
        <n v="43878"/>
        <n v="14995"/>
        <n v="34527"/>
        <n v="52300"/>
        <n v="35030"/>
        <n v="192865"/>
        <n v="61233"/>
        <n v="3102"/>
        <n v="63465"/>
        <n v="14238"/>
        <n v="15201"/>
        <n v="8259"/>
        <n v="309687"/>
        <n v="2621"/>
        <n v="9149"/>
        <n v="4646"/>
        <n v="808703"/>
        <n v="354589"/>
        <n v="8220"/>
        <n v="5911"/>
        <n v="469188"/>
        <n v="161197"/>
        <n v="23412"/>
        <n v="20066"/>
        <n v="136255"/>
        <n v="8667"/>
        <n v="18264"/>
        <n v="72776"/>
        <n v="8700"/>
        <n v="54468"/>
        <n v="46277"/>
        <n v="75508"/>
        <n v="6605"/>
        <n v="29921"/>
        <n v="3303"/>
        <n v="103218"/>
        <n v="5532"/>
        <n v="3404"/>
        <n v="28722"/>
        <n v="27326"/>
        <n v="25784"/>
        <n v="3990"/>
        <n v="17239"/>
        <n v="4161"/>
        <n v="107699"/>
        <n v="31576"/>
        <n v="25813"/>
        <n v="55993"/>
        <n v="546"/>
        <n v="1281"/>
        <n v="13812"/>
        <n v="250132"/>
        <n v="27548"/>
        <n v="3469"/>
        <n v="2758"/>
        <n v="128753"/>
        <n v="7195"/>
        <n v="5746"/>
        <n v="3843"/>
        <n v="33198"/>
        <n v="4525519"/>
        <n v="14196"/>
        <n v="39450"/>
        <n v="18630"/>
        <n v="8615"/>
        <n v="200491"/>
        <n v="15397"/>
        <n v="66606"/>
        <n v="68438"/>
        <n v="53064"/>
        <n v="25535"/>
        <n v="18531"/>
        <n v="897417"/>
        <n v="5821"/>
        <n v="34683"/>
        <n v="4081"/>
        <n v="12746"/>
        <n v="196325"/>
        <n v="56402"/>
        <n v="957"/>
        <n v="194843"/>
        <n v="59854"/>
        <n v="17944"/>
        <n v="11607"/>
        <n v="4152"/>
        <n v="22154"/>
        <n v="6927"/>
        <n v="46252"/>
        <n v="112156"/>
        <n v="27889"/>
        <n v="79687"/>
        <n v="158170"/>
        <n v="1224763"/>
        <n v="324073"/>
        <n v="17110"/>
        <n v="217506"/>
        <n v="19865"/>
        <n v="49649"/>
        <n v="48649"/>
        <n v="15677"/>
        <n v="21834"/>
        <n v="32263"/>
        <n v="51956"/>
        <n v="62943"/>
        <n v="179144"/>
        <n v="24262"/>
        <n v="2601"/>
        <n v="4625"/>
        <n v="24502"/>
        <n v="9352"/>
        <n v="4446"/>
        <n v="839539"/>
        <n v="43031"/>
        <n v="2213"/>
        <n v="100177"/>
        <n v="16468"/>
        <n v="35098"/>
        <n v="1351087"/>
        <n v="406371"/>
        <n v="45909"/>
        <n v="243249"/>
        <n v="820"/>
        <n v="2860"/>
        <n v="28547"/>
        <n v="23273"/>
        <n v="1875"/>
        <n v="52571"/>
        <n v="19483"/>
        <n v="18267"/>
        <n v="43808"/>
        <n v="4499"/>
        <n v="10293"/>
        <n v="990060"/>
        <n v="55418"/>
        <n v="22938"/>
        <n v="684"/>
        <n v="22353"/>
        <n v="45985"/>
        <n v="35929"/>
        <n v="310186"/>
        <n v="33480"/>
        <n v="4741"/>
        <n v="36333"/>
        <n v="104108"/>
        <n v="150341"/>
        <n v="18709"/>
        <n v="8188"/>
        <n v="22849"/>
        <n v="13472"/>
        <n v="9321"/>
        <n v="82457"/>
        <n v="312495"/>
        <n v="10144"/>
        <n v="6385"/>
        <n v="36491"/>
        <n v="40139"/>
        <n v="20743"/>
        <n v="679756"/>
        <n v="3702"/>
        <n v="6498"/>
        <n v="13519"/>
        <n v="17572"/>
        <n v="135490"/>
        <n v="9586"/>
        <n v="17088"/>
        <n v="8678"/>
        <n v="18281"/>
        <n v="90322"/>
        <n v="125717"/>
        <n v="45686"/>
        <n v="36520"/>
        <n v="31750"/>
        <n v="58497"/>
        <n v="7277"/>
        <n v="21704"/>
        <n v="5507"/>
        <n v="1373"/>
        <n v="73346"/>
        <n v="33122"/>
        <n v="6965"/>
        <n v="16275"/>
        <n v="179957"/>
        <n v="147981"/>
        <n v="86551"/>
        <n v="286185"/>
        <n v="18195"/>
        <n v="64147"/>
        <n v="25317"/>
        <n v="16231"/>
        <n v="23576"/>
        <n v="169798"/>
        <n v="1592"/>
        <n v="11291"/>
        <n v="10286"/>
        <n v="48504"/>
        <n v="5748"/>
        <n v="28457"/>
        <n v="9278"/>
        <n v="70572"/>
        <n v="38584"/>
        <n v="80323"/>
        <n v="36090"/>
        <n v="1296"/>
        <n v="45237"/>
        <n v="23439"/>
        <n v="13521"/>
        <n v="8839"/>
        <n v="52326"/>
        <n v="17429"/>
        <n v="1372"/>
        <n v="48571"/>
        <n v="63851"/>
        <n v="19409"/>
        <n v="59115"/>
        <n v="43779"/>
        <n v="13322"/>
        <n v="13369"/>
        <n v="158989"/>
        <n v="10104"/>
        <n v="688554"/>
        <n v="141314"/>
        <n v="41725"/>
        <n v="32624"/>
        <n v="25574"/>
        <n v="212070"/>
        <n v="3275"/>
        <n v="11573"/>
        <n v="14756"/>
        <n v="20531"/>
        <n v="29123"/>
        <n v="15952"/>
        <n v="73028"/>
        <n v="13732"/>
        <n v="36789"/>
        <n v="9608"/>
        <n v="33448"/>
        <n v="118522"/>
        <n v="16547"/>
        <n v="27465"/>
        <n v="35444"/>
        <n v="21107"/>
        <n v="14999"/>
        <n v="2236"/>
        <n v="659460"/>
        <n v="71373"/>
        <n v="564029"/>
        <n v="14085"/>
        <n v="15954"/>
        <n v="17945"/>
        <n v="27410"/>
        <n v="38358"/>
        <n v="32293"/>
        <n v="18856"/>
        <n v="764378"/>
        <n v="222639"/>
        <n v="7463"/>
        <n v="11625"/>
        <n v="7276"/>
        <n v="116567"/>
        <n v="67349"/>
        <n v="6270"/>
        <n v="22707"/>
        <n v="44258"/>
        <n v="52887"/>
        <n v="254574"/>
        <n v="30524"/>
        <n v="84586"/>
        <n v="55673"/>
        <n v="11639"/>
        <n v="31405"/>
        <n v="437038"/>
        <n v="8929"/>
        <n v="27840"/>
        <n v="2034"/>
        <n v="23039"/>
        <n v="22215"/>
        <n v="51667"/>
        <n v="2963"/>
        <n v="5262"/>
        <n v="41318"/>
        <n v="22046"/>
        <n v="26155"/>
        <n v="9800"/>
        <n v="144425"/>
        <n v="12899"/>
        <n v="149359"/>
        <n v="578797"/>
        <n v="23064"/>
        <n v="53941"/>
        <n v="5200"/>
        <n v="17846"/>
        <n v="160173"/>
        <n v="8562"/>
        <n v="186308"/>
        <n v="11039"/>
        <n v="28540"/>
        <n v="20468"/>
        <n v="68328"/>
        <n v="9776"/>
        <n v="740"/>
        <n v="19969"/>
        <n v="84514"/>
        <n v="10694"/>
        <n v="1965"/>
        <n v="26427"/>
        <n v="24448"/>
        <n v="259830"/>
        <n v="15948"/>
        <n v="187827"/>
        <n v="42577"/>
        <n v="529402"/>
        <n v="7246"/>
        <n v="110801"/>
        <n v="15051"/>
        <n v="71093"/>
        <n v="114852"/>
        <n v="45173"/>
        <n v="6547"/>
        <n v="3931"/>
        <n v="8129"/>
        <n v="10082"/>
        <n v="122933"/>
        <n v="40306"/>
        <n v="564"/>
        <n v="121289"/>
        <n v="167886"/>
        <n v="173145"/>
        <n v="19666"/>
        <n v="636376"/>
        <n v="164012"/>
        <n v="680"/>
        <n v="163987"/>
        <n v="10223"/>
        <n v="878744"/>
        <n v="50761"/>
        <n v="63734"/>
        <n v="20378"/>
        <n v="2136"/>
        <n v="720"/>
        <n v="2457"/>
        <n v="3688"/>
        <n v="4432"/>
        <n v="289"/>
        <n v="2118119"/>
        <n v="25564"/>
        <n v="16329"/>
        <n v="7052"/>
        <n v="15510"/>
        <n v="7576"/>
        <n v="150183"/>
        <n v="2635121"/>
        <n v="5000"/>
        <n v="3631"/>
        <n v="1368"/>
        <n v="2524"/>
        <n v="9127"/>
        <n v="7846"/>
        <n v="258903"/>
        <n v="43726"/>
        <n v="4384"/>
        <n v="66018"/>
        <n v="31540"/>
        <n v="21172"/>
        <n v="15690"/>
        <n v="51374"/>
        <n v="37763"/>
        <n v="31424"/>
        <n v="39700"/>
        <n v="3976"/>
        <n v="8496"/>
        <n v="60945"/>
        <n v="452286"/>
        <n v="3753"/>
        <n v="12776"/>
        <n v="150128"/>
        <n v="78720"/>
        <n v="15166"/>
        <n v="117582"/>
        <n v="20477"/>
        <n v="54469"/>
        <n v="7418"/>
        <n v="38720"/>
        <n v="4106"/>
        <n v="110839"/>
        <n v="111151"/>
        <n v="20553"/>
        <n v="6840"/>
        <n v="211960"/>
        <n v="35488"/>
        <n v="7051"/>
        <n v="8684"/>
        <n v="32655"/>
        <n v="52744"/>
        <n v="16755"/>
        <n v="238230"/>
        <n v="98112"/>
        <n v="64095"/>
        <n v="7481"/>
        <n v="326215"/>
        <n v="704476"/>
        <n v="488694"/>
        <n v="11669"/>
        <n v="10578"/>
        <n v="29518"/>
        <n v="229701"/>
        <n v="7807"/>
        <n v="12350"/>
        <n v="7588"/>
        <n v="3841"/>
        <n v="14021"/>
        <n v="18282"/>
        <n v="60517"/>
        <n v="49401"/>
        <n v="13368"/>
        <n v="25191"/>
        <n v="20473"/>
        <n v="306357"/>
        <n v="536494"/>
        <n v="86544"/>
        <n v="10848"/>
        <n v="5887"/>
        <n v="1702"/>
        <n v="363471"/>
        <n v="19190"/>
        <n v="10388"/>
        <n v="88205"/>
        <n v="97031"/>
        <n v="330976"/>
        <n v="14102"/>
        <n v="14151"/>
        <n v="31470"/>
        <n v="38697"/>
        <n v="10621"/>
        <n v="92590"/>
        <n v="78221"/>
        <n v="26497"/>
        <n v="59901"/>
        <n v="47451"/>
        <n v="66508"/>
        <n v="19859"/>
        <n v="33288"/>
        <n v="16777"/>
        <n v="16457"/>
        <n v="45669"/>
        <n v="15844"/>
        <n v="38131"/>
        <n v="12659"/>
        <n v="61057"/>
        <n v="88231"/>
        <n v="25018"/>
        <n v="42591"/>
        <n v="49860"/>
        <n v="27810"/>
        <n v="69505"/>
        <n v="22936"/>
        <n v="79359"/>
        <n v="137616"/>
        <n v="156597"/>
        <n v="9614"/>
        <n v="700165"/>
        <n v="29216"/>
        <n v="34785"/>
        <n v="34670"/>
        <n v="6717"/>
        <n v="84840"/>
        <n v="59805"/>
        <n v="17897"/>
        <n v="24428"/>
        <n v="21564"/>
        <n v="30113"/>
        <n v="360774"/>
        <n v="7755"/>
        <n v="98585"/>
        <n v="57934"/>
        <n v="285890"/>
        <n v="16966"/>
        <n v="10648"/>
        <n v="23011"/>
        <n v="3824"/>
        <n v="13565"/>
        <n v="10078"/>
        <n v="26845"/>
        <n v="11944"/>
        <n v="76012"/>
        <n v="16371"/>
        <n v="66290"/>
        <n v="281870"/>
        <n v="7113"/>
        <n v="8347"/>
        <n v="62120"/>
        <n v="2245"/>
        <n v="79884"/>
        <n v="170678"/>
        <n v="91695"/>
        <n v="23480"/>
        <n v="13885"/>
        <n v="5520"/>
        <n v="7768"/>
        <n v="5296"/>
        <n v="3121"/>
        <n v="24413"/>
        <n v="34021"/>
        <n v="5724"/>
        <n v="54800"/>
        <n v="34542"/>
        <n v="19249"/>
        <n v="80504"/>
        <n v="35569"/>
        <n v="19497"/>
        <n v="5203"/>
        <n v="34759"/>
        <n v="47307"/>
        <n v="53147"/>
        <n v="33543"/>
        <n v="10344"/>
        <n v="27994"/>
        <n v="21241"/>
        <n v="18791"/>
        <n v="47536"/>
        <n v="220008"/>
        <n v="9602"/>
        <n v="12248"/>
        <n v="121074"/>
        <n v="3495"/>
        <n v="184454"/>
        <n v="12494"/>
        <n v="12043"/>
        <n v="36812"/>
        <n v="9288"/>
        <n v="186946"/>
        <n v="15025"/>
        <n v="64373"/>
        <n v="137096"/>
        <n v="20195"/>
        <n v="21802"/>
        <n v="21885"/>
        <n v="29488"/>
        <n v="2790"/>
        <n v="26847"/>
        <n v="1932"/>
        <n v="919"/>
        <n v="45323"/>
        <n v="45326"/>
        <n v="34428"/>
        <n v="17857"/>
        <n v="71568"/>
        <n v="305405"/>
        <n v="18031"/>
        <n v="10105722"/>
        <n v="51024"/>
        <n v="374558"/>
        <n v="11238"/>
        <n v="34813"/>
        <n v="537"/>
        <n v="9843"/>
        <n v="74"/>
        <n v="10362"/>
        <n v="113941"/>
        <n v="59558"/>
        <n v="298042"/>
        <n v="8600"/>
        <n v="433404"/>
        <n v="31567"/>
        <n v="24319"/>
        <n v="12369"/>
        <n v="318222"/>
        <n v="115398"/>
        <n v="3882"/>
        <n v="79237"/>
        <n v="5785"/>
        <n v="11745"/>
        <n v="33302"/>
        <n v="8268"/>
        <n v="25789"/>
        <n v="52303"/>
        <n v="864019"/>
        <n v="19358"/>
        <n v="13675"/>
        <n v="107587"/>
        <n v="15319"/>
        <n v="34160"/>
        <n v="23239"/>
        <n v="45960"/>
        <n v="154440"/>
        <n v="353213"/>
        <n v="15907"/>
        <n v="18518"/>
        <n v="28600"/>
        <n v="15720"/>
        <n v="38241"/>
        <n v="266153"/>
        <n v="129641"/>
        <n v="88376"/>
        <n v="12226"/>
        <n v="102212"/>
        <n v="7902"/>
        <n v="21347"/>
        <n v="35062"/>
        <n v="71760"/>
        <n v="43732"/>
        <n v="97887"/>
        <n v="13979"/>
        <n v="13108"/>
        <n v="11616"/>
        <n v="12783"/>
        <n v="22301"/>
        <n v="5500"/>
        <n v="231857"/>
        <n v="7730"/>
        <n v="30421"/>
        <n v="16117"/>
        <n v="41379"/>
        <n v="363542"/>
        <n v="24432"/>
        <n v="79680"/>
        <n v="135293"/>
        <n v="19743"/>
        <n v="4155501"/>
        <n v="8959"/>
        <n v="260814"/>
        <n v="40712"/>
        <n v="30058"/>
        <n v="16374"/>
        <n v="343778"/>
        <n v="8558"/>
        <n v="33127"/>
        <n v="38305"/>
        <n v="939964"/>
        <n v="12087"/>
        <n v="19335"/>
        <n v="28703"/>
        <n v="25466"/>
        <n v="65483"/>
        <n v="330453"/>
        <n v="31765"/>
        <n v="28355"/>
        <n v="10140"/>
        <n v="56575"/>
        <n v="17658"/>
        <n v="27505"/>
        <n v="67145"/>
        <n v="15164"/>
        <n v="94738"/>
        <n v="40476"/>
        <n v="11925"/>
        <n v="46752"/>
        <n v="9859"/>
        <n v="31177"/>
        <n v="9397"/>
        <n v="35981"/>
        <n v="16226"/>
        <n v="4759"/>
        <n v="31753"/>
        <n v="32006"/>
        <n v="155719"/>
        <n v="10219"/>
        <n v="12175"/>
        <n v="20084"/>
        <n v="23227"/>
        <n v="5547"/>
        <n v="13256"/>
        <n v="13904"/>
        <n v="17167"/>
        <n v="28800"/>
        <n v="4122"/>
        <n v="61569"/>
        <n v="27000"/>
        <n v="14594"/>
        <n v="36744"/>
        <n v="8830"/>
        <n v="164094"/>
        <n v="87606"/>
        <n v="57471"/>
        <n v="40929"/>
        <n v="37919"/>
        <n v="5515"/>
        <n v="9694"/>
        <n v="65285"/>
        <n v="17748"/>
        <n v="8145"/>
        <n v="33026"/>
        <n v="22753"/>
        <n v="31597"/>
        <n v="45069"/>
        <n v="19707"/>
        <n v="21488"/>
        <n v="308043"/>
        <n v="5951"/>
        <n v="14061"/>
        <n v="2680"/>
        <n v="19874"/>
        <n v="42070"/>
        <n v="11679"/>
        <n v="72849"/>
        <n v="173231"/>
        <n v="9361"/>
        <n v="9607"/>
        <n v="245720"/>
        <n v="35816"/>
        <n v="52569"/>
        <n v="600"/>
        <n v="25945"/>
        <n v="28792"/>
        <n v="432"/>
        <n v="2366"/>
        <n v="4295"/>
        <n v="28452"/>
        <n v="27066"/>
        <n v="2000"/>
        <n v="1034290"/>
        <n v="30959"/>
        <n v="43181"/>
        <n v="176362"/>
        <n v="48548"/>
        <n v="23105"/>
        <n v="23234"/>
        <n v="11830"/>
        <n v="2062"/>
        <n v="12416"/>
        <n v="2123"/>
        <n v="87497"/>
        <n v="6381"/>
        <n v="23389"/>
        <n v="4506"/>
        <n v="267390"/>
        <n v="15794"/>
        <n v="21378"/>
        <n v="3669"/>
        <n v="8637"/>
        <n v="373362"/>
        <n v="40723"/>
        <n v="113623"/>
        <n v="60963"/>
        <n v="21152"/>
        <n v="7829"/>
        <n v="147958"/>
        <n v="148798"/>
        <n v="9990"/>
        <n v="36035"/>
        <n v="32976"/>
        <n v="104081"/>
        <n v="2702602"/>
        <n v="164110"/>
        <n v="1582857"/>
        <n v="837288"/>
        <n v="10710"/>
        <n v="83489"/>
        <n v="159883"/>
        <n v="46452"/>
        <n v="24479"/>
        <n v="12651"/>
        <n v="25635"/>
        <n v="43760"/>
        <n v="5884"/>
        <n v="24947"/>
        <n v="14933"/>
        <n v="4887"/>
        <n v="956586"/>
        <n v="2255"/>
        <n v="834"/>
        <n v="4194"/>
        <n v="4471"/>
        <n v="27421"/>
        <n v="25150"/>
        <n v="20448"/>
        <n v="183660"/>
        <n v="14982"/>
        <n v="43534"/>
        <n v="13916"/>
        <n v="114231"/>
        <n v="22574"/>
        <n v="10663"/>
        <n v="6230"/>
        <n v="15155"/>
        <n v="8774"/>
        <n v="414328"/>
        <n v="9017"/>
        <n v="13056"/>
        <n v="204691"/>
        <n v="627551"/>
        <n v="14058"/>
        <n v="8865"/>
        <n v="103715"/>
        <n v="21745"/>
        <n v="7420"/>
        <n v="76745"/>
        <n v="26795"/>
        <n v="7912"/>
        <n v="33739"/>
        <n v="144436"/>
        <n v="10645"/>
        <n v="149619"/>
        <n v="8676"/>
        <n v="35967"/>
        <n v="748680"/>
        <n v="14239"/>
        <n v="167306"/>
        <n v="45698"/>
        <n v="45303"/>
        <n v="13517"/>
        <n v="19406"/>
        <n v="62956"/>
        <n v="433168"/>
        <n v="25770"/>
        <n v="227120"/>
        <n v="9059"/>
        <n v="8962"/>
        <n v="10239"/>
        <n v="29173"/>
        <n v="38288"/>
        <n v="33463"/>
        <n v="27550"/>
        <n v="1039198"/>
        <n v="11618"/>
        <n v="10309"/>
        <n v="27445"/>
        <n v="49500"/>
        <n v="531987"/>
        <n v="818677"/>
        <n v="192120"/>
        <n v="535187"/>
        <n v="97692"/>
        <n v="9290"/>
        <n v="18302"/>
        <n v="40908"/>
        <n v="6496"/>
        <n v="94191"/>
        <n v="6302"/>
        <n v="22016"/>
        <n v="4605"/>
        <n v="26290"/>
        <n v="119157"/>
        <n v="28123"/>
        <n v="18013"/>
        <n v="34442"/>
        <n v="69533"/>
        <n v="13281"/>
        <n v="20097"/>
        <n v="14773"/>
        <n v="21639"/>
        <n v="11014"/>
        <n v="17510"/>
        <n v="4903"/>
        <n v="5605"/>
        <n v="498847"/>
        <n v="12530"/>
        <n v="32880"/>
        <n v="34935"/>
        <n v="11153"/>
        <n v="2931"/>
        <n v="30059"/>
        <n v="1114"/>
        <n v="14711"/>
        <n v="9986"/>
        <n v="39386"/>
        <n v="31153"/>
        <n v="788459"/>
        <n v="39444"/>
        <n v="8394"/>
        <n v="13797"/>
        <n v="42923"/>
        <n v="198647"/>
        <n v="172707"/>
        <n v="85933"/>
        <n v="69471"/>
        <n v="4766"/>
        <n v="65411"/>
        <n v="3569"/>
        <n v="10912"/>
        <n v="141005"/>
        <n v="94125"/>
        <n v="78435"/>
        <n v="1363069"/>
        <n v="39051"/>
        <n v="81023"/>
        <n v="107902"/>
        <n v="48239"/>
        <n v="45131"/>
        <n v="2971"/>
        <n v="14863"/>
        <n v="10095"/>
        <n v="7041"/>
        <n v="16209"/>
        <n v="3001"/>
        <n v="8528"/>
        <n v="98838"/>
        <n v="555036"/>
        <n v="219866"/>
        <n v="862127"/>
        <n v="20523"/>
        <n v="270772"/>
        <n v="18030"/>
        <n v="1653877"/>
        <n v="47899"/>
        <n v="37914"/>
        <n v="83204"/>
        <n v="180775"/>
        <n v="7898"/>
        <n v="105042"/>
        <n v="14056"/>
        <n v="58237"/>
        <n v="21437"/>
        <n v="14187"/>
        <n v="40014"/>
        <n v="212675"/>
        <n v="7061"/>
        <n v="25496"/>
        <n v="33477"/>
        <n v="2479"/>
        <n v="47421"/>
        <n v="14498"/>
        <n v="11421"/>
        <n v="21854"/>
        <n v="22744"/>
        <n v="14990"/>
        <n v="694389"/>
        <n v="245752"/>
        <n v="6589"/>
        <n v="20426"/>
        <n v="300941"/>
        <n v="11998"/>
        <n v="93038"/>
        <n v="12254"/>
        <n v="5527"/>
        <n v="4043"/>
        <n v="15537"/>
        <n v="10448"/>
        <n v="10942"/>
        <n v="4318"/>
        <n v="358484"/>
        <n v="43296"/>
        <n v="13944"/>
        <n v="1241860"/>
        <n v="30659"/>
        <n v="589699"/>
        <n v="26317"/>
        <n v="10484"/>
        <n v="35972"/>
        <n v="75926"/>
        <n v="37465"/>
        <n v="20979"/>
        <n v="51619"/>
        <n v="14654"/>
        <n v="24062"/>
        <n v="42906"/>
        <n v="197591"/>
        <n v="41377"/>
        <n v="40228"/>
        <n v="12160"/>
        <n v="774203"/>
        <n v="39121"/>
        <n v="49392"/>
        <n v="64633"/>
        <n v="2083"/>
        <n v="1822"/>
        <n v="151685"/>
        <n v="4284"/>
        <n v="232324"/>
        <n v="35352"/>
        <n v="467669"/>
        <n v="192685"/>
        <n v="109491"/>
        <n v="6072"/>
        <n v="3155816"/>
        <n v="1290216"/>
        <n v="19623"/>
        <n v="141812"/>
        <n v="378174"/>
        <n v="83909"/>
        <n v="35265"/>
        <n v="28901"/>
        <n v="89116"/>
        <n v="10779"/>
        <n v="41584"/>
        <n v="26951"/>
        <n v="388182"/>
        <n v="15894"/>
        <n v="13610"/>
        <n v="47350"/>
        <n v="3684"/>
        <n v="325168"/>
        <n v="6149"/>
        <n v="23221"/>
        <n v="8304"/>
        <n v="119833"/>
        <n v="18325"/>
        <n v="65130"/>
        <n v="15875"/>
        <n v="24247"/>
        <n v="60750"/>
        <n v="5957"/>
        <n v="280243"/>
        <n v="40769"/>
        <n v="31725"/>
        <n v="57790"/>
        <n v="24378"/>
        <n v="156433"/>
        <n v="4653"/>
        <n v="183288"/>
        <n v="21995"/>
        <n v="20957"/>
        <n v="10686"/>
        <n v="4497"/>
        <n v="11384"/>
        <n v="57230"/>
        <n v="9328"/>
        <n v="87817"/>
        <n v="20940"/>
        <n v="15393"/>
        <n v="23694"/>
        <n v="1426772"/>
        <n v="9110"/>
        <n v="28109"/>
        <n v="12803"/>
        <n v="34229"/>
        <n v="23574"/>
        <n v="16900"/>
        <n v="16001"/>
        <n v="29276"/>
        <n v="17062"/>
        <n v="125963"/>
        <n v="9871"/>
        <n v="498136"/>
        <n v="39546"/>
        <n v="510563"/>
        <n v="17958"/>
        <n v="152399"/>
        <n v="18951"/>
        <n v="2704"/>
        <n v="16448"/>
        <n v="22839"/>
        <n v="80634"/>
        <n v="27027"/>
        <n v="55049"/>
        <n v="15804"/>
        <n v="7050"/>
        <n v="17344"/>
        <n v="13066"/>
        <n v="57630"/>
        <n v="14530"/>
        <n v="7138"/>
        <n v="14197"/>
        <n v="108126"/>
        <n v="152284"/>
        <n v="186145"/>
        <n v="7282"/>
        <n v="2904"/>
        <n v="2964"/>
        <n v="13506"/>
        <n v="10320"/>
        <n v="21467"/>
        <n v="19229"/>
        <n v="27329"/>
        <n v="19135"/>
        <n v="12047"/>
        <n v="35983"/>
        <n v="45878"/>
        <n v="7882"/>
        <n v="6661"/>
        <n v="39240"/>
        <n v="32037"/>
        <n v="453"/>
        <n v="42309"/>
        <n v="44873"/>
        <n v="9163"/>
        <n v="1569657"/>
        <n v="19518"/>
        <n v="4327"/>
        <n v="5446"/>
        <n v="4139"/>
        <n v="16433"/>
        <n v="57075"/>
        <n v="20170"/>
        <n v="30343"/>
        <n v="121449"/>
        <n v="5071"/>
        <n v="19141"/>
        <n v="4272"/>
        <n v="7175"/>
        <n v="845193"/>
        <n v="41226"/>
        <n v="33287"/>
        <n v="10893"/>
        <n v="17919"/>
        <n v="15930"/>
        <n v="12471"/>
        <n v="61586"/>
        <n v="18517"/>
        <n v="39763"/>
        <n v="28291"/>
        <n v="55687"/>
        <n v="1007257"/>
        <n v="405537"/>
        <n v="29057"/>
        <n v="949842"/>
        <n v="9229"/>
        <n v="16960"/>
        <n v="17747"/>
        <n v="176484"/>
        <n v="44673"/>
        <n v="61970"/>
        <n v="1860"/>
        <n v="374985"/>
        <n v="23394"/>
        <n v="96899"/>
        <n v="32875"/>
        <n v="8703"/>
        <n v="7527"/>
        <n v="18724"/>
        <n v="25027"/>
        <n v="509114"/>
        <n v="8574"/>
        <n v="24098"/>
        <n v="22271"/>
        <n v="20212"/>
        <n v="652256"/>
        <n v="41444"/>
        <n v="467235"/>
        <n v="31347"/>
        <n v="20434"/>
        <n v="5244"/>
        <n v="79666"/>
        <n v="16722"/>
        <n v="46974"/>
        <n v="43328"/>
        <n v="6081"/>
        <n v="31075"/>
        <n v="38289"/>
        <n v="63372"/>
        <n v="4360"/>
        <n v="10932"/>
        <n v="12022"/>
        <n v="162080"/>
        <n v="70371"/>
        <n v="167391"/>
        <n v="95536"/>
        <n v="23188"/>
        <n v="71614"/>
        <n v="93287"/>
        <n v="17070"/>
        <n v="2318"/>
        <n v="121230"/>
        <n v="1610"/>
        <n v="12349"/>
        <n v="6852"/>
        <n v="7667"/>
        <n v="18428"/>
        <n v="28364"/>
        <n v="8309"/>
        <n v="1325"/>
        <n v="9670"/>
        <n v="41328"/>
        <n v="25389"/>
        <n v="7191"/>
        <n v="12854"/>
        <n v="33760"/>
        <n v="13566"/>
        <n v="22903"/>
        <n v="37704"/>
        <n v="905161"/>
        <n v="450763"/>
        <n v="633704"/>
        <n v="12084"/>
        <n v="163368"/>
        <n v="392848"/>
        <n v="11396"/>
        <n v="5691"/>
        <n v="12761"/>
        <n v="63974"/>
        <n v="53132"/>
        <n v="34330"/>
        <n v="11132"/>
        <n v="72435"/>
        <n v="21430"/>
        <n v="5771"/>
        <n v="37543"/>
        <n v="4846"/>
        <n v="99464"/>
        <n v="34037"/>
        <n v="75565"/>
        <n v="56644"/>
        <n v="8447"/>
        <n v="49071"/>
        <n v="2339280"/>
        <n v="2140"/>
        <n v="7537"/>
        <n v="16354"/>
        <n v="195101"/>
        <n v="17380"/>
        <n v="11246"/>
        <n v="77097"/>
        <n v="537893"/>
        <n v="11574"/>
        <n v="130552"/>
        <n v="22530"/>
        <n v="17514"/>
        <n v="7206"/>
        <n v="32829"/>
        <n v="25203"/>
        <n v="24987"/>
        <n v="142827"/>
        <n v="29152"/>
        <n v="149645"/>
        <n v="5411"/>
        <n v="132080"/>
        <n v="7359"/>
        <n v="41387"/>
        <n v="2520"/>
        <n v="22859"/>
        <n v="3735"/>
        <n v="3358"/>
        <n v="4017"/>
        <n v="12353"/>
        <n v="8723"/>
        <n v="10870"/>
        <n v="15430"/>
        <n v="14791"/>
        <n v="7293"/>
        <n v="63360"/>
        <n v="159800"/>
        <n v="14798"/>
        <n v="2543"/>
        <n v="4705"/>
        <n v="6361"/>
        <n v="32478"/>
        <n v="9868"/>
        <n v="65251"/>
        <n v="2307"/>
        <n v="8045"/>
        <n v="15953"/>
        <n v="11405"/>
        <n v="16333"/>
        <n v="121533"/>
        <n v="404869"/>
        <n v="17626"/>
        <n v="20619"/>
        <n v="201568"/>
        <n v="45447"/>
        <n v="475948"/>
        <n v="8873"/>
        <n v="220892"/>
        <n v="75696"/>
        <n v="4986"/>
        <n v="39455"/>
        <n v="6557"/>
        <n v="11430"/>
        <n v="28372"/>
        <n v="13807"/>
        <n v="10005"/>
        <n v="2355002"/>
        <n v="52926"/>
        <n v="14348"/>
        <n v="93419"/>
        <n v="99572"/>
        <n v="10250"/>
        <n v="889"/>
        <n v="2161"/>
        <n v="68575"/>
        <n v="16727"/>
        <n v="134187"/>
        <n v="9433"/>
        <n v="1381"/>
        <n v="161226"/>
        <n v="146205"/>
        <n v="22440"/>
        <n v="16815"/>
        <n v="88482"/>
        <n v="91566"/>
        <n v="302479"/>
        <n v="78653"/>
        <n v="325027"/>
        <n v="90414"/>
        <n v="3734"/>
        <n v="90098"/>
        <n v="14657"/>
        <n v="5148"/>
        <n v="11218"/>
        <n v="19313"/>
        <n v="23934"/>
        <n v="9292"/>
        <n v="77125"/>
        <n v="24359"/>
        <n v="24392"/>
        <n v="138940"/>
        <n v="10266"/>
        <n v="16765"/>
        <n v="3119"/>
        <n v="53026"/>
        <n v="14211"/>
        <n v="58480"/>
        <n v="6987"/>
        <n v="17731"/>
        <n v="27725"/>
        <n v="66523"/>
        <n v="298456"/>
        <n v="59676"/>
        <n v="10429"/>
        <n v="24145"/>
        <n v="9936"/>
        <n v="1495400"/>
        <n v="35149"/>
        <n v="193803"/>
        <n v="6338"/>
        <n v="63776"/>
        <n v="25521"/>
        <n v="116252"/>
        <n v="24430"/>
        <n v="55334"/>
        <n v="23010"/>
        <n v="14325"/>
        <n v="1106700"/>
        <n v="20228"/>
        <n v="63664"/>
        <n v="8403"/>
        <n v="58671"/>
        <n v="2121220"/>
        <n v="3283665"/>
        <n v="864263"/>
        <n v="27436"/>
        <n v="724153"/>
        <n v="569"/>
        <n v="128221"/>
        <n v="15193"/>
        <n v="16221"/>
        <n v="280119"/>
        <n v="763450"/>
        <n v="7804"/>
        <n v="28203"/>
        <n v="66867"/>
        <n v="5851"/>
        <n v="11414"/>
        <n v="138815"/>
        <n v="59559"/>
        <n v="198134"/>
        <n v="41535"/>
        <n v="28892"/>
        <n v="442996"/>
        <n v="1911226"/>
        <n v="46358"/>
        <n v="273263"/>
        <n v="147514"/>
        <n v="166778"/>
        <n v="404839"/>
        <n v="226632"/>
        <n v="3883"/>
        <n v="175188"/>
        <n v="63340"/>
        <n v="20953"/>
        <n v="16384"/>
        <n v="155239"/>
        <n v="3122"/>
        <n v="5168"/>
        <n v="31611"/>
        <n v="8114"/>
        <n v="7181"/>
        <n v="4450"/>
        <n v="18112"/>
        <n v="144287"/>
        <n v="76871"/>
        <n v="4883"/>
        <n v="35445"/>
        <n v="10584"/>
        <n v="171493"/>
        <n v="5109"/>
        <n v="23722"/>
        <n v="4981"/>
        <n v="52322"/>
        <n v="141463"/>
        <n v="38858"/>
        <n v="28399"/>
        <n v="21949"/>
        <n v="22290"/>
        <n v="36509"/>
        <n v="14037"/>
        <n v="17346"/>
        <n v="7925"/>
        <n v="127362"/>
        <n v="2357"/>
        <n v="510484"/>
        <n v="449260"/>
        <n v="8549"/>
        <n v="25246"/>
        <n v="34843"/>
        <n v="55549"/>
        <n v="41364"/>
        <n v="17206"/>
        <n v="95523"/>
        <n v="20961"/>
        <n v="22948"/>
        <n v="17045"/>
        <n v="3348"/>
        <n v="8273"/>
        <n v="4631"/>
        <n v="17041"/>
        <n v="178919"/>
        <n v="41136"/>
        <n v="178392"/>
        <n v="115094"/>
        <n v="208721"/>
        <n v="11772"/>
        <n v="21906"/>
        <n v="44339"/>
        <n v="45831"/>
        <n v="6084"/>
        <n v="48902"/>
        <n v="937847"/>
        <n v="25689"/>
        <n v="42854"/>
        <n v="92024"/>
        <n v="2497"/>
        <n v="3568"/>
        <n v="1403"/>
        <n v="5241"/>
        <n v="29964"/>
        <n v="5999"/>
        <n v="3048"/>
        <n v="1635"/>
        <n v="3067"/>
        <n v="68617"/>
        <n v="12490"/>
        <n v="14888"/>
        <n v="2885"/>
        <n v="11254"/>
        <n v="34514"/>
        <n v="17881"/>
        <n v="27215"/>
        <n v="34692"/>
        <n v="4420"/>
        <n v="1256"/>
        <n v="43530"/>
        <n v="121725"/>
        <n v="11498"/>
        <n v="674"/>
        <n v="3693"/>
        <n v="16114"/>
        <n v="19279"/>
        <n v="222277"/>
        <n v="31298"/>
        <n v="771904"/>
        <n v="40570"/>
        <n v="17098"/>
        <n v="434981"/>
        <n v="25801"/>
        <n v="50994"/>
        <n v="333316"/>
        <n v="75619"/>
        <n v="8650"/>
        <n v="500943"/>
        <n v="18089"/>
        <n v="64192"/>
        <n v="297732"/>
        <n v="20610"/>
        <n v="18012"/>
        <n v="6478"/>
        <n v="490764"/>
        <n v="130159"/>
        <n v="45067"/>
        <n v="385115"/>
        <n v="52728"/>
        <n v="86937"/>
        <n v="264433"/>
        <n v="159761"/>
        <n v="9396"/>
        <n v="87142"/>
        <n v="26688"/>
        <n v="66248"/>
        <n v="10509"/>
        <n v="21485"/>
        <n v="43565"/>
        <n v="226578"/>
        <n v="268613"/>
        <n v="60890"/>
        <n v="83580"/>
        <n v="110817"/>
        <n v="200294"/>
        <n v="999539"/>
        <n v="314867"/>
        <n v="298763"/>
        <n v="53609"/>
        <n v="52578"/>
        <n v="110979"/>
        <n v="249201"/>
        <n v="4251"/>
        <n v="141159"/>
        <n v="535684"/>
        <n v="2994"/>
        <n v="60875"/>
        <n v="2107"/>
        <n v="6020"/>
        <n v="5551"/>
        <n v="30316"/>
        <n v="374273"/>
        <n v="22966"/>
        <n v="63420"/>
        <n v="24273"/>
        <n v="17882"/>
        <n v="155300"/>
        <n v="36612"/>
        <n v="1915"/>
        <n v="25625"/>
        <n v="44293"/>
        <n v="9365"/>
        <n v="45839"/>
        <n v="1139"/>
        <n v="34459"/>
        <n v="97539"/>
        <n v="5741"/>
        <n v="9759"/>
        <n v="43858"/>
        <n v="5832"/>
        <n v="13248"/>
        <n v="9342"/>
        <n v="29634"/>
        <n v="46124"/>
        <n v="12443"/>
        <n v="31529"/>
        <n v="17981"/>
        <n v="1084"/>
        <n v="3891"/>
        <n v="95888"/>
        <n v="126552"/>
        <n v="21058"/>
        <n v="10037"/>
        <n v="780685"/>
        <n v="1497595"/>
        <n v="88057"/>
        <n v="20900"/>
        <n v="6382"/>
        <n v="43073"/>
        <n v="75783"/>
        <n v="6192"/>
        <n v="156519"/>
        <n v="1390"/>
        <n v="13210"/>
        <n v="29722"/>
        <n v="541318"/>
        <n v="39731"/>
        <n v="23336"/>
        <n v="175730"/>
        <n v="13084"/>
        <n v="116754"/>
        <n v="30687"/>
        <n v="107379"/>
        <n v="26915"/>
        <n v="72315"/>
        <n v="6670"/>
        <n v="41716"/>
        <n v="215551"/>
        <n v="143570"/>
        <n v="11595"/>
        <n v="95583"/>
        <n v="3894"/>
        <n v="43814"/>
        <n v="14208"/>
        <n v="3646"/>
        <n v="44527"/>
        <n v="9448"/>
        <n v="7541"/>
        <n v="10617"/>
        <n v="6423"/>
        <n v="37461"/>
        <n v="1844"/>
        <n v="80888"/>
        <n v="14552"/>
        <n v="40756"/>
        <n v="17236"/>
        <n v="54308"/>
        <n v="128850"/>
        <n v="32809"/>
        <n v="1983675"/>
        <n v="28333"/>
        <n v="25402"/>
        <n v="22350"/>
        <n v="8267"/>
        <n v="6214"/>
        <n v="25406"/>
        <n v="135371"/>
        <n v="20344"/>
        <n v="16977"/>
        <n v="134695"/>
        <n v="42689"/>
        <n v="63247"/>
        <n v="16339"/>
        <n v="23769"/>
        <n v="4771"/>
        <n v="113067"/>
        <n v="8978"/>
        <n v="721"/>
        <n v="12755"/>
        <n v="10776"/>
        <n v="6040"/>
        <n v="22923"/>
        <n v="25714"/>
        <n v="21409"/>
        <n v="5133"/>
        <n v="44909"/>
        <n v="7847"/>
        <n v="643"/>
        <n v="1541"/>
        <n v="7055"/>
        <n v="269885"/>
        <n v="40531"/>
        <n v="25840"/>
        <n v="7591"/>
        <n v="49322"/>
        <n v="41550"/>
        <n v="21993"/>
        <n v="186081"/>
        <n v="15290"/>
        <n v="61434"/>
        <n v="19476"/>
        <n v="32664"/>
        <n v="12377"/>
        <n v="24423"/>
        <n v="10016"/>
        <n v="151596"/>
        <n v="116906"/>
        <n v="104415"/>
        <n v="63357"/>
        <n v="5031"/>
        <n v="27160"/>
        <n v="15534"/>
        <n v="2258"/>
        <n v="11173"/>
        <n v="8050"/>
        <n v="33291"/>
        <n v="3357"/>
        <n v="1176584"/>
        <n v="790"/>
        <n v="2899"/>
        <n v="29510"/>
        <n v="6752"/>
        <n v="14286"/>
        <n v="8697"/>
        <n v="13037"/>
        <n v="14481"/>
        <n v="5480"/>
        <n v="69433"/>
        <n v="8773"/>
        <n v="203341"/>
        <n v="7035"/>
        <n v="458809"/>
        <n v="637123"/>
        <n v="10276"/>
        <n v="53899"/>
        <n v="8036"/>
        <n v="8242"/>
        <n v="204424"/>
        <n v="92531"/>
        <n v="53569"/>
        <n v="8323"/>
        <n v="82248"/>
        <n v="21456"/>
        <n v="8949"/>
        <n v="4090"/>
        <n v="20758"/>
        <n v="36343"/>
        <n v="180129"/>
        <n v="76736"/>
        <n v="17830"/>
        <n v="40022"/>
        <n v="15300"/>
        <n v="22262"/>
        <n v="12497"/>
        <n v="17267"/>
        <n v="7225"/>
        <n v="14915"/>
        <n v="28202"/>
        <n v="222095"/>
        <n v="557320"/>
        <n v="4216"/>
        <n v="54688"/>
        <n v="25810"/>
        <n v="45056"/>
        <n v="27772"/>
        <n v="14929"/>
        <n v="19176"/>
        <n v="22537"/>
        <n v="40506"/>
        <n v="24604"/>
        <n v="26241"/>
        <n v="3575"/>
        <n v="576496"/>
        <n v="27015"/>
        <n v="48976"/>
        <n v="75845"/>
        <n v="7561"/>
        <n v="4252"/>
        <n v="16751"/>
        <n v="7308"/>
        <n v="75190"/>
        <n v="28262"/>
        <n v="53607"/>
        <n v="44420"/>
        <n v="181831"/>
        <n v="52880"/>
        <n v="847834"/>
        <n v="79207"/>
        <n v="59841"/>
        <n v="15644"/>
        <n v="20665"/>
        <n v="30378"/>
        <n v="51906"/>
        <n v="91518"/>
        <n v="107723"/>
        <n v="21465"/>
        <n v="13142"/>
        <n v="450057"/>
        <n v="518660"/>
        <n v="11568"/>
        <n v="31848"/>
        <n v="21490"/>
        <n v="6918"/>
        <n v="13626"/>
        <n v="76830"/>
        <n v="4105"/>
        <n v="1023811"/>
        <n v="31586"/>
        <n v="39280"/>
        <n v="64927"/>
        <n v="68609"/>
        <n v="70818"/>
        <n v="59862"/>
        <n v="48443"/>
        <n v="6864"/>
        <n v="10920"/>
        <n v="14670"/>
        <n v="63457"/>
        <n v="88695"/>
        <n v="5502"/>
        <n v="102917"/>
        <n v="35321"/>
        <n v="69628"/>
        <n v="35688"/>
        <n v="5410"/>
        <n v="48630"/>
        <n v="8269"/>
        <n v="123824"/>
        <n v="33554"/>
        <n v="47510"/>
        <n v="20190"/>
        <n v="107088"/>
        <n v="64701"/>
        <n v="223868"/>
        <n v="40345"/>
        <n v="40210"/>
        <n v="38991"/>
        <n v="61581"/>
        <n v="29306"/>
        <n v="25687"/>
        <n v="18898"/>
        <n v="8253"/>
        <n v="15638"/>
        <n v="16746"/>
        <n v="223683"/>
        <n v="4809"/>
        <n v="24472"/>
        <n v="20506"/>
        <n v="22095"/>
        <n v="9996"/>
        <n v="14260"/>
        <n v="27807"/>
        <n v="5572"/>
        <n v="11999"/>
        <n v="149546"/>
        <n v="31822"/>
        <n v="250979"/>
        <n v="24968"/>
        <n v="48002"/>
        <n v="12331"/>
        <n v="20414"/>
        <n v="62183"/>
        <n v="60871"/>
        <n v="51867"/>
        <n v="572071"/>
        <n v="207661"/>
        <n v="126190"/>
        <n v="126437"/>
        <n v="34667"/>
        <n v="155577"/>
        <n v="54457"/>
        <n v="58691"/>
        <n v="133967"/>
        <n v="46449"/>
        <n v="11550"/>
        <n v="445551"/>
        <n v="361509"/>
        <n v="53421"/>
        <n v="10936"/>
        <n v="396731"/>
        <n v="51651"/>
        <n v="24170"/>
        <n v="29833"/>
        <n v="6405"/>
        <n v="16569"/>
        <n v="66972"/>
        <n v="20692"/>
        <n v="1763822"/>
        <n v="20458"/>
        <n v="124496"/>
        <n v="9409"/>
        <n v="91442"/>
        <n v="115915"/>
        <n v="51656"/>
        <n v="16713"/>
        <n v="2700"/>
        <n v="41063"/>
        <n v="21620"/>
        <n v="33776"/>
        <n v="269624"/>
        <n v="244101"/>
        <n v="2627"/>
        <n v="36945"/>
        <n v="13180"/>
        <n v="37558"/>
        <n v="3597"/>
        <n v="40043"/>
        <n v="285729"/>
        <n v="27832"/>
        <n v="4089"/>
        <n v="25518"/>
        <n v="11274"/>
        <n v="15376"/>
        <n v="975321"/>
        <n v="356835"/>
        <n v="7117"/>
        <n v="15793"/>
        <n v="32915"/>
        <n v="41430"/>
        <n v="212738"/>
        <n v="2108"/>
        <n v="7952"/>
        <n v="846"/>
        <n v="1415"/>
        <n v="5599"/>
        <n v="78706"/>
        <n v="28509"/>
        <n v="14186"/>
        <n v="24279"/>
        <n v="26394"/>
        <n v="9858"/>
        <n v="56823"/>
        <n v="103963"/>
        <n v="33481"/>
        <n v="36027"/>
        <n v="47794"/>
        <n v="1121"/>
        <n v="2157"/>
        <n v="131778"/>
        <n v="102014"/>
        <n v="12972"/>
        <n v="10919"/>
        <n v="8896"/>
        <n v="9905"/>
        <n v="68525"/>
        <n v="6398"/>
        <n v="9147"/>
        <n v="9084"/>
        <n v="687727"/>
        <n v="21839"/>
        <n v="32916"/>
        <n v="37061"/>
        <n v="32256"/>
        <n v="14817"/>
        <n v="67477"/>
        <n v="212161"/>
        <n v="508313"/>
        <n v="8858"/>
        <n v="81379"/>
        <n v="128874"/>
        <n v="47205"/>
        <n v="27516"/>
        <n v="116674"/>
        <n v="43332"/>
        <n v="55485"/>
        <n v="7777"/>
        <n v="10545"/>
        <n v="287512"/>
        <n v="169540"/>
        <n v="20575"/>
        <n v="50992"/>
        <n v="23968"/>
        <n v="18482"/>
        <n v="5800"/>
        <n v="39539"/>
        <n v="129504"/>
        <n v="43315"/>
        <n v="73427"/>
        <n v="86016"/>
        <n v="102397"/>
        <n v="38942"/>
        <n v="25817"/>
        <n v="6763"/>
        <n v="9132"/>
        <n v="3178"/>
        <n v="21140"/>
        <n v="818249"/>
        <n v="51559"/>
        <n v="20809"/>
        <n v="7502"/>
        <n v="2053"/>
        <n v="12864"/>
        <n v="131130"/>
        <n v="18304"/>
        <n v="22190"/>
        <n v="163227"/>
        <n v="40886"/>
        <n v="27760"/>
        <n v="22130"/>
        <n v="29048"/>
        <n v="37825"/>
        <n v="248279"/>
        <n v="12426"/>
        <n v="102366"/>
        <n v="17605"/>
        <n v="22660"/>
        <n v="25083"/>
        <n v="220972"/>
        <n v="27496"/>
        <n v="21601"/>
        <n v="9930"/>
        <n v="156332"/>
        <n v="8481"/>
        <n v="212605"/>
        <n v="201454"/>
        <n v="13832"/>
        <n v="442216"/>
        <n v="251664"/>
        <n v="67196"/>
        <n v="18166"/>
        <n v="74644"/>
        <n v="204281"/>
        <n v="10109"/>
        <n v="14415"/>
        <n v="12152"/>
        <n v="2837"/>
        <n v="14930"/>
        <n v="14291"/>
        <n v="86"/>
        <n v="3338"/>
        <n v="5784"/>
        <n v="298225"/>
        <n v="17957"/>
        <n v="917"/>
        <n v="2303"/>
        <n v="4974"/>
        <n v="100031"/>
        <n v="2537"/>
        <n v="2146"/>
        <n v="32434"/>
        <n v="57961"/>
        <n v="13745"/>
        <n v="13773"/>
        <n v="1301"/>
        <n v="101135"/>
        <n v="9869"/>
        <n v="9757"/>
        <n v="7715"/>
        <n v="6473"/>
        <n v="8810"/>
        <n v="1038"/>
        <n v="6889"/>
        <n v="9439"/>
        <n v="2475"/>
        <n v="5453"/>
        <n v="213849"/>
      </sharedItems>
    </cacheField>
    <cacheField name="Men" numFmtId="0">
      <sharedItems containsString="0" containsBlank="1" containsNumber="1" containsInteger="1" minValue="39" maxValue="4979641"/>
    </cacheField>
    <cacheField name="Women" numFmtId="0">
      <sharedItems containsString="0" containsBlank="1" containsNumber="1" containsInteger="1" minValue="35" maxValue="5126081"/>
    </cacheField>
    <cacheField name="%_men" numFmtId="0">
      <sharedItems containsSemiMixedTypes="0" containsString="0" containsNumber="1" minValue="0" maxValue="0.80833784515430429"/>
    </cacheField>
    <cacheField name="%_women" numFmtId="0">
      <sharedItems containsSemiMixedTypes="0" containsString="0" containsNumber="1" minValue="0" maxValue="0.58100420479841697"/>
    </cacheField>
    <cacheField name="Hispanic" numFmtId="0">
      <sharedItems containsString="0" containsBlank="1" containsNumber="1" minValue="0" maxValue="99.2"/>
    </cacheField>
    <cacheField name="White" numFmtId="0">
      <sharedItems containsString="0" containsBlank="1" containsNumber="1" minValue="0.6" maxValue="100"/>
    </cacheField>
    <cacheField name="Black" numFmtId="0">
      <sharedItems containsString="0" containsBlank="1" containsNumber="1" minValue="0" maxValue="86.9"/>
    </cacheField>
    <cacheField name="Native" numFmtId="0">
      <sharedItems containsString="0" containsBlank="1" containsNumber="1" minValue="0" maxValue="90.3"/>
    </cacheField>
    <cacheField name="Asian" numFmtId="0">
      <sharedItems containsString="0" containsBlank="1" containsNumber="1" minValue="0" maxValue="41.8"/>
    </cacheField>
    <cacheField name="Pacific" numFmtId="0">
      <sharedItems containsString="0" containsBlank="1" containsNumber="1" minValue="0" maxValue="33.700000000000003"/>
    </cacheField>
    <cacheField name="VotingAgeCitizen" numFmtId="0">
      <sharedItems containsString="0" containsBlank="1" containsNumber="1" containsInteger="1" minValue="59" maxValue="6218279"/>
    </cacheField>
    <cacheField name="Income" numFmtId="0">
      <sharedItems containsString="0" containsBlank="1" containsNumber="1" containsInteger="1" minValue="19264" maxValue="129588"/>
    </cacheField>
    <cacheField name="IncomeErr" numFmtId="0">
      <sharedItems containsString="0" containsBlank="1" containsNumber="1" containsInteger="1" minValue="262" maxValue="41001"/>
    </cacheField>
    <cacheField name="IncomePerCap" numFmtId="0">
      <sharedItems containsString="0" containsBlank="1" containsNumber="1" containsInteger="1" minValue="9334" maxValue="69529"/>
    </cacheField>
    <cacheField name="IncomePerCapErr" numFmtId="0">
      <sharedItems containsString="0" containsBlank="1" containsNumber="1" containsInteger="1" minValue="129" maxValue="16145"/>
    </cacheField>
    <cacheField name="Poverty" numFmtId="0">
      <sharedItems containsString="0" containsBlank="1" containsNumber="1" minValue="2.4" maxValue="52"/>
    </cacheField>
    <cacheField name="ChildPoverty" numFmtId="0">
      <sharedItems containsString="0" containsBlank="1" containsNumber="1" minValue="0" maxValue="76.5"/>
    </cacheField>
    <cacheField name="Professional" numFmtId="0">
      <sharedItems containsString="0" containsBlank="1" containsNumber="1" minValue="11.4" maxValue="69"/>
    </cacheField>
    <cacheField name="Service" numFmtId="0">
      <sharedItems containsString="0" containsBlank="1" containsNumber="1" minValue="0" maxValue="46.4"/>
    </cacheField>
    <cacheField name="Office" numFmtId="0">
      <sharedItems containsString="0" containsBlank="1" containsNumber="1" minValue="4.8" maxValue="37.200000000000003"/>
    </cacheField>
    <cacheField name="Construction" numFmtId="0">
      <sharedItems containsString="0" containsBlank="1" containsNumber="1" minValue="0" maxValue="36.4"/>
    </cacheField>
    <cacheField name="Production" numFmtId="0">
      <sharedItems containsString="0" containsBlank="1" containsNumber="1" minValue="0" maxValue="48.7"/>
    </cacheField>
    <cacheField name="Drive" numFmtId="0">
      <sharedItems containsString="0" containsBlank="1" containsNumber="1" minValue="4.5999999999999996" maxValue="97.2"/>
    </cacheField>
    <cacheField name="Carpool" numFmtId="0">
      <sharedItems containsString="0" containsBlank="1" containsNumber="1" minValue="0" maxValue="29.3"/>
    </cacheField>
    <cacheField name="Transit" numFmtId="0">
      <sharedItems containsString="0" containsBlank="1" containsNumber="1" minValue="0" maxValue="61.8"/>
    </cacheField>
    <cacheField name="Walk" numFmtId="0">
      <sharedItems containsString="0" containsBlank="1" containsNumber="1" minValue="0" maxValue="59.2"/>
    </cacheField>
    <cacheField name="OtherTransp" numFmtId="0">
      <sharedItems containsString="0" containsBlank="1" containsNumber="1" minValue="0" maxValue="43.2"/>
    </cacheField>
    <cacheField name="WorkAtHome" numFmtId="0">
      <sharedItems containsString="0" containsBlank="1" containsNumber="1" minValue="0" maxValue="33"/>
    </cacheField>
    <cacheField name="MeanCommute" numFmtId="0">
      <sharedItems containsString="0" containsBlank="1" containsNumber="1" minValue="5.0999999999999996" maxValue="45.1"/>
    </cacheField>
    <cacheField name="Employed" numFmtId="0">
      <sharedItems containsString="0" containsBlank="1" containsNumber="1" containsInteger="1" minValue="39" maxValue="4805817"/>
    </cacheField>
    <cacheField name="PrivateWork" numFmtId="0">
      <sharedItems containsString="0" containsBlank="1" containsNumber="1" minValue="31.1" maxValue="88.8"/>
    </cacheField>
    <cacheField name="PublicWork" numFmtId="0">
      <sharedItems containsString="0" containsBlank="1" containsNumber="1" minValue="4.4000000000000004" maxValue="64.8"/>
    </cacheField>
    <cacheField name="SelfEmployed" numFmtId="0">
      <sharedItems containsString="0" containsBlank="1" containsNumber="1" minValue="0" maxValue="38"/>
    </cacheField>
    <cacheField name="FamilyWork" numFmtId="0">
      <sharedItems containsString="0" containsBlank="1" containsNumber="1" minValue="0" maxValue="8"/>
    </cacheField>
    <cacheField name="Unemployment" numFmtId="0">
      <sharedItems containsString="0" containsBlank="1" containsNumber="1" minValue="0" maxValue="2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n v="0"/>
    <s v="Abbeville"/>
    <s v="SC"/>
    <n v="0.629"/>
    <n v="0.34599999999999997"/>
    <n v="10724"/>
    <n v="6742"/>
    <n v="3712"/>
    <s v="Donald Trump"/>
    <x v="0"/>
    <x v="0"/>
    <n v="0.66100000000000003"/>
    <n v="0.33"/>
    <n v="12433"/>
    <n v="8215"/>
    <n v="4101"/>
    <n v="34.223333779999997"/>
    <n v="-82.461706579999998"/>
    <n v="805"/>
    <n v="17"/>
    <x v="0"/>
    <x v="0"/>
    <n v="12044"/>
    <n v="12744"/>
    <n v="0.48588026464418266"/>
    <n v="0.51411973535581734"/>
    <n v="1.3"/>
    <n v="68.900000000000006"/>
    <n v="27.6"/>
    <n v="0.1"/>
    <n v="0.3"/>
    <n v="0"/>
    <n v="19452"/>
    <n v="35254"/>
    <n v="2259"/>
    <n v="19234"/>
    <n v="799"/>
    <n v="22.7"/>
    <n v="32.1"/>
    <n v="27.2"/>
    <n v="20.7"/>
    <n v="20.8"/>
    <n v="10.6"/>
    <n v="20.7"/>
    <n v="78.3"/>
    <n v="11.1"/>
    <n v="0.5"/>
    <n v="1.8"/>
    <n v="1.8"/>
    <n v="6.5"/>
    <n v="25.8"/>
    <n v="9505"/>
    <n v="78.8"/>
    <n v="13.3"/>
    <n v="7.8"/>
    <n v="0.1"/>
    <n v="9.4"/>
  </r>
  <r>
    <n v="1"/>
    <s v="Acadia"/>
    <s v="LA"/>
    <n v="0.77300000000000002"/>
    <n v="0.20599999999999999"/>
    <n v="27386"/>
    <n v="21159"/>
    <n v="5638"/>
    <s v="Donald Trump"/>
    <x v="0"/>
    <x v="0"/>
    <n v="0.79500000000000004"/>
    <n v="0.191"/>
    <n v="28425"/>
    <n v="22596"/>
    <n v="5443"/>
    <n v="30.295064899999996"/>
    <n v="-92.41419698"/>
    <n v="3182"/>
    <n v="102"/>
    <x v="1"/>
    <x v="1"/>
    <n v="30433"/>
    <n v="32174"/>
    <n v="0.4860958039835801"/>
    <n v="0.5139041960164199"/>
    <n v="2.4"/>
    <n v="77.5"/>
    <n v="17.600000000000001"/>
    <n v="0.1"/>
    <n v="0.1"/>
    <n v="0"/>
    <n v="45197"/>
    <n v="40492"/>
    <n v="2544"/>
    <n v="21591"/>
    <n v="1002"/>
    <n v="21.5"/>
    <n v="27.6"/>
    <n v="27.6"/>
    <n v="16.899999999999999"/>
    <n v="25.7"/>
    <n v="15"/>
    <n v="14.8"/>
    <n v="83.2"/>
    <n v="10.3"/>
    <n v="0.2"/>
    <n v="1.6"/>
    <n v="2.2000000000000002"/>
    <n v="2.5"/>
    <n v="27.6"/>
    <n v="24982"/>
    <n v="80"/>
    <n v="12.1"/>
    <n v="7.6"/>
    <n v="0.3"/>
    <n v="8.9"/>
  </r>
  <r>
    <n v="2"/>
    <s v="Accomack"/>
    <s v="VA"/>
    <n v="0.54500000000000004"/>
    <n v="0.42799999999999999"/>
    <n v="15755"/>
    <n v="8582"/>
    <n v="6737"/>
    <s v="Donald Trump"/>
    <x v="0"/>
    <x v="0"/>
    <n v="0.54200000000000004"/>
    <n v="0.44700000000000001"/>
    <n v="16938"/>
    <n v="9172"/>
    <n v="7578"/>
    <n v="37.767071610000002"/>
    <n v="-75.632346150000004"/>
    <n v="1227"/>
    <n v="19"/>
    <x v="2"/>
    <x v="2"/>
    <n v="16079"/>
    <n v="16761"/>
    <n v="0.48961632155907431"/>
    <n v="0.51038367844092569"/>
    <n v="8.8000000000000007"/>
    <n v="60.3"/>
    <n v="28.3"/>
    <n v="0.3"/>
    <n v="0.7"/>
    <n v="0"/>
    <n v="24408"/>
    <n v="42260"/>
    <n v="2253"/>
    <n v="24266"/>
    <n v="1564"/>
    <n v="19.8"/>
    <n v="31.8"/>
    <n v="31.1"/>
    <n v="17.7"/>
    <n v="18.8"/>
    <n v="15.1"/>
    <n v="17.3"/>
    <n v="80"/>
    <n v="10.6"/>
    <n v="0.5"/>
    <n v="2.6"/>
    <n v="1.8"/>
    <n v="4.5"/>
    <n v="22"/>
    <n v="13837"/>
    <n v="74.599999999999994"/>
    <n v="18.100000000000001"/>
    <n v="7.1"/>
    <n v="0.2"/>
    <n v="5.4"/>
  </r>
  <r>
    <n v="3"/>
    <s v="Ada"/>
    <s v="ID"/>
    <n v="0.47899999999999998"/>
    <n v="0.38700000000000001"/>
    <n v="195587"/>
    <n v="93748"/>
    <n v="75676"/>
    <s v="Donald Trump"/>
    <x v="0"/>
    <x v="0"/>
    <n v="0.504"/>
    <n v="0.46500000000000002"/>
    <n v="259389"/>
    <n v="130699"/>
    <n v="120539"/>
    <n v="43.452657500000001"/>
    <n v="-116.24155159999998"/>
    <n v="17451"/>
    <n v="181"/>
    <x v="3"/>
    <x v="3"/>
    <n v="217999"/>
    <n v="217118"/>
    <n v="0.50101237138516763"/>
    <n v="0.49898762861483231"/>
    <n v="7.9"/>
    <n v="85.2"/>
    <n v="1.2"/>
    <n v="0.4"/>
    <n v="2.6"/>
    <n v="0.1"/>
    <n v="316189"/>
    <n v="60151"/>
    <n v="1294"/>
    <n v="31642"/>
    <n v="725"/>
    <n v="11.8"/>
    <n v="13.1"/>
    <n v="43"/>
    <n v="16.600000000000001"/>
    <n v="25"/>
    <n v="6.9"/>
    <n v="8.4"/>
    <n v="80.7"/>
    <n v="7.7"/>
    <n v="0.5"/>
    <n v="1.5"/>
    <n v="2.8"/>
    <n v="6.9"/>
    <n v="20.399999999999999"/>
    <n v="214984"/>
    <n v="78.3"/>
    <n v="15"/>
    <n v="6.6"/>
    <n v="0.1"/>
    <n v="4.3"/>
  </r>
  <r>
    <n v="4"/>
    <s v="Adair"/>
    <s v="IA"/>
    <n v="0.65300000000000002"/>
    <n v="0.3"/>
    <n v="3759"/>
    <n v="2456"/>
    <n v="1127"/>
    <s v="Donald Trump"/>
    <x v="0"/>
    <x v="0"/>
    <n v="0.69699999999999995"/>
    <n v="0.28599999999999998"/>
    <n v="4183"/>
    <n v="2917"/>
    <n v="1197"/>
    <n v="41.330756090000001"/>
    <n v="-94.471058740000004"/>
    <n v="222"/>
    <n v="1"/>
    <x v="4"/>
    <x v="4"/>
    <n v="3552"/>
    <n v="3640"/>
    <n v="0.4938820912124583"/>
    <n v="0.5061179087875417"/>
    <n v="1.7"/>
    <n v="96.6"/>
    <n v="0.3"/>
    <n v="0"/>
    <n v="0.4"/>
    <n v="0"/>
    <n v="5572"/>
    <n v="49477"/>
    <n v="2633"/>
    <n v="28861"/>
    <n v="2055"/>
    <n v="9.5"/>
    <n v="12.1"/>
    <n v="28.2"/>
    <n v="16.899999999999999"/>
    <n v="20"/>
    <n v="17.3"/>
    <n v="17.600000000000001"/>
    <n v="77.900000000000006"/>
    <n v="12.4"/>
    <n v="0.3"/>
    <n v="2.8"/>
    <n v="0.4"/>
    <n v="6.2"/>
    <n v="22.3"/>
    <n v="3680"/>
    <n v="73.8"/>
    <n v="15.3"/>
    <n v="10.4"/>
    <n v="0.5"/>
    <n v="3"/>
  </r>
  <r>
    <n v="5"/>
    <s v="Adair"/>
    <s v="KY"/>
    <n v="0.80600000000000005"/>
    <n v="0.161"/>
    <n v="8231"/>
    <n v="6637"/>
    <n v="1323"/>
    <s v="Donald Trump"/>
    <x v="0"/>
    <x v="0"/>
    <n v="0.83"/>
    <n v="0.159"/>
    <n v="8766"/>
    <n v="7275"/>
    <n v="1391"/>
    <n v="37.104597740000003"/>
    <n v="-85.281296679999997"/>
    <n v="517"/>
    <n v="22"/>
    <x v="5"/>
    <x v="5"/>
    <n v="9632"/>
    <n v="9672"/>
    <n v="0.49896394529631166"/>
    <n v="0.50103605470368839"/>
    <n v="1.8"/>
    <n v="93.4"/>
    <n v="3.6"/>
    <n v="0.1"/>
    <n v="0.1"/>
    <n v="0"/>
    <n v="15280"/>
    <n v="36575"/>
    <n v="3426"/>
    <n v="18408"/>
    <n v="1010"/>
    <n v="21.5"/>
    <n v="27.1"/>
    <n v="28.5"/>
    <n v="15.9"/>
    <n v="19.7"/>
    <n v="12.2"/>
    <n v="23.8"/>
    <n v="84.5"/>
    <n v="9"/>
    <n v="0"/>
    <n v="2.6"/>
    <n v="0.5"/>
    <n v="3.4"/>
    <n v="22.2"/>
    <n v="7988"/>
    <n v="74.099999999999994"/>
    <n v="15.8"/>
    <n v="9.9"/>
    <n v="0.1"/>
    <n v="6.2"/>
  </r>
  <r>
    <n v="6"/>
    <s v="Adair"/>
    <s v="MO"/>
    <n v="0.59399999999999997"/>
    <n v="0.34499999999999997"/>
    <n v="10137"/>
    <n v="6019"/>
    <n v="3495"/>
    <s v="Donald Trump"/>
    <x v="0"/>
    <x v="0"/>
    <n v="0.61799999999999999"/>
    <n v="0.35799999999999998"/>
    <n v="10337"/>
    <n v="6391"/>
    <n v="3705"/>
    <n v="40.190585509999998"/>
    <n v="-92.600781670000003"/>
    <n v="578"/>
    <n v="0"/>
    <x v="6"/>
    <x v="6"/>
    <n v="12013"/>
    <n v="13424"/>
    <n v="0.47226481110193813"/>
    <n v="0.52773518889806192"/>
    <n v="2.2999999999999998"/>
    <n v="90.5"/>
    <n v="2.4"/>
    <n v="0.2"/>
    <n v="2.2999999999999998"/>
    <n v="0.1"/>
    <n v="20169"/>
    <n v="38750"/>
    <n v="2130"/>
    <n v="21778"/>
    <n v="1702"/>
    <n v="26.2"/>
    <n v="20.7"/>
    <n v="36.799999999999997"/>
    <n v="18.2"/>
    <n v="24.1"/>
    <n v="9.4"/>
    <n v="11.5"/>
    <n v="77.3"/>
    <n v="12.1"/>
    <n v="0.1"/>
    <n v="4"/>
    <n v="2.6"/>
    <n v="4"/>
    <n v="17.100000000000001"/>
    <n v="11274"/>
    <n v="73.599999999999994"/>
    <n v="20.9"/>
    <n v="5.3"/>
    <n v="0.2"/>
    <n v="5.5"/>
  </r>
  <r>
    <n v="7"/>
    <s v="Adair"/>
    <s v="OK"/>
    <n v="0.73499999999999999"/>
    <n v="0.21199999999999999"/>
    <n v="6468"/>
    <n v="4753"/>
    <n v="1374"/>
    <s v="Donald Trump"/>
    <x v="0"/>
    <x v="0"/>
    <n v="0.78600000000000003"/>
    <n v="0.19500000000000001"/>
    <n v="7108"/>
    <n v="5585"/>
    <n v="1387"/>
    <n v="35.884941949999998"/>
    <n v="-94.658592670000004"/>
    <n v="855"/>
    <n v="11"/>
    <x v="7"/>
    <x v="7"/>
    <n v="10987"/>
    <n v="11149"/>
    <n v="0.49634080231297434"/>
    <n v="0.50365919768702561"/>
    <n v="6.4"/>
    <n v="40.799999999999997"/>
    <n v="0.3"/>
    <n v="41.7"/>
    <n v="0.6"/>
    <n v="0.2"/>
    <n v="16050"/>
    <n v="33366"/>
    <n v="1560"/>
    <n v="16576"/>
    <n v="820"/>
    <n v="30.8"/>
    <n v="43"/>
    <n v="23.9"/>
    <n v="17.600000000000001"/>
    <n v="19.399999999999999"/>
    <n v="14"/>
    <n v="25.2"/>
    <n v="84.4"/>
    <n v="8.5"/>
    <n v="0.1"/>
    <n v="2.8"/>
    <n v="1"/>
    <n v="3.2"/>
    <n v="23.1"/>
    <n v="8130"/>
    <n v="71.599999999999994"/>
    <n v="20.399999999999999"/>
    <n v="7.5"/>
    <n v="0.5"/>
    <n v="5.5"/>
  </r>
  <r>
    <n v="8"/>
    <s v="Adams"/>
    <s v="CO"/>
    <n v="0.42099999999999999"/>
    <n v="0.49399999999999999"/>
    <n v="175125"/>
    <n v="73807"/>
    <n v="86471"/>
    <s v="Joe Biden"/>
    <x v="1"/>
    <x v="1"/>
    <n v="0.40400000000000003"/>
    <n v="0.56699999999999995"/>
    <n v="234599"/>
    <n v="94874"/>
    <n v="132951"/>
    <n v="39.874320920000002"/>
    <n v="-104.3362578"/>
    <n v="15538"/>
    <n v="263"/>
    <x v="8"/>
    <x v="8"/>
    <n v="245840"/>
    <n v="242010"/>
    <n v="0.50392538690171162"/>
    <n v="0.49607461309828843"/>
    <n v="39.299999999999997"/>
    <n v="51.1"/>
    <n v="3"/>
    <n v="0.5"/>
    <n v="3.8"/>
    <n v="0.1"/>
    <n v="306416"/>
    <n v="64087"/>
    <n v="991"/>
    <n v="27487"/>
    <n v="366"/>
    <n v="12.2"/>
    <n v="16.399999999999999"/>
    <n v="29.8"/>
    <n v="18.899999999999999"/>
    <n v="24.1"/>
    <n v="13.7"/>
    <n v="13.5"/>
    <n v="77.7"/>
    <n v="11.2"/>
    <n v="3.8"/>
    <n v="1.2"/>
    <n v="1.1000000000000001"/>
    <n v="5"/>
    <n v="29.2"/>
    <n v="246450"/>
    <n v="83.6"/>
    <n v="11.2"/>
    <n v="5.0999999999999996"/>
    <n v="0.1"/>
    <n v="5.0999999999999996"/>
  </r>
  <r>
    <n v="9"/>
    <s v="Adams"/>
    <s v="IA"/>
    <n v="0.66900000000000004"/>
    <n v="0.27100000000000002"/>
    <n v="2082"/>
    <n v="1393"/>
    <n v="565"/>
    <s v="Donald Trump"/>
    <x v="0"/>
    <x v="0"/>
    <n v="0.70799999999999996"/>
    <n v="0.27300000000000002"/>
    <n v="2158"/>
    <n v="1528"/>
    <n v="590"/>
    <n v="41.029035669999999"/>
    <n v="-94.699326450000001"/>
    <n v="87"/>
    <n v="1"/>
    <x v="9"/>
    <x v="9"/>
    <n v="1870"/>
    <n v="1915"/>
    <n v="0.49405548216644651"/>
    <n v="0.50594451783355354"/>
    <n v="1.2"/>
    <n v="96.8"/>
    <n v="0.4"/>
    <n v="0.1"/>
    <n v="0.6"/>
    <n v="0"/>
    <n v="2992"/>
    <n v="49745"/>
    <n v="3996"/>
    <n v="27022"/>
    <n v="1948"/>
    <n v="11.2"/>
    <n v="8.6"/>
    <n v="37.4"/>
    <n v="14.3"/>
    <n v="17"/>
    <n v="13.1"/>
    <n v="18.3"/>
    <n v="80.7"/>
    <n v="9.6"/>
    <n v="0.2"/>
    <n v="3.3"/>
    <n v="0.8"/>
    <n v="5.3"/>
    <n v="19.600000000000001"/>
    <n v="1796"/>
    <n v="72"/>
    <n v="12.1"/>
    <n v="15.5"/>
    <n v="0.3"/>
    <n v="4.2"/>
  </r>
  <r>
    <n v="10"/>
    <s v="Adams"/>
    <s v="ID"/>
    <n v="0.71299999999999997"/>
    <n v="0.19"/>
    <n v="2183"/>
    <n v="1556"/>
    <n v="415"/>
    <s v="Donald Trump"/>
    <x v="0"/>
    <x v="0"/>
    <n v="0.751"/>
    <n v="0.22900000000000001"/>
    <n v="2586"/>
    <n v="1941"/>
    <n v="591"/>
    <n v="44.893335710000002"/>
    <n v="-116.45452469999999"/>
    <n v="65"/>
    <n v="2"/>
    <x v="10"/>
    <x v="10"/>
    <n v="2021"/>
    <n v="1925"/>
    <n v="0.5121642169285352"/>
    <n v="0.4878357830714648"/>
    <n v="3.3"/>
    <n v="92.7"/>
    <n v="0.3"/>
    <n v="1.2"/>
    <n v="0"/>
    <n v="0.2"/>
    <n v="3229"/>
    <n v="42727"/>
    <n v="4646"/>
    <n v="24315"/>
    <n v="2275"/>
    <n v="13.8"/>
    <n v="20.9"/>
    <n v="33.1"/>
    <n v="19.399999999999999"/>
    <n v="21.2"/>
    <n v="13.9"/>
    <n v="12.5"/>
    <n v="69"/>
    <n v="13.1"/>
    <n v="0.8"/>
    <n v="4.4000000000000004"/>
    <n v="1.8"/>
    <n v="10.9"/>
    <n v="24.1"/>
    <n v="1539"/>
    <n v="65.400000000000006"/>
    <n v="22"/>
    <n v="12.5"/>
    <n v="0"/>
    <n v="8.6999999999999993"/>
  </r>
  <r>
    <n v="11"/>
    <s v="Adams"/>
    <s v="IL"/>
    <n v="0.71599999999999997"/>
    <n v="0.24"/>
    <n v="31770"/>
    <n v="22732"/>
    <n v="7633"/>
    <s v="Donald Trump"/>
    <x v="0"/>
    <x v="0"/>
    <n v="0.72199999999999998"/>
    <n v="0.25600000000000001"/>
    <n v="33434"/>
    <n v="24131"/>
    <n v="8569"/>
    <n v="39.988155910000003"/>
    <n v="-91.187868129999998"/>
    <n v="2223"/>
    <n v="25"/>
    <x v="11"/>
    <x v="11"/>
    <n v="32698"/>
    <n v="34089"/>
    <n v="0.48958629673439441"/>
    <n v="0.51041370326560553"/>
    <n v="1.5"/>
    <n v="92"/>
    <n v="3.9"/>
    <n v="0.2"/>
    <n v="0.8"/>
    <n v="0.1"/>
    <n v="51303"/>
    <n v="48454"/>
    <n v="1689"/>
    <n v="27256"/>
    <n v="873"/>
    <n v="13.1"/>
    <n v="17.5"/>
    <n v="31.8"/>
    <n v="17.399999999999999"/>
    <n v="26.1"/>
    <n v="8.9"/>
    <n v="15.8"/>
    <n v="82.6"/>
    <n v="8.6"/>
    <n v="0.4"/>
    <n v="2.2999999999999998"/>
    <n v="1.5"/>
    <n v="4.5"/>
    <n v="17"/>
    <n v="32243"/>
    <n v="83.1"/>
    <n v="10.6"/>
    <n v="6.1"/>
    <n v="0.1"/>
    <n v="5.5"/>
  </r>
  <r>
    <n v="12"/>
    <s v="Adams"/>
    <s v="IN"/>
    <n v="0.73899999999999999"/>
    <n v="0.215"/>
    <n v="13039"/>
    <n v="9642"/>
    <n v="2802"/>
    <s v="Donald Trump"/>
    <x v="0"/>
    <x v="0"/>
    <n v="0.75"/>
    <n v="0.22700000000000001"/>
    <n v="14238"/>
    <n v="10685"/>
    <n v="3236"/>
    <n v="40.745765300000002"/>
    <n v="-84.93671406"/>
    <n v="704"/>
    <n v="8"/>
    <x v="12"/>
    <x v="12"/>
    <n v="17361"/>
    <n v="17657"/>
    <n v="0.49577360214746702"/>
    <n v="0.50422639785253298"/>
    <n v="4.4000000000000004"/>
    <n v="93.7"/>
    <n v="0.9"/>
    <n v="0"/>
    <n v="0.4"/>
    <n v="0"/>
    <n v="23929"/>
    <n v="48290"/>
    <n v="2581"/>
    <n v="21534"/>
    <n v="1130"/>
    <n v="18.899999999999999"/>
    <n v="29.8"/>
    <n v="24.2"/>
    <n v="15.9"/>
    <n v="19.600000000000001"/>
    <n v="13.9"/>
    <n v="26.3"/>
    <n v="74.3"/>
    <n v="16.7"/>
    <n v="0"/>
    <n v="2.6"/>
    <n v="1.9"/>
    <n v="4.5"/>
    <n v="22.8"/>
    <n v="14954"/>
    <n v="83.1"/>
    <n v="8.1999999999999993"/>
    <n v="8.1"/>
    <n v="0.6"/>
    <n v="5.2"/>
  </r>
  <r>
    <n v="13"/>
    <s v="Adams"/>
    <s v="MS"/>
    <n v="0.42"/>
    <n v="0.56699999999999995"/>
    <n v="12214"/>
    <n v="5125"/>
    <n v="6921"/>
    <s v="Joe Biden"/>
    <x v="1"/>
    <x v="1"/>
    <n v="0.42599999999999999"/>
    <n v="0.56399999999999995"/>
    <n v="12268"/>
    <n v="5222"/>
    <n v="6914"/>
    <n v="31.476697680000001"/>
    <n v="-91.353260370000001"/>
    <n v="1122"/>
    <n v="45"/>
    <x v="13"/>
    <x v="13"/>
    <n v="15680"/>
    <n v="15903"/>
    <n v="0.49646961973213438"/>
    <n v="0.50353038026786567"/>
    <n v="8.4"/>
    <n v="36.9"/>
    <n v="52.8"/>
    <n v="0.2"/>
    <n v="0.6"/>
    <n v="0"/>
    <n v="22394"/>
    <n v="30359"/>
    <n v="1438"/>
    <n v="17721"/>
    <n v="1289"/>
    <n v="34.200000000000003"/>
    <n v="56.9"/>
    <n v="30.5"/>
    <n v="20.6"/>
    <n v="23.6"/>
    <n v="13"/>
    <n v="12.3"/>
    <n v="87.2"/>
    <n v="6.5"/>
    <n v="0.7"/>
    <n v="0.6"/>
    <n v="1.2"/>
    <n v="3.7"/>
    <n v="18.899999999999999"/>
    <n v="10190"/>
    <n v="75.2"/>
    <n v="18.2"/>
    <n v="6.4"/>
    <n v="0.1"/>
    <n v="10.9"/>
  </r>
  <r>
    <n v="14"/>
    <s v="Adams"/>
    <s v="ND"/>
    <n v="0.75"/>
    <n v="0.17899999999999999"/>
    <n v="1206"/>
    <n v="904"/>
    <n v="216"/>
    <s v="Donald Trump"/>
    <x v="0"/>
    <x v="0"/>
    <n v="0.77300000000000002"/>
    <n v="0.20300000000000001"/>
    <n v="1269"/>
    <n v="981"/>
    <n v="258"/>
    <n v="46.096868909999998"/>
    <n v="-102.5285397"/>
    <n v="91"/>
    <n v="0"/>
    <x v="6"/>
    <x v="14"/>
    <n v="1168"/>
    <n v="1200"/>
    <n v="0.49324324324324326"/>
    <n v="0.5067567567567568"/>
    <n v="0.5"/>
    <n v="93"/>
    <n v="1.6"/>
    <n v="1.1000000000000001"/>
    <n v="2.6"/>
    <n v="0"/>
    <n v="1862"/>
    <n v="54700"/>
    <n v="10365"/>
    <n v="35933"/>
    <n v="4260"/>
    <n v="9.1999999999999993"/>
    <n v="8.8000000000000007"/>
    <n v="44.6"/>
    <n v="10.7"/>
    <n v="15"/>
    <n v="17.5"/>
    <n v="12.2"/>
    <n v="73.900000000000006"/>
    <n v="9.4"/>
    <n v="0.6"/>
    <n v="6"/>
    <n v="2.9"/>
    <n v="7.3"/>
    <n v="17.3"/>
    <n v="1275"/>
    <n v="73.7"/>
    <n v="10.6"/>
    <n v="15.2"/>
    <n v="0.5"/>
    <n v="1.6"/>
  </r>
  <r>
    <n v="15"/>
    <s v="Adams"/>
    <s v="NE"/>
    <n v="0.69899999999999995"/>
    <n v="0.248"/>
    <n v="13172"/>
    <n v="9205"/>
    <n v="3272"/>
    <s v="Donald Trump"/>
    <x v="0"/>
    <x v="0"/>
    <n v="0.69099999999999995"/>
    <n v="0.28899999999999998"/>
    <n v="14602"/>
    <n v="10085"/>
    <n v="4213"/>
    <n v="40.524494200000007"/>
    <n v="-98.501178039999999"/>
    <n v="922"/>
    <n v="15"/>
    <x v="14"/>
    <x v="15"/>
    <n v="15981"/>
    <n v="15583"/>
    <n v="0.50630465086807752"/>
    <n v="0.49369534913192242"/>
    <n v="9.4"/>
    <n v="86.9"/>
    <n v="0.6"/>
    <n v="0.1"/>
    <n v="1.3"/>
    <n v="0"/>
    <n v="23151"/>
    <n v="51721"/>
    <n v="2585"/>
    <n v="28085"/>
    <n v="1682"/>
    <n v="12.4"/>
    <n v="18"/>
    <n v="33.4"/>
    <n v="19.399999999999999"/>
    <n v="20.399999999999999"/>
    <n v="10.1"/>
    <n v="16.7"/>
    <n v="83"/>
    <n v="9.3000000000000007"/>
    <n v="0.7"/>
    <n v="1.8"/>
    <n v="1.3"/>
    <n v="3.9"/>
    <n v="15.3"/>
    <n v="15890"/>
    <n v="78"/>
    <n v="15.1"/>
    <n v="6.7"/>
    <n v="0.1"/>
    <n v="4.2"/>
  </r>
  <r>
    <n v="16"/>
    <s v="Adams"/>
    <s v="OH"/>
    <n v="0.76300000000000001"/>
    <n v="0.20699999999999999"/>
    <n v="11063"/>
    <n v="8445"/>
    <n v="2293"/>
    <s v="Donald Trump"/>
    <x v="0"/>
    <x v="0"/>
    <n v="0.81100000000000005"/>
    <n v="0.17899999999999999"/>
    <n v="11905"/>
    <n v="9660"/>
    <n v="2130"/>
    <n v="38.845410719999997"/>
    <n v="-83.471896400000006"/>
    <n v="270"/>
    <n v="6"/>
    <x v="15"/>
    <x v="16"/>
    <n v="13960"/>
    <n v="13966"/>
    <n v="0.49989257322924874"/>
    <n v="0.50010742677075126"/>
    <n v="1"/>
    <n v="96.6"/>
    <n v="0.4"/>
    <n v="0.6"/>
    <n v="0.2"/>
    <n v="0"/>
    <n v="21041"/>
    <n v="36320"/>
    <n v="2651"/>
    <n v="20248"/>
    <n v="1164"/>
    <n v="23.8"/>
    <n v="32"/>
    <n v="28.3"/>
    <n v="18.899999999999999"/>
    <n v="16.7"/>
    <n v="13.6"/>
    <n v="22.5"/>
    <n v="80.8"/>
    <n v="11.5"/>
    <n v="0.5"/>
    <n v="1.3"/>
    <n v="1.2"/>
    <n v="4.8"/>
    <n v="36.5"/>
    <n v="10124"/>
    <n v="79.099999999999994"/>
    <n v="13"/>
    <n v="7.7"/>
    <n v="0.2"/>
    <n v="7.5"/>
  </r>
  <r>
    <n v="17"/>
    <s v="Adams"/>
    <s v="PA"/>
    <n v="0.66300000000000003"/>
    <n v="0.29899999999999999"/>
    <n v="47138"/>
    <n v="31249"/>
    <n v="14077"/>
    <s v="Donald Trump"/>
    <x v="0"/>
    <x v="0"/>
    <n v="0.66300000000000003"/>
    <n v="0.32200000000000001"/>
    <n v="56627"/>
    <n v="37563"/>
    <n v="18250"/>
    <n v="39.87140411"/>
    <n v="-77.216103469999993"/>
    <n v="1184"/>
    <n v="31"/>
    <x v="16"/>
    <x v="17"/>
    <n v="50055"/>
    <n v="51534"/>
    <n v="0.49272066857632224"/>
    <n v="0.50727933142367776"/>
    <n v="6.8"/>
    <n v="89.5"/>
    <n v="1.4"/>
    <n v="0"/>
    <n v="0.7"/>
    <n v="0"/>
    <n v="78227"/>
    <n v="62661"/>
    <n v="1660"/>
    <n v="29685"/>
    <n v="663"/>
    <n v="8.8000000000000007"/>
    <n v="13.9"/>
    <n v="30.1"/>
    <n v="16.2"/>
    <n v="22.1"/>
    <n v="11"/>
    <n v="20.6"/>
    <n v="82.3"/>
    <n v="9.1"/>
    <n v="0.3"/>
    <n v="3.7"/>
    <n v="0.9"/>
    <n v="3.8"/>
    <n v="27.6"/>
    <n v="50561"/>
    <n v="83.4"/>
    <n v="10.7"/>
    <n v="5.6"/>
    <n v="0.2"/>
    <n v="4.9000000000000004"/>
  </r>
  <r>
    <n v="18"/>
    <s v="Adams"/>
    <s v="WA"/>
    <n v="0.67100000000000004"/>
    <n v="0.27400000000000002"/>
    <n v="4081"/>
    <n v="2740"/>
    <n v="1118"/>
    <s v="Donald Trump"/>
    <x v="0"/>
    <x v="0"/>
    <n v="0.67500000000000004"/>
    <n v="0.30599999999999999"/>
    <n v="5109"/>
    <n v="3449"/>
    <n v="1562"/>
    <n v="46.982997570000002"/>
    <n v="-118.56017340000001"/>
    <n v="935"/>
    <n v="11"/>
    <x v="17"/>
    <x v="18"/>
    <n v="9750"/>
    <n v="9511"/>
    <n v="0.5062042469238357"/>
    <n v="0.49379575307616425"/>
    <n v="62.3"/>
    <n v="35.200000000000003"/>
    <n v="0.3"/>
    <n v="0.4"/>
    <n v="1"/>
    <n v="0"/>
    <n v="8899"/>
    <n v="48131"/>
    <n v="5933"/>
    <n v="18415"/>
    <n v="867"/>
    <n v="23.1"/>
    <n v="31.6"/>
    <n v="22.8"/>
    <n v="13.9"/>
    <n v="14.1"/>
    <n v="29.2"/>
    <n v="19.899999999999999"/>
    <n v="71.3"/>
    <n v="18.600000000000001"/>
    <n v="0.2"/>
    <n v="2.2000000000000002"/>
    <n v="1.9"/>
    <n v="5.7"/>
    <n v="17.8"/>
    <n v="7757"/>
    <n v="81.2"/>
    <n v="14.6"/>
    <n v="3.8"/>
    <n v="0.3"/>
    <n v="5.9"/>
  </r>
  <r>
    <n v="19"/>
    <s v="Adams"/>
    <s v="WI"/>
    <n v="0.59199999999999997"/>
    <n v="0.374"/>
    <n v="10107"/>
    <n v="5983"/>
    <n v="3780"/>
    <s v="Donald Trump"/>
    <x v="0"/>
    <x v="0"/>
    <n v="0.623"/>
    <n v="0.36599999999999999"/>
    <n v="11818"/>
    <n v="7362"/>
    <n v="4329"/>
    <n v="43.96974651"/>
    <n v="-89.767827769999997"/>
    <n v="587"/>
    <n v="5"/>
    <x v="18"/>
    <x v="19"/>
    <n v="10770"/>
    <n v="9341"/>
    <n v="0.53552782059569393"/>
    <n v="0.46447217940430607"/>
    <n v="3.8"/>
    <n v="90.7"/>
    <n v="2.7"/>
    <n v="0.6"/>
    <n v="0.5"/>
    <n v="0"/>
    <n v="16837"/>
    <n v="44003"/>
    <n v="1500"/>
    <n v="24874"/>
    <n v="1297"/>
    <n v="13"/>
    <n v="23.3"/>
    <n v="23.6"/>
    <n v="22.7"/>
    <n v="21.8"/>
    <n v="12.5"/>
    <n v="19.399999999999999"/>
    <n v="78.5"/>
    <n v="12.2"/>
    <n v="0.1"/>
    <n v="1.5"/>
    <n v="1.7"/>
    <n v="6"/>
    <n v="28.3"/>
    <n v="7530"/>
    <n v="80.7"/>
    <n v="11.9"/>
    <n v="7.3"/>
    <n v="0.2"/>
    <n v="8.1"/>
  </r>
  <r>
    <n v="20"/>
    <s v="Addison"/>
    <s v="VT"/>
    <n v="0.30099999999999999"/>
    <n v="0.63800000000000001"/>
    <n v="17592"/>
    <n v="5297"/>
    <n v="11217"/>
    <s v="Joe Biden"/>
    <x v="1"/>
    <x v="1"/>
    <n v="0.436"/>
    <n v="0.51100000000000001"/>
    <n v="870"/>
    <n v="379"/>
    <n v="445"/>
    <n v="44.032173370000002"/>
    <n v="-73.141308769999995"/>
    <n v="124"/>
    <n v="2"/>
    <x v="19"/>
    <x v="20"/>
    <n v="18214"/>
    <n v="18611"/>
    <n v="0.49460964019008824"/>
    <n v="0.50539035980991176"/>
    <n v="2.2000000000000002"/>
    <n v="93"/>
    <n v="0.9"/>
    <n v="0.3"/>
    <n v="1.9"/>
    <n v="0"/>
    <n v="29510"/>
    <n v="61875"/>
    <n v="2338"/>
    <n v="31051"/>
    <n v="1033"/>
    <n v="7.8"/>
    <n v="9"/>
    <n v="40.799999999999997"/>
    <n v="16.399999999999999"/>
    <n v="18.2"/>
    <n v="13.1"/>
    <n v="11.5"/>
    <n v="72.5"/>
    <n v="8.6"/>
    <n v="0.7"/>
    <n v="7.6"/>
    <n v="1.2"/>
    <n v="9.4"/>
    <n v="23.8"/>
    <n v="19872"/>
    <n v="77.900000000000006"/>
    <n v="10.3"/>
    <n v="11.5"/>
    <n v="0.3"/>
    <n v="4.4000000000000004"/>
  </r>
  <r>
    <n v="21"/>
    <s v="Aiken"/>
    <s v="SC"/>
    <n v="0.61499999999999999"/>
    <n v="0.34"/>
    <n v="74773"/>
    <n v="45981"/>
    <n v="25426"/>
    <s v="Donald Trump"/>
    <x v="0"/>
    <x v="0"/>
    <n v="0.60599999999999998"/>
    <n v="0.379"/>
    <n v="85185"/>
    <n v="51589"/>
    <n v="32275"/>
    <n v="33.543380259999999"/>
    <n v="-81.636453840000001"/>
    <n v="5140"/>
    <n v="87"/>
    <x v="20"/>
    <x v="21"/>
    <n v="80260"/>
    <n v="85447"/>
    <n v="0.48434888085596867"/>
    <n v="0.51565111914403128"/>
    <n v="5.5"/>
    <n v="66.7"/>
    <n v="24.5"/>
    <n v="0.2"/>
    <n v="1"/>
    <n v="0"/>
    <n v="124553"/>
    <n v="47713"/>
    <n v="1780"/>
    <n v="26222"/>
    <n v="719"/>
    <n v="16.7"/>
    <n v="26.6"/>
    <n v="34"/>
    <n v="16.899999999999999"/>
    <n v="22.9"/>
    <n v="10.7"/>
    <n v="15.5"/>
    <n v="84.6"/>
    <n v="10.4"/>
    <n v="0.2"/>
    <n v="1"/>
    <n v="0.9"/>
    <n v="2.9"/>
    <n v="24.9"/>
    <n v="70753"/>
    <n v="78.099999999999994"/>
    <n v="16.399999999999999"/>
    <n v="5"/>
    <n v="0.4"/>
    <n v="9"/>
  </r>
  <r>
    <n v="22"/>
    <s v="Aitkin"/>
    <s v="MN"/>
    <n v="0.60099999999999998"/>
    <n v="0.34100000000000003"/>
    <n v="9185"/>
    <n v="5516"/>
    <n v="3134"/>
    <s v="Donald Trump"/>
    <x v="0"/>
    <x v="0"/>
    <n v="0.625"/>
    <n v="0.36"/>
    <n v="10010"/>
    <n v="6258"/>
    <n v="3607"/>
    <n v="46.609620489999998"/>
    <n v="-93.411682599999992"/>
    <n v="232"/>
    <n v="3"/>
    <x v="21"/>
    <x v="22"/>
    <n v="8079"/>
    <n v="7762"/>
    <n v="0.51000568145950387"/>
    <n v="0.48999431854049619"/>
    <n v="1.3"/>
    <n v="94.1"/>
    <n v="0.5"/>
    <n v="2.2000000000000002"/>
    <n v="0.4"/>
    <n v="0"/>
    <n v="13155"/>
    <n v="45860"/>
    <n v="1405"/>
    <n v="26883"/>
    <n v="743"/>
    <n v="12.1"/>
    <n v="15.9"/>
    <n v="30.7"/>
    <n v="19.899999999999999"/>
    <n v="23.1"/>
    <n v="13.2"/>
    <n v="13"/>
    <n v="79.400000000000006"/>
    <n v="9.1"/>
    <n v="0.5"/>
    <n v="4.0999999999999996"/>
    <n v="1.5"/>
    <n v="5.4"/>
    <n v="26"/>
    <n v="6274"/>
    <n v="75.8"/>
    <n v="15.7"/>
    <n v="8.4"/>
    <n v="0.1"/>
    <n v="6.2"/>
  </r>
  <r>
    <n v="23"/>
    <s v="Alachua"/>
    <s v="FL"/>
    <n v="0.36399999999999999"/>
    <n v="0.59"/>
    <n v="127827"/>
    <n v="46584"/>
    <n v="75370"/>
    <s v="Joe Biden"/>
    <x v="1"/>
    <x v="1"/>
    <n v="0.35599999999999998"/>
    <n v="0.627"/>
    <n v="142784"/>
    <n v="50891"/>
    <n v="89527"/>
    <n v="29.678665250000002"/>
    <n v="-82.359281580000001"/>
    <n v="10706"/>
    <n v="78"/>
    <x v="22"/>
    <x v="23"/>
    <n v="125712"/>
    <n v="134153"/>
    <n v="0.4837588748003771"/>
    <n v="0.51624112519962284"/>
    <n v="9.3000000000000007"/>
    <n v="62"/>
    <n v="19.8"/>
    <n v="0.3"/>
    <n v="5.9"/>
    <n v="0.1"/>
    <n v="200490"/>
    <n v="45478"/>
    <n v="1546"/>
    <n v="26431"/>
    <n v="711"/>
    <n v="23.3"/>
    <n v="22"/>
    <n v="46.1"/>
    <n v="19.2"/>
    <n v="23.3"/>
    <n v="5.3"/>
    <n v="6.2"/>
    <n v="74.7"/>
    <n v="8.8000000000000007"/>
    <n v="4.0999999999999996"/>
    <n v="3.3"/>
    <n v="4.5999999999999996"/>
    <n v="4.5"/>
    <n v="21.2"/>
    <n v="120466"/>
    <n v="70.2"/>
    <n v="25.5"/>
    <n v="4.2"/>
    <n v="0.1"/>
    <n v="6.6"/>
  </r>
  <r>
    <n v="24"/>
    <s v="Alamance"/>
    <s v="NC"/>
    <n v="0.55200000000000005"/>
    <n v="0.42299999999999999"/>
    <n v="69264"/>
    <n v="38235"/>
    <n v="29268"/>
    <s v="Donald Trump"/>
    <x v="0"/>
    <x v="0"/>
    <n v="0.53700000000000003"/>
    <n v="0.45100000000000001"/>
    <n v="84710"/>
    <n v="45490"/>
    <n v="38186"/>
    <n v="36.0434701"/>
    <n v="-79.399761369999993"/>
    <n v="5409"/>
    <n v="88"/>
    <x v="23"/>
    <x v="24"/>
    <n v="75078"/>
    <n v="82766"/>
    <n v="0.47564684118496742"/>
    <n v="0.52435315881503253"/>
    <n v="12.3"/>
    <n v="65"/>
    <n v="18.899999999999999"/>
    <n v="0.3"/>
    <n v="1.5"/>
    <n v="0"/>
    <n v="113344"/>
    <n v="44281"/>
    <n v="1192"/>
    <n v="25157"/>
    <n v="738"/>
    <n v="17.600000000000001"/>
    <n v="26.1"/>
    <n v="33"/>
    <n v="17.399999999999999"/>
    <n v="23"/>
    <n v="10.3"/>
    <n v="16.2"/>
    <n v="85.1"/>
    <n v="9.3000000000000007"/>
    <n v="0.2"/>
    <n v="1.3"/>
    <n v="1.1000000000000001"/>
    <n v="2.9"/>
    <n v="23.6"/>
    <n v="73906"/>
    <n v="81"/>
    <n v="13.2"/>
    <n v="5.6"/>
    <n v="0.2"/>
    <n v="6"/>
  </r>
  <r>
    <n v="25"/>
    <s v="Alameda"/>
    <s v="CA"/>
    <n v="0.151"/>
    <n v="0.79500000000000004"/>
    <n v="424517"/>
    <n v="64010"/>
    <n v="337524"/>
    <s v="Joe Biden"/>
    <x v="1"/>
    <x v="1"/>
    <n v="0.17599999999999999"/>
    <n v="0.80400000000000005"/>
    <n v="750128"/>
    <n v="131985"/>
    <n v="602851"/>
    <n v="37.64629437"/>
    <n v="-121.89292709999999"/>
    <n v="23994"/>
    <n v="464"/>
    <x v="24"/>
    <x v="25"/>
    <n v="799649"/>
    <n v="829966"/>
    <n v="0.49069810967621186"/>
    <n v="0.50930189032378814"/>
    <n v="22.5"/>
    <n v="32.200000000000003"/>
    <n v="10.7"/>
    <n v="0.3"/>
    <n v="28.7"/>
    <n v="0.8"/>
    <n v="1056116"/>
    <n v="85743"/>
    <n v="940"/>
    <n v="41363"/>
    <n v="335"/>
    <n v="11.3"/>
    <n v="13"/>
    <n v="48"/>
    <n v="16"/>
    <n v="20.399999999999999"/>
    <n v="6.4"/>
    <n v="9.1999999999999993"/>
    <n v="62"/>
    <n v="10.1"/>
    <n v="14.6"/>
    <n v="3.7"/>
    <n v="3.6"/>
    <n v="6"/>
    <n v="32.5"/>
    <n v="826310"/>
    <n v="79.3"/>
    <n v="13.2"/>
    <n v="7.3"/>
    <n v="0.1"/>
    <n v="6"/>
  </r>
  <r>
    <n v="26"/>
    <s v="Alamosa"/>
    <s v="CO"/>
    <n v="0.439"/>
    <n v="0.45900000000000002"/>
    <n v="6897"/>
    <n v="3031"/>
    <n v="3168"/>
    <s v="Donald Trump"/>
    <x v="0"/>
    <x v="0"/>
    <n v="0.48899999999999999"/>
    <n v="0.48199999999999998"/>
    <n v="7519"/>
    <n v="3676"/>
    <n v="3624"/>
    <n v="37.572506060000002"/>
    <n v="-105.78854509999999"/>
    <n v="360"/>
    <n v="9"/>
    <x v="25"/>
    <x v="26"/>
    <n v="8085"/>
    <n v="8260"/>
    <n v="0.49464668094218417"/>
    <n v="0.50535331905781589"/>
    <n v="45.8"/>
    <n v="48.6"/>
    <n v="1.6"/>
    <n v="1.3"/>
    <n v="1"/>
    <n v="0.2"/>
    <n v="11257"/>
    <n v="36315"/>
    <n v="4688"/>
    <n v="19217"/>
    <n v="1603"/>
    <n v="27.8"/>
    <n v="33.799999999999997"/>
    <n v="30.6"/>
    <n v="22.6"/>
    <n v="22.3"/>
    <n v="13.1"/>
    <n v="11.4"/>
    <n v="75.8"/>
    <n v="15.7"/>
    <n v="0"/>
    <n v="4.2"/>
    <n v="1.4"/>
    <n v="2.9"/>
    <n v="14.6"/>
    <n v="6593"/>
    <n v="73.099999999999994"/>
    <n v="18.2"/>
    <n v="6.3"/>
    <n v="2.2999999999999998"/>
    <n v="9.9"/>
  </r>
  <r>
    <n v="27"/>
    <s v="Albany"/>
    <s v="NY"/>
    <n v="0.35199999999999998"/>
    <n v="0.59499999999999997"/>
    <n v="125644"/>
    <n v="44227"/>
    <n v="74775"/>
    <s v="Joe Biden"/>
    <x v="1"/>
    <x v="1"/>
    <n v="0.375"/>
    <n v="0.60199999999999998"/>
    <n v="121529"/>
    <n v="45570"/>
    <n v="73189"/>
    <n v="42.600603059999997"/>
    <n v="-73.977239159999996"/>
    <n v="3750"/>
    <n v="140"/>
    <x v="26"/>
    <x v="27"/>
    <n v="149287"/>
    <n v="159293"/>
    <n v="0.48378702443450644"/>
    <n v="0.5162129755654935"/>
    <n v="5.7"/>
    <n v="73"/>
    <n v="11.7"/>
    <n v="0.1"/>
    <n v="6.4"/>
    <n v="0"/>
    <n v="238354"/>
    <n v="62293"/>
    <n v="1234"/>
    <n v="35278"/>
    <n v="565"/>
    <n v="12.4"/>
    <n v="15"/>
    <n v="44.7"/>
    <n v="17.3"/>
    <n v="25.1"/>
    <n v="5.5"/>
    <n v="7.5"/>
    <n v="77"/>
    <n v="7.5"/>
    <n v="5.9"/>
    <n v="4.5999999999999996"/>
    <n v="1.6"/>
    <n v="3.5"/>
    <n v="20.399999999999999"/>
    <n v="158961"/>
    <n v="71.3"/>
    <n v="24.5"/>
    <n v="4.2"/>
    <n v="0.1"/>
    <n v="5.3"/>
  </r>
  <r>
    <n v="28"/>
    <s v="Albany"/>
    <s v="WY"/>
    <n v="0.46300000000000002"/>
    <n v="0.41899999999999998"/>
    <n v="16420"/>
    <n v="7601"/>
    <n v="6888"/>
    <s v="Joe Biden"/>
    <x v="1"/>
    <x v="1"/>
    <n v="0.46100000000000002"/>
    <n v="0.48799999999999999"/>
    <n v="18617"/>
    <n v="8579"/>
    <n v="9092"/>
    <n v="41.654987050000003"/>
    <n v="-105.72354150000001"/>
    <n v="1562"/>
    <n v="4"/>
    <x v="27"/>
    <x v="28"/>
    <n v="19883"/>
    <n v="18061"/>
    <n v="0.52400906599198815"/>
    <n v="0.47599093400801179"/>
    <n v="9.3000000000000007"/>
    <n v="82.9"/>
    <n v="1.3"/>
    <n v="0.7"/>
    <n v="2.9"/>
    <n v="0"/>
    <n v="30057"/>
    <n v="45816"/>
    <n v="1840"/>
    <n v="26034"/>
    <n v="1146"/>
    <n v="23"/>
    <n v="11.8"/>
    <n v="42.1"/>
    <n v="20.8"/>
    <n v="19.2"/>
    <n v="10.1"/>
    <n v="7.8"/>
    <n v="70.099999999999994"/>
    <n v="9.6999999999999993"/>
    <n v="2.1"/>
    <n v="8.8000000000000007"/>
    <n v="4.7"/>
    <n v="4.7"/>
    <n v="12.7"/>
    <n v="21115"/>
    <n v="61.4"/>
    <n v="32.799999999999997"/>
    <n v="5.7"/>
    <n v="0.1"/>
    <n v="4.8"/>
  </r>
  <r>
    <n v="29"/>
    <s v="Albemarle"/>
    <s v="VA"/>
    <n v="0.34300000000000003"/>
    <n v="0.59299999999999997"/>
    <n v="56134"/>
    <n v="19232"/>
    <n v="33297"/>
    <s v="Joe Biden"/>
    <x v="1"/>
    <x v="1"/>
    <n v="0.32400000000000001"/>
    <n v="0.66100000000000003"/>
    <n v="64284"/>
    <n v="20804"/>
    <n v="42466"/>
    <n v="38.020806970000002"/>
    <n v="-78.554810849999996"/>
    <n v="1612"/>
    <n v="24"/>
    <x v="28"/>
    <x v="29"/>
    <n v="50283"/>
    <n v="54822"/>
    <n v="0.47840730697873557"/>
    <n v="0.52159269302126443"/>
    <n v="5.7"/>
    <n v="77.2"/>
    <n v="9.5"/>
    <n v="0.2"/>
    <n v="5"/>
    <n v="0"/>
    <n v="78224"/>
    <n v="72265"/>
    <n v="2910"/>
    <n v="39273"/>
    <n v="1293"/>
    <n v="9.8000000000000007"/>
    <n v="11"/>
    <n v="54"/>
    <n v="15.5"/>
    <n v="18.7"/>
    <n v="6.2"/>
    <n v="5.6"/>
    <n v="76.900000000000006"/>
    <n v="8.6"/>
    <n v="1.8"/>
    <n v="3.4"/>
    <n v="1.8"/>
    <n v="7.6"/>
    <n v="21.9"/>
    <n v="50689"/>
    <n v="68"/>
    <n v="24.5"/>
    <n v="7.2"/>
    <n v="0.3"/>
    <n v="3.2"/>
  </r>
  <r>
    <n v="30"/>
    <s v="Alcona"/>
    <s v="MI"/>
    <n v="0.68"/>
    <n v="0.28000000000000003"/>
    <n v="6179"/>
    <n v="4201"/>
    <n v="1732"/>
    <s v="Donald Trump"/>
    <x v="0"/>
    <x v="0"/>
    <n v="0.68600000000000005"/>
    <n v="0.30299999999999999"/>
    <n v="7063"/>
    <n v="4848"/>
    <n v="2142"/>
    <n v="44.684686399999997"/>
    <n v="-83.595078749999999"/>
    <n v="55"/>
    <n v="3"/>
    <x v="29"/>
    <x v="30"/>
    <n v="5247"/>
    <n v="5166"/>
    <n v="0.50388936905790838"/>
    <n v="0.49611063094209162"/>
    <n v="1.4"/>
    <n v="96"/>
    <n v="0.3"/>
    <n v="0.5"/>
    <n v="0.4"/>
    <n v="0"/>
    <n v="8984"/>
    <n v="39424"/>
    <n v="1705"/>
    <n v="24463"/>
    <n v="1059"/>
    <n v="14.9"/>
    <n v="21.7"/>
    <n v="23.5"/>
    <n v="20.9"/>
    <n v="22.9"/>
    <n v="13.2"/>
    <n v="19.600000000000001"/>
    <n v="80.8"/>
    <n v="9.6"/>
    <n v="0.2"/>
    <n v="1.8"/>
    <n v="2.2999999999999998"/>
    <n v="5.3"/>
    <n v="24"/>
    <n v="3357"/>
    <n v="78.3"/>
    <n v="14"/>
    <n v="7.5"/>
    <n v="0.2"/>
    <n v="9.3000000000000007"/>
  </r>
  <r>
    <n v="31"/>
    <s v="Alcorn"/>
    <s v="MS"/>
    <n v="0.79900000000000004"/>
    <n v="0.182"/>
    <n v="14781"/>
    <n v="11817"/>
    <n v="2684"/>
    <s v="Donald Trump"/>
    <x v="0"/>
    <x v="0"/>
    <n v="0.81100000000000005"/>
    <n v="0.17499999999999999"/>
    <n v="15639"/>
    <n v="12689"/>
    <n v="2741"/>
    <n v="34.880844629999999"/>
    <n v="-88.579961729999994"/>
    <n v="1130"/>
    <n v="12"/>
    <x v="30"/>
    <x v="31"/>
    <n v="18345"/>
    <n v="18897"/>
    <n v="0.4925890124053488"/>
    <n v="0.5074109875946512"/>
    <n v="3"/>
    <n v="83.2"/>
    <n v="11.7"/>
    <n v="0"/>
    <n v="0.3"/>
    <n v="0"/>
    <n v="27984"/>
    <n v="38919"/>
    <n v="1799"/>
    <n v="20527"/>
    <n v="1028"/>
    <n v="19.600000000000001"/>
    <n v="24.1"/>
    <n v="29.2"/>
    <n v="14.9"/>
    <n v="22.8"/>
    <n v="10.6"/>
    <n v="22.5"/>
    <n v="85.9"/>
    <n v="10.6"/>
    <n v="0.3"/>
    <n v="1"/>
    <n v="0.5"/>
    <n v="1.7"/>
    <n v="22.4"/>
    <n v="14884"/>
    <n v="81.099999999999994"/>
    <n v="13.9"/>
    <n v="5"/>
    <n v="0.1"/>
    <n v="8.6"/>
  </r>
  <r>
    <n v="32"/>
    <s v="Alexander"/>
    <s v="IL"/>
    <n v="0.53"/>
    <n v="0.44800000000000001"/>
    <n v="2820"/>
    <n v="1496"/>
    <n v="1262"/>
    <s v="Donald Trump"/>
    <x v="0"/>
    <x v="0"/>
    <n v="0.54300000000000004"/>
    <n v="0.44800000000000001"/>
    <n v="5631"/>
    <n v="3056"/>
    <n v="2522"/>
    <n v="37.18049267"/>
    <n v="-89.329108379999994"/>
    <n v="154"/>
    <n v="2"/>
    <x v="31"/>
    <x v="32"/>
    <n v="3258"/>
    <n v="3518"/>
    <n v="0.48081463990554901"/>
    <n v="0.51918536009445104"/>
    <n v="1"/>
    <n v="61.8"/>
    <n v="34.6"/>
    <n v="0.6"/>
    <n v="0.2"/>
    <n v="0"/>
    <n v="5100"/>
    <n v="31014"/>
    <n v="2759"/>
    <n v="18564"/>
    <n v="1678"/>
    <n v="33.4"/>
    <n v="59.3"/>
    <n v="26.8"/>
    <n v="27.8"/>
    <n v="25.9"/>
    <n v="4.9000000000000004"/>
    <n v="14.6"/>
    <n v="87.7"/>
    <n v="5.8"/>
    <n v="0.8"/>
    <n v="1.7"/>
    <n v="1.4"/>
    <n v="2.6"/>
    <n v="27.3"/>
    <n v="2164"/>
    <n v="75"/>
    <n v="20.6"/>
    <n v="4.4000000000000004"/>
    <n v="0"/>
    <n v="8.1999999999999993"/>
  </r>
  <r>
    <n v="33"/>
    <s v="Alexander"/>
    <s v="NC"/>
    <n v="0.76800000000000002"/>
    <n v="0.20799999999999999"/>
    <n v="18011"/>
    <n v="13826"/>
    <n v="3750"/>
    <s v="Donald Trump"/>
    <x v="0"/>
    <x v="0"/>
    <n v="0.78600000000000003"/>
    <n v="0.20399999999999999"/>
    <n v="20120"/>
    <n v="15806"/>
    <n v="4113"/>
    <n v="35.922379600000006"/>
    <n v="-81.177519480000001"/>
    <n v="975"/>
    <n v="10"/>
    <x v="32"/>
    <x v="33"/>
    <n v="18797"/>
    <n v="18362"/>
    <n v="0.50585322532899168"/>
    <n v="0.49414677467100837"/>
    <n v="4.5999999999999996"/>
    <n v="87"/>
    <n v="5.9"/>
    <n v="0.2"/>
    <n v="1.2"/>
    <n v="0.1"/>
    <n v="28548"/>
    <n v="44523"/>
    <n v="2886"/>
    <n v="22655"/>
    <n v="1043"/>
    <n v="14.7"/>
    <n v="23.6"/>
    <n v="26.8"/>
    <n v="12.6"/>
    <n v="20.6"/>
    <n v="9.4"/>
    <n v="30.7"/>
    <n v="84.9"/>
    <n v="8.9"/>
    <n v="0"/>
    <n v="0.8"/>
    <n v="2.6"/>
    <n v="2.8"/>
    <n v="25.6"/>
    <n v="16393"/>
    <n v="83.2"/>
    <n v="10.5"/>
    <n v="6.2"/>
    <n v="0.2"/>
    <n v="6.7"/>
  </r>
  <r>
    <n v="34"/>
    <s v="Alexandria city"/>
    <s v="VA"/>
    <n v="0.17799999999999999"/>
    <n v="0.76800000000000002"/>
    <n v="74384"/>
    <n v="13241"/>
    <n v="57147"/>
    <s v="Joe Biden"/>
    <x v="1"/>
    <x v="1"/>
    <n v="0.17799999999999999"/>
    <n v="0.81"/>
    <n v="81806"/>
    <n v="14544"/>
    <n v="66240"/>
    <m/>
    <m/>
    <m/>
    <m/>
    <x v="6"/>
    <x v="34"/>
    <n v="74501"/>
    <n v="80209"/>
    <n v="0.48155258225066255"/>
    <n v="0.51844741774933745"/>
    <n v="16.7"/>
    <n v="51.8"/>
    <n v="21.7"/>
    <n v="0.1"/>
    <n v="6.1"/>
    <n v="0"/>
    <n v="103194"/>
    <n v="93370"/>
    <n v="1553"/>
    <n v="57019"/>
    <n v="1089"/>
    <n v="10.5"/>
    <n v="17.7"/>
    <n v="58.5"/>
    <n v="16"/>
    <n v="16.100000000000001"/>
    <n v="4.7"/>
    <n v="4.5999999999999996"/>
    <n v="58.2"/>
    <n v="8.3000000000000007"/>
    <n v="21.9"/>
    <n v="3.5"/>
    <n v="2.9"/>
    <n v="5.2"/>
    <n v="31.8"/>
    <n v="95344"/>
    <n v="70.099999999999994"/>
    <n v="25"/>
    <n v="4.9000000000000004"/>
    <n v="0"/>
    <n v="3.9"/>
  </r>
  <r>
    <n v="35"/>
    <s v="Alfalfa"/>
    <s v="OK"/>
    <n v="0.85599999999999998"/>
    <n v="9.6000000000000002E-2"/>
    <n v="2256"/>
    <n v="1931"/>
    <n v="216"/>
    <s v="Donald Trump"/>
    <x v="0"/>
    <x v="0"/>
    <n v="0.874"/>
    <n v="0.10299999999999999"/>
    <n v="2262"/>
    <n v="1978"/>
    <n v="232"/>
    <n v="36.730906160000004"/>
    <n v="-98.32408495"/>
    <n v="132"/>
    <n v="0"/>
    <x v="6"/>
    <x v="35"/>
    <n v="3502"/>
    <n v="2375"/>
    <n v="0.59588225285009355"/>
    <n v="0.40411774714990639"/>
    <n v="5"/>
    <n v="76.2"/>
    <n v="2.4"/>
    <n v="1.9"/>
    <n v="0"/>
    <n v="0"/>
    <n v="4597"/>
    <n v="57432"/>
    <n v="4840"/>
    <n v="28007"/>
    <n v="3779"/>
    <n v="11.2"/>
    <n v="16"/>
    <n v="31.6"/>
    <n v="15.8"/>
    <n v="18.899999999999999"/>
    <n v="20"/>
    <n v="13.8"/>
    <n v="77.2"/>
    <n v="11.9"/>
    <n v="0"/>
    <n v="4.9000000000000004"/>
    <n v="2.5"/>
    <n v="3.5"/>
    <n v="18.8"/>
    <n v="2238"/>
    <n v="64.7"/>
    <n v="21.2"/>
    <n v="13.8"/>
    <n v="0.3"/>
    <n v="4.5"/>
  </r>
  <r>
    <n v="36"/>
    <s v="Alger"/>
    <s v="MI"/>
    <n v="0.57299999999999995"/>
    <n v="0.36799999999999999"/>
    <n v="4513"/>
    <n v="2585"/>
    <n v="1663"/>
    <s v="Donald Trump"/>
    <x v="0"/>
    <x v="0"/>
    <n v="0.58699999999999997"/>
    <n v="0.4"/>
    <n v="5135"/>
    <n v="3014"/>
    <n v="2053"/>
    <n v="46.412929439999999"/>
    <n v="-86.602601219999997"/>
    <n v="121"/>
    <n v="1"/>
    <x v="33"/>
    <x v="36"/>
    <n v="5088"/>
    <n v="4166"/>
    <n v="0.5498162956559326"/>
    <n v="0.4501837043440674"/>
    <n v="1.4"/>
    <n v="84.2"/>
    <n v="7.2"/>
    <n v="3.3"/>
    <n v="0.1"/>
    <n v="0"/>
    <n v="7779"/>
    <n v="42647"/>
    <n v="5475"/>
    <n v="21771"/>
    <n v="1475"/>
    <n v="13"/>
    <n v="16.600000000000001"/>
    <n v="27.9"/>
    <n v="23.2"/>
    <n v="23.1"/>
    <n v="8.1"/>
    <n v="17.7"/>
    <n v="72.900000000000006"/>
    <n v="11.1"/>
    <n v="2"/>
    <n v="4.3"/>
    <n v="1.8"/>
    <n v="8"/>
    <n v="21.3"/>
    <n v="3160"/>
    <n v="77.099999999999994"/>
    <n v="17.600000000000001"/>
    <n v="5.3"/>
    <n v="0"/>
    <n v="6.9"/>
  </r>
  <r>
    <n v="37"/>
    <s v="Allamakee"/>
    <s v="IA"/>
    <n v="0.59599999999999997"/>
    <n v="0.35199999999999998"/>
    <n v="6837"/>
    <n v="4072"/>
    <n v="2409"/>
    <s v="Donald Trump"/>
    <x v="0"/>
    <x v="0"/>
    <n v="0.63500000000000001"/>
    <n v="0.34499999999999997"/>
    <n v="7459"/>
    <n v="4733"/>
    <n v="2575"/>
    <n v="43.283832179999997"/>
    <n v="-91.378609220000001"/>
    <n v="431"/>
    <n v="9"/>
    <x v="34"/>
    <x v="37"/>
    <n v="7098"/>
    <n v="6842"/>
    <n v="0.50918220946915349"/>
    <n v="0.49081779053084651"/>
    <n v="6.1"/>
    <n v="91.2"/>
    <n v="0.9"/>
    <n v="0.1"/>
    <n v="0.3"/>
    <n v="0"/>
    <n v="10379"/>
    <n v="47895"/>
    <n v="3365"/>
    <n v="27377"/>
    <n v="1746"/>
    <n v="11.4"/>
    <n v="15.3"/>
    <n v="29.8"/>
    <n v="15.3"/>
    <n v="17.5"/>
    <n v="17.5"/>
    <n v="19.899999999999999"/>
    <n v="74.099999999999994"/>
    <n v="11.1"/>
    <n v="0.2"/>
    <n v="5"/>
    <n v="2.1"/>
    <n v="7.5"/>
    <n v="24.3"/>
    <n v="6881"/>
    <n v="77.8"/>
    <n v="10.3"/>
    <n v="10.8"/>
    <n v="1.1000000000000001"/>
    <n v="3.3"/>
  </r>
  <r>
    <n v="38"/>
    <s v="Allegan"/>
    <s v="MI"/>
    <n v="0.61299999999999999"/>
    <n v="0.32500000000000001"/>
    <n v="55153"/>
    <n v="33812"/>
    <n v="17932"/>
    <s v="Donald Trump"/>
    <x v="0"/>
    <x v="0"/>
    <n v="0.61599999999999999"/>
    <n v="0.36399999999999999"/>
    <n v="67182"/>
    <n v="41381"/>
    <n v="24447"/>
    <n v="42.591470370000003"/>
    <n v="-85.891028660000003"/>
    <n v="1503"/>
    <n v="7"/>
    <x v="35"/>
    <x v="38"/>
    <n v="56997"/>
    <n v="57148"/>
    <n v="0.49933856060274212"/>
    <n v="0.50066143939725782"/>
    <n v="7.2"/>
    <n v="88.7"/>
    <n v="1.3"/>
    <n v="0.5"/>
    <n v="0.6"/>
    <n v="0"/>
    <n v="84358"/>
    <n v="58487"/>
    <n v="1264"/>
    <n v="27172"/>
    <n v="539"/>
    <n v="10.8"/>
    <n v="14.3"/>
    <n v="30.3"/>
    <n v="14.7"/>
    <n v="20.100000000000001"/>
    <n v="12.4"/>
    <n v="22.5"/>
    <n v="86"/>
    <n v="7.6"/>
    <n v="0.3"/>
    <n v="1.4"/>
    <n v="0.7"/>
    <n v="4.0999999999999996"/>
    <n v="23.9"/>
    <n v="54028"/>
    <n v="86.3"/>
    <n v="7.7"/>
    <n v="5.9"/>
    <n v="0.2"/>
    <n v="3.6"/>
  </r>
  <r>
    <n v="39"/>
    <s v="Allegany"/>
    <s v="MD"/>
    <n v="0.72"/>
    <n v="0.24"/>
    <n v="27804"/>
    <n v="20025"/>
    <n v="6665"/>
    <s v="Donald Trump"/>
    <x v="0"/>
    <x v="0"/>
    <n v="0.69399999999999995"/>
    <n v="0.29099999999999998"/>
    <n v="29130"/>
    <n v="20213"/>
    <n v="8464"/>
    <n v="39.623576280000002"/>
    <n v="-78.692804859999995"/>
    <n v="775"/>
    <n v="24"/>
    <x v="36"/>
    <x v="39"/>
    <n v="37892"/>
    <n v="34699"/>
    <n v="0.52199308454216087"/>
    <n v="0.47800691545783913"/>
    <n v="1.7"/>
    <n v="87.3"/>
    <n v="8"/>
    <n v="0.2"/>
    <n v="0.8"/>
    <n v="0"/>
    <n v="58846"/>
    <n v="42771"/>
    <n v="1485"/>
    <n v="22355"/>
    <n v="683"/>
    <n v="16.8"/>
    <n v="22.9"/>
    <n v="29.9"/>
    <n v="23.4"/>
    <n v="24.8"/>
    <n v="8.8000000000000007"/>
    <n v="13.1"/>
    <n v="82.5"/>
    <n v="9.6999999999999993"/>
    <n v="0.5"/>
    <n v="4.4000000000000004"/>
    <n v="1.2"/>
    <n v="1.7"/>
    <n v="20.9"/>
    <n v="28738"/>
    <n v="73.599999999999994"/>
    <n v="22.6"/>
    <n v="3.7"/>
    <n v="0"/>
    <n v="9"/>
  </r>
  <r>
    <n v="40"/>
    <s v="Allegany"/>
    <s v="NY"/>
    <n v="0.68400000000000005"/>
    <n v="0.26100000000000001"/>
    <n v="17111"/>
    <n v="11712"/>
    <n v="4473"/>
    <s v="Donald Trump"/>
    <x v="0"/>
    <x v="0"/>
    <n v="0.73399999999999999"/>
    <n v="0.24199999999999999"/>
    <n v="17271"/>
    <n v="12670"/>
    <n v="4188"/>
    <n v="42.257484060000003"/>
    <n v="-78.027504660000005"/>
    <n v="348"/>
    <n v="8"/>
    <x v="37"/>
    <x v="40"/>
    <n v="24013"/>
    <n v="23387"/>
    <n v="0.50660337552742618"/>
    <n v="0.49339662447257382"/>
    <n v="1.5"/>
    <n v="94.5"/>
    <n v="1.4"/>
    <n v="0.3"/>
    <n v="1.2"/>
    <n v="0"/>
    <n v="37152"/>
    <n v="45359"/>
    <n v="1489"/>
    <n v="22377"/>
    <n v="581"/>
    <n v="16.5"/>
    <n v="25.7"/>
    <n v="31.4"/>
    <n v="22.2"/>
    <n v="19.2"/>
    <n v="10.5"/>
    <n v="16.600000000000001"/>
    <n v="75.099999999999994"/>
    <n v="7.8"/>
    <n v="0.6"/>
    <n v="12.4"/>
    <n v="1.3"/>
    <n v="2.8"/>
    <n v="21.4"/>
    <n v="20132"/>
    <n v="73.599999999999994"/>
    <n v="19.3"/>
    <n v="6.8"/>
    <n v="0.3"/>
    <n v="7.3"/>
  </r>
  <r>
    <n v="41"/>
    <s v="Alleghany"/>
    <s v="NC"/>
    <n v="0.72699999999999998"/>
    <n v="0.249"/>
    <n v="5214"/>
    <n v="3789"/>
    <n v="1300"/>
    <s v="Donald Trump"/>
    <x v="0"/>
    <x v="0"/>
    <n v="0.745"/>
    <n v="0.245"/>
    <n v="6040"/>
    <n v="4501"/>
    <n v="1480"/>
    <n v="36.493608620000003"/>
    <n v="-81.128570409999995"/>
    <n v="316"/>
    <n v="1"/>
    <x v="38"/>
    <x v="41"/>
    <n v="5445"/>
    <n v="5490"/>
    <n v="0.49794238683127573"/>
    <n v="0.50205761316872433"/>
    <n v="9.4"/>
    <n v="87.3"/>
    <n v="2.4"/>
    <n v="0.1"/>
    <n v="0.2"/>
    <n v="0"/>
    <n v="8492"/>
    <n v="38944"/>
    <n v="2715"/>
    <n v="21153"/>
    <n v="1201"/>
    <n v="21"/>
    <n v="35.200000000000003"/>
    <n v="29.7"/>
    <n v="18"/>
    <n v="22.6"/>
    <n v="15.3"/>
    <n v="14.4"/>
    <n v="82.2"/>
    <n v="10.5"/>
    <n v="0.2"/>
    <n v="2.5"/>
    <n v="0.4"/>
    <n v="4.2"/>
    <n v="25"/>
    <n v="4447"/>
    <n v="70.599999999999994"/>
    <n v="16.899999999999999"/>
    <n v="12.4"/>
    <n v="0.2"/>
    <n v="5.7"/>
  </r>
  <r>
    <n v="42"/>
    <s v="Alleghany"/>
    <s v="VA"/>
    <n v="0.66700000000000004"/>
    <n v="0.29599999999999999"/>
    <n v="7306"/>
    <n v="4873"/>
    <n v="2165"/>
    <s v="Donald Trump"/>
    <x v="0"/>
    <x v="0"/>
    <n v="0.71499999999999997"/>
    <n v="0.27400000000000002"/>
    <n v="8191"/>
    <n v="5859"/>
    <n v="2243"/>
    <n v="37.786360739999999"/>
    <n v="-80.002224979999994"/>
    <n v="154"/>
    <n v="4"/>
    <x v="39"/>
    <x v="42"/>
    <n v="7586"/>
    <n v="7903"/>
    <n v="0.48976693137065014"/>
    <n v="0.51023306862934981"/>
    <n v="1.4"/>
    <n v="91.9"/>
    <n v="5.5"/>
    <n v="0"/>
    <n v="0.1"/>
    <n v="0.1"/>
    <n v="12369"/>
    <n v="46020"/>
    <n v="4009"/>
    <n v="25952"/>
    <n v="1320"/>
    <n v="19.3"/>
    <n v="25.7"/>
    <n v="28.3"/>
    <n v="16.399999999999999"/>
    <n v="22.4"/>
    <n v="13.2"/>
    <n v="19.7"/>
    <n v="86.6"/>
    <n v="7.7"/>
    <n v="0.5"/>
    <n v="0.7"/>
    <n v="1.7"/>
    <n v="2.7"/>
    <n v="24.6"/>
    <n v="6225"/>
    <n v="81.599999999999994"/>
    <n v="12.2"/>
    <n v="6"/>
    <n v="0.2"/>
    <n v="4.4000000000000004"/>
  </r>
  <r>
    <n v="43"/>
    <s v="Allegheny"/>
    <s v="PA"/>
    <n v="0.4"/>
    <n v="0.56399999999999995"/>
    <n v="643173"/>
    <n v="257488"/>
    <n v="363017"/>
    <s v="Joe Biden"/>
    <x v="1"/>
    <x v="1"/>
    <n v="0.39"/>
    <n v="0.59499999999999997"/>
    <n v="707837"/>
    <n v="275955"/>
    <n v="421004"/>
    <n v="40.468098750000003"/>
    <n v="-79.981677469999994"/>
    <n v="15940"/>
    <n v="419"/>
    <x v="40"/>
    <x v="43"/>
    <n v="593177"/>
    <n v="636428"/>
    <n v="0.4824126447111064"/>
    <n v="0.51758735528889355"/>
    <n v="2"/>
    <n v="79.099999999999994"/>
    <n v="12.7"/>
    <n v="0.1"/>
    <n v="3.5"/>
    <n v="0"/>
    <n v="961881"/>
    <n v="56333"/>
    <n v="474"/>
    <n v="35280"/>
    <n v="259"/>
    <n v="12.5"/>
    <n v="16.899999999999999"/>
    <n v="45"/>
    <n v="16.8"/>
    <n v="23.7"/>
    <n v="6.1"/>
    <n v="8.3000000000000007"/>
    <n v="72"/>
    <n v="8.4"/>
    <n v="9.1999999999999993"/>
    <n v="4.2"/>
    <n v="1.5"/>
    <n v="4.7"/>
    <n v="26.7"/>
    <n v="622670"/>
    <n v="86.7"/>
    <n v="8.6"/>
    <n v="4.5999999999999996"/>
    <n v="0.1"/>
    <n v="5.9"/>
  </r>
  <r>
    <n v="44"/>
    <s v="Allen"/>
    <s v="IN"/>
    <n v="0.57499999999999996"/>
    <n v="0.379"/>
    <n v="145787"/>
    <n v="83801"/>
    <n v="55222"/>
    <s v="Donald Trump"/>
    <x v="0"/>
    <x v="0"/>
    <n v="0.54400000000000004"/>
    <n v="0.43099999999999999"/>
    <n v="168964"/>
    <n v="91885"/>
    <n v="72825"/>
    <n v="41.091943129999997"/>
    <n v="-85.068006359999998"/>
    <n v="9638"/>
    <n v="237"/>
    <x v="41"/>
    <x v="44"/>
    <n v="179414"/>
    <n v="188333"/>
    <n v="0.48787345647959057"/>
    <n v="0.51212654352040943"/>
    <n v="7.2"/>
    <n v="74.599999999999994"/>
    <n v="11.3"/>
    <n v="0.2"/>
    <n v="3.5"/>
    <n v="0"/>
    <n v="260663"/>
    <n v="51091"/>
    <n v="655"/>
    <n v="26932"/>
    <n v="523"/>
    <n v="14.7"/>
    <n v="22"/>
    <n v="33.700000000000003"/>
    <n v="16.5"/>
    <n v="24.3"/>
    <n v="7.6"/>
    <n v="17.899999999999999"/>
    <n v="84.3"/>
    <n v="8.6999999999999993"/>
    <n v="0.8"/>
    <n v="1.2"/>
    <n v="0.9"/>
    <n v="4"/>
    <n v="21.3"/>
    <n v="176365"/>
    <n v="87.2"/>
    <n v="8.6"/>
    <n v="4.0999999999999996"/>
    <n v="0.1"/>
    <n v="6.3"/>
  </r>
  <r>
    <n v="45"/>
    <s v="Allen"/>
    <s v="KS"/>
    <n v="0.67300000000000004"/>
    <n v="0.26300000000000001"/>
    <n v="5314"/>
    <n v="3575"/>
    <n v="1398"/>
    <s v="Donald Trump"/>
    <x v="0"/>
    <x v="0"/>
    <n v="0.71099999999999997"/>
    <n v="0.26700000000000002"/>
    <n v="5842"/>
    <n v="4155"/>
    <n v="1559"/>
    <n v="37.885829510000001"/>
    <n v="-95.300308470000004"/>
    <n v="112"/>
    <n v="1"/>
    <x v="42"/>
    <x v="45"/>
    <n v="6318"/>
    <n v="6434"/>
    <n v="0.49545169385194482"/>
    <n v="0.50454830614805524"/>
    <n v="3.3"/>
    <n v="90.7"/>
    <n v="1.5"/>
    <n v="0.1"/>
    <n v="0.6"/>
    <n v="0.1"/>
    <n v="9728"/>
    <n v="43031"/>
    <n v="2171"/>
    <n v="23011"/>
    <n v="1282"/>
    <n v="14.2"/>
    <n v="18.2"/>
    <n v="27.5"/>
    <n v="15.6"/>
    <n v="20.7"/>
    <n v="8.6"/>
    <n v="27.5"/>
    <n v="80.900000000000006"/>
    <n v="10.7"/>
    <n v="0.9"/>
    <n v="3.5"/>
    <n v="0.7"/>
    <n v="3.3"/>
    <n v="17.399999999999999"/>
    <n v="6006"/>
    <n v="75.3"/>
    <n v="15.9"/>
    <n v="8.4"/>
    <n v="0.4"/>
    <n v="3.6"/>
  </r>
  <r>
    <n v="46"/>
    <s v="Allen"/>
    <s v="KY"/>
    <n v="0.79900000000000004"/>
    <n v="0.16700000000000001"/>
    <n v="8091"/>
    <n v="6466"/>
    <n v="1349"/>
    <s v="Donald Trump"/>
    <x v="0"/>
    <x v="0"/>
    <n v="0.81"/>
    <n v="0.17499999999999999"/>
    <n v="9363"/>
    <n v="7586"/>
    <n v="1642"/>
    <n v="36.751976310000003"/>
    <n v="-86.194575439999994"/>
    <n v="566"/>
    <n v="11"/>
    <x v="43"/>
    <x v="46"/>
    <n v="10227"/>
    <n v="10401"/>
    <n v="0.49578243164630598"/>
    <n v="0.50421756835369402"/>
    <n v="1.9"/>
    <n v="95.4"/>
    <n v="1.9"/>
    <n v="0"/>
    <n v="0.2"/>
    <n v="0"/>
    <n v="15597"/>
    <n v="40598"/>
    <n v="2927"/>
    <n v="21652"/>
    <n v="1505"/>
    <n v="20"/>
    <n v="27.9"/>
    <n v="24.5"/>
    <n v="16.600000000000001"/>
    <n v="21.8"/>
    <n v="13.5"/>
    <n v="23.7"/>
    <n v="77.900000000000006"/>
    <n v="11"/>
    <n v="0.2"/>
    <n v="2.5"/>
    <n v="1.6"/>
    <n v="6.9"/>
    <n v="24.1"/>
    <n v="8443"/>
    <n v="74.8"/>
    <n v="13.9"/>
    <n v="11.3"/>
    <n v="0.1"/>
    <n v="7.5"/>
  </r>
  <r>
    <n v="47"/>
    <s v="Allen"/>
    <s v="OH"/>
    <n v="0.66900000000000004"/>
    <n v="0.28699999999999998"/>
    <n v="44636"/>
    <n v="29858"/>
    <n v="12815"/>
    <s v="Donald Trump"/>
    <x v="0"/>
    <x v="0"/>
    <n v="0.69099999999999995"/>
    <n v="0.29399999999999998"/>
    <n v="46362"/>
    <n v="32052"/>
    <n v="13611"/>
    <n v="40.77285242"/>
    <n v="-84.108023430000003"/>
    <n v="2580"/>
    <n v="80"/>
    <x v="44"/>
    <x v="47"/>
    <n v="52614"/>
    <n v="51543"/>
    <n v="0.50514127711051582"/>
    <n v="0.49485872288948413"/>
    <n v="2.9"/>
    <n v="81.2"/>
    <n v="11.7"/>
    <n v="0.2"/>
    <n v="0.7"/>
    <n v="0"/>
    <n v="79167"/>
    <n v="47905"/>
    <n v="1708"/>
    <n v="24551"/>
    <n v="743"/>
    <n v="15"/>
    <n v="20.9"/>
    <n v="28.2"/>
    <n v="18.399999999999999"/>
    <n v="21.8"/>
    <n v="8.5"/>
    <n v="23.2"/>
    <n v="86.4"/>
    <n v="8.1"/>
    <n v="0.7"/>
    <n v="1.6"/>
    <n v="1.2"/>
    <n v="2"/>
    <n v="18.899999999999999"/>
    <n v="48351"/>
    <n v="86.1"/>
    <n v="9.8000000000000007"/>
    <n v="4"/>
    <n v="0.1"/>
    <n v="7.2"/>
  </r>
  <r>
    <n v="48"/>
    <s v="Allen"/>
    <s v="LA"/>
    <n v="0.74299999999999999"/>
    <n v="0.22800000000000001"/>
    <n v="9245"/>
    <n v="6867"/>
    <n v="2106"/>
    <s v="Donald Trump"/>
    <x v="0"/>
    <x v="0"/>
    <n v="0.77200000000000002"/>
    <n v="0.215"/>
    <n v="9810"/>
    <n v="7574"/>
    <n v="2108"/>
    <n v="30.65385745"/>
    <n v="-92.824420279999998"/>
    <n v="1856"/>
    <n v="63"/>
    <x v="45"/>
    <x v="48"/>
    <n v="14542"/>
    <n v="11125"/>
    <n v="0.56656407059648572"/>
    <n v="0.43343592940351422"/>
    <n v="4.9000000000000004"/>
    <n v="71.099999999999994"/>
    <n v="19"/>
    <n v="1.8"/>
    <n v="0.7"/>
    <n v="0"/>
    <n v="19205"/>
    <n v="42176"/>
    <n v="3540"/>
    <n v="20103"/>
    <n v="1700"/>
    <n v="16.600000000000001"/>
    <n v="22.4"/>
    <n v="29.1"/>
    <n v="23.1"/>
    <n v="21.3"/>
    <n v="15"/>
    <n v="11.5"/>
    <n v="84.3"/>
    <n v="9.8000000000000007"/>
    <n v="0.7"/>
    <n v="0.7"/>
    <n v="2.2000000000000002"/>
    <n v="2.2999999999999998"/>
    <n v="28.3"/>
    <n v="8577"/>
    <n v="72.8"/>
    <n v="23.8"/>
    <n v="3.2"/>
    <n v="0.2"/>
    <n v="9.4"/>
  </r>
  <r>
    <n v="49"/>
    <s v="Allendale"/>
    <s v="SC"/>
    <n v="0.22"/>
    <n v="0.76100000000000001"/>
    <n v="3578"/>
    <n v="788"/>
    <n v="2722"/>
    <s v="Joe Biden"/>
    <x v="1"/>
    <x v="1"/>
    <n v="0.23200000000000001"/>
    <n v="0.75600000000000001"/>
    <n v="3593"/>
    <n v="835"/>
    <n v="2718"/>
    <n v="32.988373860000003"/>
    <n v="-81.353210660000002"/>
    <n v="424"/>
    <n v="7"/>
    <x v="46"/>
    <x v="49"/>
    <n v="4952"/>
    <n v="4450"/>
    <n v="0.52669644756434797"/>
    <n v="0.47330355243565198"/>
    <n v="3.1"/>
    <n v="22.5"/>
    <n v="73.5"/>
    <n v="0.5"/>
    <n v="0"/>
    <n v="0"/>
    <n v="7492"/>
    <n v="23331"/>
    <n v="2177"/>
    <n v="13439"/>
    <n v="1150"/>
    <n v="30.4"/>
    <n v="52.7"/>
    <n v="20.3"/>
    <n v="24"/>
    <n v="18.8"/>
    <n v="13.9"/>
    <n v="22.9"/>
    <n v="80.400000000000006"/>
    <n v="10.7"/>
    <n v="2.2000000000000002"/>
    <n v="4.0999999999999996"/>
    <n v="1"/>
    <n v="1.6"/>
    <n v="28.3"/>
    <n v="2668"/>
    <n v="71"/>
    <n v="23.4"/>
    <n v="5.7"/>
    <n v="0"/>
    <n v="17.3"/>
  </r>
  <r>
    <n v="50"/>
    <s v="Alpena"/>
    <s v="MI"/>
    <n v="0.61899999999999999"/>
    <n v="0.33200000000000002"/>
    <n v="14688"/>
    <n v="9090"/>
    <n v="4877"/>
    <s v="Donald Trump"/>
    <x v="0"/>
    <x v="0"/>
    <n v="0.63"/>
    <n v="0.35399999999999998"/>
    <n v="16966"/>
    <n v="10686"/>
    <n v="6000"/>
    <n v="45.034776659999999"/>
    <n v="-83.622124110000001"/>
    <n v="180"/>
    <n v="14"/>
    <x v="47"/>
    <x v="50"/>
    <n v="14169"/>
    <n v="14561"/>
    <n v="0.49317786286112075"/>
    <n v="0.50682213713887925"/>
    <n v="1.3"/>
    <n v="96"/>
    <n v="0.5"/>
    <n v="0.4"/>
    <n v="0.4"/>
    <n v="0.1"/>
    <n v="23062"/>
    <n v="40954"/>
    <n v="1521"/>
    <n v="24030"/>
    <n v="751"/>
    <n v="15"/>
    <n v="19.100000000000001"/>
    <n v="29.5"/>
    <n v="19.8"/>
    <n v="26.1"/>
    <n v="10"/>
    <n v="14.6"/>
    <n v="82.9"/>
    <n v="8.4"/>
    <n v="0.7"/>
    <n v="2.7"/>
    <n v="1.2"/>
    <n v="3.9"/>
    <n v="16.899999999999999"/>
    <n v="12665"/>
    <n v="83"/>
    <n v="10.4"/>
    <n v="6.4"/>
    <n v="0.2"/>
    <n v="6.4"/>
  </r>
  <r>
    <n v="51"/>
    <s v="Alpine"/>
    <s v="CA"/>
    <n v="0.36699999999999999"/>
    <n v="0.55300000000000005"/>
    <n v="575"/>
    <n v="211"/>
    <n v="318"/>
    <s v="Joe Biden"/>
    <x v="1"/>
    <x v="1"/>
    <n v="0.32300000000000001"/>
    <n v="0.64300000000000002"/>
    <n v="736"/>
    <n v="238"/>
    <n v="473"/>
    <n v="38.596785939999997"/>
    <n v="-119.82235940000001"/>
    <n v="8"/>
    <n v="0"/>
    <x v="6"/>
    <x v="51"/>
    <n v="664"/>
    <n v="539"/>
    <n v="0.55195344970906068"/>
    <n v="0.44804655029093932"/>
    <n v="9.6999999999999993"/>
    <n v="64.599999999999994"/>
    <n v="1.5"/>
    <n v="20.6"/>
    <n v="0.7"/>
    <n v="0"/>
    <n v="936"/>
    <n v="63438"/>
    <n v="4535"/>
    <n v="27448"/>
    <n v="6258"/>
    <n v="19.8"/>
    <n v="17.3"/>
    <n v="38.200000000000003"/>
    <n v="21.9"/>
    <n v="18.7"/>
    <n v="12.8"/>
    <n v="8.3000000000000007"/>
    <n v="62.1"/>
    <n v="13.2"/>
    <n v="0"/>
    <n v="9.1"/>
    <n v="1.6"/>
    <n v="14"/>
    <n v="21.9"/>
    <n v="374"/>
    <n v="58.6"/>
    <n v="30.2"/>
    <n v="11.2"/>
    <n v="0"/>
    <n v="14.6"/>
  </r>
  <r>
    <n v="52"/>
    <s v="Amador"/>
    <s v="CA"/>
    <n v="0.60399999999999998"/>
    <n v="0.34"/>
    <n v="10049"/>
    <n v="6069"/>
    <n v="3420"/>
    <s v="Donald Trump"/>
    <x v="0"/>
    <x v="0"/>
    <n v="0.60899999999999999"/>
    <n v="0.36599999999999999"/>
    <n v="22282"/>
    <n v="13571"/>
    <n v="8147"/>
    <n v="38.445830819999998"/>
    <n v="-120.65696000000001"/>
    <n v="347"/>
    <n v="16"/>
    <x v="48"/>
    <x v="52"/>
    <n v="20005"/>
    <n v="17301"/>
    <n v="0.53624081917117894"/>
    <n v="0.46375918082882112"/>
    <n v="13.2"/>
    <n v="79.3"/>
    <n v="2"/>
    <n v="0.7"/>
    <n v="1.5"/>
    <n v="0.2"/>
    <n v="30677"/>
    <n v="60636"/>
    <n v="2765"/>
    <n v="29628"/>
    <n v="1631"/>
    <n v="10.6"/>
    <n v="20.3"/>
    <n v="32.700000000000003"/>
    <n v="23.2"/>
    <n v="24.1"/>
    <n v="9.9"/>
    <n v="10.1"/>
    <n v="80.7"/>
    <n v="9.1999999999999993"/>
    <n v="0.1"/>
    <n v="2.5"/>
    <n v="1.1000000000000001"/>
    <n v="6.4"/>
    <n v="32"/>
    <n v="13444"/>
    <n v="63.9"/>
    <n v="21"/>
    <n v="14.7"/>
    <n v="0.4"/>
    <n v="9.3000000000000007"/>
  </r>
  <r>
    <n v="53"/>
    <s v="Amelia"/>
    <s v="VA"/>
    <n v="0.66900000000000004"/>
    <n v="0.30599999999999999"/>
    <n v="7035"/>
    <n v="4704"/>
    <n v="2150"/>
    <s v="Donald Trump"/>
    <x v="0"/>
    <x v="0"/>
    <n v="0.68400000000000005"/>
    <n v="0.30599999999999999"/>
    <n v="7881"/>
    <n v="5390"/>
    <n v="2411"/>
    <n v="37.340810249999997"/>
    <n v="-77.98584649"/>
    <n v="150"/>
    <n v="6"/>
    <x v="49"/>
    <x v="53"/>
    <n v="6644"/>
    <n v="6158"/>
    <n v="0.51898140915481961"/>
    <n v="0.48101859084518045"/>
    <n v="1.1000000000000001"/>
    <n v="72.400000000000006"/>
    <n v="23.7"/>
    <n v="0.3"/>
    <n v="0.1"/>
    <n v="0"/>
    <n v="10049"/>
    <n v="58535"/>
    <n v="5713"/>
    <n v="26118"/>
    <n v="1734"/>
    <n v="13"/>
    <n v="18.899999999999999"/>
    <n v="25.8"/>
    <n v="18.600000000000001"/>
    <n v="27.4"/>
    <n v="17.2"/>
    <n v="11.1"/>
    <n v="86.7"/>
    <n v="6"/>
    <n v="1.1000000000000001"/>
    <n v="1.6"/>
    <n v="1.8"/>
    <n v="2.7"/>
    <n v="38"/>
    <n v="6166"/>
    <n v="76.099999999999994"/>
    <n v="15.8"/>
    <n v="6.7"/>
    <n v="1.3"/>
    <n v="3.3"/>
  </r>
  <r>
    <n v="54"/>
    <s v="Amherst"/>
    <s v="VA"/>
    <n v="0.63600000000000001"/>
    <n v="0.32900000000000001"/>
    <n v="15164"/>
    <n v="9643"/>
    <n v="4986"/>
    <s v="Donald Trump"/>
    <x v="0"/>
    <x v="0"/>
    <n v="0.622"/>
    <n v="0.32"/>
    <n v="17719"/>
    <n v="11020"/>
    <n v="5673"/>
    <n v="37.603082929999999"/>
    <n v="-79.145486959999999"/>
    <n v="626"/>
    <n v="6"/>
    <x v="50"/>
    <x v="54"/>
    <n v="15331"/>
    <n v="16488"/>
    <n v="0.48181903893899869"/>
    <n v="0.51818096106100131"/>
    <n v="2.2999999999999998"/>
    <n v="75.5"/>
    <n v="17.600000000000001"/>
    <n v="0.2"/>
    <n v="0.6"/>
    <n v="0"/>
    <n v="25212"/>
    <n v="49677"/>
    <n v="3603"/>
    <n v="24296"/>
    <n v="1374"/>
    <n v="13.4"/>
    <n v="20.6"/>
    <n v="27.9"/>
    <n v="20.3"/>
    <n v="24.7"/>
    <n v="9.8000000000000007"/>
    <n v="17.399999999999999"/>
    <n v="82.6"/>
    <n v="10.6"/>
    <n v="0.6"/>
    <n v="1.3"/>
    <n v="2.2999999999999998"/>
    <n v="2.6"/>
    <n v="24.1"/>
    <n v="14506"/>
    <n v="78.599999999999994"/>
    <n v="16.2"/>
    <n v="5"/>
    <n v="0.1"/>
    <n v="5.6"/>
  </r>
  <r>
    <n v="55"/>
    <s v="Amite"/>
    <s v="MS"/>
    <n v="0.60899999999999999"/>
    <n v="0.38200000000000001"/>
    <n v="7033"/>
    <n v="4282"/>
    <n v="2688"/>
    <s v="Donald Trump"/>
    <x v="0"/>
    <x v="0"/>
    <n v="0.63300000000000001"/>
    <n v="0.35399999999999998"/>
    <n v="5974"/>
    <n v="3781"/>
    <n v="2114"/>
    <n v="31.174673030000001"/>
    <n v="-90.805016210000005"/>
    <n v="436"/>
    <n v="13"/>
    <x v="51"/>
    <x v="55"/>
    <n v="6133"/>
    <n v="6441"/>
    <n v="0.48775250516939717"/>
    <n v="0.51224749483060283"/>
    <n v="0.2"/>
    <n v="57.3"/>
    <n v="42"/>
    <n v="0"/>
    <n v="0.3"/>
    <n v="0"/>
    <n v="9902"/>
    <n v="30129"/>
    <n v="3714"/>
    <n v="19665"/>
    <n v="1493"/>
    <n v="22.8"/>
    <n v="29.5"/>
    <n v="24.4"/>
    <n v="19.2"/>
    <n v="16.5"/>
    <n v="19.2"/>
    <n v="20.6"/>
    <n v="81.2"/>
    <n v="12.1"/>
    <n v="2.2000000000000002"/>
    <n v="0.4"/>
    <n v="1.4"/>
    <n v="2.7"/>
    <n v="37.1"/>
    <n v="4550"/>
    <n v="71.8"/>
    <n v="17.3"/>
    <n v="10.199999999999999"/>
    <n v="0.7"/>
    <n v="10.8"/>
  </r>
  <r>
    <n v="56"/>
    <s v="Anderson"/>
    <s v="KS"/>
    <n v="0.72799999999999998"/>
    <n v="0.20300000000000001"/>
    <n v="3277"/>
    <n v="2386"/>
    <n v="665"/>
    <s v="Donald Trump"/>
    <x v="0"/>
    <x v="0"/>
    <n v="0.77300000000000002"/>
    <n v="0.20599999999999999"/>
    <n v="3720"/>
    <n v="2874"/>
    <n v="765"/>
    <n v="38.214132509999999"/>
    <n v="-95.292728150000002"/>
    <n v="203"/>
    <n v="0"/>
    <x v="6"/>
    <x v="56"/>
    <n v="3849"/>
    <n v="3991"/>
    <n v="0.49094387755102042"/>
    <n v="0.50905612244897958"/>
    <n v="0.7"/>
    <n v="95.2"/>
    <n v="0.2"/>
    <n v="3.5"/>
    <n v="0"/>
    <n v="0"/>
    <n v="5849"/>
    <n v="40986"/>
    <n v="4317"/>
    <n v="21887"/>
    <n v="1627"/>
    <n v="13.6"/>
    <n v="21.9"/>
    <n v="28.4"/>
    <n v="23.1"/>
    <n v="17.100000000000001"/>
    <n v="15"/>
    <n v="16.3"/>
    <n v="77.599999999999994"/>
    <n v="11.8"/>
    <n v="0"/>
    <n v="2.5"/>
    <n v="1.4"/>
    <n v="6.7"/>
    <n v="24.2"/>
    <n v="3502"/>
    <n v="72.3"/>
    <n v="12"/>
    <n v="14.7"/>
    <n v="1"/>
    <n v="4.2"/>
  </r>
  <r>
    <n v="57"/>
    <s v="Anderson"/>
    <s v="KY"/>
    <n v="0.72199999999999998"/>
    <n v="0.23100000000000001"/>
    <n v="11420"/>
    <n v="8242"/>
    <n v="2634"/>
    <s v="Donald Trump"/>
    <x v="0"/>
    <x v="0"/>
    <n v="0.72799999999999998"/>
    <n v="0.252"/>
    <n v="13261"/>
    <n v="9651"/>
    <n v="3339"/>
    <n v="38.006710290000001"/>
    <n v="-84.991717129999998"/>
    <n v="280"/>
    <n v="1"/>
    <x v="52"/>
    <x v="57"/>
    <n v="10639"/>
    <n v="11378"/>
    <n v="0.48321751373938321"/>
    <n v="0.51678248626061685"/>
    <n v="1.7"/>
    <n v="94.2"/>
    <n v="2.4"/>
    <n v="0"/>
    <n v="0.7"/>
    <n v="0"/>
    <n v="16456"/>
    <n v="51681"/>
    <n v="3353"/>
    <n v="24991"/>
    <n v="1272"/>
    <n v="12"/>
    <n v="15.2"/>
    <n v="31.8"/>
    <n v="14.7"/>
    <n v="27.6"/>
    <n v="9.4"/>
    <n v="16.600000000000001"/>
    <n v="86.4"/>
    <n v="10.7"/>
    <n v="0"/>
    <n v="0.5"/>
    <n v="0.2"/>
    <n v="2.1"/>
    <n v="26.6"/>
    <n v="10357"/>
    <n v="69.3"/>
    <n v="24.1"/>
    <n v="6.5"/>
    <n v="0.1"/>
    <n v="6.3"/>
  </r>
  <r>
    <n v="58"/>
    <s v="Anderson"/>
    <s v="SC"/>
    <n v="0.69899999999999995"/>
    <n v="0.26200000000000001"/>
    <n v="80296"/>
    <n v="56109"/>
    <n v="21040"/>
    <s v="Donald Trump"/>
    <x v="0"/>
    <x v="0"/>
    <n v="0.70299999999999996"/>
    <n v="0.28299999999999997"/>
    <n v="96093"/>
    <n v="67565"/>
    <n v="27169"/>
    <n v="34.51828081"/>
    <n v="-82.639595170000007"/>
    <n v="6051"/>
    <n v="209"/>
    <x v="53"/>
    <x v="58"/>
    <n v="93474"/>
    <n v="100700"/>
    <n v="0.481392977432612"/>
    <n v="0.518607022567388"/>
    <n v="3.5"/>
    <n v="77.599999999999994"/>
    <n v="16"/>
    <n v="0.2"/>
    <n v="0.9"/>
    <n v="0"/>
    <n v="146429"/>
    <n v="45551"/>
    <n v="877"/>
    <n v="24485"/>
    <n v="549"/>
    <n v="15.6"/>
    <n v="22.5"/>
    <n v="32.299999999999997"/>
    <n v="16.600000000000001"/>
    <n v="23.7"/>
    <n v="9.9"/>
    <n v="17.5"/>
    <n v="86.1"/>
    <n v="8.4"/>
    <n v="0.2"/>
    <n v="1.2"/>
    <n v="1.2"/>
    <n v="2.8"/>
    <n v="22.9"/>
    <n v="85591"/>
    <n v="80.7"/>
    <n v="13.4"/>
    <n v="5.8"/>
    <n v="0.2"/>
    <n v="6.7"/>
  </r>
  <r>
    <n v="59"/>
    <s v="Anderson"/>
    <s v="TN"/>
    <n v="0.64600000000000002"/>
    <n v="0.30299999999999999"/>
    <n v="29723"/>
    <n v="19201"/>
    <n v="9010"/>
    <s v="Donald Trump"/>
    <x v="0"/>
    <x v="0"/>
    <n v="0.65200000000000002"/>
    <n v="0.33"/>
    <n v="35527"/>
    <n v="23163"/>
    <n v="11733"/>
    <n v="36.126843479999998"/>
    <n v="-84.199657639999998"/>
    <n v="1869"/>
    <n v="16"/>
    <x v="54"/>
    <x v="59"/>
    <n v="36803"/>
    <n v="38735"/>
    <n v="0.48721173449124944"/>
    <n v="0.51278826550875056"/>
    <n v="2.7"/>
    <n v="89.6"/>
    <n v="3.4"/>
    <n v="0.1"/>
    <n v="1.4"/>
    <n v="0.1"/>
    <n v="58291"/>
    <n v="47206"/>
    <n v="2109"/>
    <n v="26972"/>
    <n v="1169"/>
    <n v="16.3"/>
    <n v="24.8"/>
    <n v="33.6"/>
    <n v="19"/>
    <n v="23.6"/>
    <n v="10.1"/>
    <n v="13.7"/>
    <n v="86.8"/>
    <n v="8.4"/>
    <n v="0.1"/>
    <n v="0.8"/>
    <n v="0.9"/>
    <n v="3"/>
    <n v="23.3"/>
    <n v="32213"/>
    <n v="76.099999999999994"/>
    <n v="17"/>
    <n v="6.8"/>
    <n v="0.1"/>
    <n v="6.9"/>
  </r>
  <r>
    <n v="60"/>
    <s v="Anderson"/>
    <s v="TX"/>
    <n v="0.78"/>
    <n v="0.19900000000000001"/>
    <n v="16887"/>
    <n v="13165"/>
    <n v="3358"/>
    <s v="Donald Trump"/>
    <x v="0"/>
    <x v="0"/>
    <n v="0.78600000000000003"/>
    <n v="0.20499999999999999"/>
    <n v="19155"/>
    <n v="15062"/>
    <n v="3934"/>
    <n v="31.815347450000001"/>
    <n v="-95.653548229999998"/>
    <n v="2979"/>
    <n v="39"/>
    <x v="55"/>
    <x v="60"/>
    <n v="35292"/>
    <n v="22455"/>
    <n v="0.61114863109771933"/>
    <n v="0.38885136890228061"/>
    <n v="17.3"/>
    <n v="59.7"/>
    <n v="20.9"/>
    <n v="0.3"/>
    <n v="0.5"/>
    <n v="0"/>
    <n v="44095"/>
    <n v="42313"/>
    <n v="2337"/>
    <n v="17466"/>
    <n v="894"/>
    <n v="15.7"/>
    <n v="23"/>
    <n v="24.4"/>
    <n v="23.5"/>
    <n v="23.4"/>
    <n v="12.9"/>
    <n v="15.9"/>
    <n v="85.1"/>
    <n v="9.9"/>
    <n v="0.2"/>
    <n v="0.5"/>
    <n v="0.7"/>
    <n v="3.6"/>
    <n v="23.7"/>
    <n v="19102"/>
    <n v="73.2"/>
    <n v="20.399999999999999"/>
    <n v="6.2"/>
    <n v="0.2"/>
    <n v="4.3"/>
  </r>
  <r>
    <n v="61"/>
    <s v="Andrew"/>
    <s v="MO"/>
    <n v="0.72899999999999998"/>
    <n v="0.224"/>
    <n v="9140"/>
    <n v="6665"/>
    <n v="2045"/>
    <s v="Donald Trump"/>
    <x v="0"/>
    <x v="0"/>
    <n v="0.74199999999999999"/>
    <n v="0.24099999999999999"/>
    <n v="9775"/>
    <n v="7256"/>
    <n v="2351"/>
    <n v="39.984921630000002"/>
    <n v="-94.801630239999994"/>
    <n v="474"/>
    <n v="8"/>
    <x v="56"/>
    <x v="61"/>
    <n v="8622"/>
    <n v="8736"/>
    <n v="0.49671621154510887"/>
    <n v="0.50328378845489108"/>
    <n v="2.2999999999999998"/>
    <n v="94.9"/>
    <n v="1.3"/>
    <n v="0.1"/>
    <n v="0.1"/>
    <n v="0"/>
    <n v="13329"/>
    <n v="56658"/>
    <n v="5755"/>
    <n v="28003"/>
    <n v="1772"/>
    <n v="9"/>
    <n v="8.3000000000000007"/>
    <n v="35.4"/>
    <n v="14.9"/>
    <n v="22.6"/>
    <n v="10.6"/>
    <n v="16.5"/>
    <n v="86.8"/>
    <n v="6.6"/>
    <n v="0"/>
    <n v="2.2000000000000002"/>
    <n v="0.5"/>
    <n v="3.8"/>
    <n v="22.5"/>
    <n v="8504"/>
    <n v="78.3"/>
    <n v="16.100000000000001"/>
    <n v="5.4"/>
    <n v="0.1"/>
    <n v="4.2"/>
  </r>
  <r>
    <n v="62"/>
    <s v="Andrews"/>
    <s v="TX"/>
    <n v="0.79700000000000004"/>
    <n v="0.17"/>
    <n v="4926"/>
    <n v="3925"/>
    <n v="836"/>
    <s v="Donald Trump"/>
    <x v="0"/>
    <x v="0"/>
    <n v="0.84299999999999997"/>
    <n v="0.14499999999999999"/>
    <n v="5856"/>
    <n v="4937"/>
    <n v="849"/>
    <n v="32.304686330000003"/>
    <n v="-102.63765480000001"/>
    <n v="667"/>
    <n v="10"/>
    <x v="57"/>
    <x v="62"/>
    <n v="8980"/>
    <n v="8597"/>
    <n v="0.51089491949707"/>
    <n v="0.48910508050292995"/>
    <n v="55.4"/>
    <n v="41.1"/>
    <n v="1.5"/>
    <n v="0.1"/>
    <n v="0.2"/>
    <n v="0.1"/>
    <n v="10695"/>
    <n v="70753"/>
    <n v="6115"/>
    <n v="29903"/>
    <n v="3147"/>
    <n v="11.9"/>
    <n v="15.5"/>
    <n v="21.3"/>
    <n v="13"/>
    <n v="24.2"/>
    <n v="22.7"/>
    <n v="18.8"/>
    <n v="79.8"/>
    <n v="16.8"/>
    <n v="0"/>
    <n v="0"/>
    <n v="0.8"/>
    <n v="2.5"/>
    <n v="19.8"/>
    <n v="8054"/>
    <n v="85.3"/>
    <n v="8.6999999999999993"/>
    <n v="5.7"/>
    <n v="0.3"/>
    <n v="4.5"/>
  </r>
  <r>
    <n v="63"/>
    <s v="Androscoggin"/>
    <s v="ME"/>
    <n v="0.50900000000000001"/>
    <n v="0.41499999999999998"/>
    <n v="55340"/>
    <n v="28189"/>
    <n v="22975"/>
    <s v="Joe Biden"/>
    <x v="1"/>
    <x v="0"/>
    <m/>
    <m/>
    <m/>
    <m/>
    <m/>
    <n v="44.166474700000002"/>
    <n v="-70.203806270000001"/>
    <n v="876"/>
    <n v="10"/>
    <x v="58"/>
    <x v="63"/>
    <n v="52550"/>
    <n v="54767"/>
    <n v="0.4896707884119012"/>
    <n v="0.51032921158809885"/>
    <n v="1.8"/>
    <n v="91.1"/>
    <n v="1.6"/>
    <n v="0.2"/>
    <n v="0.8"/>
    <n v="0"/>
    <n v="82714"/>
    <n v="49538"/>
    <n v="1293"/>
    <n v="26276"/>
    <n v="706"/>
    <n v="14.3"/>
    <n v="19.8"/>
    <n v="33.200000000000003"/>
    <n v="19.3"/>
    <n v="23.5"/>
    <n v="9.8000000000000007"/>
    <n v="14.1"/>
    <n v="78.8"/>
    <n v="11.2"/>
    <n v="0.2"/>
    <n v="4"/>
    <n v="1.7"/>
    <n v="4.0999999999999996"/>
    <n v="24.2"/>
    <n v="53532"/>
    <n v="82.1"/>
    <n v="11.2"/>
    <n v="6.5"/>
    <n v="0.1"/>
    <n v="5.2"/>
  </r>
  <r>
    <n v="64"/>
    <s v="Angelina"/>
    <s v="TX"/>
    <n v="0.72499999999999998"/>
    <n v="0.252"/>
    <n v="29870"/>
    <n v="21666"/>
    <n v="7538"/>
    <s v="Donald Trump"/>
    <x v="0"/>
    <x v="0"/>
    <n v="0.72399999999999998"/>
    <n v="0.26400000000000001"/>
    <n v="34628"/>
    <n v="25070"/>
    <n v="9136"/>
    <n v="31.25457347"/>
    <n v="-94.609014869999996"/>
    <n v="2317"/>
    <n v="93"/>
    <x v="59"/>
    <x v="64"/>
    <n v="42707"/>
    <n v="44993"/>
    <n v="0.48696693272519953"/>
    <n v="0.51303306727480047"/>
    <n v="21.5"/>
    <n v="61.2"/>
    <n v="14.7"/>
    <n v="0.1"/>
    <n v="1.1000000000000001"/>
    <n v="0"/>
    <n v="60533"/>
    <n v="46472"/>
    <n v="1452"/>
    <n v="21974"/>
    <n v="758"/>
    <n v="19.100000000000001"/>
    <n v="27.1"/>
    <n v="28.2"/>
    <n v="20.9"/>
    <n v="24"/>
    <n v="12.3"/>
    <n v="14.6"/>
    <n v="82.9"/>
    <n v="11.9"/>
    <n v="0.4"/>
    <n v="1.7"/>
    <n v="0.9"/>
    <n v="2.2000000000000002"/>
    <n v="18.7"/>
    <n v="36164"/>
    <n v="77.2"/>
    <n v="16.7"/>
    <n v="6"/>
    <n v="0.1"/>
    <n v="7.6"/>
  </r>
  <r>
    <n v="65"/>
    <s v="Anne Arundel"/>
    <s v="MD"/>
    <n v="0.47099999999999997"/>
    <n v="0.47799999999999998"/>
    <n v="242939"/>
    <n v="114509"/>
    <n v="116074"/>
    <s v="Joe Biden"/>
    <x v="1"/>
    <x v="1"/>
    <n v="0.42"/>
    <n v="0.55900000000000005"/>
    <n v="293582"/>
    <n v="123337"/>
    <n v="164255"/>
    <n v="39.00670238"/>
    <n v="-76.603293370000003"/>
    <n v="12256"/>
    <n v="281"/>
    <x v="60"/>
    <x v="65"/>
    <n v="279581"/>
    <n v="285019"/>
    <n v="0.49518420120439249"/>
    <n v="0.50481579879560756"/>
    <n v="7.3"/>
    <n v="69.599999999999994"/>
    <n v="15.9"/>
    <n v="0.1"/>
    <n v="3.6"/>
    <n v="0.1"/>
    <n v="418118"/>
    <n v="94502"/>
    <n v="1251"/>
    <n v="43258"/>
    <n v="544"/>
    <n v="6.1"/>
    <n v="7.4"/>
    <n v="47"/>
    <n v="15.4"/>
    <n v="23"/>
    <n v="7.5"/>
    <n v="7.1"/>
    <n v="80.099999999999994"/>
    <n v="7.5"/>
    <n v="3.6"/>
    <n v="2.2999999999999998"/>
    <n v="1.4"/>
    <n v="5.0999999999999996"/>
    <n v="30.2"/>
    <n v="290628"/>
    <n v="72.2"/>
    <n v="23.3"/>
    <n v="4.4000000000000004"/>
    <n v="0.1"/>
    <n v="5.2"/>
  </r>
  <r>
    <n v="66"/>
    <s v="Anoka"/>
    <s v="MN"/>
    <n v="0.50700000000000001"/>
    <n v="0.41"/>
    <n v="184084"/>
    <n v="93341"/>
    <n v="75499"/>
    <s v="Donald Trump"/>
    <x v="0"/>
    <x v="0"/>
    <n v="0.498"/>
    <n v="0.47899999999999998"/>
    <n v="210491"/>
    <n v="104903"/>
    <n v="100892"/>
    <n v="45.274760149999999"/>
    <n v="-93.246045649999999"/>
    <n v="9947"/>
    <n v="159"/>
    <x v="61"/>
    <x v="66"/>
    <n v="172482"/>
    <n v="172379"/>
    <n v="0.50014933552938723"/>
    <n v="0.49985066447061277"/>
    <n v="4.2"/>
    <n v="82.7"/>
    <n v="5.5"/>
    <n v="0.5"/>
    <n v="4.2"/>
    <n v="0"/>
    <n v="251328"/>
    <n v="76796"/>
    <n v="917"/>
    <n v="34321"/>
    <n v="453"/>
    <n v="6.6"/>
    <n v="9.3000000000000007"/>
    <n v="36.6"/>
    <n v="15.9"/>
    <n v="24.2"/>
    <n v="9"/>
    <n v="14.2"/>
    <n v="82.2"/>
    <n v="7.8"/>
    <n v="3.4"/>
    <n v="1"/>
    <n v="1"/>
    <n v="4.5"/>
    <n v="28.1"/>
    <n v="187986"/>
    <n v="84.5"/>
    <n v="11"/>
    <n v="4.3"/>
    <n v="0.1"/>
    <n v="4.2"/>
  </r>
  <r>
    <n v="67"/>
    <s v="Anson"/>
    <s v="NC"/>
    <n v="0.43099999999999999"/>
    <n v="0.55700000000000005"/>
    <n v="10394"/>
    <n v="4480"/>
    <n v="5785"/>
    <s v="Joe Biden"/>
    <x v="1"/>
    <x v="1"/>
    <n v="0.47599999999999998"/>
    <n v="0.51800000000000002"/>
    <n v="11183"/>
    <n v="5321"/>
    <n v="5788"/>
    <n v="34.97403241"/>
    <n v="-80.099532789999998"/>
    <n v="737"/>
    <n v="11"/>
    <x v="62"/>
    <x v="67"/>
    <n v="13361"/>
    <n v="12170"/>
    <n v="0.52332458579765773"/>
    <n v="0.47667541420234227"/>
    <n v="3.8"/>
    <n v="44.9"/>
    <n v="48.6"/>
    <n v="0.3"/>
    <n v="1.2"/>
    <n v="0"/>
    <n v="19852"/>
    <n v="38123"/>
    <n v="3690"/>
    <n v="19105"/>
    <n v="1456"/>
    <n v="22.7"/>
    <n v="29.8"/>
    <n v="23.4"/>
    <n v="20.7"/>
    <n v="15.9"/>
    <n v="12.1"/>
    <n v="27.9"/>
    <n v="85.9"/>
    <n v="10.6"/>
    <n v="0"/>
    <n v="1.6"/>
    <n v="0.5"/>
    <n v="1.4"/>
    <n v="27.8"/>
    <n v="10153"/>
    <n v="73.3"/>
    <n v="22"/>
    <n v="4.5"/>
    <n v="0.2"/>
    <n v="13.4"/>
  </r>
  <r>
    <n v="68"/>
    <s v="Antelope"/>
    <s v="NE"/>
    <n v="0.84399999999999997"/>
    <n v="0.11799999999999999"/>
    <n v="3220"/>
    <n v="2717"/>
    <n v="381"/>
    <s v="Donald Trump"/>
    <x v="0"/>
    <x v="0"/>
    <n v="0.86299999999999999"/>
    <n v="0.126"/>
    <n v="3583"/>
    <n v="3093"/>
    <n v="452"/>
    <n v="42.176955159999999"/>
    <n v="-98.066628299999991"/>
    <n v="182"/>
    <n v="1"/>
    <x v="63"/>
    <x v="68"/>
    <n v="3213"/>
    <n v="3193"/>
    <n v="0.50156103652825479"/>
    <n v="0.49843896347174521"/>
    <n v="3.2"/>
    <n v="95.3"/>
    <n v="0.2"/>
    <n v="0.3"/>
    <n v="0.4"/>
    <n v="0"/>
    <n v="4851"/>
    <n v="46949"/>
    <n v="2107"/>
    <n v="28091"/>
    <n v="2085"/>
    <n v="11.5"/>
    <n v="14.6"/>
    <n v="36.200000000000003"/>
    <n v="15"/>
    <n v="18.899999999999999"/>
    <n v="17.2"/>
    <n v="12.7"/>
    <n v="76.7"/>
    <n v="7.4"/>
    <n v="0"/>
    <n v="4.9000000000000004"/>
    <n v="1.2"/>
    <n v="9.8000000000000007"/>
    <n v="16"/>
    <n v="3203"/>
    <n v="72"/>
    <n v="13.1"/>
    <n v="14.8"/>
    <n v="0.1"/>
    <n v="1.9"/>
  </r>
  <r>
    <n v="69"/>
    <s v="Antrim"/>
    <s v="MI"/>
    <n v="0.624"/>
    <n v="0.32800000000000001"/>
    <n v="13572"/>
    <n v="8469"/>
    <n v="4448"/>
    <s v="Donald Trump"/>
    <x v="0"/>
    <x v="0"/>
    <n v="0.56399999999999995"/>
    <n v="0.42"/>
    <n v="17347"/>
    <n v="9783"/>
    <n v="7289"/>
    <n v="44.996902210000002"/>
    <n v="-85.155030819999993"/>
    <n v="143"/>
    <n v="0"/>
    <x v="6"/>
    <x v="69"/>
    <n v="11479"/>
    <n v="11654"/>
    <n v="0.49621752474819519"/>
    <n v="0.50378247525180475"/>
    <n v="2.1"/>
    <n v="95"/>
    <n v="0.3"/>
    <n v="0.8"/>
    <n v="0.3"/>
    <n v="0"/>
    <n v="18589"/>
    <n v="50988"/>
    <n v="1365"/>
    <n v="29307"/>
    <n v="1193"/>
    <n v="12.6"/>
    <n v="20.5"/>
    <n v="27.5"/>
    <n v="21.6"/>
    <n v="22.5"/>
    <n v="10.8"/>
    <n v="17.7"/>
    <n v="74.7"/>
    <n v="14.5"/>
    <n v="0.7"/>
    <n v="1.9"/>
    <n v="1"/>
    <n v="7.3"/>
    <n v="25"/>
    <n v="9771"/>
    <n v="79.599999999999994"/>
    <n v="9.9"/>
    <n v="10.3"/>
    <n v="0.2"/>
    <n v="6.1"/>
  </r>
  <r>
    <n v="70"/>
    <s v="Apache"/>
    <s v="AZ"/>
    <n v="0.28499999999999998"/>
    <n v="0.65400000000000003"/>
    <n v="18659"/>
    <n v="5315"/>
    <n v="12196"/>
    <s v="Joe Biden"/>
    <x v="1"/>
    <x v="1"/>
    <n v="0.32700000000000001"/>
    <n v="0.66100000000000003"/>
    <n v="34397"/>
    <n v="11240"/>
    <n v="22730"/>
    <n v="35.394650059999996"/>
    <n v="-109.4892383"/>
    <n v="4003"/>
    <n v="171"/>
    <x v="64"/>
    <x v="70"/>
    <n v="35355"/>
    <n v="36247"/>
    <n v="0.49377112371162818"/>
    <n v="0.50622887628837188"/>
    <n v="6.1"/>
    <n v="18.5"/>
    <n v="0.5"/>
    <n v="72.8"/>
    <n v="0.3"/>
    <n v="0.1"/>
    <n v="50359"/>
    <n v="32360"/>
    <n v="1213"/>
    <n v="13865"/>
    <n v="370"/>
    <n v="35.9"/>
    <n v="45.3"/>
    <n v="29.7"/>
    <n v="25.4"/>
    <n v="20.6"/>
    <n v="11.5"/>
    <n v="12.8"/>
    <n v="78"/>
    <n v="8.9"/>
    <n v="1.2"/>
    <n v="4.5999999999999996"/>
    <n v="1.2"/>
    <n v="6.2"/>
    <n v="26.7"/>
    <n v="18197"/>
    <n v="52.7"/>
    <n v="42.7"/>
    <n v="4.4000000000000004"/>
    <n v="0.1"/>
    <n v="14.1"/>
  </r>
  <r>
    <n v="71"/>
    <s v="Appanoose"/>
    <s v="IA"/>
    <n v="0.66100000000000003"/>
    <n v="0.29699999999999999"/>
    <n v="6096"/>
    <n v="4031"/>
    <n v="1813"/>
    <s v="Donald Trump"/>
    <x v="0"/>
    <x v="0"/>
    <n v="0.69399999999999995"/>
    <n v="0.29099999999999998"/>
    <n v="6506"/>
    <n v="4512"/>
    <n v="1891"/>
    <n v="40.743244539999999"/>
    <n v="-92.868659059999999"/>
    <n v="287"/>
    <n v="3"/>
    <x v="65"/>
    <x v="71"/>
    <n v="6206"/>
    <n v="6341"/>
    <n v="0.49462022794293459"/>
    <n v="0.50537977205706541"/>
    <n v="1.8"/>
    <n v="95.7"/>
    <n v="0.6"/>
    <n v="0.1"/>
    <n v="0.5"/>
    <n v="0"/>
    <n v="9739"/>
    <n v="40377"/>
    <n v="2415"/>
    <n v="25543"/>
    <n v="2560"/>
    <n v="17.100000000000001"/>
    <n v="26.3"/>
    <n v="28.7"/>
    <n v="14"/>
    <n v="25.6"/>
    <n v="9.1"/>
    <n v="22.6"/>
    <n v="80.8"/>
    <n v="11.1"/>
    <n v="0.3"/>
    <n v="2"/>
    <n v="1"/>
    <n v="4.7"/>
    <n v="19.600000000000001"/>
    <n v="5502"/>
    <n v="77.2"/>
    <n v="13"/>
    <n v="9.6"/>
    <n v="0.2"/>
    <n v="6.3"/>
  </r>
  <r>
    <n v="72"/>
    <s v="Appling"/>
    <s v="GA"/>
    <n v="0.78400000000000003"/>
    <n v="0.20499999999999999"/>
    <n v="7003"/>
    <n v="5492"/>
    <n v="1434"/>
    <s v="Donald Trump"/>
    <x v="0"/>
    <x v="0"/>
    <n v="0.78200000000000003"/>
    <n v="0.21299999999999999"/>
    <n v="8341"/>
    <n v="6526"/>
    <n v="1779"/>
    <n v="31.748472320000001"/>
    <n v="-82.289091139999996"/>
    <n v="1179"/>
    <n v="38"/>
    <x v="66"/>
    <x v="72"/>
    <n v="9090"/>
    <n v="9381"/>
    <n v="0.49212278707162577"/>
    <n v="0.50787721292837418"/>
    <n v="9.6999999999999993"/>
    <n v="69.599999999999994"/>
    <n v="17.899999999999999"/>
    <n v="0.6"/>
    <n v="0.8"/>
    <n v="0"/>
    <n v="13387"/>
    <n v="37089"/>
    <n v="3056"/>
    <n v="19936"/>
    <n v="1548"/>
    <n v="24.7"/>
    <n v="31.8"/>
    <n v="26"/>
    <n v="13.9"/>
    <n v="18.7"/>
    <n v="22.8"/>
    <n v="18.600000000000001"/>
    <n v="82.9"/>
    <n v="11.3"/>
    <n v="0.2"/>
    <n v="2.4"/>
    <n v="0.6"/>
    <n v="2.6"/>
    <n v="22"/>
    <n v="6951"/>
    <n v="78.8"/>
    <n v="16.2"/>
    <n v="4.9000000000000004"/>
    <n v="0.2"/>
    <n v="7.7"/>
  </r>
  <r>
    <n v="73"/>
    <s v="Appomattox"/>
    <s v="VA"/>
    <n v="0.71799999999999997"/>
    <n v="0.254"/>
    <n v="7954"/>
    <n v="5714"/>
    <n v="2023"/>
    <s v="Donald Trump"/>
    <x v="0"/>
    <x v="0"/>
    <n v="0.72499999999999998"/>
    <n v="0.26200000000000001"/>
    <n v="9239"/>
    <n v="6702"/>
    <n v="2418"/>
    <n v="37.375698839999998"/>
    <n v="-78.813400029999997"/>
    <n v="308"/>
    <n v="6"/>
    <x v="67"/>
    <x v="73"/>
    <n v="7507"/>
    <n v="7955"/>
    <n v="0.48551287026257922"/>
    <n v="0.51448712973742072"/>
    <n v="1.3"/>
    <n v="76.7"/>
    <n v="20.100000000000001"/>
    <n v="0.1"/>
    <n v="0.2"/>
    <n v="0"/>
    <n v="12017"/>
    <n v="54875"/>
    <n v="5421"/>
    <n v="26347"/>
    <n v="1585"/>
    <n v="14.4"/>
    <n v="22.2"/>
    <n v="33.200000000000003"/>
    <n v="16.8"/>
    <n v="23.3"/>
    <n v="12.9"/>
    <n v="13.9"/>
    <n v="80.099999999999994"/>
    <n v="10.1"/>
    <n v="0.5"/>
    <n v="1.8"/>
    <n v="2.4"/>
    <n v="5.0999999999999996"/>
    <n v="31.9"/>
    <n v="6890"/>
    <n v="79.099999999999994"/>
    <n v="18"/>
    <n v="2.8"/>
    <n v="0.1"/>
    <n v="3.5"/>
  </r>
  <r>
    <n v="74"/>
    <s v="Aransas"/>
    <s v="TX"/>
    <n v="0.73899999999999999"/>
    <n v="0.23499999999999999"/>
    <n v="10467"/>
    <n v="7730"/>
    <n v="2458"/>
    <s v="Donald Trump"/>
    <x v="0"/>
    <x v="0"/>
    <n v="0.752"/>
    <n v="0.23699999999999999"/>
    <n v="12241"/>
    <n v="9210"/>
    <n v="2896"/>
    <n v="28.10556197"/>
    <n v="-96.999504700000003"/>
    <n v="351"/>
    <n v="18"/>
    <x v="68"/>
    <x v="74"/>
    <n v="12448"/>
    <n v="12384"/>
    <n v="0.50128865979381443"/>
    <n v="0.49871134020618557"/>
    <n v="27"/>
    <n v="67.7"/>
    <n v="1.6"/>
    <n v="0"/>
    <n v="2"/>
    <n v="0"/>
    <n v="19441"/>
    <n v="44601"/>
    <n v="3698"/>
    <n v="29999"/>
    <n v="2914"/>
    <n v="17.8"/>
    <n v="26.8"/>
    <n v="28.2"/>
    <n v="23.3"/>
    <n v="22.1"/>
    <n v="16.5"/>
    <n v="9.8000000000000007"/>
    <n v="81.400000000000006"/>
    <n v="8.4"/>
    <n v="0"/>
    <n v="2.8"/>
    <n v="0.5"/>
    <n v="6.8"/>
    <n v="20.8"/>
    <n v="10387"/>
    <n v="72.900000000000006"/>
    <n v="12.3"/>
    <n v="14.6"/>
    <n v="0.2"/>
    <n v="6.7"/>
  </r>
  <r>
    <n v="75"/>
    <s v="Arapahoe"/>
    <s v="CO"/>
    <n v="0.38900000000000001"/>
    <n v="0.52700000000000002"/>
    <n v="281658"/>
    <n v="109638"/>
    <n v="148365"/>
    <s v="Joe Biden"/>
    <x v="1"/>
    <x v="1"/>
    <n v="0.36399999999999999"/>
    <n v="0.61"/>
    <n v="346740"/>
    <n v="126124"/>
    <n v="211498"/>
    <n v="39.649774610000001"/>
    <n v="-104.33536170000001"/>
    <n v="13956"/>
    <n v="387"/>
    <x v="69"/>
    <x v="75"/>
    <n v="309190"/>
    <n v="317422"/>
    <n v="0.49343134188301535"/>
    <n v="0.5065686581169847"/>
    <n v="18.899999999999999"/>
    <n v="61.3"/>
    <n v="10.199999999999999"/>
    <n v="0.3"/>
    <n v="5.6"/>
    <n v="0.2"/>
    <n v="426765"/>
    <n v="69553"/>
    <n v="846"/>
    <n v="36951"/>
    <n v="489"/>
    <n v="9.9"/>
    <n v="13.2"/>
    <n v="41.4"/>
    <n v="16.7"/>
    <n v="25"/>
    <n v="7.9"/>
    <n v="9"/>
    <n v="77.400000000000006"/>
    <n v="8.5"/>
    <n v="4.4000000000000004"/>
    <n v="1.5"/>
    <n v="1.3"/>
    <n v="6.8"/>
    <n v="27.7"/>
    <n v="330548"/>
    <n v="83"/>
    <n v="11.3"/>
    <n v="5.5"/>
    <n v="0.2"/>
    <n v="5.2"/>
  </r>
  <r>
    <n v="76"/>
    <s v="Archer"/>
    <s v="TX"/>
    <n v="0.88700000000000001"/>
    <n v="9.1999999999999998E-2"/>
    <n v="4269"/>
    <n v="3785"/>
    <n v="394"/>
    <s v="Donald Trump"/>
    <x v="0"/>
    <x v="0"/>
    <n v="0.89700000000000002"/>
    <n v="9.2999999999999999E-2"/>
    <n v="4796"/>
    <n v="4300"/>
    <n v="446"/>
    <n v="33.615699669999998"/>
    <n v="-98.687545889999996"/>
    <n v="165"/>
    <n v="1"/>
    <x v="70"/>
    <x v="76"/>
    <n v="4335"/>
    <n v="4458"/>
    <n v="0.49300580006823608"/>
    <n v="0.50699419993176387"/>
    <n v="8.3000000000000007"/>
    <n v="88.6"/>
    <n v="0.8"/>
    <n v="0.3"/>
    <n v="0.4"/>
    <n v="0"/>
    <n v="6712"/>
    <n v="63192"/>
    <n v="4765"/>
    <n v="31103"/>
    <n v="2291"/>
    <n v="8.8000000000000007"/>
    <n v="10.1"/>
    <n v="34.200000000000003"/>
    <n v="13.4"/>
    <n v="25.3"/>
    <n v="12.9"/>
    <n v="14.2"/>
    <n v="86"/>
    <n v="6.9"/>
    <n v="0.3"/>
    <n v="1"/>
    <n v="1.1000000000000001"/>
    <n v="4.7"/>
    <n v="20.399999999999999"/>
    <n v="4344"/>
    <n v="75.599999999999994"/>
    <n v="14.5"/>
    <n v="9.8000000000000007"/>
    <n v="0"/>
    <n v="3"/>
  </r>
  <r>
    <n v="77"/>
    <s v="Archuleta"/>
    <s v="CO"/>
    <n v="0.58099999999999996"/>
    <n v="0.34100000000000003"/>
    <n v="7290"/>
    <n v="4234"/>
    <n v="2489"/>
    <s v="Donald Trump"/>
    <x v="0"/>
    <x v="0"/>
    <n v="0.56799999999999995"/>
    <n v="0.40899999999999997"/>
    <n v="9030"/>
    <n v="5126"/>
    <n v="3693"/>
    <n v="37.194741559999997"/>
    <n v="-107.04768670000001"/>
    <n v="68"/>
    <n v="0"/>
    <x v="6"/>
    <x v="77"/>
    <n v="6400"/>
    <n v="6192"/>
    <n v="0.50825921219822112"/>
    <n v="0.49174078780177893"/>
    <n v="18.3"/>
    <n v="76.7"/>
    <n v="1.1000000000000001"/>
    <n v="2.1"/>
    <n v="0.7"/>
    <n v="0"/>
    <n v="9992"/>
    <n v="48016"/>
    <n v="5197"/>
    <n v="29344"/>
    <n v="2043"/>
    <n v="11.6"/>
    <n v="21.3"/>
    <n v="37.299999999999997"/>
    <n v="17"/>
    <n v="20"/>
    <n v="16.5"/>
    <n v="9.1999999999999993"/>
    <n v="71"/>
    <n v="13.5"/>
    <n v="0.2"/>
    <n v="3.7"/>
    <n v="1.8"/>
    <n v="9.6999999999999993"/>
    <n v="17.2"/>
    <n v="5696"/>
    <n v="68"/>
    <n v="15.4"/>
    <n v="15.9"/>
    <n v="0.8"/>
    <n v="5.4"/>
  </r>
  <r>
    <n v="78"/>
    <s v="Arenac"/>
    <s v="MI"/>
    <n v="0.63100000000000001"/>
    <n v="0.3"/>
    <n v="7457"/>
    <n v="4704"/>
    <n v="2238"/>
    <s v="Donald Trump"/>
    <x v="0"/>
    <x v="0"/>
    <n v="0.67100000000000004"/>
    <n v="0.314"/>
    <n v="8830"/>
    <n v="5928"/>
    <n v="2773"/>
    <n v="44.063626200000002"/>
    <n v="-83.892775589999999"/>
    <n v="111"/>
    <n v="3"/>
    <x v="71"/>
    <x v="78"/>
    <n v="7714"/>
    <n v="7524"/>
    <n v="0.50623441396508728"/>
    <n v="0.49376558603491272"/>
    <n v="2"/>
    <n v="94.9"/>
    <n v="0.5"/>
    <n v="1.3"/>
    <n v="0.4"/>
    <n v="0"/>
    <n v="12396"/>
    <n v="39947"/>
    <n v="1456"/>
    <n v="22622"/>
    <n v="784"/>
    <n v="18.5"/>
    <n v="29.2"/>
    <n v="25.6"/>
    <n v="21.1"/>
    <n v="22"/>
    <n v="11.6"/>
    <n v="19.7"/>
    <n v="83.6"/>
    <n v="8.1999999999999993"/>
    <n v="0.7"/>
    <n v="3.1"/>
    <n v="1.5"/>
    <n v="3"/>
    <n v="27.2"/>
    <n v="5842"/>
    <n v="82.6"/>
    <n v="10.199999999999999"/>
    <n v="7"/>
    <n v="0.3"/>
    <n v="9.6"/>
  </r>
  <r>
    <n v="79"/>
    <s v="Arkansas"/>
    <s v="AR"/>
    <n v="0.61599999999999999"/>
    <n v="0.312"/>
    <n v="6211"/>
    <n v="3825"/>
    <n v="1939"/>
    <s v="Donald Trump"/>
    <x v="0"/>
    <x v="0"/>
    <n v="0.68400000000000005"/>
    <n v="0.28899999999999998"/>
    <n v="6284"/>
    <n v="4301"/>
    <n v="1813"/>
    <n v="34.291451510000002"/>
    <n v="-91.372772960000006"/>
    <n v="726"/>
    <n v="17"/>
    <x v="72"/>
    <x v="79"/>
    <n v="8785"/>
    <n v="9567"/>
    <n v="0.4786944202266783"/>
    <n v="0.5213055797733217"/>
    <n v="3"/>
    <n v="70.2"/>
    <n v="26"/>
    <n v="0"/>
    <n v="0"/>
    <n v="0"/>
    <n v="13982"/>
    <n v="38532"/>
    <n v="2759"/>
    <n v="23766"/>
    <n v="1718"/>
    <n v="20.7"/>
    <n v="28.6"/>
    <n v="27.7"/>
    <n v="15.5"/>
    <n v="23.6"/>
    <n v="8.5"/>
    <n v="24.7"/>
    <n v="80.8"/>
    <n v="11.5"/>
    <n v="0"/>
    <n v="3.1"/>
    <n v="1.5"/>
    <n v="3.1"/>
    <n v="14.6"/>
    <n v="7920"/>
    <n v="75.7"/>
    <n v="15.5"/>
    <n v="8"/>
    <n v="0.9"/>
    <n v="8.5"/>
  </r>
  <r>
    <n v="80"/>
    <s v="Arlington"/>
    <s v="VA"/>
    <n v="0.16900000000000001"/>
    <n v="0.77"/>
    <n v="119344"/>
    <n v="20155"/>
    <n v="91879"/>
    <s v="Joe Biden"/>
    <x v="1"/>
    <x v="1"/>
    <n v="0.17199999999999999"/>
    <n v="0.81299999999999994"/>
    <n v="129498"/>
    <n v="22318"/>
    <n v="105344"/>
    <n v="38.8767675"/>
    <n v="-77.101398529999997"/>
    <n v="4764"/>
    <n v="154"/>
    <x v="73"/>
    <x v="80"/>
    <n v="114403"/>
    <n v="115131"/>
    <n v="0.49841417829166923"/>
    <n v="0.50158582170833077"/>
    <n v="15.5"/>
    <n v="62.3"/>
    <n v="8.5"/>
    <n v="0.3"/>
    <n v="10.199999999999999"/>
    <n v="0.1"/>
    <n v="162937"/>
    <n v="112138"/>
    <n v="2139"/>
    <n v="67061"/>
    <n v="879"/>
    <n v="8.1999999999999993"/>
    <n v="10"/>
    <n v="69"/>
    <n v="10.5"/>
    <n v="13.8"/>
    <n v="4.0999999999999996"/>
    <n v="2.7"/>
    <n v="53.4"/>
    <n v="6.2"/>
    <n v="26"/>
    <n v="5"/>
    <n v="2.8"/>
    <n v="6.6"/>
    <n v="28.6"/>
    <n v="143798"/>
    <n v="70.8"/>
    <n v="24.9"/>
    <n v="4.2"/>
    <n v="0.2"/>
    <n v="3.2"/>
  </r>
  <r>
    <n v="81"/>
    <s v="Armstrong"/>
    <s v="PA"/>
    <n v="0.745"/>
    <n v="0.22500000000000001"/>
    <n v="30446"/>
    <n v="22676"/>
    <n v="6849"/>
    <s v="Donald Trump"/>
    <x v="0"/>
    <x v="0"/>
    <n v="0.75600000000000001"/>
    <n v="0.23300000000000001"/>
    <n v="36111"/>
    <n v="27284"/>
    <n v="8406"/>
    <n v="40.816656180000003"/>
    <n v="-79.462908110000001"/>
    <n v="786"/>
    <n v="21"/>
    <x v="74"/>
    <x v="81"/>
    <n v="33176"/>
    <n v="33561"/>
    <n v="0.49711554310202738"/>
    <n v="0.50288445689797268"/>
    <n v="0.7"/>
    <n v="97.3"/>
    <n v="1"/>
    <n v="0"/>
    <n v="0.2"/>
    <n v="0"/>
    <n v="53561"/>
    <n v="47527"/>
    <n v="1677"/>
    <n v="25502"/>
    <n v="598"/>
    <n v="13"/>
    <n v="20.100000000000001"/>
    <n v="28.3"/>
    <n v="19"/>
    <n v="21.2"/>
    <n v="13.6"/>
    <n v="17.899999999999999"/>
    <n v="83.3"/>
    <n v="8.9"/>
    <n v="0.7"/>
    <n v="2.5"/>
    <n v="1.1000000000000001"/>
    <n v="3.5"/>
    <n v="29.7"/>
    <n v="29713"/>
    <n v="85.5"/>
    <n v="9.5"/>
    <n v="5"/>
    <n v="0"/>
    <n v="6.9"/>
  </r>
  <r>
    <n v="82"/>
    <s v="Armstrong"/>
    <s v="TX"/>
    <n v="0.90900000000000003"/>
    <n v="6.9000000000000006E-2"/>
    <n v="1017"/>
    <n v="924"/>
    <n v="70"/>
    <s v="Donald Trump"/>
    <x v="0"/>
    <x v="0"/>
    <n v="0.93100000000000005"/>
    <n v="6.7000000000000004E-2"/>
    <n v="1112"/>
    <n v="1035"/>
    <n v="75"/>
    <n v="34.965074260000002"/>
    <n v="-101.35748740000001"/>
    <n v="27"/>
    <n v="1"/>
    <x v="75"/>
    <x v="82"/>
    <n v="974"/>
    <n v="955"/>
    <n v="0.50492483151892176"/>
    <n v="0.4950751684810783"/>
    <n v="10"/>
    <n v="86.6"/>
    <n v="1.2"/>
    <n v="1.3"/>
    <n v="0"/>
    <n v="0"/>
    <n v="1501"/>
    <n v="68750"/>
    <n v="10647"/>
    <n v="31219"/>
    <n v="2569"/>
    <n v="7.5"/>
    <n v="13.6"/>
    <n v="32.9"/>
    <n v="15.3"/>
    <n v="18"/>
    <n v="25"/>
    <n v="8.9"/>
    <n v="68.8"/>
    <n v="17.399999999999999"/>
    <n v="0"/>
    <n v="2.2999999999999998"/>
    <n v="0.2"/>
    <n v="11.3"/>
    <n v="27.4"/>
    <n v="968"/>
    <n v="63.8"/>
    <n v="26.3"/>
    <n v="8.6"/>
    <n v="1.2"/>
    <n v="1.8"/>
  </r>
  <r>
    <n v="83"/>
    <s v="Aroostook"/>
    <s v="ME"/>
    <n v="0.55500000000000005"/>
    <n v="0.38300000000000001"/>
    <n v="34963"/>
    <n v="19419"/>
    <n v="13377"/>
    <s v="Joe Biden"/>
    <x v="1"/>
    <x v="0"/>
    <m/>
    <m/>
    <m/>
    <m/>
    <m/>
    <n v="46.659263209999999"/>
    <n v="-68.598412479999993"/>
    <n v="67"/>
    <n v="1"/>
    <x v="76"/>
    <x v="83"/>
    <n v="34006"/>
    <n v="34834"/>
    <n v="0.49398605461940731"/>
    <n v="0.50601394538059263"/>
    <n v="1.1000000000000001"/>
    <n v="94.5"/>
    <n v="0.9"/>
    <n v="1.7"/>
    <n v="0.4"/>
    <n v="0"/>
    <n v="54948"/>
    <n v="39021"/>
    <n v="1177"/>
    <n v="23631"/>
    <n v="650"/>
    <n v="17.5"/>
    <n v="22.1"/>
    <n v="31.6"/>
    <n v="18.600000000000001"/>
    <n v="22.3"/>
    <n v="12.9"/>
    <n v="14.8"/>
    <n v="80.099999999999994"/>
    <n v="9.8000000000000007"/>
    <n v="0.1"/>
    <n v="4.2"/>
    <n v="1.6"/>
    <n v="4.3"/>
    <n v="17.600000000000001"/>
    <n v="30233"/>
    <n v="75"/>
    <n v="16.399999999999999"/>
    <n v="8.4"/>
    <n v="0.2"/>
    <n v="5.3"/>
  </r>
  <r>
    <n v="84"/>
    <s v="Arthur"/>
    <s v="NE"/>
    <n v="0.90100000000000002"/>
    <n v="6.0999999999999999E-2"/>
    <n v="263"/>
    <n v="237"/>
    <n v="16"/>
    <s v="Donald Trump"/>
    <x v="0"/>
    <x v="0"/>
    <n v="0.91500000000000004"/>
    <n v="7.3999999999999996E-2"/>
    <n v="284"/>
    <n v="260"/>
    <n v="21"/>
    <n v="41.568961420000001"/>
    <n v="-101.6959559"/>
    <n v="5"/>
    <n v="0"/>
    <x v="6"/>
    <x v="84"/>
    <n v="204"/>
    <n v="217"/>
    <n v="0.48456057007125891"/>
    <n v="0.51543942992874114"/>
    <n v="0"/>
    <n v="97.6"/>
    <n v="0"/>
    <n v="0"/>
    <n v="0"/>
    <n v="0"/>
    <n v="289"/>
    <n v="41250"/>
    <n v="6988"/>
    <n v="21799"/>
    <n v="3647"/>
    <n v="10.9"/>
    <n v="8.3000000000000007"/>
    <n v="46.9"/>
    <n v="9.6"/>
    <n v="11.3"/>
    <n v="20.3"/>
    <n v="11.9"/>
    <n v="64.5"/>
    <n v="14.2"/>
    <n v="0"/>
    <n v="7.7"/>
    <n v="0"/>
    <n v="13.6"/>
    <n v="20.8"/>
    <n v="177"/>
    <n v="60.5"/>
    <n v="16.899999999999999"/>
    <n v="21.5"/>
    <n v="1.1000000000000001"/>
    <n v="0.6"/>
  </r>
  <r>
    <n v="85"/>
    <s v="Ascension"/>
    <s v="LA"/>
    <n v="0.66100000000000003"/>
    <n v="0.30099999999999999"/>
    <n v="54663"/>
    <n v="36135"/>
    <n v="16471"/>
    <s v="Donald Trump"/>
    <x v="0"/>
    <x v="0"/>
    <n v="0.65300000000000002"/>
    <n v="0.32700000000000001"/>
    <n v="62325"/>
    <n v="40687"/>
    <n v="20399"/>
    <n v="30.204062489999998"/>
    <n v="-90.913284099999984"/>
    <n v="4299"/>
    <n v="100"/>
    <x v="77"/>
    <x v="85"/>
    <n v="58718"/>
    <n v="60411"/>
    <n v="0.49289425748558285"/>
    <n v="0.50710574251441709"/>
    <n v="5.3"/>
    <n v="69.400000000000006"/>
    <n v="21.8"/>
    <n v="0"/>
    <n v="0.9"/>
    <n v="0"/>
    <n v="84202"/>
    <n v="74748"/>
    <n v="2416"/>
    <n v="31520"/>
    <n v="924"/>
    <n v="11.7"/>
    <n v="15.2"/>
    <n v="37.299999999999997"/>
    <n v="15"/>
    <n v="23.5"/>
    <n v="11"/>
    <n v="13.1"/>
    <n v="87.1"/>
    <n v="7.8"/>
    <n v="0.1"/>
    <n v="0.5"/>
    <n v="1"/>
    <n v="3.6"/>
    <n v="30"/>
    <n v="57496"/>
    <n v="80.7"/>
    <n v="14.1"/>
    <n v="5.2"/>
    <n v="0.1"/>
    <n v="6.3"/>
  </r>
  <r>
    <n v="86"/>
    <s v="Ashe"/>
    <s v="NC"/>
    <n v="0.71099999999999997"/>
    <n v="0.26400000000000001"/>
    <n v="13160"/>
    <n v="9353"/>
    <n v="3476"/>
    <s v="Donald Trump"/>
    <x v="0"/>
    <x v="0"/>
    <n v="0.72399999999999998"/>
    <n v="0.26400000000000001"/>
    <n v="15691"/>
    <n v="11368"/>
    <n v="4149"/>
    <n v="36.432962070000002"/>
    <n v="-81.498627290000002"/>
    <n v="481"/>
    <n v="3"/>
    <x v="78"/>
    <x v="86"/>
    <n v="13213"/>
    <n v="13620"/>
    <n v="0.4924160548578243"/>
    <n v="0.50758394514217564"/>
    <n v="5.2"/>
    <n v="92.5"/>
    <n v="0.8"/>
    <n v="0.4"/>
    <n v="0.4"/>
    <n v="0"/>
    <n v="21170"/>
    <n v="40293"/>
    <n v="2235"/>
    <n v="23650"/>
    <n v="1441"/>
    <n v="19.399999999999999"/>
    <n v="28"/>
    <n v="26.2"/>
    <n v="22.5"/>
    <n v="22.4"/>
    <n v="14"/>
    <n v="14.8"/>
    <n v="79.900000000000006"/>
    <n v="13.3"/>
    <n v="0"/>
    <n v="1.2"/>
    <n v="1.4"/>
    <n v="4.0999999999999996"/>
    <n v="26.5"/>
    <n v="12174"/>
    <n v="76.8"/>
    <n v="13.4"/>
    <n v="9.6999999999999993"/>
    <n v="0.1"/>
    <n v="6.3"/>
  </r>
  <r>
    <n v="87"/>
    <s v="Ashland"/>
    <s v="OH"/>
    <n v="0.71299999999999997"/>
    <n v="0.23499999999999999"/>
    <n v="24074"/>
    <n v="17169"/>
    <n v="5659"/>
    <s v="Donald Trump"/>
    <x v="0"/>
    <x v="0"/>
    <n v="0.73399999999999999"/>
    <n v="0.249"/>
    <n v="25883"/>
    <n v="19002"/>
    <n v="6448"/>
    <n v="40.847722769999997"/>
    <n v="-82.272807810000003"/>
    <n v="511"/>
    <n v="9"/>
    <x v="79"/>
    <x v="87"/>
    <n v="26005"/>
    <n v="27294"/>
    <n v="0.48790784067243287"/>
    <n v="0.51209215932756713"/>
    <n v="1.3"/>
    <n v="96"/>
    <n v="0.8"/>
    <n v="0"/>
    <n v="0.6"/>
    <n v="0"/>
    <n v="40471"/>
    <n v="50893"/>
    <n v="1608"/>
    <n v="24612"/>
    <n v="725"/>
    <n v="14.2"/>
    <n v="21.5"/>
    <n v="29.2"/>
    <n v="16.899999999999999"/>
    <n v="20.7"/>
    <n v="10.6"/>
    <n v="22.5"/>
    <n v="84.9"/>
    <n v="6.5"/>
    <n v="0.3"/>
    <n v="3.9"/>
    <n v="1.1000000000000001"/>
    <n v="3.3"/>
    <n v="24.4"/>
    <n v="25070"/>
    <n v="85.4"/>
    <n v="10.1"/>
    <n v="4.0999999999999996"/>
    <n v="0.4"/>
    <n v="4.2"/>
  </r>
  <r>
    <n v="88"/>
    <s v="Ashland"/>
    <s v="WI"/>
    <n v="0.433"/>
    <n v="0.52200000000000002"/>
    <n v="7926"/>
    <n v="3428"/>
    <n v="4136"/>
    <s v="Joe Biden"/>
    <x v="1"/>
    <x v="1"/>
    <n v="0.439"/>
    <n v="0.54800000000000004"/>
    <n v="8757"/>
    <n v="3841"/>
    <n v="4801"/>
    <n v="46.319568910000001"/>
    <n v="-90.678371319999997"/>
    <n v="301"/>
    <n v="3"/>
    <x v="80"/>
    <x v="88"/>
    <n v="7954"/>
    <n v="7825"/>
    <n v="0.50408771151530518"/>
    <n v="0.49591228848469487"/>
    <n v="2.6"/>
    <n v="82.7"/>
    <n v="0.4"/>
    <n v="10.6"/>
    <n v="0.4"/>
    <n v="0"/>
    <n v="12169"/>
    <n v="41505"/>
    <n v="2162"/>
    <n v="22983"/>
    <n v="1091"/>
    <n v="14.6"/>
    <n v="20.399999999999999"/>
    <n v="31.2"/>
    <n v="23.5"/>
    <n v="20.399999999999999"/>
    <n v="10"/>
    <n v="14.9"/>
    <n v="74.2"/>
    <n v="10.5"/>
    <n v="1.2"/>
    <n v="8.4"/>
    <n v="1.3"/>
    <n v="4.4000000000000004"/>
    <n v="16.5"/>
    <n v="7366"/>
    <n v="76.3"/>
    <n v="17.100000000000001"/>
    <n v="6.6"/>
    <n v="0"/>
    <n v="7.2"/>
  </r>
  <r>
    <n v="89"/>
    <s v="Ashley"/>
    <s v="AR"/>
    <n v="0.66"/>
    <n v="0.29799999999999999"/>
    <n v="8083"/>
    <n v="5338"/>
    <n v="2408"/>
    <s v="Donald Trump"/>
    <x v="0"/>
    <x v="0"/>
    <n v="0.7"/>
    <n v="0.26800000000000002"/>
    <n v="7926"/>
    <n v="5548"/>
    <n v="2125"/>
    <n v="33.191534609999998"/>
    <n v="-91.769847099999993"/>
    <n v="573"/>
    <n v="11"/>
    <x v="81"/>
    <x v="89"/>
    <n v="10126"/>
    <n v="10645"/>
    <n v="0.48750661980646093"/>
    <n v="0.51249338019353907"/>
    <n v="5.2"/>
    <n v="68"/>
    <n v="25.6"/>
    <n v="0.2"/>
    <n v="0"/>
    <n v="0"/>
    <n v="15544"/>
    <n v="36407"/>
    <n v="2317"/>
    <n v="20703"/>
    <n v="1350"/>
    <n v="21.3"/>
    <n v="32.4"/>
    <n v="27.5"/>
    <n v="16.8"/>
    <n v="18.899999999999999"/>
    <n v="13.7"/>
    <n v="23"/>
    <n v="85.1"/>
    <n v="7.8"/>
    <n v="0.2"/>
    <n v="2.2999999999999998"/>
    <n v="3"/>
    <n v="1.6"/>
    <n v="20.399999999999999"/>
    <n v="7905"/>
    <n v="78.8"/>
    <n v="18.100000000000001"/>
    <n v="2.7"/>
    <n v="0.4"/>
    <n v="9.9"/>
  </r>
  <r>
    <n v="90"/>
    <s v="Ashtabula"/>
    <s v="OH"/>
    <n v="0.57199999999999995"/>
    <n v="0.38200000000000001"/>
    <n v="39809"/>
    <n v="22755"/>
    <n v="15191"/>
    <s v="Donald Trump"/>
    <x v="0"/>
    <x v="0"/>
    <n v="0.60599999999999998"/>
    <n v="0.375"/>
    <n v="43253"/>
    <n v="26225"/>
    <n v="16207"/>
    <n v="41.708603320000002"/>
    <n v="-80.748302179999996"/>
    <n v="890"/>
    <n v="48"/>
    <x v="82"/>
    <x v="90"/>
    <n v="49509"/>
    <n v="49113"/>
    <n v="0.50200766563241472"/>
    <n v="0.49799233436758533"/>
    <n v="4"/>
    <n v="89.9"/>
    <n v="3.4"/>
    <n v="0.2"/>
    <n v="0.5"/>
    <n v="0"/>
    <n v="75838"/>
    <n v="43017"/>
    <n v="1597"/>
    <n v="21936"/>
    <n v="511"/>
    <n v="19.8"/>
    <n v="30.7"/>
    <n v="26.1"/>
    <n v="18.399999999999999"/>
    <n v="21.4"/>
    <n v="9.1999999999999993"/>
    <n v="24.9"/>
    <n v="84.7"/>
    <n v="8.5"/>
    <n v="0.6"/>
    <n v="1.8"/>
    <n v="1.7"/>
    <n v="2.7"/>
    <n v="25.9"/>
    <n v="40003"/>
    <n v="83"/>
    <n v="11"/>
    <n v="5.9"/>
    <n v="0.2"/>
    <n v="7.4"/>
  </r>
  <r>
    <n v="91"/>
    <s v="Asotin"/>
    <s v="WA"/>
    <n v="0.59"/>
    <n v="0.32200000000000001"/>
    <n v="9684"/>
    <n v="5712"/>
    <n v="3118"/>
    <s v="Donald Trump"/>
    <x v="0"/>
    <x v="0"/>
    <n v="0.61499999999999999"/>
    <n v="0.35899999999999999"/>
    <n v="11795"/>
    <n v="7259"/>
    <n v="4233"/>
    <n v="46.188944149999998"/>
    <n v="-117.2022851"/>
    <n v="294"/>
    <n v="8"/>
    <x v="83"/>
    <x v="91"/>
    <n v="10594"/>
    <n v="11665"/>
    <n v="0.47594231546790061"/>
    <n v="0.52405768453209933"/>
    <n v="3.6"/>
    <n v="91.2"/>
    <n v="0.4"/>
    <n v="0.9"/>
    <n v="0.9"/>
    <n v="0.1"/>
    <n v="17464"/>
    <n v="47483"/>
    <n v="4845"/>
    <n v="26878"/>
    <n v="1076"/>
    <n v="13.5"/>
    <n v="19.2"/>
    <n v="30"/>
    <n v="19.5"/>
    <n v="27.3"/>
    <n v="11.1"/>
    <n v="12.1"/>
    <n v="81.099999999999994"/>
    <n v="9"/>
    <n v="0.3"/>
    <n v="2.6"/>
    <n v="2.8"/>
    <n v="4.0999999999999996"/>
    <n v="15.4"/>
    <n v="9824"/>
    <n v="78.599999999999994"/>
    <n v="16.100000000000001"/>
    <n v="5.2"/>
    <n v="0.1"/>
    <n v="6.7"/>
  </r>
  <r>
    <n v="92"/>
    <s v="Assumption"/>
    <s v="LA"/>
    <n v="0.61599999999999999"/>
    <n v="0.36099999999999999"/>
    <n v="10904"/>
    <n v="6714"/>
    <n v="3931"/>
    <s v="Donald Trump"/>
    <x v="0"/>
    <x v="0"/>
    <n v="0.64700000000000002"/>
    <n v="0.34100000000000003"/>
    <n v="11235"/>
    <n v="7271"/>
    <n v="3833"/>
    <n v="29.899462339999999"/>
    <n v="-91.064616419999993"/>
    <n v="813"/>
    <n v="24"/>
    <x v="84"/>
    <x v="92"/>
    <n v="11085"/>
    <n v="11796"/>
    <n v="0.48446309164809231"/>
    <n v="0.51553690835190769"/>
    <n v="2.8"/>
    <n v="65.8"/>
    <n v="29.7"/>
    <n v="0.6"/>
    <n v="0.3"/>
    <n v="0"/>
    <n v="17528"/>
    <n v="48656"/>
    <n v="4294"/>
    <n v="25765"/>
    <n v="1924"/>
    <n v="15.7"/>
    <n v="23.2"/>
    <n v="26.1"/>
    <n v="18.600000000000001"/>
    <n v="20.9"/>
    <n v="18.3"/>
    <n v="16.100000000000001"/>
    <n v="87.3"/>
    <n v="8.1999999999999993"/>
    <n v="0.2"/>
    <n v="1"/>
    <n v="1.8"/>
    <n v="1.5"/>
    <n v="29.6"/>
    <n v="9375"/>
    <n v="81.400000000000006"/>
    <n v="13.9"/>
    <n v="4.0999999999999996"/>
    <n v="0.7"/>
    <n v="6.9"/>
  </r>
  <r>
    <n v="93"/>
    <s v="Atascosa"/>
    <s v="TX"/>
    <n v="0.63200000000000001"/>
    <n v="0.34100000000000003"/>
    <n v="13605"/>
    <n v="8598"/>
    <n v="4635"/>
    <s v="Donald Trump"/>
    <x v="0"/>
    <x v="0"/>
    <n v="0.66500000000000004"/>
    <n v="0.32400000000000001"/>
    <n v="18085"/>
    <n v="12020"/>
    <n v="5865"/>
    <n v="28.89333001"/>
    <n v="-98.527304849999993"/>
    <n v="1287"/>
    <n v="37"/>
    <x v="85"/>
    <x v="93"/>
    <n v="24051"/>
    <n v="24088"/>
    <n v="0.49961569621304969"/>
    <n v="0.50038430378695031"/>
    <n v="63.5"/>
    <n v="34.200000000000003"/>
    <n v="0.7"/>
    <n v="0.1"/>
    <n v="0.4"/>
    <n v="0"/>
    <n v="33109"/>
    <n v="55194"/>
    <n v="4735"/>
    <n v="23973"/>
    <n v="1528"/>
    <n v="14.6"/>
    <n v="22.5"/>
    <n v="25.8"/>
    <n v="21.1"/>
    <n v="19.7"/>
    <n v="18.7"/>
    <n v="14.7"/>
    <n v="76.900000000000006"/>
    <n v="15"/>
    <n v="0.1"/>
    <n v="1.1000000000000001"/>
    <n v="1"/>
    <n v="5.9"/>
    <n v="30.8"/>
    <n v="20208"/>
    <n v="78.3"/>
    <n v="14.7"/>
    <n v="6.9"/>
    <n v="0"/>
    <n v="6.1"/>
  </r>
  <r>
    <n v="94"/>
    <s v="Atchison"/>
    <s v="KS"/>
    <n v="0.622"/>
    <n v="0.30399999999999999"/>
    <n v="6393"/>
    <n v="3977"/>
    <n v="1946"/>
    <s v="Donald Trump"/>
    <x v="0"/>
    <x v="0"/>
    <n v="0.66"/>
    <n v="0.316"/>
    <n v="7312"/>
    <n v="4826"/>
    <n v="2314"/>
    <n v="39.531856609999998"/>
    <n v="-95.308700259999995"/>
    <n v="537"/>
    <n v="6"/>
    <x v="86"/>
    <x v="94"/>
    <n v="7957"/>
    <n v="8509"/>
    <n v="0.48323818778088179"/>
    <n v="0.51676181221911821"/>
    <n v="2.9"/>
    <n v="88.4"/>
    <n v="3.1"/>
    <n v="0.4"/>
    <n v="0.3"/>
    <n v="0.1"/>
    <n v="12474"/>
    <n v="46640"/>
    <n v="4084"/>
    <n v="25494"/>
    <n v="3458"/>
    <n v="18.5"/>
    <n v="24.7"/>
    <n v="33"/>
    <n v="17.100000000000001"/>
    <n v="24.1"/>
    <n v="8"/>
    <n v="17.8"/>
    <n v="76.900000000000006"/>
    <n v="8.6"/>
    <n v="0"/>
    <n v="7.6"/>
    <n v="0.8"/>
    <n v="6.1"/>
    <n v="19.8"/>
    <n v="7669"/>
    <n v="79.400000000000006"/>
    <n v="14.8"/>
    <n v="5.5"/>
    <n v="0.3"/>
    <n v="6.3"/>
  </r>
  <r>
    <n v="95"/>
    <s v="Atchison"/>
    <s v="MO"/>
    <n v="0.75600000000000001"/>
    <n v="0.19900000000000001"/>
    <n v="2723"/>
    <n v="2059"/>
    <n v="541"/>
    <s v="Donald Trump"/>
    <x v="0"/>
    <x v="0"/>
    <n v="0.78100000000000003"/>
    <n v="0.2"/>
    <n v="2814"/>
    <n v="2199"/>
    <n v="564"/>
    <n v="40.432387370000001"/>
    <n v="-95.429706390000007"/>
    <n v="86"/>
    <n v="1"/>
    <x v="87"/>
    <x v="95"/>
    <n v="2642"/>
    <n v="2693"/>
    <n v="0.49522024367385192"/>
    <n v="0.50477975632614813"/>
    <n v="1.2"/>
    <n v="96.6"/>
    <n v="0.4"/>
    <n v="0.4"/>
    <n v="0.6"/>
    <n v="0"/>
    <n v="4283"/>
    <n v="45259"/>
    <n v="3028"/>
    <n v="28209"/>
    <n v="1640"/>
    <n v="12.1"/>
    <n v="15.8"/>
    <n v="31.9"/>
    <n v="21.6"/>
    <n v="18.399999999999999"/>
    <n v="10.5"/>
    <n v="17.600000000000001"/>
    <n v="83.9"/>
    <n v="8.1"/>
    <n v="0.4"/>
    <n v="3.7"/>
    <n v="0.5"/>
    <n v="3.5"/>
    <n v="17.899999999999999"/>
    <n v="2666"/>
    <n v="75.099999999999994"/>
    <n v="17"/>
    <n v="7.7"/>
    <n v="0.2"/>
    <n v="4.0999999999999996"/>
  </r>
  <r>
    <n v="96"/>
    <s v="Athens"/>
    <s v="OH"/>
    <n v="0.38700000000000001"/>
    <n v="0.55700000000000005"/>
    <n v="27941"/>
    <n v="10816"/>
    <n v="15552"/>
    <s v="Joe Biden"/>
    <x v="1"/>
    <x v="1"/>
    <n v="0.41799999999999998"/>
    <n v="0.56499999999999995"/>
    <n v="24876"/>
    <n v="10386"/>
    <n v="14047"/>
    <n v="39.334256340000003"/>
    <n v="-82.04278644"/>
    <n v="1388"/>
    <n v="2"/>
    <x v="88"/>
    <x v="96"/>
    <n v="32641"/>
    <n v="32922"/>
    <n v="0.49785702301603041"/>
    <n v="0.50214297698396959"/>
    <n v="1.8"/>
    <n v="89.7"/>
    <n v="2.5"/>
    <n v="0.2"/>
    <n v="2.8"/>
    <n v="0.1"/>
    <n v="53650"/>
    <n v="37191"/>
    <n v="2008"/>
    <n v="20062"/>
    <n v="899"/>
    <n v="30.2"/>
    <n v="30.1"/>
    <n v="36.5"/>
    <n v="23.5"/>
    <n v="22.8"/>
    <n v="7.8"/>
    <n v="9.4"/>
    <n v="71.7"/>
    <n v="7.7"/>
    <n v="0.7"/>
    <n v="13.7"/>
    <n v="1.9"/>
    <n v="4.5"/>
    <n v="20.2"/>
    <n v="27434"/>
    <n v="65.900000000000006"/>
    <n v="29.2"/>
    <n v="4.7"/>
    <n v="0.2"/>
    <n v="8.6999999999999993"/>
  </r>
  <r>
    <n v="97"/>
    <s v="Atkinson"/>
    <s v="GA"/>
    <n v="0.71899999999999997"/>
    <n v="0.26700000000000002"/>
    <n v="2604"/>
    <n v="1873"/>
    <n v="696"/>
    <s v="Donald Trump"/>
    <x v="0"/>
    <x v="0"/>
    <n v="0.72899999999999998"/>
    <n v="0.26100000000000001"/>
    <n v="3155"/>
    <n v="2300"/>
    <n v="825"/>
    <n v="31.296335020000001"/>
    <n v="-82.875458660000007"/>
    <n v="486"/>
    <n v="6"/>
    <x v="89"/>
    <x v="97"/>
    <n v="4112"/>
    <n v="4201"/>
    <n v="0.49464693853001324"/>
    <n v="0.50535306146998682"/>
    <n v="24.6"/>
    <n v="56.6"/>
    <n v="17.8"/>
    <n v="0.7"/>
    <n v="0"/>
    <n v="0"/>
    <n v="5245"/>
    <n v="33063"/>
    <n v="1483"/>
    <n v="19904"/>
    <n v="3123"/>
    <n v="27.4"/>
    <n v="45.6"/>
    <n v="21.6"/>
    <n v="9.6999999999999993"/>
    <n v="22.2"/>
    <n v="23"/>
    <n v="23.5"/>
    <n v="82.7"/>
    <n v="11.6"/>
    <n v="0"/>
    <n v="2.2000000000000002"/>
    <n v="2.2000000000000002"/>
    <n v="1.2"/>
    <n v="22.9"/>
    <n v="3289"/>
    <n v="82.8"/>
    <n v="11.6"/>
    <n v="5.6"/>
    <n v="0"/>
    <n v="8.4"/>
  </r>
  <r>
    <n v="98"/>
    <s v="Atlantic"/>
    <s v="NJ"/>
    <n v="0.45300000000000001"/>
    <n v="0.51500000000000001"/>
    <n v="105738"/>
    <n v="47882"/>
    <n v="54472"/>
    <s v="Joe Biden"/>
    <x v="1"/>
    <x v="1"/>
    <n v="0.46200000000000002"/>
    <n v="0.52300000000000002"/>
    <n v="131980"/>
    <n v="60957"/>
    <n v="68978"/>
    <n v="39.475386929999999"/>
    <n v="-74.658484830000006"/>
    <n v="5341"/>
    <n v="267"/>
    <x v="90"/>
    <x v="98"/>
    <n v="132171"/>
    <n v="140755"/>
    <n v="0.48427412558715549"/>
    <n v="0.51572587441284445"/>
    <n v="18.5"/>
    <n v="56.4"/>
    <n v="14.3"/>
    <n v="0.2"/>
    <n v="8.4"/>
    <n v="0"/>
    <n v="195390"/>
    <n v="57514"/>
    <n v="1710"/>
    <n v="29941"/>
    <n v="533"/>
    <n v="15.3"/>
    <n v="24.4"/>
    <n v="31"/>
    <n v="29.3"/>
    <n v="23.1"/>
    <n v="8.1999999999999993"/>
    <n v="8.4"/>
    <n v="77.099999999999994"/>
    <n v="7.5"/>
    <n v="6.5"/>
    <n v="3.5"/>
    <n v="2.9"/>
    <n v="2.5"/>
    <n v="24.2"/>
    <n v="127737"/>
    <n v="79.599999999999994"/>
    <n v="15.7"/>
    <n v="4.7"/>
    <n v="0.1"/>
    <n v="10.9"/>
  </r>
  <r>
    <n v="99"/>
    <s v="Atoka"/>
    <s v="OK"/>
    <n v="0.81299999999999994"/>
    <n v="0.159"/>
    <n v="5002"/>
    <n v="4068"/>
    <n v="795"/>
    <s v="Donald Trump"/>
    <x v="0"/>
    <x v="0"/>
    <n v="0.84599999999999997"/>
    <n v="0.14199999999999999"/>
    <n v="5389"/>
    <n v="4557"/>
    <n v="765"/>
    <n v="34.373665729999999"/>
    <n v="-96.038024870000001"/>
    <n v="467"/>
    <n v="1"/>
    <x v="91"/>
    <x v="99"/>
    <n v="7340"/>
    <n v="6559"/>
    <n v="0.52809554644219003"/>
    <n v="0.47190445355780991"/>
    <n v="3.4"/>
    <n v="71.8"/>
    <n v="3.7"/>
    <n v="11.4"/>
    <n v="0.7"/>
    <n v="0.1"/>
    <n v="10660"/>
    <n v="37106"/>
    <n v="1903"/>
    <n v="19439"/>
    <n v="1346"/>
    <n v="19.8"/>
    <n v="26.8"/>
    <n v="28.9"/>
    <n v="19.8"/>
    <n v="21.3"/>
    <n v="13"/>
    <n v="16.899999999999999"/>
    <n v="81.2"/>
    <n v="9.1999999999999993"/>
    <n v="0.1"/>
    <n v="3.1"/>
    <n v="0.9"/>
    <n v="5.4"/>
    <n v="25.3"/>
    <n v="4664"/>
    <n v="68.3"/>
    <n v="22.2"/>
    <n v="9.1999999999999993"/>
    <n v="0.4"/>
    <n v="6.6"/>
  </r>
  <r>
    <n v="100"/>
    <s v="Attala"/>
    <s v="MS"/>
    <n v="0.59199999999999997"/>
    <n v="0.39300000000000002"/>
    <n v="7242"/>
    <n v="4288"/>
    <n v="2847"/>
    <s v="Donald Trump"/>
    <x v="0"/>
    <x v="0"/>
    <n v="0.58599999999999997"/>
    <n v="0.40100000000000002"/>
    <n v="8832"/>
    <n v="5178"/>
    <n v="3542"/>
    <n v="33.086588030000001"/>
    <n v="-89.578385639999993"/>
    <n v="819"/>
    <n v="27"/>
    <x v="92"/>
    <x v="100"/>
    <n v="8860"/>
    <n v="9871"/>
    <n v="0.47301265282152583"/>
    <n v="0.52698734717847417"/>
    <n v="2"/>
    <n v="54"/>
    <n v="42.2"/>
    <n v="0.1"/>
    <n v="0.4"/>
    <n v="0"/>
    <n v="13839"/>
    <n v="33815"/>
    <n v="1867"/>
    <n v="20617"/>
    <n v="2186"/>
    <n v="22.6"/>
    <n v="29.4"/>
    <n v="26.1"/>
    <n v="18.5"/>
    <n v="19.600000000000001"/>
    <n v="13.7"/>
    <n v="22.2"/>
    <n v="80.099999999999994"/>
    <n v="13.7"/>
    <n v="0.4"/>
    <n v="1"/>
    <n v="3.9"/>
    <n v="0.9"/>
    <n v="28.3"/>
    <n v="6776"/>
    <n v="73.2"/>
    <n v="22.2"/>
    <n v="4.7"/>
    <n v="0"/>
    <n v="10.3"/>
  </r>
  <r>
    <n v="101"/>
    <s v="Audrain"/>
    <s v="MO"/>
    <n v="0.69499999999999995"/>
    <n v="0.25600000000000001"/>
    <n v="10043"/>
    <n v="6981"/>
    <n v="2567"/>
    <s v="Donald Trump"/>
    <x v="0"/>
    <x v="0"/>
    <n v="0.72499999999999998"/>
    <n v="0.254"/>
    <n v="10660"/>
    <n v="7727"/>
    <n v="2703"/>
    <n v="39.215876999999999"/>
    <n v="-91.842426829999994"/>
    <n v="654"/>
    <n v="10"/>
    <x v="93"/>
    <x v="101"/>
    <n v="11744"/>
    <n v="14019"/>
    <n v="0.45584753328416722"/>
    <n v="0.54415246671583284"/>
    <n v="2.9"/>
    <n v="87.1"/>
    <n v="6.1"/>
    <n v="0.2"/>
    <n v="0.2"/>
    <n v="0"/>
    <n v="19551"/>
    <n v="44056"/>
    <n v="2242"/>
    <n v="21226"/>
    <n v="1233"/>
    <n v="16.7"/>
    <n v="26.7"/>
    <n v="26.8"/>
    <n v="20.5"/>
    <n v="20.8"/>
    <n v="10.3"/>
    <n v="21.5"/>
    <n v="80.8"/>
    <n v="10"/>
    <n v="0"/>
    <n v="3.1"/>
    <n v="2"/>
    <n v="4.0999999999999996"/>
    <n v="21"/>
    <n v="10622"/>
    <n v="77.7"/>
    <n v="15.5"/>
    <n v="6.6"/>
    <n v="0.2"/>
    <n v="7.4"/>
  </r>
  <r>
    <n v="102"/>
    <s v="Audubon"/>
    <s v="IA"/>
    <n v="0.63200000000000001"/>
    <n v="0.31900000000000001"/>
    <n v="3379"/>
    <n v="2135"/>
    <n v="1079"/>
    <s v="Donald Trump"/>
    <x v="0"/>
    <x v="0"/>
    <n v="0.67200000000000004"/>
    <n v="0.314"/>
    <n v="3416"/>
    <n v="2295"/>
    <n v="1071"/>
    <n v="41.684462799999999"/>
    <n v="-94.905818589999996"/>
    <n v="192"/>
    <n v="1"/>
    <x v="94"/>
    <x v="102"/>
    <n v="2814"/>
    <n v="2897"/>
    <n v="0.49273332165995448"/>
    <n v="0.50726667834004557"/>
    <n v="0.4"/>
    <n v="97.1"/>
    <n v="0.4"/>
    <n v="0"/>
    <n v="0.5"/>
    <n v="0"/>
    <n v="4540"/>
    <n v="48750"/>
    <n v="2762"/>
    <n v="31523"/>
    <n v="2902"/>
    <n v="11.1"/>
    <n v="15.3"/>
    <n v="29.6"/>
    <n v="17.3"/>
    <n v="22"/>
    <n v="14.9"/>
    <n v="16.100000000000001"/>
    <n v="81.900000000000006"/>
    <n v="8.8000000000000007"/>
    <n v="0.6"/>
    <n v="2.6"/>
    <n v="1"/>
    <n v="5.2"/>
    <n v="19.2"/>
    <n v="2882"/>
    <n v="73.099999999999994"/>
    <n v="13.6"/>
    <n v="13"/>
    <n v="0.3"/>
    <n v="2.7"/>
  </r>
  <r>
    <n v="103"/>
    <s v="Auglaize"/>
    <s v="OH"/>
    <n v="0.79300000000000004"/>
    <n v="0.16700000000000001"/>
    <n v="22860"/>
    <n v="18130"/>
    <n v="3825"/>
    <s v="Donald Trump"/>
    <x v="0"/>
    <x v="0"/>
    <n v="0.80500000000000005"/>
    <n v="0.18"/>
    <n v="25396"/>
    <n v="20451"/>
    <n v="4583"/>
    <n v="40.559988590000003"/>
    <n v="-84.224214299999986"/>
    <n v="1279"/>
    <n v="19"/>
    <x v="95"/>
    <x v="103"/>
    <n v="22866"/>
    <n v="22912"/>
    <n v="0.49949757525448907"/>
    <n v="0.50050242474551099"/>
    <n v="1.6"/>
    <n v="96"/>
    <n v="0.4"/>
    <n v="0.2"/>
    <n v="0.5"/>
    <n v="0.1"/>
    <n v="34450"/>
    <n v="59516"/>
    <n v="1900"/>
    <n v="28340"/>
    <n v="885"/>
    <n v="9"/>
    <n v="12.4"/>
    <n v="29.8"/>
    <n v="14.5"/>
    <n v="20.6"/>
    <n v="8.1999999999999993"/>
    <n v="26.8"/>
    <n v="87.6"/>
    <n v="6.8"/>
    <n v="0.1"/>
    <n v="1.7"/>
    <n v="1.1000000000000001"/>
    <n v="2.7"/>
    <n v="19.600000000000001"/>
    <n v="23229"/>
    <n v="85.3"/>
    <n v="9.9"/>
    <n v="4.8"/>
    <n v="0.1"/>
    <n v="3.4"/>
  </r>
  <r>
    <n v="104"/>
    <s v="Augusta"/>
    <s v="VA"/>
    <n v="0.71299999999999997"/>
    <n v="0.221"/>
    <n v="36661"/>
    <n v="26152"/>
    <n v="8108"/>
    <s v="Donald Trump"/>
    <x v="0"/>
    <x v="0"/>
    <n v="0.72799999999999998"/>
    <n v="0.25700000000000001"/>
    <n v="42162"/>
    <n v="30714"/>
    <n v="10840"/>
    <n v="38.164045860000002"/>
    <n v="-79.124616140000001"/>
    <n v="718"/>
    <n v="9"/>
    <x v="96"/>
    <x v="104"/>
    <n v="37695"/>
    <n v="36695"/>
    <n v="0.50672133351256887"/>
    <n v="0.49327866648743113"/>
    <n v="2.5"/>
    <n v="91.4"/>
    <n v="4"/>
    <n v="0.2"/>
    <n v="0.6"/>
    <n v="0.1"/>
    <n v="58894"/>
    <n v="59544"/>
    <n v="2220"/>
    <n v="30088"/>
    <n v="1211"/>
    <n v="8.8000000000000007"/>
    <n v="11.9"/>
    <n v="32.799999999999997"/>
    <n v="16.7"/>
    <n v="22.9"/>
    <n v="9.3000000000000007"/>
    <n v="18.3"/>
    <n v="85.7"/>
    <n v="7.1"/>
    <n v="0.4"/>
    <n v="1"/>
    <n v="0.9"/>
    <n v="5"/>
    <n v="23.7"/>
    <n v="34960"/>
    <n v="76.8"/>
    <n v="16.899999999999999"/>
    <n v="6"/>
    <n v="0.2"/>
    <n v="4.0999999999999996"/>
  </r>
  <r>
    <n v="105"/>
    <s v="Aurora"/>
    <s v="SD"/>
    <n v="0.69199999999999995"/>
    <n v="0.24199999999999999"/>
    <n v="1407"/>
    <n v="974"/>
    <n v="340"/>
    <s v="Donald Trump"/>
    <x v="0"/>
    <x v="0"/>
    <n v="0.749"/>
    <n v="0.22600000000000001"/>
    <n v="1405"/>
    <n v="1052"/>
    <n v="317"/>
    <n v="43.71757685"/>
    <n v="-98.56050467"/>
    <n v="205"/>
    <n v="0"/>
    <x v="6"/>
    <x v="105"/>
    <n v="1445"/>
    <n v="1294"/>
    <n v="0.52756480467323841"/>
    <n v="0.47243519532676159"/>
    <n v="6.7"/>
    <n v="88.8"/>
    <n v="1.6"/>
    <n v="2.2999999999999998"/>
    <n v="0"/>
    <n v="0"/>
    <n v="1931"/>
    <n v="57257"/>
    <n v="3400"/>
    <n v="30872"/>
    <n v="2725"/>
    <n v="6.2"/>
    <n v="6.2"/>
    <n v="35.6"/>
    <n v="16.899999999999999"/>
    <n v="16.8"/>
    <n v="17.600000000000001"/>
    <n v="13.1"/>
    <n v="69.7"/>
    <n v="10.9"/>
    <n v="0"/>
    <n v="6.9"/>
    <n v="3"/>
    <n v="9.5"/>
    <n v="16.399999999999999"/>
    <n v="1462"/>
    <n v="67"/>
    <n v="16.2"/>
    <n v="16.600000000000001"/>
    <n v="0.3"/>
    <n v="1.4"/>
  </r>
  <r>
    <n v="106"/>
    <s v="Austin"/>
    <s v="TX"/>
    <n v="0.78600000000000003"/>
    <n v="0.189"/>
    <n v="12255"/>
    <n v="9637"/>
    <n v="2319"/>
    <s v="Donald Trump"/>
    <x v="0"/>
    <x v="0"/>
    <n v="0.78500000000000003"/>
    <n v="0.20399999999999999"/>
    <n v="14368"/>
    <n v="11282"/>
    <n v="2931"/>
    <n v="29.885487250000001"/>
    <n v="-96.277369489999998"/>
    <n v="521"/>
    <n v="10"/>
    <x v="97"/>
    <x v="106"/>
    <n v="14474"/>
    <n v="14818"/>
    <n v="0.49412808958077292"/>
    <n v="0.50587191041922708"/>
    <n v="25.9"/>
    <n v="63.3"/>
    <n v="8.9"/>
    <n v="0"/>
    <n v="0.2"/>
    <n v="0"/>
    <n v="20449"/>
    <n v="62614"/>
    <n v="6451"/>
    <n v="30101"/>
    <n v="1810"/>
    <n v="13.4"/>
    <n v="23.5"/>
    <n v="30.9"/>
    <n v="15.7"/>
    <n v="23.6"/>
    <n v="12.5"/>
    <n v="17.399999999999999"/>
    <n v="81.599999999999994"/>
    <n v="10.6"/>
    <n v="0.1"/>
    <n v="1.9"/>
    <n v="1.3"/>
    <n v="4.5999999999999996"/>
    <n v="31.1"/>
    <n v="13509"/>
    <n v="77.5"/>
    <n v="13.2"/>
    <n v="9.3000000000000007"/>
    <n v="0"/>
    <n v="5.4"/>
  </r>
  <r>
    <n v="107"/>
    <s v="Autauga"/>
    <s v="AL"/>
    <n v="0.73399999999999999"/>
    <n v="0.24"/>
    <n v="24661"/>
    <n v="18110"/>
    <n v="5908"/>
    <s v="Donald Trump"/>
    <x v="0"/>
    <x v="0"/>
    <n v="0.71499999999999997"/>
    <n v="0.27"/>
    <n v="27639"/>
    <n v="19764"/>
    <n v="7450"/>
    <n v="32.539527450000001"/>
    <n v="-86.644082269999998"/>
    <n v="2173"/>
    <n v="31"/>
    <x v="98"/>
    <x v="107"/>
    <n v="26899"/>
    <n v="28137"/>
    <n v="0.48875281633839668"/>
    <n v="0.51124718366160327"/>
    <n v="2.7"/>
    <n v="75.400000000000006"/>
    <n v="18.899999999999999"/>
    <n v="0.3"/>
    <n v="0.9"/>
    <n v="0"/>
    <n v="41016"/>
    <n v="55317"/>
    <n v="2838"/>
    <n v="27824"/>
    <n v="2024"/>
    <n v="13.7"/>
    <n v="20.100000000000001"/>
    <n v="35.299999999999997"/>
    <n v="18"/>
    <n v="23.2"/>
    <n v="8.1"/>
    <n v="15.4"/>
    <n v="86"/>
    <n v="9.6"/>
    <n v="0.1"/>
    <n v="0.6"/>
    <n v="1.3"/>
    <n v="2.5"/>
    <n v="25.8"/>
    <n v="24112"/>
    <n v="74.099999999999994"/>
    <n v="20.2"/>
    <n v="5.6"/>
    <n v="0.1"/>
    <n v="5.2"/>
  </r>
  <r>
    <n v="108"/>
    <s v="Avery"/>
    <s v="NC"/>
    <n v="0.77200000000000002"/>
    <n v="0.20699999999999999"/>
    <n v="8060"/>
    <n v="6226"/>
    <n v="1670"/>
    <s v="Donald Trump"/>
    <x v="0"/>
    <x v="0"/>
    <n v="0.75900000000000001"/>
    <n v="0.23200000000000001"/>
    <n v="9339"/>
    <n v="7092"/>
    <n v="2171"/>
    <n v="36.075697959999999"/>
    <n v="-81.923084829999993"/>
    <n v="647"/>
    <n v="1"/>
    <x v="99"/>
    <x v="108"/>
    <n v="9573"/>
    <n v="7962"/>
    <n v="0.54593669803250644"/>
    <n v="0.45406330196749356"/>
    <n v="5.0999999999999996"/>
    <n v="89"/>
    <n v="4.2"/>
    <n v="0.5"/>
    <n v="0.6"/>
    <n v="0"/>
    <n v="14331"/>
    <n v="37109"/>
    <n v="3320"/>
    <n v="21704"/>
    <n v="2169"/>
    <n v="14.7"/>
    <n v="17"/>
    <n v="29.8"/>
    <n v="25.7"/>
    <n v="20.7"/>
    <n v="14.1"/>
    <n v="9.6999999999999993"/>
    <n v="78.599999999999994"/>
    <n v="12.4"/>
    <n v="0.6"/>
    <n v="4.0999999999999996"/>
    <n v="0.9"/>
    <n v="3.4"/>
    <n v="22.5"/>
    <n v="6778"/>
    <n v="78.3"/>
    <n v="13.2"/>
    <n v="8.1"/>
    <n v="0.4"/>
    <n v="5.5"/>
  </r>
  <r>
    <n v="109"/>
    <s v="Avoyelles"/>
    <s v="LA"/>
    <n v="0.67300000000000004"/>
    <n v="0.30299999999999999"/>
    <n v="16581"/>
    <n v="11163"/>
    <n v="5032"/>
    <s v="Donald Trump"/>
    <x v="0"/>
    <x v="0"/>
    <n v="0.69599999999999995"/>
    <n v="0.28799999999999998"/>
    <n v="17292"/>
    <n v="12028"/>
    <n v="4979"/>
    <n v="31.077962110000001"/>
    <n v="-92.000794490000004"/>
    <n v="1757"/>
    <n v="62"/>
    <x v="100"/>
    <x v="109"/>
    <n v="20693"/>
    <n v="20402"/>
    <n v="0.50354057671249541"/>
    <n v="0.49645942328750459"/>
    <n v="1.8"/>
    <n v="65.3"/>
    <n v="30.1"/>
    <n v="1.2"/>
    <n v="0.1"/>
    <n v="0.1"/>
    <n v="31157"/>
    <n v="36763"/>
    <n v="2183"/>
    <n v="20199"/>
    <n v="987"/>
    <n v="23.7"/>
    <n v="31.7"/>
    <n v="31.6"/>
    <n v="24.4"/>
    <n v="17.399999999999999"/>
    <n v="12.6"/>
    <n v="14"/>
    <n v="85.2"/>
    <n v="9"/>
    <n v="0.2"/>
    <n v="2"/>
    <n v="2"/>
    <n v="1.6"/>
    <n v="30.2"/>
    <n v="14753"/>
    <n v="75.3"/>
    <n v="19.7"/>
    <n v="4.9000000000000004"/>
    <n v="0.1"/>
    <n v="7.7"/>
  </r>
  <r>
    <n v="110"/>
    <s v="Baca"/>
    <s v="CO"/>
    <n v="0.81399999999999995"/>
    <n v="0.13200000000000001"/>
    <n v="2107"/>
    <n v="1716"/>
    <n v="278"/>
    <s v="Donald Trump"/>
    <x v="0"/>
    <x v="0"/>
    <n v="0.83899999999999997"/>
    <n v="0.14299999999999999"/>
    <n v="2193"/>
    <n v="1840"/>
    <n v="313"/>
    <n v="37.31940883"/>
    <n v="-102.5603223"/>
    <n v="37"/>
    <n v="0"/>
    <x v="6"/>
    <x v="110"/>
    <n v="1732"/>
    <n v="1849"/>
    <n v="0.48366378106674113"/>
    <n v="0.51633621893325887"/>
    <n v="10.5"/>
    <n v="85.7"/>
    <n v="1.5"/>
    <n v="1.1000000000000001"/>
    <n v="0"/>
    <n v="0"/>
    <n v="2727"/>
    <n v="35898"/>
    <n v="2615"/>
    <n v="22853"/>
    <n v="1570"/>
    <n v="19.5"/>
    <n v="28.7"/>
    <n v="39.700000000000003"/>
    <n v="19.2"/>
    <n v="15.3"/>
    <n v="19"/>
    <n v="6.8"/>
    <n v="71.3"/>
    <n v="9.8000000000000007"/>
    <n v="0"/>
    <n v="9.3000000000000007"/>
    <n v="1.3"/>
    <n v="8.3000000000000007"/>
    <n v="14.5"/>
    <n v="1655"/>
    <n v="55"/>
    <n v="25.3"/>
    <n v="16.899999999999999"/>
    <n v="2.8"/>
    <n v="4.5"/>
  </r>
  <r>
    <n v="111"/>
    <s v="Bacon"/>
    <s v="GA"/>
    <n v="0.83699999999999997"/>
    <n v="0.151"/>
    <n v="4010"/>
    <n v="3356"/>
    <n v="607"/>
    <s v="Donald Trump"/>
    <x v="0"/>
    <x v="0"/>
    <n v="0.86099999999999999"/>
    <n v="0.13400000000000001"/>
    <n v="4668"/>
    <n v="4018"/>
    <n v="625"/>
    <n v="31.554564729999999"/>
    <n v="-82.45936528"/>
    <n v="640"/>
    <n v="16"/>
    <x v="101"/>
    <x v="111"/>
    <n v="5599"/>
    <n v="5680"/>
    <n v="0.49640925613972869"/>
    <n v="0.50359074386027125"/>
    <n v="8.5"/>
    <n v="73.599999999999994"/>
    <n v="14.6"/>
    <n v="0"/>
    <n v="0.9"/>
    <n v="0.2"/>
    <n v="7903"/>
    <n v="38824"/>
    <n v="3793"/>
    <n v="18856"/>
    <n v="1372"/>
    <n v="23.2"/>
    <n v="34.4"/>
    <n v="30.7"/>
    <n v="12"/>
    <n v="22.4"/>
    <n v="18.600000000000001"/>
    <n v="16.2"/>
    <n v="79.099999999999994"/>
    <n v="15.1"/>
    <n v="1.2"/>
    <n v="1.3"/>
    <n v="1.3"/>
    <n v="2.1"/>
    <n v="20.399999999999999"/>
    <n v="4345"/>
    <n v="77.7"/>
    <n v="16.100000000000001"/>
    <n v="6.2"/>
    <n v="0"/>
    <n v="3.1"/>
  </r>
  <r>
    <n v="112"/>
    <s v="Bailey"/>
    <s v="TX"/>
    <n v="0.753"/>
    <n v="0.223"/>
    <n v="1784"/>
    <n v="1343"/>
    <n v="397"/>
    <s v="Donald Trump"/>
    <x v="0"/>
    <x v="0"/>
    <n v="0.77100000000000002"/>
    <n v="0.22"/>
    <n v="1854"/>
    <n v="1430"/>
    <n v="407"/>
    <n v="34.06854817"/>
    <n v="-102.8299707"/>
    <n v="311"/>
    <n v="5"/>
    <x v="102"/>
    <x v="112"/>
    <n v="3678"/>
    <n v="3420"/>
    <n v="0.51817413355874897"/>
    <n v="0.48182586644125108"/>
    <n v="62.7"/>
    <n v="34.6"/>
    <n v="1.5"/>
    <n v="0.1"/>
    <n v="0.9"/>
    <n v="0.2"/>
    <n v="3916"/>
    <n v="43523"/>
    <n v="7943"/>
    <n v="18662"/>
    <n v="3203"/>
    <n v="22.3"/>
    <n v="33.799999999999997"/>
    <n v="22.9"/>
    <n v="20.7"/>
    <n v="17.399999999999999"/>
    <n v="24"/>
    <n v="15"/>
    <n v="69.599999999999994"/>
    <n v="8.1999999999999993"/>
    <n v="0"/>
    <n v="5.9"/>
    <n v="7.7"/>
    <n v="8.6"/>
    <n v="16.5"/>
    <n v="3157"/>
    <n v="77.099999999999994"/>
    <n v="11.8"/>
    <n v="10.4"/>
    <n v="0.8"/>
    <n v="2.2000000000000002"/>
  </r>
  <r>
    <n v="113"/>
    <s v="Baker"/>
    <s v="FL"/>
    <n v="0.81499999999999995"/>
    <n v="0.16700000000000001"/>
    <n v="12634"/>
    <n v="10294"/>
    <n v="2112"/>
    <s v="Donald Trump"/>
    <x v="0"/>
    <x v="0"/>
    <n v="0.84599999999999997"/>
    <n v="0.14499999999999999"/>
    <n v="14082"/>
    <n v="11911"/>
    <n v="2037"/>
    <n v="30.330601210000001"/>
    <n v="-82.284674760000001"/>
    <n v="1805"/>
    <n v="24"/>
    <x v="103"/>
    <x v="113"/>
    <n v="14422"/>
    <n v="13115"/>
    <n v="0.52373170643134692"/>
    <n v="0.47626829356865308"/>
    <n v="2.4"/>
    <n v="81.900000000000006"/>
    <n v="13.8"/>
    <n v="0.4"/>
    <n v="0.7"/>
    <n v="0"/>
    <n v="20673"/>
    <n v="59506"/>
    <n v="4489"/>
    <n v="22440"/>
    <n v="1777"/>
    <n v="17.2"/>
    <n v="22"/>
    <n v="29.9"/>
    <n v="19"/>
    <n v="26.7"/>
    <n v="10.6"/>
    <n v="13.9"/>
    <n v="84.9"/>
    <n v="9.1"/>
    <n v="0"/>
    <n v="0.1"/>
    <n v="2.4"/>
    <n v="3.5"/>
    <n v="29.9"/>
    <n v="10567"/>
    <n v="69.099999999999994"/>
    <n v="26.7"/>
    <n v="4"/>
    <n v="0.2"/>
    <n v="5.8"/>
  </r>
  <r>
    <n v="114"/>
    <s v="Baker"/>
    <s v="GA"/>
    <n v="0.53800000000000003"/>
    <n v="0.45100000000000001"/>
    <n v="1440"/>
    <n v="775"/>
    <n v="650"/>
    <s v="Donald Trump"/>
    <x v="0"/>
    <x v="0"/>
    <n v="0.57699999999999996"/>
    <n v="0.41899999999999998"/>
    <n v="1555"/>
    <n v="897"/>
    <n v="652"/>
    <n v="31.326698780000001"/>
    <n v="-84.442188060000007"/>
    <n v="92"/>
    <n v="6"/>
    <x v="104"/>
    <x v="114"/>
    <n v="1547"/>
    <n v="1704"/>
    <n v="0.4758535835127653"/>
    <n v="0.5241464164872347"/>
    <n v="5.4"/>
    <n v="52.1"/>
    <n v="41.3"/>
    <n v="0.2"/>
    <n v="0.6"/>
    <n v="0.5"/>
    <n v="2512"/>
    <n v="43867"/>
    <n v="6318"/>
    <n v="22270"/>
    <n v="2612"/>
    <n v="19.5"/>
    <n v="19.399999999999999"/>
    <n v="28.5"/>
    <n v="11.4"/>
    <n v="27.8"/>
    <n v="19.899999999999999"/>
    <n v="12.4"/>
    <n v="88.8"/>
    <n v="8"/>
    <n v="0"/>
    <n v="1.1000000000000001"/>
    <n v="0.6"/>
    <n v="1.5"/>
    <n v="27.4"/>
    <n v="1286"/>
    <n v="70.099999999999994"/>
    <n v="23.1"/>
    <n v="6.8"/>
    <n v="0"/>
    <n v="2.5"/>
  </r>
  <r>
    <n v="115"/>
    <s v="Baker"/>
    <s v="OR"/>
    <n v="0.72699999999999998"/>
    <n v="0.21"/>
    <n v="8479"/>
    <n v="6160"/>
    <n v="1781"/>
    <s v="Donald Trump"/>
    <x v="0"/>
    <x v="0"/>
    <n v="0.74099999999999999"/>
    <n v="0.23599999999999999"/>
    <n v="9878"/>
    <n v="7316"/>
    <n v="2332"/>
    <n v="44.70915557"/>
    <n v="-117.6749883"/>
    <n v="144"/>
    <n v="3"/>
    <x v="105"/>
    <x v="115"/>
    <n v="8156"/>
    <n v="7824"/>
    <n v="0.51038798498122651"/>
    <n v="0.48961201501877349"/>
    <n v="3.9"/>
    <n v="91.1"/>
    <n v="0.9"/>
    <n v="1"/>
    <n v="0.8"/>
    <n v="0.4"/>
    <n v="12638"/>
    <n v="43765"/>
    <n v="3354"/>
    <n v="25820"/>
    <n v="1382"/>
    <n v="15.3"/>
    <n v="23.8"/>
    <n v="33.6"/>
    <n v="15.4"/>
    <n v="20.6"/>
    <n v="15.4"/>
    <n v="15"/>
    <n v="71.2"/>
    <n v="13.2"/>
    <n v="0"/>
    <n v="5.3"/>
    <n v="2.9"/>
    <n v="7.4"/>
    <n v="16"/>
    <n v="6354"/>
    <n v="70.7"/>
    <n v="18.600000000000001"/>
    <n v="10.4"/>
    <n v="0.3"/>
    <n v="7.3"/>
  </r>
  <r>
    <n v="116"/>
    <s v="Baldwin"/>
    <s v="AL"/>
    <n v="0.77400000000000002"/>
    <n v="0.19600000000000001"/>
    <n v="94090"/>
    <n v="72780"/>
    <n v="18409"/>
    <s v="Donald Trump"/>
    <x v="0"/>
    <x v="0"/>
    <n v="0.76200000000000001"/>
    <n v="0.223"/>
    <n v="108945"/>
    <n v="83055"/>
    <n v="24344"/>
    <n v="30.72774991"/>
    <n v="-87.722070579999993"/>
    <n v="6966"/>
    <n v="71"/>
    <x v="106"/>
    <x v="116"/>
    <n v="99527"/>
    <n v="103833"/>
    <n v="0.48941286388670341"/>
    <n v="0.51058713611329665"/>
    <n v="4.4000000000000004"/>
    <n v="83.1"/>
    <n v="9.5"/>
    <n v="0.8"/>
    <n v="0.7"/>
    <n v="0"/>
    <n v="155376"/>
    <n v="52562"/>
    <n v="1348"/>
    <n v="29364"/>
    <n v="735"/>
    <n v="11.8"/>
    <n v="16.100000000000001"/>
    <n v="35.700000000000003"/>
    <n v="18.2"/>
    <n v="25.6"/>
    <n v="9.6999999999999993"/>
    <n v="10.8"/>
    <n v="84.7"/>
    <n v="7.6"/>
    <n v="0.1"/>
    <n v="0.8"/>
    <n v="1.1000000000000001"/>
    <n v="5.6"/>
    <n v="27"/>
    <n v="89527"/>
    <n v="80.7"/>
    <n v="12.9"/>
    <n v="6.3"/>
    <n v="0.1"/>
    <n v="5.5"/>
  </r>
  <r>
    <n v="117"/>
    <s v="Baldwin"/>
    <s v="GA"/>
    <n v="0.47799999999999998"/>
    <n v="0.495"/>
    <n v="16075"/>
    <n v="7691"/>
    <n v="7965"/>
    <s v="Joe Biden"/>
    <x v="1"/>
    <x v="1"/>
    <n v="0.48799999999999999"/>
    <n v="0.501"/>
    <n v="18251"/>
    <n v="8903"/>
    <n v="9140"/>
    <n v="33.068823260000002"/>
    <n v="-83.247017479999997"/>
    <n v="2337"/>
    <n v="65"/>
    <x v="107"/>
    <x v="117"/>
    <n v="22893"/>
    <n v="22634"/>
    <n v="0.50284446592132137"/>
    <n v="0.49715553407867857"/>
    <n v="2.2000000000000002"/>
    <n v="52.9"/>
    <n v="41.4"/>
    <n v="0.3"/>
    <n v="1.5"/>
    <n v="0.2"/>
    <n v="36104"/>
    <n v="37008"/>
    <n v="2546"/>
    <n v="20114"/>
    <n v="1154"/>
    <n v="27.8"/>
    <n v="37"/>
    <n v="30.3"/>
    <n v="26.9"/>
    <n v="20.2"/>
    <n v="9.8000000000000007"/>
    <n v="12.8"/>
    <n v="85.2"/>
    <n v="8.8000000000000007"/>
    <n v="0.4"/>
    <n v="2.5"/>
    <n v="1.4"/>
    <n v="1.7"/>
    <n v="21.7"/>
    <n v="17647"/>
    <n v="68.599999999999994"/>
    <n v="27.7"/>
    <n v="3.7"/>
    <n v="0"/>
    <n v="9"/>
  </r>
  <r>
    <n v="118"/>
    <s v="Ballard"/>
    <s v="KY"/>
    <n v="0.77100000000000002"/>
    <n v="0.19900000000000001"/>
    <n v="4101"/>
    <n v="3161"/>
    <n v="816"/>
    <s v="Donald Trump"/>
    <x v="0"/>
    <x v="0"/>
    <n v="0.79400000000000004"/>
    <n v="0.19500000000000001"/>
    <n v="4225"/>
    <n v="3356"/>
    <n v="825"/>
    <n v="37.058427569999999"/>
    <n v="-88.994276970000001"/>
    <n v="81"/>
    <n v="1"/>
    <x v="108"/>
    <x v="118"/>
    <n v="4077"/>
    <n v="4075"/>
    <n v="0.50012266928361138"/>
    <n v="0.49987733071638862"/>
    <n v="1.2"/>
    <n v="93"/>
    <n v="3.9"/>
    <n v="0.2"/>
    <n v="0.4"/>
    <n v="0"/>
    <n v="6321"/>
    <n v="42988"/>
    <n v="2753"/>
    <n v="25063"/>
    <n v="2287"/>
    <n v="18.2"/>
    <n v="29.1"/>
    <n v="27.7"/>
    <n v="17.3"/>
    <n v="23.8"/>
    <n v="9.9"/>
    <n v="21.3"/>
    <n v="89.3"/>
    <n v="3.8"/>
    <n v="2.2000000000000002"/>
    <n v="0.4"/>
    <n v="0.8"/>
    <n v="3.6"/>
    <n v="23.6"/>
    <n v="3394"/>
    <n v="81.400000000000006"/>
    <n v="11.9"/>
    <n v="6.7"/>
    <n v="0"/>
    <n v="4.7"/>
  </r>
  <r>
    <n v="119"/>
    <s v="Baltimore"/>
    <s v="MD"/>
    <n v="0.39100000000000001"/>
    <n v="0.56499999999999995"/>
    <n v="335017"/>
    <n v="131009"/>
    <n v="189437"/>
    <s v="Joe Biden"/>
    <x v="1"/>
    <x v="1"/>
    <n v="0.376"/>
    <n v="0.60699999999999998"/>
    <n v="346035"/>
    <n v="130085"/>
    <n v="210155"/>
    <n v="39.457847119999997"/>
    <n v="-76.629119549999999"/>
    <n v="21194"/>
    <n v="675"/>
    <x v="109"/>
    <x v="119"/>
    <n v="392930"/>
    <n v="435707"/>
    <n v="0.47418833578515079"/>
    <n v="0.52581166421484915"/>
    <n v="5.0999999999999996"/>
    <n v="58.7"/>
    <n v="27.5"/>
    <n v="0.2"/>
    <n v="5.9"/>
    <n v="0"/>
    <n v="607614"/>
    <n v="71810"/>
    <n v="964"/>
    <n v="37270"/>
    <n v="448"/>
    <n v="9.1"/>
    <n v="11.5"/>
    <n v="43.4"/>
    <n v="16.600000000000001"/>
    <n v="24.4"/>
    <n v="7"/>
    <n v="8.6"/>
    <n v="79.2"/>
    <n v="8.6999999999999993"/>
    <n v="4.8"/>
    <n v="1.8"/>
    <n v="1.5"/>
    <n v="4"/>
    <n v="29.5"/>
    <n v="420974"/>
    <n v="77.2"/>
    <n v="17.8"/>
    <n v="4.8"/>
    <n v="0.2"/>
    <n v="5.5"/>
  </r>
  <r>
    <n v="120"/>
    <s v="Baltimore city"/>
    <s v="MD"/>
    <n v="0.109"/>
    <n v="0.85399999999999998"/>
    <n v="208980"/>
    <n v="22726"/>
    <n v="178562"/>
    <s v="Joe Biden"/>
    <x v="1"/>
    <x v="1"/>
    <n v="0.108"/>
    <n v="0.877"/>
    <n v="220296"/>
    <n v="23872"/>
    <n v="193130"/>
    <m/>
    <m/>
    <m/>
    <m/>
    <x v="6"/>
    <x v="120"/>
    <n v="291377"/>
    <n v="328419"/>
    <n v="0.47011758707703827"/>
    <n v="0.52988241292296179"/>
    <n v="5"/>
    <n v="27.6"/>
    <n v="62.3"/>
    <n v="0.2"/>
    <n v="2.6"/>
    <n v="0"/>
    <n v="462592"/>
    <n v="46641"/>
    <n v="774"/>
    <n v="28488"/>
    <n v="407"/>
    <n v="22.4"/>
    <n v="32.9"/>
    <n v="42.1"/>
    <n v="20.7"/>
    <n v="21.8"/>
    <n v="5.3"/>
    <n v="10"/>
    <n v="60"/>
    <n v="9.1"/>
    <n v="18.2"/>
    <n v="6.6"/>
    <n v="2.2999999999999998"/>
    <n v="3.8"/>
    <n v="30.7"/>
    <n v="277954"/>
    <n v="76.599999999999994"/>
    <n v="19.5"/>
    <n v="3.8"/>
    <n v="0.1"/>
    <n v="10"/>
  </r>
  <r>
    <n v="121"/>
    <s v="Bamberg"/>
    <s v="SC"/>
    <n v="0.35499999999999998"/>
    <n v="0.627"/>
    <n v="6195"/>
    <n v="2197"/>
    <n v="3886"/>
    <s v="Joe Biden"/>
    <x v="1"/>
    <x v="1"/>
    <n v="0.373"/>
    <n v="0.61899999999999999"/>
    <n v="6482"/>
    <n v="2417"/>
    <n v="4010"/>
    <n v="33.219275860000003"/>
    <n v="-81.056599689999999"/>
    <n v="699"/>
    <n v="34"/>
    <x v="110"/>
    <x v="121"/>
    <n v="7218"/>
    <n v="7624"/>
    <n v="0.48632259803261019"/>
    <n v="0.51367740196738987"/>
    <n v="1.9"/>
    <n v="35.6"/>
    <n v="61.5"/>
    <n v="0.1"/>
    <n v="0.4"/>
    <n v="0"/>
    <n v="11687"/>
    <n v="32330"/>
    <n v="6355"/>
    <n v="19256"/>
    <n v="1474"/>
    <n v="24.5"/>
    <n v="40.700000000000003"/>
    <n v="32.1"/>
    <n v="19.399999999999999"/>
    <n v="17.3"/>
    <n v="11.6"/>
    <n v="19.5"/>
    <n v="81.3"/>
    <n v="11.1"/>
    <n v="1.2"/>
    <n v="3.8"/>
    <n v="0.9"/>
    <n v="1.7"/>
    <n v="24.4"/>
    <n v="5592"/>
    <n v="71.400000000000006"/>
    <n v="23.3"/>
    <n v="5.3"/>
    <n v="0"/>
    <n v="6.5"/>
  </r>
  <r>
    <n v="122"/>
    <s v="Bandera"/>
    <s v="TX"/>
    <n v="0.79900000000000004"/>
    <n v="0.16900000000000001"/>
    <n v="10213"/>
    <n v="8159"/>
    <n v="1726"/>
    <s v="Donald Trump"/>
    <x v="0"/>
    <x v="0"/>
    <n v="0.79100000000000004"/>
    <n v="0.19700000000000001"/>
    <n v="12703"/>
    <n v="10050"/>
    <n v="2503"/>
    <n v="29.74619598"/>
    <n v="-99.245981470000004"/>
    <n v="190"/>
    <n v="8"/>
    <x v="111"/>
    <x v="122"/>
    <n v="10570"/>
    <n v="10746"/>
    <n v="0.4958716457121411"/>
    <n v="0.50412835428785885"/>
    <n v="18"/>
    <n v="78.8"/>
    <n v="1"/>
    <n v="0.2"/>
    <n v="0.2"/>
    <n v="0"/>
    <n v="17097"/>
    <n v="56413"/>
    <n v="5522"/>
    <n v="29177"/>
    <n v="1824"/>
    <n v="16.5"/>
    <n v="31.2"/>
    <n v="35.700000000000003"/>
    <n v="17.399999999999999"/>
    <n v="22.7"/>
    <n v="17.5"/>
    <n v="6.7"/>
    <n v="80.2"/>
    <n v="9.8000000000000007"/>
    <n v="0.1"/>
    <n v="1.9"/>
    <n v="0.4"/>
    <n v="7.6"/>
    <n v="37"/>
    <n v="8682"/>
    <n v="70.8"/>
    <n v="17.899999999999999"/>
    <n v="11"/>
    <n v="0.3"/>
    <n v="5.7"/>
  </r>
  <r>
    <n v="123"/>
    <s v="Banks"/>
    <s v="GA"/>
    <n v="0.88300000000000001"/>
    <n v="9.8000000000000004E-2"/>
    <n v="6946"/>
    <n v="6130"/>
    <n v="684"/>
    <s v="Donald Trump"/>
    <x v="0"/>
    <x v="0"/>
    <n v="0.88600000000000001"/>
    <n v="0.106"/>
    <n v="8801"/>
    <n v="7795"/>
    <n v="932"/>
    <n v="34.356070809999999"/>
    <n v="-83.496443880000001"/>
    <n v="574"/>
    <n v="8"/>
    <x v="112"/>
    <x v="123"/>
    <n v="9245"/>
    <n v="9118"/>
    <n v="0.50345804062517019"/>
    <n v="0.49654195937482981"/>
    <n v="6.4"/>
    <n v="88.4"/>
    <n v="2.5"/>
    <n v="0.2"/>
    <n v="1.2"/>
    <n v="0"/>
    <n v="13533"/>
    <n v="42182"/>
    <n v="3151"/>
    <n v="19451"/>
    <n v="977"/>
    <n v="14.3"/>
    <n v="17.899999999999999"/>
    <n v="24.8"/>
    <n v="17"/>
    <n v="22.4"/>
    <n v="16.399999999999999"/>
    <n v="19.5"/>
    <n v="80.599999999999994"/>
    <n v="12.5"/>
    <n v="0"/>
    <n v="2"/>
    <n v="0.6"/>
    <n v="4.4000000000000004"/>
    <n v="30.2"/>
    <n v="7796"/>
    <n v="80.5"/>
    <n v="11.6"/>
    <n v="7"/>
    <n v="0.9"/>
    <n v="6.6"/>
  </r>
  <r>
    <n v="124"/>
    <s v="Banner"/>
    <s v="NE"/>
    <n v="0.91"/>
    <n v="4.5999999999999999E-2"/>
    <n v="390"/>
    <n v="355"/>
    <n v="18"/>
    <s v="Donald Trump"/>
    <x v="0"/>
    <x v="0"/>
    <n v="0.88300000000000001"/>
    <n v="0.105"/>
    <n v="410"/>
    <n v="362"/>
    <n v="43"/>
    <n v="41.546344269999999"/>
    <n v="-103.7114332"/>
    <n v="4"/>
    <n v="0"/>
    <x v="6"/>
    <x v="124"/>
    <n v="356"/>
    <n v="372"/>
    <n v="0.48901098901098899"/>
    <n v="0.51098901098901095"/>
    <n v="7.8"/>
    <n v="89.4"/>
    <n v="0.5"/>
    <n v="0"/>
    <n v="0"/>
    <n v="0"/>
    <n v="554"/>
    <n v="55000"/>
    <n v="8235"/>
    <n v="30736"/>
    <n v="7156"/>
    <n v="8.9"/>
    <n v="10.5"/>
    <n v="52"/>
    <n v="5.5"/>
    <n v="17.3"/>
    <n v="13.8"/>
    <n v="11.3"/>
    <n v="62.5"/>
    <n v="10.9"/>
    <n v="0"/>
    <n v="5.0999999999999996"/>
    <n v="0"/>
    <n v="21.5"/>
    <n v="24.8"/>
    <n v="398"/>
    <n v="50.3"/>
    <n v="24.6"/>
    <n v="25.1"/>
    <n v="0"/>
    <n v="3.2"/>
  </r>
  <r>
    <n v="125"/>
    <s v="Bannock"/>
    <s v="ID"/>
    <n v="0.51400000000000001"/>
    <n v="0.31"/>
    <n v="33405"/>
    <n v="17180"/>
    <n v="10342"/>
    <s v="Donald Trump"/>
    <x v="0"/>
    <x v="0"/>
    <n v="0.59"/>
    <n v="0.371"/>
    <n v="39553"/>
    <n v="23331"/>
    <n v="14682"/>
    <n v="42.670027159999997"/>
    <n v="-112.2233311"/>
    <n v="2732"/>
    <n v="14"/>
    <x v="113"/>
    <x v="125"/>
    <n v="41867"/>
    <n v="42246"/>
    <n v="0.49774707833509685"/>
    <n v="0.50225292166490321"/>
    <n v="8.3000000000000007"/>
    <n v="84.5"/>
    <n v="0.6"/>
    <n v="2.7"/>
    <n v="1.2"/>
    <n v="0.2"/>
    <n v="59635"/>
    <n v="47390"/>
    <n v="1605"/>
    <n v="23872"/>
    <n v="901"/>
    <n v="17.600000000000001"/>
    <n v="20.399999999999999"/>
    <n v="35.5"/>
    <n v="18.2"/>
    <n v="25.2"/>
    <n v="9"/>
    <n v="12.2"/>
    <n v="76.2"/>
    <n v="11.1"/>
    <n v="1.5"/>
    <n v="4.2"/>
    <n v="2.6"/>
    <n v="4.3"/>
    <n v="17.600000000000001"/>
    <n v="36989"/>
    <n v="73.099999999999994"/>
    <n v="20.9"/>
    <n v="5.9"/>
    <n v="0.2"/>
    <n v="6.3"/>
  </r>
  <r>
    <n v="126"/>
    <s v="Baraga"/>
    <s v="MI"/>
    <n v="0.61899999999999999"/>
    <n v="0.33200000000000002"/>
    <n v="3486"/>
    <n v="2158"/>
    <n v="1156"/>
    <s v="Donald Trump"/>
    <x v="0"/>
    <x v="0"/>
    <n v="0.622"/>
    <n v="0.36599999999999999"/>
    <n v="4036"/>
    <n v="2512"/>
    <n v="1478"/>
    <n v="46.672058200000002"/>
    <n v="-88.363635909999999"/>
    <n v="125"/>
    <n v="4"/>
    <x v="114"/>
    <x v="126"/>
    <n v="5112"/>
    <n v="3468"/>
    <n v="0.59580419580419586"/>
    <n v="0.4041958041958042"/>
    <n v="1.5"/>
    <n v="73.099999999999994"/>
    <n v="15.8"/>
    <n v="4.7"/>
    <n v="0.5"/>
    <n v="0"/>
    <n v="6953"/>
    <n v="42757"/>
    <n v="2418"/>
    <n v="18975"/>
    <n v="1634"/>
    <n v="14.4"/>
    <n v="22.9"/>
    <n v="25.8"/>
    <n v="22.5"/>
    <n v="24.1"/>
    <n v="10.1"/>
    <n v="17.5"/>
    <n v="83.2"/>
    <n v="8.5"/>
    <n v="0"/>
    <n v="3.5"/>
    <n v="0.9"/>
    <n v="4"/>
    <n v="19"/>
    <n v="2485"/>
    <n v="77.599999999999994"/>
    <n v="16.600000000000001"/>
    <n v="5.4"/>
    <n v="0.4"/>
    <n v="6"/>
  </r>
  <r>
    <n v="127"/>
    <s v="Barber"/>
    <s v="KS"/>
    <n v="0.82499999999999996"/>
    <n v="0.127"/>
    <n v="2209"/>
    <n v="1822"/>
    <n v="281"/>
    <s v="Donald Trump"/>
    <x v="0"/>
    <x v="0"/>
    <n v="0.86099999999999999"/>
    <n v="0.123"/>
    <n v="2313"/>
    <n v="1992"/>
    <n v="284"/>
    <n v="37.228858600000002"/>
    <n v="-98.684600529999997"/>
    <n v="57"/>
    <n v="0"/>
    <x v="6"/>
    <x v="127"/>
    <n v="2525"/>
    <n v="2380"/>
    <n v="0.51478083588175327"/>
    <n v="0.48521916411824667"/>
    <n v="3.2"/>
    <n v="92.4"/>
    <n v="0.7"/>
    <n v="1.5"/>
    <n v="0.7"/>
    <n v="0"/>
    <n v="3708"/>
    <n v="52075"/>
    <n v="4504"/>
    <n v="28840"/>
    <n v="2840"/>
    <n v="15.9"/>
    <n v="24.8"/>
    <n v="29.3"/>
    <n v="16"/>
    <n v="19.5"/>
    <n v="16.600000000000001"/>
    <n v="18.600000000000001"/>
    <n v="82.8"/>
    <n v="8.5"/>
    <n v="0"/>
    <n v="2.4"/>
    <n v="1.5"/>
    <n v="4.8"/>
    <n v="15.8"/>
    <n v="2391"/>
    <n v="69.599999999999994"/>
    <n v="16.8"/>
    <n v="13.2"/>
    <n v="0.5"/>
    <n v="2.5"/>
  </r>
  <r>
    <n v="128"/>
    <s v="Barbour"/>
    <s v="AL"/>
    <n v="0.52300000000000002"/>
    <n v="0.46700000000000003"/>
    <n v="10390"/>
    <n v="5431"/>
    <n v="4848"/>
    <s v="Donald Trump"/>
    <x v="0"/>
    <x v="0"/>
    <n v="0.53600000000000003"/>
    <n v="0.45600000000000002"/>
    <n v="10457"/>
    <n v="5605"/>
    <n v="4772"/>
    <n v="31.868262999999999"/>
    <n v="-85.387128599999997"/>
    <n v="1061"/>
    <n v="9"/>
    <x v="115"/>
    <x v="128"/>
    <n v="13976"/>
    <n v="12225"/>
    <n v="0.53341475516201675"/>
    <n v="0.4665852448379833"/>
    <n v="4.2"/>
    <n v="45.7"/>
    <n v="47.8"/>
    <n v="0.2"/>
    <n v="0.6"/>
    <n v="0"/>
    <n v="20269"/>
    <n v="33368"/>
    <n v="2551"/>
    <n v="17561"/>
    <n v="798"/>
    <n v="27.2"/>
    <n v="44.9"/>
    <n v="25"/>
    <n v="16.8"/>
    <n v="22.6"/>
    <n v="11.5"/>
    <n v="24.1"/>
    <n v="83.4"/>
    <n v="11.1"/>
    <n v="0.3"/>
    <n v="2.2000000000000002"/>
    <n v="1.7"/>
    <n v="1.3"/>
    <n v="23.4"/>
    <n v="8878"/>
    <n v="74.099999999999994"/>
    <n v="19.100000000000001"/>
    <n v="6.5"/>
    <n v="0.3"/>
    <n v="12.4"/>
  </r>
  <r>
    <n v="129"/>
    <s v="Barbour"/>
    <s v="WV"/>
    <n v="0.749"/>
    <n v="0.20100000000000001"/>
    <n v="6024"/>
    <n v="4509"/>
    <n v="1213"/>
    <s v="Donald Trump"/>
    <x v="0"/>
    <x v="0"/>
    <n v="0.76600000000000001"/>
    <n v="0.218"/>
    <n v="6677"/>
    <n v="5116"/>
    <n v="1457"/>
    <n v="39.130721899999998"/>
    <n v="-80.003508580000002"/>
    <n v="187"/>
    <n v="1"/>
    <x v="116"/>
    <x v="129"/>
    <n v="8165"/>
    <n v="8625"/>
    <n v="0.4863013698630137"/>
    <n v="0.51369863013698636"/>
    <n v="0.9"/>
    <n v="95.7"/>
    <n v="0.9"/>
    <n v="0.4"/>
    <n v="0.7"/>
    <n v="0"/>
    <n v="13382"/>
    <n v="37516"/>
    <n v="2726"/>
    <n v="20762"/>
    <n v="1663"/>
    <n v="22.5"/>
    <n v="32.5"/>
    <n v="26.3"/>
    <n v="21.7"/>
    <n v="23.7"/>
    <n v="15.9"/>
    <n v="12.5"/>
    <n v="78.3"/>
    <n v="11.9"/>
    <n v="0.3"/>
    <n v="4.5"/>
    <n v="1.4"/>
    <n v="3.8"/>
    <n v="29.2"/>
    <n v="6421"/>
    <n v="79.8"/>
    <n v="16"/>
    <n v="4.0999999999999996"/>
    <n v="0.1"/>
    <n v="8.9"/>
  </r>
  <r>
    <n v="130"/>
    <s v="Barnes"/>
    <s v="ND"/>
    <n v="0.60099999999999998"/>
    <n v="0.30399999999999999"/>
    <n v="5253"/>
    <n v="3156"/>
    <n v="1597"/>
    <s v="Donald Trump"/>
    <x v="0"/>
    <x v="0"/>
    <n v="0.64100000000000001"/>
    <n v="0.32700000000000001"/>
    <n v="5507"/>
    <n v="3532"/>
    <n v="1800"/>
    <n v="46.935796369999998"/>
    <n v="-98.066059780000003"/>
    <n v="410"/>
    <n v="1"/>
    <x v="117"/>
    <x v="130"/>
    <n v="5397"/>
    <n v="5574"/>
    <n v="0.49193327864369701"/>
    <n v="0.50806672135630293"/>
    <n v="1.9"/>
    <n v="92.9"/>
    <n v="0.9"/>
    <n v="2"/>
    <n v="0.5"/>
    <n v="0"/>
    <n v="8690"/>
    <n v="56237"/>
    <n v="5027"/>
    <n v="32517"/>
    <n v="1860"/>
    <n v="10"/>
    <n v="11.1"/>
    <n v="35.1"/>
    <n v="20.8"/>
    <n v="15.8"/>
    <n v="14.6"/>
    <n v="13.7"/>
    <n v="77.7"/>
    <n v="10.199999999999999"/>
    <n v="1"/>
    <n v="5.5"/>
    <n v="1.3"/>
    <n v="4.3"/>
    <n v="17"/>
    <n v="5780"/>
    <n v="67.8"/>
    <n v="19.100000000000001"/>
    <n v="12.8"/>
    <n v="0.3"/>
    <n v="3.1"/>
  </r>
  <r>
    <n v="131"/>
    <s v="Barnstable"/>
    <s v="MA"/>
    <n v="0.40600000000000003"/>
    <n v="0.54"/>
    <n v="132667"/>
    <n v="53842"/>
    <n v="71632"/>
    <s v="Joe Biden"/>
    <x v="1"/>
    <x v="1"/>
    <n v="0.4"/>
    <n v="0.57999999999999996"/>
    <n v="27051"/>
    <n v="10824"/>
    <n v="15685"/>
    <n v="41.72980578"/>
    <n v="-70.288543390000001"/>
    <n v="2051"/>
    <n v="185"/>
    <x v="118"/>
    <x v="131"/>
    <n v="102152"/>
    <n v="111748"/>
    <n v="0.47756895745675548"/>
    <n v="0.52243104254324446"/>
    <n v="2.7"/>
    <n v="90.2"/>
    <n v="2.7"/>
    <n v="0.4"/>
    <n v="1.5"/>
    <n v="0.1"/>
    <n v="173782"/>
    <n v="68048"/>
    <n v="1279"/>
    <n v="40886"/>
    <n v="793"/>
    <n v="7.5"/>
    <n v="11.7"/>
    <n v="37.9"/>
    <n v="21.2"/>
    <n v="23.4"/>
    <n v="10.6"/>
    <n v="7"/>
    <n v="81.099999999999994"/>
    <n v="7.2"/>
    <n v="1.3"/>
    <n v="2.5"/>
    <n v="1.5"/>
    <n v="6.3"/>
    <n v="23.3"/>
    <n v="104246"/>
    <n v="75.099999999999994"/>
    <n v="12.6"/>
    <n v="12.1"/>
    <n v="0.2"/>
    <n v="5.5"/>
  </r>
  <r>
    <n v="132"/>
    <s v="Barnwell"/>
    <s v="SC"/>
    <n v="0.51600000000000001"/>
    <n v="0.46400000000000002"/>
    <n v="9479"/>
    <n v="4888"/>
    <n v="4395"/>
    <s v="Donald Trump"/>
    <x v="0"/>
    <x v="0"/>
    <n v="0.53200000000000003"/>
    <n v="0.45700000000000002"/>
    <n v="10321"/>
    <n v="5492"/>
    <n v="4720"/>
    <n v="33.266793020000001"/>
    <n v="-81.435843520000006"/>
    <n v="887"/>
    <n v="25"/>
    <x v="119"/>
    <x v="132"/>
    <n v="10369"/>
    <n v="11419"/>
    <n v="0.47590416743161373"/>
    <n v="0.52409583256838632"/>
    <n v="2.2999999999999998"/>
    <n v="51.2"/>
    <n v="45.1"/>
    <n v="0.1"/>
    <n v="0.4"/>
    <n v="0"/>
    <n v="16286"/>
    <n v="34035"/>
    <n v="3260"/>
    <n v="20018"/>
    <n v="1824"/>
    <n v="27"/>
    <n v="42.8"/>
    <n v="23.9"/>
    <n v="20"/>
    <n v="23.5"/>
    <n v="12.6"/>
    <n v="20"/>
    <n v="87"/>
    <n v="8.4"/>
    <n v="0.3"/>
    <n v="1.5"/>
    <n v="1.1000000000000001"/>
    <n v="1.7"/>
    <n v="27.6"/>
    <n v="8004"/>
    <n v="76.400000000000006"/>
    <n v="18.100000000000001"/>
    <n v="5.4"/>
    <n v="0.1"/>
    <n v="10.1"/>
  </r>
  <r>
    <n v="133"/>
    <s v="Barren"/>
    <s v="KY"/>
    <n v="0.72899999999999998"/>
    <n v="0.23100000000000001"/>
    <n v="18483"/>
    <n v="13483"/>
    <n v="4275"/>
    <s v="Donald Trump"/>
    <x v="0"/>
    <x v="0"/>
    <n v="0.72899999999999998"/>
    <n v="0.255"/>
    <n v="20079"/>
    <n v="14646"/>
    <n v="5115"/>
    <n v="36.96469836"/>
    <n v="-85.933389450000007"/>
    <n v="1358"/>
    <n v="13"/>
    <x v="120"/>
    <x v="133"/>
    <n v="21123"/>
    <n v="22295"/>
    <n v="0.48650329356488092"/>
    <n v="0.51349670643511902"/>
    <n v="3"/>
    <n v="90.7"/>
    <n v="3.9"/>
    <n v="0.2"/>
    <n v="0.5"/>
    <n v="0"/>
    <n v="32469"/>
    <n v="39658"/>
    <n v="1505"/>
    <n v="20493"/>
    <n v="736"/>
    <n v="22.9"/>
    <n v="33.700000000000003"/>
    <n v="28.4"/>
    <n v="14.7"/>
    <n v="21.5"/>
    <n v="9.8000000000000007"/>
    <n v="25.6"/>
    <n v="80.3"/>
    <n v="11.7"/>
    <n v="0.2"/>
    <n v="1.7"/>
    <n v="1"/>
    <n v="5.0999999999999996"/>
    <n v="20.7"/>
    <n v="18377"/>
    <n v="79"/>
    <n v="13.6"/>
    <n v="7"/>
    <n v="0.4"/>
    <n v="7.6"/>
  </r>
  <r>
    <n v="134"/>
    <s v="Barron"/>
    <s v="WI"/>
    <n v="0.60399999999999998"/>
    <n v="0.35"/>
    <n v="22514"/>
    <n v="13595"/>
    <n v="7881"/>
    <s v="Donald Trump"/>
    <x v="0"/>
    <x v="0"/>
    <n v="0.623"/>
    <n v="0.36299999999999999"/>
    <n v="25346"/>
    <n v="15803"/>
    <n v="9194"/>
    <n v="45.42372701"/>
    <n v="-91.848336270000004"/>
    <n v="1320"/>
    <n v="7"/>
    <x v="121"/>
    <x v="134"/>
    <n v="22759"/>
    <n v="22599"/>
    <n v="0.50176374619692221"/>
    <n v="0.49823625380307773"/>
    <n v="2.4"/>
    <n v="93.8"/>
    <n v="1.2"/>
    <n v="0.8"/>
    <n v="0.7"/>
    <n v="0"/>
    <n v="35066"/>
    <n v="49257"/>
    <n v="1664"/>
    <n v="26935"/>
    <n v="981"/>
    <n v="11.5"/>
    <n v="16.2"/>
    <n v="28.9"/>
    <n v="16.2"/>
    <n v="19.2"/>
    <n v="12.1"/>
    <n v="23.5"/>
    <n v="80.2"/>
    <n v="7.5"/>
    <n v="0.2"/>
    <n v="4.0999999999999996"/>
    <n v="1.5"/>
    <n v="6.3"/>
    <n v="19.600000000000001"/>
    <n v="22255"/>
    <n v="80"/>
    <n v="11.1"/>
    <n v="8.6"/>
    <n v="0.3"/>
    <n v="3.6"/>
  </r>
  <r>
    <n v="135"/>
    <s v="Barrow"/>
    <s v="GA"/>
    <n v="0.73199999999999998"/>
    <n v="0.22800000000000001"/>
    <n v="28828"/>
    <n v="21105"/>
    <n v="6580"/>
    <s v="Donald Trump"/>
    <x v="0"/>
    <x v="0"/>
    <n v="0.70499999999999996"/>
    <n v="0.27500000000000002"/>
    <n v="38017"/>
    <n v="26804"/>
    <n v="10453"/>
    <n v="33.991486940000001"/>
    <n v="-83.714362919999999"/>
    <n v="2672"/>
    <n v="51"/>
    <x v="122"/>
    <x v="135"/>
    <n v="37033"/>
    <n v="38066"/>
    <n v="0.49312241174982357"/>
    <n v="0.50687758825017648"/>
    <n v="10"/>
    <n v="73"/>
    <n v="11.1"/>
    <n v="0.1"/>
    <n v="3.6"/>
    <n v="0"/>
    <n v="51848"/>
    <n v="56119"/>
    <n v="2078"/>
    <n v="22978"/>
    <n v="689"/>
    <n v="13.2"/>
    <n v="18.100000000000001"/>
    <n v="28"/>
    <n v="13.8"/>
    <n v="29.1"/>
    <n v="12.5"/>
    <n v="16.600000000000001"/>
    <n v="85.1"/>
    <n v="9.9"/>
    <n v="0.3"/>
    <n v="0.5"/>
    <n v="0.8"/>
    <n v="3.3"/>
    <n v="33.200000000000003"/>
    <n v="34265"/>
    <n v="82.9"/>
    <n v="12.5"/>
    <n v="4.5"/>
    <n v="0.1"/>
    <n v="6.8"/>
  </r>
  <r>
    <n v="136"/>
    <s v="Barry"/>
    <s v="MI"/>
    <n v="0.63400000000000001"/>
    <n v="0.30099999999999999"/>
    <n v="30265"/>
    <n v="19197"/>
    <n v="9109"/>
    <s v="Donald Trump"/>
    <x v="0"/>
    <x v="0"/>
    <n v="0.65400000000000003"/>
    <n v="0.32900000000000001"/>
    <n v="35914"/>
    <n v="23473"/>
    <n v="11804"/>
    <n v="42.595139840000002"/>
    <n v="-85.308345189999997"/>
    <n v="803"/>
    <n v="6"/>
    <x v="123"/>
    <x v="136"/>
    <n v="29958"/>
    <n v="29649"/>
    <n v="0.50259197745231265"/>
    <n v="0.49740802254768735"/>
    <n v="2.7"/>
    <n v="94.6"/>
    <n v="0.4"/>
    <n v="0.2"/>
    <n v="0.5"/>
    <n v="0"/>
    <n v="45486"/>
    <n v="57312"/>
    <n v="1893"/>
    <n v="27166"/>
    <n v="966"/>
    <n v="9.3000000000000007"/>
    <n v="12.4"/>
    <n v="29"/>
    <n v="16.399999999999999"/>
    <n v="22.6"/>
    <n v="12.5"/>
    <n v="19.5"/>
    <n v="84.8"/>
    <n v="7.6"/>
    <n v="0.2"/>
    <n v="2.5"/>
    <n v="0.8"/>
    <n v="4.2"/>
    <n v="28.4"/>
    <n v="27877"/>
    <n v="84.4"/>
    <n v="9.4"/>
    <n v="6.1"/>
    <n v="0.1"/>
    <n v="6.2"/>
  </r>
  <r>
    <n v="137"/>
    <s v="Barry"/>
    <s v="MO"/>
    <n v="0.78200000000000003"/>
    <n v="0.186"/>
    <n v="14604"/>
    <n v="11427"/>
    <n v="2710"/>
    <s v="Donald Trump"/>
    <x v="0"/>
    <x v="0"/>
    <n v="0.79700000000000004"/>
    <n v="0.189"/>
    <n v="15598"/>
    <n v="12425"/>
    <n v="2948"/>
    <n v="36.70978521"/>
    <n v="-93.829198880000007"/>
    <n v="912"/>
    <n v="9"/>
    <x v="124"/>
    <x v="137"/>
    <n v="17782"/>
    <n v="17616"/>
    <n v="0.50234476524097404"/>
    <n v="0.49765523475902596"/>
    <n v="9"/>
    <n v="86.5"/>
    <n v="0.3"/>
    <n v="0.6"/>
    <n v="1.5"/>
    <n v="0"/>
    <n v="25988"/>
    <n v="40638"/>
    <n v="2557"/>
    <n v="20840"/>
    <n v="1534"/>
    <n v="20.5"/>
    <n v="32.4"/>
    <n v="24.7"/>
    <n v="15.6"/>
    <n v="20.100000000000001"/>
    <n v="13.1"/>
    <n v="26.5"/>
    <n v="79.8"/>
    <n v="11.6"/>
    <n v="0.4"/>
    <n v="2.2000000000000002"/>
    <n v="1.3"/>
    <n v="4.7"/>
    <n v="23.4"/>
    <n v="14330"/>
    <n v="80.400000000000006"/>
    <n v="10.5"/>
    <n v="9"/>
    <n v="0"/>
    <n v="8"/>
  </r>
  <r>
    <n v="138"/>
    <s v="Bartholomew"/>
    <s v="IN"/>
    <n v="0.63700000000000001"/>
    <n v="0.30399999999999999"/>
    <n v="32389"/>
    <n v="20637"/>
    <n v="9841"/>
    <s v="Donald Trump"/>
    <x v="0"/>
    <x v="0"/>
    <n v="0.61699999999999999"/>
    <n v="0.35599999999999998"/>
    <n v="36299"/>
    <n v="22409"/>
    <n v="12934"/>
    <n v="39.207448650000003"/>
    <n v="-85.895581809999996"/>
    <n v="1597"/>
    <n v="59"/>
    <x v="125"/>
    <x v="138"/>
    <n v="40688"/>
    <n v="40336"/>
    <n v="0.502172195892575"/>
    <n v="0.49782780410742494"/>
    <n v="6.5"/>
    <n v="83.2"/>
    <n v="1.7"/>
    <n v="0.2"/>
    <n v="6.3"/>
    <n v="0.1"/>
    <n v="55538"/>
    <n v="57331"/>
    <n v="2560"/>
    <n v="29955"/>
    <n v="994"/>
    <n v="12.4"/>
    <n v="18.2"/>
    <n v="40.700000000000003"/>
    <n v="14.4"/>
    <n v="18.899999999999999"/>
    <n v="6.4"/>
    <n v="19.5"/>
    <n v="85.1"/>
    <n v="8.6"/>
    <n v="0.6"/>
    <n v="1.3"/>
    <n v="1.7"/>
    <n v="2.7"/>
    <n v="19.600000000000001"/>
    <n v="39722"/>
    <n v="88"/>
    <n v="7.6"/>
    <n v="4.3"/>
    <n v="0.1"/>
    <n v="5"/>
  </r>
  <r>
    <n v="139"/>
    <s v="Barton"/>
    <s v="KS"/>
    <n v="0.77"/>
    <n v="0.18099999999999999"/>
    <n v="10088"/>
    <n v="7766"/>
    <n v="1823"/>
    <s v="Donald Trump"/>
    <x v="0"/>
    <x v="0"/>
    <n v="0.77400000000000002"/>
    <n v="0.21"/>
    <n v="10961"/>
    <n v="8480"/>
    <n v="2302"/>
    <n v="38.478896759999998"/>
    <n v="-98.756367260000005"/>
    <n v="803"/>
    <n v="7"/>
    <x v="126"/>
    <x v="139"/>
    <n v="13445"/>
    <n v="13622"/>
    <n v="0.49673033583330256"/>
    <n v="0.50326966416669749"/>
    <n v="14.5"/>
    <n v="82"/>
    <n v="1.1000000000000001"/>
    <n v="0.3"/>
    <n v="0.1"/>
    <n v="0.2"/>
    <n v="19342"/>
    <n v="46070"/>
    <n v="3301"/>
    <n v="26264"/>
    <n v="1526"/>
    <n v="15.7"/>
    <n v="21.7"/>
    <n v="29.1"/>
    <n v="17.7"/>
    <n v="23.4"/>
    <n v="14.2"/>
    <n v="15.6"/>
    <n v="82.2"/>
    <n v="10.9"/>
    <n v="0.7"/>
    <n v="1.8"/>
    <n v="0.9"/>
    <n v="3.5"/>
    <n v="17.899999999999999"/>
    <n v="13580"/>
    <n v="77.099999999999994"/>
    <n v="15.2"/>
    <n v="7.5"/>
    <n v="0.2"/>
    <n v="4.2"/>
  </r>
  <r>
    <n v="140"/>
    <s v="Barton"/>
    <s v="MO"/>
    <n v="0.83599999999999997"/>
    <n v="0.13400000000000001"/>
    <n v="5932"/>
    <n v="4958"/>
    <n v="795"/>
    <s v="Donald Trump"/>
    <x v="0"/>
    <x v="0"/>
    <n v="0.85"/>
    <n v="0.13900000000000001"/>
    <n v="6077"/>
    <n v="5168"/>
    <n v="844"/>
    <n v="37.502076709999997"/>
    <n v="-94.347570219999994"/>
    <n v="453"/>
    <n v="4"/>
    <x v="127"/>
    <x v="140"/>
    <n v="5924"/>
    <n v="6018"/>
    <n v="0.4960643108357059"/>
    <n v="0.5039356891642941"/>
    <n v="2.5"/>
    <n v="92.7"/>
    <n v="0.2"/>
    <n v="1.9"/>
    <n v="0.6"/>
    <n v="0"/>
    <n v="8885"/>
    <n v="41184"/>
    <n v="2834"/>
    <n v="24628"/>
    <n v="1992"/>
    <n v="20.9"/>
    <n v="29.4"/>
    <n v="32.700000000000003"/>
    <n v="11.7"/>
    <n v="22.7"/>
    <n v="11.5"/>
    <n v="21.4"/>
    <n v="81.8"/>
    <n v="6.4"/>
    <n v="0.3"/>
    <n v="4"/>
    <n v="1.5"/>
    <n v="5.9"/>
    <n v="22.8"/>
    <n v="5304"/>
    <n v="73.7"/>
    <n v="14.6"/>
    <n v="11"/>
    <n v="0.7"/>
    <n v="5.4"/>
  </r>
  <r>
    <n v="141"/>
    <s v="Bartow"/>
    <s v="GA"/>
    <n v="0.76100000000000001"/>
    <n v="0.20899999999999999"/>
    <n v="39263"/>
    <n v="29879"/>
    <n v="8204"/>
    <s v="Donald Trump"/>
    <x v="0"/>
    <x v="0"/>
    <n v="0.747"/>
    <n v="0.24"/>
    <n v="50465"/>
    <n v="37673"/>
    <n v="12091"/>
    <n v="34.237321190000003"/>
    <n v="-84.838875229999999"/>
    <n v="3714"/>
    <n v="96"/>
    <x v="128"/>
    <x v="141"/>
    <n v="50888"/>
    <n v="51735"/>
    <n v="0.49587324478917982"/>
    <n v="0.50412675521082018"/>
    <n v="8.1999999999999993"/>
    <n v="78.2"/>
    <n v="10.5"/>
    <n v="0.2"/>
    <n v="0.9"/>
    <n v="0"/>
    <n v="73506"/>
    <n v="52393"/>
    <n v="2222"/>
    <n v="24931"/>
    <n v="977"/>
    <n v="14.2"/>
    <n v="19.100000000000001"/>
    <n v="29.9"/>
    <n v="16.600000000000001"/>
    <n v="22.8"/>
    <n v="12.1"/>
    <n v="18.600000000000001"/>
    <n v="81.900000000000006"/>
    <n v="9.6999999999999993"/>
    <n v="0.8"/>
    <n v="0.7"/>
    <n v="1.6"/>
    <n v="5.3"/>
    <n v="27.9"/>
    <n v="46890"/>
    <n v="81.400000000000006"/>
    <n v="13"/>
    <n v="5.4"/>
    <n v="0.2"/>
    <n v="6"/>
  </r>
  <r>
    <n v="142"/>
    <s v="Bastrop"/>
    <s v="TX"/>
    <n v="0.57699999999999996"/>
    <n v="0.374"/>
    <n v="28250"/>
    <n v="16314"/>
    <n v="10555"/>
    <s v="Donald Trump"/>
    <x v="0"/>
    <x v="0"/>
    <n v="0.55800000000000005"/>
    <n v="0.42099999999999999"/>
    <n v="36709"/>
    <n v="20486"/>
    <n v="15452"/>
    <n v="30.103706989999999"/>
    <n v="-97.312063539999997"/>
    <n v="2023"/>
    <n v="32"/>
    <x v="129"/>
    <x v="142"/>
    <n v="40845"/>
    <n v="39461"/>
    <n v="0.50861703982267825"/>
    <n v="0.49138296017732175"/>
    <n v="36"/>
    <n v="53.7"/>
    <n v="7.7"/>
    <n v="0.4"/>
    <n v="0.9"/>
    <n v="0"/>
    <n v="53287"/>
    <n v="59185"/>
    <n v="2756"/>
    <n v="25172"/>
    <n v="926"/>
    <n v="13.3"/>
    <n v="18.899999999999999"/>
    <n v="33.299999999999997"/>
    <n v="16.3"/>
    <n v="21.6"/>
    <n v="16.2"/>
    <n v="12.6"/>
    <n v="80.7"/>
    <n v="12"/>
    <n v="0.2"/>
    <n v="1.4"/>
    <n v="1.8"/>
    <n v="3.9"/>
    <n v="34.4"/>
    <n v="33500"/>
    <n v="71.5"/>
    <n v="20.2"/>
    <n v="8.1"/>
    <n v="0.2"/>
    <n v="7.7"/>
  </r>
  <r>
    <n v="143"/>
    <s v="Bates"/>
    <s v="MO"/>
    <n v="0.748"/>
    <n v="0.20200000000000001"/>
    <n v="8021"/>
    <n v="6000"/>
    <n v="1617"/>
    <s v="Donald Trump"/>
    <x v="0"/>
    <x v="0"/>
    <n v="0.78200000000000003"/>
    <n v="0.19800000000000001"/>
    <n v="8435"/>
    <n v="6595"/>
    <n v="1672"/>
    <n v="38.252712889999998"/>
    <n v="-94.341131570000002"/>
    <n v="271"/>
    <n v="8"/>
    <x v="130"/>
    <x v="143"/>
    <n v="8010"/>
    <n v="8395"/>
    <n v="0.48826577263029564"/>
    <n v="0.51173422736970431"/>
    <n v="2.1"/>
    <n v="94.5"/>
    <n v="1.2"/>
    <n v="0.4"/>
    <n v="0.2"/>
    <n v="0.1"/>
    <n v="12386"/>
    <n v="45605"/>
    <n v="2524"/>
    <n v="25873"/>
    <n v="3331"/>
    <n v="14.3"/>
    <n v="19.2"/>
    <n v="27.1"/>
    <n v="20.100000000000001"/>
    <n v="20.9"/>
    <n v="16.100000000000001"/>
    <n v="15.9"/>
    <n v="74.599999999999994"/>
    <n v="12.7"/>
    <n v="0.6"/>
    <n v="3"/>
    <n v="1"/>
    <n v="8.1"/>
    <n v="30.1"/>
    <n v="7261"/>
    <n v="74.5"/>
    <n v="13.6"/>
    <n v="11.6"/>
    <n v="0.3"/>
    <n v="5.2"/>
  </r>
  <r>
    <n v="144"/>
    <s v="Bath"/>
    <s v="KY"/>
    <n v="0.67200000000000004"/>
    <n v="0.29699999999999999"/>
    <n v="4583"/>
    <n v="3082"/>
    <n v="1361"/>
    <s v="Donald Trump"/>
    <x v="0"/>
    <x v="0"/>
    <n v="0.70799999999999996"/>
    <n v="0.28000000000000003"/>
    <n v="5627"/>
    <n v="3986"/>
    <n v="1573"/>
    <n v="38.147359379999997"/>
    <n v="-83.745889320000003"/>
    <n v="138"/>
    <n v="1"/>
    <x v="131"/>
    <x v="144"/>
    <n v="6012"/>
    <n v="6177"/>
    <n v="0.49323160226433671"/>
    <n v="0.50676839773566329"/>
    <n v="1.5"/>
    <n v="95.4"/>
    <n v="1"/>
    <n v="0.1"/>
    <n v="0.3"/>
    <n v="0"/>
    <n v="8988"/>
    <n v="38763"/>
    <n v="3975"/>
    <n v="20059"/>
    <n v="2250"/>
    <n v="24"/>
    <n v="31.7"/>
    <n v="26.3"/>
    <n v="17.899999999999999"/>
    <n v="17.5"/>
    <n v="9.1999999999999993"/>
    <n v="29.2"/>
    <n v="82.3"/>
    <n v="12.4"/>
    <n v="0.2"/>
    <n v="1.3"/>
    <n v="0.4"/>
    <n v="3.4"/>
    <n v="25.5"/>
    <n v="4462"/>
    <n v="75.099999999999994"/>
    <n v="16.899999999999999"/>
    <n v="7.9"/>
    <n v="0.1"/>
    <n v="7.8"/>
  </r>
  <r>
    <n v="145"/>
    <s v="Bath"/>
    <s v="VA"/>
    <n v="0.69"/>
    <n v="0.26900000000000002"/>
    <n v="2243"/>
    <n v="1548"/>
    <n v="603"/>
    <s v="Donald Trump"/>
    <x v="0"/>
    <x v="0"/>
    <n v="0.72599999999999998"/>
    <n v="0.26800000000000002"/>
    <n v="2513"/>
    <n v="1824"/>
    <n v="674"/>
    <n v="38.058525729999999"/>
    <n v="-79.73912095"/>
    <n v="26"/>
    <n v="0"/>
    <x v="6"/>
    <x v="145"/>
    <n v="2311"/>
    <n v="2147"/>
    <n v="0.51839389860924179"/>
    <n v="0.48160610139075821"/>
    <n v="5.7"/>
    <n v="85.3"/>
    <n v="2.7"/>
    <n v="0"/>
    <n v="0.3"/>
    <n v="0"/>
    <n v="3342"/>
    <n v="44483"/>
    <n v="3178"/>
    <n v="28195"/>
    <n v="6494"/>
    <n v="9.3000000000000007"/>
    <n v="7.4"/>
    <n v="21.6"/>
    <n v="30.4"/>
    <n v="19.899999999999999"/>
    <n v="11"/>
    <n v="17"/>
    <n v="82.7"/>
    <n v="4.5"/>
    <n v="1.5"/>
    <n v="5"/>
    <n v="0"/>
    <n v="6.3"/>
    <n v="24.5"/>
    <n v="2073"/>
    <n v="81.5"/>
    <n v="17"/>
    <n v="1.5"/>
    <n v="0"/>
    <n v="9.1"/>
  </r>
  <r>
    <n v="146"/>
    <s v="Baxter"/>
    <s v="AR"/>
    <n v="0.74299999999999999"/>
    <n v="0.21099999999999999"/>
    <n v="19730"/>
    <n v="14655"/>
    <n v="4163"/>
    <s v="Donald Trump"/>
    <x v="0"/>
    <x v="0"/>
    <n v="0.754"/>
    <n v="0.221"/>
    <n v="20968"/>
    <n v="15810"/>
    <n v="4625"/>
    <n v="36.287843850000002"/>
    <n v="-92.337828720000005"/>
    <n v="776"/>
    <n v="11"/>
    <x v="132"/>
    <x v="146"/>
    <n v="19857"/>
    <n v="21236"/>
    <n v="0.48322098654272017"/>
    <n v="0.51677901345727983"/>
    <n v="2.1"/>
    <n v="95.1"/>
    <n v="0.2"/>
    <n v="0.5"/>
    <n v="0.4"/>
    <n v="0"/>
    <n v="33597"/>
    <n v="40072"/>
    <n v="1602"/>
    <n v="24737"/>
    <n v="1307"/>
    <n v="12.6"/>
    <n v="17.600000000000001"/>
    <n v="30.1"/>
    <n v="19"/>
    <n v="22.9"/>
    <n v="10.5"/>
    <n v="17.600000000000001"/>
    <n v="84.1"/>
    <n v="9.1999999999999993"/>
    <n v="0.4"/>
    <n v="2.4"/>
    <n v="0.7"/>
    <n v="3.3"/>
    <n v="16.399999999999999"/>
    <n v="15926"/>
    <n v="79.5"/>
    <n v="11.7"/>
    <n v="8.6"/>
    <n v="0.2"/>
    <n v="5.8"/>
  </r>
  <r>
    <n v="147"/>
    <s v="Bay"/>
    <s v="FL"/>
    <n v="0.71199999999999997"/>
    <n v="0.249"/>
    <n v="87151"/>
    <n v="62010"/>
    <n v="21689"/>
    <s v="Donald Trump"/>
    <x v="0"/>
    <x v="0"/>
    <n v="0.70899999999999996"/>
    <n v="0.27500000000000002"/>
    <n v="93131"/>
    <n v="66063"/>
    <n v="25572"/>
    <n v="30.265487449999998"/>
    <n v="-85.621225839999994"/>
    <n v="6879"/>
    <n v="134"/>
    <x v="133"/>
    <x v="147"/>
    <n v="89542"/>
    <n v="90575"/>
    <n v="0.49713241948289166"/>
    <n v="0.50286758051710834"/>
    <n v="6"/>
    <n v="77.3"/>
    <n v="10.7"/>
    <n v="0.7"/>
    <n v="2.2999999999999998"/>
    <n v="0"/>
    <n v="137132"/>
    <n v="50283"/>
    <n v="1571"/>
    <n v="26742"/>
    <n v="677"/>
    <n v="15.4"/>
    <n v="22.1"/>
    <n v="32"/>
    <n v="22.2"/>
    <n v="25.1"/>
    <n v="10.199999999999999"/>
    <n v="10.5"/>
    <n v="81.7"/>
    <n v="10.5"/>
    <n v="1.2"/>
    <n v="1.3"/>
    <n v="2"/>
    <n v="3.3"/>
    <n v="22.8"/>
    <n v="80334"/>
    <n v="77.5"/>
    <n v="16"/>
    <n v="6.2"/>
    <n v="0.4"/>
    <n v="6.4"/>
  </r>
  <r>
    <n v="148"/>
    <s v="Bay"/>
    <s v="MI"/>
    <n v="0.53500000000000003"/>
    <n v="0.40899999999999997"/>
    <n v="52932"/>
    <n v="28327"/>
    <n v="21641"/>
    <s v="Donald Trump"/>
    <x v="0"/>
    <x v="0"/>
    <n v="0.54700000000000004"/>
    <n v="0.437"/>
    <n v="60985"/>
    <n v="33347"/>
    <n v="26653"/>
    <n v="43.706391060000001"/>
    <n v="-83.987314789999999"/>
    <n v="1602"/>
    <n v="65"/>
    <x v="134"/>
    <x v="148"/>
    <n v="51875"/>
    <n v="53475"/>
    <n v="0.49240626483151401"/>
    <n v="0.50759373516848605"/>
    <n v="5.2"/>
    <n v="90.4"/>
    <n v="1.5"/>
    <n v="0.2"/>
    <n v="0.6"/>
    <n v="0"/>
    <n v="82835"/>
    <n v="45983"/>
    <n v="1430"/>
    <n v="25462"/>
    <n v="636"/>
    <n v="16.3"/>
    <n v="24.3"/>
    <n v="29.4"/>
    <n v="20.399999999999999"/>
    <n v="25"/>
    <n v="8.8000000000000007"/>
    <n v="16.399999999999999"/>
    <n v="86.2"/>
    <n v="7.6"/>
    <n v="0.7"/>
    <n v="1.4"/>
    <n v="0.9"/>
    <n v="3.2"/>
    <n v="22.1"/>
    <n v="46195"/>
    <n v="83.8"/>
    <n v="10.6"/>
    <n v="5.5"/>
    <n v="0.1"/>
    <n v="7.4"/>
  </r>
  <r>
    <n v="149"/>
    <s v="Bayfield"/>
    <s v="WI"/>
    <n v="0.435"/>
    <n v="0.52200000000000002"/>
    <n v="9491"/>
    <n v="4125"/>
    <n v="4953"/>
    <s v="Joe Biden"/>
    <x v="1"/>
    <x v="1"/>
    <n v="0.42399999999999999"/>
    <n v="0.56499999999999995"/>
    <n v="10880"/>
    <n v="4617"/>
    <n v="6147"/>
    <n v="46.528687679999997"/>
    <n v="-91.197167289999996"/>
    <n v="280"/>
    <n v="2"/>
    <x v="135"/>
    <x v="149"/>
    <n v="7642"/>
    <n v="7362"/>
    <n v="0.50933084510797122"/>
    <n v="0.49066915489202878"/>
    <n v="1.7"/>
    <n v="85"/>
    <n v="0.6"/>
    <n v="10"/>
    <n v="0.5"/>
    <n v="0"/>
    <n v="12246"/>
    <n v="50110"/>
    <n v="1435"/>
    <n v="28272"/>
    <n v="849"/>
    <n v="11"/>
    <n v="18.399999999999999"/>
    <n v="36"/>
    <n v="20.399999999999999"/>
    <n v="18.5"/>
    <n v="13.9"/>
    <n v="11.3"/>
    <n v="75.8"/>
    <n v="10.3"/>
    <n v="2.2000000000000002"/>
    <n v="4"/>
    <n v="1.1000000000000001"/>
    <n v="6.5"/>
    <n v="23.8"/>
    <n v="6994"/>
    <n v="67.5"/>
    <n v="21.5"/>
    <n v="10.6"/>
    <n v="0.5"/>
    <n v="5.5"/>
  </r>
  <r>
    <n v="150"/>
    <s v="Baylor"/>
    <s v="TX"/>
    <n v="0.84899999999999998"/>
    <n v="0.128"/>
    <n v="1492"/>
    <n v="1267"/>
    <n v="191"/>
    <s v="Donald Trump"/>
    <x v="0"/>
    <x v="0"/>
    <n v="0.88"/>
    <n v="0.107"/>
    <n v="1680"/>
    <n v="1478"/>
    <n v="179"/>
    <n v="33.616407940000002"/>
    <n v="-99.213529010000002"/>
    <n v="46"/>
    <n v="3"/>
    <x v="136"/>
    <x v="150"/>
    <n v="1740"/>
    <n v="1862"/>
    <n v="0.48306496390893949"/>
    <n v="0.51693503609106051"/>
    <n v="10.1"/>
    <n v="83.8"/>
    <n v="3.2"/>
    <n v="0"/>
    <n v="0"/>
    <n v="0"/>
    <n v="2811"/>
    <n v="36157"/>
    <n v="3798"/>
    <n v="30820"/>
    <n v="8919"/>
    <n v="13.1"/>
    <n v="3.4"/>
    <n v="34.200000000000003"/>
    <n v="17.899999999999999"/>
    <n v="27.2"/>
    <n v="14.9"/>
    <n v="5.9"/>
    <n v="89.5"/>
    <n v="7"/>
    <n v="0"/>
    <n v="1.6"/>
    <n v="1.4"/>
    <n v="0.6"/>
    <n v="10.6"/>
    <n v="1434"/>
    <n v="70.900000000000006"/>
    <n v="17.2"/>
    <n v="11.9"/>
    <n v="0"/>
    <n v="2.2999999999999998"/>
  </r>
  <r>
    <n v="151"/>
    <s v="Beadle"/>
    <s v="SD"/>
    <n v="0.65800000000000003"/>
    <n v="0.28199999999999997"/>
    <n v="6772"/>
    <n v="4455"/>
    <n v="1912"/>
    <s v="Donald Trump"/>
    <x v="0"/>
    <x v="0"/>
    <n v="0.67900000000000005"/>
    <n v="0.29799999999999999"/>
    <n v="7081"/>
    <n v="4808"/>
    <n v="2107"/>
    <n v="44.414643839999997"/>
    <n v="-98.278584690000002"/>
    <n v="1397"/>
    <n v="15"/>
    <x v="137"/>
    <x v="151"/>
    <n v="9219"/>
    <n v="8944"/>
    <n v="0.50757033529703244"/>
    <n v="0.49242966470296756"/>
    <n v="9.1"/>
    <n v="79.5"/>
    <n v="0.4"/>
    <n v="1.4"/>
    <n v="9.3000000000000007"/>
    <n v="0"/>
    <n v="11807"/>
    <n v="48995"/>
    <n v="3809"/>
    <n v="24950"/>
    <n v="963"/>
    <n v="23.7"/>
    <n v="38.4"/>
    <n v="29.7"/>
    <n v="13"/>
    <n v="23.5"/>
    <n v="9.4"/>
    <n v="24.3"/>
    <n v="80.099999999999994"/>
    <n v="11.3"/>
    <n v="1.2"/>
    <n v="2.4"/>
    <n v="1.4"/>
    <n v="3.6"/>
    <n v="13.9"/>
    <n v="9105"/>
    <n v="77.400000000000006"/>
    <n v="12.9"/>
    <n v="9.5"/>
    <n v="0.3"/>
    <n v="2.1"/>
  </r>
  <r>
    <n v="152"/>
    <s v="Bear Lake"/>
    <s v="ID"/>
    <n v="0.752"/>
    <n v="8.6999999999999994E-2"/>
    <n v="2928"/>
    <n v="2203"/>
    <n v="255"/>
    <s v="Donald Trump"/>
    <x v="0"/>
    <x v="0"/>
    <n v="0.875"/>
    <n v="0.109"/>
    <n v="3215"/>
    <n v="2814"/>
    <n v="350"/>
    <n v="42.282696829999999"/>
    <n v="-111.32892379999998"/>
    <n v="77"/>
    <n v="1"/>
    <x v="138"/>
    <x v="152"/>
    <n v="2928"/>
    <n v="3014"/>
    <n v="0.49276337933355774"/>
    <n v="0.50723662066644226"/>
    <n v="4.0999999999999996"/>
    <n v="93.7"/>
    <n v="0.8"/>
    <n v="0.2"/>
    <n v="0.7"/>
    <n v="0"/>
    <n v="4295"/>
    <n v="50603"/>
    <n v="4499"/>
    <n v="24411"/>
    <n v="2065"/>
    <n v="14.5"/>
    <n v="21.6"/>
    <n v="23.1"/>
    <n v="20.2"/>
    <n v="24.2"/>
    <n v="18.600000000000001"/>
    <n v="13.9"/>
    <n v="71.599999999999994"/>
    <n v="16.8"/>
    <n v="0.3"/>
    <n v="3.8"/>
    <n v="1.1000000000000001"/>
    <n v="6.4"/>
    <n v="23"/>
    <n v="2523"/>
    <n v="75.599999999999994"/>
    <n v="14.5"/>
    <n v="9.4"/>
    <n v="0.4"/>
    <n v="3.7"/>
  </r>
  <r>
    <n v="153"/>
    <s v="Beaufort"/>
    <s v="NC"/>
    <n v="0.61399999999999999"/>
    <n v="0.36899999999999999"/>
    <n v="23599"/>
    <n v="14478"/>
    <n v="8699"/>
    <s v="Donald Trump"/>
    <x v="0"/>
    <x v="0"/>
    <n v="0.626"/>
    <n v="0.36599999999999999"/>
    <n v="26128"/>
    <n v="16352"/>
    <n v="9575"/>
    <n v="35.485319429999997"/>
    <n v="-76.843258090000006"/>
    <n v="1442"/>
    <n v="45"/>
    <x v="139"/>
    <x v="153"/>
    <n v="22596"/>
    <n v="24720"/>
    <n v="0.47755516104488965"/>
    <n v="0.52244483895511029"/>
    <n v="7.6"/>
    <n v="65.8"/>
    <n v="25.6"/>
    <n v="0"/>
    <n v="0.1"/>
    <n v="0"/>
    <n v="36399"/>
    <n v="41101"/>
    <n v="2273"/>
    <n v="24657"/>
    <n v="1061"/>
    <n v="19.100000000000001"/>
    <n v="24.2"/>
    <n v="31.5"/>
    <n v="17.399999999999999"/>
    <n v="20.8"/>
    <n v="14.1"/>
    <n v="16.100000000000001"/>
    <n v="87.2"/>
    <n v="5.6"/>
    <n v="0.2"/>
    <n v="1.8"/>
    <n v="0.9"/>
    <n v="4.3"/>
    <n v="25.1"/>
    <n v="19051"/>
    <n v="76.3"/>
    <n v="16.399999999999999"/>
    <n v="7.2"/>
    <n v="0.1"/>
    <n v="9"/>
  </r>
  <r>
    <n v="154"/>
    <s v="Beaufort"/>
    <s v="SC"/>
    <n v="0.54900000000000004"/>
    <n v="0.40600000000000003"/>
    <n v="72770"/>
    <n v="39986"/>
    <n v="29577"/>
    <s v="Donald Trump"/>
    <x v="0"/>
    <x v="0"/>
    <n v="0.54400000000000004"/>
    <n v="0.44400000000000001"/>
    <n v="97835"/>
    <n v="53194"/>
    <n v="43419"/>
    <n v="32.392262909999999"/>
    <n v="-80.726197580000004"/>
    <n v="6214"/>
    <n v="93"/>
    <x v="140"/>
    <x v="154"/>
    <n v="88524"/>
    <n v="90792"/>
    <n v="0.49367596868098773"/>
    <n v="0.50632403131901227"/>
    <n v="11.3"/>
    <n v="67.400000000000006"/>
    <n v="18.100000000000001"/>
    <n v="0.2"/>
    <n v="1.2"/>
    <n v="0.1"/>
    <n v="135276"/>
    <n v="60603"/>
    <n v="1522"/>
    <n v="34966"/>
    <n v="970"/>
    <n v="11.9"/>
    <n v="21.1"/>
    <n v="34.700000000000003"/>
    <n v="23.8"/>
    <n v="23.2"/>
    <n v="10.8"/>
    <n v="7.5"/>
    <n v="76.400000000000006"/>
    <n v="11.4"/>
    <n v="0.5"/>
    <n v="2.2000000000000002"/>
    <n v="2.7"/>
    <n v="6.9"/>
    <n v="22.4"/>
    <n v="74171"/>
    <n v="79.900000000000006"/>
    <n v="13.6"/>
    <n v="6.2"/>
    <n v="0.2"/>
    <n v="6.3"/>
  </r>
  <r>
    <n v="155"/>
    <s v="Beauregard"/>
    <s v="LA"/>
    <n v="0.81200000000000006"/>
    <n v="0.159"/>
    <n v="15078"/>
    <n v="12238"/>
    <n v="2393"/>
    <s v="Donald Trump"/>
    <x v="0"/>
    <x v="0"/>
    <n v="0.83"/>
    <n v="0.155"/>
    <n v="16357"/>
    <n v="13575"/>
    <n v="2542"/>
    <n v="30.648365179999999"/>
    <n v="-93.341736159999996"/>
    <n v="1086"/>
    <n v="40"/>
    <x v="141"/>
    <x v="155"/>
    <n v="18631"/>
    <n v="17967"/>
    <n v="0.50907153396360461"/>
    <n v="0.49092846603639545"/>
    <n v="3.7"/>
    <n v="80"/>
    <n v="12.7"/>
    <n v="0.6"/>
    <n v="0.4"/>
    <n v="0"/>
    <n v="26980"/>
    <n v="47350"/>
    <n v="3568"/>
    <n v="24551"/>
    <n v="1535"/>
    <n v="17.3"/>
    <n v="20.2"/>
    <n v="29.2"/>
    <n v="16.2"/>
    <n v="21.2"/>
    <n v="18.2"/>
    <n v="15.3"/>
    <n v="80.599999999999994"/>
    <n v="12"/>
    <n v="0.3"/>
    <n v="1.8"/>
    <n v="3.6"/>
    <n v="1.6"/>
    <n v="30.1"/>
    <n v="14174"/>
    <n v="76.5"/>
    <n v="18.2"/>
    <n v="5.2"/>
    <n v="0.1"/>
    <n v="7.4"/>
  </r>
  <r>
    <n v="156"/>
    <s v="Beaver"/>
    <s v="OK"/>
    <n v="0.88800000000000001"/>
    <n v="7.9000000000000001E-2"/>
    <n v="2237"/>
    <n v="1987"/>
    <n v="176"/>
    <s v="Donald Trump"/>
    <x v="0"/>
    <x v="0"/>
    <n v="0.90400000000000003"/>
    <n v="8.6999999999999994E-2"/>
    <n v="2178"/>
    <n v="1968"/>
    <n v="190"/>
    <n v="36.749684700000003"/>
    <n v="-100.4758872"/>
    <n v="99"/>
    <n v="1"/>
    <x v="142"/>
    <x v="156"/>
    <n v="2701"/>
    <n v="2744"/>
    <n v="0.49605142332415059"/>
    <n v="0.50394857667584936"/>
    <n v="22.1"/>
    <n v="76.400000000000006"/>
    <n v="0.1"/>
    <n v="0.6"/>
    <n v="0"/>
    <n v="0"/>
    <n v="3717"/>
    <n v="52571"/>
    <n v="2659"/>
    <n v="25935"/>
    <n v="1919"/>
    <n v="11.7"/>
    <n v="16.399999999999999"/>
    <n v="33.799999999999997"/>
    <n v="12.6"/>
    <n v="19.100000000000001"/>
    <n v="18.5"/>
    <n v="15.9"/>
    <n v="81.7"/>
    <n v="7.2"/>
    <n v="0.7"/>
    <n v="2.7"/>
    <n v="1.2"/>
    <n v="6.5"/>
    <n v="19.3"/>
    <n v="2492"/>
    <n v="70.3"/>
    <n v="17.5"/>
    <n v="11.1"/>
    <n v="1.1000000000000001"/>
    <n v="3.9"/>
  </r>
  <r>
    <n v="157"/>
    <s v="Beaver"/>
    <s v="PA"/>
    <n v="0.58299999999999996"/>
    <n v="0.38200000000000001"/>
    <n v="79036"/>
    <n v="46081"/>
    <n v="30225"/>
    <s v="Donald Trump"/>
    <x v="0"/>
    <x v="0"/>
    <n v="0.58099999999999996"/>
    <n v="0.40600000000000003"/>
    <n v="93083"/>
    <n v="54108"/>
    <n v="37747"/>
    <n v="40.682548400000002"/>
    <n v="-80.34921611"/>
    <n v="2343"/>
    <n v="140"/>
    <x v="143"/>
    <x v="157"/>
    <n v="81606"/>
    <n v="86555"/>
    <n v="0.48528493527036592"/>
    <n v="0.51471506472963413"/>
    <n v="1.5"/>
    <n v="89.7"/>
    <n v="5.9"/>
    <n v="0"/>
    <n v="0.5"/>
    <n v="0"/>
    <n v="134353"/>
    <n v="53981"/>
    <n v="1083"/>
    <n v="29162"/>
    <n v="479"/>
    <n v="10.8"/>
    <n v="16"/>
    <n v="33.799999999999997"/>
    <n v="17.399999999999999"/>
    <n v="25.4"/>
    <n v="8.8000000000000007"/>
    <n v="14.6"/>
    <n v="82.2"/>
    <n v="8.8000000000000007"/>
    <n v="2"/>
    <n v="2.2999999999999998"/>
    <n v="0.9"/>
    <n v="4"/>
    <n v="25.6"/>
    <n v="81802"/>
    <n v="86.4"/>
    <n v="9.3000000000000007"/>
    <n v="4.2"/>
    <n v="0.1"/>
    <n v="5.6"/>
  </r>
  <r>
    <n v="158"/>
    <s v="Beaver"/>
    <s v="UT"/>
    <n v="0.74"/>
    <n v="0.106"/>
    <n v="2484"/>
    <n v="1838"/>
    <n v="264"/>
    <s v="Donald Trump"/>
    <x v="0"/>
    <x v="0"/>
    <n v="0.86899999999999999"/>
    <n v="0.11600000000000001"/>
    <n v="3076"/>
    <n v="2673"/>
    <n v="356"/>
    <n v="38.356570509999997"/>
    <n v="-113.2342232"/>
    <n v="0"/>
    <n v="0"/>
    <x v="6"/>
    <x v="158"/>
    <n v="3296"/>
    <n v="3118"/>
    <n v="0.51387589647645771"/>
    <n v="0.48612410352354224"/>
    <n v="10.9"/>
    <n v="88.7"/>
    <n v="0"/>
    <n v="0.1"/>
    <n v="0.2"/>
    <n v="0"/>
    <n v="4165"/>
    <n v="47878"/>
    <n v="4577"/>
    <n v="21128"/>
    <n v="1544"/>
    <n v="10.5"/>
    <n v="15.8"/>
    <n v="23.9"/>
    <n v="18.7"/>
    <n v="25.1"/>
    <n v="15.9"/>
    <n v="16.399999999999999"/>
    <n v="80.2"/>
    <n v="12.5"/>
    <n v="0.2"/>
    <n v="2.6"/>
    <n v="1"/>
    <n v="3.4"/>
    <n v="16"/>
    <n v="2653"/>
    <n v="77.099999999999994"/>
    <n v="16.600000000000001"/>
    <n v="5.8"/>
    <n v="0.5"/>
    <n v="4.7"/>
  </r>
  <r>
    <n v="159"/>
    <s v="Beaverhead"/>
    <s v="MT"/>
    <n v="0.69099999999999995"/>
    <n v="0.23799999999999999"/>
    <n v="4694"/>
    <n v="3243"/>
    <n v="1115"/>
    <s v="Donald Trump"/>
    <x v="0"/>
    <x v="0"/>
    <n v="0.69299999999999995"/>
    <n v="0.28399999999999997"/>
    <n v="5661"/>
    <n v="3923"/>
    <n v="1608"/>
    <n v="45.134343540000003"/>
    <n v="-112.89846940000001"/>
    <n v="284"/>
    <n v="1"/>
    <x v="144"/>
    <x v="159"/>
    <n v="4694"/>
    <n v="4666"/>
    <n v="0.50149572649572649"/>
    <n v="0.49850427350427351"/>
    <n v="4.2"/>
    <n v="91.3"/>
    <n v="0.1"/>
    <n v="2"/>
    <n v="0.6"/>
    <n v="0"/>
    <n v="7524"/>
    <n v="43880"/>
    <n v="5838"/>
    <n v="28420"/>
    <n v="3081"/>
    <n v="16.100000000000001"/>
    <n v="9.4"/>
    <n v="34.1"/>
    <n v="19.399999999999999"/>
    <n v="21.8"/>
    <n v="15"/>
    <n v="9.6999999999999993"/>
    <n v="70.400000000000006"/>
    <n v="8"/>
    <n v="0"/>
    <n v="10.8"/>
    <n v="2.7"/>
    <n v="8"/>
    <n v="14.2"/>
    <n v="4647"/>
    <n v="69"/>
    <n v="17.399999999999999"/>
    <n v="13"/>
    <n v="0.6"/>
    <n v="4.5999999999999996"/>
  </r>
  <r>
    <n v="160"/>
    <s v="Becker"/>
    <s v="MN"/>
    <n v="0.63700000000000001"/>
    <n v="0.30499999999999999"/>
    <n v="17090"/>
    <n v="10880"/>
    <n v="5208"/>
    <s v="Donald Trump"/>
    <x v="0"/>
    <x v="0"/>
    <n v="0.64100000000000001"/>
    <n v="0.33900000000000002"/>
    <n v="19418"/>
    <n v="12452"/>
    <n v="6592"/>
    <n v="46.934793919999997"/>
    <n v="-95.671581439999997"/>
    <n v="696"/>
    <n v="4"/>
    <x v="145"/>
    <x v="160"/>
    <n v="16672"/>
    <n v="16880"/>
    <n v="0.49690033381020504"/>
    <n v="0.50309966618979496"/>
    <n v="1.9"/>
    <n v="86.6"/>
    <n v="0.5"/>
    <n v="7.4"/>
    <n v="0.6"/>
    <n v="0"/>
    <n v="24981"/>
    <n v="55884"/>
    <n v="2108"/>
    <n v="28525"/>
    <n v="860"/>
    <n v="12.7"/>
    <n v="17.100000000000001"/>
    <n v="32.799999999999997"/>
    <n v="17.7"/>
    <n v="18.8"/>
    <n v="13.8"/>
    <n v="16.8"/>
    <n v="78.900000000000006"/>
    <n v="8.9"/>
    <n v="0.5"/>
    <n v="3.2"/>
    <n v="1.3"/>
    <n v="7.2"/>
    <n v="22.4"/>
    <n v="16143"/>
    <n v="75.099999999999994"/>
    <n v="16"/>
    <n v="8.6999999999999993"/>
    <n v="0.2"/>
    <n v="3.6"/>
  </r>
  <r>
    <n v="161"/>
    <s v="Beckham"/>
    <s v="OK"/>
    <n v="0.83499999999999996"/>
    <n v="0.127"/>
    <n v="7529"/>
    <n v="6287"/>
    <n v="958"/>
    <s v="Donald Trump"/>
    <x v="0"/>
    <x v="0"/>
    <n v="0.85099999999999998"/>
    <n v="0.13200000000000001"/>
    <n v="7948"/>
    <n v="6767"/>
    <n v="1048"/>
    <n v="35.268624490000001"/>
    <n v="-99.681280229999999"/>
    <n v="949"/>
    <n v="11"/>
    <x v="146"/>
    <x v="161"/>
    <n v="12263"/>
    <n v="10708"/>
    <n v="0.53384702450916377"/>
    <n v="0.46615297549083629"/>
    <n v="14.2"/>
    <n v="75.7"/>
    <n v="3.3"/>
    <n v="1.4"/>
    <n v="0.9"/>
    <n v="0.1"/>
    <n v="16740"/>
    <n v="49625"/>
    <n v="5818"/>
    <n v="23883"/>
    <n v="1717"/>
    <n v="12.6"/>
    <n v="13.5"/>
    <n v="25.6"/>
    <n v="17.899999999999999"/>
    <n v="24.2"/>
    <n v="14.9"/>
    <n v="17.399999999999999"/>
    <n v="87.6"/>
    <n v="7.6"/>
    <n v="0.2"/>
    <n v="1.5"/>
    <n v="0.8"/>
    <n v="2.4"/>
    <n v="17"/>
    <n v="9296"/>
    <n v="78.099999999999994"/>
    <n v="14.5"/>
    <n v="6.4"/>
    <n v="1"/>
    <n v="4.5999999999999996"/>
  </r>
  <r>
    <n v="162"/>
    <s v="Bedford"/>
    <s v="PA"/>
    <n v="0.82799999999999996"/>
    <n v="0.154"/>
    <n v="23504"/>
    <n v="19455"/>
    <n v="3613"/>
    <s v="Donald Trump"/>
    <x v="0"/>
    <x v="0"/>
    <n v="0.83499999999999996"/>
    <n v="0.158"/>
    <n v="27574"/>
    <n v="23025"/>
    <n v="4367"/>
    <n v="40.005221570000003"/>
    <n v="-78.489984419999999"/>
    <n v="462"/>
    <n v="7"/>
    <x v="147"/>
    <x v="162"/>
    <n v="24404"/>
    <n v="24487"/>
    <n v="0.49915117301752882"/>
    <n v="0.50084882698247124"/>
    <n v="1.1000000000000001"/>
    <n v="96.9"/>
    <n v="0.4"/>
    <n v="0.1"/>
    <n v="0.2"/>
    <n v="0"/>
    <n v="38863"/>
    <n v="48703"/>
    <n v="1665"/>
    <n v="24219"/>
    <n v="551"/>
    <n v="13.6"/>
    <n v="18.899999999999999"/>
    <n v="25.7"/>
    <n v="18.3"/>
    <n v="21.2"/>
    <n v="13.4"/>
    <n v="21.4"/>
    <n v="80.8"/>
    <n v="10"/>
    <n v="0.4"/>
    <n v="2.6"/>
    <n v="1.5"/>
    <n v="4.5999999999999996"/>
    <n v="27.2"/>
    <n v="22161"/>
    <n v="80"/>
    <n v="11"/>
    <n v="8.6"/>
    <n v="0.3"/>
    <n v="5.9"/>
  </r>
  <r>
    <n v="163"/>
    <s v="Bedford"/>
    <s v="TN"/>
    <n v="0.749"/>
    <n v="0.221"/>
    <n v="15300"/>
    <n v="11455"/>
    <n v="3384"/>
    <s v="Donald Trump"/>
    <x v="0"/>
    <x v="0"/>
    <n v="0.752"/>
    <n v="0.23300000000000001"/>
    <n v="19039"/>
    <n v="14317"/>
    <n v="4443"/>
    <n v="35.511237459999997"/>
    <n v="-86.455490960000006"/>
    <n v="1830"/>
    <n v="23"/>
    <x v="148"/>
    <x v="163"/>
    <n v="23127"/>
    <n v="23727"/>
    <n v="0.49359713151491869"/>
    <n v="0.50640286848508131"/>
    <n v="11.8"/>
    <n v="77.8"/>
    <n v="6.6"/>
    <n v="0.1"/>
    <n v="0.4"/>
    <n v="0.1"/>
    <n v="32634"/>
    <n v="47117"/>
    <n v="2721"/>
    <n v="22953"/>
    <n v="1446"/>
    <n v="16.899999999999999"/>
    <n v="23.4"/>
    <n v="24.7"/>
    <n v="14.8"/>
    <n v="21.5"/>
    <n v="12"/>
    <n v="27"/>
    <n v="81.8"/>
    <n v="12.6"/>
    <n v="0.1"/>
    <n v="1.1000000000000001"/>
    <n v="1"/>
    <n v="3.5"/>
    <n v="25.1"/>
    <n v="21387"/>
    <n v="78.5"/>
    <n v="12.7"/>
    <n v="8.6"/>
    <n v="0.2"/>
    <n v="5.6"/>
  </r>
  <r>
    <n v="164"/>
    <s v="Bedford"/>
    <s v="VA"/>
    <n v="0.72499999999999998"/>
    <n v="0.23100000000000001"/>
    <n v="42186"/>
    <n v="30578"/>
    <n v="9733"/>
    <s v="Donald Trump"/>
    <x v="0"/>
    <x v="0"/>
    <n v="0.73399999999999999"/>
    <n v="0.251"/>
    <n v="48484"/>
    <n v="35600"/>
    <n v="12176"/>
    <n v="37.308002799999997"/>
    <n v="-79.528196399999999"/>
    <n v="1308"/>
    <n v="18"/>
    <x v="149"/>
    <x v="164"/>
    <n v="38012"/>
    <n v="39307"/>
    <n v="0.49162560302124964"/>
    <n v="0.50837439697875042"/>
    <n v="2"/>
    <n v="88.2"/>
    <n v="7"/>
    <n v="0.1"/>
    <n v="1.3"/>
    <n v="0"/>
    <n v="60597"/>
    <n v="59405"/>
    <n v="1577"/>
    <n v="30633"/>
    <n v="1062"/>
    <n v="8.9"/>
    <n v="10.6"/>
    <n v="34.9"/>
    <n v="16.5"/>
    <n v="24.1"/>
    <n v="9.9"/>
    <n v="14.7"/>
    <n v="83.8"/>
    <n v="9.1999999999999993"/>
    <n v="0.2"/>
    <n v="1"/>
    <n v="1.4"/>
    <n v="4.3"/>
    <n v="26.9"/>
    <n v="36735"/>
    <n v="81.7"/>
    <n v="13.2"/>
    <n v="5"/>
    <n v="0.1"/>
    <n v="4.4000000000000004"/>
  </r>
  <r>
    <n v="165"/>
    <s v="Bee"/>
    <s v="TX"/>
    <n v="0.56100000000000005"/>
    <n v="0.40699999999999997"/>
    <n v="8458"/>
    <n v="4743"/>
    <n v="3443"/>
    <s v="Donald Trump"/>
    <x v="0"/>
    <x v="0"/>
    <n v="0.63800000000000001"/>
    <n v="0.34899999999999998"/>
    <n v="9405"/>
    <n v="5999"/>
    <n v="3280"/>
    <n v="28.417616679999998"/>
    <n v="-97.742155929999996"/>
    <n v="1868"/>
    <n v="39"/>
    <x v="150"/>
    <x v="165"/>
    <n v="19883"/>
    <n v="12846"/>
    <n v="0.60750404839744565"/>
    <n v="0.39249595160255429"/>
    <n v="58.2"/>
    <n v="32.200000000000003"/>
    <n v="8.1999999999999993"/>
    <n v="0.5"/>
    <n v="0.5"/>
    <n v="0"/>
    <n v="24925"/>
    <n v="45415"/>
    <n v="4540"/>
    <n v="17504"/>
    <n v="1095"/>
    <n v="19.7"/>
    <n v="31.8"/>
    <n v="20.9"/>
    <n v="24.2"/>
    <n v="26.1"/>
    <n v="12.1"/>
    <n v="16.7"/>
    <n v="80.3"/>
    <n v="12.6"/>
    <n v="0"/>
    <n v="2.6"/>
    <n v="1.8"/>
    <n v="2.6"/>
    <n v="21.9"/>
    <n v="10125"/>
    <n v="71"/>
    <n v="23.3"/>
    <n v="5.5"/>
    <n v="0.2"/>
    <n v="6.3"/>
  </r>
  <r>
    <n v="166"/>
    <s v="Belknap"/>
    <s v="NH"/>
    <n v="0.56000000000000005"/>
    <n v="0.39200000000000002"/>
    <n v="34497"/>
    <n v="19315"/>
    <n v="13517"/>
    <s v="Joe Biden"/>
    <x v="1"/>
    <x v="0"/>
    <m/>
    <m/>
    <m/>
    <m/>
    <m/>
    <n v="43.516373139999999"/>
    <n v="-71.416842349999996"/>
    <n v="248"/>
    <n v="5"/>
    <x v="151"/>
    <x v="166"/>
    <n v="29705"/>
    <n v="30678"/>
    <n v="0.49194309656691454"/>
    <n v="0.50805690343308552"/>
    <n v="1.6"/>
    <n v="95.3"/>
    <n v="0.5"/>
    <n v="0.2"/>
    <n v="1"/>
    <n v="0"/>
    <n v="48302"/>
    <n v="65834"/>
    <n v="3253"/>
    <n v="33849"/>
    <n v="1228"/>
    <n v="9.1"/>
    <n v="14"/>
    <n v="37.5"/>
    <n v="17.8"/>
    <n v="23.6"/>
    <n v="11.3"/>
    <n v="9.8000000000000007"/>
    <n v="81.8"/>
    <n v="9.8000000000000007"/>
    <n v="0"/>
    <n v="1.5"/>
    <n v="2"/>
    <n v="4.9000000000000004"/>
    <n v="26.4"/>
    <n v="30674"/>
    <n v="75.3"/>
    <n v="15.7"/>
    <n v="8.9"/>
    <n v="0.1"/>
    <n v="4.9000000000000004"/>
  </r>
  <r>
    <n v="167"/>
    <s v="Bell"/>
    <s v="KY"/>
    <n v="0.79900000000000004"/>
    <n v="0.17699999999999999"/>
    <n v="9718"/>
    <n v="7764"/>
    <n v="1720"/>
    <s v="Donald Trump"/>
    <x v="0"/>
    <x v="0"/>
    <n v="0.81"/>
    <n v="0.17799999999999999"/>
    <n v="10044"/>
    <n v="8140"/>
    <n v="1789"/>
    <n v="36.733551740000003"/>
    <n v="-83.677666709999997"/>
    <n v="825"/>
    <n v="17"/>
    <x v="152"/>
    <x v="167"/>
    <n v="13385"/>
    <n v="14084"/>
    <n v="0.48727656631111432"/>
    <n v="0.51272343368888562"/>
    <n v="0.3"/>
    <n v="94.5"/>
    <n v="3.3"/>
    <n v="0.1"/>
    <n v="0.2"/>
    <n v="0"/>
    <n v="21558"/>
    <n v="23558"/>
    <n v="2343"/>
    <n v="14754"/>
    <n v="1133"/>
    <n v="38"/>
    <n v="49.3"/>
    <n v="24.6"/>
    <n v="19"/>
    <n v="22.4"/>
    <n v="13.7"/>
    <n v="20.3"/>
    <n v="75.8"/>
    <n v="15.6"/>
    <n v="0.1"/>
    <n v="2.9"/>
    <n v="2.6"/>
    <n v="2.9"/>
    <n v="20.6"/>
    <n v="7559"/>
    <n v="77.8"/>
    <n v="16.899999999999999"/>
    <n v="5.0999999999999996"/>
    <n v="0.1"/>
    <n v="9"/>
  </r>
  <r>
    <n v="168"/>
    <s v="Bell"/>
    <s v="TX"/>
    <n v="0.55100000000000005"/>
    <n v="0.4"/>
    <n v="93999"/>
    <n v="51780"/>
    <n v="37608"/>
    <s v="Donald Trump"/>
    <x v="0"/>
    <x v="0"/>
    <n v="0.53300000000000003"/>
    <n v="0.44500000000000001"/>
    <n v="125867"/>
    <n v="67113"/>
    <n v="56032"/>
    <n v="31.037360270000001"/>
    <n v="-97.478502500000005"/>
    <n v="6560"/>
    <n v="100"/>
    <x v="153"/>
    <x v="168"/>
    <n v="168147"/>
    <n v="168359"/>
    <n v="0.4996849981872537"/>
    <n v="0.50031500181274624"/>
    <n v="24"/>
    <n v="47.2"/>
    <n v="21"/>
    <n v="0.3"/>
    <n v="2.8"/>
    <n v="0.7"/>
    <n v="231161"/>
    <n v="52583"/>
    <n v="994"/>
    <n v="25017"/>
    <n v="639"/>
    <n v="14.3"/>
    <n v="20.399999999999999"/>
    <n v="33.1"/>
    <n v="19.899999999999999"/>
    <n v="25.9"/>
    <n v="9.4"/>
    <n v="11.7"/>
    <n v="81"/>
    <n v="11.6"/>
    <n v="0.4"/>
    <n v="2.1"/>
    <n v="1.4"/>
    <n v="3.5"/>
    <n v="20.6"/>
    <n v="135361"/>
    <n v="70.7"/>
    <n v="24.3"/>
    <n v="4.9000000000000004"/>
    <n v="0.1"/>
    <n v="8.3000000000000007"/>
  </r>
  <r>
    <n v="169"/>
    <s v="Belmont"/>
    <s v="OH"/>
    <n v="0.67900000000000005"/>
    <n v="0.28299999999999997"/>
    <n v="30537"/>
    <n v="20729"/>
    <n v="8652"/>
    <s v="Donald Trump"/>
    <x v="0"/>
    <x v="0"/>
    <n v="0.71"/>
    <n v="0.27700000000000002"/>
    <n v="32534"/>
    <n v="23092"/>
    <n v="9007"/>
    <n v="40.016259419999997"/>
    <n v="-80.992405099999999"/>
    <n v="885"/>
    <n v="27"/>
    <x v="154"/>
    <x v="169"/>
    <n v="35167"/>
    <n v="33722"/>
    <n v="0.51048788630986075"/>
    <n v="0.48951211369013919"/>
    <n v="0.9"/>
    <n v="93"/>
    <n v="4.0999999999999996"/>
    <n v="0.2"/>
    <n v="0.4"/>
    <n v="0"/>
    <n v="55407"/>
    <n v="46484"/>
    <n v="1587"/>
    <n v="25326"/>
    <n v="838"/>
    <n v="14.1"/>
    <n v="20.2"/>
    <n v="28.3"/>
    <n v="20.399999999999999"/>
    <n v="22.4"/>
    <n v="14.1"/>
    <n v="14.8"/>
    <n v="88.3"/>
    <n v="6"/>
    <n v="0.4"/>
    <n v="2.2999999999999998"/>
    <n v="0.9"/>
    <n v="2"/>
    <n v="23.2"/>
    <n v="29211"/>
    <n v="83.5"/>
    <n v="12.7"/>
    <n v="3.7"/>
    <n v="0.1"/>
    <n v="6.8"/>
  </r>
  <r>
    <n v="170"/>
    <s v="Beltrami"/>
    <s v="MN"/>
    <n v="0.50600000000000001"/>
    <n v="0.40799999999999997"/>
    <n v="21316"/>
    <n v="10783"/>
    <n v="8688"/>
    <s v="Donald Trump"/>
    <x v="0"/>
    <x v="0"/>
    <n v="0.505"/>
    <n v="0.47299999999999998"/>
    <n v="24131"/>
    <n v="12188"/>
    <n v="11426"/>
    <n v="47.973735269999999"/>
    <n v="-94.937321389999994"/>
    <n v="1016"/>
    <n v="11"/>
    <x v="155"/>
    <x v="170"/>
    <n v="22775"/>
    <n v="23072"/>
    <n v="0.49676096582110063"/>
    <n v="0.50323903417889937"/>
    <n v="2.2000000000000002"/>
    <n v="72.5"/>
    <n v="0.9"/>
    <n v="20.399999999999999"/>
    <n v="0.8"/>
    <n v="0.1"/>
    <n v="33902"/>
    <n v="45923"/>
    <n v="1753"/>
    <n v="23748"/>
    <n v="981"/>
    <n v="19"/>
    <n v="24"/>
    <n v="33.700000000000003"/>
    <n v="22"/>
    <n v="23.4"/>
    <n v="10.3"/>
    <n v="10.6"/>
    <n v="75.599999999999994"/>
    <n v="11.1"/>
    <n v="2.1"/>
    <n v="3.7"/>
    <n v="1.3"/>
    <n v="6.1"/>
    <n v="19.8"/>
    <n v="20931"/>
    <n v="67.8"/>
    <n v="25.5"/>
    <n v="6.5"/>
    <n v="0.2"/>
    <n v="8.6999999999999993"/>
  </r>
  <r>
    <n v="171"/>
    <s v="Ben Hill"/>
    <s v="GA"/>
    <n v="0.63"/>
    <n v="0.35399999999999998"/>
    <n v="5923"/>
    <n v="3734"/>
    <n v="2098"/>
    <s v="Donald Trump"/>
    <x v="0"/>
    <x v="0"/>
    <n v="0.627"/>
    <n v="0.36499999999999999"/>
    <n v="6560"/>
    <n v="4110"/>
    <n v="2392"/>
    <n v="31.76095874"/>
    <n v="-83.221453589999996"/>
    <n v="887"/>
    <n v="34"/>
    <x v="156"/>
    <x v="171"/>
    <n v="8259"/>
    <n v="9013"/>
    <n v="0.47817276516905977"/>
    <n v="0.52182723483094029"/>
    <n v="6"/>
    <n v="56.5"/>
    <n v="36.200000000000003"/>
    <n v="0"/>
    <n v="0.2"/>
    <n v="0"/>
    <n v="12517"/>
    <n v="32344"/>
    <n v="2976"/>
    <n v="16635"/>
    <n v="1067"/>
    <n v="30.4"/>
    <n v="43.1"/>
    <n v="24.3"/>
    <n v="18.100000000000001"/>
    <n v="18.7"/>
    <n v="11.3"/>
    <n v="27.6"/>
    <n v="84.3"/>
    <n v="10.9"/>
    <n v="0"/>
    <n v="1.5"/>
    <n v="2.6"/>
    <n v="0.6"/>
    <n v="17.5"/>
    <n v="6132"/>
    <n v="81.400000000000006"/>
    <n v="15.7"/>
    <n v="2.8"/>
    <n v="0.1"/>
    <n v="5.2"/>
  </r>
  <r>
    <n v="172"/>
    <s v="Benewah"/>
    <s v="ID"/>
    <n v="0.74"/>
    <n v="0.186"/>
    <n v="4192"/>
    <n v="3101"/>
    <n v="780"/>
    <s v="Donald Trump"/>
    <x v="0"/>
    <x v="0"/>
    <n v="0.78"/>
    <n v="0.19700000000000001"/>
    <n v="4972"/>
    <n v="3878"/>
    <n v="977"/>
    <n v="47.217541789999999"/>
    <n v="-116.6586851"/>
    <n v="188"/>
    <n v="3"/>
    <x v="157"/>
    <x v="172"/>
    <n v="4568"/>
    <n v="4482"/>
    <n v="0.50475138121546959"/>
    <n v="0.49524861878453041"/>
    <n v="3.4"/>
    <n v="84.7"/>
    <n v="0.2"/>
    <n v="8.1"/>
    <n v="1"/>
    <n v="0.2"/>
    <n v="6951"/>
    <n v="43472"/>
    <n v="3699"/>
    <n v="23120"/>
    <n v="1502"/>
    <n v="15.8"/>
    <n v="22.2"/>
    <n v="22.1"/>
    <n v="22.1"/>
    <n v="17.899999999999999"/>
    <n v="14.8"/>
    <n v="23.1"/>
    <n v="77.2"/>
    <n v="8.3000000000000007"/>
    <n v="0.7"/>
    <n v="6.9"/>
    <n v="2.7"/>
    <n v="4.2"/>
    <n v="20.8"/>
    <n v="3450"/>
    <n v="69.599999999999994"/>
    <n v="20.7"/>
    <n v="9.5"/>
    <n v="0.2"/>
    <n v="9.6"/>
  </r>
  <r>
    <n v="173"/>
    <s v="Bennett"/>
    <s v="SD"/>
    <n v="0.57999999999999996"/>
    <n v="0.35899999999999999"/>
    <n v="1149"/>
    <n v="666"/>
    <n v="412"/>
    <s v="Donald Trump"/>
    <x v="0"/>
    <x v="0"/>
    <n v="0.58699999999999997"/>
    <n v="0.39400000000000002"/>
    <n v="1183"/>
    <n v="694"/>
    <n v="466"/>
    <n v="43.194863750000003"/>
    <n v="-101.6665572"/>
    <n v="220"/>
    <n v="5"/>
    <x v="158"/>
    <x v="173"/>
    <n v="1567"/>
    <n v="1873"/>
    <n v="0.45552325581395348"/>
    <n v="0.54447674418604652"/>
    <n v="7.3"/>
    <n v="31"/>
    <n v="0.2"/>
    <n v="47.2"/>
    <n v="0.2"/>
    <n v="0"/>
    <n v="2208"/>
    <n v="45725"/>
    <n v="3810"/>
    <n v="15287"/>
    <n v="1830"/>
    <n v="38.1"/>
    <n v="51.6"/>
    <n v="37"/>
    <n v="17.7"/>
    <n v="22.7"/>
    <n v="13.3"/>
    <n v="9.4"/>
    <n v="61.6"/>
    <n v="12.9"/>
    <n v="1.1000000000000001"/>
    <n v="6.6"/>
    <n v="6.3"/>
    <n v="11.5"/>
    <n v="17.399999999999999"/>
    <n v="1212"/>
    <n v="48.1"/>
    <n v="39.200000000000003"/>
    <n v="11.8"/>
    <n v="0.9"/>
    <n v="13.5"/>
  </r>
  <r>
    <n v="174"/>
    <s v="Bennington"/>
    <s v="VT"/>
    <n v="0.36199999999999999"/>
    <n v="0.58399999999999996"/>
    <n v="16345"/>
    <n v="5925"/>
    <n v="9539"/>
    <s v="Joe Biden"/>
    <x v="1"/>
    <x v="1"/>
    <n v="0.34899999999999998"/>
    <n v="0.61599999999999999"/>
    <n v="7096"/>
    <n v="2473"/>
    <n v="4369"/>
    <n v="43.035198280000003"/>
    <n v="-73.090488680000007"/>
    <n v="142"/>
    <n v="1"/>
    <x v="159"/>
    <x v="174"/>
    <n v="17689"/>
    <n v="18365"/>
    <n v="0.49062517335108446"/>
    <n v="0.50937482664891554"/>
    <n v="1.8"/>
    <n v="94.7"/>
    <n v="0.8"/>
    <n v="0.1"/>
    <n v="0.4"/>
    <n v="0"/>
    <n v="28655"/>
    <n v="52251"/>
    <n v="3311"/>
    <n v="31313"/>
    <n v="1310"/>
    <n v="12.8"/>
    <n v="20.100000000000001"/>
    <n v="36.1"/>
    <n v="18.7"/>
    <n v="21.6"/>
    <n v="10.1"/>
    <n v="13.5"/>
    <n v="75.599999999999994"/>
    <n v="8.9"/>
    <n v="0.5"/>
    <n v="4.9000000000000004"/>
    <n v="2"/>
    <n v="8"/>
    <n v="19.3"/>
    <n v="17605"/>
    <n v="77.599999999999994"/>
    <n v="10.8"/>
    <n v="11.4"/>
    <n v="0.2"/>
    <n v="4.4000000000000004"/>
  </r>
  <r>
    <n v="175"/>
    <s v="Benson"/>
    <s v="ND"/>
    <n v="0.47799999999999998"/>
    <n v="0.434"/>
    <n v="1940"/>
    <n v="927"/>
    <n v="842"/>
    <s v="Donald Trump"/>
    <x v="0"/>
    <x v="0"/>
    <n v="0.55800000000000005"/>
    <n v="0.41899999999999998"/>
    <n v="1961"/>
    <n v="1094"/>
    <n v="822"/>
    <n v="48.068398500000001"/>
    <n v="-99.359163629999998"/>
    <n v="557"/>
    <n v="10"/>
    <x v="160"/>
    <x v="175"/>
    <n v="3520"/>
    <n v="3355"/>
    <n v="0.51200000000000001"/>
    <n v="0.48799999999999999"/>
    <n v="0.9"/>
    <n v="41.3"/>
    <n v="0"/>
    <n v="55.7"/>
    <n v="0.1"/>
    <n v="0"/>
    <n v="4506"/>
    <n v="44500"/>
    <n v="3237"/>
    <n v="21658"/>
    <n v="1498"/>
    <n v="33.299999999999997"/>
    <n v="50.8"/>
    <n v="36.5"/>
    <n v="20.100000000000001"/>
    <n v="18.3"/>
    <n v="13.7"/>
    <n v="11.3"/>
    <n v="73.900000000000006"/>
    <n v="9.1"/>
    <n v="0.6"/>
    <n v="5.4"/>
    <n v="1.5"/>
    <n v="9.5"/>
    <n v="18"/>
    <n v="2432"/>
    <n v="59.1"/>
    <n v="26.2"/>
    <n v="14.7"/>
    <n v="0"/>
    <n v="6.5"/>
  </r>
  <r>
    <n v="176"/>
    <s v="Bent"/>
    <s v="CO"/>
    <n v="0.61599999999999999"/>
    <n v="0.307"/>
    <n v="1892"/>
    <n v="1166"/>
    <n v="581"/>
    <s v="Donald Trump"/>
    <x v="0"/>
    <x v="0"/>
    <n v="0.65900000000000003"/>
    <n v="0.32400000000000001"/>
    <n v="2229"/>
    <n v="1468"/>
    <n v="723"/>
    <n v="37.954742930000002"/>
    <n v="-103.0720195"/>
    <n v="18"/>
    <n v="0"/>
    <x v="6"/>
    <x v="176"/>
    <n v="3767"/>
    <n v="2039"/>
    <n v="0.64881157423355151"/>
    <n v="0.35118842576644849"/>
    <n v="32"/>
    <n v="60.8"/>
    <n v="6.1"/>
    <n v="0.5"/>
    <n v="0.4"/>
    <n v="0"/>
    <n v="4660"/>
    <n v="32500"/>
    <n v="3442"/>
    <n v="14028"/>
    <n v="2107"/>
    <n v="24.5"/>
    <n v="32.4"/>
    <n v="31"/>
    <n v="27.2"/>
    <n v="18.5"/>
    <n v="13.9"/>
    <n v="9.3000000000000007"/>
    <n v="77.7"/>
    <n v="12"/>
    <n v="0"/>
    <n v="4"/>
    <n v="2.7"/>
    <n v="3.5"/>
    <n v="20.100000000000001"/>
    <n v="1370"/>
    <n v="47.6"/>
    <n v="40.1"/>
    <n v="12.3"/>
    <n v="0"/>
    <n v="9.3000000000000007"/>
  </r>
  <r>
    <n v="177"/>
    <s v="Benton"/>
    <s v="AR"/>
    <n v="0.629"/>
    <n v="0.28899999999999998"/>
    <n v="96556"/>
    <n v="60751"/>
    <n v="27894"/>
    <s v="Donald Trump"/>
    <x v="0"/>
    <x v="0"/>
    <n v="0.61799999999999999"/>
    <n v="0.35199999999999998"/>
    <n v="119166"/>
    <n v="73605"/>
    <n v="41894"/>
    <n v="36.336446559999999"/>
    <n v="-94.256808169999999"/>
    <n v="8619"/>
    <n v="125"/>
    <x v="161"/>
    <x v="177"/>
    <n v="124632"/>
    <n v="127191"/>
    <n v="0.49491905028531946"/>
    <n v="0.50508094971468054"/>
    <n v="16.3"/>
    <n v="74.2"/>
    <n v="1.6"/>
    <n v="1.4"/>
    <n v="3.7"/>
    <n v="0.5"/>
    <n v="165781"/>
    <n v="61271"/>
    <n v="1146"/>
    <n v="30611"/>
    <n v="679"/>
    <n v="10.5"/>
    <n v="14.5"/>
    <n v="37.6"/>
    <n v="13.4"/>
    <n v="26"/>
    <n v="8.6999999999999993"/>
    <n v="14.4"/>
    <n v="85.3"/>
    <n v="8.5"/>
    <n v="0.1"/>
    <n v="1.6"/>
    <n v="0.8"/>
    <n v="3.7"/>
    <n v="19.899999999999999"/>
    <n v="119813"/>
    <n v="86"/>
    <n v="8.1999999999999993"/>
    <n v="5.7"/>
    <n v="0.1"/>
    <n v="3.1"/>
  </r>
  <r>
    <n v="178"/>
    <s v="Benton"/>
    <s v="IA"/>
    <n v="0.60099999999999998"/>
    <n v="0.34100000000000003"/>
    <n v="13690"/>
    <n v="8226"/>
    <n v="4672"/>
    <s v="Donald Trump"/>
    <x v="0"/>
    <x v="0"/>
    <n v="0.628"/>
    <n v="0.35199999999999998"/>
    <n v="14627"/>
    <n v="9179"/>
    <n v="5156"/>
    <n v="42.080117389999998"/>
    <n v="-92.064635730000006"/>
    <n v="733"/>
    <n v="4"/>
    <x v="162"/>
    <x v="178"/>
    <n v="12786"/>
    <n v="12860"/>
    <n v="0.49855727988770177"/>
    <n v="0.50144272011229818"/>
    <n v="1.4"/>
    <n v="96.6"/>
    <n v="0.7"/>
    <n v="0.1"/>
    <n v="0.3"/>
    <n v="0"/>
    <n v="19383"/>
    <n v="64061"/>
    <n v="3365"/>
    <n v="32356"/>
    <n v="1952"/>
    <n v="8.6999999999999993"/>
    <n v="10.8"/>
    <n v="31.8"/>
    <n v="13.3"/>
    <n v="23.9"/>
    <n v="11.9"/>
    <n v="19.2"/>
    <n v="82.4"/>
    <n v="8.8000000000000007"/>
    <n v="0.1"/>
    <n v="3"/>
    <n v="0.9"/>
    <n v="4.8"/>
    <n v="23.8"/>
    <n v="13230"/>
    <n v="80.900000000000006"/>
    <n v="11.1"/>
    <n v="7.9"/>
    <n v="0.1"/>
    <n v="3.6"/>
  </r>
  <r>
    <n v="179"/>
    <s v="Benton"/>
    <s v="IN"/>
    <n v="0.70599999999999996"/>
    <n v="0.23499999999999999"/>
    <n v="3654"/>
    <n v="2579"/>
    <n v="860"/>
    <s v="Donald Trump"/>
    <x v="0"/>
    <x v="0"/>
    <n v="0.73099999999999998"/>
    <n v="0.245"/>
    <n v="4115"/>
    <n v="3007"/>
    <n v="1009"/>
    <n v="40.606269470000001"/>
    <n v="-87.310939989999994"/>
    <n v="123"/>
    <n v="1"/>
    <x v="163"/>
    <x v="179"/>
    <n v="4349"/>
    <n v="4336"/>
    <n v="0.50074841681059301"/>
    <n v="0.49925158318940704"/>
    <n v="5.0999999999999996"/>
    <n v="92.8"/>
    <n v="0.9"/>
    <n v="0"/>
    <n v="0.2"/>
    <n v="0"/>
    <n v="6417"/>
    <n v="49183"/>
    <n v="4226"/>
    <n v="23652"/>
    <n v="1199"/>
    <n v="14.9"/>
    <n v="21.7"/>
    <n v="25.2"/>
    <n v="12.9"/>
    <n v="24.5"/>
    <n v="14.1"/>
    <n v="23.3"/>
    <n v="78"/>
    <n v="11.7"/>
    <n v="0.6"/>
    <n v="3"/>
    <n v="0.8"/>
    <n v="6"/>
    <n v="26.3"/>
    <n v="4126"/>
    <n v="73.599999999999994"/>
    <n v="15.8"/>
    <n v="10"/>
    <n v="0.6"/>
    <n v="4.2"/>
  </r>
  <r>
    <n v="180"/>
    <s v="Benton"/>
    <s v="MN"/>
    <n v="0.64600000000000002"/>
    <n v="0.28299999999999997"/>
    <n v="19911"/>
    <n v="12872"/>
    <n v="5640"/>
    <s v="Donald Trump"/>
    <x v="0"/>
    <x v="0"/>
    <n v="0.64700000000000002"/>
    <n v="0.32800000000000001"/>
    <n v="22219"/>
    <n v="14382"/>
    <n v="7281"/>
    <n v="45.698049580000003"/>
    <n v="-93.995141349999997"/>
    <n v="1134"/>
    <n v="14"/>
    <x v="164"/>
    <x v="180"/>
    <n v="19652"/>
    <n v="19708"/>
    <n v="0.49928861788617884"/>
    <n v="0.50071138211382116"/>
    <n v="2.2000000000000002"/>
    <n v="91.5"/>
    <n v="2.8"/>
    <n v="0.3"/>
    <n v="1.1000000000000001"/>
    <n v="0"/>
    <n v="28857"/>
    <n v="53574"/>
    <n v="2425"/>
    <n v="27018"/>
    <n v="844"/>
    <n v="14.1"/>
    <n v="17.899999999999999"/>
    <n v="31.1"/>
    <n v="17.2"/>
    <n v="22.9"/>
    <n v="9.8000000000000007"/>
    <n v="19"/>
    <n v="82.7"/>
    <n v="8.3000000000000007"/>
    <n v="1.3"/>
    <n v="1.9"/>
    <n v="1.8"/>
    <n v="4.0999999999999996"/>
    <n v="23.1"/>
    <n v="20468"/>
    <n v="82.7"/>
    <n v="11.6"/>
    <n v="5.4"/>
    <n v="0.3"/>
    <n v="4.2"/>
  </r>
  <r>
    <n v="181"/>
    <s v="Benton"/>
    <s v="MO"/>
    <n v="0.753"/>
    <n v="0.21099999999999999"/>
    <n v="9584"/>
    <n v="7212"/>
    <n v="2024"/>
    <s v="Donald Trump"/>
    <x v="0"/>
    <x v="0"/>
    <n v="0.77400000000000002"/>
    <n v="0.20799999999999999"/>
    <n v="10478"/>
    <n v="8106"/>
    <n v="2179"/>
    <n v="38.295033050000001"/>
    <n v="-93.287561159999996"/>
    <n v="504"/>
    <n v="7"/>
    <x v="165"/>
    <x v="181"/>
    <n v="9308"/>
    <n v="9610"/>
    <n v="0.49201818374035311"/>
    <n v="0.50798181625964689"/>
    <n v="1.9"/>
    <n v="95.3"/>
    <n v="0.4"/>
    <n v="0.4"/>
    <n v="0.1"/>
    <n v="0"/>
    <n v="15524"/>
    <n v="35097"/>
    <n v="2364"/>
    <n v="20163"/>
    <n v="964"/>
    <n v="18.600000000000001"/>
    <n v="28.4"/>
    <n v="31"/>
    <n v="18.5"/>
    <n v="21.4"/>
    <n v="11.5"/>
    <n v="17.600000000000001"/>
    <n v="75.8"/>
    <n v="14"/>
    <n v="0.6"/>
    <n v="1.5"/>
    <n v="1.4"/>
    <n v="6.7"/>
    <n v="27.4"/>
    <n v="6177"/>
    <n v="73.2"/>
    <n v="16"/>
    <n v="10.8"/>
    <n v="0"/>
    <n v="9.6999999999999993"/>
  </r>
  <r>
    <n v="182"/>
    <s v="Benton"/>
    <s v="MS"/>
    <n v="0.56100000000000005"/>
    <n v="0.42899999999999999"/>
    <n v="3996"/>
    <n v="2240"/>
    <n v="1713"/>
    <s v="Donald Trump"/>
    <x v="0"/>
    <x v="0"/>
    <n v="0.6"/>
    <n v="0.39"/>
    <n v="4257"/>
    <n v="2553"/>
    <n v="1661"/>
    <n v="34.816812280000001"/>
    <n v="-89.189455159999994"/>
    <n v="376"/>
    <n v="11"/>
    <x v="166"/>
    <x v="182"/>
    <n v="4257"/>
    <n v="4049"/>
    <n v="0.51252106910666984"/>
    <n v="0.48747893089333011"/>
    <n v="2.5"/>
    <n v="60.2"/>
    <n v="36.6"/>
    <n v="0"/>
    <n v="0"/>
    <n v="0"/>
    <n v="6412"/>
    <n v="40605"/>
    <n v="5982"/>
    <n v="18599"/>
    <n v="1833"/>
    <n v="20.2"/>
    <n v="15.4"/>
    <n v="24.4"/>
    <n v="12.1"/>
    <n v="20.9"/>
    <n v="11.7"/>
    <n v="30.9"/>
    <n v="88.2"/>
    <n v="6.9"/>
    <n v="0"/>
    <n v="0.5"/>
    <n v="2.2999999999999998"/>
    <n v="2.1"/>
    <n v="30.5"/>
    <n v="2923"/>
    <n v="83"/>
    <n v="11.6"/>
    <n v="5.4"/>
    <n v="0"/>
    <n v="13.7"/>
  </r>
  <r>
    <n v="183"/>
    <s v="Benton"/>
    <s v="OR"/>
    <n v="0.28599999999999998"/>
    <n v="0.624"/>
    <n v="45577"/>
    <n v="13030"/>
    <n v="28431"/>
    <s v="Joe Biden"/>
    <x v="1"/>
    <x v="1"/>
    <n v="0.28199999999999997"/>
    <n v="0.67900000000000005"/>
    <n v="52719"/>
    <n v="14853"/>
    <n v="35780"/>
    <n v="44.491673059999997"/>
    <n v="-123.4316987"/>
    <n v="465"/>
    <n v="6"/>
    <x v="167"/>
    <x v="183"/>
    <n v="44598"/>
    <n v="43651"/>
    <n v="0.50536549989235002"/>
    <n v="0.49463450010764992"/>
    <n v="7.1"/>
    <n v="81.3"/>
    <n v="1"/>
    <n v="0.5"/>
    <n v="6.6"/>
    <n v="0.3"/>
    <n v="67672"/>
    <n v="54682"/>
    <n v="2361"/>
    <n v="30873"/>
    <n v="887"/>
    <n v="20.7"/>
    <n v="12.8"/>
    <n v="50.2"/>
    <n v="17.8"/>
    <n v="18.3"/>
    <n v="6.5"/>
    <n v="7.1"/>
    <n v="65.3"/>
    <n v="7.9"/>
    <n v="2.2000000000000002"/>
    <n v="7.5"/>
    <n v="9.6"/>
    <n v="7.5"/>
    <n v="19.600000000000001"/>
    <n v="41703"/>
    <n v="66.2"/>
    <n v="27.6"/>
    <n v="6.1"/>
    <n v="0.1"/>
    <n v="6.7"/>
  </r>
  <r>
    <n v="184"/>
    <s v="Benton"/>
    <s v="TN"/>
    <n v="0.746"/>
    <n v="0.23300000000000001"/>
    <n v="6322"/>
    <n v="4715"/>
    <n v="1474"/>
    <s v="Donald Trump"/>
    <x v="0"/>
    <x v="0"/>
    <n v="0.78100000000000003"/>
    <n v="0.21"/>
    <n v="7250"/>
    <n v="5661"/>
    <n v="1526"/>
    <n v="36.07110411"/>
    <n v="-88.068493549999999"/>
    <n v="441"/>
    <n v="10"/>
    <x v="168"/>
    <x v="184"/>
    <n v="7794"/>
    <n v="8360"/>
    <n v="0.48248111922743592"/>
    <n v="0.51751888077256403"/>
    <n v="2.2000000000000002"/>
    <n v="93.2"/>
    <n v="3.4"/>
    <n v="0.3"/>
    <n v="0"/>
    <n v="0"/>
    <n v="12823"/>
    <n v="33702"/>
    <n v="3317"/>
    <n v="21282"/>
    <n v="1224"/>
    <n v="22.3"/>
    <n v="28.4"/>
    <n v="23.2"/>
    <n v="19.3"/>
    <n v="21.3"/>
    <n v="12.2"/>
    <n v="23.9"/>
    <n v="87"/>
    <n v="9.6999999999999993"/>
    <n v="0.3"/>
    <n v="0.2"/>
    <n v="1.7"/>
    <n v="1.1000000000000001"/>
    <n v="24.4"/>
    <n v="5721"/>
    <n v="72.5"/>
    <n v="20.2"/>
    <n v="7.3"/>
    <n v="0"/>
    <n v="9.1"/>
  </r>
  <r>
    <n v="185"/>
    <s v="Benton"/>
    <s v="WA"/>
    <n v="0.59699999999999998"/>
    <n v="0.32900000000000001"/>
    <n v="70499"/>
    <n v="42071"/>
    <n v="23160"/>
    <s v="Donald Trump"/>
    <x v="0"/>
    <x v="0"/>
    <n v="0.59199999999999997"/>
    <n v="0.377"/>
    <n v="100997"/>
    <n v="59746"/>
    <n v="38081"/>
    <n v="46.23946995"/>
    <n v="-119.51208340000001"/>
    <n v="5385"/>
    <n v="135"/>
    <x v="169"/>
    <x v="185"/>
    <n v="95438"/>
    <n v="95091"/>
    <n v="0.50091062252990359"/>
    <n v="0.49908937747009641"/>
    <n v="20.8"/>
    <n v="71.599999999999994"/>
    <n v="1.4"/>
    <n v="0.6"/>
    <n v="2.5"/>
    <n v="0.1"/>
    <n v="128595"/>
    <n v="63001"/>
    <n v="1568"/>
    <n v="30511"/>
    <n v="603"/>
    <n v="13.4"/>
    <n v="19.8"/>
    <n v="39.4"/>
    <n v="16.3"/>
    <n v="21.2"/>
    <n v="11.3"/>
    <n v="11.8"/>
    <n v="81.2"/>
    <n v="10.7"/>
    <n v="1"/>
    <n v="1.7"/>
    <n v="1.1000000000000001"/>
    <n v="4.2"/>
    <n v="21.8"/>
    <n v="85352"/>
    <n v="78.400000000000006"/>
    <n v="17.3"/>
    <n v="4.3"/>
    <n v="0.1"/>
    <n v="6"/>
  </r>
  <r>
    <n v="186"/>
    <s v="Benzie"/>
    <s v="MI"/>
    <n v="0.54200000000000004"/>
    <n v="0.40200000000000002"/>
    <n v="10221"/>
    <n v="5539"/>
    <n v="4108"/>
    <s v="Donald Trump"/>
    <x v="0"/>
    <x v="0"/>
    <n v="0.53800000000000003"/>
    <n v="0.44700000000000001"/>
    <n v="12259"/>
    <n v="6600"/>
    <n v="5480"/>
    <n v="44.638992969999997"/>
    <n v="-86.016084820000003"/>
    <n v="145"/>
    <n v="2"/>
    <x v="170"/>
    <x v="186"/>
    <n v="8694"/>
    <n v="8768"/>
    <n v="0.49788111327453899"/>
    <n v="0.50211888672546101"/>
    <n v="2.4"/>
    <n v="93.9"/>
    <n v="0.3"/>
    <n v="1.4"/>
    <n v="0.4"/>
    <n v="0"/>
    <n v="14050"/>
    <n v="53185"/>
    <n v="3219"/>
    <n v="26790"/>
    <n v="847"/>
    <n v="10"/>
    <n v="12.8"/>
    <n v="31"/>
    <n v="20.5"/>
    <n v="22.9"/>
    <n v="13.4"/>
    <n v="12.2"/>
    <n v="75.900000000000006"/>
    <n v="13.4"/>
    <n v="1.2"/>
    <n v="1.8"/>
    <n v="1.5"/>
    <n v="6.1"/>
    <n v="26.2"/>
    <n v="7679"/>
    <n v="78.099999999999994"/>
    <n v="14.8"/>
    <n v="6.9"/>
    <n v="0.2"/>
    <n v="6.5"/>
  </r>
  <r>
    <n v="187"/>
    <s v="Bergen"/>
    <s v="NJ"/>
    <n v="0.42499999999999999"/>
    <n v="0.54500000000000004"/>
    <n v="383965"/>
    <n v="163220"/>
    <n v="209251"/>
    <s v="Joe Biden"/>
    <x v="1"/>
    <x v="1"/>
    <n v="0.40799999999999997"/>
    <n v="0.57799999999999996"/>
    <n v="448647"/>
    <n v="182831"/>
    <n v="259358"/>
    <n v="40.960109170000003"/>
    <n v="-74.071643249999994"/>
    <n v="25526"/>
    <n v="2063"/>
    <x v="171"/>
    <x v="187"/>
    <n v="454204"/>
    <n v="483716"/>
    <n v="0.48426731490958719"/>
    <n v="0.51573268509041281"/>
    <n v="18.899999999999999"/>
    <n v="57.8"/>
    <n v="5.3"/>
    <n v="0.1"/>
    <n v="16.2"/>
    <n v="0"/>
    <n v="637924"/>
    <n v="91572"/>
    <n v="1122"/>
    <n v="46601"/>
    <n v="568"/>
    <n v="7.2"/>
    <n v="8.5"/>
    <n v="47.9"/>
    <n v="13.5"/>
    <n v="24.3"/>
    <n v="6.3"/>
    <n v="8"/>
    <n v="68.7"/>
    <n v="7.4"/>
    <n v="14.9"/>
    <n v="2.8"/>
    <n v="1.4"/>
    <n v="4.7"/>
    <n v="32.299999999999997"/>
    <n v="473672"/>
    <n v="83.2"/>
    <n v="11.3"/>
    <n v="5.3"/>
    <n v="0.2"/>
    <n v="5.2"/>
  </r>
  <r>
    <n v="188"/>
    <s v="Berkeley"/>
    <s v="SC"/>
    <n v="0.56000000000000005"/>
    <n v="0.38600000000000001"/>
    <n v="78919"/>
    <n v="44223"/>
    <n v="30492"/>
    <s v="Donald Trump"/>
    <x v="0"/>
    <x v="0"/>
    <n v="0.54900000000000004"/>
    <n v="0.433"/>
    <n v="104458"/>
    <n v="57397"/>
    <n v="45223"/>
    <n v="33.20222596"/>
    <n v="-79.946545229999998"/>
    <n v="6232"/>
    <n v="95"/>
    <x v="172"/>
    <x v="188"/>
    <n v="101773"/>
    <n v="102859"/>
    <n v="0.49734645607725086"/>
    <n v="0.50265354392274908"/>
    <n v="6.3"/>
    <n v="64"/>
    <n v="23.9"/>
    <n v="0.4"/>
    <n v="2.2999999999999998"/>
    <n v="0.1"/>
    <n v="149520"/>
    <n v="56697"/>
    <n v="1142"/>
    <n v="27010"/>
    <n v="567"/>
    <n v="12.8"/>
    <n v="18.7"/>
    <n v="33.1"/>
    <n v="17.600000000000001"/>
    <n v="24"/>
    <n v="11.3"/>
    <n v="13.8"/>
    <n v="82.5"/>
    <n v="9.1999999999999993"/>
    <n v="0.6"/>
    <n v="2.9"/>
    <n v="1.1000000000000001"/>
    <n v="3.6"/>
    <n v="27.3"/>
    <n v="93092"/>
    <n v="77.2"/>
    <n v="18.100000000000001"/>
    <n v="4.5999999999999996"/>
    <n v="0.1"/>
    <n v="6.4"/>
  </r>
  <r>
    <n v="189"/>
    <s v="Berkeley"/>
    <s v="WV"/>
    <n v="0.66"/>
    <n v="0.28699999999999998"/>
    <n v="42770"/>
    <n v="28210"/>
    <n v="12287"/>
    <s v="Donald Trump"/>
    <x v="0"/>
    <x v="0"/>
    <n v="0.65200000000000002"/>
    <n v="0.32700000000000001"/>
    <n v="49146"/>
    <n v="32062"/>
    <n v="16075"/>
    <n v="39.467046209999999"/>
    <n v="-78.024146090000002"/>
    <n v="1692"/>
    <n v="18"/>
    <x v="173"/>
    <x v="189"/>
    <n v="54961"/>
    <n v="56649"/>
    <n v="0.49243795358838816"/>
    <n v="0.50756204641161184"/>
    <n v="4"/>
    <n v="84.6"/>
    <n v="7.2"/>
    <n v="0.1"/>
    <n v="1.1000000000000001"/>
    <n v="0.1"/>
    <n v="83250"/>
    <n v="59480"/>
    <n v="2334"/>
    <n v="27658"/>
    <n v="749"/>
    <n v="13"/>
    <n v="18.8"/>
    <n v="33.9"/>
    <n v="17.2"/>
    <n v="24.3"/>
    <n v="9.5"/>
    <n v="15"/>
    <n v="82.6"/>
    <n v="11.6"/>
    <n v="0.8"/>
    <n v="1"/>
    <n v="0.2"/>
    <n v="3.8"/>
    <n v="31.2"/>
    <n v="52254"/>
    <n v="74.2"/>
    <n v="21.8"/>
    <n v="3.7"/>
    <n v="0.2"/>
    <n v="8.3000000000000007"/>
  </r>
  <r>
    <n v="190"/>
    <s v="Berks"/>
    <s v="PA"/>
    <n v="0.52900000000000003"/>
    <n v="0.42699999999999999"/>
    <n v="175934"/>
    <n v="93094"/>
    <n v="75169"/>
    <s v="Donald Trump"/>
    <x v="0"/>
    <x v="0"/>
    <n v="0.53400000000000003"/>
    <n v="0.45200000000000001"/>
    <n v="198260"/>
    <n v="105941"/>
    <n v="89530"/>
    <n v="40.415705410000001"/>
    <n v="-75.924577659999997"/>
    <n v="9648"/>
    <n v="425"/>
    <x v="174"/>
    <x v="190"/>
    <n v="204283"/>
    <n v="211217"/>
    <n v="0.49165583634175691"/>
    <n v="0.50834416365824309"/>
    <n v="19.600000000000001"/>
    <n v="73.2"/>
    <n v="4.0999999999999996"/>
    <n v="0.1"/>
    <n v="1.4"/>
    <n v="0"/>
    <n v="307824"/>
    <n v="59580"/>
    <n v="931"/>
    <n v="29041"/>
    <n v="332"/>
    <n v="13.6"/>
    <n v="21.4"/>
    <n v="31.8"/>
    <n v="16.7"/>
    <n v="23.3"/>
    <n v="8.6999999999999993"/>
    <n v="19.399999999999999"/>
    <n v="79.8"/>
    <n v="9.8000000000000007"/>
    <n v="1.6"/>
    <n v="3.3"/>
    <n v="1.6"/>
    <n v="3.9"/>
    <n v="24.9"/>
    <n v="201177"/>
    <n v="85.7"/>
    <n v="9.1"/>
    <n v="5.0999999999999996"/>
    <n v="0.1"/>
    <n v="7.3"/>
  </r>
  <r>
    <n v="191"/>
    <s v="Berkshire"/>
    <s v="MA"/>
    <n v="0.26"/>
    <n v="0.67500000000000004"/>
    <n v="64507"/>
    <n v="16799"/>
    <n v="43540"/>
    <s v="Joe Biden"/>
    <x v="1"/>
    <x v="0"/>
    <m/>
    <m/>
    <m/>
    <m/>
    <m/>
    <n v="42.374284410000001"/>
    <n v="-73.20524838"/>
    <n v="789"/>
    <n v="52"/>
    <x v="175"/>
    <x v="191"/>
    <n v="61741"/>
    <n v="66010"/>
    <n v="0.48329171591611808"/>
    <n v="0.51670828408388192"/>
    <n v="4.3"/>
    <n v="89"/>
    <n v="2.6"/>
    <n v="0.2"/>
    <n v="1.6"/>
    <n v="0"/>
    <n v="102107"/>
    <n v="55190"/>
    <n v="1350"/>
    <n v="33245"/>
    <n v="866"/>
    <n v="11.3"/>
    <n v="15"/>
    <n v="37.700000000000003"/>
    <n v="21.5"/>
    <n v="23"/>
    <n v="8.9"/>
    <n v="8.9"/>
    <n v="77.8"/>
    <n v="7.9"/>
    <n v="1.4"/>
    <n v="6"/>
    <n v="1.4"/>
    <n v="5.6"/>
    <n v="20"/>
    <n v="63947"/>
    <n v="78.900000000000006"/>
    <n v="12.9"/>
    <n v="8"/>
    <n v="0.2"/>
    <n v="6.8"/>
  </r>
  <r>
    <n v="192"/>
    <s v="Bernalillo"/>
    <s v="NM"/>
    <n v="0.34499999999999997"/>
    <n v="0.52200000000000002"/>
    <n v="272004"/>
    <n v="93874"/>
    <n v="141960"/>
    <s v="Joe Biden"/>
    <x v="1"/>
    <x v="1"/>
    <n v="0.36699999999999999"/>
    <n v="0.60899999999999999"/>
    <n v="315332"/>
    <n v="115674"/>
    <n v="192042"/>
    <n v="35.051636250000001"/>
    <n v="-106.67035540000001"/>
    <n v="11859"/>
    <n v="212"/>
    <x v="176"/>
    <x v="192"/>
    <n v="330743"/>
    <n v="344112"/>
    <n v="0.4900949092768076"/>
    <n v="0.50990509072319234"/>
    <n v="49.5"/>
    <n v="39.5"/>
    <n v="2.5"/>
    <n v="4"/>
    <n v="2.2999999999999998"/>
    <n v="0.1"/>
    <n v="483669"/>
    <n v="50386"/>
    <n v="670"/>
    <n v="28340"/>
    <n v="388"/>
    <n v="18"/>
    <n v="25.5"/>
    <n v="40.200000000000003"/>
    <n v="19.899999999999999"/>
    <n v="23.9"/>
    <n v="8.3000000000000007"/>
    <n v="7.7"/>
    <n v="80.2"/>
    <n v="9.1"/>
    <n v="1.8"/>
    <n v="1.9"/>
    <n v="2.5"/>
    <n v="4.4000000000000004"/>
    <n v="21.9"/>
    <n v="313658"/>
    <n v="74.3"/>
    <n v="19.8"/>
    <n v="5.7"/>
    <n v="0.2"/>
    <n v="6.7"/>
  </r>
  <r>
    <n v="193"/>
    <s v="Berrien"/>
    <s v="GA"/>
    <n v="0.82399999999999995"/>
    <n v="0.159"/>
    <n v="6563"/>
    <n v="5408"/>
    <n v="1041"/>
    <s v="Donald Trump"/>
    <x v="0"/>
    <x v="0"/>
    <n v="0.82899999999999996"/>
    <n v="0.16400000000000001"/>
    <n v="7743"/>
    <n v="6419"/>
    <n v="1269"/>
    <n v="31.275900159999999"/>
    <n v="-83.225299200000023"/>
    <n v="503"/>
    <n v="14"/>
    <x v="177"/>
    <x v="193"/>
    <n v="9297"/>
    <n v="9717"/>
    <n v="0.48895550646891767"/>
    <n v="0.51104449353108239"/>
    <n v="4.9000000000000004"/>
    <n v="82.3"/>
    <n v="10.8"/>
    <n v="0.2"/>
    <n v="1"/>
    <n v="0"/>
    <n v="14081"/>
    <n v="38297"/>
    <n v="3248"/>
    <n v="18064"/>
    <n v="940"/>
    <n v="23.7"/>
    <n v="29.9"/>
    <n v="22.8"/>
    <n v="19.7"/>
    <n v="20.6"/>
    <n v="15.9"/>
    <n v="21.1"/>
    <n v="80.400000000000006"/>
    <n v="13.7"/>
    <n v="0.1"/>
    <n v="1.6"/>
    <n v="1.9"/>
    <n v="2.2999999999999998"/>
    <n v="23.8"/>
    <n v="7062"/>
    <n v="77.3"/>
    <n v="17.7"/>
    <n v="4.8"/>
    <n v="0.3"/>
    <n v="9.4"/>
  </r>
  <r>
    <n v="194"/>
    <s v="Berrien"/>
    <s v="MI"/>
    <n v="0.53800000000000003"/>
    <n v="0.41"/>
    <n v="71882"/>
    <n v="38646"/>
    <n v="29496"/>
    <s v="Donald Trump"/>
    <x v="0"/>
    <x v="0"/>
    <n v="0.52800000000000002"/>
    <n v="0.45400000000000001"/>
    <n v="82378"/>
    <n v="43518"/>
    <n v="37438"/>
    <n v="41.954473970000002"/>
    <n v="-86.413130799999976"/>
    <n v="2985"/>
    <n v="86"/>
    <x v="178"/>
    <x v="194"/>
    <n v="75835"/>
    <n v="79113"/>
    <n v="0.4894222577897101"/>
    <n v="0.51057774221028995"/>
    <n v="5.2"/>
    <n v="75.099999999999994"/>
    <n v="14.6"/>
    <n v="0.3"/>
    <n v="1.9"/>
    <n v="0"/>
    <n v="115590"/>
    <n v="47132"/>
    <n v="1298"/>
    <n v="27505"/>
    <n v="645"/>
    <n v="17.2"/>
    <n v="26.2"/>
    <n v="34.200000000000003"/>
    <n v="18.5"/>
    <n v="22.3"/>
    <n v="9"/>
    <n v="16"/>
    <n v="82"/>
    <n v="8.6"/>
    <n v="0.6"/>
    <n v="2.7"/>
    <n v="1.7"/>
    <n v="4.5"/>
    <n v="19.3"/>
    <n v="70439"/>
    <n v="84.9"/>
    <n v="9"/>
    <n v="5.9"/>
    <n v="0.2"/>
    <n v="7.3"/>
  </r>
  <r>
    <n v="195"/>
    <s v="Bertie"/>
    <s v="NC"/>
    <n v="0.371"/>
    <n v="0.622"/>
    <n v="9380"/>
    <n v="3476"/>
    <n v="5837"/>
    <s v="Joe Biden"/>
    <x v="1"/>
    <x v="1"/>
    <n v="0.39"/>
    <n v="0.60399999999999998"/>
    <n v="9676"/>
    <n v="3778"/>
    <n v="5846"/>
    <n v="36.068847300000002"/>
    <n v="-76.965459429999996"/>
    <n v="737"/>
    <n v="20"/>
    <x v="179"/>
    <x v="195"/>
    <n v="10057"/>
    <n v="9856"/>
    <n v="0.50504695425099178"/>
    <n v="0.49495304574900817"/>
    <n v="2.1"/>
    <n v="34.299999999999997"/>
    <n v="61.6"/>
    <n v="0.6"/>
    <n v="0.6"/>
    <n v="0"/>
    <n v="16080"/>
    <n v="31287"/>
    <n v="1747"/>
    <n v="18319"/>
    <n v="1036"/>
    <n v="22"/>
    <n v="35.1"/>
    <n v="23.7"/>
    <n v="16"/>
    <n v="18.600000000000001"/>
    <n v="12.7"/>
    <n v="29"/>
    <n v="80.7"/>
    <n v="11.6"/>
    <n v="0.7"/>
    <n v="2"/>
    <n v="1.9"/>
    <n v="3.1"/>
    <n v="24.8"/>
    <n v="7307"/>
    <n v="74"/>
    <n v="20.5"/>
    <n v="5.3"/>
    <n v="0.2"/>
    <n v="12.7"/>
  </r>
  <r>
    <n v="196"/>
    <s v="Bexar"/>
    <s v="TX"/>
    <n v="0.41"/>
    <n v="0.54500000000000004"/>
    <n v="586038"/>
    <n v="240161"/>
    <n v="319191"/>
    <s v="Joe Biden"/>
    <x v="1"/>
    <x v="1"/>
    <n v="0.40200000000000002"/>
    <n v="0.58299999999999996"/>
    <n v="756021"/>
    <n v="303871"/>
    <n v="440823"/>
    <n v="29.449287229999999"/>
    <n v="-98.520197479999993"/>
    <n v="66064"/>
    <n v="1414"/>
    <x v="180"/>
    <x v="196"/>
    <n v="932577"/>
    <n v="959427"/>
    <n v="0.4929043490394312"/>
    <n v="0.50709565096056874"/>
    <n v="59.8"/>
    <n v="28.4"/>
    <n v="7"/>
    <n v="0.2"/>
    <n v="2.6"/>
    <n v="0.1"/>
    <n v="1262321"/>
    <n v="53999"/>
    <n v="449"/>
    <n v="26158"/>
    <n v="213"/>
    <n v="16.399999999999999"/>
    <n v="23.3"/>
    <n v="34.799999999999997"/>
    <n v="19.600000000000001"/>
    <n v="26"/>
    <n v="9.6999999999999993"/>
    <n v="10"/>
    <n v="79.3"/>
    <n v="10.9"/>
    <n v="2.6"/>
    <n v="1.7"/>
    <n v="1.4"/>
    <n v="4.2"/>
    <n v="25"/>
    <n v="867502"/>
    <n v="80.7"/>
    <n v="13.8"/>
    <n v="5.5"/>
    <n v="0.1"/>
    <n v="6.1"/>
  </r>
  <r>
    <n v="197"/>
    <s v="Bibb"/>
    <s v="AL"/>
    <n v="0.77"/>
    <n v="0.214"/>
    <n v="8748"/>
    <n v="6733"/>
    <n v="1874"/>
    <s v="Donald Trump"/>
    <x v="0"/>
    <x v="0"/>
    <n v="0.78400000000000003"/>
    <n v="0.20699999999999999"/>
    <n v="9573"/>
    <n v="7508"/>
    <n v="1982"/>
    <n v="32.996420639999997"/>
    <n v="-87.125114599999961"/>
    <n v="878"/>
    <n v="15"/>
    <x v="181"/>
    <x v="197"/>
    <n v="12251"/>
    <n v="10329"/>
    <n v="0.54255978742249777"/>
    <n v="0.45744021257750223"/>
    <n v="2.4"/>
    <n v="74.599999999999994"/>
    <n v="22"/>
    <n v="0.4"/>
    <n v="0"/>
    <n v="0"/>
    <n v="17662"/>
    <n v="43404"/>
    <n v="3431"/>
    <n v="20911"/>
    <n v="1889"/>
    <n v="15.2"/>
    <n v="26.6"/>
    <n v="24.4"/>
    <n v="17.600000000000001"/>
    <n v="19.7"/>
    <n v="15.9"/>
    <n v="22.4"/>
    <n v="86.4"/>
    <n v="9.5"/>
    <n v="0.7"/>
    <n v="0.3"/>
    <n v="1.7"/>
    <n v="1.5"/>
    <n v="30"/>
    <n v="8171"/>
    <n v="76"/>
    <n v="17.399999999999999"/>
    <n v="6.3"/>
    <n v="0.3"/>
    <n v="8.1999999999999993"/>
  </r>
  <r>
    <n v="198"/>
    <s v="Bibb"/>
    <s v="GA"/>
    <n v="0.38700000000000001"/>
    <n v="0.58899999999999997"/>
    <n v="58327"/>
    <n v="22589"/>
    <n v="34383"/>
    <s v="Joe Biden"/>
    <x v="1"/>
    <x v="1"/>
    <n v="0.375"/>
    <n v="0.61399999999999999"/>
    <n v="70802"/>
    <n v="26585"/>
    <n v="43468"/>
    <n v="32.809042269999999"/>
    <n v="-83.704891649999993"/>
    <n v="6707"/>
    <n v="200"/>
    <x v="182"/>
    <x v="198"/>
    <n v="72312"/>
    <n v="81611"/>
    <n v="0.46979333822755531"/>
    <n v="0.53020666177244469"/>
    <n v="3.2"/>
    <n v="39.299999999999997"/>
    <n v="54"/>
    <n v="0.2"/>
    <n v="1.9"/>
    <n v="0"/>
    <n v="113107"/>
    <n v="38183"/>
    <n v="1684"/>
    <n v="23426"/>
    <n v="681"/>
    <n v="26.7"/>
    <n v="41.3"/>
    <n v="34.799999999999997"/>
    <n v="21.1"/>
    <n v="26.7"/>
    <n v="6.4"/>
    <n v="11"/>
    <n v="82"/>
    <n v="9.9"/>
    <n v="1"/>
    <n v="2.2999999999999998"/>
    <n v="1.9"/>
    <n v="3"/>
    <n v="21.1"/>
    <n v="60590"/>
    <n v="79.8"/>
    <n v="15.9"/>
    <n v="4.0999999999999996"/>
    <n v="0.1"/>
    <n v="10.4"/>
  </r>
  <r>
    <n v="199"/>
    <s v="Bienville"/>
    <s v="LA"/>
    <n v="0.53600000000000003"/>
    <n v="0.44700000000000001"/>
    <n v="7005"/>
    <n v="3756"/>
    <n v="3129"/>
    <s v="Donald Trump"/>
    <x v="0"/>
    <x v="0"/>
    <n v="0.55200000000000005"/>
    <n v="0.435"/>
    <n v="7050"/>
    <n v="3891"/>
    <n v="3067"/>
    <n v="32.345699940000003"/>
    <n v="-93.053984920000005"/>
    <n v="623"/>
    <n v="35"/>
    <x v="183"/>
    <x v="199"/>
    <n v="6692"/>
    <n v="7114"/>
    <n v="0.48471678980153554"/>
    <n v="0.51528321019846446"/>
    <n v="1.7"/>
    <n v="54.3"/>
    <n v="41.5"/>
    <n v="0.1"/>
    <n v="0"/>
    <n v="0"/>
    <n v="10703"/>
    <n v="34077"/>
    <n v="3437"/>
    <n v="22701"/>
    <n v="1887"/>
    <n v="25.3"/>
    <n v="36.6"/>
    <n v="30"/>
    <n v="15.8"/>
    <n v="19.100000000000001"/>
    <n v="13.9"/>
    <n v="21.2"/>
    <n v="86"/>
    <n v="8.6"/>
    <n v="0.2"/>
    <n v="1.6"/>
    <n v="0.8"/>
    <n v="2.8"/>
    <n v="32.6"/>
    <n v="5020"/>
    <n v="68.900000000000006"/>
    <n v="23.4"/>
    <n v="6.8"/>
    <n v="0.9"/>
    <n v="7.4"/>
  </r>
  <r>
    <n v="200"/>
    <s v="Big Horn"/>
    <s v="MT"/>
    <n v="0.44"/>
    <n v="0.49399999999999999"/>
    <n v="4168"/>
    <n v="1833"/>
    <n v="2061"/>
    <s v="Joe Biden"/>
    <x v="1"/>
    <x v="1"/>
    <n v="0.46800000000000003"/>
    <n v="0.51400000000000001"/>
    <n v="4669"/>
    <n v="2185"/>
    <n v="2401"/>
    <n v="45.423359050000002"/>
    <n v="-107.492347"/>
    <n v="1400"/>
    <n v="38"/>
    <x v="184"/>
    <x v="200"/>
    <n v="6566"/>
    <n v="6724"/>
    <n v="0.49405568096313018"/>
    <n v="0.50594431903686987"/>
    <n v="5.6"/>
    <n v="27.7"/>
    <n v="0.1"/>
    <n v="65"/>
    <n v="0.1"/>
    <n v="0"/>
    <n v="8749"/>
    <n v="47276"/>
    <n v="4170"/>
    <n v="17905"/>
    <n v="1207"/>
    <n v="26.8"/>
    <n v="34.299999999999997"/>
    <n v="33.9"/>
    <n v="22.6"/>
    <n v="22.7"/>
    <n v="14"/>
    <n v="6.8"/>
    <n v="70"/>
    <n v="11.1"/>
    <n v="0.5"/>
    <n v="7.1"/>
    <n v="1.3"/>
    <n v="10"/>
    <n v="18.100000000000001"/>
    <n v="4789"/>
    <n v="46.9"/>
    <n v="45.5"/>
    <n v="7.1"/>
    <n v="0.5"/>
    <n v="15.9"/>
  </r>
  <r>
    <n v="201"/>
    <s v="Big Horn"/>
    <s v="WY"/>
    <n v="0.80100000000000005"/>
    <n v="0.11700000000000001"/>
    <n v="5079"/>
    <n v="4067"/>
    <n v="594"/>
    <s v="Donald Trump"/>
    <x v="0"/>
    <x v="0"/>
    <n v="0.83599999999999997"/>
    <n v="0.13700000000000001"/>
    <n v="5752"/>
    <n v="4806"/>
    <n v="788"/>
    <n v="44.524050549999998"/>
    <n v="-107.9960365"/>
    <n v="263"/>
    <n v="7"/>
    <x v="185"/>
    <x v="201"/>
    <n v="6015"/>
    <n v="5905"/>
    <n v="0.50461409395973156"/>
    <n v="0.49538590604026844"/>
    <n v="8.8000000000000007"/>
    <n v="88.2"/>
    <n v="0.6"/>
    <n v="0.9"/>
    <n v="0.4"/>
    <n v="0.1"/>
    <n v="8636"/>
    <n v="51716"/>
    <n v="3372"/>
    <n v="23724"/>
    <n v="1150"/>
    <n v="13"/>
    <n v="13.8"/>
    <n v="29.5"/>
    <n v="18.5"/>
    <n v="19.2"/>
    <n v="18.399999999999999"/>
    <n v="14.4"/>
    <n v="74.8"/>
    <n v="9.8000000000000007"/>
    <n v="0"/>
    <n v="7.2"/>
    <n v="2.2000000000000002"/>
    <n v="6"/>
    <n v="18.8"/>
    <n v="5280"/>
    <n v="71.8"/>
    <n v="19.7"/>
    <n v="8.1"/>
    <n v="0.4"/>
    <n v="4.7"/>
  </r>
  <r>
    <n v="202"/>
    <s v="Big Stone"/>
    <s v="MN"/>
    <n v="0.58899999999999997"/>
    <n v="0.33700000000000002"/>
    <n v="2729"/>
    <n v="1607"/>
    <n v="921"/>
    <s v="Donald Trump"/>
    <x v="0"/>
    <x v="0"/>
    <n v="0.627"/>
    <n v="0.35399999999999998"/>
    <n v="2972"/>
    <n v="1862"/>
    <n v="1052"/>
    <n v="45.427128240000002"/>
    <n v="-96.414037390000004"/>
    <n v="177"/>
    <n v="1"/>
    <x v="186"/>
    <x v="202"/>
    <n v="2489"/>
    <n v="2550"/>
    <n v="0.49394721174836276"/>
    <n v="0.50605278825163724"/>
    <n v="1.4"/>
    <n v="98"/>
    <n v="0.3"/>
    <n v="0"/>
    <n v="0"/>
    <n v="0"/>
    <n v="3966"/>
    <n v="48299"/>
    <n v="3265"/>
    <n v="29035"/>
    <n v="1551"/>
    <n v="11.7"/>
    <n v="15.8"/>
    <n v="31.7"/>
    <n v="13.2"/>
    <n v="23.2"/>
    <n v="16.2"/>
    <n v="15.6"/>
    <n v="77.3"/>
    <n v="9.9"/>
    <n v="0.4"/>
    <n v="4.3"/>
    <n v="0.6"/>
    <n v="7.5"/>
    <n v="17.5"/>
    <n v="2388"/>
    <n v="70.7"/>
    <n v="17"/>
    <n v="11.9"/>
    <n v="0.3"/>
    <n v="2.8"/>
  </r>
  <r>
    <n v="203"/>
    <s v="Billings"/>
    <s v="ND"/>
    <n v="0.83099999999999996"/>
    <n v="9.8000000000000004E-2"/>
    <n v="592"/>
    <n v="492"/>
    <n v="58"/>
    <s v="Donald Trump"/>
    <x v="0"/>
    <x v="0"/>
    <n v="0.85199999999999998"/>
    <n v="0.113"/>
    <n v="635"/>
    <n v="541"/>
    <n v="72"/>
    <n v="47.023668839999999"/>
    <n v="-103.3762965"/>
    <n v="34"/>
    <n v="0"/>
    <x v="6"/>
    <x v="203"/>
    <n v="566"/>
    <n v="417"/>
    <n v="0.57578840284842314"/>
    <n v="0.4242115971515768"/>
    <n v="4.0999999999999996"/>
    <n v="94.4"/>
    <n v="0.9"/>
    <n v="0.6"/>
    <n v="0"/>
    <n v="0"/>
    <n v="764"/>
    <n v="91518"/>
    <n v="28856"/>
    <n v="44683"/>
    <n v="6441"/>
    <n v="10.3"/>
    <n v="10.8"/>
    <n v="34.9"/>
    <n v="13.5"/>
    <n v="17.5"/>
    <n v="16.3"/>
    <n v="17.899999999999999"/>
    <n v="65.599999999999994"/>
    <n v="7.2"/>
    <n v="2.1"/>
    <n v="9.6999999999999993"/>
    <n v="1.9"/>
    <n v="13.6"/>
    <n v="27.6"/>
    <n v="498"/>
    <n v="67.900000000000006"/>
    <n v="18.7"/>
    <n v="12.7"/>
    <n v="0.8"/>
    <n v="3.9"/>
  </r>
  <r>
    <n v="204"/>
    <s v="Bingham"/>
    <s v="ID"/>
    <n v="0.65600000000000003"/>
    <n v="0.17599999999999999"/>
    <n v="16625"/>
    <n v="10907"/>
    <n v="2924"/>
    <s v="Donald Trump"/>
    <x v="0"/>
    <x v="0"/>
    <n v="0.76100000000000001"/>
    <n v="0.20499999999999999"/>
    <n v="20094"/>
    <n v="15295"/>
    <n v="4124"/>
    <n v="43.216728799999991"/>
    <n v="-112.3978437"/>
    <n v="1664"/>
    <n v="23"/>
    <x v="187"/>
    <x v="204"/>
    <n v="22732"/>
    <n v="22637"/>
    <n v="0.5010469703982896"/>
    <n v="0.4989530296017104"/>
    <n v="17.899999999999999"/>
    <n v="74"/>
    <n v="0.3"/>
    <n v="4.9000000000000004"/>
    <n v="0.9"/>
    <n v="0"/>
    <n v="29477"/>
    <n v="51307"/>
    <n v="2748"/>
    <n v="20720"/>
    <n v="642"/>
    <n v="13.1"/>
    <n v="17.600000000000001"/>
    <n v="31.2"/>
    <n v="17.600000000000001"/>
    <n v="20.5"/>
    <n v="15.7"/>
    <n v="14.9"/>
    <n v="77.5"/>
    <n v="12"/>
    <n v="2"/>
    <n v="1.8"/>
    <n v="1.8"/>
    <n v="4.8"/>
    <n v="21.9"/>
    <n v="19417"/>
    <n v="75"/>
    <n v="17.8"/>
    <n v="6.8"/>
    <n v="0.4"/>
    <n v="5.2"/>
  </r>
  <r>
    <n v="205"/>
    <s v="Black Hawk"/>
    <s v="IA"/>
    <n v="0.433"/>
    <n v="0.50600000000000001"/>
    <n v="63221"/>
    <n v="27382"/>
    <n v="32006"/>
    <s v="Joe Biden"/>
    <x v="1"/>
    <x v="1"/>
    <n v="0.44500000000000001"/>
    <n v="0.53500000000000003"/>
    <n v="66549"/>
    <n v="29623"/>
    <n v="35621"/>
    <n v="42.470458100000002"/>
    <n v="-92.305247289999997"/>
    <n v="6448"/>
    <n v="103"/>
    <x v="188"/>
    <x v="205"/>
    <n v="65251"/>
    <n v="67709"/>
    <n v="0.49075661853188929"/>
    <n v="0.50924338146811066"/>
    <n v="4.2"/>
    <n v="82.2"/>
    <n v="8.8000000000000007"/>
    <n v="0.2"/>
    <n v="2.1"/>
    <n v="0.2"/>
    <n v="100773"/>
    <n v="50916"/>
    <n v="994"/>
    <n v="27669"/>
    <n v="680"/>
    <n v="15.9"/>
    <n v="18.2"/>
    <n v="31.8"/>
    <n v="18.399999999999999"/>
    <n v="24.3"/>
    <n v="7.4"/>
    <n v="18.2"/>
    <n v="82.1"/>
    <n v="8.5"/>
    <n v="0.6"/>
    <n v="4.0999999999999996"/>
    <n v="1.6"/>
    <n v="3.2"/>
    <n v="15.7"/>
    <n v="68771"/>
    <n v="81.8"/>
    <n v="13.9"/>
    <n v="4.2"/>
    <n v="0.1"/>
    <n v="5.3"/>
  </r>
  <r>
    <n v="206"/>
    <s v="Blackford"/>
    <s v="IN"/>
    <n v="0.69499999999999995"/>
    <n v="0.25800000000000001"/>
    <n v="4822"/>
    <n v="3349"/>
    <n v="1243"/>
    <s v="Donald Trump"/>
    <x v="0"/>
    <x v="0"/>
    <n v="0.71699999999999997"/>
    <n v="0.25700000000000001"/>
    <n v="5354"/>
    <n v="3838"/>
    <n v="1376"/>
    <n v="40.47388153"/>
    <n v="-85.324997019999998"/>
    <n v="287"/>
    <n v="6"/>
    <x v="189"/>
    <x v="206"/>
    <n v="6047"/>
    <n v="6167"/>
    <n v="0.49508760438840677"/>
    <n v="0.50491239561159329"/>
    <n v="1.5"/>
    <n v="96"/>
    <n v="0.2"/>
    <n v="0.2"/>
    <n v="0.5"/>
    <n v="0"/>
    <n v="9477"/>
    <n v="40622"/>
    <n v="2254"/>
    <n v="22328"/>
    <n v="2165"/>
    <n v="12.8"/>
    <n v="17.100000000000001"/>
    <n v="22.7"/>
    <n v="14.4"/>
    <n v="21.2"/>
    <n v="10.7"/>
    <n v="31"/>
    <n v="85.3"/>
    <n v="7.9"/>
    <n v="0.5"/>
    <n v="2.7"/>
    <n v="1.3"/>
    <n v="2.2999999999999998"/>
    <n v="23.5"/>
    <n v="5251"/>
    <n v="83.7"/>
    <n v="10.9"/>
    <n v="5.2"/>
    <n v="0.2"/>
    <n v="6.8"/>
  </r>
  <r>
    <n v="207"/>
    <s v="Bladen"/>
    <s v="NC"/>
    <n v="0.54100000000000004"/>
    <n v="0.44600000000000001"/>
    <n v="15743"/>
    <n v="8511"/>
    <n v="7021"/>
    <s v="Donald Trump"/>
    <x v="0"/>
    <x v="0"/>
    <n v="0.56599999999999995"/>
    <n v="0.42799999999999999"/>
    <n v="17009"/>
    <n v="9623"/>
    <n v="7281"/>
    <n v="34.612962430000003"/>
    <n v="-78.561800590000004"/>
    <n v="1105"/>
    <n v="19"/>
    <x v="190"/>
    <x v="207"/>
    <n v="16241"/>
    <n v="17889"/>
    <n v="0.47585701728684443"/>
    <n v="0.52414298271315563"/>
    <n v="7.5"/>
    <n v="54.2"/>
    <n v="34.4"/>
    <n v="2.2999999999999998"/>
    <n v="0"/>
    <n v="0"/>
    <n v="25634"/>
    <n v="32396"/>
    <n v="2931"/>
    <n v="20839"/>
    <n v="1436"/>
    <n v="24.5"/>
    <n v="34.9"/>
    <n v="25.2"/>
    <n v="20.5"/>
    <n v="19"/>
    <n v="16.600000000000001"/>
    <n v="18.8"/>
    <n v="85.7"/>
    <n v="9.9"/>
    <n v="0.2"/>
    <n v="0.8"/>
    <n v="0.6"/>
    <n v="2.8"/>
    <n v="24.7"/>
    <n v="13263"/>
    <n v="74.5"/>
    <n v="19.3"/>
    <n v="6"/>
    <n v="0.2"/>
    <n v="7.9"/>
  </r>
  <r>
    <n v="208"/>
    <s v="Blaine"/>
    <s v="ID"/>
    <n v="0.311"/>
    <n v="0.59799999999999998"/>
    <n v="10723"/>
    <n v="3340"/>
    <n v="6416"/>
    <s v="Joe Biden"/>
    <x v="1"/>
    <x v="1"/>
    <n v="0.30299999999999999"/>
    <n v="0.67100000000000004"/>
    <n v="13288"/>
    <n v="4031"/>
    <n v="8919"/>
    <n v="43.4085812"/>
    <n v="-113.9752658"/>
    <n v="916"/>
    <n v="7"/>
    <x v="191"/>
    <x v="208"/>
    <n v="11040"/>
    <n v="10543"/>
    <n v="0.51151369133114022"/>
    <n v="0.48848630866885973"/>
    <n v="21"/>
    <n v="76.5"/>
    <n v="0.3"/>
    <n v="0"/>
    <n v="1"/>
    <n v="0"/>
    <n v="14778"/>
    <n v="58835"/>
    <n v="5130"/>
    <n v="32736"/>
    <n v="2376"/>
    <n v="14.8"/>
    <n v="28.6"/>
    <n v="31.3"/>
    <n v="28.5"/>
    <n v="20.2"/>
    <n v="12.8"/>
    <n v="7.3"/>
    <n v="76.099999999999994"/>
    <n v="7.2"/>
    <n v="1.4"/>
    <n v="3.6"/>
    <n v="2.4"/>
    <n v="9.3000000000000007"/>
    <n v="19.2"/>
    <n v="11954"/>
    <n v="73.7"/>
    <n v="10.9"/>
    <n v="14.8"/>
    <n v="0.6"/>
    <n v="3.7"/>
  </r>
  <r>
    <n v="209"/>
    <s v="Blaine"/>
    <s v="MT"/>
    <n v="0.47599999999999998"/>
    <n v="0.44900000000000001"/>
    <n v="2645"/>
    <n v="1259"/>
    <n v="1187"/>
    <s v="Joe Biden"/>
    <x v="1"/>
    <x v="1"/>
    <n v="0.47099999999999997"/>
    <n v="0.50900000000000001"/>
    <n v="3121"/>
    <n v="1469"/>
    <n v="1589"/>
    <n v="48.43175214"/>
    <n v="-108.9582723"/>
    <n v="349"/>
    <n v="7"/>
    <x v="192"/>
    <x v="209"/>
    <n v="3316"/>
    <n v="3330"/>
    <n v="0.49894673487812219"/>
    <n v="0.50105326512187787"/>
    <n v="2.5"/>
    <n v="46.2"/>
    <n v="0.2"/>
    <n v="49.1"/>
    <n v="0"/>
    <n v="0.2"/>
    <n v="4624"/>
    <n v="35506"/>
    <n v="2516"/>
    <n v="17059"/>
    <n v="1087"/>
    <n v="32.700000000000003"/>
    <n v="44.2"/>
    <n v="37.200000000000003"/>
    <n v="15.2"/>
    <n v="20.2"/>
    <n v="18.399999999999999"/>
    <n v="9.1"/>
    <n v="68.400000000000006"/>
    <n v="13.7"/>
    <n v="0.9"/>
    <n v="7.6"/>
    <n v="0.8"/>
    <n v="8.6"/>
    <n v="15.5"/>
    <n v="2494"/>
    <n v="53.1"/>
    <n v="37.4"/>
    <n v="8.1"/>
    <n v="1.4"/>
    <n v="16.8"/>
  </r>
  <r>
    <n v="210"/>
    <s v="Blaine"/>
    <s v="NE"/>
    <n v="0.872"/>
    <n v="9.6000000000000002E-2"/>
    <n v="313"/>
    <n v="273"/>
    <n v="30"/>
    <s v="Donald Trump"/>
    <x v="0"/>
    <x v="0"/>
    <n v="0.88300000000000001"/>
    <n v="0.11"/>
    <n v="317"/>
    <n v="280"/>
    <n v="35"/>
    <n v="41.913117159999999"/>
    <n v="-99.976778449999998"/>
    <n v="4"/>
    <n v="0"/>
    <x v="6"/>
    <x v="210"/>
    <n v="256"/>
    <n v="246"/>
    <n v="0.50996015936254979"/>
    <n v="0.49003984063745021"/>
    <n v="0"/>
    <n v="98"/>
    <n v="0"/>
    <n v="0"/>
    <n v="0.6"/>
    <n v="1.4"/>
    <n v="396"/>
    <n v="52000"/>
    <n v="2382"/>
    <n v="28503"/>
    <n v="4324"/>
    <n v="9.8000000000000007"/>
    <n v="15.1"/>
    <n v="44.7"/>
    <n v="9.6"/>
    <n v="11.7"/>
    <n v="22.7"/>
    <n v="11.3"/>
    <n v="55.6"/>
    <n v="10.1"/>
    <n v="0.4"/>
    <n v="7.6"/>
    <n v="2.5"/>
    <n v="23.8"/>
    <n v="20.6"/>
    <n v="282"/>
    <n v="65.2"/>
    <n v="16"/>
    <n v="18.8"/>
    <n v="0"/>
    <n v="1.1000000000000001"/>
  </r>
  <r>
    <n v="211"/>
    <s v="Blaine"/>
    <s v="OK"/>
    <n v="0.76"/>
    <n v="0.187"/>
    <n v="3793"/>
    <n v="2884"/>
    <n v="711"/>
    <s v="Donald Trump"/>
    <x v="0"/>
    <x v="0"/>
    <n v="0.80400000000000005"/>
    <n v="0.17599999999999999"/>
    <n v="3901"/>
    <n v="3136"/>
    <n v="688"/>
    <n v="35.875183139999997"/>
    <n v="-98.433070029999996"/>
    <n v="225"/>
    <n v="1"/>
    <x v="193"/>
    <x v="211"/>
    <n v="5070"/>
    <n v="4610"/>
    <n v="0.52376033057851235"/>
    <n v="0.4762396694214876"/>
    <n v="9.8000000000000007"/>
    <n v="74"/>
    <n v="3.9"/>
    <n v="6.9"/>
    <n v="0.1"/>
    <n v="0"/>
    <n v="7046"/>
    <n v="46362"/>
    <n v="5512"/>
    <n v="22823"/>
    <n v="1868"/>
    <n v="15"/>
    <n v="20.6"/>
    <n v="35"/>
    <n v="15.9"/>
    <n v="21.8"/>
    <n v="11.8"/>
    <n v="15.5"/>
    <n v="87.4"/>
    <n v="4.7"/>
    <n v="0.1"/>
    <n v="1"/>
    <n v="0.9"/>
    <n v="5.8"/>
    <n v="17.2"/>
    <n v="3470"/>
    <n v="65.599999999999994"/>
    <n v="21.9"/>
    <n v="11.1"/>
    <n v="1.4"/>
    <n v="3.6"/>
  </r>
  <r>
    <n v="212"/>
    <s v="Blair"/>
    <s v="PA"/>
    <n v="0.71499999999999997"/>
    <n v="0.252"/>
    <n v="52029"/>
    <n v="37224"/>
    <n v="13093"/>
    <s v="Donald Trump"/>
    <x v="0"/>
    <x v="0"/>
    <n v="0.71199999999999997"/>
    <n v="0.27800000000000002"/>
    <n v="62784"/>
    <n v="44714"/>
    <n v="17425"/>
    <n v="40.479614439999999"/>
    <n v="-78.349174120000001"/>
    <n v="1456"/>
    <n v="32"/>
    <x v="194"/>
    <x v="212"/>
    <n v="61106"/>
    <n v="63630"/>
    <n v="0.48988263211903538"/>
    <n v="0.51011736788096462"/>
    <n v="1.2"/>
    <n v="94.8"/>
    <n v="1.5"/>
    <n v="0"/>
    <n v="0.7"/>
    <n v="0"/>
    <n v="98433"/>
    <n v="45664"/>
    <n v="1034"/>
    <n v="25531"/>
    <n v="671"/>
    <n v="15.2"/>
    <n v="21.5"/>
    <n v="31.2"/>
    <n v="18.600000000000001"/>
    <n v="25.3"/>
    <n v="8.8000000000000007"/>
    <n v="16"/>
    <n v="82.5"/>
    <n v="8.8000000000000007"/>
    <n v="0.8"/>
    <n v="3.7"/>
    <n v="1.2"/>
    <n v="2.9"/>
    <n v="20.100000000000001"/>
    <n v="56657"/>
    <n v="83.1"/>
    <n v="11.8"/>
    <n v="4.9000000000000004"/>
    <n v="0.2"/>
    <n v="5.2"/>
  </r>
  <r>
    <n v="213"/>
    <s v="Blanco"/>
    <s v="TX"/>
    <n v="0.74299999999999999"/>
    <n v="0.219"/>
    <n v="5669"/>
    <n v="4212"/>
    <n v="1244"/>
    <s v="Donald Trump"/>
    <x v="0"/>
    <x v="0"/>
    <n v="0.73199999999999998"/>
    <n v="0.25700000000000001"/>
    <n v="7419"/>
    <n v="5429"/>
    <n v="1905"/>
    <n v="30.26640707"/>
    <n v="-98.399985200000003"/>
    <n v="163"/>
    <n v="6"/>
    <x v="195"/>
    <x v="213"/>
    <n v="5576"/>
    <n v="5513"/>
    <n v="0.50284065289926949"/>
    <n v="0.49715934710073045"/>
    <n v="19.100000000000001"/>
    <n v="77.599999999999994"/>
    <n v="0"/>
    <n v="0"/>
    <n v="0.6"/>
    <n v="0"/>
    <n v="8562"/>
    <n v="58500"/>
    <n v="4789"/>
    <n v="31249"/>
    <n v="3106"/>
    <n v="10.8"/>
    <n v="16.100000000000001"/>
    <n v="33.6"/>
    <n v="18.2"/>
    <n v="21"/>
    <n v="16.7"/>
    <n v="10.4"/>
    <n v="77.900000000000006"/>
    <n v="8.6"/>
    <n v="0"/>
    <n v="3.1"/>
    <n v="1.3"/>
    <n v="9.1999999999999993"/>
    <n v="27.8"/>
    <n v="5106"/>
    <n v="66.2"/>
    <n v="16.899999999999999"/>
    <n v="16.399999999999999"/>
    <n v="0.4"/>
    <n v="5.7"/>
  </r>
  <r>
    <n v="214"/>
    <s v="Bland"/>
    <s v="VA"/>
    <n v="0.82299999999999995"/>
    <n v="0.14499999999999999"/>
    <n v="3124"/>
    <n v="2572"/>
    <n v="453"/>
    <s v="Donald Trump"/>
    <x v="0"/>
    <x v="0"/>
    <n v="0.83499999999999996"/>
    <n v="0.153"/>
    <n v="3475"/>
    <n v="2903"/>
    <n v="532"/>
    <n v="37.131280680000003"/>
    <n v="-81.135993909999996"/>
    <n v="79"/>
    <n v="5"/>
    <x v="196"/>
    <x v="214"/>
    <n v="3617"/>
    <n v="2907"/>
    <n v="0.5544144696505211"/>
    <n v="0.44558553034947884"/>
    <n v="0.5"/>
    <n v="94.3"/>
    <n v="4.8"/>
    <n v="0"/>
    <n v="0"/>
    <n v="0"/>
    <n v="5455"/>
    <n v="46927"/>
    <n v="6003"/>
    <n v="23505"/>
    <n v="3151"/>
    <n v="8.3000000000000007"/>
    <n v="13.5"/>
    <n v="23.7"/>
    <n v="21.4"/>
    <n v="29.8"/>
    <n v="5.4"/>
    <n v="19.8"/>
    <n v="88.9"/>
    <n v="5.2"/>
    <n v="0.6"/>
    <n v="0.8"/>
    <n v="1.8"/>
    <n v="2.8"/>
    <n v="32.799999999999997"/>
    <n v="2578"/>
    <n v="76.599999999999994"/>
    <n v="18.8"/>
    <n v="4.5999999999999996"/>
    <n v="0"/>
    <n v="6.7"/>
  </r>
  <r>
    <n v="215"/>
    <s v="Bleckley"/>
    <s v="GA"/>
    <n v="0.753"/>
    <n v="0.222"/>
    <n v="4934"/>
    <n v="3717"/>
    <n v="1094"/>
    <s v="Donald Trump"/>
    <x v="0"/>
    <x v="0"/>
    <n v="0.75800000000000001"/>
    <n v="0.23"/>
    <n v="5706"/>
    <n v="4328"/>
    <n v="1311"/>
    <n v="32.438290350000003"/>
    <n v="-83.330351660000005"/>
    <n v="515"/>
    <n v="27"/>
    <x v="197"/>
    <x v="215"/>
    <n v="5909"/>
    <n v="6870"/>
    <n v="0.46239924876750921"/>
    <n v="0.53760075123249085"/>
    <n v="2.7"/>
    <n v="68.8"/>
    <n v="27.7"/>
    <n v="0.1"/>
    <n v="0.2"/>
    <n v="0"/>
    <n v="9903"/>
    <n v="40688"/>
    <n v="3305"/>
    <n v="20667"/>
    <n v="3761"/>
    <n v="23"/>
    <n v="32"/>
    <n v="30.1"/>
    <n v="20.3"/>
    <n v="22.9"/>
    <n v="12.9"/>
    <n v="13.8"/>
    <n v="84.6"/>
    <n v="10.5"/>
    <n v="0.1"/>
    <n v="1.2"/>
    <n v="0.2"/>
    <n v="3.4"/>
    <n v="24.2"/>
    <n v="4227"/>
    <n v="65.5"/>
    <n v="29.4"/>
    <n v="5.0999999999999996"/>
    <n v="0"/>
    <n v="7.7"/>
  </r>
  <r>
    <n v="216"/>
    <s v="Bledsoe"/>
    <s v="TN"/>
    <n v="0.77900000000000003"/>
    <n v="0.193"/>
    <n v="4650"/>
    <n v="3621"/>
    <n v="896"/>
    <s v="Donald Trump"/>
    <x v="0"/>
    <x v="0"/>
    <n v="0.82099999999999995"/>
    <n v="0.16900000000000001"/>
    <n v="5758"/>
    <n v="4725"/>
    <n v="971"/>
    <n v="35.59942968"/>
    <n v="-85.206119670000007"/>
    <n v="1047"/>
    <n v="4"/>
    <x v="198"/>
    <x v="216"/>
    <n v="8385"/>
    <n v="6028"/>
    <n v="0.58176646083396932"/>
    <n v="0.41823353916603068"/>
    <n v="2.1"/>
    <n v="89.2"/>
    <n v="4"/>
    <n v="1.1000000000000001"/>
    <n v="0.3"/>
    <n v="0"/>
    <n v="11715"/>
    <n v="40450"/>
    <n v="2756"/>
    <n v="21402"/>
    <n v="2589"/>
    <n v="20.7"/>
    <n v="26.3"/>
    <n v="25.5"/>
    <n v="15.1"/>
    <n v="18.8"/>
    <n v="19"/>
    <n v="21.6"/>
    <n v="76.599999999999994"/>
    <n v="13.8"/>
    <n v="0.6"/>
    <n v="3.9"/>
    <n v="1"/>
    <n v="4.0999999999999996"/>
    <n v="30.4"/>
    <n v="5270"/>
    <n v="70.099999999999994"/>
    <n v="19.5"/>
    <n v="10.4"/>
    <n v="0"/>
    <n v="8.4"/>
  </r>
  <r>
    <n v="217"/>
    <s v="Blount"/>
    <s v="AL"/>
    <n v="0.89900000000000002"/>
    <n v="8.5000000000000006E-2"/>
    <n v="25384"/>
    <n v="22808"/>
    <n v="2150"/>
    <s v="Donald Trump"/>
    <x v="0"/>
    <x v="0"/>
    <n v="0.89600000000000002"/>
    <n v="9.6000000000000002E-2"/>
    <n v="27459"/>
    <n v="24595"/>
    <n v="2627"/>
    <n v="33.982109180000002"/>
    <n v="-86.567905929999995"/>
    <n v="2095"/>
    <n v="25"/>
    <x v="199"/>
    <x v="217"/>
    <n v="28490"/>
    <n v="29177"/>
    <n v="0.49404338703244488"/>
    <n v="0.50595661296755512"/>
    <n v="9"/>
    <n v="87.4"/>
    <n v="1.5"/>
    <n v="0.3"/>
    <n v="0.1"/>
    <n v="0"/>
    <n v="42513"/>
    <n v="47412"/>
    <n v="2630"/>
    <n v="22021"/>
    <n v="850"/>
    <n v="15.6"/>
    <n v="25.4"/>
    <n v="28.5"/>
    <n v="12.9"/>
    <n v="23.3"/>
    <n v="15.8"/>
    <n v="19.5"/>
    <n v="86.8"/>
    <n v="10.199999999999999"/>
    <n v="0.1"/>
    <n v="0.4"/>
    <n v="0.4"/>
    <n v="2.1"/>
    <n v="35"/>
    <n v="21380"/>
    <n v="83.9"/>
    <n v="11.9"/>
    <n v="4"/>
    <n v="0.1"/>
    <n v="4.9000000000000004"/>
  </r>
  <r>
    <n v="218"/>
    <s v="Blount"/>
    <s v="TN"/>
    <n v="0.72099999999999997"/>
    <n v="0.23300000000000001"/>
    <n v="51849"/>
    <n v="37385"/>
    <n v="12085"/>
    <s v="Donald Trump"/>
    <x v="0"/>
    <x v="0"/>
    <n v="0.71199999999999997"/>
    <n v="0.26900000000000002"/>
    <n v="66306"/>
    <n v="47195"/>
    <n v="17834"/>
    <n v="35.68938198"/>
    <n v="-83.928477880000003"/>
    <n v="3602"/>
    <n v="41"/>
    <x v="200"/>
    <x v="218"/>
    <n v="61640"/>
    <n v="65495"/>
    <n v="0.48483895072167382"/>
    <n v="0.51516104927832618"/>
    <n v="3.1"/>
    <n v="91.4"/>
    <n v="2.5"/>
    <n v="0.3"/>
    <n v="0.7"/>
    <n v="0.1"/>
    <n v="98074"/>
    <n v="51172"/>
    <n v="1719"/>
    <n v="28334"/>
    <n v="1200"/>
    <n v="13"/>
    <n v="19.399999999999999"/>
    <n v="32.799999999999997"/>
    <n v="15.9"/>
    <n v="26.3"/>
    <n v="10.5"/>
    <n v="14.5"/>
    <n v="85.6"/>
    <n v="8.5"/>
    <n v="0.2"/>
    <n v="0.8"/>
    <n v="1"/>
    <n v="4"/>
    <n v="24.8"/>
    <n v="58333"/>
    <n v="81.7"/>
    <n v="11.5"/>
    <n v="6.6"/>
    <n v="0.2"/>
    <n v="5.9"/>
  </r>
  <r>
    <n v="219"/>
    <s v="Blue Earth"/>
    <s v="MN"/>
    <n v="0.47099999999999997"/>
    <n v="0.434"/>
    <n v="33256"/>
    <n v="15667"/>
    <n v="14428"/>
    <s v="Joe Biden"/>
    <x v="1"/>
    <x v="1"/>
    <n v="0.46500000000000002"/>
    <n v="0.51"/>
    <n v="35969"/>
    <n v="16731"/>
    <n v="18330"/>
    <n v="44.035542149999998"/>
    <n v="-94.066997810000004"/>
    <n v="2207"/>
    <n v="7"/>
    <x v="201"/>
    <x v="219"/>
    <n v="33054"/>
    <n v="32713"/>
    <n v="0.50259248559307856"/>
    <n v="0.49740751440692138"/>
    <n v="3.2"/>
    <n v="88.9"/>
    <n v="3.3"/>
    <n v="0.3"/>
    <n v="2.1"/>
    <n v="0"/>
    <n v="51071"/>
    <n v="53752"/>
    <n v="1543"/>
    <n v="28283"/>
    <n v="675"/>
    <n v="18.100000000000001"/>
    <n v="11.8"/>
    <n v="33.700000000000003"/>
    <n v="19.899999999999999"/>
    <n v="23.7"/>
    <n v="8"/>
    <n v="14.7"/>
    <n v="80.900000000000006"/>
    <n v="7.6"/>
    <n v="1.5"/>
    <n v="4"/>
    <n v="1.1000000000000001"/>
    <n v="5"/>
    <n v="17.3"/>
    <n v="37072"/>
    <n v="81"/>
    <n v="13.5"/>
    <n v="5.4"/>
    <n v="0.1"/>
    <n v="4.5"/>
  </r>
  <r>
    <n v="220"/>
    <s v="Boise"/>
    <s v="ID"/>
    <n v="0.70099999999999996"/>
    <n v="0.20399999999999999"/>
    <n v="3812"/>
    <n v="2673"/>
    <n v="777"/>
    <s v="Donald Trump"/>
    <x v="0"/>
    <x v="0"/>
    <n v="0.72199999999999998"/>
    <n v="0.251"/>
    <n v="4840"/>
    <n v="3495"/>
    <n v="1214"/>
    <n v="43.988299310000002"/>
    <n v="-115.7309284"/>
    <n v="87"/>
    <n v="2"/>
    <x v="202"/>
    <x v="220"/>
    <n v="3678"/>
    <n v="3290"/>
    <n v="0.52784156142365102"/>
    <n v="0.47215843857634904"/>
    <n v="4.0999999999999996"/>
    <n v="91.8"/>
    <n v="0.2"/>
    <n v="1"/>
    <n v="0.7"/>
    <n v="0"/>
    <n v="5653"/>
    <n v="49964"/>
    <n v="9226"/>
    <n v="29648"/>
    <n v="2408"/>
    <n v="11.3"/>
    <n v="19.899999999999999"/>
    <n v="40.299999999999997"/>
    <n v="13.9"/>
    <n v="24.4"/>
    <n v="10.4"/>
    <n v="11.1"/>
    <n v="68.8"/>
    <n v="12.8"/>
    <n v="0.4"/>
    <n v="5.5"/>
    <n v="2.6"/>
    <n v="9.9"/>
    <n v="38.1"/>
    <n v="2749"/>
    <n v="65.8"/>
    <n v="22"/>
    <n v="11.8"/>
    <n v="0.3"/>
    <n v="6"/>
  </r>
  <r>
    <n v="221"/>
    <s v="Bolivar"/>
    <s v="MS"/>
    <n v="0.33100000000000002"/>
    <n v="0.65500000000000003"/>
    <n v="12831"/>
    <n v="4251"/>
    <n v="8410"/>
    <s v="Joe Biden"/>
    <x v="1"/>
    <x v="1"/>
    <n v="0.36599999999999999"/>
    <n v="0.61899999999999999"/>
    <n v="11631"/>
    <n v="4260"/>
    <n v="7203"/>
    <n v="33.796969410000003"/>
    <n v="-90.873721209999999"/>
    <n v="2072"/>
    <n v="79"/>
    <x v="203"/>
    <x v="221"/>
    <n v="15613"/>
    <n v="17508"/>
    <n v="0.47139277195736845"/>
    <n v="0.52860722804263161"/>
    <n v="2.1"/>
    <n v="32.4"/>
    <n v="64.2"/>
    <n v="0.3"/>
    <n v="0.9"/>
    <n v="0"/>
    <n v="24533"/>
    <n v="28468"/>
    <n v="2121"/>
    <n v="16984"/>
    <n v="1068"/>
    <n v="37.4"/>
    <n v="51.7"/>
    <n v="31.1"/>
    <n v="22.3"/>
    <n v="22.7"/>
    <n v="10"/>
    <n v="13.9"/>
    <n v="82.7"/>
    <n v="11.2"/>
    <n v="0.2"/>
    <n v="2.2000000000000002"/>
    <n v="1"/>
    <n v="2.6"/>
    <n v="18"/>
    <n v="11228"/>
    <n v="66.599999999999994"/>
    <n v="27"/>
    <n v="6.2"/>
    <n v="0.1"/>
    <n v="12.6"/>
  </r>
  <r>
    <n v="222"/>
    <s v="Bollinger"/>
    <s v="MO"/>
    <n v="0.85099999999999998"/>
    <n v="0.124"/>
    <n v="5669"/>
    <n v="4827"/>
    <n v="705"/>
    <s v="Donald Trump"/>
    <x v="0"/>
    <x v="0"/>
    <n v="0.86299999999999999"/>
    <n v="0.125"/>
    <n v="5981"/>
    <n v="5162"/>
    <n v="749"/>
    <n v="37.324490519999998"/>
    <n v="-90.027253040000005"/>
    <n v="553"/>
    <n v="3"/>
    <x v="204"/>
    <x v="222"/>
    <n v="6180"/>
    <n v="6167"/>
    <n v="0.50052644367052723"/>
    <n v="0.49947355632947277"/>
    <n v="1.2"/>
    <n v="96.5"/>
    <n v="0.4"/>
    <n v="0.7"/>
    <n v="0.4"/>
    <n v="0"/>
    <n v="9592"/>
    <n v="40791"/>
    <n v="3471"/>
    <n v="20687"/>
    <n v="1326"/>
    <n v="19.899999999999999"/>
    <n v="29.2"/>
    <n v="24.4"/>
    <n v="17.5"/>
    <n v="19"/>
    <n v="16.8"/>
    <n v="22.3"/>
    <n v="71.2"/>
    <n v="18.2"/>
    <n v="1"/>
    <n v="4.5"/>
    <n v="1.1000000000000001"/>
    <n v="4.0999999999999996"/>
    <n v="32.6"/>
    <n v="4995"/>
    <n v="80.3"/>
    <n v="9.9"/>
    <n v="9.6999999999999993"/>
    <n v="0"/>
    <n v="5.0999999999999996"/>
  </r>
  <r>
    <n v="223"/>
    <s v="Bon Homme"/>
    <s v="SD"/>
    <n v="0.70799999999999996"/>
    <n v="0.23699999999999999"/>
    <n v="2974"/>
    <n v="2105"/>
    <n v="704"/>
    <s v="Donald Trump"/>
    <x v="0"/>
    <x v="0"/>
    <n v="0.745"/>
    <n v="0.24"/>
    <n v="3001"/>
    <n v="2235"/>
    <n v="721"/>
    <n v="42.989141670000002"/>
    <n v="-97.885927460000005"/>
    <n v="1016"/>
    <n v="1"/>
    <x v="205"/>
    <x v="223"/>
    <n v="4057"/>
    <n v="2915"/>
    <n v="0.58189902467010901"/>
    <n v="0.41810097532989099"/>
    <n v="3"/>
    <n v="87.4"/>
    <n v="1.3"/>
    <n v="5"/>
    <n v="1.4"/>
    <n v="0"/>
    <n v="5667"/>
    <n v="52923"/>
    <n v="4051"/>
    <n v="24858"/>
    <n v="2413"/>
    <n v="10.3"/>
    <n v="14.3"/>
    <n v="40.5"/>
    <n v="18.2"/>
    <n v="14.9"/>
    <n v="9.1"/>
    <n v="17.2"/>
    <n v="71.900000000000006"/>
    <n v="10.6"/>
    <n v="0"/>
    <n v="5.0999999999999996"/>
    <n v="1.1000000000000001"/>
    <n v="11.2"/>
    <n v="19.600000000000001"/>
    <n v="2897"/>
    <n v="63.7"/>
    <n v="18.600000000000001"/>
    <n v="17"/>
    <n v="0.7"/>
    <n v="1.2"/>
  </r>
  <r>
    <n v="224"/>
    <s v="Bond"/>
    <s v="IL"/>
    <n v="0.65500000000000003"/>
    <n v="0.27700000000000002"/>
    <n v="7462"/>
    <n v="4884"/>
    <n v="2066"/>
    <s v="Donald Trump"/>
    <x v="0"/>
    <x v="0"/>
    <n v="0.69199999999999995"/>
    <n v="0.28100000000000003"/>
    <n v="8109"/>
    <n v="5612"/>
    <n v="2275"/>
    <n v="38.888296220000001"/>
    <n v="-89.435348869999999"/>
    <n v="544"/>
    <n v="9"/>
    <x v="206"/>
    <x v="224"/>
    <n v="8767"/>
    <n v="8267"/>
    <n v="0.51467652929435248"/>
    <n v="0.48532347070564752"/>
    <n v="3.5"/>
    <n v="87.8"/>
    <n v="6.1"/>
    <n v="0.2"/>
    <n v="1.2"/>
    <n v="0"/>
    <n v="13473"/>
    <n v="54393"/>
    <n v="4323"/>
    <n v="24473"/>
    <n v="1457"/>
    <n v="15.7"/>
    <n v="21.8"/>
    <n v="24.5"/>
    <n v="18.5"/>
    <n v="26"/>
    <n v="11.6"/>
    <n v="19.3"/>
    <n v="77"/>
    <n v="9.9"/>
    <n v="0.4"/>
    <n v="7.9"/>
    <n v="0.3"/>
    <n v="4.5"/>
    <n v="24.5"/>
    <n v="7483"/>
    <n v="80.8"/>
    <n v="12.2"/>
    <n v="6.7"/>
    <n v="0.2"/>
    <n v="5.0999999999999996"/>
  </r>
  <r>
    <n v="225"/>
    <s v="Bonner"/>
    <s v="ID"/>
    <n v="0.60799999999999998"/>
    <n v="0.30599999999999999"/>
    <n v="16815"/>
    <n v="10220"/>
    <n v="5140"/>
    <s v="Donald Trump"/>
    <x v="0"/>
    <x v="0"/>
    <n v="0.67200000000000004"/>
    <n v="0.30399999999999999"/>
    <n v="27352"/>
    <n v="18369"/>
    <n v="8310"/>
    <n v="48.299960169999999"/>
    <n v="-116.6017932"/>
    <n v="527"/>
    <n v="1"/>
    <x v="207"/>
    <x v="225"/>
    <n v="20980"/>
    <n v="20875"/>
    <n v="0.50125433042647238"/>
    <n v="0.49874566957352767"/>
    <n v="2.9"/>
    <n v="93.6"/>
    <n v="0.1"/>
    <n v="0.6"/>
    <n v="0.7"/>
    <n v="0.1"/>
    <n v="32924"/>
    <n v="45607"/>
    <n v="2239"/>
    <n v="25909"/>
    <n v="1236"/>
    <n v="14"/>
    <n v="18.8"/>
    <n v="26.6"/>
    <n v="19.100000000000001"/>
    <n v="22"/>
    <n v="14.2"/>
    <n v="18.100000000000001"/>
    <n v="75.599999999999994"/>
    <n v="9.6"/>
    <n v="0.5"/>
    <n v="1.8"/>
    <n v="2.2999999999999998"/>
    <n v="10.199999999999999"/>
    <n v="25.6"/>
    <n v="17199"/>
    <n v="77.3"/>
    <n v="11.5"/>
    <n v="11.2"/>
    <n v="0"/>
    <n v="4.4000000000000004"/>
  </r>
  <r>
    <n v="226"/>
    <s v="Bonneville"/>
    <s v="ID"/>
    <n v="0.60399999999999998"/>
    <n v="0.20200000000000001"/>
    <n v="44212"/>
    <n v="26699"/>
    <n v="8930"/>
    <s v="Donald Trump"/>
    <x v="0"/>
    <x v="0"/>
    <n v="0.7"/>
    <n v="0.26400000000000001"/>
    <n v="53995"/>
    <n v="37805"/>
    <n v="14254"/>
    <n v="43.387133720000001"/>
    <n v="-111.6161537"/>
    <n v="4764"/>
    <n v="38"/>
    <x v="208"/>
    <x v="226"/>
    <n v="55082"/>
    <n v="55322"/>
    <n v="0.49891308285931668"/>
    <n v="0.50108691714068332"/>
    <n v="12.7"/>
    <n v="83.6"/>
    <n v="0.5"/>
    <n v="0.3"/>
    <n v="0.8"/>
    <n v="0.2"/>
    <n v="72872"/>
    <n v="54150"/>
    <n v="1580"/>
    <n v="25706"/>
    <n v="1096"/>
    <n v="11.9"/>
    <n v="15.1"/>
    <n v="35.799999999999997"/>
    <n v="16.8"/>
    <n v="24"/>
    <n v="10.3"/>
    <n v="13.1"/>
    <n v="78.400000000000006"/>
    <n v="10.9"/>
    <n v="2.9"/>
    <n v="1.6"/>
    <n v="1.6"/>
    <n v="4.5"/>
    <n v="19.2"/>
    <n v="48734"/>
    <n v="78"/>
    <n v="15.7"/>
    <n v="6.1"/>
    <n v="0.2"/>
    <n v="3.8"/>
  </r>
  <r>
    <n v="227"/>
    <s v="Boone"/>
    <s v="AR"/>
    <n v="0.75900000000000001"/>
    <n v="0.182"/>
    <n v="16098"/>
    <n v="12225"/>
    <n v="2925"/>
    <s v="Donald Trump"/>
    <x v="0"/>
    <x v="0"/>
    <n v="0.79800000000000004"/>
    <n v="0.17899999999999999"/>
    <n v="17103"/>
    <n v="13644"/>
    <n v="3061"/>
    <n v="36.308450399999998"/>
    <n v="-93.093749250000002"/>
    <n v="1099"/>
    <n v="36"/>
    <x v="209"/>
    <x v="227"/>
    <n v="18198"/>
    <n v="19014"/>
    <n v="0.48903579490486937"/>
    <n v="0.51096420509513063"/>
    <n v="2.2999999999999998"/>
    <n v="94.2"/>
    <n v="0.4"/>
    <n v="1.1000000000000001"/>
    <n v="0.5"/>
    <n v="0.1"/>
    <n v="28675"/>
    <n v="40727"/>
    <n v="1497"/>
    <n v="22288"/>
    <n v="1054"/>
    <n v="15.8"/>
    <n v="23.7"/>
    <n v="29.8"/>
    <n v="19.5"/>
    <n v="24.8"/>
    <n v="9.6999999999999993"/>
    <n v="16.2"/>
    <n v="82.7"/>
    <n v="11.1"/>
    <n v="0.1"/>
    <n v="1"/>
    <n v="1.3"/>
    <n v="3.8"/>
    <n v="19.399999999999999"/>
    <n v="15773"/>
    <n v="78.400000000000006"/>
    <n v="13.1"/>
    <n v="8.1999999999999993"/>
    <n v="0.3"/>
    <n v="6.1"/>
  </r>
  <r>
    <n v="228"/>
    <s v="Boone"/>
    <s v="IA"/>
    <n v="0.53300000000000003"/>
    <n v="0.39500000000000002"/>
    <n v="13984"/>
    <n v="7458"/>
    <n v="5517"/>
    <s v="Donald Trump"/>
    <x v="0"/>
    <x v="0"/>
    <n v="0.56799999999999995"/>
    <n v="0.41199999999999998"/>
    <n v="15306"/>
    <n v="8695"/>
    <n v="6303"/>
    <n v="42.036570939999997"/>
    <n v="-93.931399900000002"/>
    <n v="797"/>
    <n v="9"/>
    <x v="210"/>
    <x v="228"/>
    <n v="13280"/>
    <n v="13101"/>
    <n v="0.50339259315416396"/>
    <n v="0.49660740684583604"/>
    <n v="2.5"/>
    <n v="94.6"/>
    <n v="0.4"/>
    <n v="0.1"/>
    <n v="0.4"/>
    <n v="0.7"/>
    <n v="20197"/>
    <n v="57906"/>
    <n v="3321"/>
    <n v="30190"/>
    <n v="1326"/>
    <n v="9.4"/>
    <n v="11.5"/>
    <n v="31.5"/>
    <n v="17.3"/>
    <n v="24.3"/>
    <n v="9.9"/>
    <n v="17"/>
    <n v="82.2"/>
    <n v="10.1"/>
    <n v="0.2"/>
    <n v="3.2"/>
    <n v="1"/>
    <n v="3.2"/>
    <n v="21.4"/>
    <n v="13803"/>
    <n v="75.8"/>
    <n v="19.100000000000001"/>
    <n v="5"/>
    <n v="0.1"/>
    <n v="4.4000000000000004"/>
  </r>
  <r>
    <n v="229"/>
    <s v="Boone"/>
    <s v="IL"/>
    <n v="0.54200000000000004"/>
    <n v="0.39600000000000002"/>
    <n v="22604"/>
    <n v="12261"/>
    <n v="8952"/>
    <s v="Donald Trump"/>
    <x v="0"/>
    <x v="0"/>
    <n v="0.55800000000000005"/>
    <n v="0.42"/>
    <n v="24672"/>
    <n v="13762"/>
    <n v="10372"/>
    <n v="42.323592789999999"/>
    <n v="-88.823457790000006"/>
    <n v="2171"/>
    <n v="26"/>
    <x v="211"/>
    <x v="229"/>
    <n v="26755"/>
    <n v="26883"/>
    <n v="0.49880681606323873"/>
    <n v="0.50119318393676127"/>
    <n v="21"/>
    <n v="74"/>
    <n v="2.1"/>
    <n v="0.3"/>
    <n v="1.2"/>
    <n v="0"/>
    <n v="36775"/>
    <n v="62701"/>
    <n v="3159"/>
    <n v="29029"/>
    <n v="1615"/>
    <n v="10.6"/>
    <n v="14.9"/>
    <n v="29"/>
    <n v="15.5"/>
    <n v="23.1"/>
    <n v="11.6"/>
    <n v="20.8"/>
    <n v="84.2"/>
    <n v="9"/>
    <n v="0.3"/>
    <n v="0.7"/>
    <n v="0.5"/>
    <n v="5.3"/>
    <n v="29"/>
    <n v="25060"/>
    <n v="83.7"/>
    <n v="9.4"/>
    <n v="6.9"/>
    <n v="0"/>
    <n v="8.1"/>
  </r>
  <r>
    <n v="230"/>
    <s v="Boone"/>
    <s v="IN"/>
    <n v="0.61299999999999999"/>
    <n v="0.318"/>
    <n v="32061"/>
    <n v="19654"/>
    <n v="10181"/>
    <s v="Donald Trump"/>
    <x v="0"/>
    <x v="0"/>
    <n v="0.58099999999999996"/>
    <n v="0.39600000000000002"/>
    <n v="38500"/>
    <n v="22351"/>
    <n v="15244"/>
    <n v="40.050930399999999"/>
    <n v="-86.46841646"/>
    <n v="1421"/>
    <n v="51"/>
    <x v="212"/>
    <x v="230"/>
    <n v="31211"/>
    <n v="31802"/>
    <n v="0.49531049148588385"/>
    <n v="0.50468950851411609"/>
    <n v="2.7"/>
    <n v="91.6"/>
    <n v="1.6"/>
    <n v="0.2"/>
    <n v="2.6"/>
    <n v="0"/>
    <n v="44927"/>
    <n v="75591"/>
    <n v="2282"/>
    <n v="42844"/>
    <n v="2101"/>
    <n v="6.1"/>
    <n v="7.9"/>
    <n v="48.2"/>
    <n v="12.4"/>
    <n v="20.8"/>
    <n v="7.1"/>
    <n v="11.6"/>
    <n v="86"/>
    <n v="6.3"/>
    <n v="0.1"/>
    <n v="0.9"/>
    <n v="1.3"/>
    <n v="5.4"/>
    <n v="24.9"/>
    <n v="32690"/>
    <n v="85.1"/>
    <n v="8.9"/>
    <n v="6"/>
    <n v="0.1"/>
    <n v="3.3"/>
  </r>
  <r>
    <n v="231"/>
    <s v="Boone"/>
    <s v="KY"/>
    <n v="0.67900000000000005"/>
    <n v="0.26100000000000001"/>
    <n v="57570"/>
    <n v="39082"/>
    <n v="15026"/>
    <s v="Donald Trump"/>
    <x v="0"/>
    <x v="0"/>
    <n v="0.66900000000000004"/>
    <n v="0.312"/>
    <n v="66953"/>
    <n v="44811"/>
    <n v="20897"/>
    <n v="38.970651420000003"/>
    <n v="-84.726153569999994"/>
    <n v="2338"/>
    <n v="25"/>
    <x v="213"/>
    <x v="231"/>
    <n v="63122"/>
    <n v="64560"/>
    <n v="0.4943688225435065"/>
    <n v="0.50563117745649344"/>
    <n v="4.0999999999999996"/>
    <n v="88.4"/>
    <n v="3"/>
    <n v="0.1"/>
    <n v="2.2999999999999998"/>
    <n v="0"/>
    <n v="90254"/>
    <n v="72731"/>
    <n v="2787"/>
    <n v="33553"/>
    <n v="1007"/>
    <n v="7.6"/>
    <n v="10.6"/>
    <n v="39.4"/>
    <n v="13.2"/>
    <n v="27.8"/>
    <n v="6.7"/>
    <n v="12.8"/>
    <n v="84.8"/>
    <n v="8.1"/>
    <n v="0.8"/>
    <n v="0.9"/>
    <n v="0.9"/>
    <n v="4.4000000000000004"/>
    <n v="24"/>
    <n v="64527"/>
    <n v="85.6"/>
    <n v="10.5"/>
    <n v="3.8"/>
    <n v="0.1"/>
    <n v="4.9000000000000004"/>
  </r>
  <r>
    <n v="232"/>
    <s v="Boone"/>
    <s v="MO"/>
    <n v="0.434"/>
    <n v="0.49299999999999999"/>
    <n v="83312"/>
    <n v="36146"/>
    <n v="41072"/>
    <s v="Joe Biden"/>
    <x v="1"/>
    <x v="1"/>
    <n v="0.42399999999999999"/>
    <n v="0.54900000000000004"/>
    <n v="91004"/>
    <n v="38596"/>
    <n v="49999"/>
    <n v="38.99186229"/>
    <n v="-92.307235750000004"/>
    <n v="6443"/>
    <n v="15"/>
    <x v="214"/>
    <x v="232"/>
    <n v="84812"/>
    <n v="89777"/>
    <n v="0.48578089112143374"/>
    <n v="0.51421910887856626"/>
    <n v="3.3"/>
    <n v="79.5"/>
    <n v="8.5"/>
    <n v="0.1"/>
    <n v="4.2"/>
    <n v="0.1"/>
    <n v="133063"/>
    <n v="52005"/>
    <n v="1208"/>
    <n v="28495"/>
    <n v="778"/>
    <n v="18.7"/>
    <n v="15.2"/>
    <n v="44.8"/>
    <n v="17.899999999999999"/>
    <n v="23.1"/>
    <n v="6.3"/>
    <n v="7.9"/>
    <n v="77.7"/>
    <n v="11"/>
    <n v="1.1000000000000001"/>
    <n v="3.9"/>
    <n v="2.1"/>
    <n v="4.2"/>
    <n v="17.899999999999999"/>
    <n v="92859"/>
    <n v="74"/>
    <n v="21.1"/>
    <n v="4.7"/>
    <n v="0.2"/>
    <n v="4.4000000000000004"/>
  </r>
  <r>
    <n v="233"/>
    <s v="Boone"/>
    <s v="NE"/>
    <n v="0.80200000000000005"/>
    <n v="0.14399999999999999"/>
    <n v="2867"/>
    <n v="2299"/>
    <n v="414"/>
    <s v="Donald Trump"/>
    <x v="0"/>
    <x v="0"/>
    <n v="0.82499999999999996"/>
    <n v="0.155"/>
    <n v="3217"/>
    <n v="2653"/>
    <n v="499"/>
    <n v="41.707594149999998"/>
    <n v="-98.067371829999999"/>
    <n v="170"/>
    <n v="0"/>
    <x v="6"/>
    <x v="233"/>
    <n v="2691"/>
    <n v="2666"/>
    <n v="0.5023333955572149"/>
    <n v="0.49766660444278515"/>
    <n v="2"/>
    <n v="96.7"/>
    <n v="0.5"/>
    <n v="0"/>
    <n v="0.1"/>
    <n v="0.1"/>
    <n v="4080"/>
    <n v="53854"/>
    <n v="2563"/>
    <n v="28861"/>
    <n v="1576"/>
    <n v="7.3"/>
    <n v="6.6"/>
    <n v="34.299999999999997"/>
    <n v="17.7"/>
    <n v="17.600000000000001"/>
    <n v="15.1"/>
    <n v="15.4"/>
    <n v="75.8"/>
    <n v="6.9"/>
    <n v="0"/>
    <n v="3.8"/>
    <n v="0.7"/>
    <n v="12.9"/>
    <n v="15.5"/>
    <n v="2769"/>
    <n v="70.400000000000006"/>
    <n v="12.5"/>
    <n v="17"/>
    <n v="0.2"/>
    <n v="1.7"/>
  </r>
  <r>
    <n v="234"/>
    <s v="Boone"/>
    <s v="WV"/>
    <n v="0.749"/>
    <n v="0.20599999999999999"/>
    <n v="8654"/>
    <n v="6483"/>
    <n v="1783"/>
    <s v="Donald Trump"/>
    <x v="0"/>
    <x v="0"/>
    <n v="0.75600000000000001"/>
    <n v="0.22600000000000001"/>
    <n v="9012"/>
    <n v="6816"/>
    <n v="2041"/>
    <n v="38.01974191"/>
    <n v="-81.698880189999997"/>
    <n v="408"/>
    <n v="3"/>
    <x v="215"/>
    <x v="234"/>
    <n v="11530"/>
    <n v="11706"/>
    <n v="0.49621277328283697"/>
    <n v="0.50378722671716303"/>
    <n v="0.6"/>
    <n v="97.8"/>
    <n v="0.8"/>
    <n v="0"/>
    <n v="0.2"/>
    <n v="0"/>
    <n v="18103"/>
    <n v="37955"/>
    <n v="2690"/>
    <n v="20992"/>
    <n v="1091"/>
    <n v="24.4"/>
    <n v="38.5"/>
    <n v="24.4"/>
    <n v="22.3"/>
    <n v="22"/>
    <n v="18.5"/>
    <n v="12.8"/>
    <n v="86.8"/>
    <n v="7.1"/>
    <n v="0"/>
    <n v="2.6"/>
    <n v="1.2"/>
    <n v="2.2999999999999998"/>
    <n v="32.9"/>
    <n v="7030"/>
    <n v="79.5"/>
    <n v="16.8"/>
    <n v="3.6"/>
    <n v="0"/>
    <n v="10.6"/>
  </r>
  <r>
    <n v="235"/>
    <s v="Borden"/>
    <s v="TX"/>
    <n v="0.90400000000000003"/>
    <n v="8.5000000000000006E-2"/>
    <n v="365"/>
    <n v="330"/>
    <n v="31"/>
    <s v="Donald Trump"/>
    <x v="0"/>
    <x v="0"/>
    <n v="0.95899999999999996"/>
    <n v="3.9E-2"/>
    <n v="412"/>
    <n v="395"/>
    <n v="16"/>
    <n v="32.74363984"/>
    <n v="-101.43165090000001"/>
    <n v="2"/>
    <n v="0"/>
    <x v="6"/>
    <x v="235"/>
    <n v="309"/>
    <n v="293"/>
    <n v="0.51328903654485047"/>
    <n v="0.48671096345514953"/>
    <n v="7.6"/>
    <n v="92.4"/>
    <n v="0"/>
    <n v="0"/>
    <n v="0"/>
    <n v="0"/>
    <n v="435"/>
    <n v="77708"/>
    <n v="14586"/>
    <n v="38923"/>
    <n v="11296"/>
    <n v="2.8"/>
    <n v="0"/>
    <n v="47.8"/>
    <n v="8.6"/>
    <n v="20.399999999999999"/>
    <n v="17.600000000000001"/>
    <n v="5.5"/>
    <n v="74.7"/>
    <n v="10.7"/>
    <n v="0"/>
    <n v="11.1"/>
    <n v="0"/>
    <n v="3.6"/>
    <n v="28.1"/>
    <n v="255"/>
    <n v="57.3"/>
    <n v="23.5"/>
    <n v="19.2"/>
    <n v="0"/>
    <n v="1.5"/>
  </r>
  <r>
    <n v="236"/>
    <s v="Bosque"/>
    <s v="TX"/>
    <n v="0.81100000000000005"/>
    <n v="0.16400000000000001"/>
    <n v="7797"/>
    <n v="6325"/>
    <n v="1277"/>
    <s v="Donald Trump"/>
    <x v="0"/>
    <x v="0"/>
    <n v="0.81899999999999995"/>
    <n v="0.17100000000000001"/>
    <n v="9094"/>
    <n v="7446"/>
    <n v="1552"/>
    <n v="31.899785810000001"/>
    <n v="-97.636135240000002"/>
    <n v="418"/>
    <n v="11"/>
    <x v="216"/>
    <x v="236"/>
    <n v="8831"/>
    <n v="9124"/>
    <n v="0.49184071289334447"/>
    <n v="0.50815928710665548"/>
    <n v="17.600000000000001"/>
    <n v="78.7"/>
    <n v="1.4"/>
    <n v="0.3"/>
    <n v="0.3"/>
    <n v="0"/>
    <n v="13377"/>
    <n v="48677"/>
    <n v="3108"/>
    <n v="25763"/>
    <n v="1602"/>
    <n v="15.6"/>
    <n v="26.5"/>
    <n v="29.3"/>
    <n v="16.600000000000001"/>
    <n v="21.7"/>
    <n v="16"/>
    <n v="16.399999999999999"/>
    <n v="79.2"/>
    <n v="10"/>
    <n v="0.1"/>
    <n v="4.5"/>
    <n v="1.2"/>
    <n v="5"/>
    <n v="29.6"/>
    <n v="7475"/>
    <n v="76.599999999999994"/>
    <n v="11.5"/>
    <n v="11.3"/>
    <n v="0.6"/>
    <n v="5.2"/>
  </r>
  <r>
    <n v="237"/>
    <s v="Bossier"/>
    <s v="LA"/>
    <n v="0.71199999999999997"/>
    <n v="0.254"/>
    <n v="49818"/>
    <n v="35451"/>
    <n v="12638"/>
    <s v="Donald Trump"/>
    <x v="0"/>
    <x v="0"/>
    <n v="0.69699999999999995"/>
    <n v="0.28699999999999998"/>
    <n v="54655"/>
    <n v="38074"/>
    <n v="15662"/>
    <n v="32.679323070000002"/>
    <n v="-93.604601520000003"/>
    <n v="4381"/>
    <n v="122"/>
    <x v="217"/>
    <x v="237"/>
    <n v="62214"/>
    <n v="63484"/>
    <n v="0.49494820919982818"/>
    <n v="0.50505179080017182"/>
    <n v="6.5"/>
    <n v="67.599999999999994"/>
    <n v="21.6"/>
    <n v="0.5"/>
    <n v="1.5"/>
    <n v="0.1"/>
    <n v="91455"/>
    <n v="52145"/>
    <n v="2315"/>
    <n v="27235"/>
    <n v="825"/>
    <n v="16.399999999999999"/>
    <n v="22.9"/>
    <n v="37"/>
    <n v="17.5"/>
    <n v="24.1"/>
    <n v="11.4"/>
    <n v="9.9"/>
    <n v="86.9"/>
    <n v="7"/>
    <n v="0.3"/>
    <n v="1.4"/>
    <n v="1.4"/>
    <n v="3"/>
    <n v="21.7"/>
    <n v="54751"/>
    <n v="76"/>
    <n v="18.8"/>
    <n v="5"/>
    <n v="0.1"/>
    <n v="5.8"/>
  </r>
  <r>
    <n v="238"/>
    <s v="Botetourt"/>
    <s v="VA"/>
    <n v="0.71699999999999997"/>
    <n v="0.24099999999999999"/>
    <n v="18641"/>
    <n v="13369"/>
    <n v="4492"/>
    <s v="Donald Trump"/>
    <x v="0"/>
    <x v="0"/>
    <n v="0.71699999999999997"/>
    <n v="0.27100000000000002"/>
    <n v="21071"/>
    <n v="15102"/>
    <n v="5705"/>
    <n v="37.555317559999999"/>
    <n v="-79.809821819999996"/>
    <n v="479"/>
    <n v="12"/>
    <x v="218"/>
    <x v="238"/>
    <n v="16421"/>
    <n v="16728"/>
    <n v="0.49536939274186248"/>
    <n v="0.50463060725813746"/>
    <n v="1.6"/>
    <n v="93"/>
    <n v="3"/>
    <n v="0.3"/>
    <n v="0.9"/>
    <n v="0"/>
    <n v="26210"/>
    <n v="64733"/>
    <n v="3179"/>
    <n v="34733"/>
    <n v="2718"/>
    <n v="7.7"/>
    <n v="10"/>
    <n v="38.4"/>
    <n v="14.2"/>
    <n v="22.4"/>
    <n v="10.5"/>
    <n v="14.5"/>
    <n v="89"/>
    <n v="6"/>
    <n v="0"/>
    <n v="0.9"/>
    <n v="0.4"/>
    <n v="3.8"/>
    <n v="28.3"/>
    <n v="16102"/>
    <n v="80.400000000000006"/>
    <n v="13.9"/>
    <n v="5.6"/>
    <n v="0"/>
    <n v="3.8"/>
  </r>
  <r>
    <n v="239"/>
    <s v="Bottineau"/>
    <s v="ND"/>
    <n v="0.72199999999999998"/>
    <n v="0.214"/>
    <n v="3437"/>
    <n v="2482"/>
    <n v="734"/>
    <s v="Donald Trump"/>
    <x v="0"/>
    <x v="0"/>
    <n v="0.74199999999999999"/>
    <n v="0.23699999999999999"/>
    <n v="3471"/>
    <n v="2575"/>
    <n v="821"/>
    <n v="48.791061110000001"/>
    <n v="-100.8378166"/>
    <n v="345"/>
    <n v="17"/>
    <x v="219"/>
    <x v="239"/>
    <n v="3478"/>
    <n v="3173"/>
    <n v="0.5229288828747557"/>
    <n v="0.4770711171252443"/>
    <n v="2.2000000000000002"/>
    <n v="92"/>
    <n v="0.8"/>
    <n v="2.4"/>
    <n v="0.3"/>
    <n v="0"/>
    <n v="5218"/>
    <n v="58767"/>
    <n v="4354"/>
    <n v="35698"/>
    <n v="3382"/>
    <n v="8.6"/>
    <n v="9"/>
    <n v="36.799999999999997"/>
    <n v="20"/>
    <n v="18.5"/>
    <n v="13.8"/>
    <n v="10.8"/>
    <n v="76"/>
    <n v="9.1999999999999993"/>
    <n v="0"/>
    <n v="6.3"/>
    <n v="0.7"/>
    <n v="7.9"/>
    <n v="18.7"/>
    <n v="3283"/>
    <n v="65.5"/>
    <n v="19"/>
    <n v="14.9"/>
    <n v="0.6"/>
    <n v="3.3"/>
  </r>
  <r>
    <n v="240"/>
    <s v="Boulder"/>
    <s v="CO"/>
    <n v="0.219"/>
    <n v="0.70599999999999996"/>
    <n v="176735"/>
    <n v="38766"/>
    <n v="124715"/>
    <s v="Joe Biden"/>
    <x v="1"/>
    <x v="1"/>
    <n v="0.20300000000000001"/>
    <n v="0.77600000000000002"/>
    <n v="193656"/>
    <n v="39289"/>
    <n v="150247"/>
    <n v="40.093136190000003"/>
    <n v="-105.3546767"/>
    <n v="5988"/>
    <n v="88"/>
    <x v="220"/>
    <x v="240"/>
    <n v="159112"/>
    <n v="157670"/>
    <n v="0.50227601315731318"/>
    <n v="0.49772398684268676"/>
    <n v="13.8"/>
    <n v="78.2"/>
    <n v="0.8"/>
    <n v="0.2"/>
    <n v="4.5"/>
    <n v="0.1"/>
    <n v="235892"/>
    <n v="75669"/>
    <n v="1234"/>
    <n v="42119"/>
    <n v="832"/>
    <n v="13.1"/>
    <n v="11.6"/>
    <n v="53.2"/>
    <n v="15.6"/>
    <n v="19.399999999999999"/>
    <n v="5"/>
    <n v="6.7"/>
    <n v="64.7"/>
    <n v="7.9"/>
    <n v="4.9000000000000004"/>
    <n v="5.0999999999999996"/>
    <n v="5.6"/>
    <n v="11.8"/>
    <n v="22.7"/>
    <n v="170940"/>
    <n v="78.900000000000006"/>
    <n v="13.1"/>
    <n v="7.8"/>
    <n v="0.2"/>
    <n v="5.2"/>
  </r>
  <r>
    <n v="241"/>
    <s v="Boundary"/>
    <s v="ID"/>
    <n v="0.73599999999999999"/>
    <n v="0.18099999999999999"/>
    <n v="5150"/>
    <n v="3789"/>
    <n v="933"/>
    <s v="Donald Trump"/>
    <x v="0"/>
    <x v="0"/>
    <n v="0.78200000000000003"/>
    <n v="0.193"/>
    <n v="6313"/>
    <n v="4937"/>
    <n v="1220"/>
    <n v="48.766847609999999"/>
    <n v="-116.4630179"/>
    <n v="203"/>
    <n v="1"/>
    <x v="221"/>
    <x v="241"/>
    <n v="5655"/>
    <n v="5668"/>
    <n v="0.49942594718714123"/>
    <n v="0.50057405281285883"/>
    <n v="4.5999999999999996"/>
    <n v="90.9"/>
    <n v="0.2"/>
    <n v="1.3"/>
    <n v="0.5"/>
    <n v="0.4"/>
    <n v="8434"/>
    <n v="39512"/>
    <n v="4414"/>
    <n v="24606"/>
    <n v="3179"/>
    <n v="18.3"/>
    <n v="26.7"/>
    <n v="26"/>
    <n v="22.4"/>
    <n v="20"/>
    <n v="14.9"/>
    <n v="16.7"/>
    <n v="76.7"/>
    <n v="10.9"/>
    <n v="0"/>
    <n v="3.6"/>
    <n v="0.7"/>
    <n v="8"/>
    <n v="23.7"/>
    <n v="4044"/>
    <n v="71.2"/>
    <n v="15"/>
    <n v="13.5"/>
    <n v="0.4"/>
    <n v="3.8"/>
  </r>
  <r>
    <n v="242"/>
    <s v="Bourbon"/>
    <s v="KS"/>
    <n v="0.72899999999999998"/>
    <n v="0.221"/>
    <n v="5918"/>
    <n v="4314"/>
    <n v="1306"/>
    <s v="Donald Trump"/>
    <x v="0"/>
    <x v="0"/>
    <n v="0.75"/>
    <n v="0.23"/>
    <n v="6550"/>
    <n v="4910"/>
    <n v="1505"/>
    <n v="37.855085549999998"/>
    <n v="-94.84865997"/>
    <n v="306"/>
    <n v="3"/>
    <x v="222"/>
    <x v="242"/>
    <n v="7315"/>
    <n v="7442"/>
    <n v="0.49569695737616049"/>
    <n v="0.50430304262383951"/>
    <n v="2.5"/>
    <n v="90.5"/>
    <n v="3.2"/>
    <n v="0.7"/>
    <n v="0.9"/>
    <n v="0"/>
    <n v="10929"/>
    <n v="39379"/>
    <n v="3355"/>
    <n v="20707"/>
    <n v="1127"/>
    <n v="17.600000000000001"/>
    <n v="26"/>
    <n v="29.5"/>
    <n v="20.100000000000001"/>
    <n v="22"/>
    <n v="10.6"/>
    <n v="17.7"/>
    <n v="78.900000000000006"/>
    <n v="9.9"/>
    <n v="0.1"/>
    <n v="4"/>
    <n v="1.4"/>
    <n v="5.6"/>
    <n v="17.100000000000001"/>
    <n v="6414"/>
    <n v="78.2"/>
    <n v="15.4"/>
    <n v="6.3"/>
    <n v="0.1"/>
    <n v="2.2000000000000002"/>
  </r>
  <r>
    <n v="243"/>
    <s v="Bourbon"/>
    <s v="KY"/>
    <n v="0.63300000000000001"/>
    <n v="0.317"/>
    <n v="8795"/>
    <n v="5569"/>
    <n v="2791"/>
    <s v="Donald Trump"/>
    <x v="0"/>
    <x v="0"/>
    <n v="0.64200000000000002"/>
    <n v="0.34200000000000003"/>
    <n v="9643"/>
    <n v="6190"/>
    <n v="3296"/>
    <n v="38.205460700000003"/>
    <n v="-84.218278740000002"/>
    <n v="335"/>
    <n v="1"/>
    <x v="223"/>
    <x v="243"/>
    <n v="9706"/>
    <n v="10311"/>
    <n v="0.48488784533146823"/>
    <n v="0.51511215466853177"/>
    <n v="6.7"/>
    <n v="85.2"/>
    <n v="7.2"/>
    <n v="0"/>
    <n v="0.3"/>
    <n v="0"/>
    <n v="14754"/>
    <n v="47886"/>
    <n v="5525"/>
    <n v="25994"/>
    <n v="1534"/>
    <n v="16.600000000000001"/>
    <n v="24"/>
    <n v="29.4"/>
    <n v="20.2"/>
    <n v="22.4"/>
    <n v="12.3"/>
    <n v="15.7"/>
    <n v="79.5"/>
    <n v="9.6"/>
    <n v="0.5"/>
    <n v="2.2999999999999998"/>
    <n v="2.1"/>
    <n v="6"/>
    <n v="22.7"/>
    <n v="9357"/>
    <n v="77.400000000000006"/>
    <n v="14.9"/>
    <n v="7.3"/>
    <n v="0.4"/>
    <n v="6.9"/>
  </r>
  <r>
    <n v="244"/>
    <s v="Bowie"/>
    <s v="TX"/>
    <n v="0.72299999999999998"/>
    <n v="0.25600000000000001"/>
    <n v="34470"/>
    <n v="24913"/>
    <n v="8831"/>
    <s v="Donald Trump"/>
    <x v="0"/>
    <x v="0"/>
    <n v="0.70799999999999996"/>
    <n v="0.28000000000000003"/>
    <n v="38194"/>
    <n v="27053"/>
    <n v="10692"/>
    <n v="33.446269219999998"/>
    <n v="-94.418341319999996"/>
    <n v="2040"/>
    <n v="77"/>
    <x v="224"/>
    <x v="244"/>
    <n v="47173"/>
    <n v="46462"/>
    <n v="0.50379665723287237"/>
    <n v="0.49620334276712769"/>
    <n v="7.4"/>
    <n v="64.5"/>
    <n v="23.9"/>
    <n v="0.8"/>
    <n v="1"/>
    <n v="0"/>
    <n v="69154"/>
    <n v="46283"/>
    <n v="2652"/>
    <n v="24761"/>
    <n v="1365"/>
    <n v="17.899999999999999"/>
    <n v="26.4"/>
    <n v="31.9"/>
    <n v="18.8"/>
    <n v="24"/>
    <n v="11.2"/>
    <n v="14.2"/>
    <n v="88.6"/>
    <n v="5.9"/>
    <n v="0.3"/>
    <n v="0.9"/>
    <n v="1.8"/>
    <n v="2.5"/>
    <n v="17.899999999999999"/>
    <n v="36668"/>
    <n v="77.7"/>
    <n v="18.100000000000001"/>
    <n v="4.2"/>
    <n v="0"/>
    <n v="7.3"/>
  </r>
  <r>
    <n v="245"/>
    <s v="Bowman"/>
    <s v="ND"/>
    <n v="0.81699999999999995"/>
    <n v="0.128"/>
    <n v="1769"/>
    <n v="1445"/>
    <n v="227"/>
    <s v="Donald Trump"/>
    <x v="0"/>
    <x v="0"/>
    <n v="0.84199999999999997"/>
    <n v="0.13800000000000001"/>
    <n v="1657"/>
    <n v="1395"/>
    <n v="228"/>
    <n v="46.112853620000003"/>
    <n v="-103.5203343"/>
    <n v="148"/>
    <n v="2"/>
    <x v="225"/>
    <x v="245"/>
    <n v="1544"/>
    <n v="1682"/>
    <n v="0.47861128332300062"/>
    <n v="0.52138871667699938"/>
    <n v="5.0999999999999996"/>
    <n v="92.6"/>
    <n v="0.1"/>
    <n v="1.2"/>
    <n v="0"/>
    <n v="0"/>
    <n v="2437"/>
    <n v="65435"/>
    <n v="6252"/>
    <n v="36318"/>
    <n v="3321"/>
    <n v="8.5"/>
    <n v="5.8"/>
    <n v="36.700000000000003"/>
    <n v="18.8"/>
    <n v="14.6"/>
    <n v="17.3"/>
    <n v="12.5"/>
    <n v="77.400000000000006"/>
    <n v="7.6"/>
    <n v="0"/>
    <n v="5.3"/>
    <n v="1.6"/>
    <n v="8.1"/>
    <n v="14.3"/>
    <n v="1796"/>
    <n v="72.5"/>
    <n v="11.9"/>
    <n v="15.3"/>
    <n v="0.3"/>
    <n v="1.6"/>
  </r>
  <r>
    <n v="246"/>
    <s v="Box Butte"/>
    <s v="NE"/>
    <n v="0.746"/>
    <n v="0.2"/>
    <n v="4761"/>
    <n v="3550"/>
    <n v="953"/>
    <s v="Donald Trump"/>
    <x v="0"/>
    <x v="0"/>
    <n v="0.77200000000000002"/>
    <n v="0.20300000000000001"/>
    <n v="5181"/>
    <n v="4002"/>
    <n v="1051"/>
    <n v="42.220792430000003"/>
    <n v="-103.08788340000001"/>
    <n v="280"/>
    <n v="1"/>
    <x v="226"/>
    <x v="246"/>
    <n v="5671"/>
    <n v="5529"/>
    <n v="0.50633928571428577"/>
    <n v="0.49366071428571429"/>
    <n v="12.1"/>
    <n v="82.3"/>
    <n v="0.6"/>
    <n v="2.8"/>
    <n v="0.3"/>
    <n v="0.3"/>
    <n v="8217"/>
    <n v="56328"/>
    <n v="5202"/>
    <n v="28483"/>
    <n v="1583"/>
    <n v="10.9"/>
    <n v="14.3"/>
    <n v="30"/>
    <n v="12.1"/>
    <n v="19.399999999999999"/>
    <n v="15.3"/>
    <n v="23.4"/>
    <n v="83.7"/>
    <n v="8.5"/>
    <n v="0.1"/>
    <n v="2.2999999999999998"/>
    <n v="1.8"/>
    <n v="3.7"/>
    <n v="10.8"/>
    <n v="5509"/>
    <n v="76.2"/>
    <n v="14.1"/>
    <n v="9.6"/>
    <n v="0.1"/>
    <n v="5.0999999999999996"/>
  </r>
  <r>
    <n v="247"/>
    <s v="Box Elder"/>
    <s v="UT"/>
    <n v="0.624"/>
    <n v="0.11"/>
    <n v="16548"/>
    <n v="10324"/>
    <n v="1814"/>
    <s v="Donald Trump"/>
    <x v="0"/>
    <x v="0"/>
    <n v="0.79800000000000004"/>
    <n v="0.16600000000000001"/>
    <n v="26312"/>
    <n v="20984"/>
    <n v="4362"/>
    <n v="41.521067979999998"/>
    <n v="-113.08328159999999"/>
    <n v="0"/>
    <n v="0"/>
    <x v="6"/>
    <x v="247"/>
    <n v="26423"/>
    <n v="25759"/>
    <n v="0.50636234716952211"/>
    <n v="0.49363765283047795"/>
    <n v="9.1"/>
    <n v="87.3"/>
    <n v="0.5"/>
    <n v="1"/>
    <n v="0.8"/>
    <n v="0.1"/>
    <n v="34484"/>
    <n v="58835"/>
    <n v="2580"/>
    <n v="22808"/>
    <n v="635"/>
    <n v="10.199999999999999"/>
    <n v="13"/>
    <n v="31.5"/>
    <n v="14.4"/>
    <n v="21"/>
    <n v="10.199999999999999"/>
    <n v="22.9"/>
    <n v="77.7"/>
    <n v="14.8"/>
    <n v="0.7"/>
    <n v="1.5"/>
    <n v="1.3"/>
    <n v="4"/>
    <n v="23.5"/>
    <n v="22319"/>
    <n v="79.400000000000006"/>
    <n v="15.3"/>
    <n v="5"/>
    <n v="0.3"/>
    <n v="5.5"/>
  </r>
  <r>
    <n v="248"/>
    <s v="Boyd"/>
    <s v="KY"/>
    <n v="0.66400000000000003"/>
    <n v="0.29399999999999998"/>
    <n v="20454"/>
    <n v="13591"/>
    <n v="6021"/>
    <s v="Donald Trump"/>
    <x v="0"/>
    <x v="0"/>
    <n v="0.65800000000000003"/>
    <n v="0.32600000000000001"/>
    <n v="21741"/>
    <n v="14295"/>
    <n v="7083"/>
    <n v="38.361766080000002"/>
    <n v="-82.686521870000007"/>
    <n v="743"/>
    <n v="22"/>
    <x v="227"/>
    <x v="248"/>
    <n v="24180"/>
    <n v="24306"/>
    <n v="0.49870065585942336"/>
    <n v="0.50129934414057664"/>
    <n v="1.7"/>
    <n v="93.3"/>
    <n v="2.4"/>
    <n v="0.1"/>
    <n v="0.3"/>
    <n v="0"/>
    <n v="37927"/>
    <n v="45543"/>
    <n v="2616"/>
    <n v="26420"/>
    <n v="2990"/>
    <n v="19.3"/>
    <n v="27.5"/>
    <n v="36.299999999999997"/>
    <n v="17.899999999999999"/>
    <n v="23.7"/>
    <n v="8.9"/>
    <n v="13.3"/>
    <n v="82.8"/>
    <n v="10.9"/>
    <n v="0.3"/>
    <n v="3.4"/>
    <n v="1.1000000000000001"/>
    <n v="1.5"/>
    <n v="21.6"/>
    <n v="18235"/>
    <n v="79.5"/>
    <n v="15.4"/>
    <n v="4.8"/>
    <n v="0.3"/>
    <n v="9.3000000000000007"/>
  </r>
  <r>
    <n v="249"/>
    <s v="Boyd"/>
    <s v="NE"/>
    <n v="0.85599999999999998"/>
    <n v="0.112"/>
    <n v="1142"/>
    <n v="978"/>
    <n v="128"/>
    <s v="Donald Trump"/>
    <x v="0"/>
    <x v="0"/>
    <n v="0.876"/>
    <n v="0.11700000000000001"/>
    <n v="1153"/>
    <n v="1010"/>
    <n v="135"/>
    <n v="42.899727399999996"/>
    <n v="-98.76486568"/>
    <n v="78"/>
    <n v="0"/>
    <x v="6"/>
    <x v="249"/>
    <n v="1038"/>
    <n v="1011"/>
    <n v="0.50658857979502192"/>
    <n v="0.49341142020497802"/>
    <n v="0.7"/>
    <n v="95"/>
    <n v="0.5"/>
    <n v="1.5"/>
    <n v="0.9"/>
    <n v="0"/>
    <n v="1563"/>
    <n v="48750"/>
    <n v="7047"/>
    <n v="26413"/>
    <n v="3070"/>
    <n v="9.8000000000000007"/>
    <n v="5.6"/>
    <n v="43.4"/>
    <n v="12"/>
    <n v="15.2"/>
    <n v="17.5"/>
    <n v="11.9"/>
    <n v="65.099999999999994"/>
    <n v="5.4"/>
    <n v="0"/>
    <n v="8"/>
    <n v="1.1000000000000001"/>
    <n v="20.5"/>
    <n v="17.2"/>
    <n v="1020"/>
    <n v="54.8"/>
    <n v="17.5"/>
    <n v="26.2"/>
    <n v="1.5"/>
    <n v="1.6"/>
  </r>
  <r>
    <n v="250"/>
    <s v="Boyle"/>
    <s v="KY"/>
    <n v="0.621"/>
    <n v="0.33100000000000002"/>
    <n v="12938"/>
    <n v="8040"/>
    <n v="4281"/>
    <s v="Donald Trump"/>
    <x v="0"/>
    <x v="0"/>
    <n v="0.61299999999999999"/>
    <n v="0.36599999999999999"/>
    <n v="14467"/>
    <n v="8872"/>
    <n v="5298"/>
    <n v="37.626809229999999"/>
    <n v="-84.863377900000003"/>
    <n v="491"/>
    <n v="0"/>
    <x v="6"/>
    <x v="250"/>
    <n v="14883"/>
    <n v="14890"/>
    <n v="0.49988244382494207"/>
    <n v="0.50011755617505793"/>
    <n v="3.2"/>
    <n v="85.9"/>
    <n v="7.1"/>
    <n v="0.2"/>
    <n v="0.8"/>
    <n v="0"/>
    <n v="23299"/>
    <n v="43076"/>
    <n v="3260"/>
    <n v="23822"/>
    <n v="1373"/>
    <n v="15.5"/>
    <n v="18.7"/>
    <n v="33"/>
    <n v="18.100000000000001"/>
    <n v="20.3"/>
    <n v="7.5"/>
    <n v="21"/>
    <n v="80.400000000000006"/>
    <n v="10.6"/>
    <n v="0.1"/>
    <n v="3.8"/>
    <n v="0.9"/>
    <n v="4.0999999999999996"/>
    <n v="20.5"/>
    <n v="12386"/>
    <n v="79.7"/>
    <n v="14.6"/>
    <n v="5.6"/>
    <n v="0.2"/>
    <n v="4.9000000000000004"/>
  </r>
  <r>
    <n v="251"/>
    <s v="Bracken"/>
    <s v="KY"/>
    <n v="0.76900000000000002"/>
    <n v="0.2"/>
    <n v="3527"/>
    <n v="2711"/>
    <n v="705"/>
    <s v="Donald Trump"/>
    <x v="0"/>
    <x v="0"/>
    <n v="0.8"/>
    <n v="0.188"/>
    <n v="4244"/>
    <n v="3397"/>
    <n v="799"/>
    <n v="38.69158994"/>
    <n v="-84.085324439999994"/>
    <n v="75"/>
    <n v="1"/>
    <x v="228"/>
    <x v="251"/>
    <n v="4186"/>
    <n v="4144"/>
    <n v="0.50252100840336134"/>
    <n v="0.49747899159663866"/>
    <n v="1.6"/>
    <n v="96.4"/>
    <n v="0"/>
    <n v="0.2"/>
    <n v="0.5"/>
    <n v="0"/>
    <n v="6226"/>
    <n v="40458"/>
    <n v="3488"/>
    <n v="22433"/>
    <n v="1774"/>
    <n v="21.4"/>
    <n v="26.2"/>
    <n v="27"/>
    <n v="16.3"/>
    <n v="20.2"/>
    <n v="16"/>
    <n v="20.399999999999999"/>
    <n v="82.1"/>
    <n v="10.9"/>
    <n v="0.1"/>
    <n v="2.4"/>
    <n v="0.5"/>
    <n v="4"/>
    <n v="35.6"/>
    <n v="3498"/>
    <n v="76.400000000000006"/>
    <n v="16.399999999999999"/>
    <n v="7.1"/>
    <n v="0.1"/>
    <n v="7.6"/>
  </r>
  <r>
    <n v="252"/>
    <s v="Bradford"/>
    <s v="FL"/>
    <n v="0.73699999999999999"/>
    <n v="0.24199999999999999"/>
    <n v="12098"/>
    <n v="8913"/>
    <n v="2924"/>
    <s v="Donald Trump"/>
    <x v="0"/>
    <x v="0"/>
    <n v="0.75700000000000001"/>
    <n v="0.23200000000000001"/>
    <n v="13650"/>
    <n v="10334"/>
    <n v="3160"/>
    <n v="29.95079741"/>
    <n v="-82.166116130000006"/>
    <n v="1241"/>
    <n v="15"/>
    <x v="229"/>
    <x v="252"/>
    <n v="14754"/>
    <n v="12021"/>
    <n v="0.5510364145658263"/>
    <n v="0.4489635854341737"/>
    <n v="3.8"/>
    <n v="74.5"/>
    <n v="19.100000000000001"/>
    <n v="0.3"/>
    <n v="0.6"/>
    <n v="0"/>
    <n v="21017"/>
    <n v="46106"/>
    <n v="5357"/>
    <n v="19656"/>
    <n v="1548"/>
    <n v="18.8"/>
    <n v="24.9"/>
    <n v="31.7"/>
    <n v="22.8"/>
    <n v="23.7"/>
    <n v="11"/>
    <n v="10.8"/>
    <n v="87.5"/>
    <n v="7.1"/>
    <n v="0.1"/>
    <n v="2.1"/>
    <n v="1.8"/>
    <n v="1.4"/>
    <n v="31.1"/>
    <n v="9118"/>
    <n v="71.3"/>
    <n v="24.9"/>
    <n v="3.6"/>
    <n v="0.2"/>
    <n v="7.6"/>
  </r>
  <r>
    <n v="253"/>
    <s v="Bradford"/>
    <s v="PA"/>
    <n v="0.70699999999999996"/>
    <n v="0.247"/>
    <n v="25399"/>
    <n v="17957"/>
    <n v="6263"/>
    <s v="Donald Trump"/>
    <x v="0"/>
    <x v="0"/>
    <n v="0.71599999999999997"/>
    <n v="0.26700000000000002"/>
    <n v="30143"/>
    <n v="21586"/>
    <n v="8044"/>
    <n v="41.788692150000003"/>
    <n v="-76.515708219999993"/>
    <n v="895"/>
    <n v="15"/>
    <x v="230"/>
    <x v="253"/>
    <n v="30348"/>
    <n v="31198"/>
    <n v="0.49309459591200078"/>
    <n v="0.50690540408799922"/>
    <n v="1.4"/>
    <n v="96.1"/>
    <n v="0.6"/>
    <n v="0.1"/>
    <n v="0.6"/>
    <n v="0"/>
    <n v="47743"/>
    <n v="50900"/>
    <n v="1451"/>
    <n v="26937"/>
    <n v="926"/>
    <n v="12.2"/>
    <n v="18.5"/>
    <n v="28.4"/>
    <n v="16.2"/>
    <n v="19.8"/>
    <n v="13.6"/>
    <n v="21.9"/>
    <n v="80.900000000000006"/>
    <n v="8.8000000000000007"/>
    <n v="0.2"/>
    <n v="4.7"/>
    <n v="1"/>
    <n v="4.4000000000000004"/>
    <n v="22.5"/>
    <n v="26598"/>
    <n v="82.9"/>
    <n v="9.8000000000000007"/>
    <n v="7"/>
    <n v="0.3"/>
    <n v="5.6"/>
  </r>
  <r>
    <n v="254"/>
    <s v="Bradley"/>
    <s v="AR"/>
    <n v="0.59199999999999997"/>
    <n v="0.36099999999999999"/>
    <n v="3652"/>
    <n v="2163"/>
    <n v="1317"/>
    <s v="Donald Trump"/>
    <x v="0"/>
    <x v="0"/>
    <n v="0.64"/>
    <n v="0.33200000000000002"/>
    <n v="3644"/>
    <n v="2332"/>
    <n v="1208"/>
    <n v="33.467558080000003"/>
    <n v="-92.159808369999993"/>
    <n v="373"/>
    <n v="8"/>
    <x v="231"/>
    <x v="254"/>
    <n v="5262"/>
    <n v="5732"/>
    <n v="0.47862470438420956"/>
    <n v="0.52137529561579044"/>
    <n v="14.8"/>
    <n v="55.9"/>
    <n v="29.1"/>
    <n v="0"/>
    <n v="0"/>
    <n v="0"/>
    <n v="7849"/>
    <n v="36310"/>
    <n v="3985"/>
    <n v="21575"/>
    <n v="1320"/>
    <n v="26.4"/>
    <n v="42.2"/>
    <n v="25.9"/>
    <n v="16.600000000000001"/>
    <n v="13.8"/>
    <n v="18.399999999999999"/>
    <n v="25.3"/>
    <n v="82.2"/>
    <n v="9.6"/>
    <n v="0"/>
    <n v="1"/>
    <n v="2.8"/>
    <n v="4.5"/>
    <n v="22"/>
    <n v="4112"/>
    <n v="74"/>
    <n v="19"/>
    <n v="7"/>
    <n v="0"/>
    <n v="9.4"/>
  </r>
  <r>
    <n v="255"/>
    <s v="Bradley"/>
    <s v="TN"/>
    <n v="0.77500000000000002"/>
    <n v="0.184"/>
    <n v="38392"/>
    <n v="29761"/>
    <n v="7070"/>
    <s v="Donald Trump"/>
    <x v="0"/>
    <x v="0"/>
    <n v="0.76600000000000001"/>
    <n v="0.214"/>
    <n v="45968"/>
    <n v="35194"/>
    <n v="9849"/>
    <n v="35.157394240000002"/>
    <n v="-84.857185999999999"/>
    <n v="3754"/>
    <n v="24"/>
    <x v="232"/>
    <x v="255"/>
    <n v="50468"/>
    <n v="53198"/>
    <n v="0.48683271275056433"/>
    <n v="0.51316728724943572"/>
    <n v="5.8"/>
    <n v="86.5"/>
    <n v="4.9000000000000004"/>
    <n v="0.1"/>
    <n v="1.1000000000000001"/>
    <n v="0"/>
    <n v="76964"/>
    <n v="46381"/>
    <n v="2205"/>
    <n v="25144"/>
    <n v="955"/>
    <n v="18"/>
    <n v="26.2"/>
    <n v="31.9"/>
    <n v="16.899999999999999"/>
    <n v="22.4"/>
    <n v="10.1"/>
    <n v="18.8"/>
    <n v="83.7"/>
    <n v="8.8000000000000007"/>
    <n v="0.3"/>
    <n v="2.2000000000000002"/>
    <n v="1.2"/>
    <n v="3.8"/>
    <n v="21.1"/>
    <n v="46406"/>
    <n v="82.5"/>
    <n v="10.5"/>
    <n v="6.7"/>
    <n v="0.3"/>
    <n v="7.2"/>
  </r>
  <r>
    <n v="256"/>
    <s v="Branch"/>
    <s v="MI"/>
    <n v="0.66900000000000004"/>
    <n v="0.28699999999999998"/>
    <n v="16490"/>
    <n v="11025"/>
    <n v="4740"/>
    <s v="Donald Trump"/>
    <x v="0"/>
    <x v="0"/>
    <n v="0.68500000000000005"/>
    <n v="0.3"/>
    <n v="20541"/>
    <n v="14067"/>
    <n v="6161"/>
    <n v="41.916005560000002"/>
    <n v="-85.05929476"/>
    <n v="973"/>
    <n v="11"/>
    <x v="233"/>
    <x v="256"/>
    <n v="22517"/>
    <n v="21026"/>
    <n v="0.51712100682084372"/>
    <n v="0.48287899317915622"/>
    <n v="4.5"/>
    <n v="90.9"/>
    <n v="2.2999999999999998"/>
    <n v="0.3"/>
    <n v="0.5"/>
    <n v="0"/>
    <n v="32719"/>
    <n v="48192"/>
    <n v="1961"/>
    <n v="22977"/>
    <n v="575"/>
    <n v="15.9"/>
    <n v="25.8"/>
    <n v="22.8"/>
    <n v="18.399999999999999"/>
    <n v="22.1"/>
    <n v="10.3"/>
    <n v="26.5"/>
    <n v="83.7"/>
    <n v="8.9"/>
    <n v="0.4"/>
    <n v="1.3"/>
    <n v="1.4"/>
    <n v="4.3"/>
    <n v="22.5"/>
    <n v="18861"/>
    <n v="82.7"/>
    <n v="10.5"/>
    <n v="6.6"/>
    <n v="0.2"/>
    <n v="4.5999999999999996"/>
  </r>
  <r>
    <n v="257"/>
    <s v="Brantley"/>
    <s v="GA"/>
    <n v="0.88500000000000001"/>
    <n v="9.8000000000000004E-2"/>
    <n v="6285"/>
    <n v="5561"/>
    <n v="619"/>
    <s v="Donald Trump"/>
    <x v="0"/>
    <x v="0"/>
    <n v="0.90300000000000002"/>
    <n v="0.09"/>
    <n v="7746"/>
    <n v="6991"/>
    <n v="699"/>
    <n v="31.195765569999999"/>
    <n v="-81.977439989999993"/>
    <n v="473"/>
    <n v="13"/>
    <x v="234"/>
    <x v="257"/>
    <n v="9070"/>
    <n v="9341"/>
    <n v="0.49264026940416056"/>
    <n v="0.5073597305958395"/>
    <n v="2.1"/>
    <n v="92.6"/>
    <n v="3.1"/>
    <n v="0.1"/>
    <n v="0.7"/>
    <n v="0.1"/>
    <n v="13772"/>
    <n v="36812"/>
    <n v="3685"/>
    <n v="18220"/>
    <n v="1692"/>
    <n v="21.8"/>
    <n v="28"/>
    <n v="24.4"/>
    <n v="18"/>
    <n v="20.8"/>
    <n v="20.7"/>
    <n v="16.100000000000001"/>
    <n v="84.2"/>
    <n v="8.9"/>
    <n v="1.4"/>
    <n v="1.2"/>
    <n v="0.7"/>
    <n v="3.7"/>
    <n v="30.8"/>
    <n v="6430"/>
    <n v="75"/>
    <n v="18"/>
    <n v="6.8"/>
    <n v="0.2"/>
    <n v="7.8"/>
  </r>
  <r>
    <n v="258"/>
    <s v="Braxton"/>
    <s v="WV"/>
    <n v="0.69399999999999995"/>
    <n v="0.26"/>
    <n v="5063"/>
    <n v="3516"/>
    <n v="1315"/>
    <s v="Donald Trump"/>
    <x v="0"/>
    <x v="0"/>
    <n v="0.72699999999999998"/>
    <n v="0.25700000000000001"/>
    <n v="5664"/>
    <n v="4120"/>
    <n v="1457"/>
    <n v="38.70036159"/>
    <n v="-80.720111840000001"/>
    <n v="73"/>
    <n v="0"/>
    <x v="6"/>
    <x v="258"/>
    <n v="7172"/>
    <n v="7173"/>
    <n v="0.49996514464970371"/>
    <n v="0.50003485535029624"/>
    <n v="1"/>
    <n v="97.1"/>
    <n v="0.3"/>
    <n v="0.1"/>
    <n v="0"/>
    <n v="0.2"/>
    <n v="11430"/>
    <n v="41266"/>
    <n v="3577"/>
    <n v="20633"/>
    <n v="1176"/>
    <n v="22.1"/>
    <n v="33.6"/>
    <n v="28.5"/>
    <n v="18.100000000000001"/>
    <n v="26.2"/>
    <n v="13.1"/>
    <n v="14.1"/>
    <n v="79.599999999999994"/>
    <n v="8.5"/>
    <n v="0.1"/>
    <n v="1.6"/>
    <n v="5.5"/>
    <n v="4.8"/>
    <n v="30.2"/>
    <n v="5320"/>
    <n v="77.7"/>
    <n v="16.899999999999999"/>
    <n v="4.7"/>
    <n v="0.7"/>
    <n v="15.3"/>
  </r>
  <r>
    <n v="259"/>
    <s v="Brazoria"/>
    <s v="TX"/>
    <n v="0.60399999999999998"/>
    <n v="0.35799999999999998"/>
    <n v="120296"/>
    <n v="72653"/>
    <n v="43075"/>
    <s v="Donald Trump"/>
    <x v="0"/>
    <x v="0"/>
    <n v="0.58399999999999996"/>
    <n v="0.40100000000000002"/>
    <n v="154037"/>
    <n v="89939"/>
    <n v="61780"/>
    <n v="29.187573690000001"/>
    <n v="-95.445631719999994"/>
    <n v="12501"/>
    <n v="185"/>
    <x v="235"/>
    <x v="259"/>
    <n v="175156"/>
    <n v="170839"/>
    <n v="0.50623852945851822"/>
    <n v="0.49376147054148184"/>
    <n v="29.7"/>
    <n v="49.1"/>
    <n v="12.9"/>
    <n v="0.3"/>
    <n v="6.2"/>
    <n v="0"/>
    <n v="232385"/>
    <n v="76426"/>
    <n v="2188"/>
    <n v="32343"/>
    <n v="729"/>
    <n v="9.9"/>
    <n v="12.1"/>
    <n v="41.7"/>
    <n v="14"/>
    <n v="20.2"/>
    <n v="11.2"/>
    <n v="12.8"/>
    <n v="86.3"/>
    <n v="8.9"/>
    <n v="0.2"/>
    <n v="0.8"/>
    <n v="0.9"/>
    <n v="2.8"/>
    <n v="29.8"/>
    <n v="162270"/>
    <n v="80.5"/>
    <n v="14.6"/>
    <n v="4.9000000000000004"/>
    <n v="0.1"/>
    <n v="4.9000000000000004"/>
  </r>
  <r>
    <n v="260"/>
    <s v="Brazos"/>
    <s v="TX"/>
    <n v="0.58499999999999996"/>
    <n v="0.34899999999999998"/>
    <n v="66036"/>
    <n v="38662"/>
    <n v="23041"/>
    <s v="Donald Trump"/>
    <x v="0"/>
    <x v="0"/>
    <n v="0.56000000000000005"/>
    <n v="0.41599999999999998"/>
    <n v="84753"/>
    <n v="47456"/>
    <n v="35242"/>
    <n v="30.663644800000004"/>
    <n v="-96.302055769999996"/>
    <n v="7782"/>
    <n v="75"/>
    <x v="236"/>
    <x v="260"/>
    <n v="108478"/>
    <n v="105753"/>
    <n v="0.50635995724241589"/>
    <n v="0.49364004275758411"/>
    <n v="25.1"/>
    <n v="56.7"/>
    <n v="10.199999999999999"/>
    <n v="0.1"/>
    <n v="6"/>
    <n v="0"/>
    <n v="150587"/>
    <n v="43907"/>
    <n v="1389"/>
    <n v="25337"/>
    <n v="637"/>
    <n v="26"/>
    <n v="22.9"/>
    <n v="41.1"/>
    <n v="18"/>
    <n v="22.9"/>
    <n v="8.6999999999999993"/>
    <n v="9.3000000000000007"/>
    <n v="77.7"/>
    <n v="11.3"/>
    <n v="2.4"/>
    <n v="2.5"/>
    <n v="2.7"/>
    <n v="3.4"/>
    <n v="17"/>
    <n v="103649"/>
    <n v="69.5"/>
    <n v="24.8"/>
    <n v="5.6"/>
    <n v="0.1"/>
    <n v="4.7"/>
  </r>
  <r>
    <n v="261"/>
    <s v="Breathitt"/>
    <s v="KY"/>
    <n v="0.69599999999999995"/>
    <n v="0.26800000000000002"/>
    <n v="5735"/>
    <n v="3991"/>
    <n v="1537"/>
    <s v="Donald Trump"/>
    <x v="0"/>
    <x v="0"/>
    <n v="0.753"/>
    <n v="0.23"/>
    <n v="5667"/>
    <n v="4265"/>
    <n v="1301"/>
    <n v="37.523331679999998"/>
    <n v="-83.319591610000003"/>
    <n v="153"/>
    <n v="1"/>
    <x v="237"/>
    <x v="261"/>
    <n v="6675"/>
    <n v="6601"/>
    <n v="0.5027869840313347"/>
    <n v="0.49721301596866524"/>
    <n v="0.9"/>
    <n v="97"/>
    <n v="1"/>
    <n v="0.2"/>
    <n v="0.2"/>
    <n v="0"/>
    <n v="10462"/>
    <n v="25861"/>
    <n v="2129"/>
    <n v="16875"/>
    <n v="1305"/>
    <n v="36"/>
    <n v="48.3"/>
    <n v="29.9"/>
    <n v="23.9"/>
    <n v="23.1"/>
    <n v="11.1"/>
    <n v="12"/>
    <n v="79.3"/>
    <n v="11.3"/>
    <n v="0.6"/>
    <n v="3"/>
    <n v="4.7"/>
    <n v="1"/>
    <n v="27.7"/>
    <n v="4012"/>
    <n v="65.7"/>
    <n v="26"/>
    <n v="8.1"/>
    <n v="0.2"/>
    <n v="11.9"/>
  </r>
  <r>
    <n v="262"/>
    <s v="Breckinridge"/>
    <s v="KY"/>
    <n v="0.73899999999999999"/>
    <n v="0.223"/>
    <n v="8771"/>
    <n v="6484"/>
    <n v="1960"/>
    <s v="Donald Trump"/>
    <x v="0"/>
    <x v="0"/>
    <n v="0.755"/>
    <n v="0.23"/>
    <n v="10197"/>
    <n v="7701"/>
    <n v="2350"/>
    <n v="37.773772389999998"/>
    <n v="-86.428850170000004"/>
    <n v="219"/>
    <n v="2"/>
    <x v="238"/>
    <x v="262"/>
    <n v="10028"/>
    <n v="9963"/>
    <n v="0.50162573157921064"/>
    <n v="0.49837426842078936"/>
    <n v="1.3"/>
    <n v="94.7"/>
    <n v="1.7"/>
    <n v="0.1"/>
    <n v="0.4"/>
    <n v="0"/>
    <n v="15309"/>
    <n v="44057"/>
    <n v="4356"/>
    <n v="20735"/>
    <n v="969"/>
    <n v="17.7"/>
    <n v="22"/>
    <n v="27.1"/>
    <n v="15.8"/>
    <n v="18.2"/>
    <n v="15.5"/>
    <n v="23.5"/>
    <n v="75.400000000000006"/>
    <n v="15.9"/>
    <n v="1.1000000000000001"/>
    <n v="2"/>
    <n v="1.2"/>
    <n v="4.4000000000000004"/>
    <n v="31.6"/>
    <n v="7757"/>
    <n v="76.599999999999994"/>
    <n v="15.1"/>
    <n v="8.1999999999999993"/>
    <n v="0.1"/>
    <n v="9.8000000000000007"/>
  </r>
  <r>
    <n v="263"/>
    <s v="Bremer"/>
    <s v="IA"/>
    <n v="0.53900000000000003"/>
    <n v="0.40100000000000002"/>
    <n v="13350"/>
    <n v="7199"/>
    <n v="5349"/>
    <s v="Donald Trump"/>
    <x v="0"/>
    <x v="0"/>
    <n v="0.56999999999999995"/>
    <n v="0.41"/>
    <n v="14534"/>
    <n v="8287"/>
    <n v="5954"/>
    <n v="42.774614960000001"/>
    <n v="-92.317959369999997"/>
    <n v="790"/>
    <n v="9"/>
    <x v="239"/>
    <x v="263"/>
    <n v="12195"/>
    <n v="12546"/>
    <n v="0.49290651145871228"/>
    <n v="0.50709348854128777"/>
    <n v="1.4"/>
    <n v="95.3"/>
    <n v="0.9"/>
    <n v="0.2"/>
    <n v="1.1000000000000001"/>
    <n v="0"/>
    <n v="19032"/>
    <n v="65440"/>
    <n v="2649"/>
    <n v="32105"/>
    <n v="1431"/>
    <n v="7.7"/>
    <n v="7.7"/>
    <n v="37.1"/>
    <n v="15.4"/>
    <n v="22.8"/>
    <n v="9.1"/>
    <n v="15.5"/>
    <n v="79.2"/>
    <n v="7.2"/>
    <n v="0.4"/>
    <n v="7.1"/>
    <n v="0.6"/>
    <n v="5.5"/>
    <n v="20.2"/>
    <n v="12931"/>
    <n v="80.8"/>
    <n v="12.2"/>
    <n v="7"/>
    <n v="0"/>
    <n v="3.6"/>
  </r>
  <r>
    <n v="264"/>
    <s v="Brevard"/>
    <s v="FL"/>
    <n v="0.57799999999999996"/>
    <n v="0.38"/>
    <n v="314337"/>
    <n v="181620"/>
    <n v="119525"/>
    <s v="Donald Trump"/>
    <x v="0"/>
    <x v="0"/>
    <n v="0.57599999999999996"/>
    <n v="0.41199999999999998"/>
    <n v="360666"/>
    <n v="207857"/>
    <n v="148479"/>
    <n v="28.294095039999998"/>
    <n v="-80.730910219999998"/>
    <n v="11780"/>
    <n v="375"/>
    <x v="240"/>
    <x v="264"/>
    <n v="277666"/>
    <n v="290517"/>
    <n v="0.48869114352242149"/>
    <n v="0.51130885647757851"/>
    <n v="9.6999999999999993"/>
    <n v="75.3"/>
    <n v="9.8000000000000007"/>
    <n v="0.3"/>
    <n v="2.4"/>
    <n v="0.1"/>
    <n v="445123"/>
    <n v="51536"/>
    <n v="616"/>
    <n v="29405"/>
    <n v="419"/>
    <n v="13.4"/>
    <n v="19.399999999999999"/>
    <n v="38.4"/>
    <n v="19.100000000000001"/>
    <n v="24.7"/>
    <n v="8.5"/>
    <n v="9.4"/>
    <n v="81.599999999999994"/>
    <n v="8"/>
    <n v="0.6"/>
    <n v="1.1000000000000001"/>
    <n v="2.7"/>
    <n v="6"/>
    <n v="24.5"/>
    <n v="239195"/>
    <n v="81.599999999999994"/>
    <n v="13.1"/>
    <n v="5.2"/>
    <n v="0.2"/>
    <n v="7.6"/>
  </r>
  <r>
    <n v="265"/>
    <s v="Brewster"/>
    <s v="TX"/>
    <n v="0.49099999999999999"/>
    <n v="0.442"/>
    <n v="4226"/>
    <n v="2073"/>
    <n v="1869"/>
    <s v="Donald Trump"/>
    <x v="0"/>
    <x v="0"/>
    <n v="0.51"/>
    <n v="0.46800000000000003"/>
    <n v="4805"/>
    <n v="2451"/>
    <n v="2251"/>
    <n v="29.810082510000001"/>
    <n v="-103.25203259999999"/>
    <n v="256"/>
    <n v="5"/>
    <x v="241"/>
    <x v="265"/>
    <n v="4464"/>
    <n v="4756"/>
    <n v="0.48416485900216921"/>
    <n v="0.51583514099783079"/>
    <n v="44.2"/>
    <n v="51.7"/>
    <n v="0.1"/>
    <n v="1.7"/>
    <n v="1.1000000000000001"/>
    <n v="0"/>
    <n v="7083"/>
    <n v="38906"/>
    <n v="3618"/>
    <n v="26073"/>
    <n v="2325"/>
    <n v="10.9"/>
    <n v="7.6"/>
    <n v="35.799999999999997"/>
    <n v="26.3"/>
    <n v="18"/>
    <n v="11.3"/>
    <n v="8.6"/>
    <n v="71.3"/>
    <n v="19.3"/>
    <n v="0"/>
    <n v="2.7"/>
    <n v="1.9"/>
    <n v="4.8"/>
    <n v="13.8"/>
    <n v="4151"/>
    <n v="57.2"/>
    <n v="33.700000000000003"/>
    <n v="7.4"/>
    <n v="1.7"/>
    <n v="7.1"/>
  </r>
  <r>
    <n v="266"/>
    <s v="Briscoe"/>
    <s v="TX"/>
    <n v="0.85099999999999998"/>
    <n v="0.124"/>
    <n v="734"/>
    <n v="625"/>
    <n v="91"/>
    <s v="Donald Trump"/>
    <x v="0"/>
    <x v="0"/>
    <n v="0.88300000000000001"/>
    <n v="0.106"/>
    <n v="724"/>
    <n v="639"/>
    <n v="77"/>
    <n v="34.530269619999999"/>
    <n v="-101.2084947"/>
    <n v="25"/>
    <n v="1"/>
    <x v="242"/>
    <x v="266"/>
    <n v="796"/>
    <n v="795"/>
    <n v="0.50031426775612819"/>
    <n v="0.49968573224387181"/>
    <n v="32.200000000000003"/>
    <n v="60.6"/>
    <n v="1.7"/>
    <n v="0"/>
    <n v="0"/>
    <n v="1"/>
    <n v="1182"/>
    <n v="42500"/>
    <n v="7062"/>
    <n v="23199"/>
    <n v="2789"/>
    <n v="13.9"/>
    <n v="17.2"/>
    <n v="31.4"/>
    <n v="15.1"/>
    <n v="23.6"/>
    <n v="19.8"/>
    <n v="10.199999999999999"/>
    <n v="79.8"/>
    <n v="5.2"/>
    <n v="0"/>
    <n v="2.4"/>
    <n v="1.6"/>
    <n v="11"/>
    <n v="20.9"/>
    <n v="729"/>
    <n v="64.2"/>
    <n v="20.2"/>
    <n v="14.3"/>
    <n v="1.4"/>
    <n v="6.2"/>
  </r>
  <r>
    <n v="267"/>
    <s v="Bristol"/>
    <s v="MA"/>
    <n v="0.42599999999999999"/>
    <n v="0.51900000000000002"/>
    <n v="246068"/>
    <n v="104775"/>
    <n v="127619"/>
    <s v="Joe Biden"/>
    <x v="1"/>
    <x v="0"/>
    <m/>
    <m/>
    <m/>
    <m/>
    <m/>
    <n v="41.792284039999998"/>
    <n v="-71.108722110000002"/>
    <n v="12812"/>
    <n v="763"/>
    <x v="243"/>
    <x v="267"/>
    <n v="269719"/>
    <n v="287297"/>
    <n v="0.48422127910149798"/>
    <n v="0.51577872089850196"/>
    <n v="7.3"/>
    <n v="82.8"/>
    <n v="3.5"/>
    <n v="0"/>
    <n v="2.2000000000000002"/>
    <n v="0"/>
    <n v="416441"/>
    <n v="62514"/>
    <n v="883"/>
    <n v="32406"/>
    <n v="344"/>
    <n v="12.2"/>
    <n v="17.3"/>
    <n v="36.200000000000003"/>
    <n v="18.8"/>
    <n v="23.2"/>
    <n v="9.5"/>
    <n v="12.3"/>
    <n v="81.8"/>
    <n v="8.6"/>
    <n v="2.8"/>
    <n v="2.5"/>
    <n v="0.9"/>
    <n v="3.4"/>
    <n v="28"/>
    <n v="278538"/>
    <n v="82.2"/>
    <n v="12.9"/>
    <n v="4.8"/>
    <n v="0.1"/>
    <n v="6.9"/>
  </r>
  <r>
    <n v="268"/>
    <s v="Bristol"/>
    <s v="RI"/>
    <n v="0.36"/>
    <n v="0.58799999999999997"/>
    <n v="24725"/>
    <n v="8910"/>
    <n v="14532"/>
    <s v="Joe Biden"/>
    <x v="1"/>
    <x v="1"/>
    <n v="0.39700000000000002"/>
    <n v="0.58699999999999997"/>
    <n v="11557"/>
    <n v="4589"/>
    <n v="6779"/>
    <n v="41.710180790000003"/>
    <n v="-71.286523149999994"/>
    <n v="558"/>
    <n v="19"/>
    <x v="244"/>
    <x v="268"/>
    <n v="23625"/>
    <n v="25403"/>
    <n v="0.48186750428326669"/>
    <n v="0.51813249571673325"/>
    <n v="2.7"/>
    <n v="92.7"/>
    <n v="1.3"/>
    <n v="0"/>
    <n v="2"/>
    <n v="0"/>
    <n v="38257"/>
    <n v="74630"/>
    <n v="3265"/>
    <n v="42360"/>
    <n v="1601"/>
    <n v="7"/>
    <n v="6.7"/>
    <n v="47.2"/>
    <n v="18.3"/>
    <n v="20.9"/>
    <n v="5.5"/>
    <n v="8.1"/>
    <n v="81.2"/>
    <n v="6.5"/>
    <n v="1.7"/>
    <n v="4"/>
    <n v="1.4"/>
    <n v="5.3"/>
    <n v="25.9"/>
    <n v="25027"/>
    <n v="81"/>
    <n v="11.9"/>
    <n v="7"/>
    <n v="0.2"/>
    <n v="4.2"/>
  </r>
  <r>
    <n v="269"/>
    <s v="Bristol city"/>
    <s v="VA"/>
    <n v="0.70099999999999996"/>
    <n v="0.26300000000000001"/>
    <n v="6966"/>
    <n v="4884"/>
    <n v="1832"/>
    <s v="Donald Trump"/>
    <x v="0"/>
    <x v="0"/>
    <n v="0.68700000000000006"/>
    <n v="0.29699999999999999"/>
    <n v="7785"/>
    <n v="5347"/>
    <n v="2313"/>
    <m/>
    <m/>
    <m/>
    <m/>
    <x v="6"/>
    <x v="269"/>
    <n v="7974"/>
    <n v="9103"/>
    <n v="0.46694384259530364"/>
    <n v="0.53305615740469636"/>
    <n v="0.5"/>
    <n v="87.9"/>
    <n v="7.7"/>
    <n v="0"/>
    <n v="0"/>
    <n v="0"/>
    <n v="13453"/>
    <n v="37844"/>
    <n v="4812"/>
    <n v="21589"/>
    <n v="1558"/>
    <n v="21.3"/>
    <n v="36.1"/>
    <n v="35.6"/>
    <n v="18.600000000000001"/>
    <n v="24.5"/>
    <n v="7.3"/>
    <n v="14"/>
    <n v="80.099999999999994"/>
    <n v="10.7"/>
    <n v="1.2"/>
    <n v="3.6"/>
    <n v="1.6"/>
    <n v="2.9"/>
    <n v="21.1"/>
    <n v="7139"/>
    <n v="81.3"/>
    <n v="13.3"/>
    <n v="5.4"/>
    <n v="0"/>
    <n v="7.7"/>
  </r>
  <r>
    <n v="270"/>
    <s v="Broadwater"/>
    <s v="MT"/>
    <n v="0.751"/>
    <n v="0.182"/>
    <n v="3102"/>
    <n v="2329"/>
    <n v="566"/>
    <s v="Donald Trump"/>
    <x v="0"/>
    <x v="0"/>
    <n v="0.77400000000000002"/>
    <n v="0.20499999999999999"/>
    <n v="4056"/>
    <n v="3139"/>
    <n v="830"/>
    <n v="46.332775650000002"/>
    <n v="-111.49558130000001"/>
    <n v="92"/>
    <n v="0"/>
    <x v="6"/>
    <x v="270"/>
    <n v="2896"/>
    <n v="2859"/>
    <n v="0.50321459600347529"/>
    <n v="0.49678540399652477"/>
    <n v="2.6"/>
    <n v="94.4"/>
    <n v="0.1"/>
    <n v="1.5"/>
    <n v="0"/>
    <n v="0"/>
    <n v="4584"/>
    <n v="55295"/>
    <n v="4990"/>
    <n v="32268"/>
    <n v="4469"/>
    <n v="7.8"/>
    <n v="4"/>
    <n v="36.4"/>
    <n v="17.600000000000001"/>
    <n v="15.4"/>
    <n v="18.7"/>
    <n v="11.8"/>
    <n v="74.3"/>
    <n v="10.7"/>
    <n v="0"/>
    <n v="5.4"/>
    <n v="1.3"/>
    <n v="8.1999999999999993"/>
    <n v="26.5"/>
    <n v="2621"/>
    <n v="62.6"/>
    <n v="23.5"/>
    <n v="13.2"/>
    <n v="0.8"/>
    <n v="4.0999999999999996"/>
  </r>
  <r>
    <n v="271"/>
    <s v="Bronx"/>
    <s v="NY"/>
    <n v="9.6000000000000002E-2"/>
    <n v="0.88700000000000001"/>
    <n v="358857"/>
    <n v="34424"/>
    <n v="318403"/>
    <s v="Joe Biden"/>
    <x v="1"/>
    <x v="1"/>
    <n v="0.16900000000000001"/>
    <n v="0.82499999999999996"/>
    <n v="329638"/>
    <n v="55849"/>
    <n v="271835"/>
    <n v="40.852093009999997"/>
    <n v="-73.862827550000006"/>
    <n v="55912"/>
    <n v="4996"/>
    <x v="245"/>
    <x v="271"/>
    <n v="685636"/>
    <n v="770210"/>
    <n v="0.47095365856004001"/>
    <n v="0.52904634143995999"/>
    <n v="55.7"/>
    <n v="9.5"/>
    <n v="29.4"/>
    <n v="0.2"/>
    <n v="3.6"/>
    <n v="0"/>
    <n v="849295"/>
    <n v="36593"/>
    <n v="389"/>
    <n v="19721"/>
    <n v="199"/>
    <n v="29.7"/>
    <n v="41.8"/>
    <n v="25"/>
    <n v="33.4"/>
    <n v="23.5"/>
    <n v="7.1"/>
    <n v="11.1"/>
    <n v="23"/>
    <n v="4.4000000000000004"/>
    <n v="60.2"/>
    <n v="7.6"/>
    <n v="1.8"/>
    <n v="3.1"/>
    <n v="44.2"/>
    <n v="593858"/>
    <n v="80"/>
    <n v="14.6"/>
    <n v="5.3"/>
    <n v="0.1"/>
    <n v="11.6"/>
  </r>
  <r>
    <n v="272"/>
    <s v="Brooke"/>
    <s v="WV"/>
    <n v="0.68899999999999995"/>
    <n v="0.26700000000000002"/>
    <n v="9540"/>
    <n v="6574"/>
    <n v="2549"/>
    <s v="Donald Trump"/>
    <x v="0"/>
    <x v="0"/>
    <n v="0.70799999999999996"/>
    <n v="0.27700000000000002"/>
    <n v="10656"/>
    <n v="7545"/>
    <n v="2947"/>
    <n v="40.27367263"/>
    <n v="-80.579153320000003"/>
    <n v="249"/>
    <n v="4"/>
    <x v="246"/>
    <x v="272"/>
    <n v="11287"/>
    <n v="11780"/>
    <n v="0.48931373824077684"/>
    <n v="0.51068626175922316"/>
    <n v="0.9"/>
    <n v="95.8"/>
    <n v="1.7"/>
    <n v="0"/>
    <n v="0.4"/>
    <n v="0.2"/>
    <n v="18722"/>
    <n v="48835"/>
    <n v="2697"/>
    <n v="25630"/>
    <n v="1124"/>
    <n v="13"/>
    <n v="21.6"/>
    <n v="30.9"/>
    <n v="22.4"/>
    <n v="21.2"/>
    <n v="12.5"/>
    <n v="13"/>
    <n v="85.8"/>
    <n v="6"/>
    <n v="0.3"/>
    <n v="4.7"/>
    <n v="0.5"/>
    <n v="2.7"/>
    <n v="26.1"/>
    <n v="10404"/>
    <n v="79.7"/>
    <n v="15.8"/>
    <n v="4.5"/>
    <n v="0"/>
    <n v="3.5"/>
  </r>
  <r>
    <n v="273"/>
    <s v="Brookings"/>
    <s v="SD"/>
    <n v="0.53200000000000003"/>
    <n v="0.38500000000000001"/>
    <n v="12680"/>
    <n v="6748"/>
    <n v="4879"/>
    <s v="Donald Trump"/>
    <x v="0"/>
    <x v="0"/>
    <n v="0.54900000000000004"/>
    <n v="0.41899999999999998"/>
    <n v="14567"/>
    <n v="8000"/>
    <n v="6110"/>
    <n v="44.369743749999998"/>
    <n v="-96.790799449999994"/>
    <n v="1545"/>
    <n v="6"/>
    <x v="247"/>
    <x v="273"/>
    <n v="17153"/>
    <n v="16544"/>
    <n v="0.50903641273703892"/>
    <n v="0.49096358726296108"/>
    <n v="2.6"/>
    <n v="91"/>
    <n v="1.4"/>
    <n v="1.1000000000000001"/>
    <n v="2.9"/>
    <n v="0"/>
    <n v="25606"/>
    <n v="53473"/>
    <n v="2404"/>
    <n v="27197"/>
    <n v="1377"/>
    <n v="15.9"/>
    <n v="10.7"/>
    <n v="36.6"/>
    <n v="17.399999999999999"/>
    <n v="22.2"/>
    <n v="10.1"/>
    <n v="13.6"/>
    <n v="76.900000000000006"/>
    <n v="9.3000000000000007"/>
    <n v="0.4"/>
    <n v="5.8"/>
    <n v="2"/>
    <n v="5.5"/>
    <n v="14.9"/>
    <n v="19080"/>
    <n v="74.599999999999994"/>
    <n v="19.600000000000001"/>
    <n v="5.6"/>
    <n v="0.3"/>
    <n v="3.3"/>
  </r>
  <r>
    <n v="274"/>
    <s v="Brooks"/>
    <s v="GA"/>
    <n v="0.58699999999999997"/>
    <n v="0.39900000000000002"/>
    <n v="6268"/>
    <n v="3679"/>
    <n v="2504"/>
    <s v="Donald Trump"/>
    <x v="0"/>
    <x v="0"/>
    <n v="0.6"/>
    <n v="0.39300000000000002"/>
    <n v="7100"/>
    <n v="4260"/>
    <n v="2790"/>
    <n v="30.839226419999999"/>
    <n v="-83.583034229999996"/>
    <n v="553"/>
    <n v="26"/>
    <x v="248"/>
    <x v="274"/>
    <n v="7531"/>
    <n v="8098"/>
    <n v="0.48186064367521914"/>
    <n v="0.51813935632478081"/>
    <n v="5.6"/>
    <n v="56.8"/>
    <n v="33.6"/>
    <n v="0"/>
    <n v="0.8"/>
    <n v="0"/>
    <n v="11757"/>
    <n v="34890"/>
    <n v="5889"/>
    <n v="20964"/>
    <n v="1463"/>
    <n v="23.6"/>
    <n v="40.799999999999997"/>
    <n v="27.1"/>
    <n v="16.600000000000001"/>
    <n v="23.5"/>
    <n v="16.8"/>
    <n v="16.100000000000001"/>
    <n v="82.1"/>
    <n v="9.6999999999999993"/>
    <n v="0.6"/>
    <n v="0.7"/>
    <n v="2.2999999999999998"/>
    <n v="4.7"/>
    <n v="24.2"/>
    <n v="5865"/>
    <n v="75.2"/>
    <n v="18.3"/>
    <n v="6.4"/>
    <n v="0.1"/>
    <n v="13.6"/>
  </r>
  <r>
    <n v="275"/>
    <s v="Brooks"/>
    <s v="TX"/>
    <n v="0.23599999999999999"/>
    <n v="0.746"/>
    <n v="2596"/>
    <n v="613"/>
    <n v="1937"/>
    <s v="Joe Biden"/>
    <x v="1"/>
    <x v="1"/>
    <n v="0.40200000000000002"/>
    <n v="0.59199999999999997"/>
    <n v="2484"/>
    <n v="998"/>
    <n v="1470"/>
    <n v="27.031031970000001"/>
    <n v="-98.218084020000006"/>
    <n v="365"/>
    <n v="23"/>
    <x v="249"/>
    <x v="275"/>
    <n v="3750"/>
    <n v="3501"/>
    <n v="0.51717004551096402"/>
    <n v="0.48282995448903598"/>
    <n v="94.1"/>
    <n v="5.8"/>
    <n v="0.1"/>
    <n v="0"/>
    <n v="0"/>
    <n v="0"/>
    <n v="4628"/>
    <n v="24794"/>
    <n v="3253"/>
    <n v="13549"/>
    <n v="1662"/>
    <n v="41.5"/>
    <n v="62.3"/>
    <n v="25.1"/>
    <n v="28.8"/>
    <n v="22.1"/>
    <n v="12"/>
    <n v="12"/>
    <n v="84.7"/>
    <n v="10.199999999999999"/>
    <n v="0"/>
    <n v="3.2"/>
    <n v="0"/>
    <n v="1.8"/>
    <n v="21.6"/>
    <n v="2489"/>
    <n v="63.6"/>
    <n v="27.3"/>
    <n v="9.1"/>
    <n v="0"/>
    <n v="13.8"/>
  </r>
  <r>
    <n v="276"/>
    <s v="Broome"/>
    <s v="NY"/>
    <n v="0.49"/>
    <n v="0.45300000000000001"/>
    <n v="77657"/>
    <n v="38077"/>
    <n v="35212"/>
    <s v="Donald Trump"/>
    <x v="0"/>
    <x v="0"/>
    <n v="0.53"/>
    <n v="0.44600000000000001"/>
    <n v="72376"/>
    <n v="38351"/>
    <n v="32275"/>
    <n v="42.159031579999997"/>
    <n v="-75.81326086"/>
    <n v="3738"/>
    <n v="98"/>
    <x v="250"/>
    <x v="276"/>
    <n v="96409"/>
    <n v="99715"/>
    <n v="0.49157165874650732"/>
    <n v="0.50842834125349268"/>
    <n v="4"/>
    <n v="84"/>
    <n v="5.0999999999999996"/>
    <n v="0.2"/>
    <n v="4.2"/>
    <n v="0"/>
    <n v="152197"/>
    <n v="49064"/>
    <n v="1113"/>
    <n v="26790"/>
    <n v="497"/>
    <n v="17.100000000000001"/>
    <n v="23"/>
    <n v="37.700000000000003"/>
    <n v="19.5"/>
    <n v="24.5"/>
    <n v="6.9"/>
    <n v="11.4"/>
    <n v="80.400000000000006"/>
    <n v="8.4"/>
    <n v="3.1"/>
    <n v="3.9"/>
    <n v="1.1000000000000001"/>
    <n v="3.1"/>
    <n v="19.7"/>
    <n v="87365"/>
    <n v="75.3"/>
    <n v="19.8"/>
    <n v="4.9000000000000004"/>
    <n v="0"/>
    <n v="7.2"/>
  </r>
  <r>
    <n v="277"/>
    <s v="Broomfield"/>
    <s v="CO"/>
    <n v="0.38200000000000001"/>
    <n v="0.52300000000000002"/>
    <n v="37342"/>
    <n v="14272"/>
    <n v="19530"/>
    <s v="Joe Biden"/>
    <x v="1"/>
    <x v="1"/>
    <n v="0.35"/>
    <n v="0.624"/>
    <n v="46297"/>
    <n v="16188"/>
    <n v="28871"/>
    <n v="39.959987869999999"/>
    <n v="-105.0566324"/>
    <n v="1091"/>
    <n v="42"/>
    <x v="251"/>
    <x v="277"/>
    <n v="31920"/>
    <n v="32363"/>
    <n v="0.49655429895928938"/>
    <n v="0.50344570104071062"/>
    <n v="12.1"/>
    <n v="77.599999999999994"/>
    <n v="1"/>
    <n v="0.3"/>
    <n v="6.4"/>
    <n v="0"/>
    <n v="46152"/>
    <n v="85639"/>
    <n v="2394"/>
    <n v="43736"/>
    <n v="1707"/>
    <n v="5.2"/>
    <n v="4.7"/>
    <n v="53.3"/>
    <n v="12"/>
    <n v="22"/>
    <n v="5.9"/>
    <n v="6.8"/>
    <n v="77.900000000000006"/>
    <n v="6.4"/>
    <n v="3.6"/>
    <n v="1.1000000000000001"/>
    <n v="1.8"/>
    <n v="9.3000000000000007"/>
    <n v="27.9"/>
    <n v="34972"/>
    <n v="80.3"/>
    <n v="13.6"/>
    <n v="6"/>
    <n v="0.1"/>
    <n v="4"/>
  </r>
  <r>
    <n v="278"/>
    <s v="Broward"/>
    <s v="FL"/>
    <n v="0.314"/>
    <n v="0.66500000000000004"/>
    <n v="822837"/>
    <n v="258521"/>
    <n v="546956"/>
    <s v="Joe Biden"/>
    <x v="1"/>
    <x v="1"/>
    <n v="0.34699999999999998"/>
    <n v="0.64500000000000002"/>
    <n v="959418"/>
    <n v="333346"/>
    <n v="618597"/>
    <n v="26.151846509999999"/>
    <n v="-80.487255559999994"/>
    <n v="86961"/>
    <n v="1526"/>
    <x v="252"/>
    <x v="278"/>
    <n v="920265"/>
    <n v="970151"/>
    <n v="0.48680554967795447"/>
    <n v="0.51319445032204547"/>
    <n v="28.4"/>
    <n v="38.200000000000003"/>
    <n v="27.4"/>
    <n v="0.2"/>
    <n v="3.5"/>
    <n v="0"/>
    <n v="1247710"/>
    <n v="54895"/>
    <n v="644"/>
    <n v="30109"/>
    <n v="287"/>
    <n v="14"/>
    <n v="19.100000000000001"/>
    <n v="35.6"/>
    <n v="19.899999999999999"/>
    <n v="27.5"/>
    <n v="8.4"/>
    <n v="8.6"/>
    <n v="80"/>
    <n v="9"/>
    <n v="2.8"/>
    <n v="1.2"/>
    <n v="2.1"/>
    <n v="4.9000000000000004"/>
    <n v="28.2"/>
    <n v="930561"/>
    <n v="83.1"/>
    <n v="10.6"/>
    <n v="6.2"/>
    <n v="0.1"/>
    <n v="7.6"/>
  </r>
  <r>
    <n v="279"/>
    <s v="Brown"/>
    <s v="IL"/>
    <n v="0.76"/>
    <n v="0.20300000000000001"/>
    <n v="2336"/>
    <n v="1776"/>
    <n v="475"/>
    <s v="Donald Trump"/>
    <x v="0"/>
    <x v="0"/>
    <n v="0.76500000000000001"/>
    <n v="0.192"/>
    <n v="2523"/>
    <n v="1930"/>
    <n v="485"/>
    <n v="39.962091379999997"/>
    <n v="-90.750680239999994"/>
    <n v="127"/>
    <n v="0"/>
    <x v="6"/>
    <x v="279"/>
    <n v="4360"/>
    <n v="2431"/>
    <n v="0.64202621116183178"/>
    <n v="0.35797378883816816"/>
    <n v="3.6"/>
    <n v="73.599999999999994"/>
    <n v="21.3"/>
    <n v="0"/>
    <n v="0.6"/>
    <n v="0"/>
    <n v="5636"/>
    <n v="56289"/>
    <n v="3862"/>
    <n v="21906"/>
    <n v="2750"/>
    <n v="11.6"/>
    <n v="15.1"/>
    <n v="27.4"/>
    <n v="17"/>
    <n v="28.1"/>
    <n v="7.9"/>
    <n v="19.600000000000001"/>
    <n v="84.3"/>
    <n v="5.5"/>
    <n v="0.3"/>
    <n v="1.6"/>
    <n v="0.6"/>
    <n v="7.7"/>
    <n v="16.600000000000001"/>
    <n v="2418"/>
    <n v="71"/>
    <n v="17.7"/>
    <n v="9.8000000000000007"/>
    <n v="1.5"/>
    <n v="4.7"/>
  </r>
  <r>
    <n v="280"/>
    <s v="Brown"/>
    <s v="IN"/>
    <n v="0.63400000000000001"/>
    <n v="0.318"/>
    <n v="7908"/>
    <n v="5015"/>
    <n v="2518"/>
    <s v="Donald Trump"/>
    <x v="0"/>
    <x v="0"/>
    <n v="0.64400000000000002"/>
    <n v="0.33700000000000002"/>
    <n v="8886"/>
    <n v="5725"/>
    <n v="2996"/>
    <n v="39.196055889999997"/>
    <n v="-86.228689090000003"/>
    <n v="160"/>
    <n v="3"/>
    <x v="253"/>
    <x v="280"/>
    <n v="7439"/>
    <n v="7568"/>
    <n v="0.49570200573065903"/>
    <n v="0.50429799426934097"/>
    <n v="1.6"/>
    <n v="95.9"/>
    <n v="0.5"/>
    <n v="0"/>
    <n v="0.7"/>
    <n v="0"/>
    <n v="12173"/>
    <n v="59292"/>
    <n v="5009"/>
    <n v="31365"/>
    <n v="3149"/>
    <n v="10.6"/>
    <n v="10.1"/>
    <n v="33.299999999999997"/>
    <n v="15.2"/>
    <n v="24.5"/>
    <n v="11.5"/>
    <n v="15.4"/>
    <n v="85.6"/>
    <n v="8.4"/>
    <n v="0.2"/>
    <n v="1.1000000000000001"/>
    <n v="0.2"/>
    <n v="4.5"/>
    <n v="33.299999999999997"/>
    <n v="6754"/>
    <n v="80.8"/>
    <n v="8.8000000000000007"/>
    <n v="9.9"/>
    <n v="0.5"/>
    <n v="5.9"/>
  </r>
  <r>
    <n v="281"/>
    <s v="Brown"/>
    <s v="KS"/>
    <n v="0.72199999999999998"/>
    <n v="0.215"/>
    <n v="3960"/>
    <n v="2861"/>
    <n v="850"/>
    <s v="Donald Trump"/>
    <x v="0"/>
    <x v="0"/>
    <n v="0.72899999999999998"/>
    <n v="0.247"/>
    <n v="4396"/>
    <n v="3206"/>
    <n v="1088"/>
    <n v="39.826525889999999"/>
    <n v="-95.564216979999998"/>
    <n v="249"/>
    <n v="5"/>
    <x v="254"/>
    <x v="281"/>
    <n v="4680"/>
    <n v="5056"/>
    <n v="0.48069022185702548"/>
    <n v="0.51930977814297452"/>
    <n v="4.2"/>
    <n v="83.4"/>
    <n v="0.9"/>
    <n v="7.7"/>
    <n v="0.6"/>
    <n v="0.1"/>
    <n v="7200"/>
    <n v="46964"/>
    <n v="2694"/>
    <n v="24319"/>
    <n v="1213"/>
    <n v="13.2"/>
    <n v="19.399999999999999"/>
    <n v="30.4"/>
    <n v="21.6"/>
    <n v="20.3"/>
    <n v="7.9"/>
    <n v="19.8"/>
    <n v="80.8"/>
    <n v="7.9"/>
    <n v="0.1"/>
    <n v="3.7"/>
    <n v="0.4"/>
    <n v="7.1"/>
    <n v="18.2"/>
    <n v="4589"/>
    <n v="72.900000000000006"/>
    <n v="15.5"/>
    <n v="11.5"/>
    <n v="0.2"/>
    <n v="3.4"/>
  </r>
  <r>
    <n v="282"/>
    <s v="Brown"/>
    <s v="MN"/>
    <n v="0.63700000000000001"/>
    <n v="0.27500000000000002"/>
    <n v="13663"/>
    <n v="8708"/>
    <n v="3763"/>
    <s v="Donald Trump"/>
    <x v="0"/>
    <x v="0"/>
    <n v="0.65300000000000002"/>
    <n v="0.32500000000000001"/>
    <n v="14630"/>
    <n v="9550"/>
    <n v="4750"/>
    <n v="44.242056519999998"/>
    <n v="-94.725628740000005"/>
    <n v="384"/>
    <n v="3"/>
    <x v="255"/>
    <x v="282"/>
    <n v="12550"/>
    <n v="12693"/>
    <n v="0.49716753159291682"/>
    <n v="0.50283246840708318"/>
    <n v="4.0999999999999996"/>
    <n v="93.9"/>
    <n v="0.3"/>
    <n v="0.1"/>
    <n v="0.7"/>
    <n v="0.1"/>
    <n v="19442"/>
    <n v="55764"/>
    <n v="1955"/>
    <n v="29696"/>
    <n v="1334"/>
    <n v="8.1"/>
    <n v="11.1"/>
    <n v="30.1"/>
    <n v="17.2"/>
    <n v="21.2"/>
    <n v="11.4"/>
    <n v="20"/>
    <n v="79.5"/>
    <n v="6.8"/>
    <n v="0.5"/>
    <n v="5"/>
    <n v="1.2"/>
    <n v="7"/>
    <n v="15.1"/>
    <n v="13588"/>
    <n v="82.1"/>
    <n v="9.4"/>
    <n v="8.4"/>
    <n v="0.2"/>
    <n v="2.2999999999999998"/>
  </r>
  <r>
    <n v="283"/>
    <s v="Brown"/>
    <s v="NE"/>
    <n v="0.874"/>
    <n v="9.7000000000000003E-2"/>
    <n v="1579"/>
    <n v="1380"/>
    <n v="153"/>
    <s v="Donald Trump"/>
    <x v="0"/>
    <x v="0"/>
    <n v="0.876"/>
    <n v="0.113"/>
    <n v="1676"/>
    <n v="1468"/>
    <n v="190"/>
    <n v="42.430189069999997"/>
    <n v="-99.929040549999996"/>
    <n v="86"/>
    <n v="0"/>
    <x v="6"/>
    <x v="283"/>
    <n v="1468"/>
    <n v="1590"/>
    <n v="0.48005232177894047"/>
    <n v="0.51994767822105947"/>
    <n v="1.2"/>
    <n v="96.5"/>
    <n v="0"/>
    <n v="0.2"/>
    <n v="0.4"/>
    <n v="0"/>
    <n v="2401"/>
    <n v="42773"/>
    <n v="6964"/>
    <n v="29664"/>
    <n v="4110"/>
    <n v="16"/>
    <n v="22.3"/>
    <n v="40.200000000000003"/>
    <n v="19.2"/>
    <n v="18.7"/>
    <n v="12"/>
    <n v="9.9"/>
    <n v="74.5"/>
    <n v="6.7"/>
    <n v="0"/>
    <n v="8.5"/>
    <n v="1.8"/>
    <n v="8.4"/>
    <n v="14.5"/>
    <n v="1584"/>
    <n v="66.099999999999994"/>
    <n v="15.8"/>
    <n v="17.899999999999999"/>
    <n v="0.2"/>
    <n v="0.6"/>
  </r>
  <r>
    <n v="284"/>
    <s v="Brown"/>
    <s v="OH"/>
    <n v="0.745"/>
    <n v="0.223"/>
    <n v="19139"/>
    <n v="14257"/>
    <n v="4270"/>
    <s v="Donald Trump"/>
    <x v="0"/>
    <x v="0"/>
    <n v="0.77900000000000003"/>
    <n v="0.21"/>
    <n v="20586"/>
    <n v="16032"/>
    <n v="4326"/>
    <n v="38.934168370000002"/>
    <n v="-83.867883950000007"/>
    <n v="485"/>
    <n v="3"/>
    <x v="256"/>
    <x v="284"/>
    <n v="21693"/>
    <n v="22106"/>
    <n v="0.49528528048585585"/>
    <n v="0.50471471951414415"/>
    <n v="0.9"/>
    <n v="96.6"/>
    <n v="0.8"/>
    <n v="0.1"/>
    <n v="0.3"/>
    <n v="0"/>
    <n v="33491"/>
    <n v="49188"/>
    <n v="2984"/>
    <n v="24525"/>
    <n v="1190"/>
    <n v="17.8"/>
    <n v="25.1"/>
    <n v="25.6"/>
    <n v="20.7"/>
    <n v="21.8"/>
    <n v="12.1"/>
    <n v="19.899999999999999"/>
    <n v="83.9"/>
    <n v="8.1999999999999993"/>
    <n v="0.1"/>
    <n v="1.7"/>
    <n v="0.9"/>
    <n v="5.3"/>
    <n v="36.5"/>
    <n v="19122"/>
    <n v="79.599999999999994"/>
    <n v="12.4"/>
    <n v="7.8"/>
    <n v="0.3"/>
    <n v="6.5"/>
  </r>
  <r>
    <n v="285"/>
    <s v="Brown"/>
    <s v="SD"/>
    <n v="0.59699999999999998"/>
    <n v="0.33800000000000002"/>
    <n v="16113"/>
    <n v="9613"/>
    <n v="5452"/>
    <s v="Donald Trump"/>
    <x v="0"/>
    <x v="0"/>
    <n v="0.60299999999999998"/>
    <n v="0.373"/>
    <n v="17547"/>
    <n v="10580"/>
    <n v="6538"/>
    <n v="45.589943230000003"/>
    <n v="-98.351653549999995"/>
    <n v="2220"/>
    <n v="6"/>
    <x v="257"/>
    <x v="285"/>
    <n v="18909"/>
    <n v="19728"/>
    <n v="0.48940135103657117"/>
    <n v="0.51059864896342888"/>
    <n v="2.5"/>
    <n v="88.6"/>
    <n v="1.6"/>
    <n v="3.4"/>
    <n v="2.6"/>
    <n v="0"/>
    <n v="28734"/>
    <n v="53807"/>
    <n v="2779"/>
    <n v="31493"/>
    <n v="1875"/>
    <n v="11"/>
    <n v="11.4"/>
    <n v="33.200000000000003"/>
    <n v="15.9"/>
    <n v="24"/>
    <n v="10.199999999999999"/>
    <n v="16.600000000000001"/>
    <n v="83.2"/>
    <n v="8.3000000000000007"/>
    <n v="0.2"/>
    <n v="2.4"/>
    <n v="1.9"/>
    <n v="3.9"/>
    <n v="12.9"/>
    <n v="20738"/>
    <n v="81.099999999999994"/>
    <n v="11.7"/>
    <n v="7"/>
    <n v="0.3"/>
    <n v="1.8"/>
  </r>
  <r>
    <n v="286"/>
    <s v="Brown"/>
    <s v="TX"/>
    <n v="0.86099999999999999"/>
    <n v="0.11600000000000001"/>
    <n v="13949"/>
    <n v="12010"/>
    <n v="1621"/>
    <s v="Donald Trump"/>
    <x v="0"/>
    <x v="0"/>
    <n v="0.85799999999999998"/>
    <n v="0.13200000000000001"/>
    <n v="15940"/>
    <n v="13681"/>
    <n v="2103"/>
    <n v="31.77430356"/>
    <n v="-98.999071130000004"/>
    <n v="701"/>
    <n v="28"/>
    <x v="258"/>
    <x v="286"/>
    <n v="18741"/>
    <n v="19046"/>
    <n v="0.49596422049911343"/>
    <n v="0.50403577950088652"/>
    <n v="21.5"/>
    <n v="72.7"/>
    <n v="3.6"/>
    <n v="0.2"/>
    <n v="0.6"/>
    <n v="0"/>
    <n v="27983"/>
    <n v="43062"/>
    <n v="1925"/>
    <n v="24040"/>
    <n v="1409"/>
    <n v="16.399999999999999"/>
    <n v="24.7"/>
    <n v="33.5"/>
    <n v="17.7"/>
    <n v="22"/>
    <n v="10.8"/>
    <n v="16.100000000000001"/>
    <n v="86.3"/>
    <n v="8.9"/>
    <n v="0.3"/>
    <n v="1.5"/>
    <n v="0.6"/>
    <n v="2.2999999999999998"/>
    <n v="17.3"/>
    <n v="15238"/>
    <n v="76.900000000000006"/>
    <n v="15.1"/>
    <n v="8"/>
    <n v="0"/>
    <n v="4.3"/>
  </r>
  <r>
    <n v="287"/>
    <s v="Brown"/>
    <s v="WI"/>
    <n v="0.52700000000000002"/>
    <n v="0.41899999999999998"/>
    <n v="127497"/>
    <n v="67192"/>
    <n v="53358"/>
    <s v="Donald Trump"/>
    <x v="0"/>
    <x v="0"/>
    <n v="0.52700000000000002"/>
    <n v="0.45500000000000002"/>
    <n v="144011"/>
    <n v="75865"/>
    <n v="65509"/>
    <n v="44.452655299999996"/>
    <n v="-88.004118439999999"/>
    <n v="16210"/>
    <n v="103"/>
    <x v="259"/>
    <x v="287"/>
    <n v="128020"/>
    <n v="129984"/>
    <n v="0.49619385745957428"/>
    <n v="0.50380614254042577"/>
    <n v="8.3000000000000007"/>
    <n v="81.599999999999994"/>
    <n v="2.2000000000000002"/>
    <n v="2.2000000000000002"/>
    <n v="3.1"/>
    <n v="0"/>
    <n v="186738"/>
    <n v="56775"/>
    <n v="1211"/>
    <n v="29874"/>
    <n v="581"/>
    <n v="11.3"/>
    <n v="15.5"/>
    <n v="34.299999999999997"/>
    <n v="16.100000000000001"/>
    <n v="24.9"/>
    <n v="8.3000000000000007"/>
    <n v="16.399999999999999"/>
    <n v="83.4"/>
    <n v="7.8"/>
    <n v="0.7"/>
    <n v="2.2999999999999998"/>
    <n v="1.7"/>
    <n v="4"/>
    <n v="19.100000000000001"/>
    <n v="134015"/>
    <n v="85.5"/>
    <n v="10.1"/>
    <n v="4.3"/>
    <n v="0.1"/>
    <n v="4.4000000000000004"/>
  </r>
  <r>
    <n v="288"/>
    <s v="Brule"/>
    <s v="SD"/>
    <n v="0.68400000000000005"/>
    <n v="0.25"/>
    <n v="2288"/>
    <n v="1565"/>
    <n v="571"/>
    <s v="Donald Trump"/>
    <x v="0"/>
    <x v="0"/>
    <n v="0.70299999999999996"/>
    <n v="0.27"/>
    <n v="2490"/>
    <n v="1750"/>
    <n v="673"/>
    <n v="43.71756379"/>
    <n v="-99.081189539999997"/>
    <n v="317"/>
    <n v="2"/>
    <x v="260"/>
    <x v="288"/>
    <n v="2626"/>
    <n v="2654"/>
    <n v="0.49734848484848487"/>
    <n v="0.50265151515151518"/>
    <n v="2.5"/>
    <n v="84.8"/>
    <n v="0"/>
    <n v="9.8000000000000007"/>
    <n v="0.3"/>
    <n v="0"/>
    <n v="3887"/>
    <n v="50870"/>
    <n v="3978"/>
    <n v="26074"/>
    <n v="2970"/>
    <n v="14.6"/>
    <n v="18.399999999999999"/>
    <n v="37.9"/>
    <n v="20.3"/>
    <n v="20.5"/>
    <n v="12.4"/>
    <n v="8.8000000000000007"/>
    <n v="74"/>
    <n v="7.7"/>
    <n v="1.4"/>
    <n v="2.9"/>
    <n v="5.9"/>
    <n v="8.1999999999999993"/>
    <n v="13.4"/>
    <n v="2691"/>
    <n v="65.900000000000006"/>
    <n v="15"/>
    <n v="15.2"/>
    <n v="3.9"/>
    <n v="2"/>
  </r>
  <r>
    <n v="289"/>
    <s v="Brunswick"/>
    <s v="NC"/>
    <n v="0.63100000000000001"/>
    <n v="0.34399999999999997"/>
    <n v="67255"/>
    <n v="42440"/>
    <n v="23117"/>
    <s v="Donald Trump"/>
    <x v="0"/>
    <x v="0"/>
    <n v="0.621"/>
    <n v="0.37"/>
    <n v="89183"/>
    <n v="55373"/>
    <n v="32984"/>
    <n v="34.070565000000002"/>
    <n v="-78.228142039999994"/>
    <n v="2250"/>
    <n v="49"/>
    <x v="261"/>
    <x v="289"/>
    <n v="59412"/>
    <n v="63174"/>
    <n v="0.48465567030492879"/>
    <n v="0.51534432969507127"/>
    <n v="4.7"/>
    <n v="81.599999999999994"/>
    <n v="10.5"/>
    <n v="0.3"/>
    <n v="0.6"/>
    <n v="0.1"/>
    <n v="99492"/>
    <n v="51164"/>
    <n v="1371"/>
    <n v="29707"/>
    <n v="687"/>
    <n v="14.1"/>
    <n v="23.7"/>
    <n v="29"/>
    <n v="21.5"/>
    <n v="25.3"/>
    <n v="13.4"/>
    <n v="10.8"/>
    <n v="79.2"/>
    <n v="11.1"/>
    <n v="0.4"/>
    <n v="1.3"/>
    <n v="1.3"/>
    <n v="6.7"/>
    <n v="24.2"/>
    <n v="48982"/>
    <n v="77.900000000000006"/>
    <n v="13.4"/>
    <n v="8.5"/>
    <n v="0.2"/>
    <n v="7.8"/>
  </r>
  <r>
    <n v="290"/>
    <s v="Brunswick"/>
    <s v="VA"/>
    <n v="0.39800000000000002"/>
    <n v="0.58499999999999996"/>
    <n v="7645"/>
    <n v="3045"/>
    <n v="4473"/>
    <s v="Joe Biden"/>
    <x v="1"/>
    <x v="1"/>
    <n v="0.42199999999999999"/>
    <n v="0.57299999999999995"/>
    <n v="7948"/>
    <n v="3357"/>
    <n v="4552"/>
    <n v="36.763669489999998"/>
    <n v="-77.859343600000003"/>
    <n v="424"/>
    <n v="5"/>
    <x v="262"/>
    <x v="290"/>
    <n v="8557"/>
    <n v="7878"/>
    <n v="0.52065713416489201"/>
    <n v="0.47934286583510799"/>
    <n v="2.1"/>
    <n v="41.1"/>
    <n v="54.1"/>
    <n v="0.2"/>
    <n v="0.5"/>
    <n v="0"/>
    <n v="13253"/>
    <n v="40871"/>
    <n v="2708"/>
    <n v="20278"/>
    <n v="1342"/>
    <n v="20.9"/>
    <n v="40"/>
    <n v="26.3"/>
    <n v="22.2"/>
    <n v="22.9"/>
    <n v="13.6"/>
    <n v="15"/>
    <n v="84.3"/>
    <n v="8.5"/>
    <n v="0.2"/>
    <n v="1.8"/>
    <n v="2.9"/>
    <n v="2.2999999999999998"/>
    <n v="29.2"/>
    <n v="6258"/>
    <n v="68.2"/>
    <n v="24.9"/>
    <n v="6.8"/>
    <n v="0.1"/>
    <n v="7.8"/>
  </r>
  <r>
    <n v="291"/>
    <s v="Bryan"/>
    <s v="GA"/>
    <n v="0.69799999999999995"/>
    <n v="0.26600000000000001"/>
    <n v="15063"/>
    <n v="10513"/>
    <n v="4010"/>
    <s v="Donald Trump"/>
    <x v="0"/>
    <x v="0"/>
    <n v="0.66700000000000004"/>
    <n v="0.316"/>
    <n v="21340"/>
    <n v="14244"/>
    <n v="6739"/>
    <n v="32.009793109999997"/>
    <n v="-81.440029480000007"/>
    <n v="1313"/>
    <n v="16"/>
    <x v="263"/>
    <x v="291"/>
    <n v="17313"/>
    <n v="17570"/>
    <n v="0.49631625720264888"/>
    <n v="0.50368374279735117"/>
    <n v="6.6"/>
    <n v="74.3"/>
    <n v="14.6"/>
    <n v="0.5"/>
    <n v="1.5"/>
    <n v="0"/>
    <n v="24041"/>
    <n v="68589"/>
    <n v="5815"/>
    <n v="29880"/>
    <n v="1737"/>
    <n v="14.1"/>
    <n v="17"/>
    <n v="37.6"/>
    <n v="17"/>
    <n v="23.6"/>
    <n v="11.2"/>
    <n v="10.6"/>
    <n v="85.3"/>
    <n v="8"/>
    <n v="0"/>
    <n v="1.5"/>
    <n v="2.6"/>
    <n v="2.6"/>
    <n v="30"/>
    <n v="15250"/>
    <n v="75.3"/>
    <n v="18.3"/>
    <n v="6.3"/>
    <n v="0.1"/>
    <n v="7.9"/>
  </r>
  <r>
    <n v="292"/>
    <s v="Bryan"/>
    <s v="OK"/>
    <n v="0.75900000000000001"/>
    <n v="0.20300000000000001"/>
    <n v="13775"/>
    <n v="10449"/>
    <n v="2793"/>
    <s v="Donald Trump"/>
    <x v="0"/>
    <x v="0"/>
    <n v="0.77300000000000002"/>
    <n v="0.20799999999999999"/>
    <n v="15976"/>
    <n v="12344"/>
    <n v="3323"/>
    <n v="33.964724580000002"/>
    <n v="-96.259034720000002"/>
    <n v="1655"/>
    <n v="14"/>
    <x v="264"/>
    <x v="292"/>
    <n v="21890"/>
    <n v="23178"/>
    <n v="0.48571048193840421"/>
    <n v="0.51428951806159584"/>
    <n v="5.6"/>
    <n v="71.900000000000006"/>
    <n v="1.8"/>
    <n v="15.1"/>
    <n v="0.5"/>
    <n v="0.1"/>
    <n v="33888"/>
    <n v="41197"/>
    <n v="1668"/>
    <n v="22171"/>
    <n v="805"/>
    <n v="17.5"/>
    <n v="23.6"/>
    <n v="30.6"/>
    <n v="20.3"/>
    <n v="22"/>
    <n v="10.4"/>
    <n v="16.7"/>
    <n v="80.8"/>
    <n v="11.1"/>
    <n v="0.3"/>
    <n v="2.5"/>
    <n v="1.6"/>
    <n v="3.6"/>
    <n v="20.2"/>
    <n v="18781"/>
    <n v="73.400000000000006"/>
    <n v="20.7"/>
    <n v="5.7"/>
    <n v="0.1"/>
    <n v="6.4"/>
  </r>
  <r>
    <n v="293"/>
    <s v="Buchanan"/>
    <s v="IA"/>
    <n v="0.54300000000000004"/>
    <n v="0.39100000000000001"/>
    <n v="10137"/>
    <n v="5504"/>
    <n v="3966"/>
    <s v="Donald Trump"/>
    <x v="0"/>
    <x v="0"/>
    <n v="0.59599999999999997"/>
    <n v="0.38700000000000001"/>
    <n v="10764"/>
    <n v="6420"/>
    <n v="4169"/>
    <n v="42.4709188"/>
    <n v="-91.835108250000005"/>
    <n v="554"/>
    <n v="5"/>
    <x v="265"/>
    <x v="293"/>
    <n v="10497"/>
    <n v="10604"/>
    <n v="0.49746457513861903"/>
    <n v="0.50253542486138103"/>
    <n v="1.5"/>
    <n v="96.4"/>
    <n v="0.3"/>
    <n v="0.3"/>
    <n v="0.6"/>
    <n v="0"/>
    <n v="15351"/>
    <n v="59348"/>
    <n v="3103"/>
    <n v="30974"/>
    <n v="2330"/>
    <n v="7.8"/>
    <n v="9.1"/>
    <n v="30.5"/>
    <n v="16.600000000000001"/>
    <n v="19.8"/>
    <n v="12.5"/>
    <n v="20.6"/>
    <n v="79.099999999999994"/>
    <n v="6.5"/>
    <n v="0.3"/>
    <n v="5.7"/>
    <n v="2.7"/>
    <n v="5.8"/>
    <n v="22.4"/>
    <n v="10412"/>
    <n v="77.8"/>
    <n v="13.3"/>
    <n v="8.8000000000000007"/>
    <n v="0.1"/>
    <n v="3.2"/>
  </r>
  <r>
    <n v="294"/>
    <s v="Buchanan"/>
    <s v="MO"/>
    <n v="0.59899999999999998"/>
    <n v="0.33800000000000002"/>
    <n v="35563"/>
    <n v="21315"/>
    <n v="12010"/>
    <s v="Donald Trump"/>
    <x v="0"/>
    <x v="0"/>
    <n v="0.61199999999999999"/>
    <n v="0.36599999999999999"/>
    <n v="36713"/>
    <n v="22450"/>
    <n v="13445"/>
    <n v="39.65816401"/>
    <n v="-94.801389420000007"/>
    <n v="3093"/>
    <n v="43"/>
    <x v="266"/>
    <x v="294"/>
    <n v="44847"/>
    <n v="44578"/>
    <n v="0.50150405367626505"/>
    <n v="0.49849594632373495"/>
    <n v="6.4"/>
    <n v="83.8"/>
    <n v="5.4"/>
    <n v="0.2"/>
    <n v="1"/>
    <n v="0.2"/>
    <n v="66603"/>
    <n v="48652"/>
    <n v="1906"/>
    <n v="24271"/>
    <n v="804"/>
    <n v="17.3"/>
    <n v="26.5"/>
    <n v="28"/>
    <n v="19.5"/>
    <n v="23.5"/>
    <n v="8.1"/>
    <n v="21"/>
    <n v="83.5"/>
    <n v="10.7"/>
    <n v="0.8"/>
    <n v="1.5"/>
    <n v="1.2"/>
    <n v="2.2999999999999998"/>
    <n v="17.399999999999999"/>
    <n v="42011"/>
    <n v="84.1"/>
    <n v="11.3"/>
    <n v="4.5999999999999996"/>
    <n v="0.1"/>
    <n v="5.7"/>
  </r>
  <r>
    <n v="295"/>
    <s v="Buchanan"/>
    <s v="VA"/>
    <n v="0.79100000000000004"/>
    <n v="0.187"/>
    <n v="9220"/>
    <n v="7292"/>
    <n v="1721"/>
    <s v="Donald Trump"/>
    <x v="0"/>
    <x v="0"/>
    <n v="0.83599999999999997"/>
    <n v="0.16"/>
    <n v="9942"/>
    <n v="8311"/>
    <n v="1587"/>
    <n v="37.268183229999998"/>
    <n v="-82.037497259999995"/>
    <n v="276"/>
    <n v="4"/>
    <x v="267"/>
    <x v="295"/>
    <n v="11378"/>
    <n v="11233"/>
    <n v="0.50320640396267302"/>
    <n v="0.49679359603732698"/>
    <n v="0.3"/>
    <n v="95.4"/>
    <n v="2.8"/>
    <n v="0.5"/>
    <n v="0.5"/>
    <n v="0"/>
    <n v="18471"/>
    <n v="30828"/>
    <n v="1316"/>
    <n v="19241"/>
    <n v="1140"/>
    <n v="26.5"/>
    <n v="42.1"/>
    <n v="25.9"/>
    <n v="16"/>
    <n v="23.1"/>
    <n v="20.7"/>
    <n v="14.2"/>
    <n v="87.1"/>
    <n v="7.5"/>
    <n v="0.6"/>
    <n v="1.8"/>
    <n v="2.1"/>
    <n v="0.9"/>
    <n v="27.7"/>
    <n v="6679"/>
    <n v="78.3"/>
    <n v="17.600000000000001"/>
    <n v="4.0999999999999996"/>
    <n v="0"/>
    <n v="8.6"/>
  </r>
  <r>
    <n v="296"/>
    <s v="Buckingham"/>
    <s v="VA"/>
    <n v="0.54500000000000004"/>
    <n v="0.42899999999999999"/>
    <n v="7284"/>
    <n v="3969"/>
    <n v="3128"/>
    <s v="Donald Trump"/>
    <x v="0"/>
    <x v="0"/>
    <n v="0.56000000000000005"/>
    <n v="0.42799999999999999"/>
    <n v="8108"/>
    <n v="4544"/>
    <n v="3471"/>
    <n v="37.572422680000003"/>
    <n v="-78.52518834"/>
    <n v="763"/>
    <n v="9"/>
    <x v="268"/>
    <x v="296"/>
    <n v="9465"/>
    <n v="7583"/>
    <n v="0.55519709056780853"/>
    <n v="0.44480290943219147"/>
    <n v="2.4"/>
    <n v="61.1"/>
    <n v="34.299999999999997"/>
    <n v="0.3"/>
    <n v="0.3"/>
    <n v="0.1"/>
    <n v="13682"/>
    <n v="46610"/>
    <n v="5105"/>
    <n v="19702"/>
    <n v="1281"/>
    <n v="16.600000000000001"/>
    <n v="21.4"/>
    <n v="27.8"/>
    <n v="22.8"/>
    <n v="20"/>
    <n v="16.600000000000001"/>
    <n v="12.7"/>
    <n v="81.099999999999994"/>
    <n v="11.6"/>
    <n v="1"/>
    <n v="1.5"/>
    <n v="1.2"/>
    <n v="3.6"/>
    <n v="35.5"/>
    <n v="6543"/>
    <n v="74"/>
    <n v="19"/>
    <n v="6.6"/>
    <n v="0.4"/>
    <n v="8.4"/>
  </r>
  <r>
    <n v="297"/>
    <s v="Bucks"/>
    <s v="PA"/>
    <n v="0.47799999999999998"/>
    <n v="0.48399999999999999"/>
    <n v="342572"/>
    <n v="163873"/>
    <n v="165861"/>
    <s v="Joe Biden"/>
    <x v="1"/>
    <x v="1"/>
    <n v="0.47299999999999998"/>
    <n v="0.51600000000000001"/>
    <n v="389093"/>
    <n v="184149"/>
    <n v="200854"/>
    <n v="40.336821190000002"/>
    <n v="-75.108366430000004"/>
    <n v="10513"/>
    <n v="626"/>
    <x v="269"/>
    <x v="297"/>
    <n v="307319"/>
    <n v="319167"/>
    <n v="0.4905440823897102"/>
    <n v="0.50945591761028974"/>
    <n v="5"/>
    <n v="84.8"/>
    <n v="3.8"/>
    <n v="0.2"/>
    <n v="4.5"/>
    <n v="0"/>
    <n v="476133"/>
    <n v="82031"/>
    <n v="1010"/>
    <n v="41924"/>
    <n v="529"/>
    <n v="6.1"/>
    <n v="7.6"/>
    <n v="43.1"/>
    <n v="13.9"/>
    <n v="25.2"/>
    <n v="7.8"/>
    <n v="9.9"/>
    <n v="81.900000000000006"/>
    <n v="7"/>
    <n v="3.3"/>
    <n v="1.8"/>
    <n v="0.8"/>
    <n v="5.0999999999999996"/>
    <n v="29.8"/>
    <n v="326994"/>
    <n v="85.9"/>
    <n v="8.8000000000000007"/>
    <n v="5.2"/>
    <n v="0.2"/>
    <n v="5.4"/>
  </r>
  <r>
    <n v="298"/>
    <s v="Buena Vista"/>
    <s v="IA"/>
    <n v="0.59799999999999998"/>
    <n v="0.34899999999999998"/>
    <n v="8179"/>
    <n v="4895"/>
    <n v="2851"/>
    <s v="Donald Trump"/>
    <x v="0"/>
    <x v="0"/>
    <n v="0.62"/>
    <n v="0.36199999999999999"/>
    <n v="8072"/>
    <n v="5004"/>
    <n v="2919"/>
    <n v="42.735458749999999"/>
    <n v="-95.151001620000002"/>
    <n v="2356"/>
    <n v="12"/>
    <x v="270"/>
    <x v="298"/>
    <n v="10254"/>
    <n v="10115"/>
    <n v="0.50341204771957382"/>
    <n v="0.49658795228042613"/>
    <n v="25"/>
    <n v="61.4"/>
    <n v="2.6"/>
    <n v="0"/>
    <n v="8.9"/>
    <n v="1.3"/>
    <n v="12715"/>
    <n v="52784"/>
    <n v="1870"/>
    <n v="26345"/>
    <n v="1389"/>
    <n v="13.7"/>
    <n v="21.5"/>
    <n v="26.3"/>
    <n v="17.100000000000001"/>
    <n v="18"/>
    <n v="8.6"/>
    <n v="29.9"/>
    <n v="71.599999999999994"/>
    <n v="15.9"/>
    <n v="0"/>
    <n v="5.3"/>
    <n v="1.6"/>
    <n v="5.5"/>
    <n v="13.9"/>
    <n v="10658"/>
    <n v="81.2"/>
    <n v="9.9"/>
    <n v="8.6999999999999993"/>
    <n v="0.3"/>
    <n v="4.9000000000000004"/>
  </r>
  <r>
    <n v="299"/>
    <s v="Buena Vista city"/>
    <s v="VA"/>
    <n v="0.59799999999999998"/>
    <n v="0.28899999999999998"/>
    <n v="2395"/>
    <n v="1432"/>
    <n v="693"/>
    <s v="Donald Trump"/>
    <x v="0"/>
    <x v="0"/>
    <n v="0.66200000000000003"/>
    <n v="0.29299999999999998"/>
    <n v="2815"/>
    <n v="1863"/>
    <n v="825"/>
    <m/>
    <m/>
    <m/>
    <m/>
    <x v="6"/>
    <x v="299"/>
    <n v="2945"/>
    <n v="3550"/>
    <n v="0.45342571208622018"/>
    <n v="0.54657428791377982"/>
    <n v="0.7"/>
    <n v="88.3"/>
    <n v="2.5"/>
    <n v="0"/>
    <n v="7.3"/>
    <n v="0"/>
    <n v="5148"/>
    <n v="33672"/>
    <n v="2993"/>
    <n v="17969"/>
    <n v="1581"/>
    <n v="20.8"/>
    <n v="29.5"/>
    <n v="22.8"/>
    <n v="26.4"/>
    <n v="15"/>
    <n v="9.4"/>
    <n v="26.5"/>
    <n v="87.9"/>
    <n v="4.3"/>
    <n v="0"/>
    <n v="5.9"/>
    <n v="0.5"/>
    <n v="1.4"/>
    <n v="18.3"/>
    <n v="2806"/>
    <n v="84"/>
    <n v="14"/>
    <n v="2"/>
    <n v="0"/>
    <n v="4.7"/>
  </r>
  <r>
    <n v="300"/>
    <s v="Buffalo"/>
    <s v="NE"/>
    <n v="0.70399999999999996"/>
    <n v="0.22900000000000001"/>
    <n v="20477"/>
    <n v="14424"/>
    <n v="4690"/>
    <s v="Donald Trump"/>
    <x v="0"/>
    <x v="0"/>
    <n v="0.70499999999999996"/>
    <n v="0.26900000000000002"/>
    <n v="23589"/>
    <n v="16640"/>
    <n v="6350"/>
    <n v="40.854869620000002"/>
    <n v="-99.075002960000006"/>
    <n v="2011"/>
    <n v="19"/>
    <x v="271"/>
    <x v="300"/>
    <n v="24367"/>
    <n v="24467"/>
    <n v="0.49897612319285745"/>
    <n v="0.50102387680714255"/>
    <n v="8.6999999999999993"/>
    <n v="87.4"/>
    <n v="1.1000000000000001"/>
    <n v="0.1"/>
    <n v="1.3"/>
    <n v="0"/>
    <n v="36221"/>
    <n v="55053"/>
    <n v="2413"/>
    <n v="28553"/>
    <n v="1068"/>
    <n v="14.4"/>
    <n v="15"/>
    <n v="33.4"/>
    <n v="18.2"/>
    <n v="25.4"/>
    <n v="9.6"/>
    <n v="13.4"/>
    <n v="82"/>
    <n v="9.3000000000000007"/>
    <n v="0.2"/>
    <n v="3.5"/>
    <n v="1.7"/>
    <n v="3.5"/>
    <n v="14.6"/>
    <n v="27447"/>
    <n v="81"/>
    <n v="13.1"/>
    <n v="5.7"/>
    <n v="0.2"/>
    <n v="3.1"/>
  </r>
  <r>
    <n v="301"/>
    <s v="Buffalo"/>
    <s v="SD"/>
    <n v="0.34899999999999998"/>
    <n v="0.60399999999999998"/>
    <n v="490"/>
    <n v="171"/>
    <n v="296"/>
    <s v="Joe Biden"/>
    <x v="1"/>
    <x v="1"/>
    <n v="0.33300000000000002"/>
    <n v="0.64100000000000001"/>
    <n v="549"/>
    <n v="183"/>
    <n v="352"/>
    <n v="44.07657829"/>
    <n v="-99.208144669999996"/>
    <n v="272"/>
    <n v="4"/>
    <x v="272"/>
    <x v="301"/>
    <n v="984"/>
    <n v="1064"/>
    <n v="0.48046875"/>
    <n v="0.51953125"/>
    <n v="2.4"/>
    <n v="11.8"/>
    <n v="0.4"/>
    <n v="81.3"/>
    <n v="0"/>
    <n v="2"/>
    <n v="1259"/>
    <n v="30500"/>
    <n v="6450"/>
    <n v="10960"/>
    <n v="1213"/>
    <n v="40.5"/>
    <n v="44.6"/>
    <n v="31.5"/>
    <n v="30"/>
    <n v="21.7"/>
    <n v="9.6"/>
    <n v="7.2"/>
    <n v="75.8"/>
    <n v="11.3"/>
    <n v="0"/>
    <n v="7"/>
    <n v="0.5"/>
    <n v="5.3"/>
    <n v="13"/>
    <n v="594"/>
    <n v="38.9"/>
    <n v="57.7"/>
    <n v="2.2000000000000002"/>
    <n v="1.2"/>
    <n v="17"/>
  </r>
  <r>
    <n v="302"/>
    <s v="Buffalo"/>
    <s v="WI"/>
    <n v="0.58499999999999996"/>
    <n v="0.36599999999999999"/>
    <n v="6921"/>
    <n v="4049"/>
    <n v="2531"/>
    <s v="Donald Trump"/>
    <x v="0"/>
    <x v="0"/>
    <n v="0.61799999999999999"/>
    <n v="0.36599999999999999"/>
    <n v="7816"/>
    <n v="4834"/>
    <n v="2860"/>
    <n v="44.378350840000003"/>
    <n v="-91.753325779999997"/>
    <n v="338"/>
    <n v="3"/>
    <x v="273"/>
    <x v="302"/>
    <n v="6740"/>
    <n v="6503"/>
    <n v="0.50894812353696295"/>
    <n v="0.49105187646303705"/>
    <n v="2.2000000000000002"/>
    <n v="95.9"/>
    <n v="0.5"/>
    <n v="0.3"/>
    <n v="0"/>
    <n v="0"/>
    <n v="10326"/>
    <n v="54753"/>
    <n v="1560"/>
    <n v="28286"/>
    <n v="878"/>
    <n v="10.7"/>
    <n v="14.9"/>
    <n v="30.5"/>
    <n v="14.8"/>
    <n v="19.7"/>
    <n v="14.3"/>
    <n v="20.7"/>
    <n v="78.2"/>
    <n v="10.6"/>
    <n v="0.2"/>
    <n v="3.1"/>
    <n v="1.5"/>
    <n v="6.4"/>
    <n v="25.1"/>
    <n v="6826"/>
    <n v="79.5"/>
    <n v="9.9"/>
    <n v="10.199999999999999"/>
    <n v="0.3"/>
    <n v="3.5"/>
  </r>
  <r>
    <n v="303"/>
    <s v="Bullitt"/>
    <s v="KY"/>
    <n v="0.72699999999999998"/>
    <n v="0.22900000000000001"/>
    <n v="36054"/>
    <n v="26210"/>
    <n v="8255"/>
    <s v="Donald Trump"/>
    <x v="0"/>
    <x v="0"/>
    <n v="0.73199999999999998"/>
    <n v="0.251"/>
    <n v="41964"/>
    <n v="30708"/>
    <n v="10551"/>
    <n v="37.971625230000001"/>
    <n v="-85.689556170000003"/>
    <n v="1617"/>
    <n v="15"/>
    <x v="274"/>
    <x v="303"/>
    <n v="39131"/>
    <n v="39491"/>
    <n v="0.49771056447304823"/>
    <n v="0.50228943552695171"/>
    <n v="1.8"/>
    <n v="94.9"/>
    <n v="0.6"/>
    <n v="0.2"/>
    <n v="0.6"/>
    <n v="0.1"/>
    <n v="60463"/>
    <n v="59917"/>
    <n v="1921"/>
    <n v="26643"/>
    <n v="768"/>
    <n v="10.199999999999999"/>
    <n v="12.7"/>
    <n v="27.3"/>
    <n v="13"/>
    <n v="26.9"/>
    <n v="11.1"/>
    <n v="21.7"/>
    <n v="85.2"/>
    <n v="10"/>
    <n v="0.1"/>
    <n v="0.7"/>
    <n v="1"/>
    <n v="3"/>
    <n v="28.1"/>
    <n v="38391"/>
    <n v="86.4"/>
    <n v="9.5"/>
    <n v="4"/>
    <n v="0.2"/>
    <n v="5.9"/>
  </r>
  <r>
    <n v="304"/>
    <s v="Bulloch"/>
    <s v="GA"/>
    <n v="0.59899999999999998"/>
    <n v="0.36499999999999999"/>
    <n v="24151"/>
    <n v="14476"/>
    <n v="8812"/>
    <s v="Donald Trump"/>
    <x v="0"/>
    <x v="0"/>
    <n v="0.61099999999999999"/>
    <n v="0.374"/>
    <n v="30084"/>
    <n v="18386"/>
    <n v="11243"/>
    <n v="32.395774060000001"/>
    <n v="-81.748114209999997"/>
    <n v="3128"/>
    <n v="33"/>
    <x v="275"/>
    <x v="304"/>
    <n v="36288"/>
    <n v="37454"/>
    <n v="0.49209405766049197"/>
    <n v="0.50790594233950803"/>
    <n v="3.7"/>
    <n v="64"/>
    <n v="28.5"/>
    <n v="0.2"/>
    <n v="1.5"/>
    <n v="0"/>
    <n v="57432"/>
    <n v="39305"/>
    <n v="2425"/>
    <n v="20526"/>
    <n v="894"/>
    <n v="30.4"/>
    <n v="32.6"/>
    <n v="32.9"/>
    <n v="21.8"/>
    <n v="21.8"/>
    <n v="9.5"/>
    <n v="14.1"/>
    <n v="79.2"/>
    <n v="10.8"/>
    <n v="1.3"/>
    <n v="2.2000000000000002"/>
    <n v="2.1"/>
    <n v="4.5"/>
    <n v="21.6"/>
    <n v="32662"/>
    <n v="67.3"/>
    <n v="24.6"/>
    <n v="7.7"/>
    <n v="0.3"/>
    <n v="9.3000000000000007"/>
  </r>
  <r>
    <n v="305"/>
    <s v="Bullock"/>
    <s v="AL"/>
    <n v="0.24199999999999999"/>
    <n v="0.751"/>
    <n v="4701"/>
    <n v="1139"/>
    <n v="3530"/>
    <s v="Joe Biden"/>
    <x v="1"/>
    <x v="1"/>
    <n v="0.248"/>
    <n v="0.747"/>
    <n v="4603"/>
    <n v="1143"/>
    <n v="3439"/>
    <n v="32.100305329999998"/>
    <n v="-85.712655350000006"/>
    <n v="655"/>
    <n v="17"/>
    <x v="276"/>
    <x v="305"/>
    <n v="5616"/>
    <n v="4862"/>
    <n v="0.53598014888337464"/>
    <n v="0.4640198511166253"/>
    <n v="0.3"/>
    <n v="21.6"/>
    <n v="75.599999999999994"/>
    <n v="1"/>
    <n v="0.7"/>
    <n v="0"/>
    <n v="8212"/>
    <n v="29655"/>
    <n v="5376"/>
    <n v="20856"/>
    <n v="2355"/>
    <n v="28.5"/>
    <n v="50.4"/>
    <n v="19.7"/>
    <n v="17.100000000000001"/>
    <n v="18.600000000000001"/>
    <n v="14"/>
    <n v="30.6"/>
    <n v="73.099999999999994"/>
    <n v="15.7"/>
    <n v="0.3"/>
    <n v="6.2"/>
    <n v="1.7"/>
    <n v="3"/>
    <n v="29.8"/>
    <n v="4290"/>
    <n v="81.400000000000006"/>
    <n v="13.6"/>
    <n v="5"/>
    <n v="0"/>
    <n v="12.1"/>
  </r>
  <r>
    <n v="306"/>
    <s v="Buncombe"/>
    <s v="NC"/>
    <n v="0.41099999999999998"/>
    <n v="0.55700000000000005"/>
    <n v="134507"/>
    <n v="55339"/>
    <n v="74937"/>
    <s v="Joe Biden"/>
    <x v="1"/>
    <x v="1"/>
    <n v="0.38700000000000001"/>
    <n v="0.59899999999999998"/>
    <n v="160855"/>
    <n v="62253"/>
    <n v="96383"/>
    <n v="35.611133930000001"/>
    <n v="-82.533050000000003"/>
    <n v="4306"/>
    <n v="108"/>
    <x v="277"/>
    <x v="306"/>
    <n v="121002"/>
    <n v="131266"/>
    <n v="0.47965655572644966"/>
    <n v="0.52034344427355039"/>
    <n v="6.4"/>
    <n v="83.7"/>
    <n v="6.1"/>
    <n v="0.4"/>
    <n v="1.2"/>
    <n v="0.1"/>
    <n v="195828"/>
    <n v="48464"/>
    <n v="1288"/>
    <n v="29590"/>
    <n v="671"/>
    <n v="13.2"/>
    <n v="17.899999999999999"/>
    <n v="39.6"/>
    <n v="18.899999999999999"/>
    <n v="22.8"/>
    <n v="8.6999999999999993"/>
    <n v="10.1"/>
    <n v="79.5"/>
    <n v="8.1999999999999993"/>
    <n v="0.6"/>
    <n v="2.1"/>
    <n v="1"/>
    <n v="8.5"/>
    <n v="20.100000000000001"/>
    <n v="123090"/>
    <n v="79.7"/>
    <n v="11.8"/>
    <n v="8.3000000000000007"/>
    <n v="0.2"/>
    <n v="4.7"/>
  </r>
  <r>
    <n v="307"/>
    <s v="Bureau"/>
    <s v="IL"/>
    <n v="0.56799999999999995"/>
    <n v="0.36899999999999999"/>
    <n v="16303"/>
    <n v="9264"/>
    <n v="6010"/>
    <s v="Donald Trump"/>
    <x v="0"/>
    <x v="0"/>
    <n v="0.59899999999999998"/>
    <n v="0.38100000000000001"/>
    <n v="17182"/>
    <n v="10296"/>
    <n v="6545"/>
    <n v="41.40385234"/>
    <n v="-89.528305099999997"/>
    <n v="1022"/>
    <n v="19"/>
    <x v="278"/>
    <x v="307"/>
    <n v="16506"/>
    <n v="17113"/>
    <n v="0.49097236681638357"/>
    <n v="0.50902763318361643"/>
    <n v="8.8000000000000007"/>
    <n v="88.4"/>
    <n v="0.8"/>
    <n v="0.1"/>
    <n v="0.8"/>
    <n v="0"/>
    <n v="25556"/>
    <n v="54271"/>
    <n v="1910"/>
    <n v="28332"/>
    <n v="746"/>
    <n v="12.6"/>
    <n v="22.2"/>
    <n v="28"/>
    <n v="19.100000000000001"/>
    <n v="22.7"/>
    <n v="10"/>
    <n v="20.2"/>
    <n v="82"/>
    <n v="9.1999999999999993"/>
    <n v="0.8"/>
    <n v="1.9"/>
    <n v="1.9"/>
    <n v="4.2"/>
    <n v="20.6"/>
    <n v="16262"/>
    <n v="82.1"/>
    <n v="10.5"/>
    <n v="7.2"/>
    <n v="0.2"/>
    <n v="5.7"/>
  </r>
  <r>
    <n v="308"/>
    <s v="Burke"/>
    <s v="GA"/>
    <n v="0.48"/>
    <n v="0.50600000000000001"/>
    <n v="9350"/>
    <n v="4491"/>
    <n v="4730"/>
    <s v="Donald Trump"/>
    <x v="0"/>
    <x v="0"/>
    <n v="0.505"/>
    <n v="0.48799999999999999"/>
    <n v="10684"/>
    <n v="5400"/>
    <n v="5209"/>
    <n v="33.059179890000003"/>
    <n v="-81.999287210000006"/>
    <n v="901"/>
    <n v="12"/>
    <x v="279"/>
    <x v="308"/>
    <n v="10752"/>
    <n v="11893"/>
    <n v="0.47480680061823805"/>
    <n v="0.52519319938176201"/>
    <n v="3.1"/>
    <n v="47"/>
    <n v="49.1"/>
    <n v="0"/>
    <n v="0.3"/>
    <n v="0"/>
    <n v="16455"/>
    <n v="38707"/>
    <n v="5008"/>
    <n v="19720"/>
    <n v="1231"/>
    <n v="29.2"/>
    <n v="47.4"/>
    <n v="28"/>
    <n v="18.100000000000001"/>
    <n v="19.8"/>
    <n v="14.8"/>
    <n v="19.399999999999999"/>
    <n v="87.7"/>
    <n v="7.8"/>
    <n v="0.2"/>
    <n v="0.7"/>
    <n v="1"/>
    <n v="2.7"/>
    <n v="26.4"/>
    <n v="8671"/>
    <n v="77.2"/>
    <n v="17"/>
    <n v="5.6"/>
    <n v="0.2"/>
    <n v="5.8"/>
  </r>
  <r>
    <n v="309"/>
    <s v="Burke"/>
    <s v="NC"/>
    <n v="0.68400000000000005"/>
    <n v="0.28999999999999998"/>
    <n v="37638"/>
    <n v="25741"/>
    <n v="10930"/>
    <s v="Donald Trump"/>
    <x v="0"/>
    <x v="0"/>
    <n v="0.69699999999999995"/>
    <n v="0.29399999999999998"/>
    <n v="44182"/>
    <n v="30814"/>
    <n v="12985"/>
    <n v="35.749896370000002"/>
    <n v="-81.707557350000002"/>
    <n v="2798"/>
    <n v="52"/>
    <x v="280"/>
    <x v="309"/>
    <n v="43908"/>
    <n v="44990"/>
    <n v="0.4939143737766879"/>
    <n v="0.5060856262233121"/>
    <n v="5.9"/>
    <n v="82.3"/>
    <n v="5.9"/>
    <n v="0.5"/>
    <n v="3.6"/>
    <n v="0.1"/>
    <n v="69273"/>
    <n v="40854"/>
    <n v="1572"/>
    <n v="21885"/>
    <n v="706"/>
    <n v="19.3"/>
    <n v="29.3"/>
    <n v="28.3"/>
    <n v="21.5"/>
    <n v="19.100000000000001"/>
    <n v="9"/>
    <n v="22.1"/>
    <n v="85.6"/>
    <n v="9.4"/>
    <n v="0.2"/>
    <n v="1.1000000000000001"/>
    <n v="0.9"/>
    <n v="2.9"/>
    <n v="21.5"/>
    <n v="37149"/>
    <n v="75.400000000000006"/>
    <n v="17.899999999999999"/>
    <n v="6.6"/>
    <n v="0.2"/>
    <n v="9.3000000000000007"/>
  </r>
  <r>
    <n v="310"/>
    <s v="Burke"/>
    <s v="ND"/>
    <n v="0.85299999999999998"/>
    <n v="0.114"/>
    <n v="1031"/>
    <n v="879"/>
    <n v="118"/>
    <s v="Donald Trump"/>
    <x v="0"/>
    <x v="0"/>
    <n v="0.86"/>
    <n v="0.11899999999999999"/>
    <n v="1144"/>
    <n v="984"/>
    <n v="136"/>
    <n v="48.790944709999998"/>
    <n v="-102.51821170000001"/>
    <n v="86"/>
    <n v="1"/>
    <x v="281"/>
    <x v="310"/>
    <n v="1198"/>
    <n v="1055"/>
    <n v="0.53173546382600978"/>
    <n v="0.46826453617399022"/>
    <n v="1.6"/>
    <n v="93.4"/>
    <n v="0.4"/>
    <n v="2.8"/>
    <n v="0"/>
    <n v="0"/>
    <n v="1631"/>
    <n v="71667"/>
    <n v="4852"/>
    <n v="35674"/>
    <n v="3351"/>
    <n v="7.3"/>
    <n v="7.1"/>
    <n v="35.200000000000003"/>
    <n v="14.6"/>
    <n v="15.7"/>
    <n v="21.8"/>
    <n v="12.8"/>
    <n v="73.2"/>
    <n v="10.4"/>
    <n v="0"/>
    <n v="8"/>
    <n v="0.6"/>
    <n v="7.8"/>
    <n v="23.9"/>
    <n v="1129"/>
    <n v="71.099999999999994"/>
    <n v="17.399999999999999"/>
    <n v="11"/>
    <n v="0.4"/>
    <n v="2.6"/>
  </r>
  <r>
    <n v="311"/>
    <s v="Burleigh"/>
    <s v="ND"/>
    <n v="0.69299999999999995"/>
    <n v="0.23200000000000001"/>
    <n v="46874"/>
    <n v="32499"/>
    <n v="10865"/>
    <s v="Donald Trump"/>
    <x v="0"/>
    <x v="0"/>
    <n v="0.68500000000000005"/>
    <n v="0.28299999999999997"/>
    <n v="50753"/>
    <n v="34744"/>
    <n v="14348"/>
    <n v="46.978473749999999"/>
    <n v="-100.46452140000001"/>
    <n v="7486"/>
    <n v="79"/>
    <x v="282"/>
    <x v="311"/>
    <n v="46218"/>
    <n v="46154"/>
    <n v="0.50034642532369111"/>
    <n v="0.49965357467630883"/>
    <n v="2.2000000000000002"/>
    <n v="89.9"/>
    <n v="1.7"/>
    <n v="3.7"/>
    <n v="0.7"/>
    <n v="0"/>
    <n v="70032"/>
    <n v="67308"/>
    <n v="1651"/>
    <n v="36483"/>
    <n v="859"/>
    <n v="8.5"/>
    <n v="8.9"/>
    <n v="39.6"/>
    <n v="16"/>
    <n v="23.3"/>
    <n v="11.7"/>
    <n v="9.4"/>
    <n v="85"/>
    <n v="8.6999999999999993"/>
    <n v="0.3"/>
    <n v="1.5"/>
    <n v="0.9"/>
    <n v="3.7"/>
    <n v="17.2"/>
    <n v="51229"/>
    <n v="77.099999999999994"/>
    <n v="17.8"/>
    <n v="5"/>
    <n v="0"/>
    <n v="1.8"/>
  </r>
  <r>
    <n v="312"/>
    <s v="Burleson"/>
    <s v="TX"/>
    <n v="0.76500000000000001"/>
    <n v="0.215"/>
    <n v="6945"/>
    <n v="5316"/>
    <n v="1491"/>
    <s v="Donald Trump"/>
    <x v="0"/>
    <x v="0"/>
    <n v="0.78300000000000003"/>
    <n v="0.20799999999999999"/>
    <n v="8604"/>
    <n v="6740"/>
    <n v="1786"/>
    <n v="30.492738079999999"/>
    <n v="-96.621584839999997"/>
    <n v="482"/>
    <n v="6"/>
    <x v="283"/>
    <x v="312"/>
    <n v="8781"/>
    <n v="8815"/>
    <n v="0.4990338713343942"/>
    <n v="0.50096612866560586"/>
    <n v="20.100000000000001"/>
    <n v="65.7"/>
    <n v="12.3"/>
    <n v="0.2"/>
    <n v="0.3"/>
    <n v="0"/>
    <n v="12859"/>
    <n v="52510"/>
    <n v="4429"/>
    <n v="27112"/>
    <n v="1779"/>
    <n v="15.1"/>
    <n v="26.9"/>
    <n v="25.6"/>
    <n v="19.3"/>
    <n v="19.100000000000001"/>
    <n v="17.2"/>
    <n v="18.899999999999999"/>
    <n v="81.599999999999994"/>
    <n v="13.5"/>
    <n v="0.3"/>
    <n v="1.1000000000000001"/>
    <n v="0.8"/>
    <n v="2.6"/>
    <n v="27.4"/>
    <n v="7697"/>
    <n v="71.900000000000006"/>
    <n v="18.5"/>
    <n v="9.3000000000000007"/>
    <n v="0.4"/>
    <n v="6.7"/>
  </r>
  <r>
    <n v="313"/>
    <s v="Burlington"/>
    <s v="NJ"/>
    <n v="0.40799999999999997"/>
    <n v="0.55600000000000005"/>
    <n v="194988"/>
    <n v="79539"/>
    <n v="108361"/>
    <s v="Joe Biden"/>
    <x v="1"/>
    <x v="1"/>
    <n v="0.39"/>
    <n v="0.59299999999999997"/>
    <n v="242911"/>
    <n v="94755"/>
    <n v="144154"/>
    <n v="39.876811240000002"/>
    <n v="-74.669277679999993"/>
    <n v="8721"/>
    <n v="516"/>
    <x v="284"/>
    <x v="313"/>
    <n v="220995"/>
    <n v="228197"/>
    <n v="0.49198338349747994"/>
    <n v="0.50801661650252006"/>
    <n v="7.6"/>
    <n v="68.3"/>
    <n v="15.7"/>
    <n v="0"/>
    <n v="4.8"/>
    <n v="0"/>
    <n v="338998"/>
    <n v="82839"/>
    <n v="930"/>
    <n v="39528"/>
    <n v="579"/>
    <n v="6.4"/>
    <n v="8.9"/>
    <n v="43.8"/>
    <n v="14.6"/>
    <n v="25.3"/>
    <n v="6.6"/>
    <n v="9.6999999999999993"/>
    <n v="83.1"/>
    <n v="7.1"/>
    <n v="3.6"/>
    <n v="1.4"/>
    <n v="1"/>
    <n v="3.8"/>
    <n v="29.3"/>
    <n v="223990"/>
    <n v="78.2"/>
    <n v="17.5"/>
    <n v="4.0999999999999996"/>
    <n v="0.2"/>
    <n v="6.9"/>
  </r>
  <r>
    <n v="314"/>
    <s v="Burnet"/>
    <s v="TX"/>
    <n v="0.76600000000000001"/>
    <n v="0.19900000000000001"/>
    <n v="19046"/>
    <n v="14595"/>
    <n v="3785"/>
    <s v="Donald Trump"/>
    <x v="0"/>
    <x v="0"/>
    <n v="0.76"/>
    <n v="0.22800000000000001"/>
    <n v="24646"/>
    <n v="18721"/>
    <n v="5615"/>
    <n v="30.788013530000001"/>
    <n v="-98.181887000000003"/>
    <n v="1096"/>
    <n v="15"/>
    <x v="285"/>
    <x v="314"/>
    <n v="22234"/>
    <n v="22783"/>
    <n v="0.49390230357420528"/>
    <n v="0.50609769642579472"/>
    <n v="21.9"/>
    <n v="74.099999999999994"/>
    <n v="1.5"/>
    <n v="0.6"/>
    <n v="0.7"/>
    <n v="0"/>
    <n v="33766"/>
    <n v="57173"/>
    <n v="3823"/>
    <n v="29247"/>
    <n v="1770"/>
    <n v="12.3"/>
    <n v="18.399999999999999"/>
    <n v="30.2"/>
    <n v="18.8"/>
    <n v="22.4"/>
    <n v="14.9"/>
    <n v="13.6"/>
    <n v="76.400000000000006"/>
    <n v="12.5"/>
    <n v="0.2"/>
    <n v="2.7"/>
    <n v="1.6"/>
    <n v="6.6"/>
    <n v="26.2"/>
    <n v="19567"/>
    <n v="75.3"/>
    <n v="12.4"/>
    <n v="12"/>
    <n v="0.3"/>
    <n v="4.3"/>
  </r>
  <r>
    <n v="315"/>
    <s v="Burnett"/>
    <s v="WI"/>
    <n v="0.621"/>
    <n v="0.33800000000000002"/>
    <n v="8719"/>
    <n v="5412"/>
    <n v="2948"/>
    <s v="Donald Trump"/>
    <x v="0"/>
    <x v="0"/>
    <n v="0.63700000000000001"/>
    <n v="0.35199999999999998"/>
    <n v="10141"/>
    <n v="6462"/>
    <n v="3569"/>
    <n v="45.863035369999999"/>
    <n v="-92.367114119999997"/>
    <n v="328"/>
    <n v="6"/>
    <x v="286"/>
    <x v="315"/>
    <n v="7798"/>
    <n v="7441"/>
    <n v="0.5117133670188333"/>
    <n v="0.48828663298116676"/>
    <n v="1.7"/>
    <n v="90.6"/>
    <n v="0.5"/>
    <n v="4.0999999999999996"/>
    <n v="0.3"/>
    <n v="0"/>
    <n v="12409"/>
    <n v="45891"/>
    <n v="1629"/>
    <n v="26308"/>
    <n v="928"/>
    <n v="14.6"/>
    <n v="21.3"/>
    <n v="29.1"/>
    <n v="20.399999999999999"/>
    <n v="19.899999999999999"/>
    <n v="13.6"/>
    <n v="16.899999999999999"/>
    <n v="78.400000000000006"/>
    <n v="10.7"/>
    <n v="0.2"/>
    <n v="2.9"/>
    <n v="0.9"/>
    <n v="7"/>
    <n v="27"/>
    <n v="6535"/>
    <n v="75.099999999999994"/>
    <n v="15.5"/>
    <n v="9"/>
    <n v="0.4"/>
    <n v="5.0999999999999996"/>
  </r>
  <r>
    <n v="316"/>
    <s v="Burt"/>
    <s v="NE"/>
    <n v="0.67"/>
    <n v="0.26300000000000001"/>
    <n v="3523"/>
    <n v="2360"/>
    <n v="928"/>
    <s v="Donald Trump"/>
    <x v="0"/>
    <x v="0"/>
    <n v="0.69199999999999995"/>
    <n v="0.28499999999999998"/>
    <n v="3731"/>
    <n v="2580"/>
    <n v="1063"/>
    <n v="41.850567730000002"/>
    <n v="-96.32605633"/>
    <n v="152"/>
    <n v="1"/>
    <x v="287"/>
    <x v="316"/>
    <n v="3231"/>
    <n v="3315"/>
    <n v="0.49358386801099907"/>
    <n v="0.50641613198900093"/>
    <n v="2.7"/>
    <n v="93.6"/>
    <n v="0.6"/>
    <n v="1.8"/>
    <n v="0.4"/>
    <n v="0"/>
    <n v="5017"/>
    <n v="50174"/>
    <n v="2762"/>
    <n v="26421"/>
    <n v="1621"/>
    <n v="12.3"/>
    <n v="15.9"/>
    <n v="33.200000000000003"/>
    <n v="16"/>
    <n v="23.4"/>
    <n v="16.399999999999999"/>
    <n v="11"/>
    <n v="82.1"/>
    <n v="7.6"/>
    <n v="0"/>
    <n v="3.1"/>
    <n v="1.1000000000000001"/>
    <n v="6.1"/>
    <n v="22.4"/>
    <n v="3011"/>
    <n v="74.8"/>
    <n v="13.4"/>
    <n v="10.9"/>
    <n v="0.9"/>
    <n v="3.5"/>
  </r>
  <r>
    <n v="317"/>
    <s v="Butler"/>
    <s v="AL"/>
    <n v="0.56299999999999994"/>
    <n v="0.42799999999999999"/>
    <n v="8685"/>
    <n v="4891"/>
    <n v="3716"/>
    <s v="Donald Trump"/>
    <x v="0"/>
    <x v="0"/>
    <n v="0.57599999999999996"/>
    <n v="0.41799999999999998"/>
    <n v="9466"/>
    <n v="5448"/>
    <n v="3953"/>
    <n v="31.753000950000001"/>
    <n v="-86.680574780000001"/>
    <n v="1024"/>
    <n v="41"/>
    <x v="288"/>
    <x v="317"/>
    <n v="9416"/>
    <n v="10710"/>
    <n v="0.46785252906687869"/>
    <n v="0.53214747093312131"/>
    <n v="0.3"/>
    <n v="52.2"/>
    <n v="44.7"/>
    <n v="0.1"/>
    <n v="1.1000000000000001"/>
    <n v="0"/>
    <n v="15459"/>
    <n v="36326"/>
    <n v="2701"/>
    <n v="19004"/>
    <n v="943"/>
    <n v="24.4"/>
    <n v="34.799999999999997"/>
    <n v="26.9"/>
    <n v="17.3"/>
    <n v="18.5"/>
    <n v="11.6"/>
    <n v="25.7"/>
    <n v="83.6"/>
    <n v="12.6"/>
    <n v="0"/>
    <n v="0.9"/>
    <n v="0.9"/>
    <n v="2"/>
    <n v="23.2"/>
    <n v="7727"/>
    <n v="79.099999999999994"/>
    <n v="15.3"/>
    <n v="5.3"/>
    <n v="0.3"/>
    <n v="7.6"/>
  </r>
  <r>
    <n v="318"/>
    <s v="Butler"/>
    <s v="IA"/>
    <n v="0.66"/>
    <n v="0.28999999999999998"/>
    <n v="7457"/>
    <n v="4918"/>
    <n v="2163"/>
    <s v="Donald Trump"/>
    <x v="0"/>
    <x v="0"/>
    <n v="0.68600000000000005"/>
    <n v="0.3"/>
    <n v="8084"/>
    <n v="5542"/>
    <n v="2424"/>
    <n v="42.731728330000003"/>
    <n v="-92.790159709999998"/>
    <n v="437"/>
    <n v="3"/>
    <x v="289"/>
    <x v="318"/>
    <n v="7402"/>
    <n v="7420"/>
    <n v="0.49939279449467011"/>
    <n v="0.50060720550532989"/>
    <n v="1.3"/>
    <n v="96.8"/>
    <n v="0.2"/>
    <n v="0.3"/>
    <n v="0.4"/>
    <n v="0.1"/>
    <n v="11356"/>
    <n v="53937"/>
    <n v="1971"/>
    <n v="28584"/>
    <n v="1364"/>
    <n v="9.4"/>
    <n v="14.1"/>
    <n v="29.9"/>
    <n v="14.1"/>
    <n v="23.9"/>
    <n v="11.3"/>
    <n v="20.8"/>
    <n v="81.3"/>
    <n v="9.4"/>
    <n v="0.2"/>
    <n v="3"/>
    <n v="0.9"/>
    <n v="5.2"/>
    <n v="24"/>
    <n v="7431"/>
    <n v="77.2"/>
    <n v="11.2"/>
    <n v="11.3"/>
    <n v="0.3"/>
    <n v="3.2"/>
  </r>
  <r>
    <n v="319"/>
    <s v="Butler"/>
    <s v="KS"/>
    <n v="0.69399999999999995"/>
    <n v="0.24"/>
    <n v="27051"/>
    <n v="18781"/>
    <n v="6489"/>
    <s v="Donald Trump"/>
    <x v="0"/>
    <x v="0"/>
    <n v="0.69599999999999995"/>
    <n v="0.28199999999999997"/>
    <n v="31946"/>
    <n v="22250"/>
    <n v="9003"/>
    <n v="37.781343509999999"/>
    <n v="-96.838785369999997"/>
    <n v="990"/>
    <n v="3"/>
    <x v="290"/>
    <x v="319"/>
    <n v="33449"/>
    <n v="32811"/>
    <n v="0.50481436764262"/>
    <n v="0.49518563235738"/>
    <n v="4.5999999999999996"/>
    <n v="89.5"/>
    <n v="2.1"/>
    <n v="0.8"/>
    <n v="1.1000000000000001"/>
    <n v="0"/>
    <n v="48321"/>
    <n v="62324"/>
    <n v="2317"/>
    <n v="28478"/>
    <n v="929"/>
    <n v="10.8"/>
    <n v="15.8"/>
    <n v="40"/>
    <n v="15.2"/>
    <n v="21.4"/>
    <n v="11.6"/>
    <n v="11.8"/>
    <n v="84.8"/>
    <n v="7.9"/>
    <n v="0.1"/>
    <n v="1.6"/>
    <n v="1.3"/>
    <n v="4.2"/>
    <n v="22.7"/>
    <n v="31363"/>
    <n v="77.900000000000006"/>
    <n v="16"/>
    <n v="6"/>
    <n v="0.1"/>
    <n v="4.5"/>
  </r>
  <r>
    <n v="320"/>
    <s v="Butler"/>
    <s v="KY"/>
    <n v="0.79400000000000004"/>
    <n v="0.17"/>
    <n v="5576"/>
    <n v="4428"/>
    <n v="947"/>
    <s v="Donald Trump"/>
    <x v="0"/>
    <x v="0"/>
    <n v="0.81"/>
    <n v="0.17599999999999999"/>
    <n v="6125"/>
    <n v="4960"/>
    <n v="1078"/>
    <n v="37.209461529999999"/>
    <n v="-86.687487869999998"/>
    <n v="439"/>
    <n v="16"/>
    <x v="291"/>
    <x v="320"/>
    <n v="6405"/>
    <n v="6330"/>
    <n v="0.50294464075382805"/>
    <n v="0.49705535924617195"/>
    <n v="3.1"/>
    <n v="95.1"/>
    <n v="0.4"/>
    <n v="0.2"/>
    <n v="0.1"/>
    <n v="0"/>
    <n v="9714"/>
    <n v="39362"/>
    <n v="2505"/>
    <n v="21787"/>
    <n v="1679"/>
    <n v="22"/>
    <n v="36.200000000000003"/>
    <n v="26.8"/>
    <n v="11.3"/>
    <n v="21"/>
    <n v="12.7"/>
    <n v="28.2"/>
    <n v="82.5"/>
    <n v="10.199999999999999"/>
    <n v="0.3"/>
    <n v="0.6"/>
    <n v="2"/>
    <n v="4.4000000000000004"/>
    <n v="26"/>
    <n v="5177"/>
    <n v="75.599999999999994"/>
    <n v="15.4"/>
    <n v="8.1"/>
    <n v="0.9"/>
    <n v="5.4"/>
  </r>
  <r>
    <n v="321"/>
    <s v="Butler"/>
    <s v="MO"/>
    <n v="0.79200000000000004"/>
    <n v="0.17599999999999999"/>
    <n v="17232"/>
    <n v="13647"/>
    <n v="3036"/>
    <s v="Donald Trump"/>
    <x v="0"/>
    <x v="0"/>
    <n v="0.80400000000000005"/>
    <n v="0.182"/>
    <n v="18165"/>
    <n v="14599"/>
    <n v="3301"/>
    <n v="36.71462476"/>
    <n v="-90.404211630000006"/>
    <n v="1313"/>
    <n v="8"/>
    <x v="292"/>
    <x v="321"/>
    <n v="20735"/>
    <n v="22091"/>
    <n v="0.4841684957735955"/>
    <n v="0.51583150422640456"/>
    <n v="2"/>
    <n v="89"/>
    <n v="5.4"/>
    <n v="0.5"/>
    <n v="0.7"/>
    <n v="0"/>
    <n v="32460"/>
    <n v="37878"/>
    <n v="2668"/>
    <n v="20855"/>
    <n v="1222"/>
    <n v="21.6"/>
    <n v="30"/>
    <n v="29.2"/>
    <n v="18"/>
    <n v="24.8"/>
    <n v="8.4"/>
    <n v="19.600000000000001"/>
    <n v="80.8"/>
    <n v="10.5"/>
    <n v="0.7"/>
    <n v="2.6"/>
    <n v="2.1"/>
    <n v="3.3"/>
    <n v="18"/>
    <n v="16983"/>
    <n v="77.599999999999994"/>
    <n v="15.9"/>
    <n v="6.3"/>
    <n v="0.2"/>
    <n v="9.1999999999999993"/>
  </r>
  <r>
    <n v="322"/>
    <s v="Butler"/>
    <s v="NE"/>
    <n v="0.78400000000000003"/>
    <n v="0.17599999999999999"/>
    <n v="3914"/>
    <n v="3068"/>
    <n v="690"/>
    <s v="Donald Trump"/>
    <x v="0"/>
    <x v="0"/>
    <n v="0.78700000000000003"/>
    <n v="0.19400000000000001"/>
    <n v="4478"/>
    <n v="3526"/>
    <n v="869"/>
    <n v="41.227036920000003"/>
    <n v="-97.131063060000002"/>
    <n v="305"/>
    <n v="2"/>
    <x v="293"/>
    <x v="322"/>
    <n v="4085"/>
    <n v="4020"/>
    <n v="0.50400987045033929"/>
    <n v="0.49599012954966071"/>
    <n v="3"/>
    <n v="95"/>
    <n v="0.5"/>
    <n v="0.2"/>
    <n v="0.4"/>
    <n v="0"/>
    <n v="6085"/>
    <n v="52448"/>
    <n v="3123"/>
    <n v="27216"/>
    <n v="1174"/>
    <n v="7.8"/>
    <n v="8.5"/>
    <n v="27.8"/>
    <n v="17"/>
    <n v="18.2"/>
    <n v="14"/>
    <n v="23"/>
    <n v="81"/>
    <n v="7.3"/>
    <n v="0.2"/>
    <n v="2.6"/>
    <n v="1.2"/>
    <n v="7.6"/>
    <n v="22"/>
    <n v="4121"/>
    <n v="76"/>
    <n v="12.6"/>
    <n v="11.2"/>
    <n v="0.1"/>
    <n v="4.4000000000000004"/>
  </r>
  <r>
    <n v="323"/>
    <s v="Butler"/>
    <s v="OH"/>
    <n v="0.62"/>
    <n v="0.33700000000000002"/>
    <n v="168422"/>
    <n v="104441"/>
    <n v="56700"/>
    <s v="Donald Trump"/>
    <x v="0"/>
    <x v="0"/>
    <n v="0.61399999999999999"/>
    <n v="0.372"/>
    <n v="182034"/>
    <n v="111722"/>
    <n v="67729"/>
    <n v="39.440128379999997"/>
    <n v="-84.573887159999998"/>
    <n v="9565"/>
    <n v="134"/>
    <x v="294"/>
    <x v="323"/>
    <n v="184149"/>
    <n v="191553"/>
    <n v="0.49014644585336248"/>
    <n v="0.50985355414663747"/>
    <n v="4.5"/>
    <n v="82.2"/>
    <n v="7.8"/>
    <n v="0.1"/>
    <n v="2.9"/>
    <n v="0.1"/>
    <n v="275267"/>
    <n v="62188"/>
    <n v="1209"/>
    <n v="29745"/>
    <n v="441"/>
    <n v="12.9"/>
    <n v="17"/>
    <n v="38.5"/>
    <n v="16.5"/>
    <n v="24.4"/>
    <n v="6.9"/>
    <n v="13.8"/>
    <n v="84.7"/>
    <n v="7.6"/>
    <n v="0.6"/>
    <n v="2"/>
    <n v="0.9"/>
    <n v="4.2"/>
    <n v="24.4"/>
    <n v="180865"/>
    <n v="85.1"/>
    <n v="10.6"/>
    <n v="4.2"/>
    <n v="0.1"/>
    <n v="5.4"/>
  </r>
  <r>
    <n v="324"/>
    <s v="Butler"/>
    <s v="PA"/>
    <n v="0.66700000000000004"/>
    <n v="0.29199999999999998"/>
    <n v="92027"/>
    <n v="61388"/>
    <n v="26834"/>
    <s v="Donald Trump"/>
    <x v="0"/>
    <x v="0"/>
    <n v="0.65800000000000003"/>
    <n v="0.32900000000000001"/>
    <n v="110960"/>
    <n v="73023"/>
    <n v="36534"/>
    <n v="40.911527589999999"/>
    <n v="-79.913510549999998"/>
    <n v="1892"/>
    <n v="28"/>
    <x v="295"/>
    <x v="324"/>
    <n v="91847"/>
    <n v="94137"/>
    <n v="0.49384355643496214"/>
    <n v="0.50615644356503786"/>
    <n v="1.4"/>
    <n v="95"/>
    <n v="0.9"/>
    <n v="0.1"/>
    <n v="1.1000000000000001"/>
    <n v="0"/>
    <n v="145821"/>
    <n v="66037"/>
    <n v="1398"/>
    <n v="35101"/>
    <n v="562"/>
    <n v="8.4"/>
    <n v="9.6"/>
    <n v="38.799999999999997"/>
    <n v="16.100000000000001"/>
    <n v="23.7"/>
    <n v="9.1"/>
    <n v="12.3"/>
    <n v="84.6"/>
    <n v="7.2"/>
    <n v="0.7"/>
    <n v="2.4"/>
    <n v="0.7"/>
    <n v="4.4000000000000004"/>
    <n v="26.8"/>
    <n v="93194"/>
    <n v="85.2"/>
    <n v="9.6"/>
    <n v="5"/>
    <n v="0.2"/>
    <n v="4.5"/>
  </r>
  <r>
    <n v="325"/>
    <s v="Butte"/>
    <s v="CA"/>
    <n v="0.48899999999999999"/>
    <n v="0.438"/>
    <n v="72299"/>
    <n v="35354"/>
    <n v="31638"/>
    <s v="Joe Biden"/>
    <x v="1"/>
    <x v="1"/>
    <n v="0.47699999999999998"/>
    <n v="0.495"/>
    <n v="99780"/>
    <n v="47568"/>
    <n v="49402"/>
    <n v="39.66727762"/>
    <n v="-121.60052520000001"/>
    <n v="3172"/>
    <n v="53"/>
    <x v="296"/>
    <x v="325"/>
    <n v="111587"/>
    <n v="113620"/>
    <n v="0.49548637475744539"/>
    <n v="0.50451362524255461"/>
    <n v="15.7"/>
    <n v="72.900000000000006"/>
    <n v="1.5"/>
    <n v="0.7"/>
    <n v="4.4000000000000004"/>
    <n v="0.2"/>
    <n v="172105"/>
    <n v="46516"/>
    <n v="1130"/>
    <n v="26304"/>
    <n v="656"/>
    <n v="20.5"/>
    <n v="21.5"/>
    <n v="35.9"/>
    <n v="22.2"/>
    <n v="22.7"/>
    <n v="9.1999999999999993"/>
    <n v="10.1"/>
    <n v="75"/>
    <n v="11.1"/>
    <n v="1.2"/>
    <n v="3.2"/>
    <n v="3.9"/>
    <n v="5.7"/>
    <n v="20.100000000000001"/>
    <n v="93439"/>
    <n v="72.8"/>
    <n v="17.2"/>
    <n v="9.6999999999999993"/>
    <n v="0.4"/>
    <n v="9.1"/>
  </r>
  <r>
    <n v="326"/>
    <s v="Butte"/>
    <s v="ID"/>
    <n v="0.74299999999999999"/>
    <n v="0.13"/>
    <n v="1230"/>
    <n v="914"/>
    <n v="160"/>
    <s v="Donald Trump"/>
    <x v="0"/>
    <x v="0"/>
    <n v="0.84899999999999998"/>
    <n v="0.13300000000000001"/>
    <n v="1415"/>
    <n v="1202"/>
    <n v="188"/>
    <n v="43.725922089999997"/>
    <n v="-113.1735463"/>
    <n v="104"/>
    <n v="0"/>
    <x v="6"/>
    <x v="326"/>
    <n v="1350"/>
    <n v="1263"/>
    <n v="0.51664753157290466"/>
    <n v="0.48335246842709528"/>
    <n v="2.5"/>
    <n v="94.6"/>
    <n v="2.5"/>
    <n v="0"/>
    <n v="0"/>
    <n v="0"/>
    <n v="2070"/>
    <n v="43207"/>
    <n v="7907"/>
    <n v="26227"/>
    <n v="3968"/>
    <n v="16.2"/>
    <n v="18.600000000000001"/>
    <n v="32.5"/>
    <n v="16.100000000000001"/>
    <n v="18.3"/>
    <n v="16.3"/>
    <n v="16.8"/>
    <n v="80.900000000000006"/>
    <n v="7.6"/>
    <n v="1.7"/>
    <n v="3.2"/>
    <n v="2.2000000000000002"/>
    <n v="4.4000000000000004"/>
    <n v="22.6"/>
    <n v="975"/>
    <n v="66.400000000000006"/>
    <n v="26.5"/>
    <n v="7.2"/>
    <n v="0"/>
    <n v="6.7"/>
  </r>
  <r>
    <n v="327"/>
    <s v="Butte"/>
    <s v="SD"/>
    <n v="0.77200000000000002"/>
    <n v="0.159"/>
    <n v="4346"/>
    <n v="3355"/>
    <n v="693"/>
    <s v="Donald Trump"/>
    <x v="0"/>
    <x v="0"/>
    <n v="0.77700000000000002"/>
    <n v="0.19600000000000001"/>
    <n v="4802"/>
    <n v="3731"/>
    <n v="939"/>
    <n v="44.906087450000001"/>
    <n v="-103.50793179999999"/>
    <n v="420"/>
    <n v="3"/>
    <x v="297"/>
    <x v="327"/>
    <n v="5078"/>
    <n v="5116"/>
    <n v="0.49813615852462234"/>
    <n v="0.50186384147537766"/>
    <n v="3.5"/>
    <n v="91.8"/>
    <n v="0.6"/>
    <n v="1.8"/>
    <n v="0"/>
    <n v="0"/>
    <n v="7682"/>
    <n v="44786"/>
    <n v="4912"/>
    <n v="26178"/>
    <n v="3262"/>
    <n v="11.1"/>
    <n v="6.7"/>
    <n v="28.5"/>
    <n v="20.2"/>
    <n v="19.399999999999999"/>
    <n v="16.899999999999999"/>
    <n v="14.9"/>
    <n v="74.3"/>
    <n v="14.8"/>
    <n v="0"/>
    <n v="2.5"/>
    <n v="0.1"/>
    <n v="8.3000000000000007"/>
    <n v="20.5"/>
    <n v="5096"/>
    <n v="69.3"/>
    <n v="15.6"/>
    <n v="14.5"/>
    <n v="0.6"/>
    <n v="2.8"/>
  </r>
  <r>
    <n v="328"/>
    <s v="Butts"/>
    <s v="GA"/>
    <n v="0.70899999999999996"/>
    <n v="0.27100000000000002"/>
    <n v="9477"/>
    <n v="6717"/>
    <n v="2566"/>
    <s v="Donald Trump"/>
    <x v="0"/>
    <x v="0"/>
    <n v="0.71299999999999997"/>
    <n v="0.27800000000000002"/>
    <n v="11789"/>
    <n v="8405"/>
    <n v="3272"/>
    <n v="33.283094500000004"/>
    <n v="-83.954350400000024"/>
    <n v="749"/>
    <n v="44"/>
    <x v="298"/>
    <x v="328"/>
    <n v="12464"/>
    <n v="11092"/>
    <n v="0.52912209203599936"/>
    <n v="0.4708779079640007"/>
    <n v="3.1"/>
    <n v="66.599999999999994"/>
    <n v="28.2"/>
    <n v="0.1"/>
    <n v="0.6"/>
    <n v="0"/>
    <n v="18209"/>
    <n v="39655"/>
    <n v="2735"/>
    <n v="21236"/>
    <n v="2495"/>
    <n v="23.5"/>
    <n v="31.6"/>
    <n v="27.3"/>
    <n v="16.3"/>
    <n v="25.3"/>
    <n v="14.4"/>
    <n v="16.7"/>
    <n v="85.7"/>
    <n v="9"/>
    <n v="0"/>
    <n v="0.2"/>
    <n v="0.6"/>
    <n v="4.5999999999999996"/>
    <n v="30.8"/>
    <n v="8655"/>
    <n v="79.3"/>
    <n v="15"/>
    <n v="4.5"/>
    <n v="1.2"/>
    <n v="7.6"/>
  </r>
  <r>
    <n v="329"/>
    <s v="Cabarrus"/>
    <s v="NC"/>
    <n v="0.58499999999999996"/>
    <n v="0.38500000000000001"/>
    <n v="91002"/>
    <n v="53224"/>
    <n v="35048"/>
    <s v="Donald Trump"/>
    <x v="0"/>
    <x v="0"/>
    <n v="0.54100000000000004"/>
    <n v="0.44600000000000001"/>
    <n v="116396"/>
    <n v="62974"/>
    <n v="51943"/>
    <n v="35.387779899999998"/>
    <n v="-80.552671680000003"/>
    <n v="5063"/>
    <n v="93"/>
    <x v="299"/>
    <x v="329"/>
    <n v="95708"/>
    <n v="101008"/>
    <n v="0.48652880294434614"/>
    <n v="0.51347119705565381"/>
    <n v="10"/>
    <n v="68"/>
    <n v="16.7"/>
    <n v="0.3"/>
    <n v="3"/>
    <n v="0.1"/>
    <n v="136198"/>
    <n v="60716"/>
    <n v="1429"/>
    <n v="29143"/>
    <n v="508"/>
    <n v="11.5"/>
    <n v="15.9"/>
    <n v="37.4"/>
    <n v="16.899999999999999"/>
    <n v="24.6"/>
    <n v="9.6999999999999993"/>
    <n v="11.3"/>
    <n v="83.3"/>
    <n v="9.9"/>
    <n v="0.7"/>
    <n v="0.7"/>
    <n v="0.8"/>
    <n v="4.7"/>
    <n v="27.8"/>
    <n v="95894"/>
    <n v="81.599999999999994"/>
    <n v="13.8"/>
    <n v="4.5"/>
    <n v="0.2"/>
    <n v="6.8"/>
  </r>
  <r>
    <n v="330"/>
    <s v="Cabell"/>
    <s v="WV"/>
    <n v="0.60099999999999998"/>
    <n v="0.34599999999999997"/>
    <n v="32701"/>
    <n v="19648"/>
    <n v="11306"/>
    <s v="Donald Trump"/>
    <x v="0"/>
    <x v="0"/>
    <n v="0.58099999999999996"/>
    <n v="0.40100000000000002"/>
    <n v="37360"/>
    <n v="21721"/>
    <n v="14994"/>
    <n v="38.424240619999999"/>
    <n v="-82.238559120000005"/>
    <n v="1548"/>
    <n v="29"/>
    <x v="300"/>
    <x v="330"/>
    <n v="47121"/>
    <n v="48979"/>
    <n v="0.49033298647242457"/>
    <n v="0.50966701352757549"/>
    <n v="1.4"/>
    <n v="90.1"/>
    <n v="4.9000000000000004"/>
    <n v="0.1"/>
    <n v="1.3"/>
    <n v="0"/>
    <n v="76234"/>
    <n v="37816"/>
    <n v="1731"/>
    <n v="24646"/>
    <n v="976"/>
    <n v="23.2"/>
    <n v="29.8"/>
    <n v="36.5"/>
    <n v="20.7"/>
    <n v="26.9"/>
    <n v="6.1"/>
    <n v="9.8000000000000007"/>
    <n v="82.6"/>
    <n v="7.4"/>
    <n v="1.3"/>
    <n v="3.8"/>
    <n v="2"/>
    <n v="2.9"/>
    <n v="20.5"/>
    <n v="39455"/>
    <n v="80.5"/>
    <n v="15.8"/>
    <n v="3.7"/>
    <n v="0.1"/>
    <n v="5.5"/>
  </r>
  <r>
    <n v="331"/>
    <s v="Cache"/>
    <s v="UT"/>
    <n v="0.46700000000000003"/>
    <n v="0.20499999999999999"/>
    <n v="26492"/>
    <n v="12385"/>
    <n v="5435"/>
    <s v="Donald Trump"/>
    <x v="0"/>
    <x v="0"/>
    <n v="0.66"/>
    <n v="0.28999999999999998"/>
    <n v="54646"/>
    <n v="36077"/>
    <n v="15859"/>
    <n v="41.723305869999997"/>
    <n v="-111.74436670000001"/>
    <n v="0"/>
    <n v="0"/>
    <x v="6"/>
    <x v="331"/>
    <n v="60247"/>
    <n v="60041"/>
    <n v="0.50085627826549617"/>
    <n v="0.49914372173450383"/>
    <n v="10.5"/>
    <n v="83.8"/>
    <n v="0.7"/>
    <n v="0.4"/>
    <n v="2.1"/>
    <n v="0.4"/>
    <n v="78436"/>
    <n v="53812"/>
    <n v="1423"/>
    <n v="21752"/>
    <n v="581"/>
    <n v="15.2"/>
    <n v="14.2"/>
    <n v="37.9"/>
    <n v="15.6"/>
    <n v="22.8"/>
    <n v="7.8"/>
    <n v="16"/>
    <n v="74.5"/>
    <n v="11.5"/>
    <n v="2.1"/>
    <n v="4"/>
    <n v="2.7"/>
    <n v="5.2"/>
    <n v="17.3"/>
    <n v="56905"/>
    <n v="77.5"/>
    <n v="18"/>
    <n v="4.4000000000000004"/>
    <n v="0.2"/>
    <n v="3.6"/>
  </r>
  <r>
    <n v="332"/>
    <s v="Caddo"/>
    <s v="OK"/>
    <n v="0.69299999999999995"/>
    <n v="0.25900000000000001"/>
    <n v="9336"/>
    <n v="6473"/>
    <n v="2418"/>
    <s v="Donald Trump"/>
    <x v="0"/>
    <x v="0"/>
    <n v="0.71099999999999997"/>
    <n v="0.27100000000000002"/>
    <n v="9859"/>
    <n v="7013"/>
    <n v="2670"/>
    <n v="35.173645569999998"/>
    <n v="-98.375344639999994"/>
    <n v="1187"/>
    <n v="26"/>
    <x v="301"/>
    <x v="332"/>
    <n v="15383"/>
    <n v="14054"/>
    <n v="0.52257363182389505"/>
    <n v="0.4774263681761049"/>
    <n v="12.1"/>
    <n v="57.4"/>
    <n v="2.2000000000000002"/>
    <n v="22.4"/>
    <n v="0.4"/>
    <n v="0.1"/>
    <n v="20968"/>
    <n v="41626"/>
    <n v="1473"/>
    <n v="21071"/>
    <n v="1158"/>
    <n v="20.8"/>
    <n v="27.7"/>
    <n v="29.1"/>
    <n v="17.7"/>
    <n v="21.6"/>
    <n v="17"/>
    <n v="14.6"/>
    <n v="82.4"/>
    <n v="11.6"/>
    <n v="0.4"/>
    <n v="2.2999999999999998"/>
    <n v="1.1000000000000001"/>
    <n v="2.2000000000000002"/>
    <n v="22.9"/>
    <n v="11207"/>
    <n v="66.599999999999994"/>
    <n v="25.1"/>
    <n v="8.1"/>
    <n v="0.2"/>
    <n v="7.6"/>
  </r>
  <r>
    <n v="333"/>
    <s v="Caddo"/>
    <s v="LA"/>
    <n v="0.46300000000000002"/>
    <n v="0.505"/>
    <n v="105737"/>
    <n v="48977"/>
    <n v="53448"/>
    <s v="Joe Biden"/>
    <x v="1"/>
    <x v="1"/>
    <n v="0.45800000000000002"/>
    <n v="0.52500000000000002"/>
    <n v="104912"/>
    <n v="48021"/>
    <n v="55110"/>
    <n v="32.579915870000001"/>
    <n v="-93.883756520000006"/>
    <n v="10350"/>
    <n v="396"/>
    <x v="302"/>
    <x v="333"/>
    <n v="119235"/>
    <n v="131834"/>
    <n v="0.47490928788500375"/>
    <n v="0.52509071211499625"/>
    <n v="2.8"/>
    <n v="45.6"/>
    <n v="48.3"/>
    <n v="0.4"/>
    <n v="1.2"/>
    <n v="0"/>
    <n v="187462"/>
    <n v="40391"/>
    <n v="1046"/>
    <n v="25565"/>
    <n v="801"/>
    <n v="23.4"/>
    <n v="35.700000000000003"/>
    <n v="33.1"/>
    <n v="21.5"/>
    <n v="24.4"/>
    <n v="8.9"/>
    <n v="12"/>
    <n v="86.4"/>
    <n v="7.2"/>
    <n v="1.8"/>
    <n v="1.2"/>
    <n v="1"/>
    <n v="2.4"/>
    <n v="20.9"/>
    <n v="105583"/>
    <n v="81.2"/>
    <n v="14.1"/>
    <n v="4.5999999999999996"/>
    <n v="0.1"/>
    <n v="7"/>
  </r>
  <r>
    <n v="334"/>
    <s v="Calaveras"/>
    <s v="CA"/>
    <n v="0.58099999999999996"/>
    <n v="0.35399999999999998"/>
    <n v="19029"/>
    <n v="11064"/>
    <n v="6740"/>
    <s v="Donald Trump"/>
    <x v="0"/>
    <x v="0"/>
    <n v="0.61"/>
    <n v="0.36799999999999999"/>
    <n v="26717"/>
    <n v="16287"/>
    <n v="9845"/>
    <n v="38.205371030000002"/>
    <n v="-120.55291299999999"/>
    <n v="354"/>
    <n v="21"/>
    <x v="303"/>
    <x v="334"/>
    <n v="22292"/>
    <n v="22765"/>
    <n v="0.49475109305990189"/>
    <n v="0.50524890694009805"/>
    <n v="11.5"/>
    <n v="82"/>
    <n v="0.6"/>
    <n v="0.9"/>
    <n v="1.2"/>
    <n v="0.5"/>
    <n v="35783"/>
    <n v="54800"/>
    <n v="3529"/>
    <n v="31652"/>
    <n v="1278"/>
    <n v="12.8"/>
    <n v="18.899999999999999"/>
    <n v="35.6"/>
    <n v="18.399999999999999"/>
    <n v="22.9"/>
    <n v="11.6"/>
    <n v="11.5"/>
    <n v="79.099999999999994"/>
    <n v="9.9"/>
    <n v="1"/>
    <n v="1.2"/>
    <n v="0.6"/>
    <n v="8.3000000000000007"/>
    <n v="35.5"/>
    <n v="16721"/>
    <n v="67.599999999999994"/>
    <n v="18.2"/>
    <n v="13.7"/>
    <n v="0.4"/>
    <n v="7.1"/>
  </r>
  <r>
    <n v="335"/>
    <s v="Calcasieu"/>
    <s v="LA"/>
    <n v="0.64700000000000002"/>
    <n v="0.314"/>
    <n v="83773"/>
    <n v="54182"/>
    <n v="26293"/>
    <s v="Donald Trump"/>
    <x v="0"/>
    <x v="0"/>
    <n v="0.66600000000000004"/>
    <n v="0.314"/>
    <n v="82663"/>
    <n v="55066"/>
    <n v="25982"/>
    <n v="30.229312350000001"/>
    <n v="-93.354004340000003"/>
    <n v="8530"/>
    <n v="230"/>
    <x v="304"/>
    <x v="335"/>
    <n v="96906"/>
    <n v="101847"/>
    <n v="0.48756999894341219"/>
    <n v="0.51243000105658787"/>
    <n v="3.2"/>
    <n v="68.2"/>
    <n v="24.6"/>
    <n v="0.3"/>
    <n v="1.4"/>
    <n v="0"/>
    <n v="146328"/>
    <n v="48219"/>
    <n v="1329"/>
    <n v="26569"/>
    <n v="535"/>
    <n v="16.8"/>
    <n v="24.3"/>
    <n v="30.6"/>
    <n v="21.1"/>
    <n v="22.5"/>
    <n v="12.6"/>
    <n v="13.2"/>
    <n v="86.1"/>
    <n v="8.1999999999999993"/>
    <n v="0.3"/>
    <n v="1.5"/>
    <n v="1.8"/>
    <n v="2.1"/>
    <n v="20.5"/>
    <n v="90318"/>
    <n v="80.900000000000006"/>
    <n v="14"/>
    <n v="5"/>
    <n v="0.1"/>
    <n v="6.6"/>
  </r>
  <r>
    <n v="336"/>
    <s v="Caldwell"/>
    <s v="KY"/>
    <n v="0.754"/>
    <n v="0.21099999999999999"/>
    <n v="5975"/>
    <n v="4507"/>
    <n v="1260"/>
    <s v="Donald Trump"/>
    <x v="0"/>
    <x v="0"/>
    <n v="0.76200000000000001"/>
    <n v="0.222"/>
    <n v="6436"/>
    <n v="4905"/>
    <n v="1432"/>
    <n v="37.147491289999998"/>
    <n v="-87.869482140000002"/>
    <n v="306"/>
    <n v="0"/>
    <x v="6"/>
    <x v="336"/>
    <n v="5973"/>
    <n v="6774"/>
    <n v="0.46858084255118854"/>
    <n v="0.53141915744881152"/>
    <n v="1.3"/>
    <n v="91.1"/>
    <n v="6.8"/>
    <n v="0"/>
    <n v="0"/>
    <n v="0"/>
    <n v="9895"/>
    <n v="46182"/>
    <n v="8251"/>
    <n v="25272"/>
    <n v="2831"/>
    <n v="17.5"/>
    <n v="22.4"/>
    <n v="29.2"/>
    <n v="13.2"/>
    <n v="21.2"/>
    <n v="11.7"/>
    <n v="24.7"/>
    <n v="81.099999999999994"/>
    <n v="9.3000000000000007"/>
    <n v="0.5"/>
    <n v="2.4"/>
    <n v="5.6"/>
    <n v="1.2"/>
    <n v="22.4"/>
    <n v="5330"/>
    <n v="75.599999999999994"/>
    <n v="15.2"/>
    <n v="8.3000000000000007"/>
    <n v="0.8"/>
    <n v="6.9"/>
  </r>
  <r>
    <n v="337"/>
    <s v="Caldwell"/>
    <s v="MO"/>
    <n v="0.75"/>
    <n v="0.19400000000000001"/>
    <n v="4309"/>
    <n v="3231"/>
    <n v="837"/>
    <s v="Donald Trump"/>
    <x v="0"/>
    <x v="0"/>
    <n v="0.79300000000000004"/>
    <n v="0.191"/>
    <n v="4696"/>
    <n v="3725"/>
    <n v="897"/>
    <n v="39.656208579999998"/>
    <n v="-93.98308093"/>
    <n v="194"/>
    <n v="1"/>
    <x v="305"/>
    <x v="337"/>
    <n v="4572"/>
    <n v="4474"/>
    <n v="0.50541675878841474"/>
    <n v="0.49458324121158526"/>
    <n v="2.1"/>
    <n v="94.8"/>
    <n v="0.5"/>
    <n v="0.4"/>
    <n v="0.4"/>
    <n v="0"/>
    <n v="6801"/>
    <n v="44975"/>
    <n v="2493"/>
    <n v="24200"/>
    <n v="1468"/>
    <n v="13.3"/>
    <n v="17.399999999999999"/>
    <n v="28.2"/>
    <n v="17.600000000000001"/>
    <n v="22.3"/>
    <n v="16.100000000000001"/>
    <n v="15.8"/>
    <n v="82.9"/>
    <n v="9.3000000000000007"/>
    <n v="0.1"/>
    <n v="3.4"/>
    <n v="0.7"/>
    <n v="3.7"/>
    <n v="32.6"/>
    <n v="3840"/>
    <n v="72.400000000000006"/>
    <n v="19"/>
    <n v="8.5"/>
    <n v="0.1"/>
    <n v="3.8"/>
  </r>
  <r>
    <n v="338"/>
    <s v="Caldwell"/>
    <s v="NC"/>
    <n v="0.74099999999999999"/>
    <n v="0.23499999999999999"/>
    <n v="35747"/>
    <n v="26499"/>
    <n v="8403"/>
    <s v="Donald Trump"/>
    <x v="0"/>
    <x v="0"/>
    <n v="0.751"/>
    <n v="0.23799999999999999"/>
    <n v="42438"/>
    <n v="31877"/>
    <n v="10105"/>
    <n v="35.952049770000002"/>
    <n v="-81.547995220000004"/>
    <n v="2685"/>
    <n v="19"/>
    <x v="306"/>
    <x v="338"/>
    <n v="40361"/>
    <n v="41444"/>
    <n v="0.49338060020781127"/>
    <n v="0.50661939979218873"/>
    <n v="5.0999999999999996"/>
    <n v="87.9"/>
    <n v="4.9000000000000004"/>
    <n v="0.4"/>
    <n v="0.6"/>
    <n v="0"/>
    <n v="63220"/>
    <n v="40735"/>
    <n v="1356"/>
    <n v="21991"/>
    <n v="977"/>
    <n v="16.399999999999999"/>
    <n v="20.8"/>
    <n v="24.5"/>
    <n v="17"/>
    <n v="22.7"/>
    <n v="11.6"/>
    <n v="24.2"/>
    <n v="83.4"/>
    <n v="10.3"/>
    <n v="0.1"/>
    <n v="0.7"/>
    <n v="1.9"/>
    <n v="3.7"/>
    <n v="23.4"/>
    <n v="35011"/>
    <n v="80.8"/>
    <n v="13.2"/>
    <n v="6"/>
    <n v="0"/>
    <n v="7.9"/>
  </r>
  <r>
    <n v="339"/>
    <s v="Caldwell"/>
    <s v="TX"/>
    <n v="0.55600000000000005"/>
    <n v="0.39800000000000002"/>
    <n v="11709"/>
    <n v="6516"/>
    <n v="4663"/>
    <s v="Donald Trump"/>
    <x v="0"/>
    <x v="0"/>
    <n v="0.54"/>
    <n v="0.442"/>
    <n v="14775"/>
    <n v="7975"/>
    <n v="6536"/>
    <n v="29.836688590000001"/>
    <n v="-97.618147750000006"/>
    <n v="1726"/>
    <n v="37"/>
    <x v="307"/>
    <x v="339"/>
    <n v="20563"/>
    <n v="19981"/>
    <n v="0.50717738752959751"/>
    <n v="0.49282261247040254"/>
    <n v="50.7"/>
    <n v="41.1"/>
    <n v="6.1"/>
    <n v="0.2"/>
    <n v="1"/>
    <n v="0.1"/>
    <n v="28283"/>
    <n v="51346"/>
    <n v="2389"/>
    <n v="23366"/>
    <n v="1304"/>
    <n v="17.7"/>
    <n v="22.9"/>
    <n v="25.3"/>
    <n v="20.2"/>
    <n v="23.5"/>
    <n v="17.399999999999999"/>
    <n v="13.7"/>
    <n v="79"/>
    <n v="11.6"/>
    <n v="0.2"/>
    <n v="3.6"/>
    <n v="1.7"/>
    <n v="4"/>
    <n v="30.6"/>
    <n v="18238"/>
    <n v="74.3"/>
    <n v="18.899999999999999"/>
    <n v="6.7"/>
    <n v="0.1"/>
    <n v="3.4"/>
  </r>
  <r>
    <n v="340"/>
    <s v="Caldwell"/>
    <s v="LA"/>
    <n v="0.81499999999999995"/>
    <n v="0.16800000000000001"/>
    <n v="4692"/>
    <n v="3822"/>
    <n v="788"/>
    <s v="Donald Trump"/>
    <x v="0"/>
    <x v="0"/>
    <n v="0.83499999999999996"/>
    <n v="0.156"/>
    <n v="4762"/>
    <n v="3976"/>
    <n v="745"/>
    <n v="32.090251899999998"/>
    <n v="-92.117521479999994"/>
    <n v="376"/>
    <n v="3"/>
    <x v="308"/>
    <x v="340"/>
    <n v="5313"/>
    <n v="4687"/>
    <n v="0.53129999999999999"/>
    <n v="0.46870000000000001"/>
    <n v="3.1"/>
    <n v="79.099999999999994"/>
    <n v="16.8"/>
    <n v="0.6"/>
    <n v="0.2"/>
    <n v="0"/>
    <n v="7594"/>
    <n v="31933"/>
    <n v="3546"/>
    <n v="20961"/>
    <n v="2724"/>
    <n v="26.2"/>
    <n v="34.299999999999997"/>
    <n v="23.8"/>
    <n v="25.4"/>
    <n v="24.3"/>
    <n v="14.8"/>
    <n v="11.7"/>
    <n v="84.4"/>
    <n v="7.2"/>
    <n v="0"/>
    <n v="4.4000000000000004"/>
    <n v="2.2999999999999998"/>
    <n v="1.7"/>
    <n v="23.7"/>
    <n v="3451"/>
    <n v="69.900000000000006"/>
    <n v="25.4"/>
    <n v="4.5999999999999996"/>
    <n v="0"/>
    <n v="9.4"/>
  </r>
  <r>
    <n v="341"/>
    <s v="Caledonia"/>
    <s v="VT"/>
    <n v="0.42699999999999999"/>
    <n v="0.497"/>
    <n v="12966"/>
    <n v="5533"/>
    <n v="6445"/>
    <s v="Joe Biden"/>
    <x v="1"/>
    <x v="0"/>
    <m/>
    <m/>
    <m/>
    <m/>
    <m/>
    <n v="44.465485979999997"/>
    <n v="-72.103146510000002"/>
    <n v="46"/>
    <n v="0"/>
    <x v="6"/>
    <x v="341"/>
    <n v="15366"/>
    <n v="15210"/>
    <n v="0.50255102040816324"/>
    <n v="0.49744897959183676"/>
    <n v="1.5"/>
    <n v="95.1"/>
    <n v="0.9"/>
    <n v="0.2"/>
    <n v="0.6"/>
    <n v="0"/>
    <n v="24155"/>
    <n v="47371"/>
    <n v="1846"/>
    <n v="25896"/>
    <n v="989"/>
    <n v="12.3"/>
    <n v="16.399999999999999"/>
    <n v="34.799999999999997"/>
    <n v="20.399999999999999"/>
    <n v="20"/>
    <n v="12.6"/>
    <n v="12.3"/>
    <n v="76.400000000000006"/>
    <n v="10.7"/>
    <n v="0.1"/>
    <n v="3.8"/>
    <n v="1.2"/>
    <n v="7.8"/>
    <n v="26"/>
    <n v="14475"/>
    <n v="74.2"/>
    <n v="13.8"/>
    <n v="10.9"/>
    <n v="1.1000000000000001"/>
    <n v="4.9000000000000004"/>
  </r>
  <r>
    <n v="342"/>
    <s v="Calhoun"/>
    <s v="AL"/>
    <n v="0.69199999999999995"/>
    <n v="0.27900000000000003"/>
    <n v="47376"/>
    <n v="32803"/>
    <n v="13197"/>
    <s v="Donald Trump"/>
    <x v="0"/>
    <x v="0"/>
    <n v="0.68899999999999995"/>
    <n v="0.29799999999999999"/>
    <n v="50743"/>
    <n v="34964"/>
    <n v="15118"/>
    <n v="33.774837269999999"/>
    <n v="-85.826303859999996"/>
    <n v="4892"/>
    <n v="65"/>
    <x v="309"/>
    <x v="342"/>
    <n v="55593"/>
    <n v="59934"/>
    <n v="0.48121218416474071"/>
    <n v="0.51878781583525924"/>
    <n v="3.6"/>
    <n v="72.7"/>
    <n v="20.399999999999999"/>
    <n v="0.2"/>
    <n v="1"/>
    <n v="0"/>
    <n v="88383"/>
    <n v="43686"/>
    <n v="1491"/>
    <n v="23638"/>
    <n v="793"/>
    <n v="18.600000000000001"/>
    <n v="26.6"/>
    <n v="29"/>
    <n v="17.5"/>
    <n v="23.7"/>
    <n v="10.4"/>
    <n v="19.399999999999999"/>
    <n v="85"/>
    <n v="9.1999999999999993"/>
    <n v="0.2"/>
    <n v="1.3"/>
    <n v="1.1000000000000001"/>
    <n v="3.2"/>
    <n v="24.8"/>
    <n v="47392"/>
    <n v="74.900000000000006"/>
    <n v="19.899999999999999"/>
    <n v="5.0999999999999996"/>
    <n v="0.1"/>
    <n v="10.1"/>
  </r>
  <r>
    <n v="343"/>
    <s v="Calhoun"/>
    <s v="AR"/>
    <n v="0.68600000000000005"/>
    <n v="0.28100000000000003"/>
    <n v="2264"/>
    <n v="1554"/>
    <n v="636"/>
    <s v="Donald Trump"/>
    <x v="0"/>
    <x v="0"/>
    <n v="0.751"/>
    <n v="0.218"/>
    <n v="2143"/>
    <n v="1609"/>
    <n v="467"/>
    <n v="33.55598792"/>
    <n v="-92.499744030000002"/>
    <n v="59"/>
    <n v="0"/>
    <x v="6"/>
    <x v="343"/>
    <n v="2693"/>
    <n v="2501"/>
    <n v="0.51848286484405082"/>
    <n v="0.48151713515594918"/>
    <n v="3.9"/>
    <n v="72.599999999999994"/>
    <n v="21.9"/>
    <n v="0.1"/>
    <n v="0.2"/>
    <n v="0.2"/>
    <n v="4179"/>
    <n v="37225"/>
    <n v="5419"/>
    <n v="22866"/>
    <n v="1842"/>
    <n v="19.600000000000001"/>
    <n v="34.299999999999997"/>
    <n v="24.5"/>
    <n v="13.8"/>
    <n v="15.8"/>
    <n v="16.3"/>
    <n v="29.6"/>
    <n v="87.4"/>
    <n v="5.4"/>
    <n v="0.5"/>
    <n v="1.8"/>
    <n v="1.7"/>
    <n v="3.2"/>
    <n v="24.4"/>
    <n v="2215"/>
    <n v="73.5"/>
    <n v="23.7"/>
    <n v="2.8"/>
    <n v="0"/>
    <n v="5.7"/>
  </r>
  <r>
    <n v="344"/>
    <s v="Calhoun"/>
    <s v="FL"/>
    <n v="0.76600000000000001"/>
    <n v="0.20399999999999999"/>
    <n v="6067"/>
    <n v="4647"/>
    <n v="1236"/>
    <s v="Donald Trump"/>
    <x v="0"/>
    <x v="0"/>
    <n v="0.80700000000000005"/>
    <n v="0.185"/>
    <n v="6537"/>
    <n v="5274"/>
    <n v="1209"/>
    <n v="30.406667339999998"/>
    <n v="-85.193941530000004"/>
    <n v="731"/>
    <n v="14"/>
    <x v="310"/>
    <x v="344"/>
    <n v="7872"/>
    <n v="6586"/>
    <n v="0.54447364780744223"/>
    <n v="0.45552635219255777"/>
    <n v="5.8"/>
    <n v="76.900000000000006"/>
    <n v="12.8"/>
    <n v="0.9"/>
    <n v="0.8"/>
    <n v="0"/>
    <n v="11034"/>
    <n v="36237"/>
    <n v="2312"/>
    <n v="15927"/>
    <n v="1194"/>
    <n v="12.9"/>
    <n v="10"/>
    <n v="23.9"/>
    <n v="29.4"/>
    <n v="19.100000000000001"/>
    <n v="18.2"/>
    <n v="9.4"/>
    <n v="78.7"/>
    <n v="15.5"/>
    <n v="0"/>
    <n v="0.9"/>
    <n v="3.2"/>
    <n v="1.7"/>
    <n v="26.8"/>
    <n v="4698"/>
    <n v="71.400000000000006"/>
    <n v="23.1"/>
    <n v="5.5"/>
    <n v="0"/>
    <n v="8.6"/>
  </r>
  <r>
    <n v="345"/>
    <s v="Calhoun"/>
    <s v="GA"/>
    <n v="0.41"/>
    <n v="0.58199999999999996"/>
    <n v="2023"/>
    <n v="829"/>
    <n v="1178"/>
    <s v="Joe Biden"/>
    <x v="1"/>
    <x v="1"/>
    <n v="0.42099999999999999"/>
    <n v="0.57399999999999995"/>
    <n v="2194"/>
    <n v="923"/>
    <n v="1260"/>
    <n v="31.53169785"/>
    <n v="-84.627251310000005"/>
    <n v="277"/>
    <n v="10"/>
    <x v="311"/>
    <x v="345"/>
    <n v="3915"/>
    <n v="2588"/>
    <n v="0.60202983238505303"/>
    <n v="0.39797016761494697"/>
    <n v="4.8"/>
    <n v="32.5"/>
    <n v="60.5"/>
    <n v="0"/>
    <n v="0.5"/>
    <n v="0"/>
    <n v="5141"/>
    <n v="29617"/>
    <n v="2794"/>
    <n v="13865"/>
    <n v="2459"/>
    <n v="32.200000000000003"/>
    <n v="41.7"/>
    <n v="30.3"/>
    <n v="21.4"/>
    <n v="17.5"/>
    <n v="15"/>
    <n v="15.8"/>
    <n v="79.2"/>
    <n v="9.8000000000000007"/>
    <n v="0.6"/>
    <n v="2.5"/>
    <n v="0.2"/>
    <n v="7.6"/>
    <n v="22.6"/>
    <n v="1612"/>
    <n v="71.5"/>
    <n v="23.9"/>
    <n v="3.9"/>
    <n v="0.7"/>
    <n v="14.9"/>
  </r>
  <r>
    <n v="346"/>
    <s v="Calhoun"/>
    <s v="IA"/>
    <n v="0.67900000000000005"/>
    <n v="0.27300000000000002"/>
    <n v="5105"/>
    <n v="3466"/>
    <n v="1396"/>
    <s v="Donald Trump"/>
    <x v="0"/>
    <x v="0"/>
    <n v="0.70299999999999996"/>
    <n v="0.28000000000000003"/>
    <n v="5249"/>
    <n v="3689"/>
    <n v="1470"/>
    <n v="42.385210790000002"/>
    <n v="-94.64046046"/>
    <n v="348"/>
    <n v="4"/>
    <x v="312"/>
    <x v="346"/>
    <n v="5080"/>
    <n v="4734"/>
    <n v="0.51762787854086001"/>
    <n v="0.48237212145913999"/>
    <n v="1.8"/>
    <n v="94.8"/>
    <n v="1.8"/>
    <n v="0.3"/>
    <n v="0.3"/>
    <n v="0"/>
    <n v="7731"/>
    <n v="46302"/>
    <n v="3680"/>
    <n v="27370"/>
    <n v="1244"/>
    <n v="15.3"/>
    <n v="21.3"/>
    <n v="33.299999999999997"/>
    <n v="18.5"/>
    <n v="19.7"/>
    <n v="14"/>
    <n v="14.3"/>
    <n v="82.4"/>
    <n v="7.6"/>
    <n v="0.5"/>
    <n v="2"/>
    <n v="1.5"/>
    <n v="6"/>
    <n v="20.399999999999999"/>
    <n v="4370"/>
    <n v="69.900000000000006"/>
    <n v="16.7"/>
    <n v="13.2"/>
    <n v="0.1"/>
    <n v="2.2999999999999998"/>
  </r>
  <r>
    <n v="347"/>
    <s v="Calhoun"/>
    <s v="IL"/>
    <n v="0.67300000000000004"/>
    <n v="0.28899999999999998"/>
    <n v="2556"/>
    <n v="1719"/>
    <n v="739"/>
    <s v="Donald Trump"/>
    <x v="0"/>
    <x v="0"/>
    <n v="0.73799999999999999"/>
    <n v="0.24399999999999999"/>
    <n v="2767"/>
    <n v="2043"/>
    <n v="674"/>
    <n v="39.168401830000001"/>
    <n v="-90.66330078"/>
    <n v="84"/>
    <n v="0"/>
    <x v="6"/>
    <x v="347"/>
    <n v="2453"/>
    <n v="2444"/>
    <n v="0.50091892995711662"/>
    <n v="0.49908107004288338"/>
    <n v="1.1000000000000001"/>
    <n v="96.7"/>
    <n v="0.3"/>
    <n v="0.1"/>
    <n v="0.9"/>
    <n v="0"/>
    <n v="3855"/>
    <n v="53641"/>
    <n v="3602"/>
    <n v="25660"/>
    <n v="1532"/>
    <n v="12.8"/>
    <n v="15.1"/>
    <n v="31.2"/>
    <n v="21.5"/>
    <n v="16.899999999999999"/>
    <n v="17"/>
    <n v="13.4"/>
    <n v="82.1"/>
    <n v="8.1999999999999993"/>
    <n v="1.2"/>
    <n v="2.2000000000000002"/>
    <n v="0.7"/>
    <n v="5.6"/>
    <n v="39.6"/>
    <n v="2166"/>
    <n v="76.2"/>
    <n v="14"/>
    <n v="9.1"/>
    <n v="0.6"/>
    <n v="3.7"/>
  </r>
  <r>
    <n v="348"/>
    <s v="Calhoun"/>
    <s v="MI"/>
    <n v="0.53600000000000003"/>
    <n v="0.41099999999999998"/>
    <n v="58786"/>
    <n v="31489"/>
    <n v="24154"/>
    <s v="Donald Trump"/>
    <x v="0"/>
    <x v="0"/>
    <n v="0.54800000000000004"/>
    <n v="0.433"/>
    <n v="65568"/>
    <n v="35900"/>
    <n v="28417"/>
    <n v="42.246338340000001"/>
    <n v="-85.004935689999996"/>
    <n v="3275"/>
    <n v="70"/>
    <x v="313"/>
    <x v="348"/>
    <n v="65652"/>
    <n v="68675"/>
    <n v="0.48874760844804099"/>
    <n v="0.51125239155195901"/>
    <n v="5"/>
    <n v="78.3"/>
    <n v="10.6"/>
    <n v="0.6"/>
    <n v="2.1"/>
    <n v="0"/>
    <n v="100589"/>
    <n v="46213"/>
    <n v="1008"/>
    <n v="24859"/>
    <n v="511"/>
    <n v="17.399999999999999"/>
    <n v="26.3"/>
    <n v="29"/>
    <n v="19.600000000000001"/>
    <n v="21.4"/>
    <n v="7.5"/>
    <n v="22.5"/>
    <n v="82.2"/>
    <n v="9.6999999999999993"/>
    <n v="0.7"/>
    <n v="3.1"/>
    <n v="1"/>
    <n v="3.2"/>
    <n v="20.2"/>
    <n v="58179"/>
    <n v="82.5"/>
    <n v="12.4"/>
    <n v="4.9000000000000004"/>
    <n v="0.1"/>
    <n v="7.4"/>
  </r>
  <r>
    <n v="349"/>
    <s v="Calhoun"/>
    <s v="MS"/>
    <n v="0.68799999999999994"/>
    <n v="0.29699999999999999"/>
    <n v="6339"/>
    <n v="4360"/>
    <n v="1884"/>
    <s v="Donald Trump"/>
    <x v="0"/>
    <x v="0"/>
    <n v="0.70299999999999996"/>
    <n v="0.28699999999999998"/>
    <n v="6536"/>
    <n v="4592"/>
    <n v="1878"/>
    <n v="33.93683395"/>
    <n v="-89.336866470000004"/>
    <n v="641"/>
    <n v="13"/>
    <x v="314"/>
    <x v="349"/>
    <n v="6994"/>
    <n v="7623"/>
    <n v="0.47848395703632757"/>
    <n v="0.52151604296367249"/>
    <n v="5.7"/>
    <n v="65"/>
    <n v="27.2"/>
    <n v="0"/>
    <n v="0.2"/>
    <n v="0.3"/>
    <n v="10814"/>
    <n v="33370"/>
    <n v="2074"/>
    <n v="17837"/>
    <n v="886"/>
    <n v="26.9"/>
    <n v="42"/>
    <n v="21.4"/>
    <n v="13.8"/>
    <n v="17.7"/>
    <n v="13.8"/>
    <n v="33.299999999999997"/>
    <n v="86.5"/>
    <n v="9"/>
    <n v="0.5"/>
    <n v="0.9"/>
    <n v="1.3"/>
    <n v="1.8"/>
    <n v="25.1"/>
    <n v="5260"/>
    <n v="82.3"/>
    <n v="10.6"/>
    <n v="7"/>
    <n v="0.1"/>
    <n v="8.4"/>
  </r>
  <r>
    <n v="350"/>
    <s v="Calhoun"/>
    <s v="SC"/>
    <n v="0.501"/>
    <n v="0.47299999999999998"/>
    <n v="7553"/>
    <n v="3785"/>
    <n v="3569"/>
    <s v="Donald Trump"/>
    <x v="0"/>
    <x v="0"/>
    <n v="0.51900000000000002"/>
    <n v="0.47099999999999997"/>
    <n v="8291"/>
    <n v="4305"/>
    <n v="3905"/>
    <n v="33.669268809999998"/>
    <n v="-80.777221679999997"/>
    <n v="515"/>
    <n v="18"/>
    <x v="315"/>
    <x v="350"/>
    <n v="7071"/>
    <n v="7737"/>
    <n v="0.47751215559157212"/>
    <n v="0.52248784440842788"/>
    <n v="3.6"/>
    <n v="53.6"/>
    <n v="41.6"/>
    <n v="0.5"/>
    <n v="0"/>
    <n v="0"/>
    <n v="11656"/>
    <n v="44010"/>
    <n v="4891"/>
    <n v="24766"/>
    <n v="1935"/>
    <n v="18.3"/>
    <n v="22.9"/>
    <n v="28.5"/>
    <n v="15"/>
    <n v="23.2"/>
    <n v="12.7"/>
    <n v="20.6"/>
    <n v="86"/>
    <n v="8.3000000000000007"/>
    <n v="0.3"/>
    <n v="1.1000000000000001"/>
    <n v="1.2"/>
    <n v="3.1"/>
    <n v="28.1"/>
    <n v="6362"/>
    <n v="74.599999999999994"/>
    <n v="18.7"/>
    <n v="6.7"/>
    <n v="0"/>
    <n v="6.5"/>
  </r>
  <r>
    <n v="351"/>
    <s v="Calhoun"/>
    <s v="TX"/>
    <n v="0.66700000000000004"/>
    <n v="0.30399999999999999"/>
    <n v="6957"/>
    <n v="4638"/>
    <n v="2118"/>
    <s v="Donald Trump"/>
    <x v="0"/>
    <x v="0"/>
    <n v="0.71799999999999997"/>
    <n v="0.27300000000000002"/>
    <n v="7853"/>
    <n v="5640"/>
    <n v="2146"/>
    <n v="28.470482359999998"/>
    <n v="-96.616339449999998"/>
    <n v="935"/>
    <n v="9"/>
    <x v="316"/>
    <x v="351"/>
    <n v="10976"/>
    <n v="10845"/>
    <n v="0.50300169561431651"/>
    <n v="0.49699830438568354"/>
    <n v="48.1"/>
    <n v="43.2"/>
    <n v="2.6"/>
    <n v="0.1"/>
    <n v="4.9000000000000004"/>
    <n v="0.1"/>
    <n v="14965"/>
    <n v="58788"/>
    <n v="3841"/>
    <n v="26909"/>
    <n v="1580"/>
    <n v="15.8"/>
    <n v="24.6"/>
    <n v="24.8"/>
    <n v="16.399999999999999"/>
    <n v="19.5"/>
    <n v="17.3"/>
    <n v="21.9"/>
    <n v="82.7"/>
    <n v="11.7"/>
    <n v="0.5"/>
    <n v="0.9"/>
    <n v="1.1000000000000001"/>
    <n v="3.2"/>
    <n v="20.9"/>
    <n v="9676"/>
    <n v="83.8"/>
    <n v="10.5"/>
    <n v="5.7"/>
    <n v="0"/>
    <n v="6.3"/>
  </r>
  <r>
    <n v="352"/>
    <s v="Calhoun"/>
    <s v="WV"/>
    <n v="0.77700000000000002"/>
    <n v="0.17499999999999999"/>
    <n v="2604"/>
    <n v="2023"/>
    <n v="456"/>
    <s v="Donald Trump"/>
    <x v="0"/>
    <x v="0"/>
    <n v="0.79600000000000004"/>
    <n v="0.191"/>
    <n v="2971"/>
    <n v="2364"/>
    <n v="568"/>
    <n v="38.843154220000002"/>
    <n v="-81.119348720000005"/>
    <n v="36"/>
    <n v="0"/>
    <x v="6"/>
    <x v="352"/>
    <n v="3689"/>
    <n v="3761"/>
    <n v="0.49516778523489935"/>
    <n v="0.50483221476510065"/>
    <n v="1.3"/>
    <n v="97.3"/>
    <n v="0"/>
    <n v="0.1"/>
    <n v="0"/>
    <n v="0"/>
    <n v="5962"/>
    <n v="36279"/>
    <n v="5907"/>
    <n v="19696"/>
    <n v="1919"/>
    <n v="17.100000000000001"/>
    <n v="22.5"/>
    <n v="31.6"/>
    <n v="12.8"/>
    <n v="20.9"/>
    <n v="21.2"/>
    <n v="13.6"/>
    <n v="83.2"/>
    <n v="12.1"/>
    <n v="0.4"/>
    <n v="2.2000000000000002"/>
    <n v="1.2"/>
    <n v="1"/>
    <n v="33.1"/>
    <n v="2284"/>
    <n v="78.5"/>
    <n v="18.3"/>
    <n v="2.1"/>
    <n v="1.1000000000000001"/>
    <n v="14.5"/>
  </r>
  <r>
    <n v="353"/>
    <s v="Callahan"/>
    <s v="TX"/>
    <n v="0.874"/>
    <n v="0.10199999999999999"/>
    <n v="5556"/>
    <n v="4858"/>
    <n v="568"/>
    <s v="Donald Trump"/>
    <x v="0"/>
    <x v="0"/>
    <n v="0.88"/>
    <n v="0.108"/>
    <n v="6826"/>
    <n v="6006"/>
    <n v="734"/>
    <n v="32.297606190000003"/>
    <n v="-99.373263120000004"/>
    <n v="137"/>
    <n v="6"/>
    <x v="317"/>
    <x v="353"/>
    <n v="6650"/>
    <n v="7010"/>
    <n v="0.4868228404099561"/>
    <n v="0.51317715959004395"/>
    <n v="9.1"/>
    <n v="86.8"/>
    <n v="1.5"/>
    <n v="0.1"/>
    <n v="0.2"/>
    <n v="0"/>
    <n v="10269"/>
    <n v="40945"/>
    <n v="2635"/>
    <n v="22205"/>
    <n v="1487"/>
    <n v="15.6"/>
    <n v="15.4"/>
    <n v="24.9"/>
    <n v="15.2"/>
    <n v="24.8"/>
    <n v="18.3"/>
    <n v="16.7"/>
    <n v="84.7"/>
    <n v="8.8000000000000007"/>
    <n v="0"/>
    <n v="0.8"/>
    <n v="0.3"/>
    <n v="5.4"/>
    <n v="22.9"/>
    <n v="5128"/>
    <n v="72.099999999999994"/>
    <n v="16.3"/>
    <n v="10.199999999999999"/>
    <n v="1.4"/>
    <n v="3.5"/>
  </r>
  <r>
    <n v="354"/>
    <s v="Callaway"/>
    <s v="MO"/>
    <n v="0.68200000000000005"/>
    <n v="0.26100000000000001"/>
    <n v="19127"/>
    <n v="13052"/>
    <n v="4988"/>
    <s v="Donald Trump"/>
    <x v="0"/>
    <x v="0"/>
    <n v="0.69899999999999995"/>
    <n v="0.27700000000000002"/>
    <n v="21178"/>
    <n v="14812"/>
    <n v="5868"/>
    <n v="38.836747539999998"/>
    <n v="-91.921865049999994"/>
    <n v="1481"/>
    <n v="7"/>
    <x v="318"/>
    <x v="354"/>
    <n v="22801"/>
    <n v="21992"/>
    <n v="0.50903042886165251"/>
    <n v="0.49096957113834749"/>
    <n v="2"/>
    <n v="90.2"/>
    <n v="4.3"/>
    <n v="0.5"/>
    <n v="0.8"/>
    <n v="0"/>
    <n v="34855"/>
    <n v="53180"/>
    <n v="2865"/>
    <n v="24208"/>
    <n v="869"/>
    <n v="12.3"/>
    <n v="19.399999999999999"/>
    <n v="31.9"/>
    <n v="18.5"/>
    <n v="23.9"/>
    <n v="11.6"/>
    <n v="14.2"/>
    <n v="82.5"/>
    <n v="10.199999999999999"/>
    <n v="0.1"/>
    <n v="1"/>
    <n v="2.7"/>
    <n v="3.5"/>
    <n v="23.5"/>
    <n v="20199"/>
    <n v="70.8"/>
    <n v="23.9"/>
    <n v="5.2"/>
    <n v="0.1"/>
    <n v="4.3"/>
  </r>
  <r>
    <n v="355"/>
    <s v="Calloway"/>
    <s v="KY"/>
    <n v="0.64600000000000002"/>
    <n v="0.29599999999999999"/>
    <n v="16045"/>
    <n v="10367"/>
    <n v="4749"/>
    <s v="Donald Trump"/>
    <x v="0"/>
    <x v="0"/>
    <n v="0.65100000000000002"/>
    <n v="0.33200000000000002"/>
    <n v="17443"/>
    <n v="11351"/>
    <n v="5794"/>
    <n v="36.62093411"/>
    <n v="-88.273159300000003"/>
    <n v="1075"/>
    <n v="10"/>
    <x v="319"/>
    <x v="355"/>
    <n v="18594"/>
    <n v="20022"/>
    <n v="0.48151025481665632"/>
    <n v="0.51848974518334368"/>
    <n v="2.6"/>
    <n v="89.7"/>
    <n v="3.7"/>
    <n v="0.3"/>
    <n v="1.8"/>
    <n v="0.1"/>
    <n v="30271"/>
    <n v="39269"/>
    <n v="2306"/>
    <n v="21757"/>
    <n v="1085"/>
    <n v="22.4"/>
    <n v="24.2"/>
    <n v="31.1"/>
    <n v="20"/>
    <n v="24.7"/>
    <n v="9.5"/>
    <n v="14.7"/>
    <n v="77.099999999999994"/>
    <n v="9.8000000000000007"/>
    <n v="0.2"/>
    <n v="7.7"/>
    <n v="1.6"/>
    <n v="3.5"/>
    <n v="16.600000000000001"/>
    <n v="17382"/>
    <n v="72.7"/>
    <n v="20.6"/>
    <n v="6.4"/>
    <n v="0.3"/>
    <n v="5.7"/>
  </r>
  <r>
    <n v="356"/>
    <s v="Calumet"/>
    <s v="WI"/>
    <n v="0.58099999999999996"/>
    <n v="0.36499999999999999"/>
    <n v="26429"/>
    <n v="15345"/>
    <n v="9634"/>
    <s v="Donald Trump"/>
    <x v="0"/>
    <x v="0"/>
    <n v="0.59"/>
    <n v="0.39400000000000002"/>
    <n v="30774"/>
    <n v="18156"/>
    <n v="12116"/>
    <n v="44.081631600000001"/>
    <n v="-88.217802730000002"/>
    <n v="2857"/>
    <n v="14"/>
    <x v="320"/>
    <x v="356"/>
    <n v="24812"/>
    <n v="24925"/>
    <n v="0.49886402477029174"/>
    <n v="0.50113597522970832"/>
    <n v="4.0999999999999996"/>
    <n v="91.4"/>
    <n v="0.8"/>
    <n v="0.6"/>
    <n v="2.2000000000000002"/>
    <n v="0"/>
    <n v="36855"/>
    <n v="70662"/>
    <n v="2590"/>
    <n v="32713"/>
    <n v="991"/>
    <n v="5.9"/>
    <n v="8.4"/>
    <n v="34.9"/>
    <n v="12.4"/>
    <n v="23.9"/>
    <n v="8.5"/>
    <n v="20.2"/>
    <n v="86.7"/>
    <n v="6.8"/>
    <n v="0.2"/>
    <n v="1.1000000000000001"/>
    <n v="1"/>
    <n v="4.2"/>
    <n v="20.2"/>
    <n v="27483"/>
    <n v="86.2"/>
    <n v="9.4"/>
    <n v="4.2"/>
    <n v="0.2"/>
    <n v="2"/>
  </r>
  <r>
    <n v="357"/>
    <s v="Calvert"/>
    <s v="MD"/>
    <n v="0.56799999999999995"/>
    <n v="0.38400000000000001"/>
    <n v="43445"/>
    <n v="24680"/>
    <n v="16669"/>
    <s v="Donald Trump"/>
    <x v="0"/>
    <x v="0"/>
    <n v="0.52"/>
    <n v="0.46200000000000002"/>
    <n v="48023"/>
    <n v="24957"/>
    <n v="22185"/>
    <n v="38.539616420000002"/>
    <n v="-76.568206320000002"/>
    <n v="1212"/>
    <n v="29"/>
    <x v="321"/>
    <x v="357"/>
    <n v="45184"/>
    <n v="45640"/>
    <n v="0.49748965031269266"/>
    <n v="0.50251034968730734"/>
    <n v="3.6"/>
    <n v="78.8"/>
    <n v="11.7"/>
    <n v="0.2"/>
    <n v="1.6"/>
    <n v="0"/>
    <n v="68233"/>
    <n v="100350"/>
    <n v="4007"/>
    <n v="41469"/>
    <n v="1123"/>
    <n v="5.7"/>
    <n v="5.5"/>
    <n v="41"/>
    <n v="15"/>
    <n v="23"/>
    <n v="13"/>
    <n v="8.1"/>
    <n v="81.7"/>
    <n v="8.4"/>
    <n v="3"/>
    <n v="0.7"/>
    <n v="0.9"/>
    <n v="5.3"/>
    <n v="41.9"/>
    <n v="45756"/>
    <n v="67.099999999999994"/>
    <n v="28.1"/>
    <n v="4.7"/>
    <n v="0.1"/>
    <n v="7.3"/>
  </r>
  <r>
    <n v="358"/>
    <s v="Camas"/>
    <s v="ID"/>
    <n v="0.68400000000000005"/>
    <n v="0.184"/>
    <n v="599"/>
    <n v="410"/>
    <n v="110"/>
    <s v="Donald Trump"/>
    <x v="0"/>
    <x v="0"/>
    <n v="0.67200000000000004"/>
    <n v="0.19800000000000001"/>
    <n v="754"/>
    <n v="507"/>
    <n v="149"/>
    <n v="43.466657419999997"/>
    <n v="-114.8065892"/>
    <n v="41"/>
    <n v="0"/>
    <x v="6"/>
    <x v="358"/>
    <n v="443"/>
    <n v="443"/>
    <n v="0.5"/>
    <n v="0.5"/>
    <n v="9.3000000000000007"/>
    <n v="90.4"/>
    <n v="0"/>
    <n v="0"/>
    <n v="0"/>
    <n v="0"/>
    <n v="621"/>
    <n v="36667"/>
    <n v="9449"/>
    <n v="29193"/>
    <n v="7969"/>
    <n v="22.3"/>
    <n v="36.5"/>
    <n v="31.2"/>
    <n v="16.5"/>
    <n v="18.5"/>
    <n v="26.9"/>
    <n v="6.9"/>
    <n v="79.7"/>
    <n v="6.6"/>
    <n v="0"/>
    <n v="2"/>
    <n v="3"/>
    <n v="8.6"/>
    <n v="29.2"/>
    <n v="394"/>
    <n v="57.4"/>
    <n v="24.1"/>
    <n v="17.8"/>
    <n v="0.8"/>
    <n v="4.4000000000000004"/>
  </r>
  <r>
    <n v="359"/>
    <s v="Cambria"/>
    <s v="PA"/>
    <n v="0.67300000000000004"/>
    <n v="0.29599999999999999"/>
    <n v="60167"/>
    <n v="40510"/>
    <n v="17798"/>
    <s v="Donald Trump"/>
    <x v="0"/>
    <x v="0"/>
    <n v="0.68100000000000005"/>
    <n v="0.308"/>
    <n v="70600"/>
    <n v="48092"/>
    <n v="21749"/>
    <n v="40.495274039999998"/>
    <n v="-78.713774279999996"/>
    <n v="1225"/>
    <n v="9"/>
    <x v="322"/>
    <x v="359"/>
    <n v="66777"/>
    <n v="69094"/>
    <n v="0.49147353003952277"/>
    <n v="0.50852646996047723"/>
    <n v="1.5"/>
    <n v="93"/>
    <n v="3.2"/>
    <n v="0"/>
    <n v="0.5"/>
    <n v="0"/>
    <n v="108887"/>
    <n v="44943"/>
    <n v="969"/>
    <n v="24838"/>
    <n v="472"/>
    <n v="15.6"/>
    <n v="25.4"/>
    <n v="33.1"/>
    <n v="19.8"/>
    <n v="22.9"/>
    <n v="9.8000000000000007"/>
    <n v="14.3"/>
    <n v="83.3"/>
    <n v="8.8000000000000007"/>
    <n v="1.1000000000000001"/>
    <n v="2.9"/>
    <n v="1"/>
    <n v="2.8"/>
    <n v="24.1"/>
    <n v="57361"/>
    <n v="82.4"/>
    <n v="13.2"/>
    <n v="4.3"/>
    <n v="0.1"/>
    <n v="7.5"/>
  </r>
  <r>
    <n v="360"/>
    <s v="Camden"/>
    <s v="GA"/>
    <n v="0.65300000000000002"/>
    <n v="0.314"/>
    <n v="18825"/>
    <n v="12287"/>
    <n v="5914"/>
    <s v="Donald Trump"/>
    <x v="0"/>
    <x v="0"/>
    <n v="0.64400000000000002"/>
    <n v="0.33600000000000002"/>
    <n v="23688"/>
    <n v="15251"/>
    <n v="7967"/>
    <n v="30.929519160000002"/>
    <n v="-81.666018179999995"/>
    <n v="1459"/>
    <n v="18"/>
    <x v="323"/>
    <x v="360"/>
    <n v="26821"/>
    <n v="25431"/>
    <n v="0.51330092628033375"/>
    <n v="0.48669907371966625"/>
    <n v="6.4"/>
    <n v="70.099999999999994"/>
    <n v="18.5"/>
    <n v="0.6"/>
    <n v="1.4"/>
    <n v="0.1"/>
    <n v="38225"/>
    <n v="53687"/>
    <n v="1418"/>
    <n v="26854"/>
    <n v="2141"/>
    <n v="12.7"/>
    <n v="20.2"/>
    <n v="33"/>
    <n v="19.600000000000001"/>
    <n v="23.8"/>
    <n v="12.1"/>
    <n v="11.5"/>
    <n v="84"/>
    <n v="7.2"/>
    <n v="0.2"/>
    <n v="4.8"/>
    <n v="2"/>
    <n v="1.8"/>
    <n v="22.8"/>
    <n v="21015"/>
    <n v="68.099999999999994"/>
    <n v="26.6"/>
    <n v="5.0999999999999996"/>
    <n v="0.2"/>
    <n v="8.1999999999999993"/>
  </r>
  <r>
    <n v="361"/>
    <s v="Camden"/>
    <s v="MO"/>
    <n v="0.754"/>
    <n v="0.21199999999999999"/>
    <n v="22182"/>
    <n v="16721"/>
    <n v="4706"/>
    <s v="Donald Trump"/>
    <x v="0"/>
    <x v="0"/>
    <n v="0.76"/>
    <n v="0.22800000000000001"/>
    <n v="24774"/>
    <n v="18825"/>
    <n v="5640"/>
    <n v="38.021995220000001"/>
    <n v="-92.760837469999998"/>
    <n v="1684"/>
    <n v="36"/>
    <x v="324"/>
    <x v="361"/>
    <n v="22316"/>
    <n v="22539"/>
    <n v="0.49751421246237876"/>
    <n v="0.50248578753762119"/>
    <n v="2.7"/>
    <n v="94.5"/>
    <n v="0.7"/>
    <n v="0.6"/>
    <n v="0.6"/>
    <n v="0"/>
    <n v="36232"/>
    <n v="50496"/>
    <n v="2115"/>
    <n v="25492"/>
    <n v="1130"/>
    <n v="17.5"/>
    <n v="28.5"/>
    <n v="29.1"/>
    <n v="21.9"/>
    <n v="27"/>
    <n v="11.1"/>
    <n v="10.9"/>
    <n v="82.2"/>
    <n v="10.5"/>
    <n v="0"/>
    <n v="0.5"/>
    <n v="1.4"/>
    <n v="5.2"/>
    <n v="22.4"/>
    <n v="17136"/>
    <n v="79.3"/>
    <n v="11.6"/>
    <n v="9"/>
    <n v="0.1"/>
    <n v="8"/>
  </r>
  <r>
    <n v="362"/>
    <s v="Camden"/>
    <s v="NC"/>
    <n v="0.71399999999999997"/>
    <n v="0.25600000000000001"/>
    <n v="4939"/>
    <n v="3527"/>
    <n v="1266"/>
    <s v="Donald Trump"/>
    <x v="0"/>
    <x v="0"/>
    <n v="0.72399999999999998"/>
    <n v="0.25800000000000001"/>
    <n v="5953"/>
    <n v="4312"/>
    <n v="1537"/>
    <n v="36.338049390000002"/>
    <n v="-76.155683960000005"/>
    <n v="142"/>
    <n v="3"/>
    <x v="325"/>
    <x v="362"/>
    <n v="5103"/>
    <n v="5233"/>
    <n v="0.49371130030959753"/>
    <n v="0.50628869969040247"/>
    <n v="2.7"/>
    <n v="80.400000000000006"/>
    <n v="14.3"/>
    <n v="0.1"/>
    <n v="1.9"/>
    <n v="0"/>
    <n v="7743"/>
    <n v="68327"/>
    <n v="5352"/>
    <n v="27468"/>
    <n v="1870"/>
    <n v="9"/>
    <n v="15.4"/>
    <n v="37.4"/>
    <n v="21.5"/>
    <n v="19.399999999999999"/>
    <n v="11.8"/>
    <n v="9.8000000000000007"/>
    <n v="91.9"/>
    <n v="4.2"/>
    <n v="0"/>
    <n v="1.2"/>
    <n v="1.7"/>
    <n v="0.9"/>
    <n v="33.700000000000003"/>
    <n v="4528"/>
    <n v="65.900000000000006"/>
    <n v="29.3"/>
    <n v="4.5999999999999996"/>
    <n v="0.2"/>
    <n v="8.9"/>
  </r>
  <r>
    <n v="363"/>
    <s v="Camden"/>
    <s v="NJ"/>
    <n v="0.32200000000000001"/>
    <n v="0.64600000000000002"/>
    <n v="220437"/>
    <n v="71020"/>
    <n v="142375"/>
    <s v="Joe Biden"/>
    <x v="1"/>
    <x v="1"/>
    <n v="0.32300000000000001"/>
    <n v="0.66100000000000003"/>
    <n v="243151"/>
    <n v="78600"/>
    <n v="160606"/>
    <n v="39.803438180000001"/>
    <n v="-74.963887529999994"/>
    <n v="11988"/>
    <n v="636"/>
    <x v="326"/>
    <x v="363"/>
    <n v="246942"/>
    <n v="264054"/>
    <n v="0.48325622901157739"/>
    <n v="0.51674377098842261"/>
    <n v="16.100000000000001"/>
    <n v="57.5"/>
    <n v="18.100000000000001"/>
    <n v="0.1"/>
    <n v="5.7"/>
    <n v="0"/>
    <n v="371154"/>
    <n v="65037"/>
    <n v="975"/>
    <n v="32931"/>
    <n v="460"/>
    <n v="13.1"/>
    <n v="19.3"/>
    <n v="39.299999999999997"/>
    <n v="17.899999999999999"/>
    <n v="25.2"/>
    <n v="6.8"/>
    <n v="10.8"/>
    <n v="76.8"/>
    <n v="9.1999999999999993"/>
    <n v="7.4"/>
    <n v="2"/>
    <n v="1.3"/>
    <n v="3.4"/>
    <n v="28.3"/>
    <n v="248241"/>
    <n v="82.4"/>
    <n v="13.4"/>
    <n v="4"/>
    <n v="0.2"/>
    <n v="7.9"/>
  </r>
  <r>
    <n v="364"/>
    <s v="Cameron"/>
    <s v="PA"/>
    <n v="0.73899999999999999"/>
    <n v="0.23200000000000001"/>
    <n v="2024"/>
    <n v="1495"/>
    <n v="469"/>
    <s v="Donald Trump"/>
    <x v="0"/>
    <x v="0"/>
    <n v="0.72799999999999998"/>
    <n v="0.26"/>
    <n v="2434"/>
    <n v="1771"/>
    <n v="634"/>
    <n v="41.436255680000002"/>
    <n v="-78.203768449999998"/>
    <n v="10"/>
    <n v="0"/>
    <x v="6"/>
    <x v="364"/>
    <n v="2419"/>
    <n v="2335"/>
    <n v="0.50883466554480439"/>
    <n v="0.49116533445519561"/>
    <n v="0.8"/>
    <n v="96.6"/>
    <n v="1.1000000000000001"/>
    <n v="0.2"/>
    <n v="0.4"/>
    <n v="0"/>
    <n v="3883"/>
    <n v="40402"/>
    <n v="3317"/>
    <n v="24933"/>
    <n v="1503"/>
    <n v="14.4"/>
    <n v="26"/>
    <n v="23.1"/>
    <n v="18.8"/>
    <n v="16.899999999999999"/>
    <n v="11.9"/>
    <n v="29.2"/>
    <n v="79"/>
    <n v="10.9"/>
    <n v="0.4"/>
    <n v="6"/>
    <n v="1.2"/>
    <n v="2.6"/>
    <n v="17.600000000000001"/>
    <n v="2127"/>
    <n v="77.599999999999994"/>
    <n v="15.2"/>
    <n v="6.8"/>
    <n v="0.5"/>
    <n v="4.0999999999999996"/>
  </r>
  <r>
    <n v="365"/>
    <s v="Cameron"/>
    <s v="TX"/>
    <n v="0.32100000000000001"/>
    <n v="0.64600000000000002"/>
    <n v="91804"/>
    <n v="29432"/>
    <n v="59319"/>
    <s v="Joe Biden"/>
    <x v="1"/>
    <x v="1"/>
    <n v="0.42899999999999999"/>
    <n v="0.56000000000000005"/>
    <n v="113789"/>
    <n v="48834"/>
    <n v="63732"/>
    <n v="26.145242209999999"/>
    <n v="-97.481403720000003"/>
    <n v="24280"/>
    <n v="1083"/>
    <x v="327"/>
    <x v="365"/>
    <n v="203657"/>
    <n v="216544"/>
    <n v="0.48466567190463611"/>
    <n v="0.51533432809536384"/>
    <n v="89.3"/>
    <n v="9.3000000000000007"/>
    <n v="0.4"/>
    <n v="0.1"/>
    <n v="0.6"/>
    <n v="0"/>
    <n v="224981"/>
    <n v="36095"/>
    <n v="962"/>
    <n v="16085"/>
    <n v="329"/>
    <n v="31.2"/>
    <n v="43.9"/>
    <n v="28.2"/>
    <n v="26.3"/>
    <n v="24.3"/>
    <n v="10.5"/>
    <n v="10.6"/>
    <n v="84.8"/>
    <n v="9.1"/>
    <n v="0.5"/>
    <n v="1.3"/>
    <n v="1.8"/>
    <n v="2.4"/>
    <n v="20.2"/>
    <n v="153938"/>
    <n v="73.8"/>
    <n v="17.100000000000001"/>
    <n v="8.9"/>
    <n v="0.3"/>
    <n v="8"/>
  </r>
  <r>
    <n v="366"/>
    <s v="Cameron"/>
    <s v="LA"/>
    <n v="0.88200000000000001"/>
    <n v="8.6999999999999994E-2"/>
    <n v="3692"/>
    <n v="3256"/>
    <n v="323"/>
    <s v="Donald Trump"/>
    <x v="0"/>
    <x v="0"/>
    <n v="0.90900000000000003"/>
    <n v="0.08"/>
    <n v="4039"/>
    <n v="3671"/>
    <n v="324"/>
    <n v="29.875922379999999"/>
    <n v="-93.193106760000006"/>
    <n v="240"/>
    <n v="2"/>
    <x v="328"/>
    <x v="366"/>
    <n v="3289"/>
    <n v="3517"/>
    <n v="0.48325007346459009"/>
    <n v="0.51674992653540996"/>
    <n v="5.5"/>
    <n v="91.3"/>
    <n v="2.8"/>
    <n v="0"/>
    <n v="0.3"/>
    <n v="0"/>
    <n v="5083"/>
    <n v="60194"/>
    <n v="8102"/>
    <n v="29681"/>
    <n v="2967"/>
    <n v="8.6999999999999993"/>
    <n v="7.9"/>
    <n v="24.9"/>
    <n v="12"/>
    <n v="26.8"/>
    <n v="17.8"/>
    <n v="18.5"/>
    <n v="86.7"/>
    <n v="8.6"/>
    <n v="0.2"/>
    <n v="0.8"/>
    <n v="2.8"/>
    <n v="0.9"/>
    <n v="33.6"/>
    <n v="3118"/>
    <n v="76.5"/>
    <n v="16.3"/>
    <n v="7"/>
    <n v="0.3"/>
    <n v="3"/>
  </r>
  <r>
    <n v="367"/>
    <s v="Camp"/>
    <s v="TX"/>
    <n v="0.70499999999999996"/>
    <n v="0.27700000000000002"/>
    <n v="4542"/>
    <n v="3201"/>
    <n v="1260"/>
    <s v="Donald Trump"/>
    <x v="0"/>
    <x v="0"/>
    <n v="0.71699999999999997"/>
    <n v="0.27500000000000002"/>
    <n v="5057"/>
    <n v="3626"/>
    <n v="1392"/>
    <n v="32.971951420000003"/>
    <n v="-94.977901040000006"/>
    <n v="407"/>
    <n v="13"/>
    <x v="329"/>
    <x v="367"/>
    <n v="6215"/>
    <n v="6455"/>
    <n v="0.4905288082083662"/>
    <n v="0.5094711917916338"/>
    <n v="23.9"/>
    <n v="56.6"/>
    <n v="16.899999999999999"/>
    <n v="0.4"/>
    <n v="0.3"/>
    <n v="0"/>
    <n v="8606"/>
    <n v="41811"/>
    <n v="3097"/>
    <n v="21069"/>
    <n v="1432"/>
    <n v="17.399999999999999"/>
    <n v="24.4"/>
    <n v="22.5"/>
    <n v="18"/>
    <n v="22.4"/>
    <n v="14.3"/>
    <n v="22.7"/>
    <n v="80.7"/>
    <n v="13.7"/>
    <n v="0.4"/>
    <n v="0.1"/>
    <n v="1.4"/>
    <n v="3.6"/>
    <n v="26"/>
    <n v="5274"/>
    <n v="75.099999999999994"/>
    <n v="15"/>
    <n v="8.9"/>
    <n v="1"/>
    <n v="6.1"/>
  </r>
  <r>
    <n v="368"/>
    <s v="Campbell"/>
    <s v="KY"/>
    <n v="0.59"/>
    <n v="0.34499999999999997"/>
    <n v="42489"/>
    <n v="25050"/>
    <n v="14658"/>
    <s v="Donald Trump"/>
    <x v="0"/>
    <x v="0"/>
    <n v="0.58299999999999996"/>
    <n v="0.39700000000000002"/>
    <n v="48833"/>
    <n v="28482"/>
    <n v="19373"/>
    <n v="38.943843450000003"/>
    <n v="-84.378752079999998"/>
    <n v="1420"/>
    <n v="16"/>
    <x v="330"/>
    <x v="368"/>
    <n v="45005"/>
    <n v="46799"/>
    <n v="0.49022918391355497"/>
    <n v="0.50977081608644503"/>
    <n v="1.9"/>
    <n v="92.4"/>
    <n v="3.2"/>
    <n v="0"/>
    <n v="0.9"/>
    <n v="0"/>
    <n v="71035"/>
    <n v="57208"/>
    <n v="2586"/>
    <n v="31065"/>
    <n v="898"/>
    <n v="14.2"/>
    <n v="19.2"/>
    <n v="39.1"/>
    <n v="15.3"/>
    <n v="25.8"/>
    <n v="7.9"/>
    <n v="11.8"/>
    <n v="80.900000000000006"/>
    <n v="9.1"/>
    <n v="2.1"/>
    <n v="3.1"/>
    <n v="1.2"/>
    <n v="3.6"/>
    <n v="22.4"/>
    <n v="46154"/>
    <n v="85"/>
    <n v="11"/>
    <n v="3.9"/>
    <n v="0.1"/>
    <n v="5.4"/>
  </r>
  <r>
    <n v="369"/>
    <s v="Campbell"/>
    <s v="SD"/>
    <n v="0.84699999999999998"/>
    <n v="0.126"/>
    <n v="831"/>
    <n v="704"/>
    <n v="105"/>
    <s v="Donald Trump"/>
    <x v="0"/>
    <x v="0"/>
    <n v="0.85599999999999998"/>
    <n v="0.13400000000000001"/>
    <n v="873"/>
    <n v="747"/>
    <n v="117"/>
    <n v="45.77074915"/>
    <n v="-100.05101809999999"/>
    <n v="82"/>
    <n v="1"/>
    <x v="331"/>
    <x v="369"/>
    <n v="720"/>
    <n v="723"/>
    <n v="0.49896049896049899"/>
    <n v="0.50103950103950101"/>
    <n v="0.1"/>
    <n v="97.2"/>
    <n v="0"/>
    <n v="1"/>
    <n v="0"/>
    <n v="0"/>
    <n v="1133"/>
    <n v="51548"/>
    <n v="8345"/>
    <n v="36158"/>
    <n v="7250"/>
    <n v="4.7"/>
    <n v="1.3"/>
    <n v="49.8"/>
    <n v="15.2"/>
    <n v="18.100000000000001"/>
    <n v="7.3"/>
    <n v="9.6"/>
    <n v="75.2"/>
    <n v="5.8"/>
    <n v="0"/>
    <n v="8.1999999999999993"/>
    <n v="0.8"/>
    <n v="10"/>
    <n v="17.100000000000001"/>
    <n v="757"/>
    <n v="59.7"/>
    <n v="15.9"/>
    <n v="24.4"/>
    <n v="0"/>
    <n v="1"/>
  </r>
  <r>
    <n v="370"/>
    <s v="Campbell"/>
    <s v="TN"/>
    <n v="0.78900000000000003"/>
    <n v="0.18"/>
    <n v="12504"/>
    <n v="9860"/>
    <n v="2248"/>
    <s v="Donald Trump"/>
    <x v="0"/>
    <x v="0"/>
    <n v="0.82599999999999996"/>
    <n v="0.16300000000000001"/>
    <n v="14929"/>
    <n v="12330"/>
    <n v="2438"/>
    <n v="36.403555160000003"/>
    <n v="-84.151085599999988"/>
    <n v="1133"/>
    <n v="13"/>
    <x v="332"/>
    <x v="370"/>
    <n v="19411"/>
    <n v="20413"/>
    <n v="0.48741964644435515"/>
    <n v="0.5125803535556448"/>
    <n v="1.2"/>
    <n v="96.6"/>
    <n v="0.5"/>
    <n v="0.3"/>
    <n v="0.4"/>
    <n v="0"/>
    <n v="31601"/>
    <n v="35377"/>
    <n v="1746"/>
    <n v="21282"/>
    <n v="1472"/>
    <n v="20.6"/>
    <n v="31.1"/>
    <n v="23.5"/>
    <n v="17"/>
    <n v="24.1"/>
    <n v="15.7"/>
    <n v="19.7"/>
    <n v="84.9"/>
    <n v="11.6"/>
    <n v="0.1"/>
    <n v="0.9"/>
    <n v="0.3"/>
    <n v="2.2999999999999998"/>
    <n v="27.1"/>
    <n v="15080"/>
    <n v="77.900000000000006"/>
    <n v="14.7"/>
    <n v="7.3"/>
    <n v="0.1"/>
    <n v="8"/>
  </r>
  <r>
    <n v="371"/>
    <s v="Campbell"/>
    <s v="VA"/>
    <n v="0.71399999999999997"/>
    <n v="0.24199999999999999"/>
    <n v="27218"/>
    <n v="19442"/>
    <n v="6597"/>
    <s v="Donald Trump"/>
    <x v="0"/>
    <x v="0"/>
    <n v="0.71299999999999997"/>
    <n v="0.27100000000000002"/>
    <n v="29813"/>
    <n v="21250"/>
    <n v="8073"/>
    <n v="37.205533860000003"/>
    <n v="-79.096786089999995"/>
    <n v="784"/>
    <n v="9"/>
    <x v="333"/>
    <x v="371"/>
    <n v="26745"/>
    <n v="28413"/>
    <n v="0.48487979984771024"/>
    <n v="0.51512020015228976"/>
    <n v="2.1"/>
    <n v="80.3"/>
    <n v="14"/>
    <n v="0.2"/>
    <n v="0.9"/>
    <n v="0"/>
    <n v="43082"/>
    <n v="48823"/>
    <n v="2634"/>
    <n v="26417"/>
    <n v="1156"/>
    <n v="11.7"/>
    <n v="13.7"/>
    <n v="32.6"/>
    <n v="16.5"/>
    <n v="23.8"/>
    <n v="10.8"/>
    <n v="16.3"/>
    <n v="85.9"/>
    <n v="8"/>
    <n v="0"/>
    <n v="0.7"/>
    <n v="1.2"/>
    <n v="4.2"/>
    <n v="25.3"/>
    <n v="26478"/>
    <n v="83.3"/>
    <n v="10.9"/>
    <n v="5.7"/>
    <n v="0.1"/>
    <n v="3.4"/>
  </r>
  <r>
    <n v="372"/>
    <s v="Campbell"/>
    <s v="WY"/>
    <n v="0.88"/>
    <n v="7.3999999999999996E-2"/>
    <n v="17935"/>
    <n v="15778"/>
    <n v="1324"/>
    <s v="Donald Trump"/>
    <x v="0"/>
    <x v="0"/>
    <n v="0.86799999999999999"/>
    <n v="9.9000000000000005E-2"/>
    <n v="19566"/>
    <n v="16975"/>
    <n v="1935"/>
    <n v="44.248860819999997"/>
    <n v="-105.54744040000001"/>
    <n v="1190"/>
    <n v="3"/>
    <x v="334"/>
    <x v="372"/>
    <n v="25001"/>
    <n v="23115"/>
    <n v="0.51959847036328877"/>
    <n v="0.48040152963671129"/>
    <n v="8.4"/>
    <n v="87.7"/>
    <n v="0.3"/>
    <n v="0.8"/>
    <n v="0.5"/>
    <n v="0"/>
    <n v="33763"/>
    <n v="80178"/>
    <n v="3568"/>
    <n v="33200"/>
    <n v="1423"/>
    <n v="9.4"/>
    <n v="12.6"/>
    <n v="26.5"/>
    <n v="14.2"/>
    <n v="21.7"/>
    <n v="22.6"/>
    <n v="15"/>
    <n v="80"/>
    <n v="10.199999999999999"/>
    <n v="2.5"/>
    <n v="1.9"/>
    <n v="1.9"/>
    <n v="3.6"/>
    <n v="20.7"/>
    <n v="25511"/>
    <n v="80.099999999999994"/>
    <n v="14.8"/>
    <n v="4.9000000000000004"/>
    <n v="0.2"/>
    <n v="4.5999999999999996"/>
  </r>
  <r>
    <n v="373"/>
    <s v="Canadian"/>
    <s v="OK"/>
    <n v="0.72299999999999998"/>
    <n v="0.21099999999999999"/>
    <n v="55250"/>
    <n v="39969"/>
    <n v="11666"/>
    <s v="Donald Trump"/>
    <x v="0"/>
    <x v="0"/>
    <n v="0.70299999999999996"/>
    <n v="0.27"/>
    <n v="61940"/>
    <n v="43550"/>
    <n v="16742"/>
    <n v="35.542605500000001"/>
    <n v="-97.984655689999997"/>
    <n v="4208"/>
    <n v="23"/>
    <x v="335"/>
    <x v="373"/>
    <n v="66068"/>
    <n v="66854"/>
    <n v="0.497043378823671"/>
    <n v="0.502956621176329"/>
    <n v="8.3000000000000007"/>
    <n v="77.3"/>
    <n v="2.4"/>
    <n v="3.5"/>
    <n v="3.2"/>
    <n v="0"/>
    <n v="95227"/>
    <n v="69220"/>
    <n v="1481"/>
    <n v="29852"/>
    <n v="612"/>
    <n v="7.9"/>
    <n v="9.9"/>
    <n v="36.700000000000003"/>
    <n v="15.4"/>
    <n v="25.3"/>
    <n v="10.5"/>
    <n v="12.1"/>
    <n v="85.6"/>
    <n v="8.6"/>
    <n v="0.2"/>
    <n v="0.8"/>
    <n v="1.1000000000000001"/>
    <n v="3.6"/>
    <n v="23.8"/>
    <n v="67192"/>
    <n v="77.5"/>
    <n v="17"/>
    <n v="5.3"/>
    <n v="0.1"/>
    <n v="4.3"/>
  </r>
  <r>
    <n v="374"/>
    <s v="Candler"/>
    <s v="GA"/>
    <n v="0.70799999999999996"/>
    <n v="0.27200000000000002"/>
    <n v="3757"/>
    <n v="2661"/>
    <n v="1023"/>
    <s v="Donald Trump"/>
    <x v="0"/>
    <x v="0"/>
    <n v="0.70699999999999996"/>
    <n v="0.28599999999999998"/>
    <n v="4432"/>
    <n v="3134"/>
    <n v="1269"/>
    <n v="32.402093489999999"/>
    <n v="-82.077025629999994"/>
    <n v="550"/>
    <n v="25"/>
    <x v="336"/>
    <x v="374"/>
    <n v="5353"/>
    <n v="5541"/>
    <n v="0.49137139709932071"/>
    <n v="0.50862860290067924"/>
    <n v="11.5"/>
    <n v="61.2"/>
    <n v="23.5"/>
    <n v="0.7"/>
    <n v="0.8"/>
    <n v="0"/>
    <n v="7742"/>
    <n v="33125"/>
    <n v="4183"/>
    <n v="18233"/>
    <n v="1999"/>
    <n v="31.5"/>
    <n v="44.8"/>
    <n v="25.8"/>
    <n v="16.8"/>
    <n v="26.7"/>
    <n v="14.6"/>
    <n v="16.100000000000001"/>
    <n v="80.900000000000006"/>
    <n v="15.2"/>
    <n v="0"/>
    <n v="1.4"/>
    <n v="0.3"/>
    <n v="2.1"/>
    <n v="22.2"/>
    <n v="4279"/>
    <n v="74.8"/>
    <n v="16.100000000000001"/>
    <n v="8.9"/>
    <n v="0.2"/>
    <n v="6.3"/>
  </r>
  <r>
    <n v="375"/>
    <s v="Cannon"/>
    <s v="TN"/>
    <n v="0.75600000000000001"/>
    <n v="0.21199999999999999"/>
    <n v="5299"/>
    <n v="4006"/>
    <n v="1126"/>
    <s v="Donald Trump"/>
    <x v="0"/>
    <x v="0"/>
    <n v="0.79100000000000004"/>
    <n v="0.192"/>
    <n v="6562"/>
    <n v="5190"/>
    <n v="1261"/>
    <n v="35.809907969999998"/>
    <n v="-86.057389830000005"/>
    <n v="442"/>
    <n v="2"/>
    <x v="337"/>
    <x v="375"/>
    <n v="6738"/>
    <n v="7101"/>
    <n v="0.48688489052677214"/>
    <n v="0.5131151094732278"/>
    <n v="2"/>
    <n v="94.5"/>
    <n v="1.5"/>
    <n v="0.5"/>
    <n v="0.1"/>
    <n v="0"/>
    <n v="10692"/>
    <n v="47457"/>
    <n v="3713"/>
    <n v="24595"/>
    <n v="3584"/>
    <n v="17"/>
    <n v="24.5"/>
    <n v="28.9"/>
    <n v="10.7"/>
    <n v="25.7"/>
    <n v="12.7"/>
    <n v="22"/>
    <n v="84.4"/>
    <n v="9"/>
    <n v="0"/>
    <n v="1"/>
    <n v="0.2"/>
    <n v="5.4"/>
    <n v="33.4"/>
    <n v="6072"/>
    <n v="74.599999999999994"/>
    <n v="13"/>
    <n v="12.4"/>
    <n v="0"/>
    <n v="6.6"/>
  </r>
  <r>
    <n v="376"/>
    <s v="Canyon"/>
    <s v="ID"/>
    <n v="0.64900000000000002"/>
    <n v="0.23200000000000001"/>
    <n v="72007"/>
    <n v="46755"/>
    <n v="16683"/>
    <s v="Donald Trump"/>
    <x v="0"/>
    <x v="0"/>
    <n v="0.68300000000000005"/>
    <n v="0.28599999999999998"/>
    <n v="90438"/>
    <n v="61759"/>
    <n v="25881"/>
    <n v="43.619701480000003"/>
    <n v="-116.70954990000001"/>
    <n v="10417"/>
    <n v="111"/>
    <x v="338"/>
    <x v="376"/>
    <n v="102480"/>
    <n v="104547"/>
    <n v="0.49500789752061325"/>
    <n v="0.50499210247938675"/>
    <n v="24.9"/>
    <n v="70.900000000000006"/>
    <n v="0.4"/>
    <n v="0.7"/>
    <n v="0.8"/>
    <n v="0.2"/>
    <n v="135592"/>
    <n v="46426"/>
    <n v="1548"/>
    <n v="19765"/>
    <n v="514"/>
    <n v="17.100000000000001"/>
    <n v="21.1"/>
    <n v="26.5"/>
    <n v="19.2"/>
    <n v="23.6"/>
    <n v="14.4"/>
    <n v="16.3"/>
    <n v="78.099999999999994"/>
    <n v="11.5"/>
    <n v="0.3"/>
    <n v="1.7"/>
    <n v="1.9"/>
    <n v="6.6"/>
    <n v="24.6"/>
    <n v="88055"/>
    <n v="81.2"/>
    <n v="11.7"/>
    <n v="6.8"/>
    <n v="0.4"/>
    <n v="7.3"/>
  </r>
  <r>
    <n v="377"/>
    <s v="Cape Girardeau"/>
    <s v="MO"/>
    <n v="0.73099999999999998"/>
    <n v="0.23"/>
    <n v="36875"/>
    <n v="26939"/>
    <n v="8468"/>
    <s v="Donald Trump"/>
    <x v="0"/>
    <x v="0"/>
    <n v="0.71699999999999997"/>
    <n v="0.26700000000000002"/>
    <n v="40252"/>
    <n v="28873"/>
    <n v="10738"/>
    <n v="37.38489388"/>
    <n v="-89.684358700000004"/>
    <n v="2871"/>
    <n v="55"/>
    <x v="339"/>
    <x v="377"/>
    <n v="37860"/>
    <n v="40153"/>
    <n v="0.48530373142937716"/>
    <n v="0.51469626857062289"/>
    <n v="2.2999999999999998"/>
    <n v="86.4"/>
    <n v="7.9"/>
    <n v="0.1"/>
    <n v="1.4"/>
    <n v="0"/>
    <n v="59836"/>
    <n v="49554"/>
    <n v="2174"/>
    <n v="25965"/>
    <n v="1117"/>
    <n v="17.7"/>
    <n v="21.2"/>
    <n v="34.4"/>
    <n v="20"/>
    <n v="23.8"/>
    <n v="8.9"/>
    <n v="12.9"/>
    <n v="83.1"/>
    <n v="9.8000000000000007"/>
    <n v="0.4"/>
    <n v="2.4"/>
    <n v="1.5"/>
    <n v="2.9"/>
    <n v="19.600000000000001"/>
    <n v="37488"/>
    <n v="81"/>
    <n v="14.2"/>
    <n v="4.7"/>
    <n v="0.1"/>
    <n v="5.3"/>
  </r>
  <r>
    <n v="378"/>
    <s v="Cape May"/>
    <s v="NJ"/>
    <n v="0.58399999999999996"/>
    <n v="0.38500000000000001"/>
    <n v="48375"/>
    <n v="28237"/>
    <n v="18626"/>
    <s v="Donald Trump"/>
    <x v="0"/>
    <x v="0"/>
    <n v="0.57499999999999996"/>
    <n v="0.41399999999999998"/>
    <n v="56954"/>
    <n v="32770"/>
    <n v="23583"/>
    <n v="39.150088289999999"/>
    <n v="-74.80170244"/>
    <n v="1151"/>
    <n v="100"/>
    <x v="340"/>
    <x v="378"/>
    <n v="46158"/>
    <n v="48391"/>
    <n v="0.48819130821055751"/>
    <n v="0.51180869178944255"/>
    <n v="7.4"/>
    <n v="85.6"/>
    <n v="4.5"/>
    <n v="0"/>
    <n v="1"/>
    <n v="0"/>
    <n v="75563"/>
    <n v="62332"/>
    <n v="1965"/>
    <n v="36256"/>
    <n v="1115"/>
    <n v="10.6"/>
    <n v="14.5"/>
    <n v="34.6"/>
    <n v="22.6"/>
    <n v="24.9"/>
    <n v="10.8"/>
    <n v="7"/>
    <n v="79.3"/>
    <n v="6.1"/>
    <n v="2.1"/>
    <n v="5.0999999999999996"/>
    <n v="2.8"/>
    <n v="4.5"/>
    <n v="22.9"/>
    <n v="42170"/>
    <n v="71.2"/>
    <n v="22"/>
    <n v="6.5"/>
    <n v="0.3"/>
    <n v="8.4"/>
  </r>
  <r>
    <n v="379"/>
    <s v="Carbon"/>
    <s v="MT"/>
    <n v="0.628"/>
    <n v="0.307"/>
    <n v="5936"/>
    <n v="3729"/>
    <n v="1824"/>
    <s v="Donald Trump"/>
    <x v="0"/>
    <x v="0"/>
    <n v="0.628"/>
    <n v="0.34200000000000003"/>
    <n v="7045"/>
    <n v="4424"/>
    <n v="2412"/>
    <n v="45.22850116"/>
    <n v="-109.02740470000001"/>
    <n v="275"/>
    <n v="1"/>
    <x v="341"/>
    <x v="379"/>
    <n v="5271"/>
    <n v="5195"/>
    <n v="0.50363080450984143"/>
    <n v="0.49636919549015862"/>
    <n v="2.4"/>
    <n v="94.6"/>
    <n v="0.2"/>
    <n v="0.8"/>
    <n v="0.3"/>
    <n v="0"/>
    <n v="8515"/>
    <n v="56988"/>
    <n v="4501"/>
    <n v="31697"/>
    <n v="1540"/>
    <n v="9.9"/>
    <n v="10.9"/>
    <n v="38.5"/>
    <n v="18.600000000000001"/>
    <n v="19.5"/>
    <n v="15.1"/>
    <n v="8.3000000000000007"/>
    <n v="61.9"/>
    <n v="12.6"/>
    <n v="1.1000000000000001"/>
    <n v="8.5"/>
    <n v="3"/>
    <n v="12.9"/>
    <n v="27.5"/>
    <n v="5127"/>
    <n v="74.3"/>
    <n v="13.9"/>
    <n v="11.4"/>
    <n v="0.4"/>
    <n v="4"/>
  </r>
  <r>
    <n v="380"/>
    <s v="Carbon"/>
    <s v="PA"/>
    <n v="0.65200000000000002"/>
    <n v="0.31"/>
    <n v="28721"/>
    <n v="18714"/>
    <n v="8917"/>
    <s v="Donald Trump"/>
    <x v="0"/>
    <x v="0"/>
    <n v="0.65400000000000003"/>
    <n v="0.33300000000000002"/>
    <n v="33018"/>
    <n v="21607"/>
    <n v="10990"/>
    <n v="40.91545395"/>
    <n v="-75.706852499999997"/>
    <n v="616"/>
    <n v="31"/>
    <x v="342"/>
    <x v="380"/>
    <n v="31716"/>
    <n v="32271"/>
    <n v="0.49566318158375922"/>
    <n v="0.50433681841624078"/>
    <n v="4.3"/>
    <n v="92.4"/>
    <n v="1.7"/>
    <n v="0"/>
    <n v="0.5"/>
    <n v="0"/>
    <n v="50899"/>
    <n v="51236"/>
    <n v="1791"/>
    <n v="25680"/>
    <n v="700"/>
    <n v="12.8"/>
    <n v="23.1"/>
    <n v="27.5"/>
    <n v="18.399999999999999"/>
    <n v="22.6"/>
    <n v="11.6"/>
    <n v="19.899999999999999"/>
    <n v="83.5"/>
    <n v="7.9"/>
    <n v="0.5"/>
    <n v="2.4"/>
    <n v="1.8"/>
    <n v="3.9"/>
    <n v="31.9"/>
    <n v="29256"/>
    <n v="85.3"/>
    <n v="9.9"/>
    <n v="4.7"/>
    <n v="0.1"/>
    <n v="7.6"/>
  </r>
  <r>
    <n v="381"/>
    <s v="Carbon"/>
    <s v="UT"/>
    <n v="0.66"/>
    <n v="0.219"/>
    <n v="7654"/>
    <n v="5055"/>
    <n v="1673"/>
    <s v="Donald Trump"/>
    <x v="0"/>
    <x v="0"/>
    <n v="0.70899999999999996"/>
    <n v="0.26100000000000001"/>
    <n v="8822"/>
    <n v="6255"/>
    <n v="2306"/>
    <n v="39.648348179999999"/>
    <n v="-110.58725120000001"/>
    <n v="0"/>
    <n v="0"/>
    <x v="6"/>
    <x v="381"/>
    <n v="10088"/>
    <n v="10424"/>
    <n v="0.49180967238689549"/>
    <n v="0.50819032761310456"/>
    <n v="13.2"/>
    <n v="83.3"/>
    <n v="0.7"/>
    <n v="0.8"/>
    <n v="0.4"/>
    <n v="0.2"/>
    <n v="14717"/>
    <n v="46994"/>
    <n v="2951"/>
    <n v="22536"/>
    <n v="957"/>
    <n v="16.2"/>
    <n v="19.2"/>
    <n v="27.9"/>
    <n v="19.399999999999999"/>
    <n v="23.2"/>
    <n v="15"/>
    <n v="14.5"/>
    <n v="80.900000000000006"/>
    <n v="11.1"/>
    <n v="0.5"/>
    <n v="3.4"/>
    <n v="0.8"/>
    <n v="3.3"/>
    <n v="17.7"/>
    <n v="8906"/>
    <n v="73.7"/>
    <n v="21.5"/>
    <n v="4.3"/>
    <n v="0.4"/>
    <n v="5.4"/>
  </r>
  <r>
    <n v="382"/>
    <s v="Carbon"/>
    <s v="WY"/>
    <n v="0.71099999999999997"/>
    <n v="0.20599999999999999"/>
    <n v="6200"/>
    <n v="4409"/>
    <n v="1279"/>
    <s v="Donald Trump"/>
    <x v="0"/>
    <x v="0"/>
    <n v="0.752"/>
    <n v="0.214"/>
    <n v="6664"/>
    <n v="5014"/>
    <n v="1427"/>
    <n v="41.693578440000003"/>
    <n v="-106.93260840000001"/>
    <n v="336"/>
    <n v="2"/>
    <x v="343"/>
    <x v="382"/>
    <n v="8456"/>
    <n v="7233"/>
    <n v="0.53897635285869083"/>
    <n v="0.46102364714130922"/>
    <n v="17.899999999999999"/>
    <n v="77.7"/>
    <n v="1.2"/>
    <n v="1.5"/>
    <n v="0.7"/>
    <n v="0.1"/>
    <n v="11330"/>
    <n v="57644"/>
    <n v="3404"/>
    <n v="27797"/>
    <n v="1270"/>
    <n v="13.3"/>
    <n v="14.3"/>
    <n v="30.7"/>
    <n v="19.399999999999999"/>
    <n v="16.600000000000001"/>
    <n v="16.600000000000001"/>
    <n v="16.7"/>
    <n v="81.5"/>
    <n v="9.1"/>
    <n v="0.4"/>
    <n v="3.5"/>
    <n v="1.4"/>
    <n v="4.0999999999999996"/>
    <n v="16.3"/>
    <n v="7519"/>
    <n v="70.3"/>
    <n v="24.9"/>
    <n v="4.3"/>
    <n v="0.4"/>
    <n v="3.4"/>
  </r>
  <r>
    <n v="383"/>
    <s v="Caribou"/>
    <s v="ID"/>
    <n v="0.75"/>
    <n v="8.8999999999999996E-2"/>
    <n v="3035"/>
    <n v="2275"/>
    <n v="271"/>
    <s v="Donald Trump"/>
    <x v="0"/>
    <x v="0"/>
    <n v="0.85099999999999998"/>
    <n v="0.126"/>
    <n v="3416"/>
    <n v="2906"/>
    <n v="431"/>
    <n v="42.771491159999997"/>
    <n v="-111.5597683"/>
    <n v="306"/>
    <n v="4"/>
    <x v="344"/>
    <x v="383"/>
    <n v="3483"/>
    <n v="3379"/>
    <n v="0.50757796560769453"/>
    <n v="0.49242203439230547"/>
    <n v="5.4"/>
    <n v="93.5"/>
    <n v="0"/>
    <n v="0.1"/>
    <n v="0"/>
    <n v="0"/>
    <n v="4771"/>
    <n v="58750"/>
    <n v="5290"/>
    <n v="25669"/>
    <n v="1397"/>
    <n v="9.4"/>
    <n v="10.3"/>
    <n v="31.5"/>
    <n v="15.1"/>
    <n v="18.899999999999999"/>
    <n v="17.7"/>
    <n v="16.8"/>
    <n v="73.5"/>
    <n v="17.8"/>
    <n v="0"/>
    <n v="3.7"/>
    <n v="0.4"/>
    <n v="4.7"/>
    <n v="15.6"/>
    <n v="2967"/>
    <n v="75.2"/>
    <n v="16.100000000000001"/>
    <n v="8"/>
    <n v="0.7"/>
    <n v="2.7"/>
  </r>
  <r>
    <n v="384"/>
    <s v="Carlisle"/>
    <s v="KY"/>
    <n v="0.80500000000000005"/>
    <n v="0.16600000000000001"/>
    <n v="2601"/>
    <n v="2094"/>
    <n v="432"/>
    <s v="Donald Trump"/>
    <x v="0"/>
    <x v="0"/>
    <n v="0.81799999999999995"/>
    <n v="0.17599999999999999"/>
    <n v="2638"/>
    <n v="2159"/>
    <n v="463"/>
    <n v="36.853728760000003"/>
    <n v="-88.966922200000013"/>
    <n v="111"/>
    <n v="1"/>
    <x v="345"/>
    <x v="384"/>
    <n v="2378"/>
    <n v="2512"/>
    <n v="0.48629856850715747"/>
    <n v="0.51370143149284253"/>
    <n v="2.2999999999999998"/>
    <n v="94.4"/>
    <n v="1.6"/>
    <n v="0.6"/>
    <n v="0.2"/>
    <n v="0"/>
    <n v="3791"/>
    <n v="38860"/>
    <n v="3262"/>
    <n v="24015"/>
    <n v="2372"/>
    <n v="17.3"/>
    <n v="30.5"/>
    <n v="27.9"/>
    <n v="20.8"/>
    <n v="23.2"/>
    <n v="10.6"/>
    <n v="17.600000000000001"/>
    <n v="84.4"/>
    <n v="8.1"/>
    <n v="0"/>
    <n v="0.1"/>
    <n v="2.1"/>
    <n v="5.4"/>
    <n v="26.2"/>
    <n v="1978"/>
    <n v="77.5"/>
    <n v="16.600000000000001"/>
    <n v="5.8"/>
    <n v="0.2"/>
    <n v="7"/>
  </r>
  <r>
    <n v="385"/>
    <s v="Carlton"/>
    <s v="MN"/>
    <n v="0.45200000000000001"/>
    <n v="0.46800000000000003"/>
    <n v="18059"/>
    <n v="8160"/>
    <n v="8460"/>
    <s v="Joe Biden"/>
    <x v="1"/>
    <x v="1"/>
    <n v="0.48099999999999998"/>
    <n v="0.496"/>
    <n v="20361"/>
    <n v="9787"/>
    <n v="10094"/>
    <n v="46.591806009999999"/>
    <n v="-92.67601019"/>
    <n v="580"/>
    <n v="2"/>
    <x v="346"/>
    <x v="385"/>
    <n v="18500"/>
    <n v="16908"/>
    <n v="0.52248079530049707"/>
    <n v="0.47751920469950293"/>
    <n v="1.7"/>
    <n v="88.3"/>
    <n v="1.6"/>
    <n v="5.3"/>
    <n v="0.5"/>
    <n v="0"/>
    <n v="27167"/>
    <n v="58874"/>
    <n v="2894"/>
    <n v="26900"/>
    <n v="886"/>
    <n v="12.1"/>
    <n v="13.5"/>
    <n v="31.3"/>
    <n v="23.1"/>
    <n v="19.899999999999999"/>
    <n v="9.8000000000000007"/>
    <n v="16"/>
    <n v="82.6"/>
    <n v="9.5"/>
    <n v="0.1"/>
    <n v="2"/>
    <n v="0.8"/>
    <n v="4.9000000000000004"/>
    <n v="22.2"/>
    <n v="16758"/>
    <n v="72.8"/>
    <n v="21.1"/>
    <n v="5.9"/>
    <n v="0.2"/>
    <n v="3.9"/>
  </r>
  <r>
    <n v="386"/>
    <s v="Caroline"/>
    <s v="MD"/>
    <n v="0.67800000000000005"/>
    <n v="0.28199999999999997"/>
    <n v="13282"/>
    <n v="8999"/>
    <n v="3747"/>
    <s v="Donald Trump"/>
    <x v="0"/>
    <x v="0"/>
    <n v="0.66300000000000003"/>
    <n v="0.315"/>
    <n v="14940"/>
    <n v="9899"/>
    <n v="4704"/>
    <n v="38.871722929999997"/>
    <n v="-75.829041579999995"/>
    <n v="765"/>
    <n v="8"/>
    <x v="347"/>
    <x v="386"/>
    <n v="15971"/>
    <n v="16814"/>
    <n v="0.48714351075186824"/>
    <n v="0.51285648924813176"/>
    <n v="6.9"/>
    <n v="76.3"/>
    <n v="13.2"/>
    <n v="0.1"/>
    <n v="0.6"/>
    <n v="0"/>
    <n v="24049"/>
    <n v="52469"/>
    <n v="2494"/>
    <n v="25355"/>
    <n v="918"/>
    <n v="16.5"/>
    <n v="25.6"/>
    <n v="27.6"/>
    <n v="21.5"/>
    <n v="22"/>
    <n v="16.8"/>
    <n v="12.2"/>
    <n v="83.7"/>
    <n v="8.6"/>
    <n v="0.9"/>
    <n v="2.4"/>
    <n v="1.7"/>
    <n v="2.6"/>
    <n v="32.1"/>
    <n v="15674"/>
    <n v="75.099999999999994"/>
    <n v="16.8"/>
    <n v="8"/>
    <n v="0.1"/>
    <n v="6.5"/>
  </r>
  <r>
    <n v="387"/>
    <s v="Caroline"/>
    <s v="VA"/>
    <n v="0.503"/>
    <n v="0.45300000000000001"/>
    <n v="14189"/>
    <n v="7143"/>
    <n v="6425"/>
    <s v="Donald Trump"/>
    <x v="0"/>
    <x v="0"/>
    <n v="0.51200000000000001"/>
    <n v="0.47"/>
    <n v="16288"/>
    <n v="8336"/>
    <n v="7657"/>
    <n v="38.026791289999998"/>
    <n v="-77.349014049999994"/>
    <n v="450"/>
    <n v="6"/>
    <x v="348"/>
    <x v="387"/>
    <n v="14807"/>
    <n v="15082"/>
    <n v="0.49539964535447822"/>
    <n v="0.50460035464552178"/>
    <n v="4.3"/>
    <n v="63.6"/>
    <n v="28.1"/>
    <n v="0.4"/>
    <n v="0.9"/>
    <n v="0"/>
    <n v="22632"/>
    <n v="60925"/>
    <n v="2456"/>
    <n v="28039"/>
    <n v="1251"/>
    <n v="11.9"/>
    <n v="19.7"/>
    <n v="28.8"/>
    <n v="18.100000000000001"/>
    <n v="26.4"/>
    <n v="12"/>
    <n v="14.7"/>
    <n v="79.5"/>
    <n v="11.8"/>
    <n v="0.3"/>
    <n v="4.0999999999999996"/>
    <n v="1.5"/>
    <n v="2.9"/>
    <n v="35.6"/>
    <n v="13227"/>
    <n v="74.099999999999994"/>
    <n v="21.2"/>
    <n v="4.5999999999999996"/>
    <n v="0.1"/>
    <n v="6.3"/>
  </r>
  <r>
    <n v="388"/>
    <s v="Carroll"/>
    <s v="AR"/>
    <n v="0.63100000000000001"/>
    <n v="0.311"/>
    <n v="10736"/>
    <n v="6773"/>
    <n v="3334"/>
    <s v="Donald Trump"/>
    <x v="0"/>
    <x v="0"/>
    <n v="0.63200000000000001"/>
    <n v="0.33900000000000002"/>
    <n v="11639"/>
    <n v="7352"/>
    <n v="3941"/>
    <n v="36.340385600000012"/>
    <n v="-93.542702610000006"/>
    <n v="1049"/>
    <n v="19"/>
    <x v="349"/>
    <x v="388"/>
    <n v="13634"/>
    <n v="14148"/>
    <n v="0.49074940609027429"/>
    <n v="0.50925059390972571"/>
    <n v="14.8"/>
    <n v="80.599999999999994"/>
    <n v="0.5"/>
    <n v="0.6"/>
    <n v="1"/>
    <n v="0.6"/>
    <n v="20196"/>
    <n v="39686"/>
    <n v="2195"/>
    <n v="21754"/>
    <n v="1210"/>
    <n v="15.7"/>
    <n v="23.5"/>
    <n v="27.5"/>
    <n v="18.5"/>
    <n v="20.100000000000001"/>
    <n v="11.2"/>
    <n v="22.7"/>
    <n v="80.2"/>
    <n v="10.5"/>
    <n v="0"/>
    <n v="3.8"/>
    <n v="0.5"/>
    <n v="5"/>
    <n v="19.8"/>
    <n v="11400"/>
    <n v="77.599999999999994"/>
    <n v="13.2"/>
    <n v="9.1"/>
    <n v="0.1"/>
    <n v="5.0999999999999996"/>
  </r>
  <r>
    <n v="389"/>
    <s v="Carroll"/>
    <s v="GA"/>
    <n v="0.68500000000000005"/>
    <n v="0.28399999999999997"/>
    <n v="43744"/>
    <n v="29983"/>
    <n v="12422"/>
    <s v="Donald Trump"/>
    <x v="0"/>
    <x v="0"/>
    <n v="0.68799999999999994"/>
    <n v="0.29799999999999999"/>
    <n v="54474"/>
    <n v="37476"/>
    <n v="16238"/>
    <n v="33.581381989999997"/>
    <n v="-85.079766770000006"/>
    <n v="3428"/>
    <n v="77"/>
    <x v="350"/>
    <x v="389"/>
    <n v="56032"/>
    <n v="58866"/>
    <n v="0.48766732232066701"/>
    <n v="0.51233267767933299"/>
    <n v="6.7"/>
    <n v="71.099999999999994"/>
    <n v="18.7"/>
    <n v="0.3"/>
    <n v="0.8"/>
    <n v="0.1"/>
    <n v="84217"/>
    <n v="46844"/>
    <n v="1697"/>
    <n v="23139"/>
    <n v="1022"/>
    <n v="18.600000000000001"/>
    <n v="26.2"/>
    <n v="27"/>
    <n v="18.7"/>
    <n v="22.6"/>
    <n v="11.6"/>
    <n v="20"/>
    <n v="81.2"/>
    <n v="13.1"/>
    <n v="0.3"/>
    <n v="1.4"/>
    <n v="1.6"/>
    <n v="2.4"/>
    <n v="27.8"/>
    <n v="49458"/>
    <n v="79.2"/>
    <n v="15.1"/>
    <n v="5.6"/>
    <n v="0.1"/>
    <n v="9.4"/>
  </r>
  <r>
    <n v="390"/>
    <s v="Carroll"/>
    <s v="IA"/>
    <n v="0.63500000000000001"/>
    <n v="0.317"/>
    <n v="10435"/>
    <n v="6627"/>
    <n v="3305"/>
    <s v="Donald Trump"/>
    <x v="0"/>
    <x v="0"/>
    <n v="0.68400000000000005"/>
    <n v="0.30599999999999999"/>
    <n v="11306"/>
    <n v="7737"/>
    <n v="3454"/>
    <n v="42.036172069999999"/>
    <n v="-94.860327049999995"/>
    <n v="1264"/>
    <n v="13"/>
    <x v="351"/>
    <x v="390"/>
    <n v="10052"/>
    <n v="10376"/>
    <n v="0.49206970824358726"/>
    <n v="0.5079302917564128"/>
    <n v="2.4"/>
    <n v="95.3"/>
    <n v="1.5"/>
    <n v="0.1"/>
    <n v="0.2"/>
    <n v="0"/>
    <n v="15339"/>
    <n v="54563"/>
    <n v="2886"/>
    <n v="29191"/>
    <n v="1153"/>
    <n v="10.3"/>
    <n v="12.8"/>
    <n v="31.3"/>
    <n v="15.6"/>
    <n v="24.4"/>
    <n v="10.7"/>
    <n v="18.100000000000001"/>
    <n v="83.4"/>
    <n v="6.3"/>
    <n v="0.4"/>
    <n v="2.2999999999999998"/>
    <n v="0.9"/>
    <n v="6.7"/>
    <n v="14"/>
    <n v="10592"/>
    <n v="79.3"/>
    <n v="10.4"/>
    <n v="10.1"/>
    <n v="0.2"/>
    <n v="2.5"/>
  </r>
  <r>
    <n v="391"/>
    <s v="Carroll"/>
    <s v="IL"/>
    <n v="0.60199999999999998"/>
    <n v="0.33100000000000002"/>
    <n v="7354"/>
    <n v="4428"/>
    <n v="2437"/>
    <s v="Donald Trump"/>
    <x v="0"/>
    <x v="0"/>
    <n v="0.63700000000000001"/>
    <n v="0.34200000000000003"/>
    <n v="8006"/>
    <n v="5098"/>
    <n v="2737"/>
    <n v="42.068234289999999"/>
    <n v="-89.933955449999999"/>
    <n v="506"/>
    <n v="14"/>
    <x v="352"/>
    <x v="391"/>
    <n v="7288"/>
    <n v="7416"/>
    <n v="0.49564744287268769"/>
    <n v="0.50435255712731231"/>
    <n v="3.6"/>
    <n v="93.4"/>
    <n v="1.2"/>
    <n v="0.1"/>
    <n v="0.7"/>
    <n v="0"/>
    <n v="11737"/>
    <n v="50555"/>
    <n v="3103"/>
    <n v="27605"/>
    <n v="1154"/>
    <n v="11.3"/>
    <n v="12.5"/>
    <n v="31"/>
    <n v="16.2"/>
    <n v="19.600000000000001"/>
    <n v="9.9"/>
    <n v="23.2"/>
    <n v="81.5"/>
    <n v="9.1"/>
    <n v="0.9"/>
    <n v="2.6"/>
    <n v="0.7"/>
    <n v="5.2"/>
    <n v="24.7"/>
    <n v="6765"/>
    <n v="76.400000000000006"/>
    <n v="14.6"/>
    <n v="8.8000000000000007"/>
    <n v="0.1"/>
    <n v="5.8"/>
  </r>
  <r>
    <n v="392"/>
    <s v="Carroll"/>
    <s v="IN"/>
    <n v="0.72899999999999998"/>
    <n v="0.22"/>
    <n v="8609"/>
    <n v="6273"/>
    <n v="1891"/>
    <s v="Donald Trump"/>
    <x v="0"/>
    <x v="0"/>
    <n v="0.745"/>
    <n v="0.23400000000000001"/>
    <n v="9514"/>
    <n v="7086"/>
    <n v="2224"/>
    <n v="40.580783200000006"/>
    <n v="-86.561988119999995"/>
    <n v="386"/>
    <n v="13"/>
    <x v="353"/>
    <x v="392"/>
    <n v="9980"/>
    <n v="10014"/>
    <n v="0.49914974492347702"/>
    <n v="0.50085025507652292"/>
    <n v="3.9"/>
    <n v="94.2"/>
    <n v="0.5"/>
    <n v="0.2"/>
    <n v="0.1"/>
    <n v="0"/>
    <n v="15134"/>
    <n v="56188"/>
    <n v="2345"/>
    <n v="26589"/>
    <n v="1115"/>
    <n v="10.199999999999999"/>
    <n v="12.4"/>
    <n v="26.3"/>
    <n v="14.7"/>
    <n v="19.600000000000001"/>
    <n v="13.1"/>
    <n v="26.3"/>
    <n v="82.2"/>
    <n v="11.3"/>
    <n v="0.1"/>
    <n v="1.3"/>
    <n v="1.1000000000000001"/>
    <n v="4.0999999999999996"/>
    <n v="28.4"/>
    <n v="9492"/>
    <n v="79.599999999999994"/>
    <n v="12.5"/>
    <n v="7.8"/>
    <n v="0.2"/>
    <n v="5.2"/>
  </r>
  <r>
    <n v="393"/>
    <s v="Carroll"/>
    <s v="KY"/>
    <n v="0.67100000000000004"/>
    <n v="0.28699999999999998"/>
    <n v="3855"/>
    <n v="2588"/>
    <n v="1106"/>
    <s v="Donald Trump"/>
    <x v="0"/>
    <x v="0"/>
    <n v="0.71399999999999997"/>
    <n v="0.27"/>
    <n v="4135"/>
    <n v="2954"/>
    <n v="1116"/>
    <n v="38.665995340000002"/>
    <n v="-85.126010739999998"/>
    <n v="233"/>
    <n v="5"/>
    <x v="354"/>
    <x v="393"/>
    <n v="5467"/>
    <n v="5228"/>
    <n v="0.51117344553529687"/>
    <n v="0.48882655446470313"/>
    <n v="6.6"/>
    <n v="89.1"/>
    <n v="2.5"/>
    <n v="0.1"/>
    <n v="0.3"/>
    <n v="0"/>
    <n v="7697"/>
    <n v="43345"/>
    <n v="3306"/>
    <n v="22296"/>
    <n v="1527"/>
    <n v="27.7"/>
    <n v="44.8"/>
    <n v="20.100000000000001"/>
    <n v="17"/>
    <n v="22.2"/>
    <n v="13.4"/>
    <n v="27.4"/>
    <n v="80.400000000000006"/>
    <n v="12.9"/>
    <n v="0"/>
    <n v="2.7"/>
    <n v="0.8"/>
    <n v="3.1"/>
    <n v="18.5"/>
    <n v="4460"/>
    <n v="85.7"/>
    <n v="10.6"/>
    <n v="3.6"/>
    <n v="0.2"/>
    <n v="10.3"/>
  </r>
  <r>
    <n v="394"/>
    <s v="Carroll"/>
    <s v="MD"/>
    <n v="0.65500000000000003"/>
    <n v="0.28599999999999998"/>
    <n v="84879"/>
    <n v="55593"/>
    <n v="24314"/>
    <s v="Donald Trump"/>
    <x v="0"/>
    <x v="0"/>
    <n v="0.60799999999999998"/>
    <n v="0.36499999999999999"/>
    <n v="96848"/>
    <n v="58883"/>
    <n v="35316"/>
    <n v="39.564535919999997"/>
    <n v="-77.023737350000005"/>
    <n v="2301"/>
    <n v="130"/>
    <x v="355"/>
    <x v="394"/>
    <n v="82784"/>
    <n v="84535"/>
    <n v="0.49476748008295529"/>
    <n v="0.50523251991704465"/>
    <n v="3.2"/>
    <n v="89.8"/>
    <n v="3.3"/>
    <n v="0.2"/>
    <n v="1.7"/>
    <n v="0"/>
    <n v="127833"/>
    <n v="90510"/>
    <n v="1770"/>
    <n v="39690"/>
    <n v="900"/>
    <n v="5.5"/>
    <n v="6.9"/>
    <n v="44"/>
    <n v="15.5"/>
    <n v="22.3"/>
    <n v="10.6"/>
    <n v="7.7"/>
    <n v="85.5"/>
    <n v="6.9"/>
    <n v="0.8"/>
    <n v="1.4"/>
    <n v="0.7"/>
    <n v="4.7"/>
    <n v="35.6"/>
    <n v="88335"/>
    <n v="76.5"/>
    <n v="18.7"/>
    <n v="4.8"/>
    <n v="0"/>
    <n v="4"/>
  </r>
  <r>
    <n v="395"/>
    <s v="Carroll"/>
    <s v="MO"/>
    <n v="0.79800000000000004"/>
    <n v="0.17100000000000001"/>
    <n v="4361"/>
    <n v="3480"/>
    <n v="745"/>
    <s v="Donald Trump"/>
    <x v="0"/>
    <x v="0"/>
    <n v="0.81799999999999995"/>
    <n v="0.17299999999999999"/>
    <n v="4531"/>
    <n v="3706"/>
    <n v="785"/>
    <n v="39.427625659999997"/>
    <n v="-93.506262550000002"/>
    <n v="216"/>
    <n v="4"/>
    <x v="356"/>
    <x v="395"/>
    <n v="4321"/>
    <n v="4588"/>
    <n v="0.48501515321584915"/>
    <n v="0.51498484678415091"/>
    <n v="1.5"/>
    <n v="94.9"/>
    <n v="0.9"/>
    <n v="0"/>
    <n v="0.3"/>
    <n v="0"/>
    <n v="6843"/>
    <n v="43583"/>
    <n v="7824"/>
    <n v="24642"/>
    <n v="2031"/>
    <n v="18.399999999999999"/>
    <n v="23.1"/>
    <n v="28.7"/>
    <n v="16.899999999999999"/>
    <n v="20.9"/>
    <n v="15.6"/>
    <n v="17.8"/>
    <n v="78.599999999999994"/>
    <n v="9.1999999999999993"/>
    <n v="0.1"/>
    <n v="1.3"/>
    <n v="1.5"/>
    <n v="9.3000000000000007"/>
    <n v="26"/>
    <n v="3700"/>
    <n v="74.599999999999994"/>
    <n v="13"/>
    <n v="12.1"/>
    <n v="0.3"/>
    <n v="8.1999999999999993"/>
  </r>
  <r>
    <n v="396"/>
    <s v="Carroll"/>
    <s v="MS"/>
    <n v="0.69"/>
    <n v="0.30099999999999999"/>
    <n v="5470"/>
    <n v="3774"/>
    <n v="1648"/>
    <s v="Donald Trump"/>
    <x v="0"/>
    <x v="0"/>
    <n v="0.72199999999999998"/>
    <n v="0.26700000000000002"/>
    <n v="4509"/>
    <n v="3257"/>
    <n v="1203"/>
    <n v="33.448345670000002"/>
    <n v="-89.919944790000002"/>
    <n v="531"/>
    <n v="12"/>
    <x v="357"/>
    <x v="396"/>
    <n v="5157"/>
    <n v="5064"/>
    <n v="0.50454945700029352"/>
    <n v="0.49545054299970648"/>
    <n v="0.5"/>
    <n v="64.3"/>
    <n v="33.5"/>
    <n v="0.1"/>
    <n v="0.7"/>
    <n v="0"/>
    <n v="8170"/>
    <n v="43068"/>
    <n v="5973"/>
    <n v="22995"/>
    <n v="3133"/>
    <n v="14"/>
    <n v="20.2"/>
    <n v="33.9"/>
    <n v="12.4"/>
    <n v="20.3"/>
    <n v="14.7"/>
    <n v="18.600000000000001"/>
    <n v="92.6"/>
    <n v="4.5"/>
    <n v="0"/>
    <n v="1.3"/>
    <n v="0"/>
    <n v="1.6"/>
    <n v="28.8"/>
    <n v="3737"/>
    <n v="71.900000000000006"/>
    <n v="18.3"/>
    <n v="9.3000000000000007"/>
    <n v="0.5"/>
    <n v="7"/>
  </r>
  <r>
    <n v="397"/>
    <s v="Carroll"/>
    <s v="NH"/>
    <n v="0.503"/>
    <n v="0.44700000000000001"/>
    <n v="29083"/>
    <n v="14635"/>
    <n v="12987"/>
    <s v="Donald Trump"/>
    <x v="0"/>
    <x v="0"/>
    <n v="0.496"/>
    <n v="0.49399999999999999"/>
    <n v="538"/>
    <n v="267"/>
    <n v="266"/>
    <n v="43.87498583"/>
    <n v="-71.204302159999997"/>
    <n v="161"/>
    <n v="2"/>
    <x v="358"/>
    <x v="397"/>
    <n v="23734"/>
    <n v="23790"/>
    <n v="0.49941082400471343"/>
    <n v="0.50058917599528663"/>
    <n v="1.4"/>
    <n v="96.1"/>
    <n v="0.5"/>
    <n v="0.1"/>
    <n v="0.6"/>
    <n v="0"/>
    <n v="39147"/>
    <n v="58139"/>
    <n v="3515"/>
    <n v="35646"/>
    <n v="1604"/>
    <n v="9.1999999999999993"/>
    <n v="11.5"/>
    <n v="32.5"/>
    <n v="21.3"/>
    <n v="23.6"/>
    <n v="12.7"/>
    <n v="9.9"/>
    <n v="82"/>
    <n v="7.7"/>
    <n v="0.3"/>
    <n v="2.2000000000000002"/>
    <n v="1.5"/>
    <n v="6.2"/>
    <n v="26.2"/>
    <n v="23324"/>
    <n v="71.900000000000006"/>
    <n v="14.5"/>
    <n v="13.5"/>
    <n v="0.1"/>
    <n v="4.7"/>
  </r>
  <r>
    <n v="398"/>
    <s v="Carroll"/>
    <s v="OH"/>
    <n v="0.70799999999999996"/>
    <n v="0.24399999999999999"/>
    <n v="12807"/>
    <n v="9067"/>
    <n v="3124"/>
    <s v="Donald Trump"/>
    <x v="0"/>
    <x v="0"/>
    <n v="0.754"/>
    <n v="0.23"/>
    <n v="13957"/>
    <n v="10525"/>
    <n v="3206"/>
    <n v="40.578968599999996"/>
    <n v="-81.091782129999999"/>
    <n v="265"/>
    <n v="7"/>
    <x v="359"/>
    <x v="398"/>
    <n v="13824"/>
    <n v="14001"/>
    <n v="0.49681940700808624"/>
    <n v="0.50318059299191376"/>
    <n v="1.3"/>
    <n v="96.4"/>
    <n v="0.9"/>
    <n v="0.1"/>
    <n v="0.4"/>
    <n v="0.1"/>
    <n v="21887"/>
    <n v="51748"/>
    <n v="3535"/>
    <n v="26908"/>
    <n v="1461"/>
    <n v="14.8"/>
    <n v="21.5"/>
    <n v="25.3"/>
    <n v="17.600000000000001"/>
    <n v="22.2"/>
    <n v="14.2"/>
    <n v="20.7"/>
    <n v="83.2"/>
    <n v="8.3000000000000007"/>
    <n v="0"/>
    <n v="2.4"/>
    <n v="1.8"/>
    <n v="4.3"/>
    <n v="28.5"/>
    <n v="12637"/>
    <n v="81.2"/>
    <n v="10"/>
    <n v="8.6999999999999993"/>
    <n v="0.2"/>
    <n v="4.7"/>
  </r>
  <r>
    <n v="399"/>
    <s v="Carroll"/>
    <s v="TN"/>
    <n v="0.748"/>
    <n v="0.22500000000000001"/>
    <n v="10333"/>
    <n v="7731"/>
    <n v="2323"/>
    <s v="Donald Trump"/>
    <x v="0"/>
    <x v="0"/>
    <n v="0.77300000000000002"/>
    <n v="0.215"/>
    <n v="11893"/>
    <n v="9194"/>
    <n v="2558"/>
    <n v="35.973661079999999"/>
    <n v="-88.451893310000003"/>
    <n v="1192"/>
    <n v="27"/>
    <x v="360"/>
    <x v="399"/>
    <n v="13758"/>
    <n v="14379"/>
    <n v="0.48896470839108647"/>
    <n v="0.51103529160891348"/>
    <n v="2.4"/>
    <n v="84.9"/>
    <n v="9.8000000000000007"/>
    <n v="0.3"/>
    <n v="0.3"/>
    <n v="0.1"/>
    <n v="21918"/>
    <n v="38201"/>
    <n v="2475"/>
    <n v="20557"/>
    <n v="1239"/>
    <n v="19.8"/>
    <n v="23.7"/>
    <n v="28"/>
    <n v="17.5"/>
    <n v="21"/>
    <n v="11.9"/>
    <n v="21.5"/>
    <n v="87"/>
    <n v="5.5"/>
    <n v="0.1"/>
    <n v="2.2000000000000002"/>
    <n v="2.5"/>
    <n v="2.7"/>
    <n v="23.9"/>
    <n v="11050"/>
    <n v="75.5"/>
    <n v="17.100000000000001"/>
    <n v="7.1"/>
    <n v="0.3"/>
    <n v="6.9"/>
  </r>
  <r>
    <n v="400"/>
    <s v="Carroll"/>
    <s v="VA"/>
    <n v="0.78400000000000003"/>
    <n v="0.188"/>
    <n v="13587"/>
    <n v="10653"/>
    <n v="2557"/>
    <s v="Donald Trump"/>
    <x v="0"/>
    <x v="0"/>
    <n v="0.81"/>
    <n v="0.182"/>
    <n v="15619"/>
    <n v="12659"/>
    <n v="2842"/>
    <n v="36.730666659999997"/>
    <n v="-80.734559419999997"/>
    <n v="635"/>
    <n v="29"/>
    <x v="361"/>
    <x v="400"/>
    <n v="14993"/>
    <n v="14774"/>
    <n v="0.50367857022877682"/>
    <n v="0.49632142977122318"/>
    <n v="3.1"/>
    <n v="95"/>
    <n v="0.2"/>
    <n v="0.1"/>
    <n v="0.1"/>
    <n v="0"/>
    <n v="23614"/>
    <n v="41145"/>
    <n v="2793"/>
    <n v="23690"/>
    <n v="1939"/>
    <n v="14.6"/>
    <n v="16.899999999999999"/>
    <n v="27.1"/>
    <n v="16.8"/>
    <n v="23.3"/>
    <n v="14.1"/>
    <n v="18.8"/>
    <n v="83.9"/>
    <n v="10.9"/>
    <n v="0"/>
    <n v="1"/>
    <n v="0.1"/>
    <n v="4.0999999999999996"/>
    <n v="25.8"/>
    <n v="13125"/>
    <n v="74.900000000000006"/>
    <n v="16.100000000000001"/>
    <n v="9"/>
    <n v="0"/>
    <n v="3.8"/>
  </r>
  <r>
    <n v="401"/>
    <s v="Carson City"/>
    <s v="NV"/>
    <n v="0.52500000000000002"/>
    <n v="0.38400000000000001"/>
    <n v="25016"/>
    <n v="13125"/>
    <n v="9610"/>
    <s v="Donald Trump"/>
    <x v="0"/>
    <x v="0"/>
    <n v="0.54100000000000004"/>
    <n v="0.42899999999999999"/>
    <n v="29126"/>
    <n v="15771"/>
    <n v="12485"/>
    <n v="39.155090450000003"/>
    <n v="-119.7480219"/>
    <n v="795"/>
    <n v="9"/>
    <x v="362"/>
    <x v="401"/>
    <n v="27794"/>
    <n v="26425"/>
    <n v="0.51262472564967998"/>
    <n v="0.48737527435032002"/>
    <n v="23.4"/>
    <n v="68.099999999999994"/>
    <n v="1.6"/>
    <n v="2"/>
    <n v="2.4"/>
    <n v="0.1"/>
    <n v="39650"/>
    <n v="49341"/>
    <n v="2023"/>
    <n v="28044"/>
    <n v="1119"/>
    <n v="14.7"/>
    <n v="22.8"/>
    <n v="30.3"/>
    <n v="22.4"/>
    <n v="23.6"/>
    <n v="10.199999999999999"/>
    <n v="13.5"/>
    <n v="80"/>
    <n v="12.3"/>
    <n v="0.3"/>
    <n v="3"/>
    <n v="1.7"/>
    <n v="2.8"/>
    <n v="18.5"/>
    <n v="24327"/>
    <n v="71.3"/>
    <n v="24.4"/>
    <n v="4"/>
    <n v="0.2"/>
    <n v="7.7"/>
  </r>
  <r>
    <n v="402"/>
    <s v="Carson"/>
    <s v="TX"/>
    <n v="0.88900000000000001"/>
    <n v="8.5000000000000006E-2"/>
    <n v="2945"/>
    <n v="2617"/>
    <n v="249"/>
    <s v="Donald Trump"/>
    <x v="0"/>
    <x v="0"/>
    <n v="0.89200000000000002"/>
    <n v="9.4E-2"/>
    <n v="3081"/>
    <n v="2747"/>
    <n v="289"/>
    <n v="35.40365929"/>
    <n v="-101.35426690000001"/>
    <n v="55"/>
    <n v="1"/>
    <x v="363"/>
    <x v="402"/>
    <n v="2888"/>
    <n v="3145"/>
    <n v="0.47870048068954085"/>
    <n v="0.52129951931045915"/>
    <n v="9.6999999999999993"/>
    <n v="86.4"/>
    <n v="0.6"/>
    <n v="0.4"/>
    <n v="0.5"/>
    <n v="0.2"/>
    <n v="4433"/>
    <n v="67010"/>
    <n v="6981"/>
    <n v="31788"/>
    <n v="2489"/>
    <n v="6.4"/>
    <n v="7.8"/>
    <n v="37.799999999999997"/>
    <n v="9.1"/>
    <n v="24.1"/>
    <n v="17.5"/>
    <n v="11.5"/>
    <n v="86.2"/>
    <n v="10.199999999999999"/>
    <n v="0.1"/>
    <n v="0.2"/>
    <n v="0"/>
    <n v="3.3"/>
    <n v="19.7"/>
    <n v="2896"/>
    <n v="71.3"/>
    <n v="20.3"/>
    <n v="8.1"/>
    <n v="0.2"/>
    <n v="1.9"/>
  </r>
  <r>
    <n v="403"/>
    <s v="Carter"/>
    <s v="KY"/>
    <n v="0.73799999999999999"/>
    <n v="0.222"/>
    <n v="10274"/>
    <n v="7587"/>
    <n v="2276"/>
    <s v="Donald Trump"/>
    <x v="0"/>
    <x v="0"/>
    <n v="0.75700000000000001"/>
    <n v="0.22800000000000001"/>
    <n v="11585"/>
    <n v="8775"/>
    <n v="2642"/>
    <n v="38.316907430000001"/>
    <n v="-83.050923850000004"/>
    <n v="396"/>
    <n v="4"/>
    <x v="364"/>
    <x v="403"/>
    <n v="13462"/>
    <n v="13923"/>
    <n v="0.49158298338506484"/>
    <n v="0.50841701661493521"/>
    <n v="0.9"/>
    <n v="96.8"/>
    <n v="0.8"/>
    <n v="0.4"/>
    <n v="0.1"/>
    <n v="0"/>
    <n v="21136"/>
    <n v="35095"/>
    <n v="2851"/>
    <n v="18477"/>
    <n v="1044"/>
    <n v="21.5"/>
    <n v="28.3"/>
    <n v="24.6"/>
    <n v="19.899999999999999"/>
    <n v="26.5"/>
    <n v="13.4"/>
    <n v="15.6"/>
    <n v="79.599999999999994"/>
    <n v="12.6"/>
    <n v="0.2"/>
    <n v="4.2"/>
    <n v="0.8"/>
    <n v="2.6"/>
    <n v="30.3"/>
    <n v="9584"/>
    <n v="75.400000000000006"/>
    <n v="18"/>
    <n v="6.5"/>
    <n v="0.1"/>
    <n v="10"/>
  </r>
  <r>
    <n v="404"/>
    <s v="Carter"/>
    <s v="MO"/>
    <n v="0.81699999999999995"/>
    <n v="0.153"/>
    <n v="2842"/>
    <n v="2323"/>
    <n v="436"/>
    <s v="Donald Trump"/>
    <x v="0"/>
    <x v="0"/>
    <n v="0.84299999999999997"/>
    <n v="0.14399999999999999"/>
    <n v="2906"/>
    <n v="2451"/>
    <n v="418"/>
    <n v="36.941604409999997"/>
    <n v="-90.960513219999996"/>
    <n v="191"/>
    <n v="3"/>
    <x v="365"/>
    <x v="404"/>
    <n v="2981"/>
    <n v="3274"/>
    <n v="0.47657873701039166"/>
    <n v="0.52342126298960834"/>
    <n v="2.2999999999999998"/>
    <n v="94.6"/>
    <n v="0"/>
    <n v="0.8"/>
    <n v="0"/>
    <n v="0"/>
    <n v="4720"/>
    <n v="37875"/>
    <n v="6982"/>
    <n v="21569"/>
    <n v="2254"/>
    <n v="14.5"/>
    <n v="11.4"/>
    <n v="29.8"/>
    <n v="22.2"/>
    <n v="15.2"/>
    <n v="13.4"/>
    <n v="19.399999999999999"/>
    <n v="72.400000000000006"/>
    <n v="11.6"/>
    <n v="0"/>
    <n v="4.9000000000000004"/>
    <n v="3.5"/>
    <n v="7.7"/>
    <n v="24.6"/>
    <n v="2484"/>
    <n v="75"/>
    <n v="13.4"/>
    <n v="11.7"/>
    <n v="0"/>
    <n v="6.9"/>
  </r>
  <r>
    <n v="405"/>
    <s v="Carter"/>
    <s v="MT"/>
    <n v="0.87"/>
    <n v="0.09"/>
    <n v="778"/>
    <n v="677"/>
    <n v="70"/>
    <s v="Donald Trump"/>
    <x v="0"/>
    <x v="0"/>
    <n v="0.89700000000000002"/>
    <n v="8.5999999999999993E-2"/>
    <n v="864"/>
    <n v="775"/>
    <n v="74"/>
    <n v="45.519796599999999"/>
    <n v="-104.53955359999999"/>
    <n v="77"/>
    <n v="2"/>
    <x v="366"/>
    <x v="405"/>
    <n v="660"/>
    <n v="660"/>
    <n v="0.5"/>
    <n v="0.5"/>
    <n v="0.3"/>
    <n v="97.7"/>
    <n v="0"/>
    <n v="0.4"/>
    <n v="0"/>
    <n v="0"/>
    <n v="1064"/>
    <n v="45347"/>
    <n v="7344"/>
    <n v="30659"/>
    <n v="3134"/>
    <n v="11.8"/>
    <n v="18.600000000000001"/>
    <n v="49.8"/>
    <n v="12.4"/>
    <n v="13.2"/>
    <n v="18.100000000000001"/>
    <n v="6.6"/>
    <n v="49.6"/>
    <n v="9.8000000000000007"/>
    <n v="0"/>
    <n v="11"/>
    <n v="5"/>
    <n v="24.5"/>
    <n v="18"/>
    <n v="607"/>
    <n v="47.6"/>
    <n v="15.8"/>
    <n v="33.299999999999997"/>
    <n v="3.3"/>
    <n v="2.9"/>
  </r>
  <r>
    <n v="406"/>
    <s v="Carter"/>
    <s v="OK"/>
    <n v="0.74199999999999999"/>
    <n v="0.216"/>
    <n v="18533"/>
    <n v="13751"/>
    <n v="4002"/>
    <s v="Donald Trump"/>
    <x v="0"/>
    <x v="0"/>
    <n v="0.755"/>
    <n v="0.22900000000000001"/>
    <n v="19479"/>
    <n v="14699"/>
    <n v="4470"/>
    <n v="34.251037510000003"/>
    <n v="-97.285524850000002"/>
    <n v="924"/>
    <n v="10"/>
    <x v="367"/>
    <x v="406"/>
    <n v="23449"/>
    <n v="24958"/>
    <n v="0.48441341128349208"/>
    <n v="0.51558658871650798"/>
    <n v="6.8"/>
    <n v="70.8"/>
    <n v="6.4"/>
    <n v="7.1"/>
    <n v="1.1000000000000001"/>
    <n v="0"/>
    <n v="35218"/>
    <n v="47754"/>
    <n v="1702"/>
    <n v="24965"/>
    <n v="1141"/>
    <n v="16.399999999999999"/>
    <n v="20.8"/>
    <n v="28.7"/>
    <n v="18.899999999999999"/>
    <n v="22.8"/>
    <n v="12.3"/>
    <n v="17.3"/>
    <n v="83.6"/>
    <n v="10.3"/>
    <n v="0.5"/>
    <n v="1.6"/>
    <n v="1"/>
    <n v="3"/>
    <n v="19.600000000000001"/>
    <n v="20543"/>
    <n v="80.599999999999994"/>
    <n v="13.6"/>
    <n v="5.7"/>
    <n v="0.1"/>
    <n v="6.4"/>
  </r>
  <r>
    <n v="407"/>
    <s v="Carter"/>
    <s v="TN"/>
    <n v="0.80500000000000005"/>
    <n v="0.16400000000000001"/>
    <n v="20993"/>
    <n v="16897"/>
    <n v="3453"/>
    <s v="Donald Trump"/>
    <x v="0"/>
    <x v="0"/>
    <n v="0.79900000000000004"/>
    <n v="0.185"/>
    <n v="24868"/>
    <n v="19873"/>
    <n v="4613"/>
    <n v="36.28969086"/>
    <n v="-82.125889740000005"/>
    <n v="1747"/>
    <n v="36"/>
    <x v="368"/>
    <x v="407"/>
    <n v="27736"/>
    <n v="28764"/>
    <n v="0.49090265486725665"/>
    <n v="0.50909734513274341"/>
    <n v="1.7"/>
    <n v="95.1"/>
    <n v="1.4"/>
    <n v="0.3"/>
    <n v="0.4"/>
    <n v="0"/>
    <n v="45385"/>
    <n v="34625"/>
    <n v="1665"/>
    <n v="21001"/>
    <n v="1132"/>
    <n v="24.5"/>
    <n v="36.4"/>
    <n v="27.4"/>
    <n v="21.2"/>
    <n v="22.9"/>
    <n v="11.1"/>
    <n v="17.5"/>
    <n v="86.7"/>
    <n v="6.2"/>
    <n v="0.2"/>
    <n v="1.3"/>
    <n v="1.4"/>
    <n v="4.4000000000000004"/>
    <n v="23.8"/>
    <n v="22819"/>
    <n v="75.3"/>
    <n v="16.600000000000001"/>
    <n v="8.1"/>
    <n v="0.1"/>
    <n v="6.3"/>
  </r>
  <r>
    <n v="408"/>
    <s v="Carteret"/>
    <s v="NC"/>
    <n v="0.71"/>
    <n v="0.26600000000000001"/>
    <n v="36919"/>
    <n v="26228"/>
    <n v="9806"/>
    <s v="Donald Trump"/>
    <x v="0"/>
    <x v="0"/>
    <n v="0.70499999999999996"/>
    <n v="0.28299999999999997"/>
    <n v="42367"/>
    <n v="29886"/>
    <n v="11999"/>
    <n v="34.893294099999999"/>
    <n v="-76.541201349999994"/>
    <n v="1204"/>
    <n v="5"/>
    <x v="369"/>
    <x v="408"/>
    <n v="33760"/>
    <n v="34939"/>
    <n v="0.49141908906970988"/>
    <n v="0.50858091093029012"/>
    <n v="4.2"/>
    <n v="86.4"/>
    <n v="5.7"/>
    <n v="0.2"/>
    <n v="1.1000000000000001"/>
    <n v="0"/>
    <n v="54854"/>
    <n v="51584"/>
    <n v="1561"/>
    <n v="30903"/>
    <n v="875"/>
    <n v="12.5"/>
    <n v="18"/>
    <n v="35.1"/>
    <n v="20.3"/>
    <n v="22.7"/>
    <n v="12.9"/>
    <n v="9"/>
    <n v="79.5"/>
    <n v="11.1"/>
    <n v="0.4"/>
    <n v="1.5"/>
    <n v="2.4"/>
    <n v="5"/>
    <n v="23.2"/>
    <n v="30098"/>
    <n v="67.900000000000006"/>
    <n v="22.3"/>
    <n v="9.6999999999999993"/>
    <n v="0.1"/>
    <n v="8"/>
  </r>
  <r>
    <n v="409"/>
    <s v="Carver"/>
    <s v="MN"/>
    <n v="0.52700000000000002"/>
    <n v="0.39"/>
    <n v="55102"/>
    <n v="29057"/>
    <n v="21508"/>
    <s v="Donald Trump"/>
    <x v="0"/>
    <x v="0"/>
    <n v="0.51400000000000001"/>
    <n v="0.46500000000000002"/>
    <n v="66119"/>
    <n v="34012"/>
    <n v="30770"/>
    <n v="44.820170009999998"/>
    <n v="-93.800991799999991"/>
    <n v="1967"/>
    <n v="8"/>
    <x v="370"/>
    <x v="409"/>
    <n v="49086"/>
    <n v="49713"/>
    <n v="0.49682689096043481"/>
    <n v="0.50317310903956514"/>
    <n v="4.0999999999999996"/>
    <n v="89.6"/>
    <n v="1.5"/>
    <n v="0.2"/>
    <n v="2.5"/>
    <n v="0"/>
    <n v="69628"/>
    <n v="93095"/>
    <n v="2193"/>
    <n v="44212"/>
    <n v="1682"/>
    <n v="4"/>
    <n v="3.3"/>
    <n v="46.5"/>
    <n v="14.3"/>
    <n v="24.2"/>
    <n v="6.1"/>
    <n v="8.9"/>
    <n v="82.5"/>
    <n v="7"/>
    <n v="2"/>
    <n v="1.2"/>
    <n v="0.9"/>
    <n v="6.4"/>
    <n v="26.3"/>
    <n v="55757"/>
    <n v="85.5"/>
    <n v="9.1"/>
    <n v="5.2"/>
    <n v="0.1"/>
    <n v="2.4"/>
  </r>
  <r>
    <n v="410"/>
    <s v="Cascade"/>
    <s v="MT"/>
    <n v="0.56999999999999995"/>
    <n v="0.35499999999999998"/>
    <n v="33923"/>
    <n v="19343"/>
    <n v="12053"/>
    <s v="Donald Trump"/>
    <x v="0"/>
    <x v="0"/>
    <n v="0.58499999999999996"/>
    <n v="0.38800000000000001"/>
    <n v="39688"/>
    <n v="23199"/>
    <n v="15384"/>
    <n v="47.307970240000003"/>
    <n v="-111.3467922"/>
    <n v="2199"/>
    <n v="15"/>
    <x v="371"/>
    <x v="410"/>
    <n v="41259"/>
    <n v="40557"/>
    <n v="0.50429011440305072"/>
    <n v="0.49570988559694923"/>
    <n v="4.2"/>
    <n v="85.8"/>
    <n v="1.3"/>
    <n v="4.2"/>
    <n v="0.8"/>
    <n v="0.1"/>
    <n v="62743"/>
    <n v="46827"/>
    <n v="1361"/>
    <n v="28350"/>
    <n v="1102"/>
    <n v="13.1"/>
    <n v="17.3"/>
    <n v="35.6"/>
    <n v="19.899999999999999"/>
    <n v="23.5"/>
    <n v="11.6"/>
    <n v="9.3000000000000007"/>
    <n v="79.8"/>
    <n v="11.2"/>
    <n v="0.7"/>
    <n v="3.8"/>
    <n v="1.1000000000000001"/>
    <n v="3.4"/>
    <n v="15.3"/>
    <n v="36927"/>
    <n v="75"/>
    <n v="17.2"/>
    <n v="7.5"/>
    <n v="0.4"/>
    <n v="4.5999999999999996"/>
  </r>
  <r>
    <n v="411"/>
    <s v="Casey"/>
    <s v="KY"/>
    <n v="0.85099999999999998"/>
    <n v="0.11899999999999999"/>
    <n v="6439"/>
    <n v="5482"/>
    <n v="767"/>
    <s v="Donald Trump"/>
    <x v="0"/>
    <x v="0"/>
    <n v="0.86099999999999999"/>
    <n v="0.128"/>
    <n v="7180"/>
    <n v="6179"/>
    <n v="918"/>
    <n v="37.325331179999999"/>
    <n v="-84.927262089999999"/>
    <n v="326"/>
    <n v="16"/>
    <x v="372"/>
    <x v="411"/>
    <n v="7785"/>
    <n v="8020"/>
    <n v="0.49256564378361278"/>
    <n v="0.50743435621638722"/>
    <n v="2.8"/>
    <n v="95"/>
    <n v="0.6"/>
    <n v="0.3"/>
    <n v="0.3"/>
    <n v="0"/>
    <n v="12096"/>
    <n v="33031"/>
    <n v="2686"/>
    <n v="18319"/>
    <n v="1410"/>
    <n v="26.6"/>
    <n v="33.299999999999997"/>
    <n v="28"/>
    <n v="14.9"/>
    <n v="19.899999999999999"/>
    <n v="14"/>
    <n v="23.2"/>
    <n v="80.2"/>
    <n v="12.4"/>
    <n v="0.2"/>
    <n v="0.7"/>
    <n v="1.5"/>
    <n v="5"/>
    <n v="28.9"/>
    <n v="5769"/>
    <n v="74.2"/>
    <n v="17.3"/>
    <n v="8.1999999999999993"/>
    <n v="0.3"/>
    <n v="7.5"/>
  </r>
  <r>
    <n v="412"/>
    <s v="Cass"/>
    <s v="IA"/>
    <n v="0.67400000000000004"/>
    <n v="0.27600000000000002"/>
    <n v="7055"/>
    <n v="4755"/>
    <n v="1946"/>
    <s v="Donald Trump"/>
    <x v="0"/>
    <x v="0"/>
    <n v="0.68400000000000005"/>
    <n v="0.30299999999999999"/>
    <n v="7266"/>
    <n v="4969"/>
    <n v="2201"/>
    <n v="41.331494540000001"/>
    <n v="-94.927924820000001"/>
    <n v="498"/>
    <n v="4"/>
    <x v="373"/>
    <x v="412"/>
    <n v="6586"/>
    <n v="6741"/>
    <n v="0.49418473775043148"/>
    <n v="0.50581526224956852"/>
    <n v="2.4"/>
    <n v="95.8"/>
    <n v="0.3"/>
    <n v="0.1"/>
    <n v="0.5"/>
    <n v="0.2"/>
    <n v="10284"/>
    <n v="45637"/>
    <n v="3680"/>
    <n v="26427"/>
    <n v="1466"/>
    <n v="15.1"/>
    <n v="25.1"/>
    <n v="29.4"/>
    <n v="16.7"/>
    <n v="22.4"/>
    <n v="13.2"/>
    <n v="18.3"/>
    <n v="78"/>
    <n v="10.9"/>
    <n v="0.7"/>
    <n v="4.8"/>
    <n v="0.8"/>
    <n v="4.8"/>
    <n v="18.399999999999999"/>
    <n v="6544"/>
    <n v="76.7"/>
    <n v="12.1"/>
    <n v="10.7"/>
    <n v="0.5"/>
    <n v="2.5"/>
  </r>
  <r>
    <n v="413"/>
    <s v="Cass"/>
    <s v="IL"/>
    <n v="0.63600000000000001"/>
    <n v="0.32"/>
    <n v="5054"/>
    <n v="3216"/>
    <n v="1617"/>
    <s v="Donald Trump"/>
    <x v="0"/>
    <x v="0"/>
    <n v="0.68100000000000005"/>
    <n v="0.30299999999999999"/>
    <n v="5325"/>
    <n v="3624"/>
    <n v="1615"/>
    <n v="39.969910730000002"/>
    <n v="-90.24734436"/>
    <n v="476"/>
    <n v="11"/>
    <x v="374"/>
    <x v="413"/>
    <n v="6529"/>
    <n v="6351"/>
    <n v="0.50690993788819871"/>
    <n v="0.49309006211180123"/>
    <n v="18.8"/>
    <n v="76.2"/>
    <n v="3.9"/>
    <n v="0"/>
    <n v="0.3"/>
    <n v="0"/>
    <n v="8802"/>
    <n v="50156"/>
    <n v="2767"/>
    <n v="25451"/>
    <n v="1343"/>
    <n v="13.1"/>
    <n v="16.7"/>
    <n v="23.8"/>
    <n v="16.399999999999999"/>
    <n v="21.1"/>
    <n v="11.1"/>
    <n v="27.6"/>
    <n v="77.8"/>
    <n v="12.8"/>
    <n v="0.4"/>
    <n v="3.3"/>
    <n v="1.5"/>
    <n v="4.2"/>
    <n v="20.5"/>
    <n v="6152"/>
    <n v="77.3"/>
    <n v="14.4"/>
    <n v="8"/>
    <n v="0.3"/>
    <n v="6.9"/>
  </r>
  <r>
    <n v="414"/>
    <s v="Cass"/>
    <s v="IN"/>
    <n v="0.68600000000000005"/>
    <n v="0.26600000000000001"/>
    <n v="14135"/>
    <n v="9697"/>
    <n v="3758"/>
    <s v="Donald Trump"/>
    <x v="0"/>
    <x v="0"/>
    <n v="0.69499999999999995"/>
    <n v="0.28299999999999997"/>
    <n v="15185"/>
    <n v="10551"/>
    <n v="4301"/>
    <n v="40.761358350000002"/>
    <n v="-86.34830753"/>
    <n v="2403"/>
    <n v="26"/>
    <x v="375"/>
    <x v="414"/>
    <n v="19091"/>
    <n v="19157"/>
    <n v="0.49913720978874715"/>
    <n v="0.50086279021125291"/>
    <n v="14.6"/>
    <n v="81"/>
    <n v="1.4"/>
    <n v="0.3"/>
    <n v="1.5"/>
    <n v="0"/>
    <n v="26823"/>
    <n v="45558"/>
    <n v="2327"/>
    <n v="23592"/>
    <n v="1128"/>
    <n v="13.9"/>
    <n v="20.6"/>
    <n v="23.4"/>
    <n v="17.2"/>
    <n v="18.600000000000001"/>
    <n v="11"/>
    <n v="29.8"/>
    <n v="84.3"/>
    <n v="9.9"/>
    <n v="0.6"/>
    <n v="1.5"/>
    <n v="1.5"/>
    <n v="2.2000000000000002"/>
    <n v="20.6"/>
    <n v="17137"/>
    <n v="82.9"/>
    <n v="12.7"/>
    <n v="4.3"/>
    <n v="0.1"/>
    <n v="6.4"/>
  </r>
  <r>
    <n v="415"/>
    <s v="Cass"/>
    <s v="MI"/>
    <n v="0.61199999999999999"/>
    <n v="0.312"/>
    <n v="23272"/>
    <n v="14241"/>
    <n v="7270"/>
    <s v="Donald Trump"/>
    <x v="0"/>
    <x v="0"/>
    <n v="0.63600000000000001"/>
    <n v="0.34799999999999998"/>
    <n v="26221"/>
    <n v="16686"/>
    <n v="9122"/>
    <n v="41.915222919999998"/>
    <n v="-85.994057269999999"/>
    <n v="1103"/>
    <n v="24"/>
    <x v="376"/>
    <x v="415"/>
    <n v="25861"/>
    <n v="25536"/>
    <n v="0.50316166313208943"/>
    <n v="0.49683833686791057"/>
    <n v="3.7"/>
    <n v="86.4"/>
    <n v="4.8"/>
    <n v="1.1000000000000001"/>
    <n v="0.8"/>
    <n v="0"/>
    <n v="40105"/>
    <n v="50699"/>
    <n v="1402"/>
    <n v="28019"/>
    <n v="1072"/>
    <n v="13.6"/>
    <n v="19.399999999999999"/>
    <n v="28.6"/>
    <n v="15"/>
    <n v="21"/>
    <n v="11.6"/>
    <n v="23.7"/>
    <n v="83.2"/>
    <n v="9.6"/>
    <n v="0.1"/>
    <n v="1.5"/>
    <n v="1.1000000000000001"/>
    <n v="4.5999999999999996"/>
    <n v="25.1"/>
    <n v="23277"/>
    <n v="85.9"/>
    <n v="8.6999999999999993"/>
    <n v="5.3"/>
    <n v="0.1"/>
    <n v="7.8"/>
  </r>
  <r>
    <n v="416"/>
    <s v="Cass"/>
    <s v="MN"/>
    <n v="0.628"/>
    <n v="0.312"/>
    <n v="15885"/>
    <n v="9982"/>
    <n v="4949"/>
    <s v="Donald Trump"/>
    <x v="0"/>
    <x v="0"/>
    <n v="0.63700000000000001"/>
    <n v="0.34699999999999998"/>
    <n v="18256"/>
    <n v="11621"/>
    <n v="6342"/>
    <n v="46.950436109999998"/>
    <n v="-94.326039679999994"/>
    <n v="471"/>
    <n v="5"/>
    <x v="377"/>
    <x v="416"/>
    <n v="14698"/>
    <n v="14112"/>
    <n v="0.51017007983339113"/>
    <n v="0.48982992016660881"/>
    <n v="2"/>
    <n v="83.3"/>
    <n v="0.4"/>
    <n v="10.9"/>
    <n v="0.6"/>
    <n v="0"/>
    <n v="22555"/>
    <n v="50162"/>
    <n v="1142"/>
    <n v="28004"/>
    <n v="618"/>
    <n v="15.3"/>
    <n v="27.3"/>
    <n v="29.2"/>
    <n v="20.100000000000001"/>
    <n v="24.3"/>
    <n v="13.2"/>
    <n v="13.2"/>
    <n v="76.599999999999994"/>
    <n v="10.199999999999999"/>
    <n v="0.8"/>
    <n v="2.6"/>
    <n v="1.8"/>
    <n v="8"/>
    <n v="23.8"/>
    <n v="12264"/>
    <n v="72.7"/>
    <n v="17.100000000000001"/>
    <n v="9.6999999999999993"/>
    <n v="0.5"/>
    <n v="5.7"/>
  </r>
  <r>
    <n v="417"/>
    <s v="Cass"/>
    <s v="MO"/>
    <n v="0.65100000000000002"/>
    <n v="0.29199999999999998"/>
    <n v="50715"/>
    <n v="33006"/>
    <n v="14816"/>
    <s v="Donald Trump"/>
    <x v="0"/>
    <x v="0"/>
    <n v="0.64600000000000002"/>
    <n v="0.33100000000000002"/>
    <n v="57524"/>
    <n v="37172"/>
    <n v="19035"/>
    <n v="38.647894219999998"/>
    <n v="-94.353398999999996"/>
    <n v="2203"/>
    <n v="32"/>
    <x v="378"/>
    <x v="417"/>
    <n v="50019"/>
    <n v="51869"/>
    <n v="0.49092140389447236"/>
    <n v="0.50907859610552764"/>
    <n v="4.2"/>
    <n v="88.5"/>
    <n v="3.7"/>
    <n v="0.4"/>
    <n v="0.8"/>
    <n v="0"/>
    <n v="75465"/>
    <n v="65352"/>
    <n v="1520"/>
    <n v="30618"/>
    <n v="718"/>
    <n v="9.5"/>
    <n v="13.1"/>
    <n v="35.299999999999997"/>
    <n v="15.1"/>
    <n v="24.8"/>
    <n v="12"/>
    <n v="12.8"/>
    <n v="85.6"/>
    <n v="8.3000000000000007"/>
    <n v="0.1"/>
    <n v="0.8"/>
    <n v="0.8"/>
    <n v="4.5"/>
    <n v="27.9"/>
    <n v="49809"/>
    <n v="82.3"/>
    <n v="11.7"/>
    <n v="5.8"/>
    <n v="0.2"/>
    <n v="4.9000000000000004"/>
  </r>
  <r>
    <n v="418"/>
    <s v="Cass"/>
    <s v="ND"/>
    <n v="0.504"/>
    <n v="0.39700000000000002"/>
    <n v="78807"/>
    <n v="39738"/>
    <n v="31291"/>
    <s v="Donald Trump"/>
    <x v="0"/>
    <x v="0"/>
    <n v="0.495"/>
    <n v="0.46800000000000003"/>
    <n v="86053"/>
    <n v="42619"/>
    <n v="40311"/>
    <n v="46.93201724"/>
    <n v="-97.244471900000008"/>
    <n v="9930"/>
    <n v="87"/>
    <x v="379"/>
    <x v="418"/>
    <n v="86284"/>
    <n v="84336"/>
    <n v="0.50570859219317787"/>
    <n v="0.49429140780682218"/>
    <n v="2.5"/>
    <n v="87.1"/>
    <n v="4.3"/>
    <n v="1"/>
    <n v="2.9"/>
    <n v="0"/>
    <n v="126851"/>
    <n v="58026"/>
    <n v="2291"/>
    <n v="34193"/>
    <n v="869"/>
    <n v="11.2"/>
    <n v="10.8"/>
    <n v="38.700000000000003"/>
    <n v="17"/>
    <n v="23.7"/>
    <n v="8.6"/>
    <n v="12"/>
    <n v="83"/>
    <n v="8.5"/>
    <n v="0.9"/>
    <n v="2.7"/>
    <n v="1.5"/>
    <n v="3.3"/>
    <n v="16"/>
    <n v="99839"/>
    <n v="84"/>
    <n v="11.9"/>
    <n v="4"/>
    <n v="0.1"/>
    <n v="2.7"/>
  </r>
  <r>
    <n v="419"/>
    <s v="Cass"/>
    <s v="NE"/>
    <n v="0.66500000000000004"/>
    <n v="0.27400000000000002"/>
    <n v="12609"/>
    <n v="8388"/>
    <n v="3461"/>
    <s v="Donald Trump"/>
    <x v="0"/>
    <x v="0"/>
    <n v="0.66200000000000003"/>
    <n v="0.31"/>
    <n v="15284"/>
    <n v="10121"/>
    <n v="4737"/>
    <n v="40.908991069999999"/>
    <n v="-96.139712169999996"/>
    <n v="605"/>
    <n v="4"/>
    <x v="380"/>
    <x v="419"/>
    <n v="12813"/>
    <n v="12700"/>
    <n v="0.50221455728452158"/>
    <n v="0.49778544271547837"/>
    <n v="3.1"/>
    <n v="94"/>
    <n v="0.3"/>
    <n v="0.2"/>
    <n v="0.3"/>
    <n v="0.3"/>
    <n v="19134"/>
    <n v="68284"/>
    <n v="2743"/>
    <n v="32509"/>
    <n v="1181"/>
    <n v="6.3"/>
    <n v="7"/>
    <n v="34.200000000000003"/>
    <n v="14.8"/>
    <n v="26.5"/>
    <n v="12.9"/>
    <n v="11.6"/>
    <n v="85.8"/>
    <n v="8.4"/>
    <n v="0.1"/>
    <n v="1.6"/>
    <n v="0.5"/>
    <n v="3.6"/>
    <n v="26.1"/>
    <n v="13311"/>
    <n v="79.2"/>
    <n v="15.5"/>
    <n v="5.0999999999999996"/>
    <n v="0.1"/>
    <n v="2.8"/>
  </r>
  <r>
    <n v="420"/>
    <s v="Cass"/>
    <s v="TX"/>
    <n v="0.79100000000000004"/>
    <n v="0.19400000000000001"/>
    <n v="11606"/>
    <n v="9182"/>
    <n v="2250"/>
    <s v="Donald Trump"/>
    <x v="0"/>
    <x v="0"/>
    <n v="0.79200000000000004"/>
    <n v="0.2"/>
    <n v="13856"/>
    <n v="10979"/>
    <n v="2777"/>
    <n v="33.074998809999997"/>
    <n v="-94.346469049999996"/>
    <n v="562"/>
    <n v="25"/>
    <x v="381"/>
    <x v="420"/>
    <n v="14599"/>
    <n v="15519"/>
    <n v="0.48472674148349826"/>
    <n v="0.51527325851650174"/>
    <n v="4.3"/>
    <n v="76.400000000000006"/>
    <n v="17"/>
    <n v="0"/>
    <n v="0.4"/>
    <n v="0"/>
    <n v="22979"/>
    <n v="41432"/>
    <n v="2577"/>
    <n v="22145"/>
    <n v="1125"/>
    <n v="18.5"/>
    <n v="30.7"/>
    <n v="22.9"/>
    <n v="19.3"/>
    <n v="24.6"/>
    <n v="14"/>
    <n v="19.2"/>
    <n v="89.5"/>
    <n v="4.3"/>
    <n v="0.2"/>
    <n v="0.6"/>
    <n v="3.4"/>
    <n v="2"/>
    <n v="24"/>
    <n v="11991"/>
    <n v="74"/>
    <n v="16.7"/>
    <n v="9.3000000000000007"/>
    <n v="0"/>
    <n v="7.3"/>
  </r>
  <r>
    <n v="421"/>
    <s v="Cassia"/>
    <s v="ID"/>
    <n v="0.72699999999999998"/>
    <n v="0.127"/>
    <n v="8178"/>
    <n v="5949"/>
    <n v="1036"/>
    <s v="Donald Trump"/>
    <x v="0"/>
    <x v="0"/>
    <n v="0.82099999999999995"/>
    <n v="0.152"/>
    <n v="9629"/>
    <n v="7907"/>
    <n v="1464"/>
    <n v="42.283478879999997"/>
    <n v="-113.60124089999999"/>
    <n v="1469"/>
    <n v="9"/>
    <x v="382"/>
    <x v="421"/>
    <n v="11966"/>
    <n v="11506"/>
    <n v="0.50979890933878669"/>
    <n v="0.49020109066121337"/>
    <n v="27"/>
    <n v="70.400000000000006"/>
    <n v="0.1"/>
    <n v="0.9"/>
    <n v="0.6"/>
    <n v="0.1"/>
    <n v="13900"/>
    <n v="48162"/>
    <n v="2603"/>
    <n v="20007"/>
    <n v="793"/>
    <n v="14.7"/>
    <n v="18.2"/>
    <n v="27.1"/>
    <n v="14.1"/>
    <n v="21"/>
    <n v="18.399999999999999"/>
    <n v="19.399999999999999"/>
    <n v="79.099999999999994"/>
    <n v="12.8"/>
    <n v="0.6"/>
    <n v="3.2"/>
    <n v="0.9"/>
    <n v="3.4"/>
    <n v="14.8"/>
    <n v="9889"/>
    <n v="79.3"/>
    <n v="11.2"/>
    <n v="9.4"/>
    <n v="0.1"/>
    <n v="4.3"/>
  </r>
  <r>
    <n v="422"/>
    <s v="Castro"/>
    <s v="TX"/>
    <n v="0.70799999999999996"/>
    <n v="0.26400000000000001"/>
    <n v="1996"/>
    <n v="1413"/>
    <n v="526"/>
    <s v="Donald Trump"/>
    <x v="0"/>
    <x v="0"/>
    <n v="0.76900000000000002"/>
    <n v="0.224"/>
    <n v="2082"/>
    <n v="1601"/>
    <n v="466"/>
    <n v="34.530167519999999"/>
    <n v="-102.2617243"/>
    <n v="320"/>
    <n v="7"/>
    <x v="383"/>
    <x v="422"/>
    <n v="3958"/>
    <n v="3933"/>
    <n v="0.50158408313268277"/>
    <n v="0.49841591686731718"/>
    <n v="63.9"/>
    <n v="32.9"/>
    <n v="0.7"/>
    <n v="0.1"/>
    <n v="1.2"/>
    <n v="0"/>
    <n v="4447"/>
    <n v="44643"/>
    <n v="3842"/>
    <n v="22292"/>
    <n v="4461"/>
    <n v="15.9"/>
    <n v="22.7"/>
    <n v="24.7"/>
    <n v="14.4"/>
    <n v="26.6"/>
    <n v="18.2"/>
    <n v="16.2"/>
    <n v="85.8"/>
    <n v="7.1"/>
    <n v="0"/>
    <n v="2.4"/>
    <n v="0.7"/>
    <n v="4"/>
    <n v="16.100000000000001"/>
    <n v="3289"/>
    <n v="75.8"/>
    <n v="12.6"/>
    <n v="10.3"/>
    <n v="1.3"/>
    <n v="4.2"/>
  </r>
  <r>
    <n v="423"/>
    <s v="Caswell"/>
    <s v="NC"/>
    <n v="0.54800000000000004"/>
    <n v="0.433"/>
    <n v="10515"/>
    <n v="5758"/>
    <n v="4549"/>
    <s v="Donald Trump"/>
    <x v="0"/>
    <x v="0"/>
    <n v="0.58899999999999997"/>
    <n v="0.40400000000000003"/>
    <n v="11962"/>
    <n v="7040"/>
    <n v="4831"/>
    <n v="36.393126649999999"/>
    <n v="-79.333532809999994"/>
    <n v="643"/>
    <n v="5"/>
    <x v="384"/>
    <x v="423"/>
    <n v="11490"/>
    <n v="11343"/>
    <n v="0.50321902509525684"/>
    <n v="0.49678097490474316"/>
    <n v="3.8"/>
    <n v="61.1"/>
    <n v="33"/>
    <n v="0.1"/>
    <n v="0.6"/>
    <n v="0.2"/>
    <n v="18175"/>
    <n v="39428"/>
    <n v="2039"/>
    <n v="21692"/>
    <n v="1521"/>
    <n v="21.3"/>
    <n v="34.200000000000003"/>
    <n v="27.8"/>
    <n v="20.2"/>
    <n v="22.6"/>
    <n v="10.9"/>
    <n v="18.5"/>
    <n v="81"/>
    <n v="13.7"/>
    <n v="0.2"/>
    <n v="1.2"/>
    <n v="1.1000000000000001"/>
    <n v="2.9"/>
    <n v="31"/>
    <n v="9512"/>
    <n v="74.400000000000006"/>
    <n v="19.7"/>
    <n v="5.8"/>
    <n v="0.2"/>
    <n v="8.4"/>
  </r>
  <r>
    <n v="424"/>
    <s v="Catahoula"/>
    <s v="LA"/>
    <n v="0.71599999999999997"/>
    <n v="0.27200000000000002"/>
    <n v="4856"/>
    <n v="3479"/>
    <n v="1322"/>
    <s v="Donald Trump"/>
    <x v="0"/>
    <x v="0"/>
    <n v="0.72899999999999998"/>
    <n v="0.26100000000000001"/>
    <n v="4858"/>
    <n v="3541"/>
    <n v="1269"/>
    <n v="31.667789670000001"/>
    <n v="-91.845263849999995"/>
    <n v="464"/>
    <n v="15"/>
    <x v="385"/>
    <x v="424"/>
    <n v="5359"/>
    <n v="4685"/>
    <n v="0.53355236957387497"/>
    <n v="0.46644763042612503"/>
    <n v="1.5"/>
    <n v="66"/>
    <n v="31.9"/>
    <n v="0.1"/>
    <n v="0.2"/>
    <n v="0"/>
    <n v="7790"/>
    <n v="34470"/>
    <n v="6967"/>
    <n v="20717"/>
    <n v="1656"/>
    <n v="21.8"/>
    <n v="31.9"/>
    <n v="32"/>
    <n v="19.399999999999999"/>
    <n v="20.6"/>
    <n v="18.2"/>
    <n v="9.9"/>
    <n v="91.3"/>
    <n v="5.7"/>
    <n v="0"/>
    <n v="1"/>
    <n v="1.5"/>
    <n v="0.6"/>
    <n v="23.3"/>
    <n v="3671"/>
    <n v="67"/>
    <n v="22.6"/>
    <n v="10.1"/>
    <n v="0.4"/>
    <n v="5.6"/>
  </r>
  <r>
    <n v="425"/>
    <s v="Catawba"/>
    <s v="NC"/>
    <n v="0.67600000000000005"/>
    <n v="0.29599999999999999"/>
    <n v="71065"/>
    <n v="48062"/>
    <n v="21050"/>
    <s v="Donald Trump"/>
    <x v="0"/>
    <x v="0"/>
    <n v="0.67900000000000005"/>
    <n v="0.307"/>
    <n v="82751"/>
    <n v="56203"/>
    <n v="25420"/>
    <n v="35.662111289999999"/>
    <n v="-81.213261700000004"/>
    <n v="4701"/>
    <n v="62"/>
    <x v="386"/>
    <x v="425"/>
    <n v="76437"/>
    <n v="79745"/>
    <n v="0.48940979114110461"/>
    <n v="0.51059020885889539"/>
    <n v="9.3000000000000007"/>
    <n v="76.099999999999994"/>
    <n v="7.9"/>
    <n v="0.2"/>
    <n v="4.0999999999999996"/>
    <n v="0"/>
    <n v="114417"/>
    <n v="48649"/>
    <n v="1480"/>
    <n v="25960"/>
    <n v="745"/>
    <n v="14.2"/>
    <n v="20.5"/>
    <n v="30.5"/>
    <n v="15.6"/>
    <n v="23.2"/>
    <n v="7.3"/>
    <n v="23.5"/>
    <n v="84.8"/>
    <n v="8.6999999999999993"/>
    <n v="0.2"/>
    <n v="0.9"/>
    <n v="2.1"/>
    <n v="3.4"/>
    <n v="22.6"/>
    <n v="72258"/>
    <n v="83.7"/>
    <n v="10.6"/>
    <n v="5.5"/>
    <n v="0.2"/>
    <n v="7.4"/>
  </r>
  <r>
    <n v="426"/>
    <s v="Catoosa"/>
    <s v="GA"/>
    <n v="0.78700000000000003"/>
    <n v="0.18"/>
    <n v="26510"/>
    <n v="20860"/>
    <n v="4769"/>
    <s v="Donald Trump"/>
    <x v="0"/>
    <x v="0"/>
    <n v="0.77"/>
    <n v="0.21199999999999999"/>
    <n v="32692"/>
    <n v="25167"/>
    <n v="6932"/>
    <n v="34.898722980000002"/>
    <n v="-85.137570139999994"/>
    <n v="1493"/>
    <n v="23"/>
    <x v="387"/>
    <x v="426"/>
    <n v="31953"/>
    <n v="33917"/>
    <n v="0.48509184757856383"/>
    <n v="0.51490815242143617"/>
    <n v="2.9"/>
    <n v="91.4"/>
    <n v="2.2999999999999998"/>
    <n v="0.2"/>
    <n v="1.3"/>
    <n v="0"/>
    <n v="49624"/>
    <n v="54537"/>
    <n v="1845"/>
    <n v="25643"/>
    <n v="997"/>
    <n v="10.8"/>
    <n v="14.6"/>
    <n v="32.200000000000003"/>
    <n v="13.5"/>
    <n v="28.5"/>
    <n v="10.4"/>
    <n v="15.4"/>
    <n v="85.6"/>
    <n v="10"/>
    <n v="0"/>
    <n v="0.5"/>
    <n v="0.5"/>
    <n v="3.4"/>
    <n v="23.3"/>
    <n v="31464"/>
    <n v="82.7"/>
    <n v="12"/>
    <n v="5.2"/>
    <n v="0.1"/>
    <n v="5.4"/>
  </r>
  <r>
    <n v="427"/>
    <s v="Catron"/>
    <s v="NM"/>
    <n v="0.71399999999999997"/>
    <n v="0.20899999999999999"/>
    <n v="2035"/>
    <n v="1453"/>
    <n v="426"/>
    <s v="Donald Trump"/>
    <x v="0"/>
    <x v="0"/>
    <n v="0.73"/>
    <n v="0.255"/>
    <n v="2325"/>
    <n v="1698"/>
    <n v="594"/>
    <n v="33.915141439999999"/>
    <n v="-108.4046587"/>
    <n v="10"/>
    <n v="1"/>
    <x v="388"/>
    <x v="427"/>
    <n v="1861"/>
    <n v="1686"/>
    <n v="0.52466873414152804"/>
    <n v="0.47533126585847196"/>
    <n v="15.8"/>
    <n v="83.3"/>
    <n v="0.3"/>
    <n v="0.1"/>
    <n v="0.3"/>
    <n v="0"/>
    <n v="3023"/>
    <n v="42047"/>
    <n v="6181"/>
    <n v="22487"/>
    <n v="2766"/>
    <n v="21.5"/>
    <n v="33.1"/>
    <n v="39.200000000000003"/>
    <n v="12.5"/>
    <n v="29.6"/>
    <n v="17.399999999999999"/>
    <n v="1.3"/>
    <n v="58.1"/>
    <n v="4.5999999999999996"/>
    <n v="0"/>
    <n v="17.600000000000001"/>
    <n v="3.7"/>
    <n v="15.9"/>
    <n v="14.6"/>
    <n v="919"/>
    <n v="60.4"/>
    <n v="24.9"/>
    <n v="14.7"/>
    <n v="0"/>
    <n v="0"/>
  </r>
  <r>
    <n v="428"/>
    <s v="Cattaraugus"/>
    <s v="NY"/>
    <n v="0.64500000000000002"/>
    <n v="0.30099999999999999"/>
    <n v="28961"/>
    <n v="18668"/>
    <n v="8717"/>
    <s v="Donald Trump"/>
    <x v="0"/>
    <x v="0"/>
    <n v="0.67500000000000004"/>
    <n v="0.30399999999999999"/>
    <n v="30051"/>
    <n v="20295"/>
    <n v="9142"/>
    <n v="42.247782409999999"/>
    <n v="-78.679230959999998"/>
    <n v="549"/>
    <n v="18"/>
    <x v="389"/>
    <x v="428"/>
    <n v="38739"/>
    <n v="39436"/>
    <n v="0.49554205308602495"/>
    <n v="0.50445794691397505"/>
    <n v="2"/>
    <n v="90.8"/>
    <n v="1.6"/>
    <n v="2.9"/>
    <n v="0.9"/>
    <n v="0"/>
    <n v="59928"/>
    <n v="45571"/>
    <n v="1241"/>
    <n v="23984"/>
    <n v="496"/>
    <n v="16.899999999999999"/>
    <n v="23.8"/>
    <n v="30.5"/>
    <n v="19.100000000000001"/>
    <n v="24.3"/>
    <n v="10.8"/>
    <n v="15.3"/>
    <n v="82.4"/>
    <n v="8.1999999999999993"/>
    <n v="0.4"/>
    <n v="4.7"/>
    <n v="1.5"/>
    <n v="3"/>
    <n v="21.9"/>
    <n v="33732"/>
    <n v="73.400000000000006"/>
    <n v="20"/>
    <n v="6.3"/>
    <n v="0.2"/>
    <n v="7"/>
  </r>
  <r>
    <n v="429"/>
    <s v="Cavalier"/>
    <s v="ND"/>
    <n v="0.68899999999999995"/>
    <n v="0.24199999999999999"/>
    <n v="1969"/>
    <n v="1356"/>
    <n v="476"/>
    <s v="Donald Trump"/>
    <x v="0"/>
    <x v="0"/>
    <n v="0.74199999999999999"/>
    <n v="0.23499999999999999"/>
    <n v="2020"/>
    <n v="1499"/>
    <n v="474"/>
    <n v="48.772862109999998"/>
    <n v="-98.466852430000003"/>
    <n v="111"/>
    <n v="1"/>
    <x v="390"/>
    <x v="429"/>
    <n v="1944"/>
    <n v="1873"/>
    <n v="0.50930049777312025"/>
    <n v="0.49069950222687975"/>
    <n v="1"/>
    <n v="95.7"/>
    <n v="0.3"/>
    <n v="1.1000000000000001"/>
    <n v="0"/>
    <n v="0"/>
    <n v="3014"/>
    <n v="65505"/>
    <n v="7241"/>
    <n v="43144"/>
    <n v="5546"/>
    <n v="8.6"/>
    <n v="12.7"/>
    <n v="39.4"/>
    <n v="10.8"/>
    <n v="20.7"/>
    <n v="14.5"/>
    <n v="14.5"/>
    <n v="83.1"/>
    <n v="4.2"/>
    <n v="0"/>
    <n v="4.5999999999999996"/>
    <n v="0.5"/>
    <n v="7.6"/>
    <n v="12.5"/>
    <n v="1927"/>
    <n v="66.400000000000006"/>
    <n v="12.6"/>
    <n v="20.8"/>
    <n v="0.3"/>
    <n v="1.3"/>
  </r>
  <r>
    <n v="430"/>
    <s v="Cayuga"/>
    <s v="NY"/>
    <n v="0.53800000000000003"/>
    <n v="0.40500000000000003"/>
    <n v="30124"/>
    <n v="16194"/>
    <n v="12202"/>
    <s v="Donald Trump"/>
    <x v="0"/>
    <x v="0"/>
    <n v="0.58199999999999996"/>
    <n v="0.39600000000000002"/>
    <n v="30296"/>
    <n v="17639"/>
    <n v="11993"/>
    <n v="42.912617140000002"/>
    <n v="-76.557315919999994"/>
    <n v="453"/>
    <n v="2"/>
    <x v="391"/>
    <x v="430"/>
    <n v="40132"/>
    <n v="38187"/>
    <n v="0.5124171656941483"/>
    <n v="0.4875828343058517"/>
    <n v="2.8"/>
    <n v="90.5"/>
    <n v="3.9"/>
    <n v="0.2"/>
    <n v="0.5"/>
    <n v="0"/>
    <n v="61737"/>
    <n v="54664"/>
    <n v="1603"/>
    <n v="27957"/>
    <n v="702"/>
    <n v="11.6"/>
    <n v="17.2"/>
    <n v="33.799999999999997"/>
    <n v="18.8"/>
    <n v="22.2"/>
    <n v="11"/>
    <n v="14.2"/>
    <n v="82.5"/>
    <n v="7.3"/>
    <n v="1"/>
    <n v="4.3"/>
    <n v="1.4"/>
    <n v="3.4"/>
    <n v="23"/>
    <n v="37196"/>
    <n v="75.599999999999994"/>
    <n v="18"/>
    <n v="6.1"/>
    <n v="0.3"/>
    <n v="5.9"/>
  </r>
  <r>
    <n v="431"/>
    <s v="Cecil"/>
    <s v="MD"/>
    <n v="0.65200000000000002"/>
    <n v="0.29899999999999999"/>
    <n v="42309"/>
    <n v="27579"/>
    <n v="12651"/>
    <s v="Donald Trump"/>
    <x v="0"/>
    <x v="0"/>
    <n v="0.628"/>
    <n v="0.35"/>
    <n v="45853"/>
    <n v="28797"/>
    <n v="16053"/>
    <n v="39.566476819999998"/>
    <n v="-75.946274110000004"/>
    <n v="1381"/>
    <n v="36"/>
    <x v="392"/>
    <x v="431"/>
    <n v="50878"/>
    <n v="51538"/>
    <n v="0.49677784721137325"/>
    <n v="0.50322215278862681"/>
    <n v="4.0999999999999996"/>
    <n v="85.8"/>
    <n v="6.4"/>
    <n v="0.3"/>
    <n v="1.4"/>
    <n v="0"/>
    <n v="77244"/>
    <n v="70516"/>
    <n v="2476"/>
    <n v="32542"/>
    <n v="921"/>
    <n v="9.4"/>
    <n v="12.8"/>
    <n v="35.200000000000003"/>
    <n v="16.3"/>
    <n v="21.5"/>
    <n v="12.9"/>
    <n v="14.1"/>
    <n v="82.9"/>
    <n v="8.4"/>
    <n v="1.2"/>
    <n v="1.6"/>
    <n v="1.4"/>
    <n v="4.5999999999999996"/>
    <n v="29.3"/>
    <n v="50620"/>
    <n v="78.599999999999994"/>
    <n v="17.100000000000001"/>
    <n v="4.2"/>
    <n v="0.1"/>
    <n v="5.8"/>
  </r>
  <r>
    <n v="432"/>
    <s v="Cedar"/>
    <s v="IA"/>
    <n v="0.56200000000000006"/>
    <n v="0.38100000000000001"/>
    <n v="9386"/>
    <n v="5275"/>
    <n v="3578"/>
    <s v="Donald Trump"/>
    <x v="0"/>
    <x v="0"/>
    <n v="0.57599999999999996"/>
    <n v="0.40500000000000003"/>
    <n v="10703"/>
    <n v="6161"/>
    <n v="4337"/>
    <n v="41.77233777"/>
    <n v="-91.132466840000006"/>
    <n v="551"/>
    <n v="8"/>
    <x v="393"/>
    <x v="432"/>
    <n v="9148"/>
    <n v="9220"/>
    <n v="0.49804006968641112"/>
    <n v="0.50195993031358888"/>
    <n v="1.9"/>
    <n v="95.8"/>
    <n v="0.7"/>
    <n v="0.2"/>
    <n v="0.3"/>
    <n v="0"/>
    <n v="14182"/>
    <n v="62555"/>
    <n v="1614"/>
    <n v="30362"/>
    <n v="1043"/>
    <n v="5.4"/>
    <n v="2.6"/>
    <n v="34.9"/>
    <n v="14.2"/>
    <n v="23"/>
    <n v="11.5"/>
    <n v="16.399999999999999"/>
    <n v="82.6"/>
    <n v="6.2"/>
    <n v="0.3"/>
    <n v="2.2000000000000002"/>
    <n v="1.6"/>
    <n v="7.2"/>
    <n v="25.3"/>
    <n v="9872"/>
    <n v="72.599999999999994"/>
    <n v="17.399999999999999"/>
    <n v="9.4"/>
    <n v="0.6"/>
    <n v="3"/>
  </r>
  <r>
    <n v="433"/>
    <s v="Cedar"/>
    <s v="MO"/>
    <n v="0.79900000000000004"/>
    <n v="0.161"/>
    <n v="6278"/>
    <n v="5019"/>
    <n v="1010"/>
    <s v="Donald Trump"/>
    <x v="0"/>
    <x v="0"/>
    <n v="0.82199999999999995"/>
    <n v="0.16200000000000001"/>
    <n v="7039"/>
    <n v="5786"/>
    <n v="1143"/>
    <n v="37.723914749999999"/>
    <n v="-93.854454410000002"/>
    <n v="254"/>
    <n v="4"/>
    <x v="394"/>
    <x v="433"/>
    <n v="6883"/>
    <n v="6979"/>
    <n v="0.49653729620545378"/>
    <n v="0.50346270379454627"/>
    <n v="2"/>
    <n v="95"/>
    <n v="0"/>
    <n v="0"/>
    <n v="0.2"/>
    <n v="0.2"/>
    <n v="10451"/>
    <n v="35930"/>
    <n v="3245"/>
    <n v="20228"/>
    <n v="1857"/>
    <n v="22.6"/>
    <n v="27"/>
    <n v="29"/>
    <n v="21.8"/>
    <n v="19.7"/>
    <n v="14.2"/>
    <n v="15.3"/>
    <n v="85.8"/>
    <n v="7.2"/>
    <n v="0"/>
    <n v="2.4"/>
    <n v="0.8"/>
    <n v="3.8"/>
    <n v="25.5"/>
    <n v="4908"/>
    <n v="72.8"/>
    <n v="16.8"/>
    <n v="9.9"/>
    <n v="0.4"/>
    <n v="11.2"/>
  </r>
  <r>
    <n v="434"/>
    <s v="Cedar"/>
    <s v="NE"/>
    <n v="0.81"/>
    <n v="0.13100000000000001"/>
    <n v="4360"/>
    <n v="3533"/>
    <n v="572"/>
    <s v="Donald Trump"/>
    <x v="0"/>
    <x v="0"/>
    <n v="0.83499999999999996"/>
    <n v="0.14499999999999999"/>
    <n v="4996"/>
    <n v="4174"/>
    <n v="725"/>
    <n v="42.598885100000004"/>
    <n v="-97.253119510000005"/>
    <n v="168"/>
    <n v="0"/>
    <x v="6"/>
    <x v="434"/>
    <n v="4349"/>
    <n v="4212"/>
    <n v="0.5080014017054082"/>
    <n v="0.49199859829459175"/>
    <n v="1.7"/>
    <n v="97"/>
    <n v="0"/>
    <n v="0.8"/>
    <n v="0"/>
    <n v="0"/>
    <n v="6400"/>
    <n v="57208"/>
    <n v="2946"/>
    <n v="29694"/>
    <n v="1971"/>
    <n v="9.6999999999999993"/>
    <n v="13.9"/>
    <n v="34.9"/>
    <n v="15.7"/>
    <n v="21.2"/>
    <n v="14.1"/>
    <n v="14"/>
    <n v="76.7"/>
    <n v="6.7"/>
    <n v="0"/>
    <n v="5.2"/>
    <n v="1.5"/>
    <n v="9.8000000000000007"/>
    <n v="16.399999999999999"/>
    <n v="4599"/>
    <n v="69.5"/>
    <n v="15.4"/>
    <n v="14.5"/>
    <n v="0.6"/>
    <n v="1.6"/>
  </r>
  <r>
    <n v="435"/>
    <s v="Centre"/>
    <s v="PA"/>
    <n v="0.46600000000000003"/>
    <n v="0.48499999999999999"/>
    <n v="75394"/>
    <n v="35099"/>
    <n v="36555"/>
    <s v="Joe Biden"/>
    <x v="1"/>
    <x v="1"/>
    <n v="0.46899999999999997"/>
    <n v="0.51700000000000002"/>
    <n v="77490"/>
    <n v="36371"/>
    <n v="40054"/>
    <n v="40.920589030000002"/>
    <n v="-77.822006239999993"/>
    <n v="4292"/>
    <n v="19"/>
    <x v="395"/>
    <x v="435"/>
    <n v="84313"/>
    <n v="76333"/>
    <n v="0.52483721972535891"/>
    <n v="0.47516278027464115"/>
    <n v="2.8"/>
    <n v="85.8"/>
    <n v="3.6"/>
    <n v="0.1"/>
    <n v="6"/>
    <n v="0"/>
    <n v="127511"/>
    <n v="56466"/>
    <n v="1612"/>
    <n v="28545"/>
    <n v="610"/>
    <n v="18.399999999999999"/>
    <n v="12.4"/>
    <n v="46.8"/>
    <n v="18.100000000000001"/>
    <n v="19.7"/>
    <n v="6.5"/>
    <n v="8.9"/>
    <n v="68.3"/>
    <n v="9.1999999999999993"/>
    <n v="5.0999999999999996"/>
    <n v="9.5"/>
    <n v="3.1"/>
    <n v="4.9000000000000004"/>
    <n v="20.399999999999999"/>
    <n v="76433"/>
    <n v="79.400000000000006"/>
    <n v="15.2"/>
    <n v="5.3"/>
    <n v="0.2"/>
    <n v="4.5999999999999996"/>
  </r>
  <r>
    <n v="436"/>
    <s v="Cerro Gordo"/>
    <s v="IA"/>
    <n v="0.51200000000000001"/>
    <n v="0.435"/>
    <n v="22633"/>
    <n v="11583"/>
    <n v="9840"/>
    <s v="Donald Trump"/>
    <x v="0"/>
    <x v="0"/>
    <n v="0.52300000000000002"/>
    <n v="0.46"/>
    <n v="23794"/>
    <n v="12435"/>
    <n v="10941"/>
    <n v="43.081775630000003"/>
    <n v="-93.261223900000005"/>
    <n v="1603"/>
    <n v="27"/>
    <x v="396"/>
    <x v="436"/>
    <n v="21011"/>
    <n v="22123"/>
    <n v="0.48710993647702511"/>
    <n v="0.51289006352297495"/>
    <n v="4.5999999999999996"/>
    <n v="91.2"/>
    <n v="1.7"/>
    <n v="0.3"/>
    <n v="1.1000000000000001"/>
    <n v="0"/>
    <n v="33798"/>
    <n v="50569"/>
    <n v="2060"/>
    <n v="31292"/>
    <n v="1770"/>
    <n v="11.3"/>
    <n v="13.4"/>
    <n v="32.1"/>
    <n v="16.8"/>
    <n v="22.5"/>
    <n v="9.6999999999999993"/>
    <n v="19"/>
    <n v="82.6"/>
    <n v="8.1999999999999993"/>
    <n v="0.8"/>
    <n v="3.5"/>
    <n v="1.6"/>
    <n v="3.4"/>
    <n v="16.3"/>
    <n v="22051"/>
    <n v="82"/>
    <n v="11.6"/>
    <n v="6.2"/>
    <n v="0.2"/>
    <n v="4.0999999999999996"/>
  </r>
  <r>
    <n v="437"/>
    <s v="Chaffee"/>
    <s v="CO"/>
    <n v="0.48"/>
    <n v="0.434"/>
    <n v="10999"/>
    <n v="5283"/>
    <n v="4773"/>
    <s v="Joe Biden"/>
    <x v="1"/>
    <x v="1"/>
    <n v="0.45400000000000001"/>
    <n v="0.52200000000000002"/>
    <n v="13620"/>
    <n v="6180"/>
    <n v="7112"/>
    <n v="38.747457779999998"/>
    <n v="-106.19265729999998"/>
    <n v="433"/>
    <n v="20"/>
    <x v="397"/>
    <x v="437"/>
    <n v="10056"/>
    <n v="8762"/>
    <n v="0.53438197470506965"/>
    <n v="0.4656180252949304"/>
    <n v="10.1"/>
    <n v="85.3"/>
    <n v="1.6"/>
    <n v="0.4"/>
    <n v="0.8"/>
    <n v="0"/>
    <n v="15687"/>
    <n v="53762"/>
    <n v="2655"/>
    <n v="28907"/>
    <n v="2035"/>
    <n v="9.6"/>
    <n v="8.1999999999999993"/>
    <n v="35.700000000000003"/>
    <n v="19.399999999999999"/>
    <n v="22.4"/>
    <n v="11.4"/>
    <n v="11"/>
    <n v="71.8"/>
    <n v="7.3"/>
    <n v="0.3"/>
    <n v="4.4000000000000004"/>
    <n v="6.1"/>
    <n v="10.199999999999999"/>
    <n v="17.5"/>
    <n v="8379"/>
    <n v="71.8"/>
    <n v="18"/>
    <n v="9.5"/>
    <n v="0.6"/>
    <n v="2.5"/>
  </r>
  <r>
    <n v="438"/>
    <s v="Chambers"/>
    <s v="AL"/>
    <n v="0.56599999999999995"/>
    <n v="0.41799999999999998"/>
    <n v="13778"/>
    <n v="7803"/>
    <n v="5763"/>
    <s v="Donald Trump"/>
    <x v="0"/>
    <x v="0"/>
    <n v="0.57299999999999995"/>
    <n v="0.41599999999999998"/>
    <n v="15269"/>
    <n v="8748"/>
    <n v="6356"/>
    <n v="32.913600789999997"/>
    <n v="-85.390727490000003"/>
    <n v="1392"/>
    <n v="47"/>
    <x v="398"/>
    <x v="438"/>
    <n v="16320"/>
    <n v="17575"/>
    <n v="0.48148694497713529"/>
    <n v="0.51851305502286471"/>
    <n v="2.2000000000000002"/>
    <n v="56.2"/>
    <n v="39.299999999999997"/>
    <n v="0.3"/>
    <n v="1"/>
    <n v="0"/>
    <n v="26259"/>
    <n v="37342"/>
    <n v="2011"/>
    <n v="22002"/>
    <n v="1205"/>
    <n v="18.8"/>
    <n v="29.1"/>
    <n v="24.3"/>
    <n v="13.5"/>
    <n v="23"/>
    <n v="11.6"/>
    <n v="27.6"/>
    <n v="87.1"/>
    <n v="9.6999999999999993"/>
    <n v="0.2"/>
    <n v="0.6"/>
    <n v="0.5"/>
    <n v="2"/>
    <n v="23.6"/>
    <n v="14527"/>
    <n v="84.5"/>
    <n v="11.8"/>
    <n v="3.7"/>
    <n v="0"/>
    <n v="6.4"/>
  </r>
  <r>
    <n v="439"/>
    <s v="Chambers"/>
    <s v="TX"/>
    <n v="0.79700000000000004"/>
    <n v="0.17599999999999999"/>
    <n v="16661"/>
    <n v="13278"/>
    <n v="2939"/>
    <s v="Donald Trump"/>
    <x v="0"/>
    <x v="0"/>
    <n v="0.80100000000000005"/>
    <n v="0.185"/>
    <n v="21641"/>
    <n v="17343"/>
    <n v="3997"/>
    <n v="29.70972016"/>
    <n v="-94.671545010000003"/>
    <n v="1585"/>
    <n v="10"/>
    <x v="399"/>
    <x v="439"/>
    <n v="19679"/>
    <n v="19604"/>
    <n v="0.50095461140951558"/>
    <n v="0.49904538859048442"/>
    <n v="21.4"/>
    <n v="68"/>
    <n v="8"/>
    <n v="0.1"/>
    <n v="1.3"/>
    <n v="0"/>
    <n v="25703"/>
    <n v="74368"/>
    <n v="8078"/>
    <n v="31412"/>
    <n v="1542"/>
    <n v="12.9"/>
    <n v="17.8"/>
    <n v="36.1"/>
    <n v="9.5"/>
    <n v="19.7"/>
    <n v="15.8"/>
    <n v="18.899999999999999"/>
    <n v="88.9"/>
    <n v="6.6"/>
    <n v="0.2"/>
    <n v="0.9"/>
    <n v="1.3"/>
    <n v="2.1"/>
    <n v="27.8"/>
    <n v="16713"/>
    <n v="75.599999999999994"/>
    <n v="16.399999999999999"/>
    <n v="7.7"/>
    <n v="0.3"/>
    <n v="6.5"/>
  </r>
  <r>
    <n v="440"/>
    <s v="Champaign"/>
    <s v="IL"/>
    <n v="0.373"/>
    <n v="0.55700000000000005"/>
    <n v="89196"/>
    <n v="33235"/>
    <n v="49694"/>
    <s v="Joe Biden"/>
    <x v="1"/>
    <x v="1"/>
    <n v="0.374"/>
    <n v="0.59299999999999997"/>
    <n v="93019"/>
    <n v="34774"/>
    <n v="55173"/>
    <n v="40.139194379999999"/>
    <n v="-88.200466149999997"/>
    <n v="6824"/>
    <n v="28"/>
    <x v="400"/>
    <x v="440"/>
    <n v="103843"/>
    <n v="104103"/>
    <n v="0.49937483769824859"/>
    <n v="0.50062516230175147"/>
    <n v="5.7"/>
    <n v="68.3"/>
    <n v="13"/>
    <n v="0.1"/>
    <n v="10.3"/>
    <n v="0.1"/>
    <n v="152566"/>
    <n v="49586"/>
    <n v="1516"/>
    <n v="28463"/>
    <n v="692"/>
    <n v="21.4"/>
    <n v="18.8"/>
    <n v="45.3"/>
    <n v="17.8"/>
    <n v="20.8"/>
    <n v="5.6"/>
    <n v="10.5"/>
    <n v="69.400000000000006"/>
    <n v="8.4"/>
    <n v="6.5"/>
    <n v="7.8"/>
    <n v="3.3"/>
    <n v="4.4000000000000004"/>
    <n v="17.899999999999999"/>
    <n v="103099"/>
    <n v="67.5"/>
    <n v="27.3"/>
    <n v="5.0999999999999996"/>
    <n v="0.1"/>
    <n v="5.2"/>
  </r>
  <r>
    <n v="441"/>
    <s v="Champaign"/>
    <s v="OH"/>
    <n v="0.7"/>
    <n v="0.255"/>
    <n v="17597"/>
    <n v="12314"/>
    <n v="4488"/>
    <s v="Donald Trump"/>
    <x v="0"/>
    <x v="0"/>
    <n v="0.72699999999999998"/>
    <n v="0.255"/>
    <n v="19369"/>
    <n v="14086"/>
    <n v="4946"/>
    <n v="40.139234270000003"/>
    <n v="-83.768752419999998"/>
    <n v="475"/>
    <n v="3"/>
    <x v="401"/>
    <x v="441"/>
    <n v="19453"/>
    <n v="19552"/>
    <n v="0.49873093193180362"/>
    <n v="0.50126906806819638"/>
    <n v="1.5"/>
    <n v="93.5"/>
    <n v="1.6"/>
    <n v="0.1"/>
    <n v="0.5"/>
    <n v="0.1"/>
    <n v="29895"/>
    <n v="54495"/>
    <n v="2126"/>
    <n v="25528"/>
    <n v="1003"/>
    <n v="11.1"/>
    <n v="15.4"/>
    <n v="24.5"/>
    <n v="15.8"/>
    <n v="21"/>
    <n v="9.6999999999999993"/>
    <n v="28.9"/>
    <n v="85"/>
    <n v="9.3000000000000007"/>
    <n v="0"/>
    <n v="2.2999999999999998"/>
    <n v="0.8"/>
    <n v="2.6"/>
    <n v="25.9"/>
    <n v="18119"/>
    <n v="82.4"/>
    <n v="12.1"/>
    <n v="5.5"/>
    <n v="0.1"/>
    <n v="7.3"/>
  </r>
  <r>
    <n v="442"/>
    <s v="Chariton"/>
    <s v="MO"/>
    <n v="0.74399999999999999"/>
    <n v="0.224"/>
    <n v="3962"/>
    <n v="2948"/>
    <n v="888"/>
    <s v="Donald Trump"/>
    <x v="0"/>
    <x v="0"/>
    <n v="0.76300000000000001"/>
    <n v="0.22500000000000001"/>
    <n v="4074"/>
    <n v="3109"/>
    <n v="916"/>
    <n v="39.514993570000001"/>
    <n v="-92.962919099999993"/>
    <n v="75"/>
    <n v="0"/>
    <x v="6"/>
    <x v="442"/>
    <n v="3768"/>
    <n v="3818"/>
    <n v="0.49670445557606119"/>
    <n v="0.50329554442393887"/>
    <n v="0.9"/>
    <n v="95.3"/>
    <n v="2.2000000000000002"/>
    <n v="0.1"/>
    <n v="0.1"/>
    <n v="0"/>
    <n v="5861"/>
    <n v="43186"/>
    <n v="2008"/>
    <n v="23463"/>
    <n v="2059"/>
    <n v="14.2"/>
    <n v="15"/>
    <n v="29.6"/>
    <n v="16.600000000000001"/>
    <n v="21"/>
    <n v="12.1"/>
    <n v="20.7"/>
    <n v="77"/>
    <n v="12.5"/>
    <n v="0"/>
    <n v="1.3"/>
    <n v="1.2"/>
    <n v="8"/>
    <n v="23.2"/>
    <n v="3129"/>
    <n v="70.8"/>
    <n v="15.9"/>
    <n v="13.3"/>
    <n v="0"/>
    <n v="3.7"/>
  </r>
  <r>
    <n v="443"/>
    <s v="Charles City"/>
    <s v="VA"/>
    <n v="0.36899999999999999"/>
    <n v="0.59899999999999998"/>
    <n v="3745"/>
    <n v="1381"/>
    <n v="2244"/>
    <s v="Joe Biden"/>
    <x v="1"/>
    <x v="1"/>
    <n v="0.39700000000000002"/>
    <n v="0.59099999999999997"/>
    <n v="4439"/>
    <n v="1761"/>
    <n v="2624"/>
    <n v="37.353580630000003"/>
    <n v="-77.056341160000002"/>
    <n v="104"/>
    <n v="5"/>
    <x v="402"/>
    <x v="443"/>
    <n v="3437"/>
    <n v="3585"/>
    <n v="0.48946169182569066"/>
    <n v="0.51053830817430934"/>
    <n v="1.8"/>
    <n v="41.5"/>
    <n v="45.9"/>
    <n v="6.5"/>
    <n v="0.9"/>
    <n v="0"/>
    <n v="5842"/>
    <n v="55069"/>
    <n v="4060"/>
    <n v="32689"/>
    <n v="3733"/>
    <n v="13.2"/>
    <n v="23.1"/>
    <n v="23"/>
    <n v="19.7"/>
    <n v="23.7"/>
    <n v="12.8"/>
    <n v="20.8"/>
    <n v="82"/>
    <n v="9.9"/>
    <n v="0.7"/>
    <n v="2.9"/>
    <n v="1.4"/>
    <n v="3.2"/>
    <n v="32.700000000000003"/>
    <n v="3348"/>
    <n v="79.599999999999994"/>
    <n v="16.600000000000001"/>
    <n v="3.9"/>
    <n v="0"/>
    <n v="6.2"/>
  </r>
  <r>
    <n v="444"/>
    <s v="Charles"/>
    <s v="MD"/>
    <n v="0.33300000000000002"/>
    <n v="0.63600000000000001"/>
    <n v="72480"/>
    <n v="24163"/>
    <n v="46063"/>
    <s v="Joe Biden"/>
    <x v="1"/>
    <x v="1"/>
    <n v="0.29699999999999999"/>
    <n v="0.68899999999999995"/>
    <n v="81617"/>
    <n v="24227"/>
    <n v="56204"/>
    <n v="38.510923310000003"/>
    <n v="-76.985806659999994"/>
    <n v="3247"/>
    <n v="102"/>
    <x v="403"/>
    <x v="444"/>
    <n v="75368"/>
    <n v="80653"/>
    <n v="0.48306317739278687"/>
    <n v="0.51693682260721319"/>
    <n v="5.4"/>
    <n v="43.1"/>
    <n v="42.8"/>
    <n v="0.6"/>
    <n v="3.1"/>
    <n v="0.1"/>
    <n v="114231"/>
    <n v="93973"/>
    <n v="2130"/>
    <n v="38890"/>
    <n v="786"/>
    <n v="6.9"/>
    <n v="9.5"/>
    <n v="42.2"/>
    <n v="17"/>
    <n v="24.7"/>
    <n v="8.6"/>
    <n v="7.4"/>
    <n v="81.400000000000006"/>
    <n v="7.3"/>
    <n v="5.8"/>
    <n v="1.1000000000000001"/>
    <n v="0.6"/>
    <n v="3.7"/>
    <n v="43.9"/>
    <n v="78635"/>
    <n v="65.7"/>
    <n v="30.9"/>
    <n v="3.2"/>
    <n v="0.2"/>
    <n v="4.5"/>
  </r>
  <r>
    <n v="445"/>
    <s v="Charles Mix"/>
    <s v="SD"/>
    <n v="0.69399999999999995"/>
    <n v="0.27200000000000002"/>
    <n v="3433"/>
    <n v="2382"/>
    <n v="935"/>
    <s v="Donald Trump"/>
    <x v="0"/>
    <x v="0"/>
    <n v="0.67500000000000004"/>
    <n v="0.311"/>
    <n v="3783"/>
    <n v="2552"/>
    <n v="1177"/>
    <n v="43.206601339999999"/>
    <n v="-98.588561749999997"/>
    <n v="438"/>
    <n v="1"/>
    <x v="404"/>
    <x v="445"/>
    <n v="4637"/>
    <n v="4682"/>
    <n v="0.49758557785170082"/>
    <n v="0.50241442214829912"/>
    <n v="3.1"/>
    <n v="63.3"/>
    <n v="0.1"/>
    <n v="29.9"/>
    <n v="0.2"/>
    <n v="0.1"/>
    <n v="6568"/>
    <n v="44104"/>
    <n v="2242"/>
    <n v="21805"/>
    <n v="1525"/>
    <n v="21.4"/>
    <n v="28.9"/>
    <n v="34.6"/>
    <n v="22.7"/>
    <n v="19.5"/>
    <n v="10.8"/>
    <n v="12.5"/>
    <n v="78"/>
    <n v="7.2"/>
    <n v="0.3"/>
    <n v="4.0999999999999996"/>
    <n v="2.6"/>
    <n v="7.8"/>
    <n v="10.3"/>
    <n v="3829"/>
    <n v="61.7"/>
    <n v="24.8"/>
    <n v="13.1"/>
    <n v="0.4"/>
    <n v="5.2"/>
  </r>
  <r>
    <n v="446"/>
    <s v="Charleston"/>
    <s v="SC"/>
    <n v="0.42799999999999999"/>
    <n v="0.50600000000000001"/>
    <n v="175850"/>
    <n v="75233"/>
    <n v="89048"/>
    <s v="Joe Biden"/>
    <x v="1"/>
    <x v="1"/>
    <n v="0.42599999999999999"/>
    <n v="0.55500000000000005"/>
    <n v="218857"/>
    <n v="93297"/>
    <n v="121485"/>
    <n v="32.824878660000003"/>
    <n v="-79.965123149999997"/>
    <n v="17480"/>
    <n v="279"/>
    <x v="405"/>
    <x v="446"/>
    <n v="187854"/>
    <n v="199993"/>
    <n v="0.48435078781065727"/>
    <n v="0.51564921218934268"/>
    <n v="5"/>
    <n v="63.9"/>
    <n v="27.6"/>
    <n v="0.1"/>
    <n v="1.3"/>
    <n v="0"/>
    <n v="299639"/>
    <n v="57882"/>
    <n v="1257"/>
    <n v="35587"/>
    <n v="595"/>
    <n v="15.3"/>
    <n v="22.8"/>
    <n v="41.7"/>
    <n v="19.2"/>
    <n v="23"/>
    <n v="7.4"/>
    <n v="8.6999999999999993"/>
    <n v="78.8"/>
    <n v="8"/>
    <n v="1.5"/>
    <n v="2.9"/>
    <n v="2.5"/>
    <n v="6.3"/>
    <n v="23.2"/>
    <n v="195823"/>
    <n v="77.3"/>
    <n v="16.3"/>
    <n v="6.2"/>
    <n v="0.2"/>
    <n v="5.3"/>
  </r>
  <r>
    <n v="447"/>
    <s v="Charlevoix"/>
    <s v="MI"/>
    <n v="0.59499999999999997"/>
    <n v="0.35299999999999998"/>
    <n v="14567"/>
    <n v="8674"/>
    <n v="5137"/>
    <s v="Donald Trump"/>
    <x v="0"/>
    <x v="0"/>
    <n v="0.57899999999999996"/>
    <n v="0.40799999999999997"/>
    <n v="17000"/>
    <n v="9841"/>
    <n v="6939"/>
    <n v="45.377900169999997"/>
    <n v="-85.196140529999994"/>
    <n v="220"/>
    <n v="4"/>
    <x v="406"/>
    <x v="447"/>
    <n v="12868"/>
    <n v="13292"/>
    <n v="0.49189602446483183"/>
    <n v="0.50810397553516817"/>
    <n v="1.8"/>
    <n v="94"/>
    <n v="0.4"/>
    <n v="1.2"/>
    <n v="0.4"/>
    <n v="0.1"/>
    <n v="20708"/>
    <n v="51567"/>
    <n v="2026"/>
    <n v="31730"/>
    <n v="1513"/>
    <n v="11.6"/>
    <n v="16.399999999999999"/>
    <n v="30.7"/>
    <n v="19.899999999999999"/>
    <n v="23.1"/>
    <n v="10.4"/>
    <n v="15.9"/>
    <n v="79"/>
    <n v="11.2"/>
    <n v="0.9"/>
    <n v="2.4"/>
    <n v="0.8"/>
    <n v="5.7"/>
    <n v="20.399999999999999"/>
    <n v="11902"/>
    <n v="81.599999999999994"/>
    <n v="9.4"/>
    <n v="8.6"/>
    <n v="0.4"/>
    <n v="6.2"/>
  </r>
  <r>
    <n v="448"/>
    <s v="Charlotte"/>
    <s v="FL"/>
    <n v="0.625"/>
    <n v="0.34699999999999998"/>
    <n v="96323"/>
    <n v="60196"/>
    <n v="33421"/>
    <s v="Donald Trump"/>
    <x v="0"/>
    <x v="0"/>
    <n v="0.628"/>
    <n v="0.36299999999999999"/>
    <n v="116481"/>
    <n v="73202"/>
    <n v="42240"/>
    <n v="26.90131002"/>
    <n v="-81.929491209999995"/>
    <n v="3741"/>
    <n v="161"/>
    <x v="407"/>
    <x v="448"/>
    <n v="84432"/>
    <n v="88804"/>
    <n v="0.48738137569558293"/>
    <n v="0.51261862430441707"/>
    <n v="6.9"/>
    <n v="84.4"/>
    <n v="5.5"/>
    <n v="0.3"/>
    <n v="1.2"/>
    <n v="0"/>
    <n v="144514"/>
    <n v="46511"/>
    <n v="1143"/>
    <n v="29243"/>
    <n v="872"/>
    <n v="12"/>
    <n v="19.600000000000001"/>
    <n v="29"/>
    <n v="22.3"/>
    <n v="29"/>
    <n v="12.1"/>
    <n v="7.6"/>
    <n v="79"/>
    <n v="8.8000000000000007"/>
    <n v="0.2"/>
    <n v="1"/>
    <n v="3.2"/>
    <n v="7.7"/>
    <n v="24.7"/>
    <n v="59033"/>
    <n v="79.7"/>
    <n v="12.9"/>
    <n v="7"/>
    <n v="0.4"/>
    <n v="8.9"/>
  </r>
  <r>
    <n v="449"/>
    <s v="Charlotte"/>
    <s v="VA"/>
    <n v="0.60099999999999998"/>
    <n v="0.372"/>
    <n v="5792"/>
    <n v="3479"/>
    <n v="2153"/>
    <s v="Donald Trump"/>
    <x v="0"/>
    <x v="0"/>
    <n v="0.61699999999999999"/>
    <n v="0.375"/>
    <n v="6180"/>
    <n v="3815"/>
    <n v="2317"/>
    <n v="37.019097010000003"/>
    <n v="-78.663140920000004"/>
    <n v="225"/>
    <n v="1"/>
    <x v="408"/>
    <x v="449"/>
    <n v="5991"/>
    <n v="6185"/>
    <n v="0.49203350854139288"/>
    <n v="0.50796649145860706"/>
    <n v="2.1"/>
    <n v="67.5"/>
    <n v="29.6"/>
    <n v="0.1"/>
    <n v="0.1"/>
    <n v="0"/>
    <n v="9454"/>
    <n v="38350"/>
    <n v="2730"/>
    <n v="19830"/>
    <n v="1197"/>
    <n v="22.7"/>
    <n v="30.6"/>
    <n v="27.1"/>
    <n v="26.6"/>
    <n v="19.899999999999999"/>
    <n v="12.9"/>
    <n v="13.5"/>
    <n v="75.3"/>
    <n v="11.9"/>
    <n v="0.1"/>
    <n v="2.7"/>
    <n v="3.2"/>
    <n v="6.8"/>
    <n v="31.4"/>
    <n v="4929"/>
    <n v="69.900000000000006"/>
    <n v="21.7"/>
    <n v="8.1999999999999993"/>
    <n v="0.2"/>
    <n v="6.8"/>
  </r>
  <r>
    <n v="450"/>
    <s v="Charlottesville city"/>
    <s v="VA"/>
    <n v="0.13300000000000001"/>
    <n v="0.80400000000000005"/>
    <n v="22211"/>
    <n v="2951"/>
    <n v="17865"/>
    <s v="Joe Biden"/>
    <x v="1"/>
    <x v="1"/>
    <n v="0.128"/>
    <n v="0.85899999999999999"/>
    <n v="24101"/>
    <n v="3094"/>
    <n v="20696"/>
    <m/>
    <m/>
    <m/>
    <m/>
    <x v="6"/>
    <x v="450"/>
    <n v="22336"/>
    <n v="24151"/>
    <n v="0.48047841331985286"/>
    <n v="0.51952158668014714"/>
    <n v="5.2"/>
    <n v="65.7"/>
    <n v="18.7"/>
    <n v="0.3"/>
    <n v="7.2"/>
    <n v="0"/>
    <n v="35983"/>
    <n v="54739"/>
    <n v="3418"/>
    <n v="32860"/>
    <n v="1623"/>
    <n v="24.5"/>
    <n v="21.3"/>
    <n v="50.5"/>
    <n v="21.7"/>
    <n v="17.899999999999999"/>
    <n v="4.5"/>
    <n v="5.4"/>
    <n v="59.8"/>
    <n v="8.4"/>
    <n v="7.7"/>
    <n v="12.5"/>
    <n v="5"/>
    <n v="6.5"/>
    <n v="17.8"/>
    <n v="24447"/>
    <n v="69.099999999999994"/>
    <n v="24.7"/>
    <n v="6.3"/>
    <n v="0"/>
    <n v="3.6"/>
  </r>
  <r>
    <n v="451"/>
    <s v="Charlton"/>
    <s v="GA"/>
    <n v="0.73599999999999999"/>
    <n v="0.25"/>
    <n v="4008"/>
    <n v="2950"/>
    <n v="1004"/>
    <s v="Donald Trump"/>
    <x v="0"/>
    <x v="0"/>
    <n v="0.749"/>
    <n v="0.24199999999999999"/>
    <n v="4566"/>
    <n v="3419"/>
    <n v="1103"/>
    <n v="30.783710280000001"/>
    <n v="-82.139515959999997"/>
    <n v="649"/>
    <n v="10"/>
    <x v="409"/>
    <x v="451"/>
    <n v="7393"/>
    <n v="5570"/>
    <n v="0.57031551338424746"/>
    <n v="0.42968448661575254"/>
    <n v="8.4"/>
    <n v="62"/>
    <n v="25.3"/>
    <n v="1.5"/>
    <n v="0.8"/>
    <n v="0"/>
    <n v="9378"/>
    <n v="43257"/>
    <n v="6511"/>
    <n v="19102"/>
    <n v="1451"/>
    <n v="23.1"/>
    <n v="34.700000000000003"/>
    <n v="25"/>
    <n v="20.3"/>
    <n v="16.899999999999999"/>
    <n v="17.5"/>
    <n v="20.3"/>
    <n v="78.8"/>
    <n v="13.6"/>
    <n v="0.5"/>
    <n v="0.4"/>
    <n v="2.4"/>
    <n v="4.4000000000000004"/>
    <n v="33.700000000000003"/>
    <n v="4412"/>
    <n v="74.8"/>
    <n v="19.8"/>
    <n v="5.2"/>
    <n v="0.2"/>
    <n v="10.4"/>
  </r>
  <r>
    <n v="452"/>
    <s v="Chase"/>
    <s v="KS"/>
    <n v="0.71799999999999997"/>
    <n v="0.23300000000000001"/>
    <n v="1342"/>
    <n v="964"/>
    <n v="313"/>
    <s v="Donald Trump"/>
    <x v="0"/>
    <x v="0"/>
    <n v="0.754"/>
    <n v="0.23100000000000001"/>
    <n v="1478"/>
    <n v="1114"/>
    <n v="341"/>
    <n v="38.302929380000002"/>
    <n v="-96.595638620000003"/>
    <n v="107"/>
    <n v="3"/>
    <x v="410"/>
    <x v="452"/>
    <n v="1345"/>
    <n v="1320"/>
    <n v="0.50469043151969983"/>
    <n v="0.49530956848030017"/>
    <n v="4.4000000000000004"/>
    <n v="91.6"/>
    <n v="1.5"/>
    <n v="0"/>
    <n v="0"/>
    <n v="0"/>
    <n v="2034"/>
    <n v="42772"/>
    <n v="4209"/>
    <n v="24469"/>
    <n v="2376"/>
    <n v="12.6"/>
    <n v="18.100000000000001"/>
    <n v="35.700000000000003"/>
    <n v="12.5"/>
    <n v="20.5"/>
    <n v="13.9"/>
    <n v="17.399999999999999"/>
    <n v="74.099999999999994"/>
    <n v="9.9"/>
    <n v="1"/>
    <n v="3.2"/>
    <n v="3.4"/>
    <n v="8.3000000000000007"/>
    <n v="20.9"/>
    <n v="1156"/>
    <n v="70.599999999999994"/>
    <n v="21.9"/>
    <n v="7.5"/>
    <n v="0"/>
    <n v="4.8"/>
  </r>
  <r>
    <n v="453"/>
    <s v="Chase"/>
    <s v="NE"/>
    <n v="0.876"/>
    <n v="9.1999999999999998E-2"/>
    <n v="1851"/>
    <n v="1621"/>
    <n v="171"/>
    <s v="Donald Trump"/>
    <x v="0"/>
    <x v="0"/>
    <n v="0.873"/>
    <n v="0.113"/>
    <n v="1993"/>
    <n v="1740"/>
    <n v="226"/>
    <n v="40.523719799999995"/>
    <n v="-101.69780259999999"/>
    <n v="164"/>
    <n v="0"/>
    <x v="6"/>
    <x v="453"/>
    <n v="1892"/>
    <n v="1911"/>
    <n v="0.49750197212726793"/>
    <n v="0.50249802787273201"/>
    <n v="10.5"/>
    <n v="88.9"/>
    <n v="0.1"/>
    <n v="0"/>
    <n v="0"/>
    <n v="0"/>
    <n v="2688"/>
    <n v="54568"/>
    <n v="3526"/>
    <n v="33708"/>
    <n v="6747"/>
    <n v="8"/>
    <n v="8.8000000000000007"/>
    <n v="34.299999999999997"/>
    <n v="9.6999999999999993"/>
    <n v="22.4"/>
    <n v="18.8"/>
    <n v="14.8"/>
    <n v="76.599999999999994"/>
    <n v="4.9000000000000004"/>
    <n v="0"/>
    <n v="3.7"/>
    <n v="4"/>
    <n v="10.8"/>
    <n v="12.7"/>
    <n v="2007"/>
    <n v="66.599999999999994"/>
    <n v="12.9"/>
    <n v="20.100000000000001"/>
    <n v="0.5"/>
    <n v="2.2999999999999998"/>
  </r>
  <r>
    <n v="454"/>
    <s v="Chatham"/>
    <s v="GA"/>
    <n v="0.41199999999999998"/>
    <n v="0.55700000000000005"/>
    <n v="106013"/>
    <n v="43649"/>
    <n v="58998"/>
    <s v="Joe Biden"/>
    <x v="1"/>
    <x v="1"/>
    <n v="0.39900000000000002"/>
    <n v="0.58699999999999997"/>
    <n v="133589"/>
    <n v="53288"/>
    <n v="78369"/>
    <n v="32.000430260000002"/>
    <n v="-81.124895260000002"/>
    <n v="9547"/>
    <n v="191"/>
    <x v="411"/>
    <x v="454"/>
    <n v="137781"/>
    <n v="147725"/>
    <n v="0.48258530468711691"/>
    <n v="0.51741469531288309"/>
    <n v="6.3"/>
    <n v="49.1"/>
    <n v="39.4"/>
    <n v="0.2"/>
    <n v="2.5"/>
    <n v="0.1"/>
    <n v="212500"/>
    <n v="52215"/>
    <n v="1310"/>
    <n v="28765"/>
    <n v="736"/>
    <n v="17.3"/>
    <n v="25.9"/>
    <n v="36.200000000000003"/>
    <n v="21.1"/>
    <n v="22.6"/>
    <n v="8.1"/>
    <n v="12"/>
    <n v="78.5"/>
    <n v="9.5"/>
    <n v="2.7"/>
    <n v="2.5"/>
    <n v="2.6"/>
    <n v="4.0999999999999996"/>
    <n v="21.8"/>
    <n v="132386"/>
    <n v="80"/>
    <n v="14.5"/>
    <n v="5.3"/>
    <n v="0.2"/>
    <n v="8.6999999999999993"/>
  </r>
  <r>
    <n v="455"/>
    <s v="Chatham"/>
    <s v="NC"/>
    <n v="0.435"/>
    <n v="0.53600000000000003"/>
    <n v="39080"/>
    <n v="17012"/>
    <n v="20953"/>
    <s v="Joe Biden"/>
    <x v="1"/>
    <x v="1"/>
    <n v="0.436"/>
    <n v="0.55200000000000005"/>
    <n v="48308"/>
    <n v="21055"/>
    <n v="26642"/>
    <n v="35.703944159999999"/>
    <n v="-79.255414920000007"/>
    <n v="1978"/>
    <n v="61"/>
    <x v="412"/>
    <x v="455"/>
    <n v="33000"/>
    <n v="35364"/>
    <n v="0.48271019835000878"/>
    <n v="0.51728980164999128"/>
    <n v="12.6"/>
    <n v="71.400000000000006"/>
    <n v="11.7"/>
    <n v="0.2"/>
    <n v="1.4"/>
    <n v="0.1"/>
    <n v="50535"/>
    <n v="59684"/>
    <n v="1914"/>
    <n v="36933"/>
    <n v="1364"/>
    <n v="13.3"/>
    <n v="20.8"/>
    <n v="41.8"/>
    <n v="16.5"/>
    <n v="20.100000000000001"/>
    <n v="10.4"/>
    <n v="11.3"/>
    <n v="78.599999999999994"/>
    <n v="10.3"/>
    <n v="0.7"/>
    <n v="1.3"/>
    <n v="1.1000000000000001"/>
    <n v="8.1"/>
    <n v="28.7"/>
    <n v="30832"/>
    <n v="73.400000000000006"/>
    <n v="17.8"/>
    <n v="8.4"/>
    <n v="0.3"/>
    <n v="5.6"/>
  </r>
  <r>
    <n v="456"/>
    <s v="Chattahoochee"/>
    <s v="GA"/>
    <n v="0.53900000000000003"/>
    <n v="0.42799999999999999"/>
    <n v="1384"/>
    <n v="746"/>
    <n v="593"/>
    <s v="Donald Trump"/>
    <x v="0"/>
    <x v="0"/>
    <n v="0.55300000000000005"/>
    <n v="0.41899999999999998"/>
    <n v="1590"/>
    <n v="880"/>
    <n v="667"/>
    <n v="32.343412309999998"/>
    <n v="-84.788092390000003"/>
    <n v="1804"/>
    <n v="1"/>
    <x v="413"/>
    <x v="456"/>
    <n v="7455"/>
    <n v="3641"/>
    <n v="0.67186373467916372"/>
    <n v="0.32813626532083634"/>
    <n v="15.3"/>
    <n v="59.1"/>
    <n v="17.899999999999999"/>
    <n v="0.8"/>
    <n v="2.5"/>
    <n v="0.2"/>
    <n v="8372"/>
    <n v="46096"/>
    <n v="6130"/>
    <n v="22774"/>
    <n v="2558"/>
    <n v="15"/>
    <n v="17.899999999999999"/>
    <n v="31.9"/>
    <n v="18"/>
    <n v="21.6"/>
    <n v="14.3"/>
    <n v="14.1"/>
    <n v="49.2"/>
    <n v="9.5"/>
    <n v="0.4"/>
    <n v="9.8000000000000007"/>
    <n v="1.9"/>
    <n v="29.2"/>
    <n v="15.5"/>
    <n v="2210"/>
    <n v="55.6"/>
    <n v="39.299999999999997"/>
    <n v="4.9000000000000004"/>
    <n v="0.2"/>
    <n v="15.2"/>
  </r>
  <r>
    <n v="457"/>
    <s v="Chattooga"/>
    <s v="GA"/>
    <n v="0.78300000000000003"/>
    <n v="0.19500000000000001"/>
    <n v="8246"/>
    <n v="6457"/>
    <n v="1612"/>
    <s v="Donald Trump"/>
    <x v="0"/>
    <x v="0"/>
    <n v="0.80200000000000005"/>
    <n v="0.184"/>
    <n v="10050"/>
    <n v="8064"/>
    <n v="1854"/>
    <n v="34.471976980000001"/>
    <n v="-85.345356620000004"/>
    <n v="976"/>
    <n v="29"/>
    <x v="414"/>
    <x v="457"/>
    <n v="12730"/>
    <n v="12150"/>
    <n v="0.51165594855305463"/>
    <n v="0.48834405144694532"/>
    <n v="4.7"/>
    <n v="83.1"/>
    <n v="10.199999999999999"/>
    <n v="0.1"/>
    <n v="0.4"/>
    <n v="0"/>
    <n v="18729"/>
    <n v="35718"/>
    <n v="2489"/>
    <n v="17716"/>
    <n v="1149"/>
    <n v="22.5"/>
    <n v="29.5"/>
    <n v="23.1"/>
    <n v="15.2"/>
    <n v="18.899999999999999"/>
    <n v="12.3"/>
    <n v="30.5"/>
    <n v="83.6"/>
    <n v="11.3"/>
    <n v="0.5"/>
    <n v="2.2000000000000002"/>
    <n v="0.8"/>
    <n v="1.7"/>
    <n v="25.2"/>
    <n v="8839"/>
    <n v="80.2"/>
    <n v="13.3"/>
    <n v="6.2"/>
    <n v="0.4"/>
    <n v="9.5"/>
  </r>
  <r>
    <n v="458"/>
    <s v="Chautauqua"/>
    <s v="KS"/>
    <n v="0.84099999999999997"/>
    <n v="0.128"/>
    <n v="1845"/>
    <n v="1552"/>
    <n v="236"/>
    <s v="Donald Trump"/>
    <x v="0"/>
    <x v="0"/>
    <n v="0.85499999999999998"/>
    <n v="0.13"/>
    <n v="1634"/>
    <n v="1397"/>
    <n v="212"/>
    <n v="37.149944050000002"/>
    <n v="-96.245419200000001"/>
    <n v="25"/>
    <n v="0"/>
    <x v="6"/>
    <x v="458"/>
    <n v="1778"/>
    <n v="1647"/>
    <n v="0.51912408759124085"/>
    <n v="0.4808759124087591"/>
    <n v="3.4"/>
    <n v="86.7"/>
    <n v="0.4"/>
    <n v="5.3"/>
    <n v="0"/>
    <n v="0"/>
    <n v="2696"/>
    <n v="39531"/>
    <n v="4615"/>
    <n v="23621"/>
    <n v="1778"/>
    <n v="14.3"/>
    <n v="21.6"/>
    <n v="32.6"/>
    <n v="14.8"/>
    <n v="15.9"/>
    <n v="19.3"/>
    <n v="17.399999999999999"/>
    <n v="75.3"/>
    <n v="11.4"/>
    <n v="0"/>
    <n v="7.5"/>
    <n v="1.1000000000000001"/>
    <n v="4.8"/>
    <n v="19.7"/>
    <n v="1474"/>
    <n v="68"/>
    <n v="19.7"/>
    <n v="12"/>
    <n v="0.2"/>
    <n v="6.2"/>
  </r>
  <r>
    <n v="459"/>
    <s v="Chautauqua"/>
    <s v="NY"/>
    <n v="0.59599999999999997"/>
    <n v="0.35"/>
    <n v="49381"/>
    <n v="29418"/>
    <n v="17281"/>
    <s v="Donald Trump"/>
    <x v="0"/>
    <x v="0"/>
    <n v="0.64500000000000002"/>
    <n v="0.33500000000000002"/>
    <n v="48428"/>
    <n v="31247"/>
    <n v="16200"/>
    <n v="42.227692100000013"/>
    <n v="-79.366917630000003"/>
    <n v="1017"/>
    <n v="14"/>
    <x v="415"/>
    <x v="459"/>
    <n v="64652"/>
    <n v="66194"/>
    <n v="0.49410757684606332"/>
    <n v="0.50589242315393668"/>
    <n v="7.2"/>
    <n v="87.8"/>
    <n v="2.4"/>
    <n v="0.3"/>
    <n v="0.6"/>
    <n v="0"/>
    <n v="102307"/>
    <n v="44304"/>
    <n v="1256"/>
    <n v="23962"/>
    <n v="533"/>
    <n v="18.5"/>
    <n v="28.6"/>
    <n v="29.9"/>
    <n v="19.399999999999999"/>
    <n v="22"/>
    <n v="9.8000000000000007"/>
    <n v="18.8"/>
    <n v="81"/>
    <n v="9.1999999999999993"/>
    <n v="0.4"/>
    <n v="4.7"/>
    <n v="1.1000000000000001"/>
    <n v="3.7"/>
    <n v="18"/>
    <n v="56416"/>
    <n v="75.2"/>
    <n v="17"/>
    <n v="7.5"/>
    <n v="0.3"/>
    <n v="7.7"/>
  </r>
  <r>
    <n v="460"/>
    <s v="Chaves"/>
    <s v="NM"/>
    <n v="0.63500000000000001"/>
    <n v="0.27300000000000002"/>
    <n v="20261"/>
    <n v="12869"/>
    <n v="5530"/>
    <s v="Donald Trump"/>
    <x v="0"/>
    <x v="0"/>
    <n v="0.69799999999999995"/>
    <n v="0.28399999999999997"/>
    <n v="22443"/>
    <n v="15656"/>
    <n v="6381"/>
    <n v="33.364060719999998"/>
    <n v="-104.4665365"/>
    <n v="2169"/>
    <n v="19"/>
    <x v="416"/>
    <x v="460"/>
    <n v="32536"/>
    <n v="32918"/>
    <n v="0.49708192012711216"/>
    <n v="0.50291807987288784"/>
    <n v="55.6"/>
    <n v="40.4"/>
    <n v="1.5"/>
    <n v="0.8"/>
    <n v="0.6"/>
    <n v="0"/>
    <n v="43143"/>
    <n v="42177"/>
    <n v="2361"/>
    <n v="21177"/>
    <n v="801"/>
    <n v="21.2"/>
    <n v="30.9"/>
    <n v="28.3"/>
    <n v="21.5"/>
    <n v="23.6"/>
    <n v="14.3"/>
    <n v="12.3"/>
    <n v="80.900000000000006"/>
    <n v="11.3"/>
    <n v="0.9"/>
    <n v="1.8"/>
    <n v="1.2"/>
    <n v="3.9"/>
    <n v="19.8"/>
    <n v="26659"/>
    <n v="72.400000000000006"/>
    <n v="20.9"/>
    <n v="6.5"/>
    <n v="0.1"/>
    <n v="6.3"/>
  </r>
  <r>
    <n v="461"/>
    <s v="Cheatham"/>
    <s v="TN"/>
    <n v="0.71399999999999997"/>
    <n v="0.245"/>
    <n v="15823"/>
    <n v="11295"/>
    <n v="3877"/>
    <s v="Donald Trump"/>
    <x v="0"/>
    <x v="0"/>
    <n v="0.71299999999999997"/>
    <n v="0.27200000000000002"/>
    <n v="20091"/>
    <n v="14328"/>
    <n v="5457"/>
    <n v="36.261362159999997"/>
    <n v="-87.089035809999999"/>
    <n v="1127"/>
    <n v="12"/>
    <x v="417"/>
    <x v="461"/>
    <n v="19642"/>
    <n v="20071"/>
    <n v="0.49459874600256842"/>
    <n v="0.50540125399743152"/>
    <n v="2.7"/>
    <n v="93.4"/>
    <n v="1.3"/>
    <n v="0.2"/>
    <n v="0.5"/>
    <n v="0.3"/>
    <n v="30264"/>
    <n v="56150"/>
    <n v="3116"/>
    <n v="25673"/>
    <n v="962"/>
    <n v="12.7"/>
    <n v="18"/>
    <n v="32.299999999999997"/>
    <n v="16"/>
    <n v="21.9"/>
    <n v="13.2"/>
    <n v="16.5"/>
    <n v="84"/>
    <n v="9.1"/>
    <n v="0.4"/>
    <n v="1"/>
    <n v="1.2"/>
    <n v="4.4000000000000004"/>
    <n v="32"/>
    <n v="19170"/>
    <n v="76.400000000000006"/>
    <n v="14.5"/>
    <n v="9"/>
    <n v="0.1"/>
    <n v="5.5"/>
  </r>
  <r>
    <n v="462"/>
    <s v="Cheboygan"/>
    <s v="MI"/>
    <n v="0.63600000000000001"/>
    <n v="0.315"/>
    <n v="13647"/>
    <n v="8680"/>
    <n v="4302"/>
    <s v="Donald Trump"/>
    <x v="0"/>
    <x v="0"/>
    <n v="0.64200000000000002"/>
    <n v="0.34300000000000003"/>
    <n v="15849"/>
    <n v="10171"/>
    <n v="5435"/>
    <n v="45.44787015"/>
    <n v="-84.501221490000006"/>
    <n v="187"/>
    <n v="2"/>
    <x v="418"/>
    <x v="462"/>
    <n v="12680"/>
    <n v="12795"/>
    <n v="0.49774288518155052"/>
    <n v="0.50225711481844948"/>
    <n v="1.3"/>
    <n v="92.2"/>
    <n v="0.8"/>
    <n v="2"/>
    <n v="0.4"/>
    <n v="0"/>
    <n v="20913"/>
    <n v="42876"/>
    <n v="2289"/>
    <n v="24956"/>
    <n v="907"/>
    <n v="16.8"/>
    <n v="28.2"/>
    <n v="26.8"/>
    <n v="21.1"/>
    <n v="24.4"/>
    <n v="13.9"/>
    <n v="13.8"/>
    <n v="81.3"/>
    <n v="10.8"/>
    <n v="1"/>
    <n v="1.4"/>
    <n v="1.3"/>
    <n v="4.3"/>
    <n v="26.8"/>
    <n v="10443"/>
    <n v="80.2"/>
    <n v="12"/>
    <n v="7.5"/>
    <n v="0.4"/>
    <n v="10.7"/>
  </r>
  <r>
    <n v="463"/>
    <s v="Chelan"/>
    <s v="WA"/>
    <n v="0.54900000000000004"/>
    <n v="0.39900000000000002"/>
    <n v="21038"/>
    <n v="11556"/>
    <n v="8402"/>
    <s v="Donald Trump"/>
    <x v="0"/>
    <x v="0"/>
    <n v="0.53"/>
    <n v="0.44800000000000001"/>
    <n v="42387"/>
    <n v="22476"/>
    <n v="19005"/>
    <n v="47.870460919999999"/>
    <n v="-120.61739559999999"/>
    <n v="2025"/>
    <n v="17"/>
    <x v="419"/>
    <x v="463"/>
    <n v="37352"/>
    <n v="37786"/>
    <n v="0.49711198062232159"/>
    <n v="0.50288801937767835"/>
    <n v="27.5"/>
    <n v="68.3"/>
    <n v="0.4"/>
    <n v="0.9"/>
    <n v="0.9"/>
    <n v="0.1"/>
    <n v="52088"/>
    <n v="54975"/>
    <n v="2156"/>
    <n v="27605"/>
    <n v="1028"/>
    <n v="12.8"/>
    <n v="17.3"/>
    <n v="30.4"/>
    <n v="19.600000000000001"/>
    <n v="21.4"/>
    <n v="15.4"/>
    <n v="13.2"/>
    <n v="76.900000000000006"/>
    <n v="8.6"/>
    <n v="1.2"/>
    <n v="3.7"/>
    <n v="2.7"/>
    <n v="6.8"/>
    <n v="18.600000000000001"/>
    <n v="34063"/>
    <n v="76.2"/>
    <n v="16.2"/>
    <n v="7.4"/>
    <n v="0.2"/>
    <n v="5.8"/>
  </r>
  <r>
    <n v="464"/>
    <s v="Chemung"/>
    <s v="NY"/>
    <n v="0.57299999999999995"/>
    <n v="0.373"/>
    <n v="33195"/>
    <n v="19025"/>
    <n v="12394"/>
    <s v="Donald Trump"/>
    <x v="0"/>
    <x v="0"/>
    <n v="0.61299999999999999"/>
    <n v="0.36599999999999999"/>
    <n v="31646"/>
    <n v="19388"/>
    <n v="11573"/>
    <n v="42.138910559999999"/>
    <n v="-76.763880499999999"/>
    <n v="1852"/>
    <n v="3"/>
    <x v="420"/>
    <x v="464"/>
    <n v="43018"/>
    <n v="43865"/>
    <n v="0.495125628719082"/>
    <n v="0.50487437128091806"/>
    <n v="3"/>
    <n v="86.5"/>
    <n v="5.8"/>
    <n v="0.4"/>
    <n v="1.5"/>
    <n v="0"/>
    <n v="67014"/>
    <n v="51251"/>
    <n v="1531"/>
    <n v="27209"/>
    <n v="772"/>
    <n v="15.8"/>
    <n v="22.8"/>
    <n v="35.799999999999997"/>
    <n v="20.2"/>
    <n v="23.2"/>
    <n v="8.1"/>
    <n v="12.8"/>
    <n v="82.4"/>
    <n v="9"/>
    <n v="2"/>
    <n v="3.2"/>
    <n v="1.1000000000000001"/>
    <n v="2.2999999999999998"/>
    <n v="19.600000000000001"/>
    <n v="37726"/>
    <n v="78.5"/>
    <n v="16.100000000000001"/>
    <n v="5.3"/>
    <n v="0.2"/>
    <n v="5.3"/>
  </r>
  <r>
    <n v="465"/>
    <s v="Chenango"/>
    <s v="NY"/>
    <n v="0.60899999999999999"/>
    <n v="0.32800000000000001"/>
    <n v="18113"/>
    <n v="11024"/>
    <n v="5943"/>
    <s v="Donald Trump"/>
    <x v="0"/>
    <x v="0"/>
    <n v="0.68100000000000005"/>
    <n v="0.29699999999999999"/>
    <n v="17241"/>
    <n v="11736"/>
    <n v="5126"/>
    <n v="42.494300410000001"/>
    <n v="-75.608875530000006"/>
    <n v="425"/>
    <n v="7"/>
    <x v="421"/>
    <x v="465"/>
    <n v="24382"/>
    <n v="24381"/>
    <n v="0.50001025367594287"/>
    <n v="0.49998974632405718"/>
    <n v="2.1"/>
    <n v="94.9"/>
    <n v="0.9"/>
    <n v="0.3"/>
    <n v="0.4"/>
    <n v="0"/>
    <n v="38105"/>
    <n v="48567"/>
    <n v="1595"/>
    <n v="25233"/>
    <n v="641"/>
    <n v="14.5"/>
    <n v="18.899999999999999"/>
    <n v="32.700000000000003"/>
    <n v="17.600000000000001"/>
    <n v="20.9"/>
    <n v="10.8"/>
    <n v="18"/>
    <n v="77.2"/>
    <n v="11.4"/>
    <n v="0.4"/>
    <n v="4.9000000000000004"/>
    <n v="1.1000000000000001"/>
    <n v="5"/>
    <n v="24.1"/>
    <n v="21665"/>
    <n v="69.7"/>
    <n v="21.6"/>
    <n v="8.4"/>
    <n v="0.3"/>
    <n v="6.7"/>
  </r>
  <r>
    <n v="466"/>
    <s v="Cherokee"/>
    <s v="AL"/>
    <n v="0.83899999999999997"/>
    <n v="0.14499999999999999"/>
    <n v="10503"/>
    <n v="8809"/>
    <n v="1524"/>
    <s v="Donald Trump"/>
    <x v="0"/>
    <x v="0"/>
    <n v="0.86"/>
    <n v="0.13200000000000001"/>
    <n v="12275"/>
    <n v="10562"/>
    <n v="1619"/>
    <n v="34.178059830000002"/>
    <n v="-85.606389680000007"/>
    <n v="787"/>
    <n v="15"/>
    <x v="422"/>
    <x v="466"/>
    <n v="12862"/>
    <n v="12993"/>
    <n v="0.49746664088184106"/>
    <n v="0.502533359118159"/>
    <n v="1.6"/>
    <n v="91.8"/>
    <n v="5"/>
    <n v="0.5"/>
    <n v="0.1"/>
    <n v="0"/>
    <n v="20620"/>
    <n v="40041"/>
    <n v="2316"/>
    <n v="23010"/>
    <n v="1354"/>
    <n v="16.100000000000001"/>
    <n v="20"/>
    <n v="28.8"/>
    <n v="14.8"/>
    <n v="18.100000000000001"/>
    <n v="11.9"/>
    <n v="26.5"/>
    <n v="85"/>
    <n v="12.1"/>
    <n v="0.4"/>
    <n v="0.3"/>
    <n v="0.3"/>
    <n v="2"/>
    <n v="26.5"/>
    <n v="9879"/>
    <n v="74.8"/>
    <n v="17.100000000000001"/>
    <n v="8.1"/>
    <n v="0"/>
    <n v="5.3"/>
  </r>
  <r>
    <n v="467"/>
    <s v="Cherokee"/>
    <s v="GA"/>
    <n v="0.72699999999999998"/>
    <n v="0.22700000000000001"/>
    <n v="110825"/>
    <n v="80611"/>
    <n v="25203"/>
    <s v="Donald Trump"/>
    <x v="0"/>
    <x v="0"/>
    <n v="0.68799999999999994"/>
    <n v="0.29499999999999998"/>
    <n v="144830"/>
    <n v="99587"/>
    <n v="42794"/>
    <n v="34.243939760000004"/>
    <n v="-84.474318609999997"/>
    <n v="7364"/>
    <n v="102"/>
    <x v="423"/>
    <x v="467"/>
    <n v="116132"/>
    <n v="119764"/>
    <n v="0.49230169227117032"/>
    <n v="0.50769830772882962"/>
    <n v="10"/>
    <n v="79.900000000000006"/>
    <n v="6.2"/>
    <n v="0.1"/>
    <n v="1.9"/>
    <n v="0"/>
    <n v="164025"/>
    <n v="75477"/>
    <n v="1920"/>
    <n v="33466"/>
    <n v="873"/>
    <n v="9.4"/>
    <n v="12.2"/>
    <n v="40.700000000000003"/>
    <n v="15.1"/>
    <n v="27.1"/>
    <n v="8.8000000000000007"/>
    <n v="8.4"/>
    <n v="78.900000000000006"/>
    <n v="9.1"/>
    <n v="0.5"/>
    <n v="1"/>
    <n v="1.9"/>
    <n v="8.6999999999999993"/>
    <n v="34.5"/>
    <n v="117102"/>
    <n v="84.2"/>
    <n v="10.5"/>
    <n v="5.3"/>
    <n v="0"/>
    <n v="4.9000000000000004"/>
  </r>
  <r>
    <n v="468"/>
    <s v="Cherokee"/>
    <s v="IA"/>
    <n v="0.67700000000000005"/>
    <n v="0.27100000000000002"/>
    <n v="6186"/>
    <n v="4188"/>
    <n v="1676"/>
    <s v="Donald Trump"/>
    <x v="0"/>
    <x v="0"/>
    <n v="0.69099999999999995"/>
    <n v="0.29799999999999999"/>
    <n v="6503"/>
    <n v="4495"/>
    <n v="1936"/>
    <n v="42.735389140000002"/>
    <n v="-95.623894019999994"/>
    <n v="446"/>
    <n v="2"/>
    <x v="424"/>
    <x v="468"/>
    <n v="5804"/>
    <n v="5773"/>
    <n v="0.50133886153580376"/>
    <n v="0.49866113846419624"/>
    <n v="3.4"/>
    <n v="94"/>
    <n v="1"/>
    <n v="0.4"/>
    <n v="0.4"/>
    <n v="0"/>
    <n v="9046"/>
    <n v="53998"/>
    <n v="3616"/>
    <n v="30973"/>
    <n v="1887"/>
    <n v="11.9"/>
    <n v="18.399999999999999"/>
    <n v="27.7"/>
    <n v="15.3"/>
    <n v="23.7"/>
    <n v="13.6"/>
    <n v="19.7"/>
    <n v="83.4"/>
    <n v="6.7"/>
    <n v="0"/>
    <n v="1.7"/>
    <n v="0.4"/>
    <n v="7.7"/>
    <n v="16.100000000000001"/>
    <n v="5990"/>
    <n v="71.400000000000006"/>
    <n v="16.600000000000001"/>
    <n v="11.4"/>
    <n v="0.6"/>
    <n v="3.3"/>
  </r>
  <r>
    <n v="469"/>
    <s v="Cherokee"/>
    <s v="KS"/>
    <n v="0.71799999999999997"/>
    <n v="0.23400000000000001"/>
    <n v="8386"/>
    <n v="6017"/>
    <n v="1959"/>
    <s v="Donald Trump"/>
    <x v="0"/>
    <x v="0"/>
    <n v="0.74"/>
    <n v="0.24199999999999999"/>
    <n v="8945"/>
    <n v="6622"/>
    <n v="2163"/>
    <n v="37.169284939999997"/>
    <n v="-94.8462897"/>
    <n v="720"/>
    <n v="7"/>
    <x v="425"/>
    <x v="469"/>
    <n v="10087"/>
    <n v="10414"/>
    <n v="0.49202477927905958"/>
    <n v="0.50797522072094048"/>
    <n v="2.4"/>
    <n v="88.6"/>
    <n v="0.4"/>
    <n v="3"/>
    <n v="0.2"/>
    <n v="0.5"/>
    <n v="15413"/>
    <n v="41101"/>
    <n v="2051"/>
    <n v="21006"/>
    <n v="1012"/>
    <n v="13.7"/>
    <n v="19.3"/>
    <n v="32.4"/>
    <n v="15.8"/>
    <n v="21.5"/>
    <n v="8.4"/>
    <n v="22"/>
    <n v="84.9"/>
    <n v="7.8"/>
    <n v="0"/>
    <n v="3.2"/>
    <n v="0.9"/>
    <n v="3.2"/>
    <n v="18.8"/>
    <n v="8713"/>
    <n v="75.2"/>
    <n v="17.5"/>
    <n v="7"/>
    <n v="0.2"/>
    <n v="5.4"/>
  </r>
  <r>
    <n v="470"/>
    <s v="Cherokee"/>
    <s v="NC"/>
    <n v="0.77300000000000002"/>
    <n v="0.20300000000000001"/>
    <n v="13860"/>
    <n v="10711"/>
    <n v="2809"/>
    <s v="Donald Trump"/>
    <x v="0"/>
    <x v="0"/>
    <n v="0.76900000000000002"/>
    <n v="0.218"/>
    <n v="16341"/>
    <n v="12568"/>
    <n v="3563"/>
    <n v="35.134926299999997"/>
    <n v="-84.059708639999997"/>
    <n v="782"/>
    <n v="15"/>
    <x v="426"/>
    <x v="470"/>
    <n v="13483"/>
    <n v="13980"/>
    <n v="0.49095146196701017"/>
    <n v="0.50904853803298988"/>
    <n v="3"/>
    <n v="91.5"/>
    <n v="1.4"/>
    <n v="1.2"/>
    <n v="0.7"/>
    <n v="0"/>
    <n v="22344"/>
    <n v="38115"/>
    <n v="2031"/>
    <n v="21152"/>
    <n v="1158"/>
    <n v="16.8"/>
    <n v="24.6"/>
    <n v="30.1"/>
    <n v="19.5"/>
    <n v="25.6"/>
    <n v="11.5"/>
    <n v="13.3"/>
    <n v="81.599999999999994"/>
    <n v="6.3"/>
    <n v="0.3"/>
    <n v="3.1"/>
    <n v="1.8"/>
    <n v="6.9"/>
    <n v="24.6"/>
    <n v="9925"/>
    <n v="77.400000000000006"/>
    <n v="12.6"/>
    <n v="9.8000000000000007"/>
    <n v="0.2"/>
    <n v="7.7"/>
  </r>
  <r>
    <n v="471"/>
    <s v="Cherokee"/>
    <s v="OK"/>
    <n v="0.60599999999999998"/>
    <n v="0.33100000000000002"/>
    <n v="16487"/>
    <n v="9992"/>
    <n v="5455"/>
    <s v="Donald Trump"/>
    <x v="0"/>
    <x v="0"/>
    <n v="0.63400000000000001"/>
    <n v="0.34"/>
    <n v="17714"/>
    <n v="11223"/>
    <n v="6027"/>
    <n v="35.906927750000001"/>
    <n v="-94.999808959999996"/>
    <n v="1439"/>
    <n v="8"/>
    <x v="427"/>
    <x v="471"/>
    <n v="23854"/>
    <n v="24550"/>
    <n v="0.49281051152797289"/>
    <n v="0.50718948847202705"/>
    <n v="6.9"/>
    <n v="48.3"/>
    <n v="1.3"/>
    <n v="33.200000000000003"/>
    <n v="0.6"/>
    <n v="0.3"/>
    <n v="36244"/>
    <n v="39187"/>
    <n v="1462"/>
    <n v="19799"/>
    <n v="752"/>
    <n v="21.1"/>
    <n v="28"/>
    <n v="31.2"/>
    <n v="21.7"/>
    <n v="24.7"/>
    <n v="11.8"/>
    <n v="10.5"/>
    <n v="80.599999999999994"/>
    <n v="11.1"/>
    <n v="0.7"/>
    <n v="3.1"/>
    <n v="0.7"/>
    <n v="3.8"/>
    <n v="23.6"/>
    <n v="19399"/>
    <n v="65.7"/>
    <n v="27.8"/>
    <n v="6.4"/>
    <n v="0.2"/>
    <n v="7.9"/>
  </r>
  <r>
    <n v="472"/>
    <s v="Cherokee"/>
    <s v="SC"/>
    <n v="0.69699999999999995"/>
    <n v="0.28000000000000003"/>
    <n v="21754"/>
    <n v="15165"/>
    <n v="6089"/>
    <s v="Donald Trump"/>
    <x v="0"/>
    <x v="0"/>
    <n v="0.71399999999999997"/>
    <n v="0.27600000000000002"/>
    <n v="25270"/>
    <n v="18043"/>
    <n v="6983"/>
    <n v="35.051222510000002"/>
    <n v="-81.618286220000002"/>
    <n v="1558"/>
    <n v="52"/>
    <x v="428"/>
    <x v="472"/>
    <n v="27527"/>
    <n v="29022"/>
    <n v="0.48678137544430494"/>
    <n v="0.51321862455569511"/>
    <n v="4.0999999999999996"/>
    <n v="73.099999999999994"/>
    <n v="19.899999999999999"/>
    <n v="0.1"/>
    <n v="0.6"/>
    <n v="0.1"/>
    <n v="42586"/>
    <n v="35286"/>
    <n v="2263"/>
    <n v="20516"/>
    <n v="1478"/>
    <n v="22"/>
    <n v="31.7"/>
    <n v="25.6"/>
    <n v="15.9"/>
    <n v="24.9"/>
    <n v="8.4"/>
    <n v="25.2"/>
    <n v="87.3"/>
    <n v="9.1"/>
    <n v="0.2"/>
    <n v="1.5"/>
    <n v="0.8"/>
    <n v="1.2"/>
    <n v="22.1"/>
    <n v="21599"/>
    <n v="82.7"/>
    <n v="12.7"/>
    <n v="4.0999999999999996"/>
    <n v="0.4"/>
    <n v="7.8"/>
  </r>
  <r>
    <n v="473"/>
    <s v="Cherokee"/>
    <s v="TX"/>
    <n v="0.77200000000000002"/>
    <n v="0.20799999999999999"/>
    <n v="16701"/>
    <n v="12896"/>
    <n v="3466"/>
    <s v="Donald Trump"/>
    <x v="0"/>
    <x v="0"/>
    <n v="0.77400000000000002"/>
    <n v="0.216"/>
    <n v="19457"/>
    <n v="15065"/>
    <n v="4196"/>
    <n v="31.837258000000002"/>
    <n v="-95.165598970000005"/>
    <n v="1657"/>
    <n v="38"/>
    <x v="429"/>
    <x v="473"/>
    <n v="26307"/>
    <n v="25287"/>
    <n v="0.50988487033375973"/>
    <n v="0.49011512966624027"/>
    <n v="22.5"/>
    <n v="61.3"/>
    <n v="13.6"/>
    <n v="0.5"/>
    <n v="0.6"/>
    <n v="0"/>
    <n v="35239"/>
    <n v="44294"/>
    <n v="2017"/>
    <n v="21102"/>
    <n v="1071"/>
    <n v="18.7"/>
    <n v="29"/>
    <n v="28.9"/>
    <n v="19.8"/>
    <n v="21.2"/>
    <n v="14.6"/>
    <n v="15.6"/>
    <n v="80.099999999999994"/>
    <n v="14.3"/>
    <n v="0"/>
    <n v="2"/>
    <n v="0.8"/>
    <n v="2.7"/>
    <n v="24.4"/>
    <n v="20526"/>
    <n v="73.099999999999994"/>
    <n v="20"/>
    <n v="6.8"/>
    <n v="0.2"/>
    <n v="6.1"/>
  </r>
  <r>
    <n v="474"/>
    <s v="Cherry"/>
    <s v="NE"/>
    <n v="0.85099999999999998"/>
    <n v="0.10299999999999999"/>
    <n v="3082"/>
    <n v="2623"/>
    <n v="317"/>
    <s v="Donald Trump"/>
    <x v="0"/>
    <x v="0"/>
    <n v="0.871"/>
    <n v="0.114"/>
    <n v="3265"/>
    <n v="2844"/>
    <n v="373"/>
    <n v="42.545026210000003"/>
    <n v="-101.1244332"/>
    <n v="81"/>
    <n v="4"/>
    <x v="430"/>
    <x v="474"/>
    <n v="2871"/>
    <n v="2921"/>
    <n v="0.49568370165745856"/>
    <n v="0.50431629834254144"/>
    <n v="3.1"/>
    <n v="88.5"/>
    <n v="0"/>
    <n v="4"/>
    <n v="0.2"/>
    <n v="0.2"/>
    <n v="4437"/>
    <n v="53226"/>
    <n v="5676"/>
    <n v="27891"/>
    <n v="2460"/>
    <n v="9"/>
    <n v="9"/>
    <n v="39"/>
    <n v="15.3"/>
    <n v="20"/>
    <n v="18.399999999999999"/>
    <n v="7.3"/>
    <n v="60.1"/>
    <n v="9.9"/>
    <n v="0.2"/>
    <n v="6.1"/>
    <n v="0.9"/>
    <n v="22.9"/>
    <n v="12.3"/>
    <n v="3267"/>
    <n v="61.3"/>
    <n v="19.399999999999999"/>
    <n v="18"/>
    <n v="1.3"/>
    <n v="2.6"/>
  </r>
  <r>
    <n v="475"/>
    <s v="Chesapeake city"/>
    <s v="VA"/>
    <n v="0.48299999999999998"/>
    <n v="0.47"/>
    <n v="111827"/>
    <n v="53988"/>
    <n v="52554"/>
    <s v="Joe Biden"/>
    <x v="1"/>
    <x v="1"/>
    <n v="0.45900000000000002"/>
    <n v="0.52400000000000002"/>
    <n v="126655"/>
    <n v="58180"/>
    <n v="66377"/>
    <m/>
    <m/>
    <m/>
    <m/>
    <x v="6"/>
    <x v="475"/>
    <n v="114935"/>
    <n v="120475"/>
    <n v="0.48823329510216218"/>
    <n v="0.51176670489783782"/>
    <n v="5.6"/>
    <n v="58.4"/>
    <n v="29.2"/>
    <n v="0.2"/>
    <n v="3.2"/>
    <n v="0.1"/>
    <n v="173784"/>
    <n v="72214"/>
    <n v="1485"/>
    <n v="32123"/>
    <n v="632"/>
    <n v="9.6"/>
    <n v="15.5"/>
    <n v="40.4"/>
    <n v="15.3"/>
    <n v="24.6"/>
    <n v="10.1"/>
    <n v="9.5"/>
    <n v="85.8"/>
    <n v="7.7"/>
    <n v="0.5"/>
    <n v="1"/>
    <n v="1.3"/>
    <n v="3.7"/>
    <n v="25.9"/>
    <n v="108589"/>
    <n v="73"/>
    <n v="22.8"/>
    <n v="4"/>
    <n v="0.2"/>
    <n v="5.8"/>
  </r>
  <r>
    <n v="476"/>
    <s v="Cheshire"/>
    <s v="NH"/>
    <n v="0.41"/>
    <n v="0.53700000000000003"/>
    <n v="41120"/>
    <n v="16876"/>
    <n v="22064"/>
    <s v="Joe Biden"/>
    <x v="1"/>
    <x v="0"/>
    <m/>
    <m/>
    <m/>
    <m/>
    <m/>
    <n v="42.92015988"/>
    <n v="-72.253110430000007"/>
    <n v="206"/>
    <n v="3"/>
    <x v="431"/>
    <x v="476"/>
    <n v="37199"/>
    <n v="38910"/>
    <n v="0.48875954223547807"/>
    <n v="0.51124045776452198"/>
    <n v="1.7"/>
    <n v="94.5"/>
    <n v="0.7"/>
    <n v="0.2"/>
    <n v="1.3"/>
    <n v="0"/>
    <n v="61273"/>
    <n v="60148"/>
    <n v="1832"/>
    <n v="32072"/>
    <n v="1068"/>
    <n v="10.199999999999999"/>
    <n v="13.2"/>
    <n v="37.4"/>
    <n v="17.600000000000001"/>
    <n v="22.1"/>
    <n v="9.6"/>
    <n v="13.3"/>
    <n v="76.7"/>
    <n v="8.4"/>
    <n v="0.4"/>
    <n v="3.4"/>
    <n v="1.7"/>
    <n v="9.5"/>
    <n v="23.4"/>
    <n v="40037"/>
    <n v="78.400000000000006"/>
    <n v="14.2"/>
    <n v="7.3"/>
    <n v="0.1"/>
    <n v="4.5"/>
  </r>
  <r>
    <n v="477"/>
    <s v="Chester"/>
    <s v="PA"/>
    <n v="0.433"/>
    <n v="0.52600000000000002"/>
    <n v="266637"/>
    <n v="115582"/>
    <n v="140188"/>
    <s v="Joe Biden"/>
    <x v="1"/>
    <x v="1"/>
    <n v="0.40799999999999997"/>
    <n v="0.57599999999999996"/>
    <n v="310650"/>
    <n v="126844"/>
    <n v="179065"/>
    <n v="39.972917729999999"/>
    <n v="-75.747683570000007"/>
    <n v="8198"/>
    <n v="381"/>
    <x v="432"/>
    <x v="477"/>
    <n v="253509"/>
    <n v="261143"/>
    <n v="0.49258333786714131"/>
    <n v="0.50741666213285874"/>
    <n v="7.2"/>
    <n v="80.2"/>
    <n v="5.7"/>
    <n v="0.1"/>
    <n v="4.9000000000000004"/>
    <n v="0"/>
    <n v="369972"/>
    <n v="92417"/>
    <n v="1401"/>
    <n v="46256"/>
    <n v="637"/>
    <n v="6.9"/>
    <n v="8.1999999999999993"/>
    <n v="49.7"/>
    <n v="13.7"/>
    <n v="21.9"/>
    <n v="7.3"/>
    <n v="7.4"/>
    <n v="79"/>
    <n v="7.1"/>
    <n v="2.8"/>
    <n v="3.3"/>
    <n v="0.9"/>
    <n v="7"/>
    <n v="27.9"/>
    <n v="267812"/>
    <n v="86.3"/>
    <n v="8.1999999999999993"/>
    <n v="5.4"/>
    <n v="0.1"/>
    <n v="4.8"/>
  </r>
  <r>
    <n v="478"/>
    <s v="Chester"/>
    <s v="SC"/>
    <n v="0.51200000000000001"/>
    <n v="0.46300000000000002"/>
    <n v="14202"/>
    <n v="7272"/>
    <n v="6582"/>
    <s v="Donald Trump"/>
    <x v="0"/>
    <x v="0"/>
    <n v="0.55000000000000004"/>
    <n v="0.441"/>
    <n v="15757"/>
    <n v="8660"/>
    <n v="6941"/>
    <n v="34.692491680000003"/>
    <n v="-81.158321599999994"/>
    <n v="1265"/>
    <n v="28"/>
    <x v="433"/>
    <x v="478"/>
    <n v="15850"/>
    <n v="16574"/>
    <n v="0.48883543054527512"/>
    <n v="0.51116456945472488"/>
    <n v="1.9"/>
    <n v="58.9"/>
    <n v="36.4"/>
    <n v="0.3"/>
    <n v="0.4"/>
    <n v="0"/>
    <n v="24830"/>
    <n v="37421"/>
    <n v="3186"/>
    <n v="20518"/>
    <n v="1081"/>
    <n v="21.8"/>
    <n v="29.1"/>
    <n v="22.7"/>
    <n v="15.8"/>
    <n v="24.7"/>
    <n v="11.5"/>
    <n v="25.2"/>
    <n v="84.6"/>
    <n v="9.3000000000000007"/>
    <n v="0.4"/>
    <n v="1.5"/>
    <n v="1.2"/>
    <n v="3"/>
    <n v="28.8"/>
    <n v="12706"/>
    <n v="80.5"/>
    <n v="15.2"/>
    <n v="4.2"/>
    <n v="0.2"/>
    <n v="9.8000000000000007"/>
  </r>
  <r>
    <n v="479"/>
    <s v="Chester"/>
    <s v="TN"/>
    <n v="0.78900000000000003"/>
    <n v="0.186"/>
    <n v="4850"/>
    <n v="3827"/>
    <n v="902"/>
    <s v="Donald Trump"/>
    <x v="0"/>
    <x v="0"/>
    <n v="0.78500000000000003"/>
    <n v="0.186"/>
    <n v="7578"/>
    <n v="5951"/>
    <n v="1411"/>
    <n v="35.425274780000002"/>
    <n v="-88.6095842"/>
    <n v="754"/>
    <n v="16"/>
    <x v="434"/>
    <x v="479"/>
    <n v="8199"/>
    <n v="8898"/>
    <n v="0.4795578171609054"/>
    <n v="0.5204421828390946"/>
    <n v="2.4"/>
    <n v="86"/>
    <n v="9.6999999999999993"/>
    <n v="0"/>
    <n v="0.5"/>
    <n v="0"/>
    <n v="12924"/>
    <n v="43740"/>
    <n v="6015"/>
    <n v="20497"/>
    <n v="1533"/>
    <n v="18.2"/>
    <n v="22.9"/>
    <n v="33"/>
    <n v="14.8"/>
    <n v="24.8"/>
    <n v="10.6"/>
    <n v="16.8"/>
    <n v="84.1"/>
    <n v="8.3000000000000007"/>
    <n v="0.2"/>
    <n v="2.7"/>
    <n v="1.7"/>
    <n v="3"/>
    <n v="24.8"/>
    <n v="7009"/>
    <n v="78.099999999999994"/>
    <n v="15.5"/>
    <n v="6.4"/>
    <n v="0"/>
    <n v="10.3"/>
  </r>
  <r>
    <n v="480"/>
    <s v="Chesterfield"/>
    <s v="SC"/>
    <n v="0.55900000000000005"/>
    <n v="0.41599999999999998"/>
    <n v="17128"/>
    <n v="9576"/>
    <n v="7125"/>
    <s v="Donald Trump"/>
    <x v="0"/>
    <x v="0"/>
    <n v="0.59799999999999998"/>
    <n v="0.39400000000000002"/>
    <n v="18876"/>
    <n v="11297"/>
    <n v="7431"/>
    <n v="34.641373960000003"/>
    <n v="-80.156401400000021"/>
    <n v="1513"/>
    <n v="46"/>
    <x v="435"/>
    <x v="480"/>
    <n v="22685"/>
    <n v="23442"/>
    <n v="0.49179439373902489"/>
    <n v="0.50820560626097511"/>
    <n v="4.2"/>
    <n v="60.8"/>
    <n v="32"/>
    <n v="0.4"/>
    <n v="0.5"/>
    <n v="0.1"/>
    <n v="34601"/>
    <n v="38469"/>
    <n v="2713"/>
    <n v="19768"/>
    <n v="992"/>
    <n v="23.8"/>
    <n v="35.1"/>
    <n v="22.7"/>
    <n v="16.3"/>
    <n v="22.1"/>
    <n v="12.7"/>
    <n v="26.2"/>
    <n v="84.9"/>
    <n v="9.6"/>
    <n v="0.4"/>
    <n v="0.9"/>
    <n v="3"/>
    <n v="1.2"/>
    <n v="23.9"/>
    <n v="19051"/>
    <n v="80.2"/>
    <n v="13.5"/>
    <n v="6.1"/>
    <n v="0.2"/>
    <n v="9"/>
  </r>
  <r>
    <n v="481"/>
    <s v="Chesterfield"/>
    <s v="VA"/>
    <n v="0.48499999999999999"/>
    <n v="0.46200000000000002"/>
    <n v="175288"/>
    <n v="84938"/>
    <n v="80993"/>
    <s v="Joe Biden"/>
    <x v="1"/>
    <x v="1"/>
    <n v="0.45900000000000002"/>
    <n v="0.52600000000000002"/>
    <n v="203188"/>
    <n v="93326"/>
    <n v="106935"/>
    <n v="37.373732080000003"/>
    <n v="-77.586801400000013"/>
    <n v="7302"/>
    <n v="120"/>
    <x v="436"/>
    <x v="481"/>
    <n v="161644"/>
    <n v="173950"/>
    <n v="0.48166534562596469"/>
    <n v="0.51833465437403525"/>
    <n v="8.1999999999999993"/>
    <n v="62.8"/>
    <n v="22.4"/>
    <n v="0.2"/>
    <n v="3.4"/>
    <n v="0"/>
    <n v="242379"/>
    <n v="76969"/>
    <n v="1205"/>
    <n v="35370"/>
    <n v="531"/>
    <n v="7.2"/>
    <n v="8.9"/>
    <n v="42.1"/>
    <n v="14.8"/>
    <n v="25.6"/>
    <n v="7.9"/>
    <n v="9.6999999999999993"/>
    <n v="85"/>
    <n v="7.8"/>
    <n v="0.5"/>
    <n v="0.7"/>
    <n v="1.2"/>
    <n v="4.8"/>
    <n v="26.4"/>
    <n v="171886"/>
    <n v="77.3"/>
    <n v="18.100000000000001"/>
    <n v="4.5"/>
    <n v="0.1"/>
    <n v="5.6"/>
  </r>
  <r>
    <n v="482"/>
    <s v="Cheyenne"/>
    <s v="CO"/>
    <n v="0.84099999999999997"/>
    <n v="0.11799999999999999"/>
    <n v="1076"/>
    <n v="905"/>
    <n v="127"/>
    <s v="Donald Trump"/>
    <x v="0"/>
    <x v="0"/>
    <n v="0.874"/>
    <n v="0.115"/>
    <n v="1105"/>
    <n v="966"/>
    <n v="127"/>
    <n v="38.827774310000002"/>
    <n v="-102.6032558"/>
    <n v="15"/>
    <n v="0"/>
    <x v="6"/>
    <x v="482"/>
    <n v="1086"/>
    <n v="1041"/>
    <n v="0.51057827926657262"/>
    <n v="0.48942172073342738"/>
    <n v="14.9"/>
    <n v="80"/>
    <n v="0"/>
    <n v="0"/>
    <n v="3.1"/>
    <n v="0.1"/>
    <n v="1362"/>
    <n v="54907"/>
    <n v="5772"/>
    <n v="23698"/>
    <n v="2186"/>
    <n v="11.8"/>
    <n v="10.199999999999999"/>
    <n v="37.1"/>
    <n v="12.1"/>
    <n v="19.2"/>
    <n v="17.5"/>
    <n v="14.1"/>
    <n v="73.099999999999994"/>
    <n v="5.7"/>
    <n v="0"/>
    <n v="6.6"/>
    <n v="2.9"/>
    <n v="11.7"/>
    <n v="12.6"/>
    <n v="931"/>
    <n v="60.4"/>
    <n v="22.8"/>
    <n v="16.399999999999999"/>
    <n v="0.4"/>
    <n v="8.1"/>
  </r>
  <r>
    <n v="483"/>
    <s v="Cheyenne"/>
    <s v="KS"/>
    <n v="0.83199999999999996"/>
    <n v="0.13300000000000001"/>
    <n v="1409"/>
    <n v="1172"/>
    <n v="188"/>
    <s v="Donald Trump"/>
    <x v="0"/>
    <x v="0"/>
    <n v="0.82699999999999996"/>
    <n v="0.157"/>
    <n v="1400"/>
    <n v="1158"/>
    <n v="220"/>
    <n v="39.785809759999999"/>
    <n v="-101.73182009999999"/>
    <n v="120"/>
    <n v="5"/>
    <x v="437"/>
    <x v="483"/>
    <n v="1324"/>
    <n v="1353"/>
    <n v="0.49458348898020171"/>
    <n v="0.50541651101979823"/>
    <n v="6.5"/>
    <n v="90.3"/>
    <n v="0"/>
    <n v="0"/>
    <n v="0.9"/>
    <n v="0"/>
    <n v="2052"/>
    <n v="47167"/>
    <n v="5000"/>
    <n v="27934"/>
    <n v="2284"/>
    <n v="11.2"/>
    <n v="14.4"/>
    <n v="37.700000000000003"/>
    <n v="13.6"/>
    <n v="21.7"/>
    <n v="15.7"/>
    <n v="11.3"/>
    <n v="71.7"/>
    <n v="8.6"/>
    <n v="0"/>
    <n v="10.1"/>
    <n v="2.2000000000000002"/>
    <n v="7.4"/>
    <n v="13.2"/>
    <n v="1248"/>
    <n v="64.400000000000006"/>
    <n v="21.8"/>
    <n v="13"/>
    <n v="0.8"/>
    <n v="1.7"/>
  </r>
  <r>
    <n v="484"/>
    <s v="Cheyenne"/>
    <s v="NE"/>
    <n v="0.79"/>
    <n v="0.154"/>
    <n v="4569"/>
    <n v="3610"/>
    <n v="702"/>
    <s v="Donald Trump"/>
    <x v="0"/>
    <x v="0"/>
    <n v="0.8"/>
    <n v="0.17899999999999999"/>
    <n v="4765"/>
    <n v="3813"/>
    <n v="855"/>
    <n v="41.21999357"/>
    <n v="-102.9941693"/>
    <n v="130"/>
    <n v="0"/>
    <x v="6"/>
    <x v="484"/>
    <n v="4899"/>
    <n v="5113"/>
    <n v="0.48931282461046743"/>
    <n v="0.51068717538953257"/>
    <n v="6.7"/>
    <n v="89.9"/>
    <n v="0.4"/>
    <n v="0.3"/>
    <n v="0.8"/>
    <n v="0"/>
    <n v="7472"/>
    <n v="58770"/>
    <n v="4189"/>
    <n v="32995"/>
    <n v="1853"/>
    <n v="10.9"/>
    <n v="16.3"/>
    <n v="39.299999999999997"/>
    <n v="16.5"/>
    <n v="25.4"/>
    <n v="8"/>
    <n v="10.8"/>
    <n v="81.3"/>
    <n v="11.7"/>
    <n v="0"/>
    <n v="1.8"/>
    <n v="1.5"/>
    <n v="3.8"/>
    <n v="13.3"/>
    <n v="5587"/>
    <n v="81.8"/>
    <n v="12.2"/>
    <n v="6"/>
    <n v="0"/>
    <n v="2.5"/>
  </r>
  <r>
    <n v="485"/>
    <s v="Chickasaw"/>
    <s v="IA"/>
    <n v="0.58699999999999997"/>
    <n v="0.35599999999999998"/>
    <n v="6367"/>
    <n v="3739"/>
    <n v="2264"/>
    <s v="Donald Trump"/>
    <x v="0"/>
    <x v="0"/>
    <n v="0.65100000000000002"/>
    <n v="0.33700000000000002"/>
    <n v="6617"/>
    <n v="4308"/>
    <n v="2233"/>
    <n v="43.060012950000001"/>
    <n v="-92.317733469999993"/>
    <n v="393"/>
    <n v="1"/>
    <x v="438"/>
    <x v="485"/>
    <n v="6053"/>
    <n v="6087"/>
    <n v="0.49859967051070841"/>
    <n v="0.50140032948929159"/>
    <n v="2.2000000000000002"/>
    <n v="96.3"/>
    <n v="0.4"/>
    <n v="0.3"/>
    <n v="0.4"/>
    <n v="0"/>
    <n v="9149"/>
    <n v="50688"/>
    <n v="3491"/>
    <n v="27973"/>
    <n v="1549"/>
    <n v="8.9"/>
    <n v="11.3"/>
    <n v="30.4"/>
    <n v="15.6"/>
    <n v="18.2"/>
    <n v="12.8"/>
    <n v="23"/>
    <n v="78.900000000000006"/>
    <n v="8.4"/>
    <n v="0.3"/>
    <n v="4.7"/>
    <n v="0.7"/>
    <n v="6.9"/>
    <n v="19.600000000000001"/>
    <n v="6269"/>
    <n v="76"/>
    <n v="13.8"/>
    <n v="9.9"/>
    <n v="0.3"/>
    <n v="2.5"/>
  </r>
  <r>
    <n v="486"/>
    <s v="Chickasaw"/>
    <s v="MS"/>
    <n v="0.52300000000000002"/>
    <n v="0.46200000000000002"/>
    <n v="7890"/>
    <n v="4127"/>
    <n v="3649"/>
    <s v="Donald Trump"/>
    <x v="0"/>
    <x v="0"/>
    <n v="0.51200000000000001"/>
    <n v="0.46800000000000003"/>
    <n v="8143"/>
    <n v="4173"/>
    <n v="3808"/>
    <n v="33.919832020000001"/>
    <n v="-88.948154500000001"/>
    <n v="880"/>
    <n v="29"/>
    <x v="439"/>
    <x v="486"/>
    <n v="8393"/>
    <n v="8912"/>
    <n v="0.48500433400751231"/>
    <n v="0.51499566599248769"/>
    <n v="4.4000000000000004"/>
    <n v="50.5"/>
    <n v="43.3"/>
    <n v="0.1"/>
    <n v="0.1"/>
    <n v="0"/>
    <n v="12698"/>
    <n v="33579"/>
    <n v="2547"/>
    <n v="19609"/>
    <n v="1930"/>
    <n v="22.9"/>
    <n v="33.5"/>
    <n v="19.7"/>
    <n v="12.1"/>
    <n v="23.4"/>
    <n v="6.8"/>
    <n v="38.1"/>
    <n v="82"/>
    <n v="14.3"/>
    <n v="0"/>
    <n v="1.3"/>
    <n v="1.2"/>
    <n v="1.3"/>
    <n v="24.1"/>
    <n v="6746"/>
    <n v="77.5"/>
    <n v="16.600000000000001"/>
    <n v="6"/>
    <n v="0"/>
    <n v="7.6"/>
  </r>
  <r>
    <n v="487"/>
    <s v="Chicot"/>
    <s v="AR"/>
    <n v="0.41099999999999998"/>
    <n v="0.56299999999999994"/>
    <n v="4176"/>
    <n v="1716"/>
    <n v="2350"/>
    <s v="Joe Biden"/>
    <x v="1"/>
    <x v="1"/>
    <n v="0.42799999999999999"/>
    <n v="0.55000000000000004"/>
    <n v="4093"/>
    <n v="1750"/>
    <n v="2252"/>
    <n v="33.264589729999997"/>
    <n v="-91.295392090000007"/>
    <n v="1056"/>
    <n v="23"/>
    <x v="440"/>
    <x v="487"/>
    <n v="5401"/>
    <n v="5607"/>
    <n v="0.49064316860465118"/>
    <n v="0.50935683139534882"/>
    <n v="5.2"/>
    <n v="39.1"/>
    <n v="54.1"/>
    <n v="0.4"/>
    <n v="0.5"/>
    <n v="0"/>
    <n v="8386"/>
    <n v="32412"/>
    <n v="3098"/>
    <n v="20560"/>
    <n v="2755"/>
    <n v="29.4"/>
    <n v="40.700000000000003"/>
    <n v="30.1"/>
    <n v="19.899999999999999"/>
    <n v="23.9"/>
    <n v="8.9"/>
    <n v="17.2"/>
    <n v="84.7"/>
    <n v="6.4"/>
    <n v="1.3"/>
    <n v="1.7"/>
    <n v="4.0999999999999996"/>
    <n v="1.7"/>
    <n v="21.8"/>
    <n v="3659"/>
    <n v="71.900000000000006"/>
    <n v="24.7"/>
    <n v="3.4"/>
    <n v="0"/>
    <n v="10.1"/>
  </r>
  <r>
    <n v="488"/>
    <s v="Childress"/>
    <s v="TX"/>
    <n v="0.86499999999999999"/>
    <n v="0.121"/>
    <n v="2084"/>
    <n v="1802"/>
    <n v="253"/>
    <s v="Donald Trump"/>
    <x v="0"/>
    <x v="0"/>
    <n v="0.85299999999999998"/>
    <n v="0.13500000000000001"/>
    <n v="2259"/>
    <n v="1928"/>
    <n v="305"/>
    <n v="34.529304100000004"/>
    <n v="-100.20779159999999"/>
    <n v="125"/>
    <n v="0"/>
    <x v="6"/>
    <x v="488"/>
    <n v="3933"/>
    <n v="3131"/>
    <n v="0.55676670441676102"/>
    <n v="0.44323329558323898"/>
    <n v="21.7"/>
    <n v="64.099999999999994"/>
    <n v="7.2"/>
    <n v="1"/>
    <n v="1.4"/>
    <n v="3.4"/>
    <n v="5426"/>
    <n v="40432"/>
    <n v="6002"/>
    <n v="18694"/>
    <n v="2746"/>
    <n v="19.600000000000001"/>
    <n v="15.7"/>
    <n v="31.8"/>
    <n v="14.2"/>
    <n v="21.9"/>
    <n v="14.7"/>
    <n v="17.399999999999999"/>
    <n v="80.900000000000006"/>
    <n v="15.5"/>
    <n v="0"/>
    <n v="0.9"/>
    <n v="0"/>
    <n v="2.7"/>
    <n v="15.7"/>
    <n v="2515"/>
    <n v="68.900000000000006"/>
    <n v="25.6"/>
    <n v="5.4"/>
    <n v="0"/>
    <n v="5.2"/>
  </r>
  <r>
    <n v="489"/>
    <s v="Chilton"/>
    <s v="AL"/>
    <n v="0.82499999999999996"/>
    <n v="0.159"/>
    <n v="18255"/>
    <n v="15068"/>
    <n v="2909"/>
    <s v="Donald Trump"/>
    <x v="0"/>
    <x v="0"/>
    <n v="0.83299999999999996"/>
    <n v="0.159"/>
    <n v="19260"/>
    <n v="16052"/>
    <n v="3056"/>
    <n v="32.850441259999997"/>
    <n v="-86.717325599999995"/>
    <n v="1946"/>
    <n v="33"/>
    <x v="441"/>
    <x v="489"/>
    <n v="21554"/>
    <n v="22251"/>
    <n v="0.49204428718182858"/>
    <n v="0.50795571281817142"/>
    <n v="7.7"/>
    <n v="80.400000000000006"/>
    <n v="9.5"/>
    <n v="0.4"/>
    <n v="0.4"/>
    <n v="0"/>
    <n v="31776"/>
    <n v="43501"/>
    <n v="2877"/>
    <n v="23368"/>
    <n v="1925"/>
    <n v="19.399999999999999"/>
    <n v="27.8"/>
    <n v="25.3"/>
    <n v="14.5"/>
    <n v="23.7"/>
    <n v="15.5"/>
    <n v="21"/>
    <n v="83.2"/>
    <n v="12.6"/>
    <n v="0.1"/>
    <n v="0.6"/>
    <n v="1.8"/>
    <n v="1.7"/>
    <n v="32.5"/>
    <n v="17675"/>
    <n v="81.099999999999994"/>
    <n v="14"/>
    <n v="4.5"/>
    <n v="0.4"/>
    <n v="6.7"/>
  </r>
  <r>
    <n v="490"/>
    <s v="Chippewa"/>
    <s v="MI"/>
    <n v="0.59099999999999997"/>
    <n v="0.34799999999999998"/>
    <n v="15434"/>
    <n v="9120"/>
    <n v="5378"/>
    <s v="Donald Trump"/>
    <x v="0"/>
    <x v="0"/>
    <n v="0.60399999999999998"/>
    <n v="0.376"/>
    <n v="17675"/>
    <n v="10682"/>
    <n v="6651"/>
    <n v="46.295526529999997"/>
    <n v="-84.543534489999999"/>
    <n v="187"/>
    <n v="0"/>
    <x v="6"/>
    <x v="490"/>
    <n v="20948"/>
    <n v="17075"/>
    <n v="0.55092970044446787"/>
    <n v="0.44907029955553218"/>
    <n v="1.8"/>
    <n v="70.099999999999994"/>
    <n v="6.4"/>
    <n v="13.9"/>
    <n v="1"/>
    <n v="0.1"/>
    <n v="30374"/>
    <n v="44030"/>
    <n v="1729"/>
    <n v="21958"/>
    <n v="957"/>
    <n v="17.100000000000001"/>
    <n v="24.4"/>
    <n v="29.1"/>
    <n v="27"/>
    <n v="23.5"/>
    <n v="7.6"/>
    <n v="12.7"/>
    <n v="77.400000000000006"/>
    <n v="11.7"/>
    <n v="0.8"/>
    <n v="5.0999999999999996"/>
    <n v="1.4"/>
    <n v="3.6"/>
    <n v="16.8"/>
    <n v="14986"/>
    <n v="65.8"/>
    <n v="26.7"/>
    <n v="7"/>
    <n v="0.6"/>
    <n v="9"/>
  </r>
  <r>
    <n v="491"/>
    <s v="Chippewa"/>
    <s v="MN"/>
    <n v="0.60899999999999999"/>
    <n v="0.32"/>
    <n v="6182"/>
    <n v="3764"/>
    <n v="1978"/>
    <s v="Donald Trump"/>
    <x v="0"/>
    <x v="0"/>
    <n v="0.64300000000000002"/>
    <n v="0.33700000000000002"/>
    <n v="6611"/>
    <n v="4250"/>
    <n v="2226"/>
    <n v="45.023434209999998"/>
    <n v="-95.56403693"/>
    <n v="497"/>
    <n v="3"/>
    <x v="442"/>
    <x v="491"/>
    <n v="5994"/>
    <n v="6046"/>
    <n v="0.4978405315614618"/>
    <n v="0.5021594684385382"/>
    <n v="6.3"/>
    <n v="88.8"/>
    <n v="0.6"/>
    <n v="1.4"/>
    <n v="0.7"/>
    <n v="1"/>
    <n v="8897"/>
    <n v="57601"/>
    <n v="5017"/>
    <n v="29354"/>
    <n v="1772"/>
    <n v="11.1"/>
    <n v="17.5"/>
    <n v="32.1"/>
    <n v="20"/>
    <n v="18.600000000000001"/>
    <n v="12"/>
    <n v="17.3"/>
    <n v="79.400000000000006"/>
    <n v="8.5"/>
    <n v="1"/>
    <n v="3.3"/>
    <n v="0.9"/>
    <n v="6.9"/>
    <n v="15.3"/>
    <n v="6270"/>
    <n v="77.400000000000006"/>
    <n v="14.3"/>
    <n v="8.1"/>
    <n v="0.3"/>
    <n v="2"/>
  </r>
  <r>
    <n v="492"/>
    <s v="Chippewa"/>
    <s v="WI"/>
    <n v="0.56899999999999995"/>
    <n v="0.377"/>
    <n v="31471"/>
    <n v="17912"/>
    <n v="11875"/>
    <s v="Donald Trump"/>
    <x v="0"/>
    <x v="0"/>
    <n v="0.59299999999999997"/>
    <n v="0.39"/>
    <n v="35945"/>
    <n v="21316"/>
    <n v="14001"/>
    <n v="45.069397440000003"/>
    <n v="-91.280688549999994"/>
    <n v="1958"/>
    <n v="24"/>
    <x v="443"/>
    <x v="492"/>
    <n v="33015"/>
    <n v="30430"/>
    <n v="0.52037197572700766"/>
    <n v="0.47962802427299234"/>
    <n v="1.7"/>
    <n v="93.9"/>
    <n v="1.3"/>
    <n v="0.2"/>
    <n v="1.3"/>
    <n v="0"/>
    <n v="48783"/>
    <n v="55240"/>
    <n v="2037"/>
    <n v="27020"/>
    <n v="642"/>
    <n v="10.7"/>
    <n v="13.9"/>
    <n v="30"/>
    <n v="16.7"/>
    <n v="20.5"/>
    <n v="11"/>
    <n v="21.8"/>
    <n v="82"/>
    <n v="8.4"/>
    <n v="0.1"/>
    <n v="2.2999999999999998"/>
    <n v="1.2"/>
    <n v="6"/>
    <n v="21.9"/>
    <n v="31454"/>
    <n v="81.8"/>
    <n v="10.4"/>
    <n v="7.4"/>
    <n v="0.3"/>
    <n v="3.7"/>
  </r>
  <r>
    <n v="493"/>
    <s v="Chisago"/>
    <s v="MN"/>
    <n v="0.61499999999999999"/>
    <n v="0.309"/>
    <n v="30009"/>
    <n v="18441"/>
    <n v="9279"/>
    <s v="Donald Trump"/>
    <x v="0"/>
    <x v="0"/>
    <n v="0.63500000000000001"/>
    <n v="0.34200000000000003"/>
    <n v="34493"/>
    <n v="21915"/>
    <n v="11803"/>
    <n v="45.502101099999997"/>
    <n v="-92.908619450000003"/>
    <n v="1249"/>
    <n v="2"/>
    <x v="444"/>
    <x v="493"/>
    <n v="28102"/>
    <n v="26195"/>
    <n v="0.5175608228815588"/>
    <n v="0.48243917711844114"/>
    <n v="2"/>
    <n v="93.8"/>
    <n v="1.3"/>
    <n v="0.4"/>
    <n v="1"/>
    <n v="0"/>
    <n v="41208"/>
    <n v="76747"/>
    <n v="1966"/>
    <n v="32105"/>
    <n v="809"/>
    <n v="5.4"/>
    <n v="4.9000000000000004"/>
    <n v="34"/>
    <n v="17.3"/>
    <n v="22.9"/>
    <n v="12.7"/>
    <n v="13.2"/>
    <n v="82.2"/>
    <n v="8"/>
    <n v="1.6"/>
    <n v="1.5"/>
    <n v="1.2"/>
    <n v="5.5"/>
    <n v="32.799999999999997"/>
    <n v="28244"/>
    <n v="82.2"/>
    <n v="12"/>
    <n v="5.7"/>
    <n v="0.1"/>
    <n v="4.2"/>
  </r>
  <r>
    <n v="494"/>
    <s v="Chittenden"/>
    <s v="VT"/>
    <n v="0.23699999999999999"/>
    <n v="0.70499999999999996"/>
    <n v="77263"/>
    <n v="18298"/>
    <n v="54463"/>
    <s v="Joe Biden"/>
    <x v="1"/>
    <x v="1"/>
    <n v="0.40200000000000002"/>
    <n v="0.55500000000000005"/>
    <n v="853"/>
    <n v="343"/>
    <n v="473"/>
    <n v="44.463228489999999"/>
    <n v="-73.083592120000006"/>
    <n v="1009"/>
    <n v="39"/>
    <x v="445"/>
    <x v="494"/>
    <n v="78928"/>
    <n v="82057"/>
    <n v="0.49028170326427928"/>
    <n v="0.50971829673572067"/>
    <n v="2.2000000000000002"/>
    <n v="89.2"/>
    <n v="2.5"/>
    <n v="0.2"/>
    <n v="3.8"/>
    <n v="0"/>
    <n v="125467"/>
    <n v="66906"/>
    <n v="2119"/>
    <n v="36384"/>
    <n v="705"/>
    <n v="11.3"/>
    <n v="12.2"/>
    <n v="47.6"/>
    <n v="16"/>
    <n v="21.2"/>
    <n v="6.5"/>
    <n v="8.6"/>
    <n v="73.3"/>
    <n v="8"/>
    <n v="2.6"/>
    <n v="7.8"/>
    <n v="2.8"/>
    <n v="5.4"/>
    <n v="21.1"/>
    <n v="90054"/>
    <n v="80"/>
    <n v="14.3"/>
    <n v="5.6"/>
    <n v="0.1"/>
    <n v="4.0999999999999996"/>
  </r>
  <r>
    <n v="495"/>
    <s v="Choctaw"/>
    <s v="AL"/>
    <n v="0.56399999999999995"/>
    <n v="0.42799999999999999"/>
    <n v="7268"/>
    <n v="4102"/>
    <n v="3109"/>
    <s v="Donald Trump"/>
    <x v="0"/>
    <x v="0"/>
    <n v="0.57599999999999996"/>
    <n v="0.41899999999999998"/>
    <n v="7461"/>
    <n v="4294"/>
    <n v="3126"/>
    <n v="32.022273409999997"/>
    <n v="-88.265644299999977"/>
    <n v="395"/>
    <n v="12"/>
    <x v="446"/>
    <x v="495"/>
    <n v="6277"/>
    <n v="6911"/>
    <n v="0.47596299666363362"/>
    <n v="0.52403700333636638"/>
    <n v="0.5"/>
    <n v="56.3"/>
    <n v="42.1"/>
    <n v="0"/>
    <n v="0.1"/>
    <n v="0"/>
    <n v="10454"/>
    <n v="32122"/>
    <n v="2797"/>
    <n v="20994"/>
    <n v="1307"/>
    <n v="22.3"/>
    <n v="32.799999999999997"/>
    <n v="23.6"/>
    <n v="15.4"/>
    <n v="22"/>
    <n v="17.100000000000001"/>
    <n v="21.9"/>
    <n v="81.8"/>
    <n v="13.7"/>
    <n v="0"/>
    <n v="1.7"/>
    <n v="1.2"/>
    <n v="1.6"/>
    <n v="32.700000000000003"/>
    <n v="4301"/>
    <n v="79.900000000000006"/>
    <n v="14.8"/>
    <n v="4.9000000000000004"/>
    <n v="0.4"/>
    <n v="9.8000000000000007"/>
  </r>
  <r>
    <n v="496"/>
    <s v="Choctaw"/>
    <s v="MS"/>
    <n v="0.68700000000000006"/>
    <n v="0.29799999999999999"/>
    <n v="4020"/>
    <n v="2763"/>
    <n v="1198"/>
    <s v="Donald Trump"/>
    <x v="0"/>
    <x v="0"/>
    <n v="0.71199999999999997"/>
    <n v="0.28000000000000003"/>
    <n v="4175"/>
    <n v="2971"/>
    <n v="1170"/>
    <n v="33.345982419999999"/>
    <n v="-89.248093819999994"/>
    <n v="217"/>
    <n v="6"/>
    <x v="447"/>
    <x v="496"/>
    <n v="4100"/>
    <n v="4260"/>
    <n v="0.49043062200956938"/>
    <n v="0.50956937799043067"/>
    <n v="0.5"/>
    <n v="67.599999999999994"/>
    <n v="30.9"/>
    <n v="0.5"/>
    <n v="0.1"/>
    <n v="0.1"/>
    <n v="6474"/>
    <n v="34542"/>
    <n v="2680"/>
    <n v="19816"/>
    <n v="1308"/>
    <n v="24.5"/>
    <n v="44.6"/>
    <n v="31"/>
    <n v="13.4"/>
    <n v="20.9"/>
    <n v="16.399999999999999"/>
    <n v="18.3"/>
    <n v="83"/>
    <n v="10.8"/>
    <n v="0.4"/>
    <n v="1.3"/>
    <n v="2.5"/>
    <n v="2"/>
    <n v="29.3"/>
    <n v="3046"/>
    <n v="70.599999999999994"/>
    <n v="21.4"/>
    <n v="7.3"/>
    <n v="0.7"/>
    <n v="10.4"/>
  </r>
  <r>
    <n v="497"/>
    <s v="Choctaw"/>
    <s v="OK"/>
    <n v="0.77500000000000002"/>
    <n v="0.19600000000000001"/>
    <n v="5419"/>
    <n v="4202"/>
    <n v="1064"/>
    <s v="Donald Trump"/>
    <x v="0"/>
    <x v="0"/>
    <n v="0.80600000000000005"/>
    <n v="0.186"/>
    <n v="5832"/>
    <n v="4698"/>
    <n v="1082"/>
    <n v="34.02807439"/>
    <n v="-95.547711289999995"/>
    <n v="488"/>
    <n v="2"/>
    <x v="448"/>
    <x v="497"/>
    <n v="7248"/>
    <n v="7731"/>
    <n v="0.48387742839975967"/>
    <n v="0.51612257160024033"/>
    <n v="4"/>
    <n v="61.3"/>
    <n v="11.4"/>
    <n v="15.1"/>
    <n v="0.1"/>
    <n v="0.2"/>
    <n v="11251"/>
    <n v="30298"/>
    <n v="1722"/>
    <n v="19446"/>
    <n v="1234"/>
    <n v="31"/>
    <n v="43.6"/>
    <n v="27.4"/>
    <n v="23"/>
    <n v="18.899999999999999"/>
    <n v="14.8"/>
    <n v="15.9"/>
    <n v="86.2"/>
    <n v="7.3"/>
    <n v="0.9"/>
    <n v="1.7"/>
    <n v="1.2"/>
    <n v="2.7"/>
    <n v="22.7"/>
    <n v="5061"/>
    <n v="75.5"/>
    <n v="18"/>
    <n v="6.1"/>
    <n v="0.4"/>
    <n v="8.6"/>
  </r>
  <r>
    <n v="498"/>
    <s v="Chouteau"/>
    <s v="MT"/>
    <n v="0.64900000000000002"/>
    <n v="0.28199999999999997"/>
    <n v="2581"/>
    <n v="1676"/>
    <n v="729"/>
    <s v="Donald Trump"/>
    <x v="0"/>
    <x v="0"/>
    <n v="0.63600000000000001"/>
    <n v="0.33300000000000002"/>
    <n v="2967"/>
    <n v="1888"/>
    <n v="988"/>
    <n v="47.880841259999997"/>
    <n v="-110.43533619999999"/>
    <n v="119"/>
    <n v="0"/>
    <x v="6"/>
    <x v="498"/>
    <n v="2884"/>
    <n v="2928"/>
    <n v="0.49621472814865797"/>
    <n v="0.50378527185134203"/>
    <n v="2.2999999999999998"/>
    <n v="76.5"/>
    <n v="0.1"/>
    <n v="19.100000000000001"/>
    <n v="0.4"/>
    <n v="0"/>
    <n v="4363"/>
    <n v="39577"/>
    <n v="2805"/>
    <n v="22014"/>
    <n v="1352"/>
    <n v="20.3"/>
    <n v="26.7"/>
    <n v="39"/>
    <n v="19.2"/>
    <n v="20.100000000000001"/>
    <n v="12"/>
    <n v="9.8000000000000007"/>
    <n v="63.7"/>
    <n v="9.1999999999999993"/>
    <n v="0.7"/>
    <n v="8.5"/>
    <n v="2.7"/>
    <n v="15.3"/>
    <n v="17.2"/>
    <n v="2490"/>
    <n v="62.2"/>
    <n v="22.9"/>
    <n v="13.5"/>
    <n v="1.3"/>
    <n v="3.5"/>
  </r>
  <r>
    <n v="499"/>
    <s v="Chowan"/>
    <s v="NC"/>
    <n v="0.56000000000000005"/>
    <n v="0.41699999999999998"/>
    <n v="7108"/>
    <n v="3983"/>
    <n v="2965"/>
    <s v="Donald Trump"/>
    <x v="0"/>
    <x v="0"/>
    <n v="0.57499999999999996"/>
    <n v="0.41699999999999998"/>
    <n v="7754"/>
    <n v="4458"/>
    <n v="3232"/>
    <n v="36.129080770000002"/>
    <n v="-76.601183849999998"/>
    <n v="538"/>
    <n v="12"/>
    <x v="449"/>
    <x v="499"/>
    <n v="6878"/>
    <n v="7492"/>
    <n v="0.47863604732080722"/>
    <n v="0.52136395267919278"/>
    <n v="3.6"/>
    <n v="59.7"/>
    <n v="33.799999999999997"/>
    <n v="0.8"/>
    <n v="0"/>
    <n v="0"/>
    <n v="11157"/>
    <n v="41979"/>
    <n v="3658"/>
    <n v="23542"/>
    <n v="1765"/>
    <n v="22.8"/>
    <n v="39.700000000000003"/>
    <n v="29.6"/>
    <n v="25.4"/>
    <n v="19.8"/>
    <n v="7.4"/>
    <n v="17.7"/>
    <n v="81.3"/>
    <n v="8.3000000000000007"/>
    <n v="0"/>
    <n v="3.7"/>
    <n v="2.9"/>
    <n v="3.9"/>
    <n v="28.2"/>
    <n v="5439"/>
    <n v="73.2"/>
    <n v="21.3"/>
    <n v="5.3"/>
    <n v="0.2"/>
    <n v="11.9"/>
  </r>
  <r>
    <n v="500"/>
    <s v="Christian"/>
    <s v="IL"/>
    <n v="0.68700000000000006"/>
    <n v="0.26"/>
    <n v="15310"/>
    <n v="10522"/>
    <n v="3982"/>
    <s v="Donald Trump"/>
    <x v="0"/>
    <x v="0"/>
    <n v="0.71499999999999997"/>
    <n v="0.26600000000000001"/>
    <n v="16094"/>
    <n v="11505"/>
    <n v="4286"/>
    <n v="39.545816209999998"/>
    <n v="-89.27780482"/>
    <n v="912"/>
    <n v="31"/>
    <x v="450"/>
    <x v="500"/>
    <n v="17040"/>
    <n v="16522"/>
    <n v="0.50771706096180202"/>
    <n v="0.49228293903819798"/>
    <n v="1.6"/>
    <n v="95.2"/>
    <n v="1.6"/>
    <n v="0.3"/>
    <n v="0.6"/>
    <n v="0.1"/>
    <n v="26386"/>
    <n v="50668"/>
    <n v="1800"/>
    <n v="25614"/>
    <n v="928"/>
    <n v="12.8"/>
    <n v="18.2"/>
    <n v="30.8"/>
    <n v="18.399999999999999"/>
    <n v="22.7"/>
    <n v="11.5"/>
    <n v="16.600000000000001"/>
    <n v="83.2"/>
    <n v="9.6999999999999993"/>
    <n v="0.7"/>
    <n v="1.8"/>
    <n v="0.8"/>
    <n v="3.8"/>
    <n v="25.2"/>
    <n v="14987"/>
    <n v="79"/>
    <n v="13.2"/>
    <n v="7.7"/>
    <n v="0.1"/>
    <n v="4.5999999999999996"/>
  </r>
  <r>
    <n v="501"/>
    <s v="Christian"/>
    <s v="KY"/>
    <n v="0.63900000000000001"/>
    <n v="0.32500000000000001"/>
    <n v="22083"/>
    <n v="14108"/>
    <n v="7188"/>
    <s v="Donald Trump"/>
    <x v="0"/>
    <x v="0"/>
    <n v="0.63200000000000001"/>
    <n v="0.34799999999999998"/>
    <n v="23863"/>
    <n v="15080"/>
    <n v="8296"/>
    <n v="36.892678029999999"/>
    <n v="-87.490553669999997"/>
    <n v="2025"/>
    <n v="29"/>
    <x v="451"/>
    <x v="501"/>
    <n v="38426"/>
    <n v="34012"/>
    <n v="0.53046743421960851"/>
    <n v="0.46953256578039149"/>
    <n v="7.5"/>
    <n v="66.3"/>
    <n v="20.399999999999999"/>
    <n v="0.5"/>
    <n v="1.3"/>
    <n v="0.3"/>
    <n v="51551"/>
    <n v="41849"/>
    <n v="1312"/>
    <n v="21393"/>
    <n v="1009"/>
    <n v="19.7"/>
    <n v="24.9"/>
    <n v="27.8"/>
    <n v="20.399999999999999"/>
    <n v="22.2"/>
    <n v="8.5"/>
    <n v="21.1"/>
    <n v="78.2"/>
    <n v="8.6"/>
    <n v="0.5"/>
    <n v="8.9"/>
    <n v="1.9"/>
    <n v="1.9"/>
    <n v="17.3"/>
    <n v="24118"/>
    <n v="75.7"/>
    <n v="17.600000000000001"/>
    <n v="6.6"/>
    <n v="0.2"/>
    <n v="8"/>
  </r>
  <r>
    <n v="502"/>
    <s v="Christian"/>
    <s v="MO"/>
    <n v="0.747"/>
    <n v="0.20499999999999999"/>
    <n v="41394"/>
    <n v="30941"/>
    <n v="8505"/>
    <s v="Donald Trump"/>
    <x v="0"/>
    <x v="0"/>
    <n v="0.74399999999999999"/>
    <n v="0.23699999999999999"/>
    <n v="46904"/>
    <n v="34904"/>
    <n v="11126"/>
    <n v="36.971178299999998"/>
    <n v="-93.185371180000004"/>
    <n v="2463"/>
    <n v="16"/>
    <x v="452"/>
    <x v="502"/>
    <n v="40265"/>
    <n v="42763"/>
    <n v="0.48495688201570553"/>
    <n v="0.51504311798429447"/>
    <n v="2.8"/>
    <n v="93.7"/>
    <n v="0.6"/>
    <n v="0.3"/>
    <n v="0.5"/>
    <n v="0.1"/>
    <n v="60880"/>
    <n v="55761"/>
    <n v="1804"/>
    <n v="26628"/>
    <n v="809"/>
    <n v="10.4"/>
    <n v="13.5"/>
    <n v="35.9"/>
    <n v="16.8"/>
    <n v="26.9"/>
    <n v="9.6"/>
    <n v="10.9"/>
    <n v="84.7"/>
    <n v="8.5"/>
    <n v="0.1"/>
    <n v="0.8"/>
    <n v="1.4"/>
    <n v="4.5"/>
    <n v="25.4"/>
    <n v="39399"/>
    <n v="83"/>
    <n v="10.6"/>
    <n v="6.3"/>
    <n v="0.1"/>
    <n v="5.3"/>
  </r>
  <r>
    <n v="503"/>
    <s v="Churchill"/>
    <s v="NV"/>
    <n v="0.71599999999999997"/>
    <n v="0.20200000000000001"/>
    <n v="10936"/>
    <n v="7828"/>
    <n v="2210"/>
    <s v="Donald Trump"/>
    <x v="0"/>
    <x v="0"/>
    <n v="0.72699999999999998"/>
    <n v="0.23699999999999999"/>
    <n v="12503"/>
    <n v="9088"/>
    <n v="2966"/>
    <n v="39.581057440000002"/>
    <n v="-118.3394607"/>
    <n v="245"/>
    <n v="4"/>
    <x v="453"/>
    <x v="503"/>
    <n v="12177"/>
    <n v="11845"/>
    <n v="0.50691033219548742"/>
    <n v="0.49308966780451252"/>
    <n v="13.4"/>
    <n v="73.900000000000006"/>
    <n v="2.4"/>
    <n v="4"/>
    <n v="2.4"/>
    <n v="0.2"/>
    <n v="17384"/>
    <n v="46914"/>
    <n v="3854"/>
    <n v="25211"/>
    <n v="1235"/>
    <n v="13.8"/>
    <n v="15.3"/>
    <n v="30.3"/>
    <n v="20.3"/>
    <n v="20"/>
    <n v="16"/>
    <n v="13.4"/>
    <n v="81.3"/>
    <n v="10.7"/>
    <n v="0.1"/>
    <n v="2.6"/>
    <n v="2.1"/>
    <n v="3.2"/>
    <n v="20.100000000000001"/>
    <n v="9228"/>
    <n v="69.7"/>
    <n v="22.3"/>
    <n v="7.7"/>
    <n v="0.2"/>
    <n v="7.8"/>
  </r>
  <r>
    <n v="504"/>
    <s v="Cibola"/>
    <s v="NM"/>
    <n v="0.39700000000000002"/>
    <n v="0.46400000000000002"/>
    <n v="8017"/>
    <n v="3179"/>
    <n v="3721"/>
    <s v="Joe Biden"/>
    <x v="1"/>
    <x v="1"/>
    <n v="0.44600000000000001"/>
    <n v="0.53300000000000003"/>
    <n v="8903"/>
    <n v="3975"/>
    <n v="4745"/>
    <n v="34.911315250000001"/>
    <n v="-107.998876"/>
    <n v="658"/>
    <n v="23"/>
    <x v="454"/>
    <x v="504"/>
    <n v="13678"/>
    <n v="13371"/>
    <n v="0.50567488631742397"/>
    <n v="0.49432511368257609"/>
    <n v="38"/>
    <n v="20"/>
    <n v="1"/>
    <n v="39.200000000000003"/>
    <n v="0.4"/>
    <n v="0"/>
    <n v="19394"/>
    <n v="36089"/>
    <n v="1706"/>
    <n v="17768"/>
    <n v="1036"/>
    <n v="28.5"/>
    <n v="40.200000000000003"/>
    <n v="28.1"/>
    <n v="26.9"/>
    <n v="22.5"/>
    <n v="12.1"/>
    <n v="10.4"/>
    <n v="69.7"/>
    <n v="13.3"/>
    <n v="0.4"/>
    <n v="3.1"/>
    <n v="6"/>
    <n v="7.5"/>
    <n v="23.4"/>
    <n v="9600"/>
    <n v="63.7"/>
    <n v="28.9"/>
    <n v="7.2"/>
    <n v="0.2"/>
    <n v="16"/>
  </r>
  <r>
    <n v="505"/>
    <s v="Cimarron"/>
    <s v="OK"/>
    <n v="0.89300000000000002"/>
    <n v="6.5000000000000002E-2"/>
    <n v="1077"/>
    <n v="962"/>
    <n v="70"/>
    <s v="Donald Trump"/>
    <x v="0"/>
    <x v="0"/>
    <n v="0.92"/>
    <n v="6.6000000000000003E-2"/>
    <n v="1054"/>
    <n v="970"/>
    <n v="70"/>
    <n v="36.748171769999999"/>
    <n v="-102.5173885"/>
    <n v="40"/>
    <n v="0"/>
    <x v="6"/>
    <x v="505"/>
    <n v="1118"/>
    <n v="1103"/>
    <n v="0.50337685727149928"/>
    <n v="0.49662314272850067"/>
    <n v="20.8"/>
    <n v="77.7"/>
    <n v="0.3"/>
    <n v="0.6"/>
    <n v="0.2"/>
    <n v="0"/>
    <n v="1549"/>
    <n v="44667"/>
    <n v="6752"/>
    <n v="28461"/>
    <n v="3941"/>
    <n v="15.9"/>
    <n v="20.8"/>
    <n v="35.200000000000003"/>
    <n v="11.1"/>
    <n v="20.100000000000001"/>
    <n v="17"/>
    <n v="16.7"/>
    <n v="86.5"/>
    <n v="4.5999999999999996"/>
    <n v="0"/>
    <n v="2.8"/>
    <n v="2"/>
    <n v="4.0999999999999996"/>
    <n v="14.7"/>
    <n v="1027"/>
    <n v="58.4"/>
    <n v="28.6"/>
    <n v="12.3"/>
    <n v="0.7"/>
    <n v="2.2999999999999998"/>
  </r>
  <r>
    <n v="506"/>
    <s v="Citrus"/>
    <s v="FL"/>
    <n v="0.68300000000000005"/>
    <n v="0.28599999999999998"/>
    <n v="79590"/>
    <n v="54377"/>
    <n v="22765"/>
    <s v="Donald Trump"/>
    <x v="0"/>
    <x v="0"/>
    <n v="0.7"/>
    <n v="0.28999999999999998"/>
    <n v="93380"/>
    <n v="65348"/>
    <n v="27088"/>
    <n v="28.848043149999999"/>
    <n v="-82.476147479999995"/>
    <n v="3308"/>
    <n v="135"/>
    <x v="455"/>
    <x v="506"/>
    <n v="68487"/>
    <n v="72886"/>
    <n v="0.48444186655160459"/>
    <n v="0.51555813344839541"/>
    <n v="5.3"/>
    <n v="88.6"/>
    <n v="2.8"/>
    <n v="0.3"/>
    <n v="1.6"/>
    <n v="0"/>
    <n v="117655"/>
    <n v="40574"/>
    <n v="1147"/>
    <n v="25034"/>
    <n v="924"/>
    <n v="17.399999999999999"/>
    <n v="30.6"/>
    <n v="28.2"/>
    <n v="23.5"/>
    <n v="25.2"/>
    <n v="11.2"/>
    <n v="11.9"/>
    <n v="81.7"/>
    <n v="8.1"/>
    <n v="0.3"/>
    <n v="1.2"/>
    <n v="2.9"/>
    <n v="5.8"/>
    <n v="25.3"/>
    <n v="45294"/>
    <n v="79.900000000000006"/>
    <n v="12.8"/>
    <n v="6.8"/>
    <n v="0.4"/>
    <n v="9.9"/>
  </r>
  <r>
    <n v="507"/>
    <s v="Clackamas"/>
    <s v="OR"/>
    <n v="0.434"/>
    <n v="0.495"/>
    <n v="182136"/>
    <n v="79062"/>
    <n v="90187"/>
    <s v="Joe Biden"/>
    <x v="1"/>
    <x v="1"/>
    <n v="0.42799999999999999"/>
    <n v="0.54"/>
    <n v="253206"/>
    <n v="108407"/>
    <n v="136782"/>
    <n v="45.187873979999999"/>
    <n v="-122.2179634"/>
    <n v="3383"/>
    <n v="67"/>
    <x v="456"/>
    <x v="507"/>
    <n v="196834"/>
    <n v="203128"/>
    <n v="0.49213175251648905"/>
    <n v="0.50786824748351089"/>
    <n v="8.4"/>
    <n v="82.7"/>
    <n v="0.9"/>
    <n v="0.6"/>
    <n v="4.0999999999999996"/>
    <n v="0.2"/>
    <n v="298394"/>
    <n v="72408"/>
    <n v="1110"/>
    <n v="37551"/>
    <n v="653"/>
    <n v="9"/>
    <n v="10.8"/>
    <n v="39.4"/>
    <n v="15.1"/>
    <n v="25.3"/>
    <n v="8.4"/>
    <n v="11.7"/>
    <n v="76.3"/>
    <n v="9.3000000000000007"/>
    <n v="2.9"/>
    <n v="2.1"/>
    <n v="1.6"/>
    <n v="7.8"/>
    <n v="28.7"/>
    <n v="197975"/>
    <n v="81"/>
    <n v="11.3"/>
    <n v="7.5"/>
    <n v="0.2"/>
    <n v="5.6"/>
  </r>
  <r>
    <n v="508"/>
    <s v="Claiborne"/>
    <s v="MS"/>
    <n v="0.14000000000000001"/>
    <n v="0.85399999999999998"/>
    <n v="2954"/>
    <n v="414"/>
    <n v="2523"/>
    <s v="Joe Biden"/>
    <x v="1"/>
    <x v="1"/>
    <n v="0.16600000000000001"/>
    <n v="0.81"/>
    <n v="2886"/>
    <n v="479"/>
    <n v="2337"/>
    <n v="31.97061673"/>
    <n v="-90.907021959999994"/>
    <n v="545"/>
    <n v="16"/>
    <x v="457"/>
    <x v="508"/>
    <n v="4269"/>
    <n v="4837"/>
    <n v="0.46881177245772021"/>
    <n v="0.53118822754227979"/>
    <n v="0.4"/>
    <n v="12.1"/>
    <n v="86.9"/>
    <n v="0.2"/>
    <n v="0.4"/>
    <n v="0"/>
    <n v="7081"/>
    <n v="24601"/>
    <n v="2695"/>
    <n v="13095"/>
    <n v="1140"/>
    <n v="45.9"/>
    <n v="66.599999999999994"/>
    <n v="25"/>
    <n v="25.2"/>
    <n v="20.7"/>
    <n v="9.6"/>
    <n v="19.5"/>
    <n v="85.1"/>
    <n v="5.4"/>
    <n v="0.5"/>
    <n v="3.9"/>
    <n v="2.2000000000000002"/>
    <n v="2.9"/>
    <n v="22.4"/>
    <n v="2394"/>
    <n v="63.7"/>
    <n v="31.5"/>
    <n v="4.5999999999999996"/>
    <n v="0.2"/>
    <n v="17.7"/>
  </r>
  <r>
    <n v="509"/>
    <s v="Claiborne"/>
    <s v="TN"/>
    <n v="0.80200000000000005"/>
    <n v="0.17100000000000001"/>
    <n v="10706"/>
    <n v="8589"/>
    <n v="1831"/>
    <s v="Donald Trump"/>
    <x v="0"/>
    <x v="0"/>
    <n v="0.81899999999999995"/>
    <n v="0.17"/>
    <n v="12935"/>
    <n v="10598"/>
    <n v="2201"/>
    <n v="36.483191490000003"/>
    <n v="-83.659473090000006"/>
    <n v="556"/>
    <n v="8"/>
    <x v="458"/>
    <x v="509"/>
    <n v="15284"/>
    <n v="16282"/>
    <n v="0.4841918519926503"/>
    <n v="0.51580814800734964"/>
    <n v="1.2"/>
    <n v="95.6"/>
    <n v="1"/>
    <n v="0.1"/>
    <n v="0.6"/>
    <n v="0.1"/>
    <n v="25282"/>
    <n v="35428"/>
    <n v="1980"/>
    <n v="20184"/>
    <n v="1101"/>
    <n v="22.4"/>
    <n v="30.5"/>
    <n v="29"/>
    <n v="16.8"/>
    <n v="18.3"/>
    <n v="13.9"/>
    <n v="22"/>
    <n v="85.1"/>
    <n v="9.6"/>
    <n v="0.1"/>
    <n v="1"/>
    <n v="0.6"/>
    <n v="3.8"/>
    <n v="24.5"/>
    <n v="11893"/>
    <n v="79.5"/>
    <n v="12.6"/>
    <n v="7.6"/>
    <n v="0.3"/>
    <n v="8.5"/>
  </r>
  <r>
    <n v="510"/>
    <s v="Claiborne"/>
    <s v="LA"/>
    <n v="0.55800000000000005"/>
    <n v="0.42299999999999999"/>
    <n v="6421"/>
    <n v="3585"/>
    <n v="2717"/>
    <s v="Donald Trump"/>
    <x v="0"/>
    <x v="0"/>
    <n v="0.57299999999999995"/>
    <n v="0.41499999999999998"/>
    <n v="6580"/>
    <n v="3770"/>
    <n v="2731"/>
    <n v="32.823085120000002"/>
    <n v="-92.995268830000001"/>
    <n v="607"/>
    <n v="26"/>
    <x v="459"/>
    <x v="510"/>
    <n v="9360"/>
    <n v="6936"/>
    <n v="0.57437407952871866"/>
    <n v="0.42562592047128128"/>
    <n v="1.4"/>
    <n v="45.6"/>
    <n v="51.2"/>
    <n v="0.2"/>
    <n v="0"/>
    <n v="0"/>
    <n v="13224"/>
    <n v="26877"/>
    <n v="1827"/>
    <n v="16384"/>
    <n v="1198"/>
    <n v="29.9"/>
    <n v="44.8"/>
    <n v="24.8"/>
    <n v="21.4"/>
    <n v="17.7"/>
    <n v="16.100000000000001"/>
    <n v="20.100000000000001"/>
    <n v="84.7"/>
    <n v="9.1999999999999993"/>
    <n v="0"/>
    <n v="3.8"/>
    <n v="0.3"/>
    <n v="2"/>
    <n v="26.2"/>
    <n v="5311"/>
    <n v="70.099999999999994"/>
    <n v="22.1"/>
    <n v="7.4"/>
    <n v="0.5"/>
    <n v="9.4"/>
  </r>
  <r>
    <n v="511"/>
    <s v="Clallam"/>
    <s v="WA"/>
    <n v="0.47099999999999997"/>
    <n v="0.47"/>
    <n v="29202"/>
    <n v="13741"/>
    <n v="13733"/>
    <s v="Joe Biden"/>
    <x v="1"/>
    <x v="1"/>
    <n v="0.47099999999999997"/>
    <n v="0.504"/>
    <n v="48267"/>
    <n v="22732"/>
    <n v="24335"/>
    <n v="48.047546420000003"/>
    <n v="-123.92263190000001"/>
    <n v="271"/>
    <n v="1"/>
    <x v="460"/>
    <x v="511"/>
    <n v="36389"/>
    <n v="37050"/>
    <n v="0.49549966638979287"/>
    <n v="0.50450033361020707"/>
    <n v="6"/>
    <n v="83.3"/>
    <n v="1.1000000000000001"/>
    <n v="4.4000000000000004"/>
    <n v="1.5"/>
    <n v="0.1"/>
    <n v="58982"/>
    <n v="48002"/>
    <n v="1653"/>
    <n v="28857"/>
    <n v="935"/>
    <n v="17.100000000000001"/>
    <n v="29.1"/>
    <n v="30.2"/>
    <n v="23.3"/>
    <n v="24.2"/>
    <n v="11"/>
    <n v="11.2"/>
    <n v="77.900000000000006"/>
    <n v="9.5"/>
    <n v="1.1000000000000001"/>
    <n v="3.5"/>
    <n v="2.4"/>
    <n v="5.6"/>
    <n v="21.2"/>
    <n v="28027"/>
    <n v="68.400000000000006"/>
    <n v="22.9"/>
    <n v="8.6"/>
    <n v="0.2"/>
    <n v="8.8000000000000007"/>
  </r>
  <r>
    <n v="512"/>
    <s v="Clare"/>
    <s v="MI"/>
    <n v="0.63600000000000001"/>
    <n v="0.318"/>
    <n v="13385"/>
    <n v="8507"/>
    <n v="4250"/>
    <s v="Donald Trump"/>
    <x v="0"/>
    <x v="0"/>
    <n v="0.66700000000000004"/>
    <n v="0.31900000000000001"/>
    <n v="16280"/>
    <n v="10860"/>
    <n v="5200"/>
    <n v="43.987942269999998"/>
    <n v="-84.848198599999975"/>
    <n v="319"/>
    <n v="14"/>
    <x v="461"/>
    <x v="512"/>
    <n v="15148"/>
    <n v="15449"/>
    <n v="0.49508121711278885"/>
    <n v="0.50491878288721115"/>
    <n v="1.9"/>
    <n v="95.1"/>
    <n v="0.5"/>
    <n v="0.5"/>
    <n v="0.3"/>
    <n v="0"/>
    <n v="24405"/>
    <n v="35913"/>
    <n v="1933"/>
    <n v="21198"/>
    <n v="952"/>
    <n v="23.6"/>
    <n v="37.9"/>
    <n v="25.1"/>
    <n v="21.6"/>
    <n v="22.6"/>
    <n v="12.4"/>
    <n v="18.3"/>
    <n v="79.5"/>
    <n v="9.4"/>
    <n v="1.1000000000000001"/>
    <n v="2.5"/>
    <n v="1.7"/>
    <n v="5.9"/>
    <n v="28"/>
    <n v="10985"/>
    <n v="79.7"/>
    <n v="10.5"/>
    <n v="9.3000000000000007"/>
    <n v="0.5"/>
    <n v="11.5"/>
  </r>
  <r>
    <n v="513"/>
    <s v="Clarendon"/>
    <s v="SC"/>
    <n v="0.47799999999999998"/>
    <n v="0.504"/>
    <n v="15156"/>
    <n v="7246"/>
    <n v="7635"/>
    <s v="Donald Trump"/>
    <x v="0"/>
    <x v="0"/>
    <n v="0.5"/>
    <n v="0.49299999999999999"/>
    <n v="16733"/>
    <n v="8361"/>
    <n v="8250"/>
    <n v="33.666109740000003"/>
    <n v="-80.216478980000005"/>
    <n v="1195"/>
    <n v="68"/>
    <x v="462"/>
    <x v="513"/>
    <n v="16822"/>
    <n v="17334"/>
    <n v="0.49250497716360231"/>
    <n v="0.50749502283639769"/>
    <n v="3"/>
    <n v="47.4"/>
    <n v="48.3"/>
    <n v="0.1"/>
    <n v="0.3"/>
    <n v="0"/>
    <n v="26881"/>
    <n v="35838"/>
    <n v="1351"/>
    <n v="20616"/>
    <n v="1215"/>
    <n v="23.3"/>
    <n v="34.700000000000003"/>
    <n v="29"/>
    <n v="17.399999999999999"/>
    <n v="23.1"/>
    <n v="11.9"/>
    <n v="18.600000000000001"/>
    <n v="82.1"/>
    <n v="11.8"/>
    <n v="0.9"/>
    <n v="1.1000000000000001"/>
    <n v="1.3"/>
    <n v="2.8"/>
    <n v="29.6"/>
    <n v="11777"/>
    <n v="77"/>
    <n v="17.5"/>
    <n v="5.4"/>
    <n v="0.1"/>
    <n v="12"/>
  </r>
  <r>
    <n v="514"/>
    <s v="Clarion"/>
    <s v="PA"/>
    <n v="0.71799999999999997"/>
    <n v="0.24299999999999999"/>
    <n v="17481"/>
    <n v="12545"/>
    <n v="4256"/>
    <s v="Donald Trump"/>
    <x v="0"/>
    <x v="0"/>
    <n v="0.748"/>
    <n v="0.24"/>
    <n v="19213"/>
    <n v="14363"/>
    <n v="4615"/>
    <n v="41.192658119999997"/>
    <n v="-79.424135239999998"/>
    <n v="245"/>
    <n v="4"/>
    <x v="463"/>
    <x v="514"/>
    <n v="18932"/>
    <n v="19815"/>
    <n v="0.48860556946344236"/>
    <n v="0.51139443053655764"/>
    <n v="0.8"/>
    <n v="96.3"/>
    <n v="1"/>
    <n v="0.2"/>
    <n v="0.5"/>
    <n v="0"/>
    <n v="31269"/>
    <n v="44373"/>
    <n v="1871"/>
    <n v="23595"/>
    <n v="689"/>
    <n v="17.5"/>
    <n v="23.1"/>
    <n v="30.1"/>
    <n v="22.9"/>
    <n v="19.3"/>
    <n v="11.4"/>
    <n v="16.3"/>
    <n v="82.9"/>
    <n v="6.7"/>
    <n v="0.2"/>
    <n v="5.0999999999999996"/>
    <n v="1.2"/>
    <n v="3.9"/>
    <n v="22.5"/>
    <n v="17280"/>
    <n v="79.900000000000006"/>
    <n v="13.3"/>
    <n v="6.5"/>
    <n v="0.3"/>
    <n v="6.6"/>
  </r>
  <r>
    <n v="515"/>
    <s v="Clark"/>
    <s v="AR"/>
    <n v="0.51700000000000002"/>
    <n v="0.42399999999999999"/>
    <n v="8505"/>
    <n v="4398"/>
    <n v="3606"/>
    <s v="Donald Trump"/>
    <x v="0"/>
    <x v="0"/>
    <n v="0.55100000000000005"/>
    <n v="0.40799999999999997"/>
    <n v="8358"/>
    <n v="4605"/>
    <n v="3413"/>
    <n v="34.04613432"/>
    <n v="-93.174847130000003"/>
    <n v="530"/>
    <n v="5"/>
    <x v="464"/>
    <x v="515"/>
    <n v="10697"/>
    <n v="11798"/>
    <n v="0.4755278950877973"/>
    <n v="0.52447210491220275"/>
    <n v="4.5999999999999996"/>
    <n v="69.099999999999994"/>
    <n v="23.8"/>
    <n v="0.3"/>
    <n v="0.7"/>
    <n v="0"/>
    <n v="17814"/>
    <n v="37144"/>
    <n v="2739"/>
    <n v="20382"/>
    <n v="1109"/>
    <n v="21.5"/>
    <n v="28.5"/>
    <n v="33.6"/>
    <n v="20.6"/>
    <n v="23.7"/>
    <n v="7.8"/>
    <n v="14.3"/>
    <n v="78.8"/>
    <n v="12.6"/>
    <n v="0.4"/>
    <n v="3.7"/>
    <n v="0.7"/>
    <n v="3.8"/>
    <n v="21.3"/>
    <n v="10291"/>
    <n v="75.8"/>
    <n v="18.7"/>
    <n v="5.3"/>
    <n v="0.2"/>
    <n v="4.5"/>
  </r>
  <r>
    <n v="516"/>
    <s v="Clark"/>
    <s v="ID"/>
    <n v="0.71699999999999997"/>
    <n v="0.155"/>
    <n v="283"/>
    <n v="203"/>
    <n v="44"/>
    <s v="Donald Trump"/>
    <x v="0"/>
    <x v="0"/>
    <n v="0.84899999999999998"/>
    <n v="0.13200000000000001"/>
    <n v="311"/>
    <n v="264"/>
    <n v="41"/>
    <n v="44.28496071"/>
    <n v="-112.35057040000001"/>
    <n v="40"/>
    <n v="0"/>
    <x v="6"/>
    <x v="516"/>
    <n v="566"/>
    <n v="489"/>
    <n v="0.53649289099526065"/>
    <n v="0.46350710900473935"/>
    <n v="42"/>
    <n v="51.4"/>
    <n v="0.2"/>
    <n v="5.7"/>
    <n v="0"/>
    <n v="0"/>
    <n v="489"/>
    <n v="31927"/>
    <n v="4864"/>
    <n v="15283"/>
    <n v="2792"/>
    <n v="24.2"/>
    <n v="32.200000000000003"/>
    <n v="20"/>
    <n v="19.8"/>
    <n v="10"/>
    <n v="35.9"/>
    <n v="14.3"/>
    <n v="61.9"/>
    <n v="15"/>
    <n v="0"/>
    <n v="11.7"/>
    <n v="0"/>
    <n v="11.4"/>
    <n v="18.3"/>
    <n v="440"/>
    <n v="78.2"/>
    <n v="18"/>
    <n v="3.2"/>
    <n v="0.7"/>
    <n v="5"/>
  </r>
  <r>
    <n v="517"/>
    <s v="Clark"/>
    <s v="IL"/>
    <n v="0.71899999999999997"/>
    <n v="0.24"/>
    <n v="7819"/>
    <n v="5620"/>
    <n v="1873"/>
    <s v="Donald Trump"/>
    <x v="0"/>
    <x v="0"/>
    <n v="0.745"/>
    <n v="0.23899999999999999"/>
    <n v="8340"/>
    <n v="6215"/>
    <n v="1990"/>
    <n v="39.334257890000003"/>
    <n v="-87.787056219999997"/>
    <n v="334"/>
    <n v="18"/>
    <x v="465"/>
    <x v="517"/>
    <n v="7827"/>
    <n v="8097"/>
    <n v="0.49152223059532779"/>
    <n v="0.50847776940467215"/>
    <n v="1.5"/>
    <n v="96.7"/>
    <n v="0.3"/>
    <n v="0.1"/>
    <n v="0.4"/>
    <n v="0"/>
    <n v="12161"/>
    <n v="52068"/>
    <n v="3824"/>
    <n v="28495"/>
    <n v="1630"/>
    <n v="14.3"/>
    <n v="23.9"/>
    <n v="25.5"/>
    <n v="17.3"/>
    <n v="21.1"/>
    <n v="11.8"/>
    <n v="24.2"/>
    <n v="80.2"/>
    <n v="12"/>
    <n v="0"/>
    <n v="1.7"/>
    <n v="1.2"/>
    <n v="4.9000000000000004"/>
    <n v="22.4"/>
    <n v="7675"/>
    <n v="80.400000000000006"/>
    <n v="10.9"/>
    <n v="8.4"/>
    <n v="0.2"/>
    <n v="6.5"/>
  </r>
  <r>
    <n v="518"/>
    <s v="Clark"/>
    <s v="IN"/>
    <n v="0.58699999999999997"/>
    <n v="0.36799999999999999"/>
    <n v="51104"/>
    <n v="30012"/>
    <n v="18791"/>
    <s v="Donald Trump"/>
    <x v="0"/>
    <x v="0"/>
    <n v="0.57999999999999996"/>
    <n v="0.39800000000000002"/>
    <n v="58040"/>
    <n v="33656"/>
    <n v="23088"/>
    <n v="38.480154450000001"/>
    <n v="-85.705103339999994"/>
    <n v="3310"/>
    <n v="67"/>
    <x v="466"/>
    <x v="518"/>
    <n v="55952"/>
    <n v="58941"/>
    <n v="0.48699224495835253"/>
    <n v="0.51300775504164742"/>
    <n v="5.3"/>
    <n v="83.9"/>
    <n v="6.7"/>
    <n v="0.1"/>
    <n v="0.7"/>
    <n v="0"/>
    <n v="86607"/>
    <n v="52834"/>
    <n v="1041"/>
    <n v="26875"/>
    <n v="801"/>
    <n v="9.6999999999999993"/>
    <n v="14"/>
    <n v="31.1"/>
    <n v="16.899999999999999"/>
    <n v="25.5"/>
    <n v="7.6"/>
    <n v="18.8"/>
    <n v="85.7"/>
    <n v="8.3000000000000007"/>
    <n v="0.9"/>
    <n v="0.9"/>
    <n v="0.9"/>
    <n v="3.3"/>
    <n v="24"/>
    <n v="56087"/>
    <n v="85.9"/>
    <n v="10.1"/>
    <n v="4"/>
    <n v="0"/>
    <n v="5.7"/>
  </r>
  <r>
    <n v="519"/>
    <s v="Clark"/>
    <s v="KS"/>
    <n v="0.82699999999999996"/>
    <n v="0.12"/>
    <n v="983"/>
    <n v="813"/>
    <n v="118"/>
    <s v="Donald Trump"/>
    <x v="0"/>
    <x v="0"/>
    <n v="0.84399999999999997"/>
    <n v="0.13600000000000001"/>
    <n v="1048"/>
    <n v="885"/>
    <n v="143"/>
    <n v="37.235770070000001"/>
    <n v="-99.818830149999997"/>
    <n v="68"/>
    <n v="4"/>
    <x v="467"/>
    <x v="519"/>
    <n v="1073"/>
    <n v="1016"/>
    <n v="0.51364289133556729"/>
    <n v="0.48635710866443277"/>
    <n v="10.7"/>
    <n v="83.1"/>
    <n v="1"/>
    <n v="1.4"/>
    <n v="0.9"/>
    <n v="0"/>
    <n v="1536"/>
    <n v="46094"/>
    <n v="6602"/>
    <n v="27087"/>
    <n v="2096"/>
    <n v="8.9"/>
    <n v="12"/>
    <n v="44.3"/>
    <n v="14.1"/>
    <n v="19.5"/>
    <n v="16.3"/>
    <n v="5.7"/>
    <n v="78.599999999999994"/>
    <n v="5.8"/>
    <n v="0"/>
    <n v="7.9"/>
    <n v="2.6"/>
    <n v="5.0999999999999996"/>
    <n v="17.399999999999999"/>
    <n v="1029"/>
    <n v="66.400000000000006"/>
    <n v="18.899999999999999"/>
    <n v="14.4"/>
    <n v="0.4"/>
    <n v="1.5"/>
  </r>
  <r>
    <n v="520"/>
    <s v="Clark"/>
    <s v="KY"/>
    <n v="0.66100000000000003"/>
    <n v="0.28999999999999998"/>
    <n v="16202"/>
    <n v="10710"/>
    <n v="4706"/>
    <s v="Donald Trump"/>
    <x v="0"/>
    <x v="0"/>
    <n v="0.65200000000000002"/>
    <n v="0.33100000000000002"/>
    <n v="18128"/>
    <n v="11811"/>
    <n v="6004"/>
    <n v="37.9689263"/>
    <n v="-84.146159859999997"/>
    <n v="565"/>
    <n v="12"/>
    <x v="468"/>
    <x v="520"/>
    <n v="17426"/>
    <n v="18331"/>
    <n v="0.48734513521827894"/>
    <n v="0.51265486478172106"/>
    <n v="2.7"/>
    <n v="90.5"/>
    <n v="5"/>
    <n v="0.1"/>
    <n v="0.5"/>
    <n v="0"/>
    <n v="27311"/>
    <n v="51547"/>
    <n v="2891"/>
    <n v="26219"/>
    <n v="1232"/>
    <n v="15"/>
    <n v="21.2"/>
    <n v="33.4"/>
    <n v="15"/>
    <n v="24"/>
    <n v="10.8"/>
    <n v="16.8"/>
    <n v="82.4"/>
    <n v="9.8000000000000007"/>
    <n v="0.1"/>
    <n v="1.8"/>
    <n v="2.2000000000000002"/>
    <n v="3.5"/>
    <n v="23.1"/>
    <n v="15907"/>
    <n v="79.599999999999994"/>
    <n v="15.4"/>
    <n v="4.9000000000000004"/>
    <n v="0.1"/>
    <n v="6.7"/>
  </r>
  <r>
    <n v="521"/>
    <s v="Clark"/>
    <s v="MO"/>
    <n v="0.74099999999999999"/>
    <n v="0.218"/>
    <n v="3316"/>
    <n v="2458"/>
    <n v="724"/>
    <s v="Donald Trump"/>
    <x v="0"/>
    <x v="0"/>
    <n v="0.78700000000000003"/>
    <n v="0.2"/>
    <n v="3394"/>
    <n v="2672"/>
    <n v="678"/>
    <n v="40.41040752"/>
    <n v="-91.736616769999998"/>
    <n v="130"/>
    <n v="1"/>
    <x v="469"/>
    <x v="521"/>
    <n v="3467"/>
    <n v="3340"/>
    <n v="0.50932863229028946"/>
    <n v="0.49067136770971059"/>
    <n v="0.5"/>
    <n v="97.2"/>
    <n v="0.3"/>
    <n v="0.2"/>
    <n v="0.1"/>
    <n v="0"/>
    <n v="5179"/>
    <n v="45216"/>
    <n v="2441"/>
    <n v="26253"/>
    <n v="2736"/>
    <n v="15.3"/>
    <n v="22.8"/>
    <n v="27.7"/>
    <n v="13.6"/>
    <n v="18.100000000000001"/>
    <n v="13.9"/>
    <n v="26.8"/>
    <n v="79.2"/>
    <n v="7.7"/>
    <n v="0.1"/>
    <n v="3.8"/>
    <n v="1.3"/>
    <n v="8"/>
    <n v="23.5"/>
    <n v="3135"/>
    <n v="72.7"/>
    <n v="16"/>
    <n v="11"/>
    <n v="0.3"/>
    <n v="4.5999999999999996"/>
  </r>
  <r>
    <n v="522"/>
    <s v="Clark"/>
    <s v="NV"/>
    <n v="0.41799999999999998"/>
    <n v="0.52400000000000002"/>
    <n v="765421"/>
    <n v="319571"/>
    <n v="401068"/>
    <s v="Joe Biden"/>
    <x v="1"/>
    <x v="1"/>
    <n v="0.44"/>
    <n v="0.54"/>
    <n v="914373"/>
    <n v="402271"/>
    <n v="493740"/>
    <n v="36.214588550000002"/>
    <n v="-115.0130241"/>
    <n v="82966"/>
    <n v="1517"/>
    <x v="470"/>
    <x v="522"/>
    <n v="1056002"/>
    <n v="1056434"/>
    <n v="0.49989774838148943"/>
    <n v="0.50010225161851052"/>
    <n v="30.7"/>
    <n v="44.1"/>
    <n v="10.8"/>
    <n v="0.4"/>
    <n v="9.5"/>
    <n v="0.7"/>
    <n v="1384810"/>
    <n v="54882"/>
    <n v="434"/>
    <n v="27719"/>
    <n v="206"/>
    <n v="14.6"/>
    <n v="21.2"/>
    <n v="27.2"/>
    <n v="29.2"/>
    <n v="26.1"/>
    <n v="7.9"/>
    <n v="9.6"/>
    <n v="78.900000000000006"/>
    <n v="9.9"/>
    <n v="3.7"/>
    <n v="1.6"/>
    <n v="2.2999999999999998"/>
    <n v="3.6"/>
    <n v="24.5"/>
    <n v="982033"/>
    <n v="84.5"/>
    <n v="10.5"/>
    <n v="4.9000000000000004"/>
    <n v="0.1"/>
    <n v="8.3000000000000007"/>
  </r>
  <r>
    <n v="523"/>
    <s v="Clark"/>
    <s v="OH"/>
    <n v="0.57499999999999996"/>
    <n v="0.38"/>
    <n v="59620"/>
    <n v="34311"/>
    <n v="22666"/>
    <s v="Donald Trump"/>
    <x v="0"/>
    <x v="0"/>
    <n v="0.60799999999999998"/>
    <n v="0.376"/>
    <n v="62870"/>
    <n v="38217"/>
    <n v="23625"/>
    <n v="39.91592258"/>
    <n v="-83.78498252"/>
    <n v="2924"/>
    <n v="57"/>
    <x v="471"/>
    <x v="523"/>
    <n v="65575"/>
    <n v="69945"/>
    <n v="0.48387691853600945"/>
    <n v="0.51612308146399055"/>
    <n v="3.2"/>
    <n v="84.4"/>
    <n v="8.1"/>
    <n v="0.1"/>
    <n v="0.6"/>
    <n v="0.1"/>
    <n v="103362"/>
    <n v="46275"/>
    <n v="1248"/>
    <n v="25270"/>
    <n v="520"/>
    <n v="16.600000000000001"/>
    <n v="25.1"/>
    <n v="29.1"/>
    <n v="18.5"/>
    <n v="23.2"/>
    <n v="8.4"/>
    <n v="20.7"/>
    <n v="81.900000000000006"/>
    <n v="9.6999999999999993"/>
    <n v="0.9"/>
    <n v="2.8"/>
    <n v="1.2"/>
    <n v="3.5"/>
    <n v="22"/>
    <n v="60438"/>
    <n v="81.599999999999994"/>
    <n v="12.8"/>
    <n v="5.3"/>
    <n v="0.3"/>
    <n v="7.7"/>
  </r>
  <r>
    <n v="524"/>
    <s v="Clark"/>
    <s v="SD"/>
    <n v="0.68700000000000006"/>
    <n v="0.24"/>
    <n v="1657"/>
    <n v="1139"/>
    <n v="398"/>
    <s v="Donald Trump"/>
    <x v="0"/>
    <x v="0"/>
    <n v="0.74199999999999999"/>
    <n v="0.23599999999999999"/>
    <n v="1850"/>
    <n v="1373"/>
    <n v="437"/>
    <n v="44.858345069999999"/>
    <n v="-97.729251090000005"/>
    <n v="145"/>
    <n v="1"/>
    <x v="472"/>
    <x v="524"/>
    <n v="1877"/>
    <n v="1765"/>
    <n v="0.51537616694124111"/>
    <n v="0.48462383305875895"/>
    <n v="1.8"/>
    <n v="94.8"/>
    <n v="0"/>
    <n v="1.7"/>
    <n v="0.9"/>
    <n v="0"/>
    <n v="2713"/>
    <n v="47500"/>
    <n v="4771"/>
    <n v="26759"/>
    <n v="2119"/>
    <n v="13.3"/>
    <n v="24.6"/>
    <n v="37.299999999999997"/>
    <n v="15.3"/>
    <n v="18.399999999999999"/>
    <n v="15.6"/>
    <n v="13.3"/>
    <n v="68.599999999999994"/>
    <n v="11.1"/>
    <n v="0"/>
    <n v="9.6"/>
    <n v="2"/>
    <n v="8.8000000000000007"/>
    <n v="20.7"/>
    <n v="1773"/>
    <n v="66.2"/>
    <n v="14"/>
    <n v="18.7"/>
    <n v="1.1000000000000001"/>
    <n v="4"/>
  </r>
  <r>
    <n v="525"/>
    <s v="Clark"/>
    <s v="WA"/>
    <n v="0.46300000000000002"/>
    <n v="0.46400000000000002"/>
    <n v="190653"/>
    <n v="88266"/>
    <n v="88507"/>
    <s v="Joe Biden"/>
    <x v="1"/>
    <x v="1"/>
    <n v="0.46200000000000002"/>
    <n v="0.51300000000000001"/>
    <n v="272477"/>
    <n v="125833"/>
    <n v="139863"/>
    <n v="45.775680459999997"/>
    <n v="-122.48292040000001"/>
    <n v="4566"/>
    <n v="79"/>
    <x v="473"/>
    <x v="525"/>
    <n v="226178"/>
    <n v="231296"/>
    <n v="0.49440623948027645"/>
    <n v="0.50559376051972349"/>
    <n v="9"/>
    <n v="79.400000000000006"/>
    <n v="1.8"/>
    <n v="0.5"/>
    <n v="4.4000000000000004"/>
    <n v="0.7"/>
    <n v="323897"/>
    <n v="67832"/>
    <n v="868"/>
    <n v="32162"/>
    <n v="525"/>
    <n v="10.3"/>
    <n v="13.4"/>
    <n v="36.299999999999997"/>
    <n v="17"/>
    <n v="23.7"/>
    <n v="9.6"/>
    <n v="13.5"/>
    <n v="79.2"/>
    <n v="8.8000000000000007"/>
    <n v="2.2000000000000002"/>
    <n v="1.9"/>
    <n v="1.3"/>
    <n v="6.6"/>
    <n v="26.4"/>
    <n v="213776"/>
    <n v="80.5"/>
    <n v="13.4"/>
    <n v="5.9"/>
    <n v="0.2"/>
    <n v="6.2"/>
  </r>
  <r>
    <n v="526"/>
    <s v="Clark"/>
    <s v="WI"/>
    <n v="0.63800000000000001"/>
    <n v="0.312"/>
    <n v="13548"/>
    <n v="8645"/>
    <n v="4225"/>
    <s v="Donald Trump"/>
    <x v="0"/>
    <x v="0"/>
    <n v="0.67100000000000004"/>
    <n v="0.30399999999999999"/>
    <n v="14898"/>
    <n v="10002"/>
    <n v="4524"/>
    <n v="44.734833770000002"/>
    <n v="-90.612074860000007"/>
    <n v="1021"/>
    <n v="17"/>
    <x v="474"/>
    <x v="526"/>
    <n v="17507"/>
    <n v="17006"/>
    <n v="0.50725813461594182"/>
    <n v="0.49274186538405818"/>
    <n v="4.4000000000000004"/>
    <n v="93.5"/>
    <n v="0.4"/>
    <n v="0.2"/>
    <n v="0.4"/>
    <n v="0"/>
    <n v="23756"/>
    <n v="49131"/>
    <n v="1189"/>
    <n v="23437"/>
    <n v="535"/>
    <n v="13.2"/>
    <n v="18.5"/>
    <n v="27.9"/>
    <n v="14.5"/>
    <n v="17.3"/>
    <n v="15.1"/>
    <n v="25.2"/>
    <n v="73.099999999999994"/>
    <n v="8.1999999999999993"/>
    <n v="0"/>
    <n v="4.4000000000000004"/>
    <n v="2.9"/>
    <n v="11.5"/>
    <n v="21.1"/>
    <n v="15796"/>
    <n v="76.400000000000006"/>
    <n v="8.4"/>
    <n v="14.4"/>
    <n v="0.8"/>
    <n v="3.3"/>
  </r>
  <r>
    <n v="527"/>
    <s v="Clarke"/>
    <s v="AL"/>
    <n v="0.55000000000000004"/>
    <n v="0.442"/>
    <n v="12936"/>
    <n v="7109"/>
    <n v="5712"/>
    <s v="Donald Trump"/>
    <x v="0"/>
    <x v="0"/>
    <n v="0.55800000000000005"/>
    <n v="0.437"/>
    <n v="13102"/>
    <n v="7310"/>
    <n v="5730"/>
    <n v="31.680998590000002"/>
    <n v="-87.835485969999993"/>
    <n v="1406"/>
    <n v="17"/>
    <x v="475"/>
    <x v="527"/>
    <n v="11649"/>
    <n v="12976"/>
    <n v="0.47305583756345176"/>
    <n v="0.52694416243654818"/>
    <n v="0.2"/>
    <n v="53"/>
    <n v="45.7"/>
    <n v="0.1"/>
    <n v="0.5"/>
    <n v="0.1"/>
    <n v="19087"/>
    <n v="33827"/>
    <n v="2336"/>
    <n v="20765"/>
    <n v="1203"/>
    <n v="25.3"/>
    <n v="30.7"/>
    <n v="21.6"/>
    <n v="14.3"/>
    <n v="24.8"/>
    <n v="13.7"/>
    <n v="25.6"/>
    <n v="83.7"/>
    <n v="11.9"/>
    <n v="0.2"/>
    <n v="0.7"/>
    <n v="2.7"/>
    <n v="0.9"/>
    <n v="23.9"/>
    <n v="7933"/>
    <n v="83.1"/>
    <n v="11.8"/>
    <n v="5.0999999999999996"/>
    <n v="0"/>
    <n v="15.2"/>
  </r>
  <r>
    <n v="528"/>
    <s v="Clarke"/>
    <s v="GA"/>
    <n v="0.28699999999999998"/>
    <n v="0.66700000000000004"/>
    <n v="44221"/>
    <n v="12691"/>
    <n v="29514"/>
    <s v="Joe Biden"/>
    <x v="1"/>
    <x v="1"/>
    <n v="0.28100000000000003"/>
    <n v="0.70199999999999996"/>
    <n v="51218"/>
    <n v="14412"/>
    <n v="35969"/>
    <n v="33.95436462"/>
    <n v="-83.371240069999999"/>
    <n v="5865"/>
    <n v="50"/>
    <x v="476"/>
    <x v="528"/>
    <n v="58788"/>
    <n v="64766"/>
    <n v="0.47580814866374216"/>
    <n v="0.52419185133625779"/>
    <n v="10.6"/>
    <n v="55.6"/>
    <n v="27.3"/>
    <n v="0.1"/>
    <n v="4.2"/>
    <n v="0"/>
    <n v="93727"/>
    <n v="34557"/>
    <n v="1564"/>
    <n v="21203"/>
    <n v="570"/>
    <n v="34.1"/>
    <n v="39.6"/>
    <n v="40.700000000000003"/>
    <n v="21.3"/>
    <n v="19.899999999999999"/>
    <n v="5.7"/>
    <n v="12.4"/>
    <n v="74.599999999999994"/>
    <n v="10.3"/>
    <n v="4.5"/>
    <n v="3.9"/>
    <n v="2.5"/>
    <n v="4.2"/>
    <n v="19.399999999999999"/>
    <n v="57801"/>
    <n v="71.7"/>
    <n v="23.6"/>
    <n v="4.5"/>
    <n v="0.3"/>
    <n v="7.6"/>
  </r>
  <r>
    <n v="529"/>
    <s v="Clarke"/>
    <s v="IA"/>
    <n v="0.61399999999999999"/>
    <n v="0.33200000000000002"/>
    <n v="4405"/>
    <n v="2706"/>
    <n v="1463"/>
    <s v="Donald Trump"/>
    <x v="0"/>
    <x v="0"/>
    <n v="0.67300000000000004"/>
    <n v="0.314"/>
    <n v="4666"/>
    <n v="3140"/>
    <n v="1466"/>
    <n v="41.028681810000002"/>
    <n v="-93.784997669999996"/>
    <n v="368"/>
    <n v="3"/>
    <x v="477"/>
    <x v="529"/>
    <n v="4600"/>
    <n v="4667"/>
    <n v="0.49638502212150643"/>
    <n v="0.50361497787849363"/>
    <n v="12.7"/>
    <n v="84.6"/>
    <n v="0.1"/>
    <n v="0"/>
    <n v="1"/>
    <n v="0"/>
    <n v="6627"/>
    <n v="49718"/>
    <n v="3191"/>
    <n v="25879"/>
    <n v="1905"/>
    <n v="15.4"/>
    <n v="24"/>
    <n v="31.1"/>
    <n v="16.399999999999999"/>
    <n v="15.9"/>
    <n v="13.2"/>
    <n v="23.3"/>
    <n v="79"/>
    <n v="14.6"/>
    <n v="0.3"/>
    <n v="1.7"/>
    <n v="1"/>
    <n v="3.2"/>
    <n v="24.3"/>
    <n v="4610"/>
    <n v="80.900000000000006"/>
    <n v="11.9"/>
    <n v="6.8"/>
    <n v="0.4"/>
    <n v="4.4000000000000004"/>
  </r>
  <r>
    <n v="530"/>
    <s v="Clarke"/>
    <s v="MS"/>
    <n v="0.66"/>
    <n v="0.33100000000000002"/>
    <n v="7713"/>
    <n v="5088"/>
    <n v="2556"/>
    <s v="Donald Trump"/>
    <x v="0"/>
    <x v="0"/>
    <n v="0.64900000000000002"/>
    <n v="0.34"/>
    <n v="8277"/>
    <n v="5372"/>
    <n v="2815"/>
    <n v="32.041585449999999"/>
    <n v="-88.688962199999978"/>
    <n v="791"/>
    <n v="53"/>
    <x v="478"/>
    <x v="530"/>
    <n v="7575"/>
    <n v="8514"/>
    <n v="0.47081857169494684"/>
    <n v="0.5291814283050531"/>
    <n v="0.9"/>
    <n v="63.4"/>
    <n v="35.1"/>
    <n v="0.1"/>
    <n v="0"/>
    <n v="0"/>
    <n v="12397"/>
    <n v="37626"/>
    <n v="2904"/>
    <n v="20564"/>
    <n v="1055"/>
    <n v="18.5"/>
    <n v="27.1"/>
    <n v="26.2"/>
    <n v="16.600000000000001"/>
    <n v="21"/>
    <n v="20.3"/>
    <n v="16"/>
    <n v="83.1"/>
    <n v="9.4"/>
    <n v="0"/>
    <n v="2.9"/>
    <n v="2.8"/>
    <n v="1.8"/>
    <n v="32"/>
    <n v="6137"/>
    <n v="79"/>
    <n v="15"/>
    <n v="5.7"/>
    <n v="0.3"/>
    <n v="9.1"/>
  </r>
  <r>
    <n v="531"/>
    <s v="Clarke"/>
    <s v="VA"/>
    <n v="0.57299999999999995"/>
    <n v="0.375"/>
    <n v="8131"/>
    <n v="4657"/>
    <n v="3047"/>
    <s v="Donald Trump"/>
    <x v="0"/>
    <x v="0"/>
    <n v="0.55900000000000005"/>
    <n v="0.42199999999999999"/>
    <n v="9290"/>
    <n v="5192"/>
    <n v="3920"/>
    <n v="39.11271747"/>
    <n v="-77.991994250000005"/>
    <n v="125"/>
    <n v="1"/>
    <x v="479"/>
    <x v="531"/>
    <n v="7195"/>
    <n v="7136"/>
    <n v="0.50205847463540576"/>
    <n v="0.49794152536459424"/>
    <n v="4.8"/>
    <n v="86.9"/>
    <n v="4.9000000000000004"/>
    <n v="0.4"/>
    <n v="1"/>
    <n v="0"/>
    <n v="11059"/>
    <n v="72129"/>
    <n v="6699"/>
    <n v="38658"/>
    <n v="2795"/>
    <n v="10.4"/>
    <n v="19"/>
    <n v="41"/>
    <n v="18.100000000000001"/>
    <n v="19.3"/>
    <n v="12.9"/>
    <n v="8.8000000000000007"/>
    <n v="79.400000000000006"/>
    <n v="8.4"/>
    <n v="0.1"/>
    <n v="3.9"/>
    <n v="0.8"/>
    <n v="7.4"/>
    <n v="35.6"/>
    <n v="7087"/>
    <n v="71.8"/>
    <n v="18.5"/>
    <n v="9.6"/>
    <n v="0.2"/>
    <n v="3.3"/>
  </r>
  <r>
    <n v="532"/>
    <s v="Clatsop"/>
    <s v="OR"/>
    <n v="0.42899999999999999"/>
    <n v="0.49"/>
    <n v="18158"/>
    <n v="7794"/>
    <n v="8899"/>
    <s v="Joe Biden"/>
    <x v="1"/>
    <x v="1"/>
    <n v="0.42499999999999999"/>
    <n v="0.54200000000000004"/>
    <n v="23519"/>
    <n v="10001"/>
    <n v="12740"/>
    <n v="45.997128889999999"/>
    <n v="-123.66071100000001"/>
    <n v="257"/>
    <n v="0"/>
    <x v="6"/>
    <x v="532"/>
    <n v="18909"/>
    <n v="19112"/>
    <n v="0.49733042266116095"/>
    <n v="0.5026695773388391"/>
    <n v="8.3000000000000007"/>
    <n v="86"/>
    <n v="0.7"/>
    <n v="0.3"/>
    <n v="0.9"/>
    <n v="0.3"/>
    <n v="29388"/>
    <n v="49828"/>
    <n v="1932"/>
    <n v="28115"/>
    <n v="1087"/>
    <n v="12.2"/>
    <n v="14.6"/>
    <n v="30"/>
    <n v="22.9"/>
    <n v="26"/>
    <n v="10.199999999999999"/>
    <n v="11"/>
    <n v="73.099999999999994"/>
    <n v="10.4"/>
    <n v="0.8"/>
    <n v="7.3"/>
    <n v="3.2"/>
    <n v="5.2"/>
    <n v="19.100000000000001"/>
    <n v="17121"/>
    <n v="75.900000000000006"/>
    <n v="15.5"/>
    <n v="8.3000000000000007"/>
    <n v="0.3"/>
    <n v="6.5"/>
  </r>
  <r>
    <n v="533"/>
    <s v="Clay"/>
    <s v="AL"/>
    <n v="0.79600000000000004"/>
    <n v="0.188"/>
    <n v="6572"/>
    <n v="5230"/>
    <n v="1234"/>
    <s v="Donald Trump"/>
    <x v="0"/>
    <x v="0"/>
    <n v="0.80800000000000005"/>
    <n v="0.183"/>
    <n v="6913"/>
    <n v="5589"/>
    <n v="1262"/>
    <n v="33.269841929999998"/>
    <n v="-85.858360770000004"/>
    <n v="776"/>
    <n v="12"/>
    <x v="480"/>
    <x v="533"/>
    <n v="6471"/>
    <n v="6936"/>
    <n v="0.48265831282166033"/>
    <n v="0.51734168717833973"/>
    <n v="3.1"/>
    <n v="80.2"/>
    <n v="14.7"/>
    <n v="0.9"/>
    <n v="0"/>
    <n v="0"/>
    <n v="10332"/>
    <n v="37287"/>
    <n v="6507"/>
    <n v="21330"/>
    <n v="1553"/>
    <n v="19.100000000000001"/>
    <n v="23.5"/>
    <n v="22.2"/>
    <n v="14.6"/>
    <n v="18.399999999999999"/>
    <n v="12.9"/>
    <n v="31.9"/>
    <n v="87.5"/>
    <n v="6"/>
    <n v="0"/>
    <n v="2.8"/>
    <n v="0.6"/>
    <n v="3"/>
    <n v="30.3"/>
    <n v="5509"/>
    <n v="77.8"/>
    <n v="14.5"/>
    <n v="7.7"/>
    <n v="0"/>
    <n v="6.4"/>
  </r>
  <r>
    <n v="534"/>
    <s v="Clay"/>
    <s v="AR"/>
    <n v="0.63"/>
    <n v="0.33300000000000002"/>
    <n v="5998"/>
    <n v="3779"/>
    <n v="1999"/>
    <s v="Donald Trump"/>
    <x v="0"/>
    <x v="0"/>
    <n v="0.78900000000000003"/>
    <n v="0.185"/>
    <n v="5178"/>
    <n v="4084"/>
    <n v="959"/>
    <n v="36.368262119999997"/>
    <n v="-90.414817200000002"/>
    <n v="517"/>
    <n v="13"/>
    <x v="481"/>
    <x v="534"/>
    <n v="7421"/>
    <n v="7769"/>
    <n v="0.48854509545753788"/>
    <n v="0.51145490454246212"/>
    <n v="1.9"/>
    <n v="95.8"/>
    <n v="0.7"/>
    <n v="0.5"/>
    <n v="0"/>
    <n v="0"/>
    <n v="11802"/>
    <n v="32219"/>
    <n v="2195"/>
    <n v="19171"/>
    <n v="1143"/>
    <n v="22.3"/>
    <n v="32.4"/>
    <n v="22.3"/>
    <n v="18.3"/>
    <n v="24"/>
    <n v="12.1"/>
    <n v="23.3"/>
    <n v="84.9"/>
    <n v="9.6"/>
    <n v="0"/>
    <n v="3.1"/>
    <n v="0.5"/>
    <n v="1.9"/>
    <n v="23.3"/>
    <n v="6234"/>
    <n v="80.599999999999994"/>
    <n v="11.5"/>
    <n v="7.9"/>
    <n v="0"/>
    <n v="5.3"/>
  </r>
  <r>
    <n v="535"/>
    <s v="Clay"/>
    <s v="FL"/>
    <n v="0.70399999999999996"/>
    <n v="0.26100000000000001"/>
    <n v="106363"/>
    <n v="74898"/>
    <n v="27768"/>
    <s v="Donald Trump"/>
    <x v="0"/>
    <x v="0"/>
    <n v="0.67800000000000005"/>
    <n v="0.307"/>
    <n v="124622"/>
    <n v="84470"/>
    <n v="38294"/>
    <n v="29.983191439999999"/>
    <n v="-81.85609986"/>
    <n v="6200"/>
    <n v="127"/>
    <x v="482"/>
    <x v="535"/>
    <n v="100119"/>
    <n v="103172"/>
    <n v="0.49249105961405082"/>
    <n v="0.50750894038594918"/>
    <n v="9.3000000000000007"/>
    <n v="74.2"/>
    <n v="9.6"/>
    <n v="0.1"/>
    <n v="3"/>
    <n v="0.1"/>
    <n v="149644"/>
    <n v="61971"/>
    <n v="1829"/>
    <n v="28599"/>
    <n v="923"/>
    <n v="10.4"/>
    <n v="12.9"/>
    <n v="33.5"/>
    <n v="18.3"/>
    <n v="26.6"/>
    <n v="10.9"/>
    <n v="10.7"/>
    <n v="83.3"/>
    <n v="8.1"/>
    <n v="0.1"/>
    <n v="1.1000000000000001"/>
    <n v="1.9"/>
    <n v="5.4"/>
    <n v="33.299999999999997"/>
    <n v="91705"/>
    <n v="82.1"/>
    <n v="14.1"/>
    <n v="3.8"/>
    <n v="0.1"/>
    <n v="8.1"/>
  </r>
  <r>
    <n v="536"/>
    <s v="Clay"/>
    <s v="GA"/>
    <n v="0.44500000000000001"/>
    <n v="0.54800000000000004"/>
    <n v="1271"/>
    <n v="566"/>
    <n v="697"/>
    <s v="Joe Biden"/>
    <x v="1"/>
    <x v="1"/>
    <n v="0.44400000000000001"/>
    <n v="0.55100000000000005"/>
    <n v="1434"/>
    <n v="637"/>
    <n v="790"/>
    <n v="31.622211660000001"/>
    <n v="-84.977138650000001"/>
    <n v="124"/>
    <n v="3"/>
    <x v="483"/>
    <x v="536"/>
    <n v="1495"/>
    <n v="1529"/>
    <n v="0.49437830687830686"/>
    <n v="0.50562169312169314"/>
    <n v="4.7"/>
    <n v="30.3"/>
    <n v="64.3"/>
    <n v="0"/>
    <n v="0"/>
    <n v="0"/>
    <n v="2312"/>
    <n v="23315"/>
    <n v="4341"/>
    <n v="14559"/>
    <n v="2352"/>
    <n v="41.4"/>
    <n v="63.5"/>
    <n v="18.399999999999999"/>
    <n v="18.7"/>
    <n v="20.2"/>
    <n v="26.6"/>
    <n v="16.100000000000001"/>
    <n v="66.3"/>
    <n v="29.3"/>
    <n v="0.6"/>
    <n v="0"/>
    <n v="0"/>
    <n v="3.9"/>
    <n v="29.6"/>
    <n v="865"/>
    <n v="74.7"/>
    <n v="19.100000000000001"/>
    <n v="6.2"/>
    <n v="0"/>
    <n v="20.3"/>
  </r>
  <r>
    <n v="537"/>
    <s v="Clay"/>
    <s v="IA"/>
    <n v="0.68700000000000006"/>
    <n v="0.26300000000000001"/>
    <n v="8542"/>
    <n v="5870"/>
    <n v="2246"/>
    <s v="Donald Trump"/>
    <x v="0"/>
    <x v="0"/>
    <n v="0.68600000000000005"/>
    <n v="0.29699999999999999"/>
    <n v="8948"/>
    <n v="6137"/>
    <n v="2662"/>
    <n v="43.082471820000002"/>
    <n v="-95.150964810000005"/>
    <n v="595"/>
    <n v="4"/>
    <x v="484"/>
    <x v="537"/>
    <n v="8091"/>
    <n v="8296"/>
    <n v="0.49374504180142798"/>
    <n v="0.50625495819857202"/>
    <n v="3.3"/>
    <n v="94"/>
    <n v="0.2"/>
    <n v="0"/>
    <n v="0.5"/>
    <n v="0"/>
    <n v="12485"/>
    <n v="48978"/>
    <n v="4257"/>
    <n v="28514"/>
    <n v="1814"/>
    <n v="11.8"/>
    <n v="18.100000000000001"/>
    <n v="33.200000000000003"/>
    <n v="13.8"/>
    <n v="24.4"/>
    <n v="11.9"/>
    <n v="16.600000000000001"/>
    <n v="77.400000000000006"/>
    <n v="11.9"/>
    <n v="0.3"/>
    <n v="2.1"/>
    <n v="1.7"/>
    <n v="6.6"/>
    <n v="16.3"/>
    <n v="8247"/>
    <n v="80.599999999999994"/>
    <n v="10.3"/>
    <n v="8.8000000000000007"/>
    <n v="0.2"/>
    <n v="3.4"/>
  </r>
  <r>
    <n v="538"/>
    <s v="Clay"/>
    <s v="IL"/>
    <n v="0.79800000000000004"/>
    <n v="0.16200000000000001"/>
    <n v="6278"/>
    <n v="5009"/>
    <n v="1014"/>
    <s v="Donald Trump"/>
    <x v="0"/>
    <x v="0"/>
    <n v="0.81599999999999995"/>
    <n v="0.16400000000000001"/>
    <n v="6896"/>
    <n v="5626"/>
    <n v="1129"/>
    <n v="38.75388572"/>
    <n v="-88.489145129999997"/>
    <n v="350"/>
    <n v="14"/>
    <x v="485"/>
    <x v="538"/>
    <n v="6602"/>
    <n v="6791"/>
    <n v="0.49294407526319717"/>
    <n v="0.50705592473680283"/>
    <n v="1.4"/>
    <n v="96.4"/>
    <n v="0.7"/>
    <n v="0.1"/>
    <n v="0.7"/>
    <n v="0"/>
    <n v="10402"/>
    <n v="47427"/>
    <n v="3055"/>
    <n v="25700"/>
    <n v="1622"/>
    <n v="14"/>
    <n v="17.8"/>
    <n v="24.5"/>
    <n v="15.1"/>
    <n v="19.8"/>
    <n v="13.1"/>
    <n v="27.5"/>
    <n v="85.4"/>
    <n v="8.5"/>
    <n v="1.1000000000000001"/>
    <n v="1.2"/>
    <n v="1.3"/>
    <n v="2.5"/>
    <n v="20.6"/>
    <n v="6348"/>
    <n v="81.5"/>
    <n v="11.8"/>
    <n v="6.7"/>
    <n v="0"/>
    <n v="5"/>
  </r>
  <r>
    <n v="539"/>
    <s v="Clay"/>
    <s v="IN"/>
    <n v="0.75700000000000001"/>
    <n v="0.20499999999999999"/>
    <n v="11259"/>
    <n v="8528"/>
    <n v="2306"/>
    <s v="Donald Trump"/>
    <x v="0"/>
    <x v="0"/>
    <n v="0.77400000000000002"/>
    <n v="0.20799999999999999"/>
    <n v="12277"/>
    <n v="9498"/>
    <n v="2549"/>
    <n v="39.395618329999998"/>
    <n v="-87.117235059999999"/>
    <n v="554"/>
    <n v="10"/>
    <x v="486"/>
    <x v="539"/>
    <n v="12903"/>
    <n v="13472"/>
    <n v="0.48921327014218008"/>
    <n v="0.51078672985781992"/>
    <n v="1.3"/>
    <n v="96.4"/>
    <n v="0.4"/>
    <n v="0.1"/>
    <n v="0.3"/>
    <n v="0"/>
    <n v="20216"/>
    <n v="50924"/>
    <n v="2157"/>
    <n v="24339"/>
    <n v="864"/>
    <n v="13.9"/>
    <n v="18.899999999999999"/>
    <n v="29.3"/>
    <n v="18.8"/>
    <n v="20.6"/>
    <n v="9.4"/>
    <n v="21.8"/>
    <n v="82.6"/>
    <n v="12.3"/>
    <n v="0"/>
    <n v="1.8"/>
    <n v="1"/>
    <n v="2.2000000000000002"/>
    <n v="26.2"/>
    <n v="12252"/>
    <n v="79.099999999999994"/>
    <n v="15.5"/>
    <n v="5.4"/>
    <n v="0"/>
    <n v="4.9000000000000004"/>
  </r>
  <r>
    <n v="540"/>
    <s v="Clay"/>
    <s v="KS"/>
    <n v="0.76"/>
    <n v="0.17799999999999999"/>
    <n v="3727"/>
    <n v="2831"/>
    <n v="665"/>
    <s v="Donald Trump"/>
    <x v="0"/>
    <x v="0"/>
    <n v="0.75700000000000001"/>
    <n v="0.214"/>
    <n v="4134"/>
    <n v="3129"/>
    <n v="883"/>
    <n v="39.349487719999999"/>
    <n v="-97.165181279999999"/>
    <n v="114"/>
    <n v="3"/>
    <x v="487"/>
    <x v="540"/>
    <n v="4051"/>
    <n v="4152"/>
    <n v="0.49384371571376323"/>
    <n v="0.50615628428623671"/>
    <n v="2.4"/>
    <n v="94.5"/>
    <n v="0.7"/>
    <n v="0.6"/>
    <n v="0.6"/>
    <n v="0"/>
    <n v="6200"/>
    <n v="55434"/>
    <n v="5158"/>
    <n v="28115"/>
    <n v="3356"/>
    <n v="9.4"/>
    <n v="14.6"/>
    <n v="32.799999999999997"/>
    <n v="15.1"/>
    <n v="24.5"/>
    <n v="15.7"/>
    <n v="12"/>
    <n v="80.7"/>
    <n v="9.6999999999999993"/>
    <n v="0.1"/>
    <n v="2.2999999999999998"/>
    <n v="0.8"/>
    <n v="6.4"/>
    <n v="19.7"/>
    <n v="4107"/>
    <n v="71"/>
    <n v="20.3"/>
    <n v="8.5"/>
    <n v="0.3"/>
    <n v="3.3"/>
  </r>
  <r>
    <n v="541"/>
    <s v="Clay"/>
    <s v="KY"/>
    <n v="0.86599999999999999"/>
    <n v="0.111"/>
    <n v="6765"/>
    <n v="5861"/>
    <n v="752"/>
    <s v="Donald Trump"/>
    <x v="0"/>
    <x v="0"/>
    <n v="0.88"/>
    <n v="0.109"/>
    <n v="7590"/>
    <n v="6677"/>
    <n v="831"/>
    <n v="37.164511259999998"/>
    <n v="-83.712575000000001"/>
    <n v="637"/>
    <n v="6"/>
    <x v="488"/>
    <x v="541"/>
    <n v="11054"/>
    <n v="9812"/>
    <n v="0.52976133422793059"/>
    <n v="0.47023866577206941"/>
    <n v="2.5"/>
    <n v="92.6"/>
    <n v="3.3"/>
    <n v="0.3"/>
    <n v="0"/>
    <n v="0.1"/>
    <n v="16297"/>
    <n v="24596"/>
    <n v="2434"/>
    <n v="15388"/>
    <n v="1198"/>
    <n v="39.5"/>
    <n v="52.2"/>
    <n v="24.8"/>
    <n v="21.2"/>
    <n v="24.7"/>
    <n v="11.5"/>
    <n v="17.899999999999999"/>
    <n v="76.900000000000006"/>
    <n v="16"/>
    <n v="0.1"/>
    <n v="2.6"/>
    <n v="2.1"/>
    <n v="2.2999999999999998"/>
    <n v="29.5"/>
    <n v="5762"/>
    <n v="74"/>
    <n v="22.6"/>
    <n v="3.2"/>
    <n v="0.3"/>
    <n v="9.1"/>
  </r>
  <r>
    <n v="542"/>
    <s v="Clay"/>
    <s v="MN"/>
    <n v="0.46500000000000002"/>
    <n v="0.44600000000000001"/>
    <n v="29108"/>
    <n v="13549"/>
    <n v="12974"/>
    <s v="Joe Biden"/>
    <x v="1"/>
    <x v="1"/>
    <n v="0.46700000000000003"/>
    <n v="0.50700000000000001"/>
    <n v="32215"/>
    <n v="15031"/>
    <n v="16345"/>
    <n v="46.892895179999996"/>
    <n v="-96.487619219999999"/>
    <n v="2690"/>
    <n v="45"/>
    <x v="489"/>
    <x v="542"/>
    <n v="30613"/>
    <n v="31427"/>
    <n v="0.49343971631205674"/>
    <n v="0.50656028368794326"/>
    <n v="4.3"/>
    <n v="88.5"/>
    <n v="2.5"/>
    <n v="1.3"/>
    <n v="1.1000000000000001"/>
    <n v="0"/>
    <n v="46089"/>
    <n v="61409"/>
    <n v="1749"/>
    <n v="28122"/>
    <n v="692"/>
    <n v="12.5"/>
    <n v="13.1"/>
    <n v="36.1"/>
    <n v="18.2"/>
    <n v="24.6"/>
    <n v="9.1999999999999993"/>
    <n v="11.8"/>
    <n v="79.099999999999994"/>
    <n v="8.1"/>
    <n v="1"/>
    <n v="4"/>
    <n v="1.5"/>
    <n v="6.3"/>
    <n v="18.899999999999999"/>
    <n v="33502"/>
    <n v="79.599999999999994"/>
    <n v="14.6"/>
    <n v="5.5"/>
    <n v="0.2"/>
    <n v="2.8"/>
  </r>
  <r>
    <n v="543"/>
    <s v="Clay"/>
    <s v="MO"/>
    <n v="0.52500000000000002"/>
    <n v="0.41399999999999998"/>
    <n v="109237"/>
    <n v="57328"/>
    <n v="45182"/>
    <s v="Donald Trump"/>
    <x v="0"/>
    <x v="0"/>
    <n v="0.51"/>
    <n v="0.47"/>
    <n v="126618"/>
    <n v="64583"/>
    <n v="59519"/>
    <n v="39.311320559999999"/>
    <n v="-94.418508619999997"/>
    <n v="2761"/>
    <n v="48"/>
    <x v="490"/>
    <x v="543"/>
    <n v="115761"/>
    <n v="120307"/>
    <n v="0.49037141840486642"/>
    <n v="0.50962858159513358"/>
    <n v="6.6"/>
    <n v="82.1"/>
    <n v="5.6"/>
    <n v="0.3"/>
    <n v="2.2000000000000002"/>
    <n v="0.2"/>
    <n v="173396"/>
    <n v="65675"/>
    <n v="1019"/>
    <n v="31953"/>
    <n v="594"/>
    <n v="8.9"/>
    <n v="11.5"/>
    <n v="37"/>
    <n v="16.600000000000001"/>
    <n v="25.4"/>
    <n v="7.2"/>
    <n v="13.8"/>
    <n v="84"/>
    <n v="8.1"/>
    <n v="0.6"/>
    <n v="1.2"/>
    <n v="0.9"/>
    <n v="5.0999999999999996"/>
    <n v="23.1"/>
    <n v="123139"/>
    <n v="83.9"/>
    <n v="11.9"/>
    <n v="4"/>
    <n v="0.1"/>
    <n v="4.4000000000000004"/>
  </r>
  <r>
    <n v="544"/>
    <s v="Clay"/>
    <s v="MS"/>
    <n v="0.41499999999999998"/>
    <n v="0.57199999999999995"/>
    <n v="9960"/>
    <n v="4136"/>
    <n v="5695"/>
    <s v="Joe Biden"/>
    <x v="1"/>
    <x v="1"/>
    <n v="0.41199999999999998"/>
    <n v="0.56999999999999995"/>
    <n v="10054"/>
    <n v="4147"/>
    <n v="5728"/>
    <n v="33.65358105"/>
    <n v="-88.777842550000003"/>
    <n v="723"/>
    <n v="22"/>
    <x v="491"/>
    <x v="544"/>
    <n v="9273"/>
    <n v="10717"/>
    <n v="0.46388194097048524"/>
    <n v="0.5361180590295147"/>
    <n v="0.6"/>
    <n v="39.200000000000003"/>
    <n v="59"/>
    <n v="0.3"/>
    <n v="0.7"/>
    <n v="0"/>
    <n v="15184"/>
    <n v="34118"/>
    <n v="4893"/>
    <n v="19220"/>
    <n v="912"/>
    <n v="26.6"/>
    <n v="43.2"/>
    <n v="27.6"/>
    <n v="19.600000000000001"/>
    <n v="19.100000000000001"/>
    <n v="11.8"/>
    <n v="21.9"/>
    <n v="86.9"/>
    <n v="7.2"/>
    <n v="0"/>
    <n v="1.8"/>
    <n v="0.5"/>
    <n v="3.5"/>
    <n v="22.2"/>
    <n v="7663"/>
    <n v="75.599999999999994"/>
    <n v="16.899999999999999"/>
    <n v="7.5"/>
    <n v="0"/>
    <n v="11.3"/>
  </r>
  <r>
    <n v="545"/>
    <s v="Clay"/>
    <s v="NC"/>
    <n v="0.747"/>
    <n v="0.23"/>
    <n v="5885"/>
    <n v="4395"/>
    <n v="1352"/>
    <s v="Donald Trump"/>
    <x v="0"/>
    <x v="0"/>
    <n v="0.74299999999999999"/>
    <n v="0.247"/>
    <n v="6828"/>
    <n v="5074"/>
    <n v="1685"/>
    <n v="35.057042750000001"/>
    <n v="-83.743536329999998"/>
    <n v="241"/>
    <n v="3"/>
    <x v="492"/>
    <x v="545"/>
    <n v="5117"/>
    <n v="5636"/>
    <n v="0.47586719985120429"/>
    <n v="0.52413280014879571"/>
    <n v="3.3"/>
    <n v="95"/>
    <n v="1.6"/>
    <n v="0.1"/>
    <n v="0"/>
    <n v="0"/>
    <n v="8607"/>
    <n v="37070"/>
    <n v="5113"/>
    <n v="25433"/>
    <n v="2548"/>
    <n v="17.5"/>
    <n v="28"/>
    <n v="34.5"/>
    <n v="23.1"/>
    <n v="20.3"/>
    <n v="13"/>
    <n v="9.1"/>
    <n v="84.2"/>
    <n v="7.1"/>
    <n v="0"/>
    <n v="2"/>
    <n v="2.2999999999999998"/>
    <n v="4.4000000000000004"/>
    <n v="21.3"/>
    <n v="4275"/>
    <n v="75"/>
    <n v="14.6"/>
    <n v="10"/>
    <n v="0.3"/>
    <n v="7.1"/>
  </r>
  <r>
    <n v="546"/>
    <s v="Clay"/>
    <s v="NE"/>
    <n v="0.79800000000000004"/>
    <n v="0.158"/>
    <n v="2973"/>
    <n v="2373"/>
    <n v="470"/>
    <s v="Donald Trump"/>
    <x v="0"/>
    <x v="0"/>
    <n v="0.8"/>
    <n v="0.17799999999999999"/>
    <n v="3558"/>
    <n v="2848"/>
    <n v="632"/>
    <n v="40.524394409999999"/>
    <n v="-98.051262960000003"/>
    <n v="195"/>
    <n v="1"/>
    <x v="493"/>
    <x v="546"/>
    <n v="3210"/>
    <n v="3054"/>
    <n v="0.51245210727969348"/>
    <n v="0.48754789272030652"/>
    <n v="8.9"/>
    <n v="89.2"/>
    <n v="0.4"/>
    <n v="0.2"/>
    <n v="0.3"/>
    <n v="0"/>
    <n v="4585"/>
    <n v="54167"/>
    <n v="3031"/>
    <n v="27275"/>
    <n v="1663"/>
    <n v="11.1"/>
    <n v="17.3"/>
    <n v="28.7"/>
    <n v="14.9"/>
    <n v="19.399999999999999"/>
    <n v="17.899999999999999"/>
    <n v="19.100000000000001"/>
    <n v="82.1"/>
    <n v="10.1"/>
    <n v="0"/>
    <n v="3.7"/>
    <n v="1.4"/>
    <n v="2.7"/>
    <n v="20.9"/>
    <n v="3112"/>
    <n v="78.400000000000006"/>
    <n v="12.5"/>
    <n v="8.8000000000000007"/>
    <n v="0.3"/>
    <n v="3"/>
  </r>
  <r>
    <n v="547"/>
    <s v="Clay"/>
    <s v="SD"/>
    <n v="0.41599999999999998"/>
    <n v="0.51400000000000001"/>
    <n v="5069"/>
    <n v="2109"/>
    <n v="2608"/>
    <s v="Joe Biden"/>
    <x v="1"/>
    <x v="1"/>
    <n v="0.43099999999999999"/>
    <n v="0.54100000000000004"/>
    <n v="5698"/>
    <n v="2456"/>
    <n v="3083"/>
    <n v="42.912961469999999"/>
    <n v="-96.976569170000005"/>
    <n v="877"/>
    <n v="8"/>
    <x v="494"/>
    <x v="547"/>
    <n v="6955"/>
    <n v="6952"/>
    <n v="0.50010785935140578"/>
    <n v="0.49989214064859422"/>
    <n v="2.7"/>
    <n v="88.2"/>
    <n v="1.5"/>
    <n v="2.9"/>
    <n v="2.5"/>
    <n v="0"/>
    <n v="11213"/>
    <n v="41773"/>
    <n v="2505"/>
    <n v="24541"/>
    <n v="2102"/>
    <n v="24.7"/>
    <n v="16.100000000000001"/>
    <n v="40.799999999999997"/>
    <n v="21.2"/>
    <n v="22.2"/>
    <n v="7.1"/>
    <n v="8.6999999999999993"/>
    <n v="69.400000000000006"/>
    <n v="7.6"/>
    <n v="0.6"/>
    <n v="13.2"/>
    <n v="3"/>
    <n v="6.2"/>
    <n v="15"/>
    <n v="7624"/>
    <n v="64.7"/>
    <n v="29.6"/>
    <n v="5.5"/>
    <n v="0.2"/>
    <n v="6.4"/>
  </r>
  <r>
    <n v="548"/>
    <s v="Clay"/>
    <s v="TN"/>
    <n v="0.73299999999999998"/>
    <n v="0.24199999999999999"/>
    <n v="2919"/>
    <n v="2140"/>
    <n v="707"/>
    <s v="Donald Trump"/>
    <x v="0"/>
    <x v="0"/>
    <n v="0.78"/>
    <n v="0.21"/>
    <n v="3506"/>
    <n v="2733"/>
    <n v="735"/>
    <n v="36.55151008"/>
    <n v="-85.539304189999996"/>
    <n v="426"/>
    <n v="16"/>
    <x v="495"/>
    <x v="548"/>
    <n v="3777"/>
    <n v="3907"/>
    <n v="0.49154086413326392"/>
    <n v="0.50845913586673608"/>
    <n v="1.6"/>
    <n v="94.8"/>
    <n v="2.1"/>
    <n v="0.7"/>
    <n v="0.5"/>
    <n v="0"/>
    <n v="6110"/>
    <n v="30801"/>
    <n v="3356"/>
    <n v="17667"/>
    <n v="1713"/>
    <n v="26.6"/>
    <n v="33.799999999999997"/>
    <n v="27.6"/>
    <n v="21.2"/>
    <n v="15.6"/>
    <n v="13.7"/>
    <n v="21.9"/>
    <n v="88.8"/>
    <n v="6.5"/>
    <n v="0.1"/>
    <n v="1.1000000000000001"/>
    <n v="0.5"/>
    <n v="3"/>
    <n v="27.9"/>
    <n v="2568"/>
    <n v="74"/>
    <n v="17.5"/>
    <n v="8.1"/>
    <n v="0.4"/>
    <n v="5.3"/>
  </r>
  <r>
    <n v="549"/>
    <s v="Clay"/>
    <s v="TX"/>
    <n v="0.873"/>
    <n v="0.107"/>
    <n v="5011"/>
    <n v="4376"/>
    <n v="536"/>
    <s v="Donald Trump"/>
    <x v="0"/>
    <x v="0"/>
    <n v="0.88300000000000001"/>
    <n v="0.107"/>
    <n v="5736"/>
    <n v="5064"/>
    <n v="614"/>
    <n v="33.786866850000003"/>
    <n v="-98.207711979999999"/>
    <n v="133"/>
    <n v="3"/>
    <x v="496"/>
    <x v="549"/>
    <n v="5184"/>
    <n v="5185"/>
    <n v="0.49995177934227025"/>
    <n v="0.5000482206577298"/>
    <n v="5.7"/>
    <n v="90.4"/>
    <n v="0.5"/>
    <n v="1.2"/>
    <n v="0.3"/>
    <n v="0"/>
    <n v="7989"/>
    <n v="46863"/>
    <n v="4871"/>
    <n v="27593"/>
    <n v="2301"/>
    <n v="15"/>
    <n v="21.8"/>
    <n v="30.6"/>
    <n v="16.5"/>
    <n v="24.4"/>
    <n v="14.7"/>
    <n v="13.9"/>
    <n v="84.5"/>
    <n v="7.5"/>
    <n v="0"/>
    <n v="2.5"/>
    <n v="1"/>
    <n v="4.5"/>
    <n v="23.9"/>
    <n v="4373"/>
    <n v="74.400000000000006"/>
    <n v="14.5"/>
    <n v="10.9"/>
    <n v="0.3"/>
    <n v="7.2"/>
  </r>
  <r>
    <n v="550"/>
    <s v="Clay"/>
    <s v="WV"/>
    <n v="0.77400000000000002"/>
    <n v="0.191"/>
    <n v="2958"/>
    <n v="2289"/>
    <n v="566"/>
    <s v="Donald Trump"/>
    <x v="0"/>
    <x v="0"/>
    <n v="0.79600000000000004"/>
    <n v="0.19"/>
    <n v="3365"/>
    <n v="2679"/>
    <n v="641"/>
    <n v="38.46231092"/>
    <n v="-81.076522170000004"/>
    <n v="65"/>
    <n v="3"/>
    <x v="497"/>
    <x v="550"/>
    <n v="4443"/>
    <n v="4458"/>
    <n v="0.49915739804516346"/>
    <n v="0.50084260195483654"/>
    <n v="0.3"/>
    <n v="97.7"/>
    <n v="0"/>
    <n v="0.5"/>
    <n v="0"/>
    <n v="0.1"/>
    <n v="6871"/>
    <n v="34242"/>
    <n v="4957"/>
    <n v="16229"/>
    <n v="1461"/>
    <n v="25.2"/>
    <n v="24.5"/>
    <n v="24.6"/>
    <n v="22.3"/>
    <n v="15.3"/>
    <n v="19.2"/>
    <n v="18.7"/>
    <n v="73.099999999999994"/>
    <n v="21"/>
    <n v="0.7"/>
    <n v="1.3"/>
    <n v="0.6"/>
    <n v="3.3"/>
    <n v="45.1"/>
    <n v="2516"/>
    <n v="71.900000000000006"/>
    <n v="23.1"/>
    <n v="4.4000000000000004"/>
    <n v="0.7"/>
    <n v="10.8"/>
  </r>
  <r>
    <n v="551"/>
    <s v="Clayton"/>
    <s v="GA"/>
    <n v="0.13200000000000001"/>
    <n v="0.85099999999999998"/>
    <n v="89236"/>
    <n v="11740"/>
    <n v="75908"/>
    <s v="Joe Biden"/>
    <x v="1"/>
    <x v="1"/>
    <n v="0.14099999999999999"/>
    <n v="0.85"/>
    <n v="112344"/>
    <n v="15813"/>
    <n v="95476"/>
    <n v="33.54187245"/>
    <n v="-84.355941880000003"/>
    <n v="8467"/>
    <n v="179"/>
    <x v="498"/>
    <x v="551"/>
    <n v="129364"/>
    <n v="144786"/>
    <n v="0.47187306219223052"/>
    <n v="0.52812693780776943"/>
    <n v="13.2"/>
    <n v="11.2"/>
    <n v="67.7"/>
    <n v="0.2"/>
    <n v="5.3"/>
    <n v="0"/>
    <n v="176914"/>
    <n v="44106"/>
    <n v="1280"/>
    <n v="19498"/>
    <n v="400"/>
    <n v="21.9"/>
    <n v="33.5"/>
    <n v="23.2"/>
    <n v="21.3"/>
    <n v="26.9"/>
    <n v="9.4"/>
    <n v="19.2"/>
    <n v="78"/>
    <n v="12.1"/>
    <n v="2.6"/>
    <n v="1.4"/>
    <n v="2.2999999999999998"/>
    <n v="3.5"/>
    <n v="30.4"/>
    <n v="122985"/>
    <n v="80"/>
    <n v="14.7"/>
    <n v="5.2"/>
    <n v="0.1"/>
    <n v="10.3"/>
  </r>
  <r>
    <n v="552"/>
    <s v="Clayton"/>
    <s v="IA"/>
    <n v="0.58399999999999996"/>
    <n v="0.35599999999999998"/>
    <n v="9098"/>
    <n v="5309"/>
    <n v="3236"/>
    <s v="Donald Trump"/>
    <x v="0"/>
    <x v="0"/>
    <n v="0.63700000000000001"/>
    <n v="0.34899999999999998"/>
    <n v="9581"/>
    <n v="6106"/>
    <n v="3340"/>
    <n v="42.844433879999997"/>
    <n v="-91.341336929999997"/>
    <n v="568"/>
    <n v="3"/>
    <x v="499"/>
    <x v="552"/>
    <n v="8916"/>
    <n v="8795"/>
    <n v="0.50341595618542145"/>
    <n v="0.49658404381457849"/>
    <n v="1.9"/>
    <n v="96.2"/>
    <n v="1"/>
    <n v="0.1"/>
    <n v="0.4"/>
    <n v="0"/>
    <n v="13695"/>
    <n v="51114"/>
    <n v="2880"/>
    <n v="27719"/>
    <n v="1134"/>
    <n v="10.4"/>
    <n v="14.3"/>
    <n v="27.6"/>
    <n v="15.6"/>
    <n v="20.2"/>
    <n v="13.4"/>
    <n v="23.1"/>
    <n v="78.5"/>
    <n v="8.6999999999999993"/>
    <n v="0.4"/>
    <n v="4.5"/>
    <n v="1.1000000000000001"/>
    <n v="6.8"/>
    <n v="21.5"/>
    <n v="9050"/>
    <n v="74.5"/>
    <n v="11.3"/>
    <n v="13.4"/>
    <n v="0.8"/>
    <n v="3"/>
  </r>
  <r>
    <n v="553"/>
    <s v="Clear Creek"/>
    <s v="CO"/>
    <n v="0.439"/>
    <n v="0.46700000000000003"/>
    <n v="5532"/>
    <n v="2426"/>
    <n v="2585"/>
    <s v="Joe Biden"/>
    <x v="1"/>
    <x v="1"/>
    <n v="0.41599999999999998"/>
    <n v="0.55600000000000005"/>
    <n v="6290"/>
    <n v="2618"/>
    <n v="3495"/>
    <n v="39.688644629999999"/>
    <n v="-105.64631180000001"/>
    <n v="93"/>
    <n v="1"/>
    <x v="500"/>
    <x v="553"/>
    <n v="4752"/>
    <n v="4505"/>
    <n v="0.51334125526628493"/>
    <n v="0.48665874473371501"/>
    <n v="6.1"/>
    <n v="89.9"/>
    <n v="0.9"/>
    <n v="0.1"/>
    <n v="0.9"/>
    <n v="0.2"/>
    <n v="7523"/>
    <n v="68534"/>
    <n v="4776"/>
    <n v="41257"/>
    <n v="4494"/>
    <n v="6.8"/>
    <n v="7.7"/>
    <n v="37.5"/>
    <n v="17.8"/>
    <n v="24.2"/>
    <n v="12.9"/>
    <n v="7.6"/>
    <n v="66.3"/>
    <n v="11.2"/>
    <n v="0.5"/>
    <n v="4"/>
    <n v="3.1"/>
    <n v="14.9"/>
    <n v="30.3"/>
    <n v="5248"/>
    <n v="67.7"/>
    <n v="18.899999999999999"/>
    <n v="13.1"/>
    <n v="0.2"/>
    <n v="3.2"/>
  </r>
  <r>
    <n v="554"/>
    <s v="Clearfield"/>
    <s v="PA"/>
    <n v="0.73099999999999998"/>
    <n v="0.23599999999999999"/>
    <n v="32692"/>
    <n v="23909"/>
    <n v="7700"/>
    <s v="Donald Trump"/>
    <x v="0"/>
    <x v="0"/>
    <n v="0.74099999999999999"/>
    <n v="0.245"/>
    <n v="39124"/>
    <n v="28984"/>
    <n v="9598"/>
    <n v="41.001107820000001"/>
    <n v="-78.475926630000004"/>
    <n v="502"/>
    <n v="7"/>
    <x v="501"/>
    <x v="554"/>
    <n v="41950"/>
    <n v="38589"/>
    <n v="0.52086566756478225"/>
    <n v="0.47913433243521775"/>
    <n v="2.9"/>
    <n v="93.1"/>
    <n v="2.5"/>
    <n v="0.2"/>
    <n v="0.6"/>
    <n v="0"/>
    <n v="63655"/>
    <n v="45188"/>
    <n v="1457"/>
    <n v="22568"/>
    <n v="514"/>
    <n v="15.3"/>
    <n v="24.1"/>
    <n v="26.7"/>
    <n v="19.7"/>
    <n v="21.1"/>
    <n v="11.7"/>
    <n v="20.7"/>
    <n v="83.1"/>
    <n v="10.199999999999999"/>
    <n v="0.2"/>
    <n v="3"/>
    <n v="1.1000000000000001"/>
    <n v="2.4"/>
    <n v="24.4"/>
    <n v="33591"/>
    <n v="80.7"/>
    <n v="12.2"/>
    <n v="6.9"/>
    <n v="0.2"/>
    <n v="8.1999999999999993"/>
  </r>
  <r>
    <n v="555"/>
    <s v="Clearwater"/>
    <s v="ID"/>
    <n v="0.75"/>
    <n v="0.185"/>
    <n v="3801"/>
    <n v="2852"/>
    <n v="704"/>
    <s v="Donald Trump"/>
    <x v="0"/>
    <x v="0"/>
    <n v="0.78100000000000003"/>
    <n v="0.19800000000000001"/>
    <n v="4419"/>
    <n v="3453"/>
    <n v="877"/>
    <n v="46.674599239999999"/>
    <n v="-115.6622393"/>
    <n v="149"/>
    <n v="0"/>
    <x v="6"/>
    <x v="555"/>
    <n v="4742"/>
    <n v="3791"/>
    <n v="0.55572483300128916"/>
    <n v="0.44427516699871089"/>
    <n v="3.9"/>
    <n v="91"/>
    <n v="0.2"/>
    <n v="2.1"/>
    <n v="0.5"/>
    <n v="0.4"/>
    <n v="7079"/>
    <n v="41122"/>
    <n v="3174"/>
    <n v="22169"/>
    <n v="1564"/>
    <n v="13.9"/>
    <n v="16.600000000000001"/>
    <n v="31.8"/>
    <n v="20"/>
    <n v="16.600000000000001"/>
    <n v="15.9"/>
    <n v="15.7"/>
    <n v="74.3"/>
    <n v="12.1"/>
    <n v="0.1"/>
    <n v="4.8"/>
    <n v="2.2000000000000002"/>
    <n v="6.5"/>
    <n v="29"/>
    <n v="2796"/>
    <n v="65.400000000000006"/>
    <n v="23.5"/>
    <n v="10.8"/>
    <n v="0.3"/>
    <n v="6.2"/>
  </r>
  <r>
    <n v="556"/>
    <s v="Clearwater"/>
    <s v="MN"/>
    <n v="0.69199999999999995"/>
    <n v="0.26"/>
    <n v="4225"/>
    <n v="2925"/>
    <n v="1100"/>
    <s v="Donald Trump"/>
    <x v="0"/>
    <x v="0"/>
    <n v="0.71599999999999997"/>
    <n v="0.26700000000000002"/>
    <n v="4705"/>
    <n v="3371"/>
    <n v="1258"/>
    <n v="47.579921110000001"/>
    <n v="-95.377905620000007"/>
    <n v="155"/>
    <n v="1"/>
    <x v="502"/>
    <x v="556"/>
    <n v="4485"/>
    <n v="4339"/>
    <n v="0.50827289211242066"/>
    <n v="0.49172710788757934"/>
    <n v="2"/>
    <n v="85"/>
    <n v="0.4"/>
    <n v="8.4"/>
    <n v="0.4"/>
    <n v="0.1"/>
    <n v="6585"/>
    <n v="45638"/>
    <n v="2019"/>
    <n v="24515"/>
    <n v="1048"/>
    <n v="17.899999999999999"/>
    <n v="25.2"/>
    <n v="27.4"/>
    <n v="18.2"/>
    <n v="17.600000000000001"/>
    <n v="19.100000000000001"/>
    <n v="17.8"/>
    <n v="76.8"/>
    <n v="12.9"/>
    <n v="0.8"/>
    <n v="2.7"/>
    <n v="1"/>
    <n v="5.7"/>
    <n v="25.8"/>
    <n v="3667"/>
    <n v="72.900000000000006"/>
    <n v="17.5"/>
    <n v="9.4"/>
    <n v="0.3"/>
    <n v="7.3"/>
  </r>
  <r>
    <n v="557"/>
    <s v="Cleburne"/>
    <s v="AL"/>
    <n v="0.878"/>
    <n v="0.105"/>
    <n v="6532"/>
    <n v="5738"/>
    <n v="684"/>
    <s v="Donald Trump"/>
    <x v="0"/>
    <x v="0"/>
    <n v="0.89800000000000002"/>
    <n v="9.2999999999999999E-2"/>
    <n v="7210"/>
    <n v="6472"/>
    <n v="672"/>
    <n v="33.676792040000002"/>
    <n v="-85.520058989999995"/>
    <n v="590"/>
    <n v="9"/>
    <x v="503"/>
    <x v="557"/>
    <n v="7367"/>
    <n v="7572"/>
    <n v="0.49313876430818665"/>
    <n v="0.50686123569181341"/>
    <n v="2.4"/>
    <n v="92.7"/>
    <n v="2.8"/>
    <n v="0.3"/>
    <n v="0.5"/>
    <n v="0"/>
    <n v="11329"/>
    <n v="37396"/>
    <n v="5390"/>
    <n v="20873"/>
    <n v="1251"/>
    <n v="19.100000000000001"/>
    <n v="31"/>
    <n v="25.7"/>
    <n v="11.4"/>
    <n v="23.2"/>
    <n v="18"/>
    <n v="21.7"/>
    <n v="81.8"/>
    <n v="14.5"/>
    <n v="0"/>
    <n v="0.9"/>
    <n v="0.1"/>
    <n v="2.7"/>
    <n v="33.200000000000003"/>
    <n v="5743"/>
    <n v="76.099999999999994"/>
    <n v="15.7"/>
    <n v="8.1999999999999993"/>
    <n v="0"/>
    <n v="7.8"/>
  </r>
  <r>
    <n v="558"/>
    <s v="Cleburne"/>
    <s v="AR"/>
    <n v="0.78300000000000003"/>
    <n v="0.17399999999999999"/>
    <n v="12081"/>
    <n v="9454"/>
    <n v="2101"/>
    <s v="Donald Trump"/>
    <x v="0"/>
    <x v="0"/>
    <n v="0.81599999999999995"/>
    <n v="0.156"/>
    <n v="12617"/>
    <n v="10292"/>
    <n v="1962"/>
    <n v="35.538649220000003"/>
    <n v="-92.026400190000004"/>
    <n v="500"/>
    <n v="16"/>
    <x v="504"/>
    <x v="558"/>
    <n v="12494"/>
    <n v="12867"/>
    <n v="0.49264618903040103"/>
    <n v="0.50735381096959897"/>
    <n v="2.5"/>
    <n v="94.8"/>
    <n v="0.6"/>
    <n v="0.7"/>
    <n v="0.8"/>
    <n v="0"/>
    <n v="20196"/>
    <n v="42312"/>
    <n v="2518"/>
    <n v="26189"/>
    <n v="1635"/>
    <n v="15.4"/>
    <n v="23.2"/>
    <n v="27.7"/>
    <n v="18.8"/>
    <n v="20.5"/>
    <n v="13.2"/>
    <n v="19.8"/>
    <n v="80.900000000000006"/>
    <n v="10.9"/>
    <n v="0"/>
    <n v="1.4"/>
    <n v="1.5"/>
    <n v="5.2"/>
    <n v="26.1"/>
    <n v="10142"/>
    <n v="77.3"/>
    <n v="13.4"/>
    <n v="9.1"/>
    <n v="0.3"/>
    <n v="5.5"/>
  </r>
  <r>
    <n v="559"/>
    <s v="Clermont"/>
    <s v="OH"/>
    <n v="0.68400000000000005"/>
    <n v="0.27100000000000002"/>
    <n v="96455"/>
    <n v="65960"/>
    <n v="26096"/>
    <s v="Donald Trump"/>
    <x v="0"/>
    <x v="0"/>
    <n v="0.67500000000000004"/>
    <n v="0.309"/>
    <n v="108315"/>
    <n v="73077"/>
    <n v="33505"/>
    <n v="39.048475340000003"/>
    <n v="-84.153757859999999"/>
    <n v="2961"/>
    <n v="39"/>
    <x v="505"/>
    <x v="559"/>
    <n v="99940"/>
    <n v="102226"/>
    <n v="0.49434623032557401"/>
    <n v="0.50565376967442599"/>
    <n v="1.8"/>
    <n v="93.9"/>
    <n v="1.4"/>
    <n v="0.2"/>
    <n v="1.1000000000000001"/>
    <n v="0"/>
    <n v="152135"/>
    <n v="64183"/>
    <n v="1592"/>
    <n v="31812"/>
    <n v="640"/>
    <n v="9.8000000000000007"/>
    <n v="12.8"/>
    <n v="36.4"/>
    <n v="15.7"/>
    <n v="25.5"/>
    <n v="9.1"/>
    <n v="13.3"/>
    <n v="85.6"/>
    <n v="6.9"/>
    <n v="0.5"/>
    <n v="1.1000000000000001"/>
    <n v="0.8"/>
    <n v="5.0999999999999996"/>
    <n v="28"/>
    <n v="100348"/>
    <n v="85.2"/>
    <n v="9.4"/>
    <n v="5.3"/>
    <n v="0.1"/>
    <n v="4.4000000000000004"/>
  </r>
  <r>
    <n v="560"/>
    <s v="Cleveland"/>
    <s v="AR"/>
    <n v="0.73399999999999999"/>
    <n v="0.216"/>
    <n v="3352"/>
    <n v="2460"/>
    <n v="723"/>
    <s v="Donald Trump"/>
    <x v="0"/>
    <x v="0"/>
    <n v="0.79600000000000004"/>
    <n v="0.18099999999999999"/>
    <n v="3588"/>
    <n v="2857"/>
    <n v="649"/>
    <n v="33.897231869999999"/>
    <n v="-92.185370449999994"/>
    <n v="257"/>
    <n v="13"/>
    <x v="506"/>
    <x v="560"/>
    <n v="4189"/>
    <n v="4143"/>
    <n v="0.50276044167066736"/>
    <n v="0.4972395583293327"/>
    <n v="1.8"/>
    <n v="84.7"/>
    <n v="11"/>
    <n v="0.4"/>
    <n v="0.1"/>
    <n v="0"/>
    <n v="6341"/>
    <n v="44840"/>
    <n v="3699"/>
    <n v="23171"/>
    <n v="1257"/>
    <n v="19.3"/>
    <n v="31.2"/>
    <n v="30.1"/>
    <n v="13.7"/>
    <n v="20.8"/>
    <n v="17.5"/>
    <n v="18"/>
    <n v="85"/>
    <n v="8.1"/>
    <n v="0.5"/>
    <n v="3.1"/>
    <n v="2.2999999999999998"/>
    <n v="1"/>
    <n v="29.6"/>
    <n v="3362"/>
    <n v="73.099999999999994"/>
    <n v="22.6"/>
    <n v="4.3"/>
    <n v="0"/>
    <n v="6.6"/>
  </r>
  <r>
    <n v="561"/>
    <s v="Cleveland"/>
    <s v="NC"/>
    <n v="0.64300000000000002"/>
    <n v="0.33700000000000002"/>
    <n v="44137"/>
    <n v="28394"/>
    <n v="14896"/>
    <s v="Donald Trump"/>
    <x v="0"/>
    <x v="0"/>
    <n v="0.65900000000000003"/>
    <n v="0.33"/>
    <n v="51095"/>
    <n v="33664"/>
    <n v="16879"/>
    <n v="35.335533640000001"/>
    <n v="-81.552044859999995"/>
    <n v="3344"/>
    <n v="86"/>
    <x v="507"/>
    <x v="561"/>
    <n v="46733"/>
    <n v="50305"/>
    <n v="0.48159483913518414"/>
    <n v="0.51840516086481581"/>
    <n v="3.3"/>
    <n v="73.400000000000006"/>
    <n v="20.7"/>
    <n v="0.2"/>
    <n v="1"/>
    <n v="0"/>
    <n v="74152"/>
    <n v="40002"/>
    <n v="1561"/>
    <n v="21664"/>
    <n v="695"/>
    <n v="19.899999999999999"/>
    <n v="27.5"/>
    <n v="29.6"/>
    <n v="17.8"/>
    <n v="22.1"/>
    <n v="9.3000000000000007"/>
    <n v="21.3"/>
    <n v="85"/>
    <n v="10"/>
    <n v="0.3"/>
    <n v="1.9"/>
    <n v="0.6"/>
    <n v="2.2000000000000002"/>
    <n v="24"/>
    <n v="40429"/>
    <n v="79.7"/>
    <n v="14.9"/>
    <n v="5.2"/>
    <n v="0.2"/>
    <n v="10.3"/>
  </r>
  <r>
    <n v="562"/>
    <s v="Cleveland"/>
    <s v="OK"/>
    <n v="0.57099999999999995"/>
    <n v="0.35499999999999998"/>
    <n v="109326"/>
    <n v="62469"/>
    <n v="38790"/>
    <s v="Donald Trump"/>
    <x v="0"/>
    <x v="0"/>
    <n v="0.55700000000000005"/>
    <n v="0.41599999999999998"/>
    <n v="119778"/>
    <n v="66677"/>
    <n v="49827"/>
    <n v="35.204135319999999"/>
    <n v="-97.325195620000002"/>
    <n v="8726"/>
    <n v="105"/>
    <x v="508"/>
    <x v="562"/>
    <n v="136970"/>
    <n v="137054"/>
    <n v="0.4998467287536858"/>
    <n v="0.50015327124631415"/>
    <n v="8.1999999999999993"/>
    <n v="72.8"/>
    <n v="4.5999999999999996"/>
    <n v="3.5"/>
    <n v="4.3"/>
    <n v="0.1"/>
    <n v="205075"/>
    <n v="60632"/>
    <n v="915"/>
    <n v="29231"/>
    <n v="466"/>
    <n v="12.6"/>
    <n v="13.1"/>
    <n v="40.1"/>
    <n v="17.100000000000001"/>
    <n v="25.2"/>
    <n v="8.6999999999999993"/>
    <n v="9"/>
    <n v="84"/>
    <n v="9"/>
    <n v="0.3"/>
    <n v="1.7"/>
    <n v="1.9"/>
    <n v="3.1"/>
    <n v="23.3"/>
    <n v="137715"/>
    <n v="74"/>
    <n v="21.2"/>
    <n v="4.5999999999999996"/>
    <n v="0.2"/>
    <n v="4.8"/>
  </r>
  <r>
    <n v="563"/>
    <s v="Clinch"/>
    <s v="GA"/>
    <n v="0.70599999999999996"/>
    <n v="0.28000000000000003"/>
    <n v="2443"/>
    <n v="1724"/>
    <n v="685"/>
    <s v="Donald Trump"/>
    <x v="0"/>
    <x v="0"/>
    <n v="0.73499999999999999"/>
    <n v="0.26100000000000001"/>
    <n v="2864"/>
    <n v="2105"/>
    <n v="747"/>
    <n v="30.913958220000001"/>
    <n v="-82.704324720000002"/>
    <n v="461"/>
    <n v="13"/>
    <x v="509"/>
    <x v="563"/>
    <n v="3411"/>
    <n v="3377"/>
    <n v="0.50250441956393632"/>
    <n v="0.49749558043606362"/>
    <n v="4.9000000000000004"/>
    <n v="65.7"/>
    <n v="27.4"/>
    <n v="0.3"/>
    <n v="0.6"/>
    <n v="0"/>
    <n v="4848"/>
    <n v="21838"/>
    <n v="6556"/>
    <n v="17145"/>
    <n v="1744"/>
    <n v="39.5"/>
    <n v="45.6"/>
    <n v="27"/>
    <n v="18"/>
    <n v="17.399999999999999"/>
    <n v="14.9"/>
    <n v="22.7"/>
    <n v="88.3"/>
    <n v="8.1"/>
    <n v="0"/>
    <n v="1.1000000000000001"/>
    <n v="0.4"/>
    <n v="2.1"/>
    <n v="18.5"/>
    <n v="2163"/>
    <n v="79.3"/>
    <n v="18"/>
    <n v="2.6"/>
    <n v="0.1"/>
    <n v="9.1"/>
  </r>
  <r>
    <n v="564"/>
    <s v="Clinton"/>
    <s v="IA"/>
    <n v="0.495"/>
    <n v="0.443"/>
    <n v="22748"/>
    <n v="11249"/>
    <n v="10079"/>
    <s v="Donald Trump"/>
    <x v="0"/>
    <x v="0"/>
    <n v="0.54100000000000004"/>
    <n v="0.438"/>
    <n v="24669"/>
    <n v="13349"/>
    <n v="10806"/>
    <n v="41.89981633"/>
    <n v="-90.532750960000001"/>
    <n v="1652"/>
    <n v="29"/>
    <x v="510"/>
    <x v="564"/>
    <n v="23289"/>
    <n v="24298"/>
    <n v="0.48939836509971213"/>
    <n v="0.51060163490028787"/>
    <n v="3"/>
    <n v="91.5"/>
    <n v="2.6"/>
    <n v="0.4"/>
    <n v="0.7"/>
    <n v="0"/>
    <n v="36207"/>
    <n v="50295"/>
    <n v="2832"/>
    <n v="28091"/>
    <n v="1006"/>
    <n v="13.1"/>
    <n v="17.2"/>
    <n v="28.6"/>
    <n v="16.399999999999999"/>
    <n v="22.8"/>
    <n v="10.6"/>
    <n v="21.5"/>
    <n v="82.8"/>
    <n v="8.1999999999999993"/>
    <n v="0.7"/>
    <n v="2.5"/>
    <n v="1.3"/>
    <n v="4.5"/>
    <n v="19.5"/>
    <n v="22825"/>
    <n v="84.1"/>
    <n v="9.6"/>
    <n v="6.1"/>
    <n v="0.2"/>
    <n v="4.2"/>
  </r>
  <r>
    <n v="565"/>
    <s v="Clinton"/>
    <s v="IL"/>
    <n v="0.71799999999999997"/>
    <n v="0.22800000000000001"/>
    <n v="17268"/>
    <n v="12394"/>
    <n v="3939"/>
    <s v="Donald Trump"/>
    <x v="0"/>
    <x v="0"/>
    <n v="0.745"/>
    <n v="0.23300000000000001"/>
    <n v="19139"/>
    <n v="14264"/>
    <n v="4459"/>
    <n v="38.607048759999998"/>
    <n v="-89.423852539999999"/>
    <n v="1919"/>
    <n v="31"/>
    <x v="511"/>
    <x v="565"/>
    <n v="19549"/>
    <n v="18091"/>
    <n v="0.51936769394261428"/>
    <n v="0.48063230605738577"/>
    <n v="3.1"/>
    <n v="91.6"/>
    <n v="3.5"/>
    <n v="0.3"/>
    <n v="0.6"/>
    <n v="0"/>
    <n v="29305"/>
    <n v="64543"/>
    <n v="2635"/>
    <n v="30382"/>
    <n v="1332"/>
    <n v="9"/>
    <n v="11.3"/>
    <n v="34.6"/>
    <n v="15.9"/>
    <n v="21.4"/>
    <n v="11.3"/>
    <n v="16.7"/>
    <n v="83.5"/>
    <n v="8.8000000000000007"/>
    <n v="1"/>
    <n v="1.9"/>
    <n v="1.6"/>
    <n v="3.1"/>
    <n v="25.1"/>
    <n v="18718"/>
    <n v="80.5"/>
    <n v="13.4"/>
    <n v="6"/>
    <n v="0"/>
    <n v="3.9"/>
  </r>
  <r>
    <n v="566"/>
    <s v="Clinton"/>
    <s v="IN"/>
    <n v="0.71699999999999997"/>
    <n v="0.23699999999999999"/>
    <n v="11896"/>
    <n v="8530"/>
    <n v="2819"/>
    <s v="Donald Trump"/>
    <x v="0"/>
    <x v="0"/>
    <n v="0.72"/>
    <n v="0.25900000000000001"/>
    <n v="12961"/>
    <n v="9334"/>
    <n v="3361"/>
    <n v="40.303197539999999"/>
    <n v="-86.472772570000004"/>
    <n v="1055"/>
    <n v="16"/>
    <x v="512"/>
    <x v="566"/>
    <n v="16044"/>
    <n v="16411"/>
    <n v="0.49434601756277924"/>
    <n v="0.50565398243722082"/>
    <n v="15.2"/>
    <n v="83"/>
    <n v="0.6"/>
    <n v="0.2"/>
    <n v="0.3"/>
    <n v="0.1"/>
    <n v="22209"/>
    <n v="51659"/>
    <n v="2997"/>
    <n v="23722"/>
    <n v="821"/>
    <n v="13.3"/>
    <n v="20.7"/>
    <n v="24.2"/>
    <n v="14.5"/>
    <n v="18.399999999999999"/>
    <n v="10.199999999999999"/>
    <n v="32.700000000000003"/>
    <n v="80.8"/>
    <n v="11.5"/>
    <n v="0.1"/>
    <n v="1.2"/>
    <n v="2.2999999999999998"/>
    <n v="4"/>
    <n v="23"/>
    <n v="15228"/>
    <n v="86.7"/>
    <n v="8.3000000000000007"/>
    <n v="5"/>
    <n v="0.1"/>
    <n v="5.2"/>
  </r>
  <r>
    <n v="567"/>
    <s v="Clinton"/>
    <s v="KY"/>
    <n v="0.85399999999999998"/>
    <n v="0.123"/>
    <n v="4458"/>
    <n v="3809"/>
    <n v="547"/>
    <s v="Donald Trump"/>
    <x v="0"/>
    <x v="0"/>
    <n v="0.86799999999999999"/>
    <n v="0.122"/>
    <n v="4932"/>
    <n v="4280"/>
    <n v="603"/>
    <n v="36.725811559999997"/>
    <n v="-85.133775290000003"/>
    <n v="251"/>
    <n v="3"/>
    <x v="513"/>
    <x v="567"/>
    <n v="5119"/>
    <n v="5089"/>
    <n v="0.50146943573667713"/>
    <n v="0.49853056426332287"/>
    <n v="2.8"/>
    <n v="96.1"/>
    <n v="0.5"/>
    <n v="0"/>
    <n v="0.2"/>
    <n v="0"/>
    <n v="7778"/>
    <n v="31130"/>
    <n v="2604"/>
    <n v="19325"/>
    <n v="2350"/>
    <n v="20"/>
    <n v="23"/>
    <n v="25.2"/>
    <n v="19.5"/>
    <n v="19.899999999999999"/>
    <n v="10.1"/>
    <n v="25.4"/>
    <n v="83.3"/>
    <n v="12.2"/>
    <n v="0.5"/>
    <n v="0.3"/>
    <n v="1.4"/>
    <n v="2.4"/>
    <n v="18.399999999999999"/>
    <n v="3830"/>
    <n v="74.8"/>
    <n v="18.100000000000001"/>
    <n v="6.9"/>
    <n v="0.2"/>
    <n v="7.4"/>
  </r>
  <r>
    <n v="568"/>
    <s v="Clinton"/>
    <s v="MI"/>
    <n v="0.53300000000000003"/>
    <n v="0.40699999999999997"/>
    <n v="40564"/>
    <n v="21635"/>
    <n v="16490"/>
    <s v="Donald Trump"/>
    <x v="0"/>
    <x v="0"/>
    <n v="0.52400000000000002"/>
    <n v="0.45800000000000002"/>
    <n v="47902"/>
    <n v="25095"/>
    <n v="21963"/>
    <n v="42.944008709999999"/>
    <n v="-84.601452480000006"/>
    <n v="1297"/>
    <n v="16"/>
    <x v="514"/>
    <x v="568"/>
    <n v="38231"/>
    <n v="39090"/>
    <n v="0.49444523480037766"/>
    <n v="0.50555476519962239"/>
    <n v="4.4000000000000004"/>
    <n v="90.2"/>
    <n v="1.7"/>
    <n v="0.1"/>
    <n v="1.5"/>
    <n v="0"/>
    <n v="58317"/>
    <n v="64903"/>
    <n v="1810"/>
    <n v="32792"/>
    <n v="741"/>
    <n v="10.1"/>
    <n v="10.7"/>
    <n v="40.4"/>
    <n v="15.7"/>
    <n v="22.7"/>
    <n v="8.6999999999999993"/>
    <n v="12.4"/>
    <n v="85.9"/>
    <n v="6.5"/>
    <n v="1"/>
    <n v="1.4"/>
    <n v="0.6"/>
    <n v="4.5999999999999996"/>
    <n v="23.3"/>
    <n v="37136"/>
    <n v="77"/>
    <n v="17"/>
    <n v="5.8"/>
    <n v="0.2"/>
    <n v="4.3"/>
  </r>
  <r>
    <n v="569"/>
    <s v="Clinton"/>
    <s v="MO"/>
    <n v="0.69199999999999995"/>
    <n v="0.252"/>
    <n v="10197"/>
    <n v="7058"/>
    <n v="2572"/>
    <s v="Donald Trump"/>
    <x v="0"/>
    <x v="0"/>
    <n v="0.71499999999999997"/>
    <n v="0.26600000000000001"/>
    <n v="10894"/>
    <n v="7789"/>
    <n v="2894"/>
    <n v="39.601309800000003"/>
    <n v="-94.404653940000003"/>
    <n v="558"/>
    <n v="24"/>
    <x v="515"/>
    <x v="569"/>
    <n v="10282"/>
    <n v="10213"/>
    <n v="0.50168333739936566"/>
    <n v="0.49831666260063429"/>
    <n v="2"/>
    <n v="93.9"/>
    <n v="2"/>
    <n v="0.4"/>
    <n v="0.3"/>
    <n v="0"/>
    <n v="15504"/>
    <n v="57591"/>
    <n v="3851"/>
    <n v="27655"/>
    <n v="1157"/>
    <n v="11"/>
    <n v="14.7"/>
    <n v="29.2"/>
    <n v="18.2"/>
    <n v="21.8"/>
    <n v="13.8"/>
    <n v="17"/>
    <n v="81.900000000000006"/>
    <n v="12.2"/>
    <n v="0.6"/>
    <n v="1"/>
    <n v="0.8"/>
    <n v="3.5"/>
    <n v="31.7"/>
    <n v="9661"/>
    <n v="80.3"/>
    <n v="13.5"/>
    <n v="5.5"/>
    <n v="0.7"/>
    <n v="3.8"/>
  </r>
  <r>
    <n v="570"/>
    <s v="Clinton"/>
    <s v="NY"/>
    <n v="0.46400000000000002"/>
    <n v="0.47399999999999998"/>
    <n v="28378"/>
    <n v="13181"/>
    <n v="13446"/>
    <s v="Donald Trump"/>
    <x v="0"/>
    <x v="0"/>
    <n v="0.52300000000000002"/>
    <n v="0.46200000000000002"/>
    <n v="27471"/>
    <n v="14354"/>
    <n v="12690"/>
    <n v="44.745309050000003"/>
    <n v="-73.678753520000001"/>
    <n v="270"/>
    <n v="5"/>
    <x v="516"/>
    <x v="570"/>
    <n v="41648"/>
    <n v="39576"/>
    <n v="0.51275485078301974"/>
    <n v="0.4872451492169802"/>
    <n v="2.8"/>
    <n v="89.9"/>
    <n v="4.0999999999999996"/>
    <n v="0.2"/>
    <n v="1.5"/>
    <n v="0"/>
    <n v="64719"/>
    <n v="52759"/>
    <n v="1739"/>
    <n v="25833"/>
    <n v="659"/>
    <n v="15.7"/>
    <n v="20"/>
    <n v="31.6"/>
    <n v="22.1"/>
    <n v="23"/>
    <n v="9.1999999999999993"/>
    <n v="14.1"/>
    <n v="79.099999999999994"/>
    <n v="10.6"/>
    <n v="0.8"/>
    <n v="4"/>
    <n v="2.8"/>
    <n v="2.7"/>
    <n v="19.8"/>
    <n v="36091"/>
    <n v="71"/>
    <n v="23.4"/>
    <n v="5.5"/>
    <n v="0.1"/>
    <n v="5.8"/>
  </r>
  <r>
    <n v="571"/>
    <s v="Clinton"/>
    <s v="OH"/>
    <n v="0.74399999999999999"/>
    <n v="0.218"/>
    <n v="18100"/>
    <n v="13466"/>
    <n v="3943"/>
    <s v="Donald Trump"/>
    <x v="0"/>
    <x v="0"/>
    <n v="0.755"/>
    <n v="0.22800000000000001"/>
    <n v="19940"/>
    <n v="15061"/>
    <n v="4556"/>
    <n v="39.414858080000002"/>
    <n v="-83.808522859999997"/>
    <n v="575"/>
    <n v="13"/>
    <x v="517"/>
    <x v="571"/>
    <n v="20707"/>
    <n v="21162"/>
    <n v="0.49456638563137406"/>
    <n v="0.50543361436862599"/>
    <n v="1.6"/>
    <n v="93.4"/>
    <n v="2.1"/>
    <n v="0.1"/>
    <n v="0.4"/>
    <n v="0"/>
    <n v="31695"/>
    <n v="49997"/>
    <n v="2050"/>
    <n v="25238"/>
    <n v="1451"/>
    <n v="14.7"/>
    <n v="20.8"/>
    <n v="27.4"/>
    <n v="16.600000000000001"/>
    <n v="24.2"/>
    <n v="10.4"/>
    <n v="21.4"/>
    <n v="83.4"/>
    <n v="7.9"/>
    <n v="0.4"/>
    <n v="3"/>
    <n v="1.5"/>
    <n v="4"/>
    <n v="25.6"/>
    <n v="19223"/>
    <n v="80.7"/>
    <n v="12.6"/>
    <n v="6.4"/>
    <n v="0.3"/>
    <n v="6.6"/>
  </r>
  <r>
    <n v="572"/>
    <s v="Clinton"/>
    <s v="PA"/>
    <n v="0.65400000000000003"/>
    <n v="0.30499999999999999"/>
    <n v="14839"/>
    <n v="9701"/>
    <n v="4533"/>
    <s v="Donald Trump"/>
    <x v="0"/>
    <x v="0"/>
    <n v="0.67500000000000004"/>
    <n v="0.312"/>
    <n v="17608"/>
    <n v="11889"/>
    <n v="5498"/>
    <n v="41.232559670000001"/>
    <n v="-77.637859950000006"/>
    <n v="282"/>
    <n v="7"/>
    <x v="518"/>
    <x v="572"/>
    <n v="19293"/>
    <n v="20028"/>
    <n v="0.49065384908827342"/>
    <n v="0.50934615091172653"/>
    <n v="1.4"/>
    <n v="95.3"/>
    <n v="1.4"/>
    <n v="0.1"/>
    <n v="0.7"/>
    <n v="0"/>
    <n v="31060"/>
    <n v="47990"/>
    <n v="1746"/>
    <n v="22794"/>
    <n v="621"/>
    <n v="17.2"/>
    <n v="24.4"/>
    <n v="26.2"/>
    <n v="20.7"/>
    <n v="22.1"/>
    <n v="12.2"/>
    <n v="18.8"/>
    <n v="79.400000000000006"/>
    <n v="9.9"/>
    <n v="0"/>
    <n v="5.4"/>
    <n v="2"/>
    <n v="3.2"/>
    <n v="22.6"/>
    <n v="17572"/>
    <n v="81.5"/>
    <n v="13.8"/>
    <n v="4.5"/>
    <n v="0.2"/>
    <n v="5.9"/>
  </r>
  <r>
    <n v="573"/>
    <s v="Cloud"/>
    <s v="KS"/>
    <n v="0.745"/>
    <n v="0.19400000000000001"/>
    <n v="3831"/>
    <n v="2856"/>
    <n v="744"/>
    <s v="Donald Trump"/>
    <x v="0"/>
    <x v="0"/>
    <n v="0.76200000000000001"/>
    <n v="0.214"/>
    <n v="4174"/>
    <n v="3182"/>
    <n v="893"/>
    <n v="39.48028352"/>
    <n v="-97.649253430000002"/>
    <n v="166"/>
    <n v="1"/>
    <x v="519"/>
    <x v="573"/>
    <n v="4553"/>
    <n v="4638"/>
    <n v="0.49537591121749536"/>
    <n v="0.50462408878250464"/>
    <n v="3.2"/>
    <n v="93.3"/>
    <n v="0.7"/>
    <n v="0.3"/>
    <n v="0.3"/>
    <n v="0"/>
    <n v="7040"/>
    <n v="44199"/>
    <n v="3417"/>
    <n v="25579"/>
    <n v="2501"/>
    <n v="11.9"/>
    <n v="11.7"/>
    <n v="31.6"/>
    <n v="18.3"/>
    <n v="21.8"/>
    <n v="10.1"/>
    <n v="18.3"/>
    <n v="79.7"/>
    <n v="9.6"/>
    <n v="0.3"/>
    <n v="3.2"/>
    <n v="1.9"/>
    <n v="5.2"/>
    <n v="17"/>
    <n v="4668"/>
    <n v="74.3"/>
    <n v="17.100000000000001"/>
    <n v="8.3000000000000007"/>
    <n v="0.3"/>
    <n v="5"/>
  </r>
  <r>
    <n v="574"/>
    <s v="Coahoma"/>
    <s v="MS"/>
    <n v="0.27200000000000002"/>
    <n v="0.71599999999999997"/>
    <n v="8912"/>
    <n v="2426"/>
    <n v="6378"/>
    <s v="Joe Biden"/>
    <x v="1"/>
    <x v="1"/>
    <n v="0.25900000000000001"/>
    <n v="0.72699999999999998"/>
    <n v="7136"/>
    <n v="1846"/>
    <n v="5189"/>
    <n v="34.227722989999997"/>
    <n v="-90.604150450000006"/>
    <n v="1286"/>
    <n v="37"/>
    <x v="520"/>
    <x v="574"/>
    <n v="11202"/>
    <n v="13094"/>
    <n v="0.4610635495554824"/>
    <n v="0.53893645044451766"/>
    <n v="0.1"/>
    <n v="21.6"/>
    <n v="77.099999999999994"/>
    <n v="0.1"/>
    <n v="0.5"/>
    <n v="0"/>
    <n v="17491"/>
    <n v="28728"/>
    <n v="2702"/>
    <n v="16699"/>
    <n v="992"/>
    <n v="36.200000000000003"/>
    <n v="52.2"/>
    <n v="29.9"/>
    <n v="24"/>
    <n v="21.1"/>
    <n v="10"/>
    <n v="14.9"/>
    <n v="79.599999999999994"/>
    <n v="13.5"/>
    <n v="0.8"/>
    <n v="3.1"/>
    <n v="1.3"/>
    <n v="1.7"/>
    <n v="21.8"/>
    <n v="8402"/>
    <n v="72.2"/>
    <n v="21.4"/>
    <n v="6.2"/>
    <n v="0.2"/>
    <n v="19"/>
  </r>
  <r>
    <n v="575"/>
    <s v="Coal"/>
    <s v="OK"/>
    <n v="0.79100000000000004"/>
    <n v="0.17199999999999999"/>
    <n v="2393"/>
    <n v="1892"/>
    <n v="411"/>
    <s v="Donald Trump"/>
    <x v="0"/>
    <x v="0"/>
    <n v="0.82799999999999996"/>
    <n v="0.14799999999999999"/>
    <n v="2524"/>
    <n v="2091"/>
    <n v="374"/>
    <n v="34.588401269999999"/>
    <n v="-96.297987469999995"/>
    <n v="119"/>
    <n v="0"/>
    <x v="6"/>
    <x v="575"/>
    <n v="2819"/>
    <n v="2847"/>
    <n v="0.4975291210730674"/>
    <n v="0.50247087892693254"/>
    <n v="4.4000000000000004"/>
    <n v="69.5"/>
    <n v="0.2"/>
    <n v="12.9"/>
    <n v="0.3"/>
    <n v="0"/>
    <n v="4259"/>
    <n v="39931"/>
    <n v="5376"/>
    <n v="24004"/>
    <n v="2757"/>
    <n v="20.3"/>
    <n v="28.9"/>
    <n v="34.1"/>
    <n v="17.7"/>
    <n v="16.600000000000001"/>
    <n v="18.899999999999999"/>
    <n v="12.6"/>
    <n v="79.900000000000006"/>
    <n v="12.2"/>
    <n v="0.7"/>
    <n v="2.8"/>
    <n v="0.9"/>
    <n v="3.5"/>
    <n v="25.6"/>
    <n v="2243"/>
    <n v="62.6"/>
    <n v="25.5"/>
    <n v="10.8"/>
    <n v="1.1000000000000001"/>
    <n v="7.9"/>
  </r>
  <r>
    <n v="576"/>
    <s v="Cobb"/>
    <s v="GA"/>
    <n v="0.46700000000000003"/>
    <n v="0.48799999999999999"/>
    <n v="326424"/>
    <n v="152602"/>
    <n v="159416"/>
    <s v="Joe Biden"/>
    <x v="1"/>
    <x v="1"/>
    <n v="0.42"/>
    <n v="0.56299999999999994"/>
    <n v="393744"/>
    <n v="165459"/>
    <n v="221844"/>
    <n v="33.94243204"/>
    <n v="-84.576125500000003"/>
    <n v="22375"/>
    <n v="459"/>
    <x v="521"/>
    <x v="576"/>
    <n v="357252"/>
    <n v="381820"/>
    <n v="0.48337915656390718"/>
    <n v="0.51662084343609282"/>
    <n v="12.8"/>
    <n v="53.1"/>
    <n v="26.3"/>
    <n v="0.1"/>
    <n v="5.0999999999999996"/>
    <n v="0"/>
    <n v="497695"/>
    <n v="72004"/>
    <n v="1128"/>
    <n v="36587"/>
    <n v="443"/>
    <n v="10.9"/>
    <n v="14.7"/>
    <n v="45.7"/>
    <n v="14.8"/>
    <n v="23.9"/>
    <n v="7.3"/>
    <n v="8.3000000000000007"/>
    <n v="79.599999999999994"/>
    <n v="8.5"/>
    <n v="1.1000000000000001"/>
    <n v="1.2"/>
    <n v="2"/>
    <n v="7.6"/>
    <n v="31.4"/>
    <n v="382187"/>
    <n v="83.4"/>
    <n v="10.1"/>
    <n v="6.4"/>
    <n v="0.1"/>
    <n v="6"/>
  </r>
  <r>
    <n v="577"/>
    <s v="Cochise"/>
    <s v="AZ"/>
    <n v="0.57999999999999996"/>
    <n v="0.35399999999999998"/>
    <n v="43147"/>
    <n v="25036"/>
    <n v="15291"/>
    <s v="Donald Trump"/>
    <x v="0"/>
    <x v="0"/>
    <n v="0.58199999999999996"/>
    <n v="0.39900000000000002"/>
    <n v="57672"/>
    <n v="33580"/>
    <n v="22997"/>
    <n v="31.87934684"/>
    <n v="-109.7516088"/>
    <n v="2205"/>
    <n v="75"/>
    <x v="522"/>
    <x v="577"/>
    <n v="64094"/>
    <n v="62422"/>
    <n v="0.50660785987543078"/>
    <n v="0.49339214012456922"/>
    <n v="35"/>
    <n v="55.7"/>
    <n v="3.6"/>
    <n v="0.9"/>
    <n v="1.8"/>
    <n v="0.4"/>
    <n v="92064"/>
    <n v="47847"/>
    <n v="1539"/>
    <n v="24896"/>
    <n v="602"/>
    <n v="18.100000000000001"/>
    <n v="25.9"/>
    <n v="34.4"/>
    <n v="24.3"/>
    <n v="24.1"/>
    <n v="10.1"/>
    <n v="7.2"/>
    <n v="79.099999999999994"/>
    <n v="10.3"/>
    <n v="0.7"/>
    <n v="2.8"/>
    <n v="2.7"/>
    <n v="4.4000000000000004"/>
    <n v="20.5"/>
    <n v="43404"/>
    <n v="63.6"/>
    <n v="29.9"/>
    <n v="6.1"/>
    <n v="0.4"/>
    <n v="7.6"/>
  </r>
  <r>
    <n v="578"/>
    <s v="Cochran"/>
    <s v="TX"/>
    <n v="0.754"/>
    <n v="0.21099999999999999"/>
    <n v="901"/>
    <n v="679"/>
    <n v="190"/>
    <s v="Donald Trump"/>
    <x v="0"/>
    <x v="0"/>
    <n v="0.80900000000000005"/>
    <n v="0.17699999999999999"/>
    <n v="996"/>
    <n v="806"/>
    <n v="176"/>
    <n v="33.604253069999999"/>
    <n v="-102.82844990000001"/>
    <n v="116"/>
    <n v="2"/>
    <x v="523"/>
    <x v="578"/>
    <n v="1492"/>
    <n v="1440"/>
    <n v="0.50886766712141884"/>
    <n v="0.49113233287858116"/>
    <n v="57"/>
    <n v="37.700000000000003"/>
    <n v="2.6"/>
    <n v="0.2"/>
    <n v="0"/>
    <n v="0"/>
    <n v="1779"/>
    <n v="37500"/>
    <n v="3978"/>
    <n v="19195"/>
    <n v="2005"/>
    <n v="24.8"/>
    <n v="34.700000000000003"/>
    <n v="25.7"/>
    <n v="12.8"/>
    <n v="12.2"/>
    <n v="32"/>
    <n v="17.399999999999999"/>
    <n v="71.599999999999994"/>
    <n v="24.3"/>
    <n v="0.6"/>
    <n v="1"/>
    <n v="0.5"/>
    <n v="2"/>
    <n v="23.4"/>
    <n v="1189"/>
    <n v="65.900000000000006"/>
    <n v="22.5"/>
    <n v="11.5"/>
    <n v="0.2"/>
    <n v="8"/>
  </r>
  <r>
    <n v="579"/>
    <s v="Cocke"/>
    <s v="TN"/>
    <n v="0.80900000000000005"/>
    <n v="0.16400000000000001"/>
    <n v="12108"/>
    <n v="9791"/>
    <n v="1980"/>
    <s v="Donald Trump"/>
    <x v="0"/>
    <x v="0"/>
    <n v="0.81899999999999995"/>
    <n v="0.17"/>
    <n v="14870"/>
    <n v="12182"/>
    <n v="2524"/>
    <n v="35.9278914"/>
    <n v="-83.118287249999995"/>
    <n v="1178"/>
    <n v="17"/>
    <x v="524"/>
    <x v="579"/>
    <n v="17221"/>
    <n v="18041"/>
    <n v="0.48837275253814305"/>
    <n v="0.51162724746185695"/>
    <n v="2.2000000000000002"/>
    <n v="93.6"/>
    <n v="1.6"/>
    <n v="0.4"/>
    <n v="0"/>
    <n v="0"/>
    <n v="27897"/>
    <n v="32027"/>
    <n v="2163"/>
    <n v="20189"/>
    <n v="1255"/>
    <n v="25"/>
    <n v="39.9"/>
    <n v="22.4"/>
    <n v="23.5"/>
    <n v="22.7"/>
    <n v="9.3000000000000007"/>
    <n v="22"/>
    <n v="84.6"/>
    <n v="10.8"/>
    <n v="0"/>
    <n v="0.9"/>
    <n v="1.2"/>
    <n v="2.4"/>
    <n v="28.4"/>
    <n v="14192"/>
    <n v="78.400000000000006"/>
    <n v="13.8"/>
    <n v="7.6"/>
    <n v="0.2"/>
    <n v="9.6"/>
  </r>
  <r>
    <n v="580"/>
    <s v="Coconino"/>
    <s v="AZ"/>
    <n v="0.36899999999999999"/>
    <n v="0.56299999999999994"/>
    <n v="44929"/>
    <n v="16573"/>
    <n v="25308"/>
    <s v="Joe Biden"/>
    <x v="1"/>
    <x v="1"/>
    <n v="0.37"/>
    <n v="0.61"/>
    <n v="73174"/>
    <n v="27043"/>
    <n v="44609"/>
    <n v="35.838834290000001"/>
    <n v="-111.77071780000001"/>
    <n v="5405"/>
    <n v="149"/>
    <x v="525"/>
    <x v="580"/>
    <n v="68264"/>
    <n v="70375"/>
    <n v="0.49238670215451641"/>
    <n v="0.50761329784548359"/>
    <n v="13.9"/>
    <n v="54.3"/>
    <n v="1.2"/>
    <n v="25.8"/>
    <n v="1.8"/>
    <n v="0.1"/>
    <n v="105097"/>
    <n v="53523"/>
    <n v="2500"/>
    <n v="25722"/>
    <n v="1041"/>
    <n v="21"/>
    <n v="23.2"/>
    <n v="36.5"/>
    <n v="22.7"/>
    <n v="22.5"/>
    <n v="8.4"/>
    <n v="9.9"/>
    <n v="70"/>
    <n v="11.4"/>
    <n v="1.5"/>
    <n v="8.6"/>
    <n v="3.8"/>
    <n v="4.8"/>
    <n v="18.399999999999999"/>
    <n v="65283"/>
    <n v="71.5"/>
    <n v="23.5"/>
    <n v="4.7"/>
    <n v="0.2"/>
    <n v="8.3000000000000007"/>
  </r>
  <r>
    <n v="581"/>
    <s v="Codington"/>
    <s v="SD"/>
    <n v="0.66500000000000004"/>
    <n v="0.27200000000000002"/>
    <n v="11669"/>
    <n v="7764"/>
    <n v="3174"/>
    <s v="Donald Trump"/>
    <x v="0"/>
    <x v="0"/>
    <n v="0.68100000000000005"/>
    <n v="0.29199999999999998"/>
    <n v="13161"/>
    <n v="8958"/>
    <n v="3837"/>
    <n v="44.977881189999998"/>
    <n v="-97.188276770000002"/>
    <n v="1666"/>
    <n v="15"/>
    <x v="526"/>
    <x v="581"/>
    <n v="14163"/>
    <n v="13800"/>
    <n v="0.50649071987984118"/>
    <n v="0.49350928012015877"/>
    <n v="2.1"/>
    <n v="93.2"/>
    <n v="0.5"/>
    <n v="1.7"/>
    <n v="0.6"/>
    <n v="0"/>
    <n v="21007"/>
    <n v="52025"/>
    <n v="2248"/>
    <n v="29249"/>
    <n v="1744"/>
    <n v="11.7"/>
    <n v="12.5"/>
    <n v="27.4"/>
    <n v="15.7"/>
    <n v="27.9"/>
    <n v="10.199999999999999"/>
    <n v="18.7"/>
    <n v="83.9"/>
    <n v="7.6"/>
    <n v="0.3"/>
    <n v="2.1"/>
    <n v="0.8"/>
    <n v="5.4"/>
    <n v="14.4"/>
    <n v="15522"/>
    <n v="81.5"/>
    <n v="11"/>
    <n v="7.2"/>
    <n v="0.3"/>
    <n v="2.5"/>
  </r>
  <r>
    <n v="582"/>
    <s v="Coffee"/>
    <s v="AL"/>
    <n v="0.77100000000000002"/>
    <n v="0.20399999999999999"/>
    <n v="20513"/>
    <n v="15825"/>
    <n v="4194"/>
    <s v="Donald Trump"/>
    <x v="0"/>
    <x v="0"/>
    <n v="0.75900000000000001"/>
    <n v="0.22800000000000001"/>
    <n v="22180"/>
    <n v="16832"/>
    <n v="5050"/>
    <n v="31.399328260000001"/>
    <n v="-85.989010390000004"/>
    <n v="1878"/>
    <n v="11"/>
    <x v="527"/>
    <x v="582"/>
    <n v="25225"/>
    <n v="25848"/>
    <n v="0.49390088696571571"/>
    <n v="0.50609911303428423"/>
    <n v="6.7"/>
    <n v="71"/>
    <n v="17.100000000000001"/>
    <n v="1"/>
    <n v="1.3"/>
    <n v="0"/>
    <n v="38026"/>
    <n v="49821"/>
    <n v="1945"/>
    <n v="26216"/>
    <n v="950"/>
    <n v="16.100000000000001"/>
    <n v="26.3"/>
    <n v="31.6"/>
    <n v="17.3"/>
    <n v="21.4"/>
    <n v="13.1"/>
    <n v="16.7"/>
    <n v="86.6"/>
    <n v="8.1"/>
    <n v="0"/>
    <n v="1"/>
    <n v="1.4"/>
    <n v="2.8"/>
    <n v="21.7"/>
    <n v="21639"/>
    <n v="73.599999999999994"/>
    <n v="20.7"/>
    <n v="5.6"/>
    <n v="0.1"/>
    <n v="6"/>
  </r>
  <r>
    <n v="583"/>
    <s v="Coffee"/>
    <s v="GA"/>
    <n v="0.68899999999999995"/>
    <n v="0.29399999999999998"/>
    <n v="13896"/>
    <n v="9575"/>
    <n v="4090"/>
    <s v="Donald Trump"/>
    <x v="0"/>
    <x v="0"/>
    <n v="0.69499999999999995"/>
    <n v="0.29699999999999999"/>
    <n v="15214"/>
    <n v="10578"/>
    <n v="4511"/>
    <n v="31.548929659999999"/>
    <n v="-82.854920599999986"/>
    <n v="2305"/>
    <n v="64"/>
    <x v="528"/>
    <x v="583"/>
    <n v="22105"/>
    <n v="20943"/>
    <n v="0.51349656197732763"/>
    <n v="0.48650343802267237"/>
    <n v="11.3"/>
    <n v="58.6"/>
    <n v="27.9"/>
    <n v="0.1"/>
    <n v="0.7"/>
    <n v="0"/>
    <n v="30674"/>
    <n v="36572"/>
    <n v="1549"/>
    <n v="18945"/>
    <n v="1064"/>
    <n v="23.9"/>
    <n v="34.1"/>
    <n v="33.1"/>
    <n v="16.3"/>
    <n v="20.399999999999999"/>
    <n v="9.8000000000000007"/>
    <n v="20.399999999999999"/>
    <n v="85.5"/>
    <n v="9.1999999999999993"/>
    <n v="0.2"/>
    <n v="0.7"/>
    <n v="2.1"/>
    <n v="2.2999999999999998"/>
    <n v="20"/>
    <n v="16232"/>
    <n v="79.400000000000006"/>
    <n v="14.3"/>
    <n v="6.1"/>
    <n v="0.1"/>
    <n v="5.7"/>
  </r>
  <r>
    <n v="584"/>
    <s v="Coffee"/>
    <s v="TN"/>
    <n v="0.72399999999999998"/>
    <n v="0.23799999999999999"/>
    <n v="19895"/>
    <n v="14409"/>
    <n v="4741"/>
    <s v="Donald Trump"/>
    <x v="0"/>
    <x v="0"/>
    <n v="0.73499999999999999"/>
    <n v="0.23499999999999999"/>
    <n v="24313"/>
    <n v="17863"/>
    <n v="5704"/>
    <n v="35.490907309999997"/>
    <n v="-86.073117839999995"/>
    <n v="2036"/>
    <n v="28"/>
    <x v="529"/>
    <x v="584"/>
    <n v="26397"/>
    <n v="27677"/>
    <n v="0.48816436734844842"/>
    <n v="0.51183563265155163"/>
    <n v="4.0999999999999996"/>
    <n v="89.2"/>
    <n v="2.1"/>
    <n v="0.1"/>
    <n v="0.9"/>
    <n v="0"/>
    <n v="40175"/>
    <n v="46614"/>
    <n v="1450"/>
    <n v="24748"/>
    <n v="1286"/>
    <n v="15.2"/>
    <n v="21.7"/>
    <n v="28.2"/>
    <n v="13.2"/>
    <n v="22.8"/>
    <n v="11.2"/>
    <n v="24.7"/>
    <n v="85.7"/>
    <n v="8.6999999999999993"/>
    <n v="0"/>
    <n v="1.3"/>
    <n v="0.6"/>
    <n v="3.6"/>
    <n v="23.1"/>
    <n v="23291"/>
    <n v="77.3"/>
    <n v="14.8"/>
    <n v="7.7"/>
    <n v="0.2"/>
    <n v="5.8"/>
  </r>
  <r>
    <n v="585"/>
    <s v="Coffey"/>
    <s v="KS"/>
    <n v="0.755"/>
    <n v="0.18099999999999999"/>
    <n v="3962"/>
    <n v="2990"/>
    <n v="719"/>
    <s v="Donald Trump"/>
    <x v="0"/>
    <x v="0"/>
    <n v="0.76600000000000001"/>
    <n v="0.20899999999999999"/>
    <n v="4448"/>
    <n v="3407"/>
    <n v="928"/>
    <n v="38.236501799999999"/>
    <n v="-95.733795150000006"/>
    <n v="173"/>
    <n v="9"/>
    <x v="530"/>
    <x v="585"/>
    <n v="4197"/>
    <n v="4131"/>
    <n v="0.50396253602305474"/>
    <n v="0.49603746397694526"/>
    <n v="2.5"/>
    <n v="93.7"/>
    <n v="0.8"/>
    <n v="0.6"/>
    <n v="0.5"/>
    <n v="0"/>
    <n v="6465"/>
    <n v="58662"/>
    <n v="3480"/>
    <n v="31679"/>
    <n v="1651"/>
    <n v="11.3"/>
    <n v="14.3"/>
    <n v="30.9"/>
    <n v="18"/>
    <n v="20.2"/>
    <n v="16.899999999999999"/>
    <n v="14"/>
    <n v="82.5"/>
    <n v="10.5"/>
    <n v="0.6"/>
    <n v="1.7"/>
    <n v="0.6"/>
    <n v="4.0999999999999996"/>
    <n v="19.899999999999999"/>
    <n v="4136"/>
    <n v="70.3"/>
    <n v="21.3"/>
    <n v="8.4"/>
    <n v="0"/>
    <n v="3.7"/>
  </r>
  <r>
    <n v="586"/>
    <s v="Coke"/>
    <s v="TX"/>
    <n v="0.88900000000000001"/>
    <n v="9.8000000000000004E-2"/>
    <n v="1423"/>
    <n v="1265"/>
    <n v="140"/>
    <s v="Donald Trump"/>
    <x v="0"/>
    <x v="0"/>
    <n v="0.872"/>
    <n v="0.12"/>
    <n v="1794"/>
    <n v="1565"/>
    <n v="215"/>
    <n v="31.889117330000001"/>
    <n v="-100.5297533"/>
    <n v="129"/>
    <n v="7"/>
    <x v="531"/>
    <x v="586"/>
    <n v="1609"/>
    <n v="1629"/>
    <n v="0.49691167387276097"/>
    <n v="0.50308832612723908"/>
    <n v="21.1"/>
    <n v="76.900000000000006"/>
    <n v="0.6"/>
    <n v="0.6"/>
    <n v="0.2"/>
    <n v="0"/>
    <n v="2550"/>
    <n v="42500"/>
    <n v="6360"/>
    <n v="24623"/>
    <n v="1913"/>
    <n v="16.600000000000001"/>
    <n v="19.5"/>
    <n v="41.3"/>
    <n v="14.2"/>
    <n v="15"/>
    <n v="17.600000000000001"/>
    <n v="11.8"/>
    <n v="84.3"/>
    <n v="5.5"/>
    <n v="0"/>
    <n v="5.0999999999999996"/>
    <n v="0.7"/>
    <n v="4.3"/>
    <n v="23"/>
    <n v="1462"/>
    <n v="58.1"/>
    <n v="31.7"/>
    <n v="10.3"/>
    <n v="0"/>
    <n v="4.3"/>
  </r>
  <r>
    <n v="587"/>
    <s v="Colbert"/>
    <s v="AL"/>
    <n v="0.67900000000000005"/>
    <n v="0.29599999999999999"/>
    <n v="24626"/>
    <n v="16718"/>
    <n v="7296"/>
    <s v="Donald Trump"/>
    <x v="0"/>
    <x v="0"/>
    <n v="0.70199999999999996"/>
    <n v="0.28599999999999998"/>
    <n v="24668"/>
    <n v="17311"/>
    <n v="7057"/>
    <n v="34.698474519999998"/>
    <n v="-87.80168544"/>
    <n v="2307"/>
    <n v="32"/>
    <x v="532"/>
    <x v="587"/>
    <n v="26143"/>
    <n v="28292"/>
    <n v="0.48026086157802883"/>
    <n v="0.51973913842197117"/>
    <n v="2.4"/>
    <n v="78.8"/>
    <n v="15.9"/>
    <n v="0.7"/>
    <n v="0.5"/>
    <n v="0"/>
    <n v="42195"/>
    <n v="45477"/>
    <n v="1959"/>
    <n v="23675"/>
    <n v="816"/>
    <n v="16.8"/>
    <n v="24.1"/>
    <n v="27.1"/>
    <n v="15.4"/>
    <n v="26"/>
    <n v="11.2"/>
    <n v="20.3"/>
    <n v="89.1"/>
    <n v="7.3"/>
    <n v="0.1"/>
    <n v="0.7"/>
    <n v="0.8"/>
    <n v="2"/>
    <n v="23.1"/>
    <n v="22180"/>
    <n v="78.099999999999994"/>
    <n v="16.100000000000001"/>
    <n v="5.5"/>
    <n v="0.3"/>
    <n v="6.9"/>
  </r>
  <r>
    <n v="588"/>
    <s v="Cole"/>
    <s v="MO"/>
    <n v="0.66"/>
    <n v="0.29299999999999998"/>
    <n v="37261"/>
    <n v="24610"/>
    <n v="10907"/>
    <s v="Donald Trump"/>
    <x v="0"/>
    <x v="0"/>
    <n v="0.66"/>
    <n v="0.32100000000000001"/>
    <n v="39486"/>
    <n v="26066"/>
    <n v="12687"/>
    <n v="38.504556710000003"/>
    <n v="-92.27860244"/>
    <n v="3430"/>
    <n v="26"/>
    <x v="533"/>
    <x v="588"/>
    <n v="38820"/>
    <n v="37929"/>
    <n v="0.50580463589102143"/>
    <n v="0.49419536410897863"/>
    <n v="2.8"/>
    <n v="81.5"/>
    <n v="11.6"/>
    <n v="0.3"/>
    <n v="1.4"/>
    <n v="0.1"/>
    <n v="58348"/>
    <n v="54216"/>
    <n v="1664"/>
    <n v="27559"/>
    <n v="1003"/>
    <n v="12.6"/>
    <n v="17.899999999999999"/>
    <n v="37.6"/>
    <n v="16"/>
    <n v="25.7"/>
    <n v="8.1999999999999993"/>
    <n v="12.4"/>
    <n v="85.6"/>
    <n v="9.3000000000000007"/>
    <n v="0.4"/>
    <n v="1.1000000000000001"/>
    <n v="0.9"/>
    <n v="2.7"/>
    <n v="18"/>
    <n v="36629"/>
    <n v="68.5"/>
    <n v="26.5"/>
    <n v="4.8"/>
    <n v="0.2"/>
    <n v="4.4000000000000004"/>
  </r>
  <r>
    <n v="589"/>
    <s v="Coleman"/>
    <s v="TX"/>
    <n v="0.874"/>
    <n v="0.106"/>
    <n v="3635"/>
    <n v="3177"/>
    <n v="387"/>
    <s v="Donald Trump"/>
    <x v="0"/>
    <x v="0"/>
    <n v="0.88200000000000001"/>
    <n v="0.109"/>
    <n v="4128"/>
    <n v="3640"/>
    <n v="451"/>
    <n v="31.767368340000001"/>
    <n v="-99.452407660000006"/>
    <n v="96"/>
    <n v="4"/>
    <x v="534"/>
    <x v="589"/>
    <n v="4282"/>
    <n v="4140"/>
    <n v="0.50843030159107105"/>
    <n v="0.491569698408929"/>
    <n v="17.399999999999999"/>
    <n v="77.3"/>
    <n v="2.7"/>
    <n v="0.8"/>
    <n v="0.8"/>
    <n v="0"/>
    <n v="6470"/>
    <n v="40804"/>
    <n v="3227"/>
    <n v="26436"/>
    <n v="3192"/>
    <n v="20.3"/>
    <n v="29"/>
    <n v="33"/>
    <n v="11.9"/>
    <n v="19.3"/>
    <n v="18.399999999999999"/>
    <n v="17.5"/>
    <n v="87.8"/>
    <n v="7.2"/>
    <n v="0.1"/>
    <n v="0.8"/>
    <n v="1.6"/>
    <n v="2.5"/>
    <n v="24.5"/>
    <n v="3310"/>
    <n v="72.599999999999994"/>
    <n v="15.6"/>
    <n v="11.8"/>
    <n v="0.1"/>
    <n v="5.0999999999999996"/>
  </r>
  <r>
    <n v="590"/>
    <s v="Coles"/>
    <s v="IL"/>
    <n v="0.60199999999999998"/>
    <n v="0.33800000000000002"/>
    <n v="21580"/>
    <n v="12985"/>
    <n v="7285"/>
    <s v="Donald Trump"/>
    <x v="0"/>
    <x v="0"/>
    <n v="0.622"/>
    <n v="0.35599999999999998"/>
    <n v="22470"/>
    <n v="13981"/>
    <n v="7997"/>
    <n v="39.519490840000003"/>
    <n v="-88.223585569999997"/>
    <n v="2178"/>
    <n v="40"/>
    <x v="535"/>
    <x v="590"/>
    <n v="25395"/>
    <n v="27145"/>
    <n v="0.48334602207841643"/>
    <n v="0.51665397792158352"/>
    <n v="2.4"/>
    <n v="91"/>
    <n v="3.8"/>
    <n v="0.2"/>
    <n v="1.2"/>
    <n v="0"/>
    <n v="42302"/>
    <n v="41907"/>
    <n v="1985"/>
    <n v="26060"/>
    <n v="1725"/>
    <n v="21"/>
    <n v="23.4"/>
    <n v="31.2"/>
    <n v="19.5"/>
    <n v="24.6"/>
    <n v="7.5"/>
    <n v="17.2"/>
    <n v="77"/>
    <n v="10"/>
    <n v="0.9"/>
    <n v="5.6"/>
    <n v="2"/>
    <n v="4.5"/>
    <n v="16.3"/>
    <n v="24725"/>
    <n v="75.900000000000006"/>
    <n v="17.5"/>
    <n v="6.4"/>
    <n v="0.1"/>
    <n v="7.3"/>
  </r>
  <r>
    <n v="591"/>
    <s v="Colfax"/>
    <s v="NE"/>
    <n v="0.68400000000000005"/>
    <n v="0.27"/>
    <n v="3172"/>
    <n v="2171"/>
    <n v="857"/>
    <s v="Donald Trump"/>
    <x v="0"/>
    <x v="0"/>
    <n v="0.70699999999999996"/>
    <n v="0.27500000000000002"/>
    <n v="3726"/>
    <n v="2636"/>
    <n v="1025"/>
    <n v="41.574869509999999"/>
    <n v="-97.086854200000005"/>
    <n v="971"/>
    <n v="7"/>
    <x v="536"/>
    <x v="591"/>
    <n v="5527"/>
    <n v="5089"/>
    <n v="0.52062923888470236"/>
    <n v="0.47937076111529764"/>
    <n v="44.8"/>
    <n v="51.1"/>
    <n v="2.8"/>
    <n v="0"/>
    <n v="0.6"/>
    <n v="0.1"/>
    <n v="5342"/>
    <n v="54876"/>
    <n v="3806"/>
    <n v="23393"/>
    <n v="1769"/>
    <n v="8.1999999999999993"/>
    <n v="9.1999999999999993"/>
    <n v="24.5"/>
    <n v="8.9"/>
    <n v="18"/>
    <n v="11.5"/>
    <n v="37"/>
    <n v="69.900000000000006"/>
    <n v="16.2"/>
    <n v="0"/>
    <n v="3.8"/>
    <n v="3.4"/>
    <n v="6.6"/>
    <n v="16.2"/>
    <n v="5305"/>
    <n v="84.9"/>
    <n v="7.6"/>
    <n v="7.2"/>
    <n v="0.4"/>
    <n v="3.5"/>
  </r>
  <r>
    <n v="592"/>
    <s v="Colfax"/>
    <s v="NM"/>
    <n v="0.48499999999999999"/>
    <n v="0.39900000000000002"/>
    <n v="5302"/>
    <n v="2569"/>
    <n v="2118"/>
    <s v="Donald Trump"/>
    <x v="0"/>
    <x v="0"/>
    <n v="0.54400000000000004"/>
    <n v="0.434"/>
    <n v="6016"/>
    <n v="3271"/>
    <n v="2611"/>
    <n v="36.605697020000001"/>
    <n v="-104.64726740000002"/>
    <n v="46"/>
    <n v="1"/>
    <x v="537"/>
    <x v="592"/>
    <n v="6317"/>
    <n v="6205"/>
    <n v="0.50447212905286698"/>
    <n v="0.49552787094713302"/>
    <n v="49.2"/>
    <n v="47.2"/>
    <n v="0.6"/>
    <n v="1"/>
    <n v="0.3"/>
    <n v="0"/>
    <n v="9964"/>
    <n v="33042"/>
    <n v="4075"/>
    <n v="21785"/>
    <n v="1407"/>
    <n v="23.5"/>
    <n v="35"/>
    <n v="33"/>
    <n v="24.6"/>
    <n v="23.8"/>
    <n v="12.6"/>
    <n v="5.9"/>
    <n v="75.400000000000006"/>
    <n v="15.9"/>
    <n v="0.1"/>
    <n v="3.5"/>
    <n v="0.5"/>
    <n v="4.5999999999999996"/>
    <n v="15.6"/>
    <n v="4663"/>
    <n v="71"/>
    <n v="20.5"/>
    <n v="8"/>
    <n v="0.5"/>
    <n v="10"/>
  </r>
  <r>
    <n v="593"/>
    <s v="Colleton"/>
    <s v="SC"/>
    <n v="0.52700000000000002"/>
    <n v="0.442"/>
    <n v="17231"/>
    <n v="9083"/>
    <n v="7616"/>
    <s v="Donald Trump"/>
    <x v="0"/>
    <x v="0"/>
    <n v="0.54100000000000004"/>
    <n v="0.44600000000000001"/>
    <n v="19283"/>
    <n v="10440"/>
    <n v="8602"/>
    <n v="32.875829889999999"/>
    <n v="-80.676412920000004"/>
    <n v="1292"/>
    <n v="49"/>
    <x v="538"/>
    <x v="593"/>
    <n v="18265"/>
    <n v="19316"/>
    <n v="0.48601687022697637"/>
    <n v="0.51398312977302363"/>
    <n v="3.1"/>
    <n v="56.3"/>
    <n v="38"/>
    <n v="0.7"/>
    <n v="0"/>
    <n v="0.9"/>
    <n v="28612"/>
    <n v="34996"/>
    <n v="1363"/>
    <n v="21059"/>
    <n v="1204"/>
    <n v="22.3"/>
    <n v="34.1"/>
    <n v="23.7"/>
    <n v="23.4"/>
    <n v="21.2"/>
    <n v="13.6"/>
    <n v="18"/>
    <n v="81.5"/>
    <n v="13.2"/>
    <n v="0"/>
    <n v="0.4"/>
    <n v="1.9"/>
    <n v="3"/>
    <n v="33.1"/>
    <n v="15638"/>
    <n v="70.900000000000006"/>
    <n v="18.600000000000001"/>
    <n v="10.3"/>
    <n v="0.2"/>
    <n v="9.5"/>
  </r>
  <r>
    <n v="594"/>
    <s v="Collier"/>
    <s v="FL"/>
    <n v="0.61799999999999999"/>
    <n v="0.35699999999999998"/>
    <n v="170505"/>
    <n v="105297"/>
    <n v="60941"/>
    <s v="Donald Trump"/>
    <x v="0"/>
    <x v="0"/>
    <n v="0.621"/>
    <n v="0.373"/>
    <n v="207758"/>
    <n v="128936"/>
    <n v="77595"/>
    <n v="26.110919859999999"/>
    <n v="-81.34687065"/>
    <n v="14664"/>
    <n v="256"/>
    <x v="539"/>
    <x v="594"/>
    <n v="175608"/>
    <n v="181166"/>
    <n v="0.49221075526804081"/>
    <n v="0.50778924473195919"/>
    <n v="27.2"/>
    <n v="63.6"/>
    <n v="6.8"/>
    <n v="0.2"/>
    <n v="1.3"/>
    <n v="0"/>
    <n v="247583"/>
    <n v="62407"/>
    <n v="1257"/>
    <n v="41239"/>
    <n v="871"/>
    <n v="12.8"/>
    <n v="22.8"/>
    <n v="30.6"/>
    <n v="24.2"/>
    <n v="24.1"/>
    <n v="13.5"/>
    <n v="7.6"/>
    <n v="74.599999999999994"/>
    <n v="11.3"/>
    <n v="2.4"/>
    <n v="1.5"/>
    <n v="2.8"/>
    <n v="7.3"/>
    <n v="24.5"/>
    <n v="150802"/>
    <n v="84.6"/>
    <n v="8.1999999999999993"/>
    <n v="7"/>
    <n v="0.1"/>
    <n v="5.3"/>
  </r>
  <r>
    <n v="595"/>
    <s v="Collin"/>
    <s v="TX"/>
    <n v="0.56200000000000006"/>
    <n v="0.39200000000000002"/>
    <n v="356545"/>
    <n v="200395"/>
    <n v="139837"/>
    <s v="Donald Trump"/>
    <x v="0"/>
    <x v="0"/>
    <n v="0.51400000000000001"/>
    <n v="0.46800000000000003"/>
    <n v="486917"/>
    <n v="250194"/>
    <n v="227868"/>
    <n v="33.188201139999997"/>
    <n v="-96.572643679999999"/>
    <n v="18748"/>
    <n v="188"/>
    <x v="540"/>
    <x v="595"/>
    <n v="448915"/>
    <n v="465160"/>
    <n v="0.49111396767223697"/>
    <n v="0.50888603232776308"/>
    <n v="15.1"/>
    <n v="59.1"/>
    <n v="9.1999999999999993"/>
    <n v="0.3"/>
    <n v="13.5"/>
    <n v="0.1"/>
    <n v="584404"/>
    <n v="90124"/>
    <n v="995"/>
    <n v="41609"/>
    <n v="444"/>
    <n v="6.9"/>
    <n v="8.1999999999999993"/>
    <n v="52.7"/>
    <n v="12.1"/>
    <n v="24.3"/>
    <n v="5.2"/>
    <n v="5.7"/>
    <n v="81.3"/>
    <n v="7"/>
    <n v="1.1000000000000001"/>
    <n v="0.8"/>
    <n v="1.3"/>
    <n v="8.5"/>
    <n v="28.7"/>
    <n v="474671"/>
    <n v="84.3"/>
    <n v="9.6999999999999993"/>
    <n v="5.9"/>
    <n v="0.1"/>
    <n v="4.3"/>
  </r>
  <r>
    <n v="596"/>
    <s v="Collingsworth"/>
    <s v="TX"/>
    <n v="0.85199999999999998"/>
    <n v="0.126"/>
    <n v="1154"/>
    <n v="983"/>
    <n v="145"/>
    <s v="Donald Trump"/>
    <x v="0"/>
    <x v="0"/>
    <n v="0.86"/>
    <n v="0.127"/>
    <n v="1218"/>
    <n v="1048"/>
    <n v="155"/>
    <n v="34.964894960000002"/>
    <n v="-100.27001109999999"/>
    <n v="21"/>
    <n v="0"/>
    <x v="6"/>
    <x v="596"/>
    <n v="1508"/>
    <n v="1518"/>
    <n v="0.49834765366820888"/>
    <n v="0.50165234633179112"/>
    <n v="31.3"/>
    <n v="60.3"/>
    <n v="3.5"/>
    <n v="4.3"/>
    <n v="0.1"/>
    <n v="0"/>
    <n v="2035"/>
    <n v="46348"/>
    <n v="6241"/>
    <n v="21356"/>
    <n v="2113"/>
    <n v="15"/>
    <n v="25.8"/>
    <n v="20.9"/>
    <n v="22.4"/>
    <n v="19"/>
    <n v="21.4"/>
    <n v="16.2"/>
    <n v="86.3"/>
    <n v="8.8000000000000007"/>
    <n v="0"/>
    <n v="4.0999999999999996"/>
    <n v="0"/>
    <n v="0.8"/>
    <n v="15.4"/>
    <n v="1386"/>
    <n v="65.2"/>
    <n v="26.2"/>
    <n v="8.6999999999999993"/>
    <n v="0"/>
    <n v="7.1"/>
  </r>
  <r>
    <n v="597"/>
    <s v="Colonial Heights city"/>
    <s v="VA"/>
    <n v="0.67400000000000004"/>
    <n v="0.28100000000000003"/>
    <n v="8427"/>
    <n v="5681"/>
    <n v="2367"/>
    <s v="Donald Trump"/>
    <x v="0"/>
    <x v="0"/>
    <n v="0.65900000000000003"/>
    <n v="0.32600000000000001"/>
    <n v="9114"/>
    <n v="6007"/>
    <n v="2972"/>
    <m/>
    <m/>
    <m/>
    <m/>
    <x v="6"/>
    <x v="597"/>
    <n v="8108"/>
    <n v="9474"/>
    <n v="0.46115345239449435"/>
    <n v="0.53884654760550565"/>
    <n v="5.5"/>
    <n v="74.3"/>
    <n v="13.1"/>
    <n v="0.5"/>
    <n v="3.8"/>
    <n v="0"/>
    <n v="13157"/>
    <n v="50952"/>
    <n v="4104"/>
    <n v="27608"/>
    <n v="1491"/>
    <n v="13.2"/>
    <n v="19.7"/>
    <n v="36.4"/>
    <n v="16.600000000000001"/>
    <n v="27"/>
    <n v="8.1999999999999993"/>
    <n v="11.8"/>
    <n v="86.2"/>
    <n v="6.5"/>
    <n v="1"/>
    <n v="2"/>
    <n v="2.1"/>
    <n v="2.2000000000000002"/>
    <n v="21.7"/>
    <n v="7587"/>
    <n v="73.400000000000006"/>
    <n v="22.8"/>
    <n v="3.4"/>
    <n v="0.4"/>
    <n v="10.199999999999999"/>
  </r>
  <r>
    <n v="598"/>
    <s v="Colorado"/>
    <s v="TX"/>
    <n v="0.746"/>
    <n v="0.23300000000000001"/>
    <n v="8480"/>
    <n v="6323"/>
    <n v="1977"/>
    <s v="Donald Trump"/>
    <x v="0"/>
    <x v="0"/>
    <n v="0.751"/>
    <n v="0.24199999999999999"/>
    <n v="9912"/>
    <n v="7440"/>
    <n v="2403"/>
    <n v="29.622097999999998"/>
    <n v="-96.527380500000007"/>
    <n v="510"/>
    <n v="4"/>
    <x v="541"/>
    <x v="598"/>
    <n v="10487"/>
    <n v="10426"/>
    <n v="0.50145842299048438"/>
    <n v="0.49854157700951562"/>
    <n v="28.9"/>
    <n v="57"/>
    <n v="13"/>
    <n v="0.1"/>
    <n v="0.1"/>
    <n v="0"/>
    <n v="14875"/>
    <n v="50241"/>
    <n v="3748"/>
    <n v="26689"/>
    <n v="1937"/>
    <n v="12"/>
    <n v="15.3"/>
    <n v="29.4"/>
    <n v="17.899999999999999"/>
    <n v="23.5"/>
    <n v="14.2"/>
    <n v="15"/>
    <n v="85.8"/>
    <n v="8"/>
    <n v="1.1000000000000001"/>
    <n v="1"/>
    <n v="0.6"/>
    <n v="3.5"/>
    <n v="20.5"/>
    <n v="9491"/>
    <n v="73.3"/>
    <n v="17.600000000000001"/>
    <n v="8.8000000000000007"/>
    <n v="0.2"/>
    <n v="2.9"/>
  </r>
  <r>
    <n v="599"/>
    <s v="Colquitt"/>
    <s v="GA"/>
    <n v="0.72799999999999998"/>
    <n v="0.255"/>
    <n v="13592"/>
    <n v="9892"/>
    <n v="3460"/>
    <s v="Donald Trump"/>
    <x v="0"/>
    <x v="0"/>
    <n v="0.73199999999999998"/>
    <n v="0.26"/>
    <n v="16083"/>
    <n v="11777"/>
    <n v="4187"/>
    <n v="31.188105879999998"/>
    <n v="-83.767794600000002"/>
    <n v="2142"/>
    <n v="40"/>
    <x v="542"/>
    <x v="599"/>
    <n v="22806"/>
    <n v="23084"/>
    <n v="0.49697101765090435"/>
    <n v="0.50302898234909565"/>
    <n v="18.899999999999999"/>
    <n v="56.5"/>
    <n v="22.5"/>
    <n v="0.3"/>
    <n v="0.8"/>
    <n v="0"/>
    <n v="29824"/>
    <n v="34503"/>
    <n v="1794"/>
    <n v="18121"/>
    <n v="903"/>
    <n v="25.4"/>
    <n v="38.299999999999997"/>
    <n v="22.4"/>
    <n v="17.5"/>
    <n v="20.6"/>
    <n v="21.7"/>
    <n v="17.7"/>
    <n v="73.2"/>
    <n v="18.899999999999999"/>
    <n v="1.4"/>
    <n v="1.6"/>
    <n v="1.5"/>
    <n v="3.5"/>
    <n v="21.6"/>
    <n v="18771"/>
    <n v="78.7"/>
    <n v="15.9"/>
    <n v="5.3"/>
    <n v="0.2"/>
    <n v="7.2"/>
  </r>
  <r>
    <n v="600"/>
    <s v="Columbia"/>
    <s v="AR"/>
    <n v="0.61399999999999999"/>
    <n v="0.35299999999999998"/>
    <n v="8887"/>
    <n v="5456"/>
    <n v="3140"/>
    <s v="Donald Trump"/>
    <x v="0"/>
    <x v="0"/>
    <n v="0.64"/>
    <n v="0.32500000000000001"/>
    <n v="8550"/>
    <n v="5469"/>
    <n v="2781"/>
    <n v="33.212307010000004"/>
    <n v="-93.22642793"/>
    <n v="757"/>
    <n v="21"/>
    <x v="543"/>
    <x v="600"/>
    <n v="11498"/>
    <n v="12494"/>
    <n v="0.47924308102700902"/>
    <n v="0.52075691897299103"/>
    <n v="2.5"/>
    <n v="59.4"/>
    <n v="34.9"/>
    <n v="0.3"/>
    <n v="1.1000000000000001"/>
    <n v="0"/>
    <n v="18421"/>
    <n v="37072"/>
    <n v="3441"/>
    <n v="20296"/>
    <n v="1233"/>
    <n v="25.1"/>
    <n v="34.799999999999997"/>
    <n v="28.9"/>
    <n v="18.100000000000001"/>
    <n v="23.4"/>
    <n v="10.7"/>
    <n v="18.899999999999999"/>
    <n v="86.6"/>
    <n v="6.8"/>
    <n v="0.1"/>
    <n v="4.3"/>
    <n v="0.3"/>
    <n v="2"/>
    <n v="17.3"/>
    <n v="9877"/>
    <n v="77.5"/>
    <n v="17.2"/>
    <n v="5.2"/>
    <n v="0.1"/>
    <n v="9.5"/>
  </r>
  <r>
    <n v="601"/>
    <s v="Columbia"/>
    <s v="FL"/>
    <n v="0.70899999999999996"/>
    <n v="0.26500000000000001"/>
    <n v="28696"/>
    <n v="20359"/>
    <n v="7599"/>
    <s v="Donald Trump"/>
    <x v="0"/>
    <x v="0"/>
    <n v="0.72099999999999997"/>
    <n v="0.27"/>
    <n v="33039"/>
    <n v="23835"/>
    <n v="8912"/>
    <n v="30.22509788"/>
    <n v="-82.621601639999994"/>
    <n v="4300"/>
    <n v="79"/>
    <x v="544"/>
    <x v="601"/>
    <n v="35425"/>
    <n v="33059"/>
    <n v="0.51727410782080485"/>
    <n v="0.48272589217919515"/>
    <n v="5.8"/>
    <n v="73.099999999999994"/>
    <n v="17.600000000000001"/>
    <n v="0.2"/>
    <n v="0.9"/>
    <n v="0.1"/>
    <n v="52547"/>
    <n v="43504"/>
    <n v="2151"/>
    <n v="22855"/>
    <n v="1025"/>
    <n v="16.8"/>
    <n v="23.9"/>
    <n v="30.3"/>
    <n v="20.7"/>
    <n v="25"/>
    <n v="13"/>
    <n v="11"/>
    <n v="83.7"/>
    <n v="10.6"/>
    <n v="0.2"/>
    <n v="0.6"/>
    <n v="1.3"/>
    <n v="3.7"/>
    <n v="24.8"/>
    <n v="25911"/>
    <n v="73.2"/>
    <n v="22.3"/>
    <n v="4.4000000000000004"/>
    <n v="0.2"/>
    <n v="9.5"/>
  </r>
  <r>
    <n v="602"/>
    <s v="Columbia"/>
    <s v="GA"/>
    <n v="0.67100000000000004"/>
    <n v="0.29399999999999998"/>
    <n v="64190"/>
    <n v="43060"/>
    <n v="18863"/>
    <s v="Donald Trump"/>
    <x v="0"/>
    <x v="0"/>
    <n v="0.621"/>
    <n v="0.36299999999999999"/>
    <n v="80579"/>
    <n v="50013"/>
    <n v="29236"/>
    <n v="33.54534185"/>
    <n v="-82.263524000000004"/>
    <n v="4500"/>
    <n v="66"/>
    <x v="545"/>
    <x v="602"/>
    <n v="70172"/>
    <n v="73551"/>
    <n v="0.48824474857886352"/>
    <n v="0.51175525142113654"/>
    <n v="6.2"/>
    <n v="70.099999999999994"/>
    <n v="16.3"/>
    <n v="0.2"/>
    <n v="4"/>
    <n v="0"/>
    <n v="102391"/>
    <n v="74162"/>
    <n v="1661"/>
    <n v="31720"/>
    <n v="870"/>
    <n v="8.6"/>
    <n v="10.1"/>
    <n v="42.9"/>
    <n v="17.2"/>
    <n v="22.6"/>
    <n v="8.1999999999999993"/>
    <n v="9.1"/>
    <n v="86.6"/>
    <n v="9.4"/>
    <n v="0.1"/>
    <n v="0.3"/>
    <n v="0.6"/>
    <n v="3"/>
    <n v="25.2"/>
    <n v="63139"/>
    <n v="74.8"/>
    <n v="20.3"/>
    <n v="4.9000000000000004"/>
    <n v="0.1"/>
    <n v="5.8"/>
  </r>
  <r>
    <n v="603"/>
    <s v="Columbia"/>
    <s v="NY"/>
    <n v="0.46800000000000003"/>
    <n v="0.48099999999999998"/>
    <n v="27255"/>
    <n v="12756"/>
    <n v="13123"/>
    <s v="Joe Biden"/>
    <x v="1"/>
    <x v="1"/>
    <n v="0.46800000000000003"/>
    <n v="0.51400000000000001"/>
    <n v="27537"/>
    <n v="12883"/>
    <n v="14148"/>
    <n v="42.248193479999998"/>
    <n v="-73.630890949999994"/>
    <n v="736"/>
    <n v="38"/>
    <x v="546"/>
    <x v="603"/>
    <n v="30856"/>
    <n v="30625"/>
    <n v="0.50187862916998749"/>
    <n v="0.49812137083001251"/>
    <n v="4.5"/>
    <n v="86.9"/>
    <n v="4.3"/>
    <n v="0"/>
    <n v="1.7"/>
    <n v="0"/>
    <n v="48452"/>
    <n v="61093"/>
    <n v="1999"/>
    <n v="34737"/>
    <n v="1152"/>
    <n v="11.4"/>
    <n v="14.8"/>
    <n v="38.4"/>
    <n v="21"/>
    <n v="19.899999999999999"/>
    <n v="10.9"/>
    <n v="9.8000000000000007"/>
    <n v="76.900000000000006"/>
    <n v="8.8000000000000007"/>
    <n v="2.6"/>
    <n v="4"/>
    <n v="1.4"/>
    <n v="6.3"/>
    <n v="25.8"/>
    <n v="30164"/>
    <n v="71.2"/>
    <n v="20.100000000000001"/>
    <n v="8.6"/>
    <n v="0.1"/>
    <n v="5"/>
  </r>
  <r>
    <n v="604"/>
    <s v="Columbia"/>
    <s v="OR"/>
    <n v="0.51700000000000002"/>
    <n v="0.39700000000000002"/>
    <n v="25077"/>
    <n v="12967"/>
    <n v="9959"/>
    <s v="Donald Trump"/>
    <x v="0"/>
    <x v="0"/>
    <n v="0.53200000000000003"/>
    <n v="0.42899999999999999"/>
    <n v="31518"/>
    <n v="16779"/>
    <n v="13535"/>
    <n v="45.944642539999997"/>
    <n v="-123.08908980000001"/>
    <n v="280"/>
    <n v="2"/>
    <x v="547"/>
    <x v="604"/>
    <n v="25179"/>
    <n v="25028"/>
    <n v="0.50150377437409122"/>
    <n v="0.49849622562590873"/>
    <n v="4.8"/>
    <n v="89.1"/>
    <n v="0.5"/>
    <n v="1.1000000000000001"/>
    <n v="1.2"/>
    <n v="0.2"/>
    <n v="38468"/>
    <n v="57449"/>
    <n v="2724"/>
    <n v="28460"/>
    <n v="1352"/>
    <n v="12.3"/>
    <n v="15.3"/>
    <n v="28.6"/>
    <n v="18.399999999999999"/>
    <n v="21.7"/>
    <n v="12.5"/>
    <n v="18.8"/>
    <n v="78.7"/>
    <n v="12.3"/>
    <n v="0.8"/>
    <n v="2.2999999999999998"/>
    <n v="1"/>
    <n v="5"/>
    <n v="33.299999999999997"/>
    <n v="21362"/>
    <n v="81.7"/>
    <n v="11.3"/>
    <n v="6.9"/>
    <n v="0.1"/>
    <n v="7.5"/>
  </r>
  <r>
    <n v="605"/>
    <s v="Columbia"/>
    <s v="PA"/>
    <n v="0.64100000000000001"/>
    <n v="0.313"/>
    <n v="27127"/>
    <n v="17387"/>
    <n v="8502"/>
    <s v="Donald Trump"/>
    <x v="0"/>
    <x v="0"/>
    <n v="0.64600000000000002"/>
    <n v="0.33700000000000002"/>
    <n v="30569"/>
    <n v="19752"/>
    <n v="10289"/>
    <n v="41.048219860000003"/>
    <n v="-76.405650170000001"/>
    <n v="1079"/>
    <n v="43"/>
    <x v="548"/>
    <x v="605"/>
    <n v="32085"/>
    <n v="34530"/>
    <n v="0.48164827741499661"/>
    <n v="0.51835172258500339"/>
    <n v="2.6"/>
    <n v="93.4"/>
    <n v="1.8"/>
    <n v="0.1"/>
    <n v="1.2"/>
    <n v="0"/>
    <n v="54036"/>
    <n v="48395"/>
    <n v="1745"/>
    <n v="24908"/>
    <n v="857"/>
    <n v="15.9"/>
    <n v="18.399999999999999"/>
    <n v="32.200000000000003"/>
    <n v="18"/>
    <n v="22"/>
    <n v="8.3000000000000007"/>
    <n v="19.5"/>
    <n v="84.5"/>
    <n v="7.5"/>
    <n v="0.3"/>
    <n v="3.5"/>
    <n v="0.7"/>
    <n v="3.4"/>
    <n v="22.3"/>
    <n v="30035"/>
    <n v="81.8"/>
    <n v="12.7"/>
    <n v="5.3"/>
    <n v="0.2"/>
    <n v="5.0999999999999996"/>
  </r>
  <r>
    <n v="606"/>
    <s v="Columbia"/>
    <s v="WA"/>
    <n v="0.69"/>
    <n v="0.245"/>
    <n v="1969"/>
    <n v="1359"/>
    <n v="482"/>
    <s v="Donald Trump"/>
    <x v="0"/>
    <x v="0"/>
    <n v="0.70899999999999996"/>
    <n v="0.26900000000000002"/>
    <n v="2397"/>
    <n v="1699"/>
    <n v="644"/>
    <n v="46.294428809999999"/>
    <n v="-117.9051983"/>
    <n v="17"/>
    <n v="1"/>
    <x v="549"/>
    <x v="606"/>
    <n v="1956"/>
    <n v="2043"/>
    <n v="0.48912228057014251"/>
    <n v="0.51087771942985749"/>
    <n v="7.4"/>
    <n v="86.5"/>
    <n v="0.5"/>
    <n v="0.5"/>
    <n v="2.5"/>
    <n v="0.8"/>
    <n v="3127"/>
    <n v="46250"/>
    <n v="5936"/>
    <n v="28950"/>
    <n v="2657"/>
    <n v="14.5"/>
    <n v="16.899999999999999"/>
    <n v="33.799999999999997"/>
    <n v="18.100000000000001"/>
    <n v="25.2"/>
    <n v="13.6"/>
    <n v="9.3000000000000007"/>
    <n v="64.599999999999994"/>
    <n v="11.6"/>
    <n v="1.7"/>
    <n v="12.7"/>
    <n v="4.0999999999999996"/>
    <n v="5.3"/>
    <n v="22.6"/>
    <n v="1628"/>
    <n v="60.3"/>
    <n v="27"/>
    <n v="12.4"/>
    <n v="0.3"/>
    <n v="7.9"/>
  </r>
  <r>
    <n v="607"/>
    <s v="Columbia"/>
    <s v="WI"/>
    <n v="0.48299999999999998"/>
    <n v="0.46200000000000002"/>
    <n v="29287"/>
    <n v="14160"/>
    <n v="13525"/>
    <s v="Donald Trump"/>
    <x v="0"/>
    <x v="0"/>
    <n v="0.5"/>
    <n v="0.48499999999999999"/>
    <n v="33869"/>
    <n v="16927"/>
    <n v="16410"/>
    <n v="43.464921990000001"/>
    <n v="-89.335890039999995"/>
    <n v="1945"/>
    <n v="7"/>
    <x v="550"/>
    <x v="607"/>
    <n v="29007"/>
    <n v="27783"/>
    <n v="0.51077654516640258"/>
    <n v="0.48922345483359747"/>
    <n v="3.1"/>
    <n v="93.1"/>
    <n v="1.3"/>
    <n v="0.4"/>
    <n v="0.6"/>
    <n v="0"/>
    <n v="43693"/>
    <n v="63293"/>
    <n v="1519"/>
    <n v="31290"/>
    <n v="666"/>
    <n v="8.3000000000000007"/>
    <n v="11.3"/>
    <n v="32.6"/>
    <n v="15.7"/>
    <n v="23"/>
    <n v="11.6"/>
    <n v="17.100000000000001"/>
    <n v="82.1"/>
    <n v="9.8000000000000007"/>
    <n v="0.2"/>
    <n v="2.2000000000000002"/>
    <n v="1.3"/>
    <n v="4.5"/>
    <n v="25.7"/>
    <n v="30041"/>
    <n v="79.2"/>
    <n v="14.9"/>
    <n v="5.6"/>
    <n v="0.3"/>
    <n v="3.8"/>
  </r>
  <r>
    <n v="608"/>
    <s v="Columbiana"/>
    <s v="OH"/>
    <n v="0.68700000000000006"/>
    <n v="0.27100000000000002"/>
    <n v="45261"/>
    <n v="31086"/>
    <n v="12273"/>
    <s v="Donald Trump"/>
    <x v="0"/>
    <x v="0"/>
    <n v="0.71399999999999997"/>
    <n v="0.26800000000000002"/>
    <n v="49169"/>
    <n v="35124"/>
    <n v="13183"/>
    <n v="40.769323730000004"/>
    <n v="-80.780945759999994"/>
    <n v="2269"/>
    <n v="88"/>
    <x v="551"/>
    <x v="608"/>
    <n v="52586"/>
    <n v="51998"/>
    <n v="0.50281113745888473"/>
    <n v="0.49718886254111527"/>
    <n v="1.6"/>
    <n v="94.2"/>
    <n v="2.2000000000000002"/>
    <n v="0.1"/>
    <n v="0.2"/>
    <n v="0"/>
    <n v="82384"/>
    <n v="45498"/>
    <n v="1393"/>
    <n v="24758"/>
    <n v="720"/>
    <n v="15.4"/>
    <n v="24.7"/>
    <n v="25.7"/>
    <n v="18.100000000000001"/>
    <n v="22.2"/>
    <n v="10.8"/>
    <n v="23.3"/>
    <n v="86.5"/>
    <n v="7.6"/>
    <n v="0.4"/>
    <n v="2"/>
    <n v="0.9"/>
    <n v="2.7"/>
    <n v="25.3"/>
    <n v="45737"/>
    <n v="83.1"/>
    <n v="10.3"/>
    <n v="6.5"/>
    <n v="0.1"/>
    <n v="7.5"/>
  </r>
  <r>
    <n v="609"/>
    <s v="Columbus"/>
    <s v="NC"/>
    <n v="0.60399999999999998"/>
    <n v="0.38300000000000001"/>
    <n v="23472"/>
    <n v="14177"/>
    <n v="8991"/>
    <s v="Donald Trump"/>
    <x v="0"/>
    <x v="0"/>
    <n v="0.63600000000000001"/>
    <n v="0.35799999999999998"/>
    <n v="26243"/>
    <n v="16696"/>
    <n v="9382"/>
    <n v="34.267440839999999"/>
    <n v="-78.65801424"/>
    <n v="1787"/>
    <n v="62"/>
    <x v="552"/>
    <x v="609"/>
    <n v="27882"/>
    <n v="28707"/>
    <n v="0.49271059746593859"/>
    <n v="0.50728940253406141"/>
    <n v="5.0999999999999996"/>
    <n v="59.5"/>
    <n v="30.4"/>
    <n v="3.4"/>
    <n v="0.4"/>
    <n v="0"/>
    <n v="43007"/>
    <n v="36261"/>
    <n v="1778"/>
    <n v="21849"/>
    <n v="1391"/>
    <n v="23.6"/>
    <n v="35.1"/>
    <n v="26"/>
    <n v="22.9"/>
    <n v="20.8"/>
    <n v="12.4"/>
    <n v="18"/>
    <n v="86.8"/>
    <n v="9.6"/>
    <n v="0.4"/>
    <n v="0.8"/>
    <n v="0.9"/>
    <n v="1.5"/>
    <n v="26.4"/>
    <n v="20496"/>
    <n v="77.3"/>
    <n v="17.100000000000001"/>
    <n v="5.5"/>
    <n v="0.2"/>
    <n v="7"/>
  </r>
  <r>
    <n v="610"/>
    <s v="Colusa"/>
    <s v="CA"/>
    <n v="0.54700000000000004"/>
    <n v="0.39700000000000002"/>
    <n v="6260"/>
    <n v="3425"/>
    <n v="2484"/>
    <s v="Donald Trump"/>
    <x v="0"/>
    <x v="0"/>
    <n v="0.57299999999999995"/>
    <n v="0.40600000000000003"/>
    <n v="7672"/>
    <n v="4399"/>
    <n v="3114"/>
    <n v="39.178819570000002"/>
    <n v="-122.2331726"/>
    <n v="557"/>
    <n v="6"/>
    <x v="553"/>
    <x v="610"/>
    <n v="11157"/>
    <n v="10322"/>
    <n v="0.51943759020438562"/>
    <n v="0.48056240979561432"/>
    <n v="58.4"/>
    <n v="36.299999999999997"/>
    <n v="0.9"/>
    <n v="1.1000000000000001"/>
    <n v="1.5"/>
    <n v="0.1"/>
    <n v="12364"/>
    <n v="56481"/>
    <n v="4858"/>
    <n v="25676"/>
    <n v="2010"/>
    <n v="14"/>
    <n v="20.7"/>
    <n v="24.2"/>
    <n v="19.2"/>
    <n v="16.600000000000001"/>
    <n v="26.2"/>
    <n v="13.8"/>
    <n v="76.900000000000006"/>
    <n v="14.2"/>
    <n v="0.3"/>
    <n v="2.5"/>
    <n v="1.6"/>
    <n v="4.5"/>
    <n v="24.7"/>
    <n v="9470"/>
    <n v="76.599999999999994"/>
    <n v="13.4"/>
    <n v="9.6999999999999993"/>
    <n v="0.2"/>
    <n v="5.9"/>
  </r>
  <r>
    <n v="611"/>
    <s v="Comal"/>
    <s v="TX"/>
    <n v="0.73099999999999998"/>
    <n v="0.23"/>
    <n v="61567"/>
    <n v="44996"/>
    <n v="14166"/>
    <s v="Donald Trump"/>
    <x v="0"/>
    <x v="0"/>
    <n v="0.70799999999999996"/>
    <n v="0.27700000000000002"/>
    <n v="87942"/>
    <n v="62260"/>
    <n v="24369"/>
    <n v="29.808112779999998"/>
    <n v="-98.276472249999998"/>
    <n v="2884"/>
    <n v="106"/>
    <x v="554"/>
    <x v="611"/>
    <n v="63732"/>
    <n v="65368"/>
    <n v="0.49366382649109219"/>
    <n v="0.50633617350890781"/>
    <n v="26.8"/>
    <n v="68.7"/>
    <n v="2"/>
    <n v="0.1"/>
    <n v="1"/>
    <n v="0"/>
    <n v="94928"/>
    <n v="73655"/>
    <n v="1751"/>
    <n v="35841"/>
    <n v="827"/>
    <n v="9.1999999999999993"/>
    <n v="14.1"/>
    <n v="39"/>
    <n v="14.7"/>
    <n v="27.3"/>
    <n v="10"/>
    <n v="9"/>
    <n v="80.7"/>
    <n v="8.5"/>
    <n v="0.2"/>
    <n v="1.6"/>
    <n v="1.4"/>
    <n v="7.6"/>
    <n v="30.6"/>
    <n v="59833"/>
    <n v="78.7"/>
    <n v="12.8"/>
    <n v="8"/>
    <n v="0.4"/>
    <n v="3.8"/>
  </r>
  <r>
    <n v="612"/>
    <s v="Comanche"/>
    <s v="KS"/>
    <n v="0.82299999999999995"/>
    <n v="0.11899999999999999"/>
    <n v="857"/>
    <n v="705"/>
    <n v="102"/>
    <s v="Donald Trump"/>
    <x v="0"/>
    <x v="0"/>
    <n v="0.82399999999999995"/>
    <n v="0.13900000000000001"/>
    <n v="904"/>
    <n v="745"/>
    <n v="126"/>
    <n v="37.191145200000008"/>
    <n v="-99.271132469999998"/>
    <n v="20"/>
    <n v="0"/>
    <x v="6"/>
    <x v="612"/>
    <n v="841"/>
    <n v="900"/>
    <n v="0.48305571510626077"/>
    <n v="0.51694428489373923"/>
    <n v="8.4"/>
    <n v="90.8"/>
    <n v="0"/>
    <n v="0"/>
    <n v="0"/>
    <n v="0"/>
    <n v="1284"/>
    <n v="51563"/>
    <n v="12113"/>
    <n v="28388"/>
    <n v="2574"/>
    <n v="8.1"/>
    <n v="15.2"/>
    <n v="38.799999999999997"/>
    <n v="17.399999999999999"/>
    <n v="18.399999999999999"/>
    <n v="15.4"/>
    <n v="10"/>
    <n v="84"/>
    <n v="6.7"/>
    <n v="0"/>
    <n v="4.3"/>
    <n v="0.6"/>
    <n v="4.3"/>
    <n v="13.4"/>
    <n v="923"/>
    <n v="71.2"/>
    <n v="19.100000000000001"/>
    <n v="8.3000000000000007"/>
    <n v="1.4"/>
    <n v="1.8"/>
  </r>
  <r>
    <n v="613"/>
    <s v="Comanche"/>
    <s v="OK"/>
    <n v="0.58899999999999997"/>
    <n v="0.35199999999999998"/>
    <n v="32504"/>
    <n v="19153"/>
    <n v="11439"/>
    <s v="Donald Trump"/>
    <x v="0"/>
    <x v="0"/>
    <n v="0.58699999999999997"/>
    <n v="0.38600000000000001"/>
    <n v="35631"/>
    <n v="20905"/>
    <n v="13747"/>
    <n v="34.659737640000003"/>
    <n v="-98.471950550000003"/>
    <n v="2590"/>
    <n v="18"/>
    <x v="555"/>
    <x v="613"/>
    <n v="63755"/>
    <n v="59311"/>
    <n v="0.51805535241252665"/>
    <n v="0.48194464758747341"/>
    <n v="12.7"/>
    <n v="56.8"/>
    <n v="16.3"/>
    <n v="4.7"/>
    <n v="2.2000000000000002"/>
    <n v="0.5"/>
    <n v="90755"/>
    <n v="49569"/>
    <n v="1661"/>
    <n v="25186"/>
    <n v="962"/>
    <n v="16.7"/>
    <n v="23.5"/>
    <n v="34.1"/>
    <n v="20.5"/>
    <n v="22.8"/>
    <n v="9.5"/>
    <n v="13.2"/>
    <n v="72.2"/>
    <n v="12.7"/>
    <n v="0.8"/>
    <n v="2.6"/>
    <n v="1.6"/>
    <n v="10.199999999999999"/>
    <n v="16.7"/>
    <n v="49415"/>
    <n v="66.8"/>
    <n v="27.5"/>
    <n v="5.5"/>
    <n v="0.1"/>
    <n v="8.8000000000000007"/>
  </r>
  <r>
    <n v="614"/>
    <s v="Comanche"/>
    <s v="TX"/>
    <n v="0.82599999999999996"/>
    <n v="0.151"/>
    <n v="5208"/>
    <n v="4300"/>
    <n v="788"/>
    <s v="Donald Trump"/>
    <x v="0"/>
    <x v="0"/>
    <n v="0.85099999999999998"/>
    <n v="0.14000000000000001"/>
    <n v="6084"/>
    <n v="5177"/>
    <n v="852"/>
    <n v="31.948546889999999"/>
    <n v="-98.558764409999995"/>
    <n v="375"/>
    <n v="5"/>
    <x v="556"/>
    <x v="614"/>
    <n v="6710"/>
    <n v="6782"/>
    <n v="0.49733175214942188"/>
    <n v="0.50266824785057806"/>
    <n v="27.3"/>
    <n v="70.400000000000006"/>
    <n v="0.7"/>
    <n v="0.5"/>
    <n v="0.6"/>
    <n v="0"/>
    <n v="9715"/>
    <n v="42419"/>
    <n v="2872"/>
    <n v="22751"/>
    <n v="1575"/>
    <n v="18.2"/>
    <n v="29.2"/>
    <n v="29.6"/>
    <n v="14.4"/>
    <n v="21.7"/>
    <n v="17.3"/>
    <n v="16.899999999999999"/>
    <n v="80.599999999999994"/>
    <n v="11.3"/>
    <n v="0"/>
    <n v="2.7"/>
    <n v="1.7"/>
    <n v="3.8"/>
    <n v="25.2"/>
    <n v="5454"/>
    <n v="75.400000000000006"/>
    <n v="14.3"/>
    <n v="10"/>
    <n v="0.3"/>
    <n v="3.6"/>
  </r>
  <r>
    <n v="615"/>
    <s v="Concho"/>
    <s v="TX"/>
    <n v="0.82899999999999996"/>
    <n v="0.13900000000000001"/>
    <n v="1067"/>
    <n v="885"/>
    <n v="148"/>
    <s v="Donald Trump"/>
    <x v="0"/>
    <x v="0"/>
    <n v="0.83399999999999996"/>
    <n v="0.155"/>
    <n v="1268"/>
    <n v="1058"/>
    <n v="197"/>
    <n v="31.32635934"/>
    <n v="-99.864730379999997"/>
    <n v="144"/>
    <n v="2"/>
    <x v="75"/>
    <x v="615"/>
    <n v="2622"/>
    <n v="1236"/>
    <n v="0.67962674961119751"/>
    <n v="0.32037325038880249"/>
    <n v="53"/>
    <n v="44.9"/>
    <n v="0.7"/>
    <n v="0.1"/>
    <n v="1"/>
    <n v="0"/>
    <n v="2114"/>
    <n v="46696"/>
    <n v="9020"/>
    <n v="17513"/>
    <n v="2719"/>
    <n v="8.5"/>
    <n v="13.8"/>
    <n v="30.8"/>
    <n v="16"/>
    <n v="22.5"/>
    <n v="20"/>
    <n v="10.7"/>
    <n v="79.3"/>
    <n v="12.1"/>
    <n v="0"/>
    <n v="3.5"/>
    <n v="0"/>
    <n v="5.0999999999999996"/>
    <n v="22.5"/>
    <n v="1023"/>
    <n v="55"/>
    <n v="25.9"/>
    <n v="19.100000000000001"/>
    <n v="0"/>
    <n v="0.4"/>
  </r>
  <r>
    <n v="616"/>
    <s v="Concordia"/>
    <s v="LA"/>
    <n v="0.61699999999999999"/>
    <n v="0.36899999999999999"/>
    <n v="8869"/>
    <n v="5474"/>
    <n v="3272"/>
    <s v="Donald Trump"/>
    <x v="0"/>
    <x v="0"/>
    <n v="0.629"/>
    <n v="0.36"/>
    <n v="8828"/>
    <n v="5550"/>
    <n v="3177"/>
    <n v="31.448178349999999"/>
    <n v="-91.638144330000003"/>
    <n v="613"/>
    <n v="16"/>
    <x v="557"/>
    <x v="616"/>
    <n v="10319"/>
    <n v="9892"/>
    <n v="0.51056355450002477"/>
    <n v="0.48943644549997528"/>
    <n v="1.3"/>
    <n v="56.9"/>
    <n v="41.1"/>
    <n v="0.1"/>
    <n v="0.2"/>
    <n v="0.1"/>
    <n v="15287"/>
    <n v="30028"/>
    <n v="4822"/>
    <n v="17551"/>
    <n v="1563"/>
    <n v="31.2"/>
    <n v="44.7"/>
    <n v="24.1"/>
    <n v="21.7"/>
    <n v="28.7"/>
    <n v="14.6"/>
    <n v="10.8"/>
    <n v="91.4"/>
    <n v="5.0999999999999996"/>
    <n v="0.3"/>
    <n v="1.2"/>
    <n v="1.3"/>
    <n v="0.8"/>
    <n v="20.2"/>
    <n v="6768"/>
    <n v="76.7"/>
    <n v="16.899999999999999"/>
    <n v="6.4"/>
    <n v="0"/>
    <n v="9.1999999999999993"/>
  </r>
  <r>
    <n v="617"/>
    <s v="Conecuh"/>
    <s v="AL"/>
    <n v="0.52200000000000002"/>
    <n v="0.46899999999999997"/>
    <n v="6543"/>
    <n v="3413"/>
    <n v="3069"/>
    <s v="Donald Trump"/>
    <x v="0"/>
    <x v="0"/>
    <n v="0.53500000000000003"/>
    <n v="0.46"/>
    <n v="6419"/>
    <n v="3435"/>
    <n v="2951"/>
    <n v="31.43401703"/>
    <n v="-86.993200439999995"/>
    <n v="577"/>
    <n v="13"/>
    <x v="558"/>
    <x v="617"/>
    <n v="6040"/>
    <n v="6609"/>
    <n v="0.47750810340738398"/>
    <n v="0.52249189659261597"/>
    <n v="1.8"/>
    <n v="50.3"/>
    <n v="46.3"/>
    <n v="0.2"/>
    <n v="0"/>
    <n v="0"/>
    <n v="9812"/>
    <n v="30434"/>
    <n v="3446"/>
    <n v="16337"/>
    <n v="934"/>
    <n v="26.4"/>
    <n v="39.299999999999997"/>
    <n v="15.9"/>
    <n v="19.7"/>
    <n v="24.3"/>
    <n v="12.8"/>
    <n v="27.4"/>
    <n v="90"/>
    <n v="6.7"/>
    <n v="0.4"/>
    <n v="0.8"/>
    <n v="0.4"/>
    <n v="1.7"/>
    <n v="29.6"/>
    <n v="3945"/>
    <n v="79.5"/>
    <n v="12.3"/>
    <n v="7.2"/>
    <n v="1"/>
    <n v="14.5"/>
  </r>
  <r>
    <n v="618"/>
    <s v="Conejos"/>
    <s v="CO"/>
    <n v="0.47499999999999998"/>
    <n v="0.442"/>
    <n v="3970"/>
    <n v="1885"/>
    <n v="1753"/>
    <s v="Donald Trump"/>
    <x v="0"/>
    <x v="0"/>
    <n v="0.52900000000000003"/>
    <n v="0.45100000000000001"/>
    <n v="4291"/>
    <n v="2269"/>
    <n v="1936"/>
    <n v="37.201605999999998"/>
    <n v="-106.19174879999998"/>
    <n v="82"/>
    <n v="0"/>
    <x v="6"/>
    <x v="618"/>
    <n v="4084"/>
    <n v="4063"/>
    <n v="0.50128881796980485"/>
    <n v="0.49871118203019515"/>
    <n v="53.4"/>
    <n v="43.9"/>
    <n v="0.3"/>
    <n v="1.5"/>
    <n v="0.1"/>
    <n v="0.1"/>
    <n v="5755"/>
    <n v="35657"/>
    <n v="3150"/>
    <n v="19047"/>
    <n v="1395"/>
    <n v="21.1"/>
    <n v="27"/>
    <n v="30.3"/>
    <n v="20.5"/>
    <n v="17.600000000000001"/>
    <n v="19.5"/>
    <n v="12.1"/>
    <n v="77.3"/>
    <n v="14.7"/>
    <n v="0"/>
    <n v="1.6"/>
    <n v="1.8"/>
    <n v="4.5999999999999996"/>
    <n v="21.6"/>
    <n v="2899"/>
    <n v="65.400000000000006"/>
    <n v="21.2"/>
    <n v="13.1"/>
    <n v="0.3"/>
    <n v="9.4"/>
  </r>
  <r>
    <n v="619"/>
    <s v="Contra Costa"/>
    <s v="CA"/>
    <n v="0.25900000000000001"/>
    <n v="0.68799999999999994"/>
    <n v="337297"/>
    <n v="87211"/>
    <n v="231968"/>
    <s v="Joe Biden"/>
    <x v="1"/>
    <x v="1"/>
    <n v="0.26200000000000001"/>
    <n v="0.71799999999999997"/>
    <n v="567882"/>
    <n v="148623"/>
    <n v="407639"/>
    <n v="37.919234979999999"/>
    <n v="-121.9289527"/>
    <n v="19195"/>
    <n v="246"/>
    <x v="559"/>
    <x v="619"/>
    <n v="548675"/>
    <n v="575003"/>
    <n v="0.48828490012263298"/>
    <n v="0.51171509987736696"/>
    <n v="25.3"/>
    <n v="44.9"/>
    <n v="8.3000000000000007"/>
    <n v="0.2"/>
    <n v="15.8"/>
    <n v="0.5"/>
    <n v="743847"/>
    <n v="88456"/>
    <n v="822"/>
    <n v="42898"/>
    <n v="416"/>
    <n v="9.8000000000000007"/>
    <n v="12.4"/>
    <n v="43"/>
    <n v="18"/>
    <n v="23.1"/>
    <n v="7.9"/>
    <n v="7.9"/>
    <n v="68.099999999999994"/>
    <n v="11.7"/>
    <n v="10.3"/>
    <n v="1.7"/>
    <n v="1.9"/>
    <n v="6.3"/>
    <n v="37.1"/>
    <n v="535401"/>
    <n v="78"/>
    <n v="13.4"/>
    <n v="8.4"/>
    <n v="0.2"/>
    <n v="6.9"/>
  </r>
  <r>
    <n v="620"/>
    <s v="Converse"/>
    <s v="WY"/>
    <n v="0.84199999999999997"/>
    <n v="0.10199999999999999"/>
    <n v="6552"/>
    <n v="5520"/>
    <n v="668"/>
    <s v="Donald Trump"/>
    <x v="0"/>
    <x v="0"/>
    <n v="0.84899999999999998"/>
    <n v="0.124"/>
    <n v="6970"/>
    <n v="5917"/>
    <n v="861"/>
    <n v="42.972722679999997"/>
    <n v="-105.5081848"/>
    <n v="342"/>
    <n v="0"/>
    <x v="6"/>
    <x v="620"/>
    <n v="7279"/>
    <n v="6887"/>
    <n v="0.51383594522095155"/>
    <n v="0.48616405477904845"/>
    <n v="7.8"/>
    <n v="91.3"/>
    <n v="0"/>
    <n v="0.1"/>
    <n v="0"/>
    <n v="0"/>
    <n v="10446"/>
    <n v="62776"/>
    <n v="5189"/>
    <n v="31948"/>
    <n v="2301"/>
    <n v="8"/>
    <n v="8.1"/>
    <n v="28"/>
    <n v="16.5"/>
    <n v="21.2"/>
    <n v="21.4"/>
    <n v="12.8"/>
    <n v="77"/>
    <n v="8.1999999999999993"/>
    <n v="4.0999999999999996"/>
    <n v="2.9"/>
    <n v="1.6"/>
    <n v="6.2"/>
    <n v="23.8"/>
    <n v="6902"/>
    <n v="74.5"/>
    <n v="17.8"/>
    <n v="7.6"/>
    <n v="0.2"/>
    <n v="5.8"/>
  </r>
  <r>
    <n v="621"/>
    <s v="Conway"/>
    <s v="AR"/>
    <n v="0.61199999999999999"/>
    <n v="0.33500000000000002"/>
    <n v="7921"/>
    <n v="4844"/>
    <n v="2655"/>
    <s v="Donald Trump"/>
    <x v="0"/>
    <x v="0"/>
    <n v="0.65600000000000003"/>
    <n v="0.3"/>
    <n v="8641"/>
    <n v="5672"/>
    <n v="2593"/>
    <n v="35.262055369999999"/>
    <n v="-92.705065660000002"/>
    <n v="361"/>
    <n v="4"/>
    <x v="560"/>
    <x v="621"/>
    <n v="10313"/>
    <n v="10641"/>
    <n v="0.4921733320607044"/>
    <n v="0.50782666793929565"/>
    <n v="3.8"/>
    <n v="81.8"/>
    <n v="11"/>
    <n v="0.3"/>
    <n v="0.1"/>
    <n v="0"/>
    <n v="15859"/>
    <n v="39638"/>
    <n v="3317"/>
    <n v="22365"/>
    <n v="1293"/>
    <n v="18.5"/>
    <n v="27.8"/>
    <n v="26.3"/>
    <n v="16.600000000000001"/>
    <n v="24.5"/>
    <n v="17.5"/>
    <n v="15"/>
    <n v="81.7"/>
    <n v="12.4"/>
    <n v="0.2"/>
    <n v="1.1000000000000001"/>
    <n v="1.4"/>
    <n v="3.2"/>
    <n v="25.8"/>
    <n v="8377"/>
    <n v="79.400000000000006"/>
    <n v="14.2"/>
    <n v="6.3"/>
    <n v="0.1"/>
    <n v="7.1"/>
  </r>
  <r>
    <n v="622"/>
    <s v="Cook"/>
    <s v="GA"/>
    <n v="0.69099999999999995"/>
    <n v="0.28999999999999998"/>
    <n v="6038"/>
    <n v="4175"/>
    <n v="1752"/>
    <s v="Donald Trump"/>
    <x v="0"/>
    <x v="0"/>
    <n v="0.69699999999999995"/>
    <n v="0.29299999999999998"/>
    <n v="7035"/>
    <n v="4900"/>
    <n v="2059"/>
    <n v="31.160684910000001"/>
    <n v="-83.429472290000007"/>
    <n v="614"/>
    <n v="16"/>
    <x v="561"/>
    <x v="622"/>
    <n v="8275"/>
    <n v="8915"/>
    <n v="0.4813845258871437"/>
    <n v="0.51861547411285636"/>
    <n v="5.8"/>
    <n v="64.900000000000006"/>
    <n v="27.2"/>
    <n v="0.3"/>
    <n v="0.6"/>
    <n v="0"/>
    <n v="12384"/>
    <n v="35539"/>
    <n v="3615"/>
    <n v="17587"/>
    <n v="1187"/>
    <n v="24.2"/>
    <n v="30.1"/>
    <n v="24.8"/>
    <n v="16.8"/>
    <n v="24.1"/>
    <n v="14.2"/>
    <n v="20.100000000000001"/>
    <n v="81.8"/>
    <n v="11"/>
    <n v="0.1"/>
    <n v="1.6"/>
    <n v="0.7"/>
    <n v="4.8"/>
    <n v="25.6"/>
    <n v="6902"/>
    <n v="76.599999999999994"/>
    <n v="16.899999999999999"/>
    <n v="6.5"/>
    <n v="0"/>
    <n v="5.8"/>
  </r>
  <r>
    <n v="623"/>
    <s v="Cook"/>
    <s v="IL"/>
    <n v="0.214"/>
    <n v="0.74399999999999999"/>
    <n v="2055215"/>
    <n v="440213"/>
    <n v="1528582"/>
    <s v="Joe Biden"/>
    <x v="1"/>
    <x v="1"/>
    <n v="0.24399999999999999"/>
    <n v="0.74099999999999999"/>
    <n v="2123897"/>
    <n v="517811"/>
    <n v="1572859"/>
    <n v="41.841448489999998"/>
    <n v="-87.816587940000005"/>
    <n v="193102"/>
    <n v="5500"/>
    <x v="562"/>
    <x v="623"/>
    <n v="2540704"/>
    <n v="2697837"/>
    <n v="0.48500221722040543"/>
    <n v="0.51499778277959452"/>
    <n v="25.1"/>
    <n v="42.7"/>
    <n v="23.4"/>
    <n v="0.1"/>
    <n v="6.9"/>
    <n v="0"/>
    <n v="3538445"/>
    <n v="59426"/>
    <n v="380"/>
    <n v="33722"/>
    <n v="200"/>
    <n v="15.9"/>
    <n v="23"/>
    <n v="39.299999999999997"/>
    <n v="17.899999999999999"/>
    <n v="23.6"/>
    <n v="6"/>
    <n v="13.1"/>
    <n v="61.7"/>
    <n v="8.1"/>
    <n v="18.899999999999999"/>
    <n v="4.4000000000000004"/>
    <n v="2.4"/>
    <n v="4.5"/>
    <n v="32.9"/>
    <n v="2521437"/>
    <n v="84.2"/>
    <n v="11.1"/>
    <n v="4.5999999999999996"/>
    <n v="0.1"/>
    <n v="8.6999999999999993"/>
  </r>
  <r>
    <n v="624"/>
    <s v="Cook"/>
    <s v="MN"/>
    <n v="0.34399999999999997"/>
    <n v="0.56899999999999995"/>
    <n v="3360"/>
    <n v="1156"/>
    <n v="1912"/>
    <s v="Joe Biden"/>
    <x v="1"/>
    <x v="1"/>
    <n v="0.318"/>
    <n v="0.65900000000000003"/>
    <n v="3785"/>
    <n v="1203"/>
    <n v="2496"/>
    <n v="47.90504893"/>
    <n v="-90.52629546"/>
    <n v="24"/>
    <n v="0"/>
    <x v="6"/>
    <x v="624"/>
    <n v="2609"/>
    <n v="2661"/>
    <n v="0.49506641366223908"/>
    <n v="0.50493358633776086"/>
    <n v="2.1"/>
    <n v="86.1"/>
    <n v="0.5"/>
    <n v="8.1999999999999993"/>
    <n v="0.8"/>
    <n v="0"/>
    <n v="4258"/>
    <n v="51903"/>
    <n v="3714"/>
    <n v="31831"/>
    <n v="2251"/>
    <n v="13"/>
    <n v="15.1"/>
    <n v="39.4"/>
    <n v="24.8"/>
    <n v="17.3"/>
    <n v="11.7"/>
    <n v="6.9"/>
    <n v="68.599999999999994"/>
    <n v="9"/>
    <n v="1.3"/>
    <n v="11.2"/>
    <n v="3.2"/>
    <n v="6.7"/>
    <n v="15.9"/>
    <n v="2636"/>
    <n v="64.8"/>
    <n v="25.8"/>
    <n v="9.1"/>
    <n v="0.3"/>
    <n v="2.6"/>
  </r>
  <r>
    <n v="625"/>
    <s v="Cooke"/>
    <s v="TX"/>
    <n v="0.82899999999999996"/>
    <n v="0.14799999999999999"/>
    <n v="15894"/>
    <n v="13174"/>
    <n v="2345"/>
    <s v="Donald Trump"/>
    <x v="0"/>
    <x v="0"/>
    <n v="0.82099999999999995"/>
    <n v="0.16900000000000001"/>
    <n v="18966"/>
    <n v="15579"/>
    <n v="3205"/>
    <n v="33.639795669999998"/>
    <n v="-97.212409120000004"/>
    <n v="570"/>
    <n v="9"/>
    <x v="563"/>
    <x v="625"/>
    <n v="19358"/>
    <n v="19706"/>
    <n v="0.49554577104239195"/>
    <n v="0.50445422895760805"/>
    <n v="17.3"/>
    <n v="76.400000000000006"/>
    <n v="2.5"/>
    <n v="0.7"/>
    <n v="0.9"/>
    <n v="0.2"/>
    <n v="27204"/>
    <n v="60027"/>
    <n v="2476"/>
    <n v="29067"/>
    <n v="1064"/>
    <n v="13.9"/>
    <n v="24.7"/>
    <n v="29.2"/>
    <n v="20.399999999999999"/>
    <n v="21.6"/>
    <n v="11"/>
    <n v="17.8"/>
    <n v="76.8"/>
    <n v="15.7"/>
    <n v="0.1"/>
    <n v="1.6"/>
    <n v="1.2"/>
    <n v="4.5999999999999996"/>
    <n v="25.5"/>
    <n v="18724"/>
    <n v="77.5"/>
    <n v="14.9"/>
    <n v="7.3"/>
    <n v="0.2"/>
    <n v="5.2"/>
  </r>
  <r>
    <n v="626"/>
    <s v="Cooper"/>
    <s v="MO"/>
    <n v="0.70499999999999996"/>
    <n v="0.24199999999999999"/>
    <n v="7976"/>
    <n v="5623"/>
    <n v="1932"/>
    <s v="Donald Trump"/>
    <x v="0"/>
    <x v="0"/>
    <n v="0.72"/>
    <n v="0.25800000000000001"/>
    <n v="8710"/>
    <n v="6272"/>
    <n v="2249"/>
    <n v="38.844478000000002"/>
    <n v="-92.808960810000002"/>
    <n v="678"/>
    <n v="4"/>
    <x v="564"/>
    <x v="626"/>
    <n v="9267"/>
    <n v="8353"/>
    <n v="0.52593643586833139"/>
    <n v="0.47406356413166856"/>
    <n v="1.8"/>
    <n v="88.2"/>
    <n v="6.5"/>
    <n v="0.3"/>
    <n v="0.3"/>
    <n v="0.1"/>
    <n v="13678"/>
    <n v="46547"/>
    <n v="2006"/>
    <n v="22371"/>
    <n v="747"/>
    <n v="11.2"/>
    <n v="12.7"/>
    <n v="31.3"/>
    <n v="20.399999999999999"/>
    <n v="23.6"/>
    <n v="10.4"/>
    <n v="14.3"/>
    <n v="83.4"/>
    <n v="9.6"/>
    <n v="0.2"/>
    <n v="2"/>
    <n v="1.2"/>
    <n v="3.7"/>
    <n v="24"/>
    <n v="7804"/>
    <n v="78.099999999999994"/>
    <n v="14.6"/>
    <n v="7.2"/>
    <n v="0.1"/>
    <n v="5"/>
  </r>
  <r>
    <n v="627"/>
    <s v="Coos"/>
    <s v="NH"/>
    <n v="0.52100000000000002"/>
    <n v="0.42899999999999999"/>
    <n v="15275"/>
    <n v="7951"/>
    <n v="6558"/>
    <s v="Joe Biden"/>
    <x v="1"/>
    <x v="0"/>
    <m/>
    <m/>
    <m/>
    <m/>
    <m/>
    <n v="44.690632649999998"/>
    <n v="-71.306332389999994"/>
    <n v="96"/>
    <n v="0"/>
    <x v="6"/>
    <x v="627"/>
    <n v="16923"/>
    <n v="15196"/>
    <n v="0.52688439864254799"/>
    <n v="0.47311560135745195"/>
    <n v="1.7"/>
    <n v="93.6"/>
    <n v="2.2999999999999998"/>
    <n v="0.4"/>
    <n v="0.6"/>
    <n v="0.1"/>
    <n v="26377"/>
    <n v="45386"/>
    <n v="1718"/>
    <n v="25895"/>
    <n v="696"/>
    <n v="13.3"/>
    <n v="19.399999999999999"/>
    <n v="31.6"/>
    <n v="22.5"/>
    <n v="21.9"/>
    <n v="11.5"/>
    <n v="12.4"/>
    <n v="79"/>
    <n v="10.4"/>
    <n v="0.1"/>
    <n v="3.2"/>
    <n v="1.6"/>
    <n v="5.7"/>
    <n v="20.8"/>
    <n v="14728"/>
    <n v="72.3"/>
    <n v="18.7"/>
    <n v="8.8000000000000007"/>
    <n v="0.2"/>
    <n v="6.1"/>
  </r>
  <r>
    <n v="628"/>
    <s v="Coos"/>
    <s v="OR"/>
    <n v="0.58599999999999997"/>
    <n v="0.34300000000000003"/>
    <n v="30181"/>
    <n v="17699"/>
    <n v="10355"/>
    <s v="Donald Trump"/>
    <x v="0"/>
    <x v="0"/>
    <n v="0.58899999999999997"/>
    <n v="0.38400000000000001"/>
    <n v="36484"/>
    <n v="21488"/>
    <n v="14024"/>
    <n v="43.174068679999998"/>
    <n v="-124.0594514"/>
    <n v="271"/>
    <n v="1"/>
    <x v="565"/>
    <x v="628"/>
    <n v="30820"/>
    <n v="32101"/>
    <n v="0.48982056864957646"/>
    <n v="0.51017943135042354"/>
    <n v="6.3"/>
    <n v="85.6"/>
    <n v="0.6"/>
    <n v="2"/>
    <n v="1.1000000000000001"/>
    <n v="0.2"/>
    <n v="49893"/>
    <n v="40848"/>
    <n v="1581"/>
    <n v="26007"/>
    <n v="1578"/>
    <n v="17.899999999999999"/>
    <n v="25.2"/>
    <n v="29.9"/>
    <n v="21.7"/>
    <n v="22.6"/>
    <n v="12.7"/>
    <n v="13.1"/>
    <n v="76.599999999999994"/>
    <n v="10.5"/>
    <n v="1"/>
    <n v="3.8"/>
    <n v="1.8"/>
    <n v="6.3"/>
    <n v="19.100000000000001"/>
    <n v="24254"/>
    <n v="72.2"/>
    <n v="16.399999999999999"/>
    <n v="11"/>
    <n v="0.4"/>
    <n v="9.1999999999999993"/>
  </r>
  <r>
    <n v="629"/>
    <s v="Coosa"/>
    <s v="AL"/>
    <n v="0.64600000000000002"/>
    <n v="0.34100000000000003"/>
    <n v="5223"/>
    <n v="3376"/>
    <n v="1780"/>
    <s v="Donald Trump"/>
    <x v="0"/>
    <x v="0"/>
    <n v="0.66300000000000003"/>
    <n v="0.32800000000000001"/>
    <n v="5472"/>
    <n v="3626"/>
    <n v="1794"/>
    <n v="32.936901460000001"/>
    <n v="-86.248477390000005"/>
    <n v="223"/>
    <n v="3"/>
    <x v="566"/>
    <x v="629"/>
    <n v="5474"/>
    <n v="5481"/>
    <n v="0.4996805111821086"/>
    <n v="0.50031948881789134"/>
    <n v="0.1"/>
    <n v="65.3"/>
    <n v="33.200000000000003"/>
    <n v="0.1"/>
    <n v="0"/>
    <n v="0"/>
    <n v="8989"/>
    <n v="34792"/>
    <n v="3587"/>
    <n v="20342"/>
    <n v="1728"/>
    <n v="14.4"/>
    <n v="17.899999999999999"/>
    <n v="17.600000000000001"/>
    <n v="23.2"/>
    <n v="23.7"/>
    <n v="14.5"/>
    <n v="20.9"/>
    <n v="83.2"/>
    <n v="9.6999999999999993"/>
    <n v="0.6"/>
    <n v="1.7"/>
    <n v="0.6"/>
    <n v="4.2"/>
    <n v="29.8"/>
    <n v="3897"/>
    <n v="78.8"/>
    <n v="15.9"/>
    <n v="5.4"/>
    <n v="0"/>
    <n v="11.3"/>
  </r>
  <r>
    <n v="630"/>
    <s v="Copiah"/>
    <s v="MS"/>
    <n v="0.46800000000000003"/>
    <n v="0.52100000000000002"/>
    <n v="11906"/>
    <n v="5576"/>
    <n v="6203"/>
    <s v="Donald Trump"/>
    <x v="0"/>
    <x v="0"/>
    <n v="0.501"/>
    <n v="0.48399999999999999"/>
    <n v="10800"/>
    <n v="5407"/>
    <n v="5227"/>
    <n v="31.86977774"/>
    <n v="-90.445651179999999"/>
    <n v="1412"/>
    <n v="38"/>
    <x v="567"/>
    <x v="630"/>
    <n v="13762"/>
    <n v="14986"/>
    <n v="0.47871156254348129"/>
    <n v="0.52128843745651876"/>
    <n v="3"/>
    <n v="44.4"/>
    <n v="51.7"/>
    <n v="0"/>
    <n v="0.2"/>
    <n v="0"/>
    <n v="21679"/>
    <n v="38046"/>
    <n v="2544"/>
    <n v="18756"/>
    <n v="1042"/>
    <n v="24.3"/>
    <n v="38.5"/>
    <n v="28.1"/>
    <n v="19.8"/>
    <n v="23.4"/>
    <n v="9.3000000000000007"/>
    <n v="19.399999999999999"/>
    <n v="84.1"/>
    <n v="11.6"/>
    <n v="0.4"/>
    <n v="1.6"/>
    <n v="0.7"/>
    <n v="1.6"/>
    <n v="31.5"/>
    <n v="10312"/>
    <n v="80.8"/>
    <n v="15.5"/>
    <n v="3.6"/>
    <n v="0.1"/>
    <n v="12.3"/>
  </r>
  <r>
    <n v="631"/>
    <s v="Corson"/>
    <s v="SD"/>
    <n v="0.5"/>
    <n v="0.45500000000000002"/>
    <n v="1175"/>
    <n v="588"/>
    <n v="535"/>
    <s v="Donald Trump"/>
    <x v="0"/>
    <x v="0"/>
    <n v="0.504"/>
    <n v="0.48499999999999999"/>
    <n v="1283"/>
    <n v="647"/>
    <n v="622"/>
    <n v="45.70889983"/>
    <n v="-101.19704729999999"/>
    <n v="238"/>
    <n v="2"/>
    <x v="568"/>
    <x v="631"/>
    <n v="2125"/>
    <n v="2052"/>
    <n v="0.50873832894421833"/>
    <n v="0.49126167105578167"/>
    <n v="0.7"/>
    <n v="29.3"/>
    <n v="0.5"/>
    <n v="67.400000000000006"/>
    <n v="0.2"/>
    <n v="0"/>
    <n v="2692"/>
    <n v="32260"/>
    <n v="3268"/>
    <n v="15160"/>
    <n v="1914"/>
    <n v="47.9"/>
    <n v="61.7"/>
    <n v="43.1"/>
    <n v="13.1"/>
    <n v="17.8"/>
    <n v="15.9"/>
    <n v="10.199999999999999"/>
    <n v="62.7"/>
    <n v="5.5"/>
    <n v="0.5"/>
    <n v="5.6"/>
    <n v="0.8"/>
    <n v="24.8"/>
    <n v="21"/>
    <n v="1260"/>
    <n v="39.200000000000003"/>
    <n v="34.799999999999997"/>
    <n v="24.4"/>
    <n v="1.5"/>
    <n v="28.7"/>
  </r>
  <r>
    <n v="632"/>
    <s v="Cortland"/>
    <s v="NY"/>
    <n v="0.5"/>
    <n v="0.433"/>
    <n v="18424"/>
    <n v="9207"/>
    <n v="7976"/>
    <s v="Donald Trump"/>
    <x v="0"/>
    <x v="0"/>
    <n v="0.56799999999999995"/>
    <n v="0.40899999999999997"/>
    <n v="16700"/>
    <n v="9484"/>
    <n v="6829"/>
    <n v="42.59509207"/>
    <n v="-76.070489309999999"/>
    <n v="589"/>
    <n v="0"/>
    <x v="6"/>
    <x v="632"/>
    <n v="23443"/>
    <n v="24891"/>
    <n v="0.48502089626349981"/>
    <n v="0.51497910373650013"/>
    <n v="2.6"/>
    <n v="92.7"/>
    <n v="1.7"/>
    <n v="0.2"/>
    <n v="0.7"/>
    <n v="0"/>
    <n v="38545"/>
    <n v="52451"/>
    <n v="2006"/>
    <n v="26271"/>
    <n v="981"/>
    <n v="14.7"/>
    <n v="16.7"/>
    <n v="34.4"/>
    <n v="20.9"/>
    <n v="23"/>
    <n v="9.4"/>
    <n v="12.3"/>
    <n v="77"/>
    <n v="10.6"/>
    <n v="0.6"/>
    <n v="6.2"/>
    <n v="0.8"/>
    <n v="4.7"/>
    <n v="20.5"/>
    <n v="24251"/>
    <n v="73.599999999999994"/>
    <n v="20.100000000000001"/>
    <n v="6"/>
    <n v="0.3"/>
    <n v="4.9000000000000004"/>
  </r>
  <r>
    <n v="633"/>
    <s v="Coryell"/>
    <s v="TX"/>
    <n v="0.67400000000000004"/>
    <n v="0.27900000000000003"/>
    <n v="18127"/>
    <n v="12212"/>
    <n v="5057"/>
    <s v="Donald Trump"/>
    <x v="0"/>
    <x v="0"/>
    <n v="0.65700000000000003"/>
    <n v="0.32200000000000001"/>
    <n v="23425"/>
    <n v="15397"/>
    <n v="7542"/>
    <n v="31.390783970000001"/>
    <n v="-97.79936155"/>
    <n v="2019"/>
    <n v="14"/>
    <x v="569"/>
    <x v="633"/>
    <n v="37921"/>
    <n v="37897"/>
    <n v="0.50015827376084832"/>
    <n v="0.49984172623915163"/>
    <n v="17.8"/>
    <n v="59.5"/>
    <n v="13.7"/>
    <n v="0.6"/>
    <n v="1.8"/>
    <n v="0.7"/>
    <n v="55434"/>
    <n v="50865"/>
    <n v="1533"/>
    <n v="21171"/>
    <n v="1082"/>
    <n v="13.3"/>
    <n v="18.899999999999999"/>
    <n v="29.8"/>
    <n v="23.8"/>
    <n v="25.1"/>
    <n v="12.6"/>
    <n v="8.8000000000000007"/>
    <n v="72.8"/>
    <n v="12.8"/>
    <n v="0.4"/>
    <n v="7.3"/>
    <n v="2.2000000000000002"/>
    <n v="4.5"/>
    <n v="22"/>
    <n v="23306"/>
    <n v="62"/>
    <n v="31.8"/>
    <n v="6.1"/>
    <n v="0.1"/>
    <n v="9.9"/>
  </r>
  <r>
    <n v="634"/>
    <s v="Coshocton"/>
    <s v="OH"/>
    <n v="0.69399999999999995"/>
    <n v="0.26100000000000001"/>
    <n v="14961"/>
    <n v="10381"/>
    <n v="3908"/>
    <s v="Donald Trump"/>
    <x v="0"/>
    <x v="0"/>
    <n v="0.73299999999999998"/>
    <n v="0.248"/>
    <n v="16348"/>
    <n v="11982"/>
    <n v="4057"/>
    <n v="40.300961659999999"/>
    <n v="-81.917290179999995"/>
    <n v="417"/>
    <n v="12"/>
    <x v="570"/>
    <x v="634"/>
    <n v="18192"/>
    <n v="18410"/>
    <n v="0.49702202065460904"/>
    <n v="0.50297797934539101"/>
    <n v="1"/>
    <n v="96.1"/>
    <n v="1.1000000000000001"/>
    <n v="0.2"/>
    <n v="0.3"/>
    <n v="0"/>
    <n v="27920"/>
    <n v="43251"/>
    <n v="2607"/>
    <n v="21520"/>
    <n v="669"/>
    <n v="15"/>
    <n v="21.2"/>
    <n v="22"/>
    <n v="18.7"/>
    <n v="19.5"/>
    <n v="13.1"/>
    <n v="26.7"/>
    <n v="80"/>
    <n v="9.6"/>
    <n v="0.4"/>
    <n v="2.5"/>
    <n v="2"/>
    <n v="5.5"/>
    <n v="23.9"/>
    <n v="15613"/>
    <n v="81.099999999999994"/>
    <n v="11"/>
    <n v="7.5"/>
    <n v="0.4"/>
    <n v="6.7"/>
  </r>
  <r>
    <n v="635"/>
    <s v="Costilla"/>
    <s v="CO"/>
    <n v="0.31900000000000001"/>
    <n v="0.60899999999999999"/>
    <n v="1820"/>
    <n v="581"/>
    <n v="1109"/>
    <s v="Joe Biden"/>
    <x v="1"/>
    <x v="1"/>
    <n v="0.35099999999999998"/>
    <n v="0.63"/>
    <n v="2031"/>
    <n v="713"/>
    <n v="1279"/>
    <n v="37.277324929999999"/>
    <n v="-105.4276548"/>
    <n v="42"/>
    <n v="1"/>
    <x v="571"/>
    <x v="635"/>
    <n v="1958"/>
    <n v="1670"/>
    <n v="0.53969128996692395"/>
    <n v="0.46030871003307605"/>
    <n v="63.8"/>
    <n v="32.1"/>
    <n v="0.4"/>
    <n v="0.1"/>
    <n v="1.5"/>
    <n v="0"/>
    <n v="2812"/>
    <n v="29000"/>
    <n v="4573"/>
    <n v="20737"/>
    <n v="2701"/>
    <n v="29.6"/>
    <n v="49.9"/>
    <n v="25.2"/>
    <n v="18.100000000000001"/>
    <n v="23.6"/>
    <n v="22.7"/>
    <n v="10.4"/>
    <n v="74.099999999999994"/>
    <n v="14.2"/>
    <n v="0"/>
    <n v="4.3"/>
    <n v="0"/>
    <n v="7.4"/>
    <n v="18.100000000000001"/>
    <n v="1242"/>
    <n v="63.5"/>
    <n v="22.4"/>
    <n v="14.1"/>
    <n v="0"/>
    <n v="9.1"/>
  </r>
  <r>
    <n v="636"/>
    <s v="Cottle"/>
    <s v="TX"/>
    <n v="0.83399999999999996"/>
    <n v="0.14399999999999999"/>
    <n v="583"/>
    <n v="486"/>
    <n v="84"/>
    <s v="Donald Trump"/>
    <x v="0"/>
    <x v="0"/>
    <n v="0.81699999999999995"/>
    <n v="0.17"/>
    <n v="665"/>
    <n v="543"/>
    <n v="113"/>
    <n v="34.07783319"/>
    <n v="-100.27850620000001"/>
    <n v="40"/>
    <n v="3"/>
    <x v="572"/>
    <x v="636"/>
    <n v="758"/>
    <n v="740"/>
    <n v="0.50600801068090784"/>
    <n v="0.49399198931909211"/>
    <n v="32.700000000000003"/>
    <n v="53.6"/>
    <n v="10.199999999999999"/>
    <n v="0.3"/>
    <n v="0"/>
    <n v="0"/>
    <n v="1061"/>
    <n v="33534"/>
    <n v="5773"/>
    <n v="20566"/>
    <n v="2966"/>
    <n v="24.5"/>
    <n v="35.799999999999997"/>
    <n v="26"/>
    <n v="29.2"/>
    <n v="17.7"/>
    <n v="22.3"/>
    <n v="4.9000000000000004"/>
    <n v="69.5"/>
    <n v="17.5"/>
    <n v="0.3"/>
    <n v="8.1999999999999993"/>
    <n v="3"/>
    <n v="1.6"/>
    <n v="15.2"/>
    <n v="651"/>
    <n v="61.6"/>
    <n v="24.6"/>
    <n v="13.4"/>
    <n v="0.5"/>
    <n v="10.7"/>
  </r>
  <r>
    <n v="637"/>
    <s v="Cotton"/>
    <s v="OK"/>
    <n v="0.78900000000000003"/>
    <n v="0.16300000000000001"/>
    <n v="2602"/>
    <n v="2054"/>
    <n v="424"/>
    <s v="Donald Trump"/>
    <x v="0"/>
    <x v="0"/>
    <n v="0.82299999999999995"/>
    <n v="0.153"/>
    <n v="2572"/>
    <n v="2117"/>
    <n v="393"/>
    <n v="34.288456259999997"/>
    <n v="-98.370535669999995"/>
    <n v="110"/>
    <n v="3"/>
    <x v="573"/>
    <x v="637"/>
    <n v="2973"/>
    <n v="3027"/>
    <n v="0.4955"/>
    <n v="0.50449999999999995"/>
    <n v="7.3"/>
    <n v="76.599999999999994"/>
    <n v="2"/>
    <n v="8.1999999999999993"/>
    <n v="0"/>
    <n v="0"/>
    <n v="4610"/>
    <n v="49962"/>
    <n v="3189"/>
    <n v="21887"/>
    <n v="1195"/>
    <n v="15.4"/>
    <n v="13.9"/>
    <n v="32.9"/>
    <n v="15.9"/>
    <n v="24.9"/>
    <n v="12.5"/>
    <n v="13.8"/>
    <n v="79.900000000000006"/>
    <n v="12.2"/>
    <n v="0"/>
    <n v="2.6"/>
    <n v="1.3"/>
    <n v="4"/>
    <n v="23"/>
    <n v="2435"/>
    <n v="67.400000000000006"/>
    <n v="23.2"/>
    <n v="9.3000000000000007"/>
    <n v="0.2"/>
    <n v="8.6999999999999993"/>
  </r>
  <r>
    <n v="638"/>
    <s v="Cottonwood"/>
    <s v="MN"/>
    <n v="0.64600000000000002"/>
    <n v="0.29499999999999998"/>
    <n v="5697"/>
    <n v="3679"/>
    <n v="1678"/>
    <s v="Donald Trump"/>
    <x v="0"/>
    <x v="0"/>
    <n v="0.68300000000000005"/>
    <n v="0.30099999999999999"/>
    <n v="6097"/>
    <n v="4165"/>
    <n v="1834"/>
    <n v="44.007152619999999"/>
    <n v="-95.18138802"/>
    <n v="318"/>
    <n v="0"/>
    <x v="6"/>
    <x v="638"/>
    <n v="5660"/>
    <n v="5777"/>
    <n v="0.49488502229605663"/>
    <n v="0.50511497770394331"/>
    <n v="7.1"/>
    <n v="87.1"/>
    <n v="0.6"/>
    <n v="0.5"/>
    <n v="2.8"/>
    <n v="0.3"/>
    <n v="8312"/>
    <n v="50524"/>
    <n v="2661"/>
    <n v="27206"/>
    <n v="1357"/>
    <n v="15.6"/>
    <n v="18.7"/>
    <n v="28.9"/>
    <n v="16.8"/>
    <n v="17.600000000000001"/>
    <n v="13.4"/>
    <n v="23.3"/>
    <n v="76.7"/>
    <n v="11.2"/>
    <n v="0.7"/>
    <n v="4.0999999999999996"/>
    <n v="1.4"/>
    <n v="5.9"/>
    <n v="16.8"/>
    <n v="5365"/>
    <n v="79"/>
    <n v="11.9"/>
    <n v="9"/>
    <n v="0.1"/>
    <n v="5.0999999999999996"/>
  </r>
  <r>
    <n v="639"/>
    <s v="Covington"/>
    <s v="AL"/>
    <n v="0.83599999999999997"/>
    <n v="0.15"/>
    <n v="15818"/>
    <n v="13222"/>
    <n v="2379"/>
    <s v="Donald Trump"/>
    <x v="0"/>
    <x v="0"/>
    <n v="0.83699999999999997"/>
    <n v="0.156"/>
    <n v="17418"/>
    <n v="14579"/>
    <n v="2717"/>
    <n v="31.247785399999998"/>
    <n v="-86.450508929999998"/>
    <n v="1892"/>
    <n v="30"/>
    <x v="574"/>
    <x v="639"/>
    <n v="18133"/>
    <n v="19386"/>
    <n v="0.48330179375782939"/>
    <n v="0.51669820624217067"/>
    <n v="1.6"/>
    <n v="83.5"/>
    <n v="13"/>
    <n v="0.3"/>
    <n v="0.4"/>
    <n v="0"/>
    <n v="29164"/>
    <n v="39467"/>
    <n v="2392"/>
    <n v="22431"/>
    <n v="830"/>
    <n v="17.600000000000001"/>
    <n v="25"/>
    <n v="29.2"/>
    <n v="14.3"/>
    <n v="22.2"/>
    <n v="15.8"/>
    <n v="18.399999999999999"/>
    <n v="86.8"/>
    <n v="8.6"/>
    <n v="0.2"/>
    <n v="1.1000000000000001"/>
    <n v="1.5"/>
    <n v="1.9"/>
    <n v="25.2"/>
    <n v="14686"/>
    <n v="80"/>
    <n v="13.2"/>
    <n v="6.7"/>
    <n v="0.1"/>
    <n v="10.7"/>
  </r>
  <r>
    <n v="640"/>
    <s v="Covington"/>
    <s v="MS"/>
    <n v="0.61699999999999999"/>
    <n v="0.372"/>
    <n v="8790"/>
    <n v="5423"/>
    <n v="3267"/>
    <s v="Donald Trump"/>
    <x v="0"/>
    <x v="0"/>
    <n v="0.625"/>
    <n v="0.36399999999999999"/>
    <n v="9294"/>
    <n v="5811"/>
    <n v="3382"/>
    <n v="31.63225413"/>
    <n v="-89.553899389999998"/>
    <n v="1009"/>
    <n v="29"/>
    <x v="575"/>
    <x v="640"/>
    <n v="9219"/>
    <n v="9953"/>
    <n v="0.48085750052159398"/>
    <n v="0.51914249947840596"/>
    <n v="2.4"/>
    <n v="60.7"/>
    <n v="35.6"/>
    <n v="0"/>
    <n v="0.2"/>
    <n v="0.1"/>
    <n v="14268"/>
    <n v="36471"/>
    <n v="3535"/>
    <n v="18749"/>
    <n v="1653"/>
    <n v="23.1"/>
    <n v="35.5"/>
    <n v="24.4"/>
    <n v="16"/>
    <n v="24.5"/>
    <n v="17.899999999999999"/>
    <n v="17.2"/>
    <n v="80.5"/>
    <n v="16.100000000000001"/>
    <n v="0.3"/>
    <n v="1"/>
    <n v="1.2"/>
    <n v="0.8"/>
    <n v="26.1"/>
    <n v="7377"/>
    <n v="77.7"/>
    <n v="16.100000000000001"/>
    <n v="6.1"/>
    <n v="0.1"/>
    <n v="8.8000000000000007"/>
  </r>
  <r>
    <n v="641"/>
    <s v="Covington city"/>
    <s v="VA"/>
    <n v="0.56899999999999995"/>
    <n v="0.38600000000000001"/>
    <n v="2369"/>
    <n v="1349"/>
    <n v="914"/>
    <s v="Donald Trump"/>
    <x v="0"/>
    <x v="0"/>
    <n v="0.60899999999999999"/>
    <n v="0.372"/>
    <n v="2594"/>
    <n v="1580"/>
    <n v="964"/>
    <m/>
    <m/>
    <m/>
    <m/>
    <x v="6"/>
    <x v="641"/>
    <n v="2876"/>
    <n v="2799"/>
    <n v="0.50678414096916302"/>
    <n v="0.49321585903083698"/>
    <n v="2"/>
    <n v="81.5"/>
    <n v="13"/>
    <n v="0"/>
    <n v="1.5"/>
    <n v="0.2"/>
    <n v="4516"/>
    <n v="35546"/>
    <n v="3357"/>
    <n v="22098"/>
    <n v="2387"/>
    <n v="19.899999999999999"/>
    <n v="31.7"/>
    <n v="18.3"/>
    <n v="18.600000000000001"/>
    <n v="34.5"/>
    <n v="8.9"/>
    <n v="19.7"/>
    <n v="90.6"/>
    <n v="3.4"/>
    <n v="0"/>
    <n v="1.8"/>
    <n v="1.7"/>
    <n v="2.5"/>
    <n v="17.8"/>
    <n v="2173"/>
    <n v="77.8"/>
    <n v="19.399999999999999"/>
    <n v="2.8"/>
    <n v="0"/>
    <n v="5.6"/>
  </r>
  <r>
    <n v="642"/>
    <s v="Coweta"/>
    <s v="GA"/>
    <n v="0.69299999999999995"/>
    <n v="0.27"/>
    <n v="61315"/>
    <n v="42513"/>
    <n v="16572"/>
    <s v="Donald Trump"/>
    <x v="0"/>
    <x v="0"/>
    <n v="0.67100000000000004"/>
    <n v="0.315"/>
    <n v="76799"/>
    <n v="51501"/>
    <n v="24210"/>
    <n v="33.353343019999997"/>
    <n v="-84.76129976"/>
    <n v="3018"/>
    <n v="63"/>
    <x v="576"/>
    <x v="642"/>
    <n v="67326"/>
    <n v="70689"/>
    <n v="0.48781654168025212"/>
    <n v="0.51218345831974788"/>
    <n v="6.8"/>
    <n v="71.5"/>
    <n v="17.399999999999999"/>
    <n v="0.1"/>
    <n v="1.8"/>
    <n v="0"/>
    <n v="98257"/>
    <n v="67570"/>
    <n v="1607"/>
    <n v="31548"/>
    <n v="895"/>
    <n v="11.6"/>
    <n v="16.600000000000001"/>
    <n v="34.700000000000003"/>
    <n v="15.8"/>
    <n v="24.6"/>
    <n v="10.1"/>
    <n v="14.8"/>
    <n v="81.5"/>
    <n v="10.9"/>
    <n v="0.6"/>
    <n v="0.4"/>
    <n v="1.8"/>
    <n v="4.8"/>
    <n v="31"/>
    <n v="66983"/>
    <n v="81.2"/>
    <n v="13.6"/>
    <n v="5"/>
    <n v="0.2"/>
    <n v="5.4"/>
  </r>
  <r>
    <n v="643"/>
    <s v="Cowley"/>
    <s v="KS"/>
    <n v="0.65900000000000003"/>
    <n v="0.28199999999999997"/>
    <n v="12171"/>
    <n v="8016"/>
    <n v="3436"/>
    <s v="Donald Trump"/>
    <x v="0"/>
    <x v="0"/>
    <n v="0.67900000000000005"/>
    <n v="0.3"/>
    <n v="13911"/>
    <n v="9442"/>
    <n v="4171"/>
    <n v="37.237818420000004"/>
    <n v="-96.837766470000005"/>
    <n v="552"/>
    <n v="10"/>
    <x v="577"/>
    <x v="643"/>
    <n v="17973"/>
    <n v="17759"/>
    <n v="0.50299451472069856"/>
    <n v="0.49700548527930144"/>
    <n v="10.6"/>
    <n v="80.2"/>
    <n v="2.6"/>
    <n v="1.8"/>
    <n v="1.6"/>
    <n v="0"/>
    <n v="26608"/>
    <n v="46624"/>
    <n v="2505"/>
    <n v="23130"/>
    <n v="789"/>
    <n v="16"/>
    <n v="21.2"/>
    <n v="27.1"/>
    <n v="20.3"/>
    <n v="20.5"/>
    <n v="11.6"/>
    <n v="20.6"/>
    <n v="80.2"/>
    <n v="12.7"/>
    <n v="0"/>
    <n v="2.1"/>
    <n v="1.5"/>
    <n v="3.5"/>
    <n v="18"/>
    <n v="15567"/>
    <n v="76.8"/>
    <n v="16.7"/>
    <n v="6.1"/>
    <n v="0.4"/>
    <n v="5.2"/>
  </r>
  <r>
    <n v="644"/>
    <s v="Cowlitz"/>
    <s v="WA"/>
    <n v="0.53"/>
    <n v="0.40100000000000002"/>
    <n v="38119"/>
    <n v="20216"/>
    <n v="15296"/>
    <s v="Donald Trump"/>
    <x v="0"/>
    <x v="0"/>
    <n v="0.57399999999999995"/>
    <n v="0.39900000000000002"/>
    <n v="59608"/>
    <n v="34215"/>
    <n v="23802"/>
    <n v="46.190747209999998"/>
    <n v="-122.6782231"/>
    <n v="832"/>
    <n v="7"/>
    <x v="578"/>
    <x v="644"/>
    <n v="51079"/>
    <n v="52511"/>
    <n v="0.49308813592045564"/>
    <n v="0.50691186407954436"/>
    <n v="8.6"/>
    <n v="84.3"/>
    <n v="0.7"/>
    <n v="1"/>
    <n v="1.3"/>
    <n v="0.2"/>
    <n v="77551"/>
    <n v="49804"/>
    <n v="1607"/>
    <n v="25878"/>
    <n v="750"/>
    <n v="16.899999999999999"/>
    <n v="22.4"/>
    <n v="27.7"/>
    <n v="19.399999999999999"/>
    <n v="21.3"/>
    <n v="12.8"/>
    <n v="18.8"/>
    <n v="79.2"/>
    <n v="12.3"/>
    <n v="0.2"/>
    <n v="2.2999999999999998"/>
    <n v="1.3"/>
    <n v="4.8"/>
    <n v="24.6"/>
    <n v="42579"/>
    <n v="79.2"/>
    <n v="14.1"/>
    <n v="6.4"/>
    <n v="0.3"/>
    <n v="8.4"/>
  </r>
  <r>
    <n v="645"/>
    <s v="Craig"/>
    <s v="OK"/>
    <n v="0.74099999999999999"/>
    <n v="0.216"/>
    <n v="5778"/>
    <n v="4279"/>
    <n v="1249"/>
    <s v="Donald Trump"/>
    <x v="0"/>
    <x v="0"/>
    <n v="0.77700000000000002"/>
    <n v="0.20200000000000001"/>
    <n v="6032"/>
    <n v="4686"/>
    <n v="1217"/>
    <n v="36.762681180000001"/>
    <n v="-95.209166019999998"/>
    <n v="649"/>
    <n v="2"/>
    <x v="579"/>
    <x v="645"/>
    <n v="7416"/>
    <n v="7147"/>
    <n v="0.50923573439538561"/>
    <n v="0.49076426560461445"/>
    <n v="3.4"/>
    <n v="64.2"/>
    <n v="2.9"/>
    <n v="20.5"/>
    <n v="0.8"/>
    <n v="0.2"/>
    <n v="11198"/>
    <n v="40465"/>
    <n v="1809"/>
    <n v="20666"/>
    <n v="877"/>
    <n v="17.899999999999999"/>
    <n v="24.5"/>
    <n v="27.8"/>
    <n v="21.4"/>
    <n v="23.2"/>
    <n v="11.7"/>
    <n v="16"/>
    <n v="83.9"/>
    <n v="8.4"/>
    <n v="0.2"/>
    <n v="1.4"/>
    <n v="2.2999999999999998"/>
    <n v="3.8"/>
    <n v="21.3"/>
    <n v="5783"/>
    <n v="69.599999999999994"/>
    <n v="20.6"/>
    <n v="9.5"/>
    <n v="0.3"/>
    <n v="5.5"/>
  </r>
  <r>
    <n v="646"/>
    <s v="Craig"/>
    <s v="VA"/>
    <n v="0.76800000000000002"/>
    <n v="0.19400000000000001"/>
    <n v="2784"/>
    <n v="2139"/>
    <n v="541"/>
    <s v="Donald Trump"/>
    <x v="0"/>
    <x v="0"/>
    <n v="0.80200000000000005"/>
    <n v="0.186"/>
    <n v="3163"/>
    <n v="2536"/>
    <n v="587"/>
    <n v="37.481336480000003"/>
    <n v="-80.210722739999994"/>
    <n v="61"/>
    <n v="0"/>
    <x v="6"/>
    <x v="646"/>
    <n v="2525"/>
    <n v="2606"/>
    <n v="0.4921068017930228"/>
    <n v="0.5078931982069772"/>
    <n v="0"/>
    <n v="99.4"/>
    <n v="0.1"/>
    <n v="0"/>
    <n v="0"/>
    <n v="0"/>
    <n v="4155"/>
    <n v="53526"/>
    <n v="15331"/>
    <n v="26753"/>
    <n v="2527"/>
    <n v="9.3000000000000007"/>
    <n v="7.5"/>
    <n v="25.5"/>
    <n v="18.8"/>
    <n v="22.2"/>
    <n v="11.2"/>
    <n v="22.3"/>
    <n v="79.7"/>
    <n v="14.4"/>
    <n v="0"/>
    <n v="0.1"/>
    <n v="2"/>
    <n v="3.8"/>
    <n v="37.6"/>
    <n v="2219"/>
    <n v="71.5"/>
    <n v="26.4"/>
    <n v="2.2000000000000002"/>
    <n v="0"/>
    <n v="4.0999999999999996"/>
  </r>
  <r>
    <n v="647"/>
    <s v="Craighead"/>
    <s v="AR"/>
    <n v="0.64400000000000002"/>
    <n v="0.29599999999999999"/>
    <n v="35404"/>
    <n v="22798"/>
    <n v="10474"/>
    <s v="Donald Trump"/>
    <x v="0"/>
    <x v="0"/>
    <n v="0.66400000000000003"/>
    <n v="0.309"/>
    <n v="38364"/>
    <n v="25482"/>
    <n v="11854"/>
    <n v="35.830182829999998"/>
    <n v="-90.632357290000002"/>
    <n v="4938"/>
    <n v="48"/>
    <x v="580"/>
    <x v="647"/>
    <n v="50774"/>
    <n v="53472"/>
    <n v="0.48705945551867696"/>
    <n v="0.51294054448132298"/>
    <n v="4.9000000000000004"/>
    <n v="77.3"/>
    <n v="13.4"/>
    <n v="0.2"/>
    <n v="1.1000000000000001"/>
    <n v="0.1"/>
    <n v="75467"/>
    <n v="45672"/>
    <n v="1662"/>
    <n v="25594"/>
    <n v="1217"/>
    <n v="18.3"/>
    <n v="25.1"/>
    <n v="34.299999999999997"/>
    <n v="17.100000000000001"/>
    <n v="22.4"/>
    <n v="9.6"/>
    <n v="16.5"/>
    <n v="82.2"/>
    <n v="11.3"/>
    <n v="0.2"/>
    <n v="2.2999999999999998"/>
    <n v="0.7"/>
    <n v="3.3"/>
    <n v="18.5"/>
    <n v="48216"/>
    <n v="80.099999999999994"/>
    <n v="13.4"/>
    <n v="6.2"/>
    <n v="0.2"/>
    <n v="6"/>
  </r>
  <r>
    <n v="648"/>
    <s v="Crane"/>
    <s v="TX"/>
    <n v="0.75800000000000001"/>
    <n v="0.217"/>
    <n v="1381"/>
    <n v="1047"/>
    <n v="299"/>
    <s v="Donald Trump"/>
    <x v="0"/>
    <x v="0"/>
    <n v="0.83"/>
    <n v="0.16"/>
    <n v="1503"/>
    <n v="1247"/>
    <n v="241"/>
    <n v="31.43052248"/>
    <n v="-102.5143314"/>
    <n v="77"/>
    <n v="4"/>
    <x v="581"/>
    <x v="648"/>
    <n v="2515"/>
    <n v="2321"/>
    <n v="0.52005789909015721"/>
    <n v="0.47994210090984285"/>
    <n v="62.8"/>
    <n v="32.9"/>
    <n v="4.2"/>
    <n v="0.1"/>
    <n v="0"/>
    <n v="0"/>
    <n v="2746"/>
    <n v="63935"/>
    <n v="9605"/>
    <n v="24582"/>
    <n v="1869"/>
    <n v="11.8"/>
    <n v="16.600000000000001"/>
    <n v="19.100000000000001"/>
    <n v="16.7"/>
    <n v="16.100000000000001"/>
    <n v="27.2"/>
    <n v="20.9"/>
    <n v="78.5"/>
    <n v="17.3"/>
    <n v="1.7"/>
    <n v="0.8"/>
    <n v="1.4"/>
    <n v="0.4"/>
    <n v="28.5"/>
    <n v="2023"/>
    <n v="84"/>
    <n v="13.2"/>
    <n v="2.8"/>
    <n v="0"/>
    <n v="2.6"/>
  </r>
  <r>
    <n v="649"/>
    <s v="Craven"/>
    <s v="NC"/>
    <n v="0.59599999999999997"/>
    <n v="0.378"/>
    <n v="46231"/>
    <n v="27556"/>
    <n v="17481"/>
    <s v="Donald Trump"/>
    <x v="0"/>
    <x v="0"/>
    <n v="0.58599999999999997"/>
    <n v="0.39900000000000002"/>
    <n v="52826"/>
    <n v="30943"/>
    <n v="21098"/>
    <n v="35.118333640000003"/>
    <n v="-77.08398081"/>
    <n v="2441"/>
    <n v="62"/>
    <x v="582"/>
    <x v="649"/>
    <n v="52488"/>
    <n v="50886"/>
    <n v="0.50774856346857045"/>
    <n v="0.49225143653142955"/>
    <n v="7.1"/>
    <n v="66"/>
    <n v="21"/>
    <n v="0.5"/>
    <n v="2.8"/>
    <n v="0"/>
    <n v="78048"/>
    <n v="49391"/>
    <n v="1367"/>
    <n v="26830"/>
    <n v="833"/>
    <n v="15.4"/>
    <n v="25.7"/>
    <n v="33.1"/>
    <n v="20.399999999999999"/>
    <n v="22"/>
    <n v="12.1"/>
    <n v="12.5"/>
    <n v="81"/>
    <n v="11.1"/>
    <n v="0.2"/>
    <n v="2.9"/>
    <n v="1.8"/>
    <n v="3.1"/>
    <n v="21.6"/>
    <n v="40286"/>
    <n v="72.2"/>
    <n v="22.9"/>
    <n v="4.7"/>
    <n v="0.1"/>
    <n v="8.1"/>
  </r>
  <r>
    <n v="650"/>
    <s v="Crawford"/>
    <s v="AR"/>
    <n v="0.74299999999999999"/>
    <n v="0.2"/>
    <n v="22403"/>
    <n v="16655"/>
    <n v="4476"/>
    <s v="Donald Trump"/>
    <x v="0"/>
    <x v="0"/>
    <n v="0.77300000000000002"/>
    <n v="0.20499999999999999"/>
    <n v="24025"/>
    <n v="18566"/>
    <n v="4936"/>
    <n v="35.589286010000002"/>
    <n v="-94.244681400000005"/>
    <n v="2189"/>
    <n v="30"/>
    <x v="583"/>
    <x v="650"/>
    <n v="30587"/>
    <n v="31532"/>
    <n v="0.49239363157810012"/>
    <n v="0.50760636842189988"/>
    <n v="7.3"/>
    <n v="85"/>
    <n v="1.3"/>
    <n v="1.6"/>
    <n v="1.8"/>
    <n v="0"/>
    <n v="45393"/>
    <n v="43504"/>
    <n v="1870"/>
    <n v="22104"/>
    <n v="945"/>
    <n v="16.600000000000001"/>
    <n v="24.3"/>
    <n v="29.7"/>
    <n v="16.399999999999999"/>
    <n v="23.7"/>
    <n v="10.6"/>
    <n v="19.600000000000001"/>
    <n v="86.9"/>
    <n v="8.5"/>
    <n v="0.2"/>
    <n v="2.1"/>
    <n v="0.3"/>
    <n v="2"/>
    <n v="22.4"/>
    <n v="25751"/>
    <n v="82.6"/>
    <n v="13.6"/>
    <n v="3.7"/>
    <n v="0.1"/>
    <n v="6.2"/>
  </r>
  <r>
    <n v="651"/>
    <s v="Crawford"/>
    <s v="GA"/>
    <n v="0.70399999999999996"/>
    <n v="0.27500000000000002"/>
    <n v="5157"/>
    <n v="3632"/>
    <n v="1419"/>
    <s v="Donald Trump"/>
    <x v="0"/>
    <x v="0"/>
    <n v="0.72599999999999998"/>
    <n v="0.26500000000000001"/>
    <n v="6102"/>
    <n v="4428"/>
    <n v="1615"/>
    <n v="32.713918130000003"/>
    <n v="-83.980612379999997"/>
    <n v="196"/>
    <n v="6"/>
    <x v="584"/>
    <x v="651"/>
    <n v="6303"/>
    <n v="6082"/>
    <n v="0.50892208316511911"/>
    <n v="0.49107791683488089"/>
    <n v="0.7"/>
    <n v="73.5"/>
    <n v="23.3"/>
    <n v="0.1"/>
    <n v="1.1000000000000001"/>
    <n v="0"/>
    <n v="9611"/>
    <n v="41032"/>
    <n v="5046"/>
    <n v="22212"/>
    <n v="2294"/>
    <n v="18.100000000000001"/>
    <n v="24.1"/>
    <n v="25.9"/>
    <n v="19.600000000000001"/>
    <n v="23.3"/>
    <n v="16.100000000000001"/>
    <n v="15.1"/>
    <n v="89.1"/>
    <n v="6.7"/>
    <n v="0.7"/>
    <n v="0.7"/>
    <n v="1.3"/>
    <n v="1.5"/>
    <n v="28.8"/>
    <n v="4604"/>
    <n v="72.2"/>
    <n v="23.3"/>
    <n v="4"/>
    <n v="0.5"/>
    <n v="12.6"/>
  </r>
  <r>
    <n v="652"/>
    <s v="Crawford"/>
    <s v="IA"/>
    <n v="0.67200000000000004"/>
    <n v="0.28899999999999998"/>
    <n v="6862"/>
    <n v="4608"/>
    <n v="1985"/>
    <s v="Donald Trump"/>
    <x v="0"/>
    <x v="0"/>
    <n v="0.67900000000000005"/>
    <n v="0.311"/>
    <n v="7146"/>
    <n v="4854"/>
    <n v="2220"/>
    <n v="42.037182369999996"/>
    <n v="-95.381971800000002"/>
    <n v="1415"/>
    <n v="15"/>
    <x v="585"/>
    <x v="652"/>
    <n v="8878"/>
    <n v="8253"/>
    <n v="0.51824178390053122"/>
    <n v="0.48175821609946878"/>
    <n v="27.4"/>
    <n v="67.5"/>
    <n v="1.2"/>
    <n v="0.6"/>
    <n v="1.9"/>
    <n v="0.1"/>
    <n v="10873"/>
    <n v="51091"/>
    <n v="3288"/>
    <n v="27270"/>
    <n v="4241"/>
    <n v="18.5"/>
    <n v="24.1"/>
    <n v="25.9"/>
    <n v="12.6"/>
    <n v="16"/>
    <n v="12.2"/>
    <n v="33.299999999999997"/>
    <n v="79.2"/>
    <n v="9.6"/>
    <n v="0"/>
    <n v="3.5"/>
    <n v="3.5"/>
    <n v="4.0999999999999996"/>
    <n v="16.3"/>
    <n v="8112"/>
    <n v="80.099999999999994"/>
    <n v="11.8"/>
    <n v="7.9"/>
    <n v="0.3"/>
    <n v="6.2"/>
  </r>
  <r>
    <n v="653"/>
    <s v="Crawford"/>
    <s v="IL"/>
    <n v="0.72199999999999998"/>
    <n v="0.23100000000000001"/>
    <n v="8507"/>
    <n v="6146"/>
    <n v="1969"/>
    <s v="Donald Trump"/>
    <x v="0"/>
    <x v="0"/>
    <n v="0.746"/>
    <n v="0.23300000000000001"/>
    <n v="9419"/>
    <n v="7025"/>
    <n v="2198"/>
    <n v="39.003222899999997"/>
    <n v="-87.759546240000006"/>
    <n v="684"/>
    <n v="6"/>
    <x v="586"/>
    <x v="653"/>
    <n v="10067"/>
    <n v="9147"/>
    <n v="0.52394087644425935"/>
    <n v="0.47605912355574059"/>
    <n v="2.9"/>
    <n v="91"/>
    <n v="4.0999999999999996"/>
    <n v="0.1"/>
    <n v="0.4"/>
    <n v="0"/>
    <n v="15335"/>
    <n v="47468"/>
    <n v="2393"/>
    <n v="25955"/>
    <n v="2015"/>
    <n v="11.9"/>
    <n v="12.9"/>
    <n v="28.6"/>
    <n v="16.100000000000001"/>
    <n v="21.5"/>
    <n v="11.3"/>
    <n v="22.4"/>
    <n v="84.3"/>
    <n v="10.6"/>
    <n v="0.3"/>
    <n v="1.6"/>
    <n v="0.8"/>
    <n v="2.4"/>
    <n v="15.8"/>
    <n v="8102"/>
    <n v="80.2"/>
    <n v="13.6"/>
    <n v="6"/>
    <n v="0.2"/>
    <n v="6.2"/>
  </r>
  <r>
    <n v="654"/>
    <s v="Crawford"/>
    <s v="IN"/>
    <n v="0.65600000000000003"/>
    <n v="0.28799999999999998"/>
    <n v="4591"/>
    <n v="3013"/>
    <n v="1323"/>
    <s v="Donald Trump"/>
    <x v="0"/>
    <x v="0"/>
    <n v="0.70299999999999996"/>
    <n v="0.27500000000000002"/>
    <n v="4975"/>
    <n v="3499"/>
    <n v="1369"/>
    <n v="38.288144019999997"/>
    <n v="-86.445188250000001"/>
    <n v="177"/>
    <n v="1"/>
    <x v="587"/>
    <x v="654"/>
    <n v="5355"/>
    <n v="5243"/>
    <n v="0.50528401585204752"/>
    <n v="0.49471598414795243"/>
    <n v="1.5"/>
    <n v="96.4"/>
    <n v="0.2"/>
    <n v="0.6"/>
    <n v="0"/>
    <n v="0"/>
    <n v="8247"/>
    <n v="40067"/>
    <n v="3534"/>
    <n v="19424"/>
    <n v="930"/>
    <n v="17.8"/>
    <n v="19.7"/>
    <n v="21.5"/>
    <n v="20.7"/>
    <n v="16.8"/>
    <n v="11.6"/>
    <n v="29.4"/>
    <n v="87.7"/>
    <n v="7.4"/>
    <n v="0.3"/>
    <n v="1"/>
    <n v="1"/>
    <n v="2.6"/>
    <n v="32.700000000000003"/>
    <n v="4241"/>
    <n v="80.900000000000006"/>
    <n v="13.7"/>
    <n v="5.4"/>
    <n v="0"/>
    <n v="4.3"/>
  </r>
  <r>
    <n v="655"/>
    <s v="Crawford"/>
    <s v="KS"/>
    <n v="0.58299999999999996"/>
    <n v="0.35199999999999998"/>
    <n v="14404"/>
    <n v="8394"/>
    <n v="5064"/>
    <s v="Donald Trump"/>
    <x v="0"/>
    <x v="0"/>
    <n v="0.60499999999999998"/>
    <n v="0.37"/>
    <n v="16125"/>
    <n v="9752"/>
    <n v="5971"/>
    <n v="37.506755230000003"/>
    <n v="-94.852457779999995"/>
    <n v="1449"/>
    <n v="12"/>
    <x v="588"/>
    <x v="655"/>
    <n v="19571"/>
    <n v="19528"/>
    <n v="0.50054988618634744"/>
    <n v="0.49945011381365251"/>
    <n v="5.3"/>
    <n v="87.4"/>
    <n v="2.4"/>
    <n v="0.5"/>
    <n v="1.8"/>
    <n v="0"/>
    <n v="29691"/>
    <n v="38017"/>
    <n v="1911"/>
    <n v="21207"/>
    <n v="938"/>
    <n v="21.1"/>
    <n v="20.2"/>
    <n v="32.1"/>
    <n v="20.9"/>
    <n v="19.5"/>
    <n v="9.6999999999999993"/>
    <n v="17.899999999999999"/>
    <n v="84.5"/>
    <n v="7.8"/>
    <n v="0.2"/>
    <n v="3.2"/>
    <n v="1.7"/>
    <n v="2.7"/>
    <n v="16.399999999999999"/>
    <n v="18426"/>
    <n v="76.3"/>
    <n v="17.8"/>
    <n v="5.3"/>
    <n v="0.5"/>
    <n v="5.4"/>
  </r>
  <r>
    <n v="656"/>
    <s v="Crawford"/>
    <s v="MI"/>
    <n v="0.63700000000000001"/>
    <n v="0.309"/>
    <n v="6833"/>
    <n v="4354"/>
    <n v="2110"/>
    <s v="Donald Trump"/>
    <x v="0"/>
    <x v="0"/>
    <n v="0.64600000000000002"/>
    <n v="0.34100000000000003"/>
    <n v="7665"/>
    <n v="4955"/>
    <n v="2612"/>
    <n v="44.682555610000001"/>
    <n v="-84.610062189999994"/>
    <n v="157"/>
    <n v="5"/>
    <x v="589"/>
    <x v="656"/>
    <n v="6953"/>
    <n v="6868"/>
    <n v="0.50307503075030746"/>
    <n v="0.49692496924969248"/>
    <n v="1.8"/>
    <n v="95"/>
    <n v="0.7"/>
    <n v="0.5"/>
    <n v="0.6"/>
    <n v="0.1"/>
    <n v="11151"/>
    <n v="42666"/>
    <n v="2857"/>
    <n v="22891"/>
    <n v="1329"/>
    <n v="16.399999999999999"/>
    <n v="23.9"/>
    <n v="26.1"/>
    <n v="22.9"/>
    <n v="22.5"/>
    <n v="11"/>
    <n v="17.399999999999999"/>
    <n v="77.3"/>
    <n v="12.9"/>
    <n v="0.2"/>
    <n v="4"/>
    <n v="1.4"/>
    <n v="4.2"/>
    <n v="20.8"/>
    <n v="5107"/>
    <n v="75.900000000000006"/>
    <n v="16.600000000000001"/>
    <n v="7.1"/>
    <n v="0.5"/>
    <n v="10.4"/>
  </r>
  <r>
    <n v="657"/>
    <s v="Crawford"/>
    <s v="MO"/>
    <n v="0.77900000000000003"/>
    <n v="0.184"/>
    <n v="9920"/>
    <n v="7724"/>
    <n v="1824"/>
    <s v="Donald Trump"/>
    <x v="0"/>
    <x v="0"/>
    <n v="0.79500000000000004"/>
    <n v="0.193"/>
    <n v="10973"/>
    <n v="8725"/>
    <n v="2113"/>
    <n v="37.97663738"/>
    <n v="-91.305281039999997"/>
    <n v="695"/>
    <n v="9"/>
    <x v="590"/>
    <x v="657"/>
    <n v="12030"/>
    <n v="12357"/>
    <n v="0.49329560831590602"/>
    <n v="0.50670439168409398"/>
    <n v="1.9"/>
    <n v="95.5"/>
    <n v="0.3"/>
    <n v="0"/>
    <n v="0.1"/>
    <n v="0"/>
    <n v="18612"/>
    <n v="37171"/>
    <n v="3624"/>
    <n v="20799"/>
    <n v="1530"/>
    <n v="20"/>
    <n v="24.8"/>
    <n v="24.2"/>
    <n v="23.5"/>
    <n v="17.399999999999999"/>
    <n v="13.7"/>
    <n v="21.3"/>
    <n v="80.5"/>
    <n v="13.2"/>
    <n v="0.4"/>
    <n v="1.8"/>
    <n v="0.8"/>
    <n v="3.4"/>
    <n v="26.8"/>
    <n v="9420"/>
    <n v="79.8"/>
    <n v="10.8"/>
    <n v="8.9"/>
    <n v="0.5"/>
    <n v="11.6"/>
  </r>
  <r>
    <n v="658"/>
    <s v="Crawford"/>
    <s v="OH"/>
    <n v="0.70899999999999996"/>
    <n v="0.24199999999999999"/>
    <n v="18702"/>
    <n v="13265"/>
    <n v="4518"/>
    <s v="Donald Trump"/>
    <x v="0"/>
    <x v="0"/>
    <n v="0.74399999999999999"/>
    <n v="0.23899999999999999"/>
    <n v="20222"/>
    <n v="15043"/>
    <n v="4831"/>
    <n v="40.850651560000003"/>
    <n v="-82.919890989999999"/>
    <n v="609"/>
    <n v="8"/>
    <x v="591"/>
    <x v="658"/>
    <n v="20626"/>
    <n v="21605"/>
    <n v="0.48840898865762117"/>
    <n v="0.51159101134237883"/>
    <n v="1.5"/>
    <n v="95.7"/>
    <n v="0.9"/>
    <n v="0.1"/>
    <n v="0.4"/>
    <n v="0"/>
    <n v="32760"/>
    <n v="41726"/>
    <n v="1070"/>
    <n v="24386"/>
    <n v="1340"/>
    <n v="16.2"/>
    <n v="26.1"/>
    <n v="27.5"/>
    <n v="18.899999999999999"/>
    <n v="20.2"/>
    <n v="8.1"/>
    <n v="25.3"/>
    <n v="84.4"/>
    <n v="9.3000000000000007"/>
    <n v="0.3"/>
    <n v="2.7"/>
    <n v="1.1000000000000001"/>
    <n v="2.2000000000000002"/>
    <n v="20.8"/>
    <n v="18534"/>
    <n v="83.2"/>
    <n v="11.4"/>
    <n v="5.4"/>
    <n v="0"/>
    <n v="6.4"/>
  </r>
  <r>
    <n v="659"/>
    <s v="Crawford"/>
    <s v="PA"/>
    <n v="0.67200000000000004"/>
    <n v="0.28699999999999998"/>
    <n v="35563"/>
    <n v="23912"/>
    <n v="10215"/>
    <s v="Donald Trump"/>
    <x v="0"/>
    <x v="0"/>
    <n v="0.68100000000000005"/>
    <n v="0.307"/>
    <n v="41125"/>
    <n v="28002"/>
    <n v="12610"/>
    <n v="41.684477090000001"/>
    <n v="-80.107605919999997"/>
    <n v="585"/>
    <n v="3"/>
    <x v="592"/>
    <x v="659"/>
    <n v="42498"/>
    <n v="44349"/>
    <n v="0.48934332792151713"/>
    <n v="0.51065667207848287"/>
    <n v="1.2"/>
    <n v="95.1"/>
    <n v="1.9"/>
    <n v="0.1"/>
    <n v="0.4"/>
    <n v="0"/>
    <n v="67896"/>
    <n v="47179"/>
    <n v="1277"/>
    <n v="24716"/>
    <n v="570"/>
    <n v="14.5"/>
    <n v="20"/>
    <n v="29.8"/>
    <n v="18.3"/>
    <n v="20.3"/>
    <n v="10.4"/>
    <n v="21.2"/>
    <n v="77.099999999999994"/>
    <n v="10.9"/>
    <n v="0.4"/>
    <n v="6.1"/>
    <n v="1.4"/>
    <n v="4.2"/>
    <n v="22"/>
    <n v="38270"/>
    <n v="80.900000000000006"/>
    <n v="10.9"/>
    <n v="8"/>
    <n v="0.2"/>
    <n v="6"/>
  </r>
  <r>
    <n v="660"/>
    <s v="Crawford"/>
    <s v="WI"/>
    <n v="0.501"/>
    <n v="0.44600000000000001"/>
    <n v="7678"/>
    <n v="3844"/>
    <n v="3426"/>
    <s v="Donald Trump"/>
    <x v="0"/>
    <x v="0"/>
    <n v="0.53100000000000003"/>
    <n v="0.45500000000000002"/>
    <n v="8695"/>
    <n v="4620"/>
    <n v="3953"/>
    <n v="43.23870316"/>
    <n v="-90.930736859999996"/>
    <n v="389"/>
    <n v="1"/>
    <x v="593"/>
    <x v="660"/>
    <n v="8469"/>
    <n v="7844"/>
    <n v="0.51915650095016241"/>
    <n v="0.48084349904983753"/>
    <n v="1.3"/>
    <n v="94.9"/>
    <n v="1.7"/>
    <n v="0.4"/>
    <n v="0.5"/>
    <n v="0"/>
    <n v="12833"/>
    <n v="47331"/>
    <n v="2123"/>
    <n v="24391"/>
    <n v="968"/>
    <n v="13"/>
    <n v="19.399999999999999"/>
    <n v="27.1"/>
    <n v="17.899999999999999"/>
    <n v="20.7"/>
    <n v="11.9"/>
    <n v="22.4"/>
    <n v="81.7"/>
    <n v="8.8000000000000007"/>
    <n v="0.4"/>
    <n v="3.2"/>
    <n v="1.4"/>
    <n v="4.5"/>
    <n v="22.6"/>
    <n v="7530"/>
    <n v="77.599999999999994"/>
    <n v="14.2"/>
    <n v="8.1"/>
    <n v="0.1"/>
    <n v="4.0999999999999996"/>
  </r>
  <r>
    <n v="661"/>
    <s v="Creek"/>
    <s v="OK"/>
    <n v="0.748"/>
    <n v="0.20300000000000001"/>
    <n v="28786"/>
    <n v="21539"/>
    <n v="5834"/>
    <s v="Donald Trump"/>
    <x v="0"/>
    <x v="0"/>
    <n v="0.76400000000000001"/>
    <n v="0.216"/>
    <n v="30505"/>
    <n v="23294"/>
    <n v="6577"/>
    <n v="35.902305509999998"/>
    <n v="-96.370860280000002"/>
    <n v="1651"/>
    <n v="39"/>
    <x v="594"/>
    <x v="661"/>
    <n v="35142"/>
    <n v="35757"/>
    <n v="0.49566284432784663"/>
    <n v="0.50433715567215331"/>
    <n v="3.9"/>
    <n v="76.8"/>
    <n v="2.2000000000000002"/>
    <n v="11.7"/>
    <n v="0.6"/>
    <n v="0"/>
    <n v="53042"/>
    <n v="47147"/>
    <n v="1518"/>
    <n v="24056"/>
    <n v="623"/>
    <n v="15.2"/>
    <n v="22.6"/>
    <n v="29.6"/>
    <n v="17.2"/>
    <n v="22.2"/>
    <n v="12.2"/>
    <n v="18.8"/>
    <n v="84.6"/>
    <n v="8.6"/>
    <n v="0.3"/>
    <n v="0.9"/>
    <n v="0.8"/>
    <n v="4.9000000000000004"/>
    <n v="24.9"/>
    <n v="30227"/>
    <n v="81.599999999999994"/>
    <n v="13.1"/>
    <n v="5.0999999999999996"/>
    <n v="0.2"/>
    <n v="4.2"/>
  </r>
  <r>
    <n v="662"/>
    <s v="Crenshaw"/>
    <s v="AL"/>
    <n v="0.72199999999999998"/>
    <n v="0.26600000000000001"/>
    <n v="6252"/>
    <n v="4511"/>
    <n v="1663"/>
    <s v="Donald Trump"/>
    <x v="0"/>
    <x v="0"/>
    <n v="0.73499999999999999"/>
    <n v="0.25700000000000001"/>
    <n v="6617"/>
    <n v="4864"/>
    <n v="1700"/>
    <n v="31.729418030000001"/>
    <n v="-86.315931039999995"/>
    <n v="621"/>
    <n v="30"/>
    <x v="595"/>
    <x v="662"/>
    <n v="6786"/>
    <n v="7080"/>
    <n v="0.48939852877542189"/>
    <n v="0.51060147122457811"/>
    <n v="1.8"/>
    <n v="71.2"/>
    <n v="23.1"/>
    <n v="0.8"/>
    <n v="1.4"/>
    <n v="0"/>
    <n v="10551"/>
    <n v="38937"/>
    <n v="3177"/>
    <n v="21580"/>
    <n v="1212"/>
    <n v="17.600000000000001"/>
    <n v="22.5"/>
    <n v="26.4"/>
    <n v="13.1"/>
    <n v="24.1"/>
    <n v="13.2"/>
    <n v="23.3"/>
    <n v="81.2"/>
    <n v="12.2"/>
    <n v="0.1"/>
    <n v="1.7"/>
    <n v="0.8"/>
    <n v="4"/>
    <n v="28.6"/>
    <n v="5700"/>
    <n v="73"/>
    <n v="19.100000000000001"/>
    <n v="7.8"/>
    <n v="0.2"/>
    <n v="6.4"/>
  </r>
  <r>
    <n v="663"/>
    <s v="Crisp"/>
    <s v="GA"/>
    <n v="0.60499999999999998"/>
    <n v="0.378"/>
    <n v="7500"/>
    <n v="4539"/>
    <n v="2835"/>
    <s v="Donald Trump"/>
    <x v="0"/>
    <x v="0"/>
    <n v="0.61899999999999999"/>
    <n v="0.371"/>
    <n v="8052"/>
    <n v="4987"/>
    <n v="2986"/>
    <n v="31.922895650000001"/>
    <n v="-83.768118430000001"/>
    <n v="664"/>
    <n v="23"/>
    <x v="596"/>
    <x v="663"/>
    <n v="10813"/>
    <n v="12192"/>
    <n v="0.4700282547272332"/>
    <n v="0.5299717452727668"/>
    <n v="3.2"/>
    <n v="50.6"/>
    <n v="43.2"/>
    <n v="0"/>
    <n v="1.2"/>
    <n v="0.2"/>
    <n v="16976"/>
    <n v="33194"/>
    <n v="3700"/>
    <n v="21225"/>
    <n v="2736"/>
    <n v="31.2"/>
    <n v="40.6"/>
    <n v="28.7"/>
    <n v="20"/>
    <n v="25.1"/>
    <n v="11.6"/>
    <n v="14.6"/>
    <n v="83.8"/>
    <n v="10.5"/>
    <n v="0.3"/>
    <n v="1"/>
    <n v="1.7"/>
    <n v="2.8"/>
    <n v="18.8"/>
    <n v="8481"/>
    <n v="69.099999999999994"/>
    <n v="21.9"/>
    <n v="9"/>
    <n v="0"/>
    <n v="14.8"/>
  </r>
  <r>
    <n v="664"/>
    <s v="Crittenden"/>
    <s v="AR"/>
    <n v="0.437"/>
    <n v="0.52600000000000002"/>
    <n v="15894"/>
    <n v="6953"/>
    <n v="8368"/>
    <s v="Joe Biden"/>
    <x v="1"/>
    <x v="1"/>
    <n v="0.45"/>
    <n v="0.51800000000000002"/>
    <n v="16086"/>
    <n v="7244"/>
    <n v="8325"/>
    <n v="35.212473180000003"/>
    <n v="-90.308394059999998"/>
    <n v="2532"/>
    <n v="53"/>
    <x v="597"/>
    <x v="664"/>
    <n v="23303"/>
    <n v="25975"/>
    <n v="0.47288851008563659"/>
    <n v="0.52711148991436341"/>
    <n v="2.4"/>
    <n v="43.2"/>
    <n v="48.9"/>
    <n v="0.3"/>
    <n v="0.7"/>
    <n v="0.1"/>
    <n v="35076"/>
    <n v="38558"/>
    <n v="3004"/>
    <n v="20721"/>
    <n v="665"/>
    <n v="23.5"/>
    <n v="37"/>
    <n v="29.4"/>
    <n v="18.399999999999999"/>
    <n v="23.1"/>
    <n v="10.199999999999999"/>
    <n v="18.8"/>
    <n v="82.1"/>
    <n v="10.1"/>
    <n v="0.3"/>
    <n v="1.7"/>
    <n v="2.4"/>
    <n v="3.4"/>
    <n v="19.899999999999999"/>
    <n v="20282"/>
    <n v="76.900000000000006"/>
    <n v="16.5"/>
    <n v="6.5"/>
    <n v="0.2"/>
    <n v="8.4"/>
  </r>
  <r>
    <n v="665"/>
    <s v="Crittenden"/>
    <s v="KY"/>
    <n v="0.81499999999999995"/>
    <n v="0.153"/>
    <n v="4037"/>
    <n v="3290"/>
    <n v="617"/>
    <s v="Donald Trump"/>
    <x v="0"/>
    <x v="0"/>
    <n v="0.81399999999999995"/>
    <n v="0.17199999999999999"/>
    <n v="4242"/>
    <n v="3451"/>
    <n v="731"/>
    <n v="37.358392369999997"/>
    <n v="-88.088260900000023"/>
    <n v="173"/>
    <n v="1"/>
    <x v="598"/>
    <x v="665"/>
    <n v="4627"/>
    <n v="4527"/>
    <n v="0.50546209307406598"/>
    <n v="0.49453790692593402"/>
    <n v="1"/>
    <n v="96.4"/>
    <n v="1.3"/>
    <n v="0"/>
    <n v="0"/>
    <n v="0"/>
    <n v="7000"/>
    <n v="41114"/>
    <n v="2805"/>
    <n v="22765"/>
    <n v="2086"/>
    <n v="17.7"/>
    <n v="25.4"/>
    <n v="28.3"/>
    <n v="17.5"/>
    <n v="18.3"/>
    <n v="14.3"/>
    <n v="21.6"/>
    <n v="77.900000000000006"/>
    <n v="13"/>
    <n v="0.8"/>
    <n v="2.8"/>
    <n v="1.5"/>
    <n v="3.9"/>
    <n v="24.5"/>
    <n v="3690"/>
    <n v="71"/>
    <n v="18.899999999999999"/>
    <n v="9.9"/>
    <n v="0.1"/>
    <n v="4.4000000000000004"/>
  </r>
  <r>
    <n v="666"/>
    <s v="Crockett"/>
    <s v="TN"/>
    <n v="0.73799999999999999"/>
    <n v="0.24199999999999999"/>
    <n v="5386"/>
    <n v="3977"/>
    <n v="1302"/>
    <s v="Donald Trump"/>
    <x v="0"/>
    <x v="0"/>
    <n v="0.76400000000000001"/>
    <n v="0.22600000000000001"/>
    <n v="6114"/>
    <n v="4673"/>
    <n v="1382"/>
    <n v="35.818306620000001"/>
    <n v="-89.149162689999997"/>
    <n v="929"/>
    <n v="23"/>
    <x v="599"/>
    <x v="666"/>
    <n v="6915"/>
    <n v="7639"/>
    <n v="0.47512711282121756"/>
    <n v="0.52487288717878244"/>
    <n v="10.1"/>
    <n v="74.7"/>
    <n v="13.2"/>
    <n v="0.2"/>
    <n v="0.2"/>
    <n v="0"/>
    <n v="10593"/>
    <n v="39692"/>
    <n v="4450"/>
    <n v="21056"/>
    <n v="1292"/>
    <n v="17.7"/>
    <n v="24.1"/>
    <n v="30"/>
    <n v="14.8"/>
    <n v="24.2"/>
    <n v="12.2"/>
    <n v="18.899999999999999"/>
    <n v="90.8"/>
    <n v="6"/>
    <n v="0"/>
    <n v="0.9"/>
    <n v="0.4"/>
    <n v="1.9"/>
    <n v="23.2"/>
    <n v="6048"/>
    <n v="79.400000000000006"/>
    <n v="14.1"/>
    <n v="6.4"/>
    <n v="0.1"/>
    <n v="5.9"/>
  </r>
  <r>
    <n v="667"/>
    <s v="Crockett"/>
    <s v="TX"/>
    <n v="0.70299999999999996"/>
    <n v="0.26700000000000002"/>
    <n v="1395"/>
    <n v="980"/>
    <n v="372"/>
    <s v="Donald Trump"/>
    <x v="0"/>
    <x v="0"/>
    <n v="0.77500000000000002"/>
    <n v="0.219"/>
    <n v="1573"/>
    <n v="1219"/>
    <n v="344"/>
    <n v="30.72367027"/>
    <n v="-101.4134238"/>
    <n v="166"/>
    <n v="7"/>
    <x v="600"/>
    <x v="667"/>
    <n v="1903"/>
    <n v="1933"/>
    <n v="0.49608967674661103"/>
    <n v="0.50391032325338891"/>
    <n v="66.099999999999994"/>
    <n v="33"/>
    <n v="0.9"/>
    <n v="0"/>
    <n v="0"/>
    <n v="0"/>
    <n v="2618"/>
    <n v="52310"/>
    <n v="7773"/>
    <n v="23296"/>
    <n v="3356"/>
    <n v="20.9"/>
    <n v="39.799999999999997"/>
    <n v="26.4"/>
    <n v="17"/>
    <n v="19.100000000000001"/>
    <n v="24.5"/>
    <n v="13"/>
    <n v="80"/>
    <n v="16.5"/>
    <n v="0"/>
    <n v="0"/>
    <n v="0"/>
    <n v="3.5"/>
    <n v="22.3"/>
    <n v="1733"/>
    <n v="66.900000000000006"/>
    <n v="19.2"/>
    <n v="13.8"/>
    <n v="0"/>
    <n v="2.4"/>
  </r>
  <r>
    <n v="668"/>
    <s v="Crook"/>
    <s v="OR"/>
    <n v="0.72099999999999997"/>
    <n v="0.223"/>
    <n v="11638"/>
    <n v="8388"/>
    <n v="2591"/>
    <s v="Donald Trump"/>
    <x v="0"/>
    <x v="0"/>
    <n v="0.73199999999999998"/>
    <n v="0.245"/>
    <n v="15165"/>
    <n v="11103"/>
    <n v="3715"/>
    <n v="44.142302270000002"/>
    <n v="-120.356297"/>
    <n v="116"/>
    <n v="4"/>
    <x v="601"/>
    <x v="668"/>
    <n v="10627"/>
    <n v="11090"/>
    <n v="0.4893401482709398"/>
    <n v="0.51065985172906014"/>
    <n v="7.6"/>
    <n v="88.4"/>
    <n v="0.2"/>
    <n v="0.9"/>
    <n v="0.3"/>
    <n v="0.4"/>
    <n v="16984"/>
    <n v="41777"/>
    <n v="3308"/>
    <n v="24239"/>
    <n v="1349"/>
    <n v="15.3"/>
    <n v="23.1"/>
    <n v="24"/>
    <n v="24.8"/>
    <n v="27"/>
    <n v="9"/>
    <n v="15.2"/>
    <n v="77.3"/>
    <n v="11"/>
    <n v="0"/>
    <n v="4"/>
    <n v="1.2"/>
    <n v="6.5"/>
    <n v="23.4"/>
    <n v="8828"/>
    <n v="74.3"/>
    <n v="15.5"/>
    <n v="10.1"/>
    <n v="0.1"/>
    <n v="8.3000000000000007"/>
  </r>
  <r>
    <n v="669"/>
    <s v="Crook"/>
    <s v="WY"/>
    <n v="0.88800000000000001"/>
    <n v="7.1999999999999995E-2"/>
    <n v="3771"/>
    <n v="3347"/>
    <n v="271"/>
    <s v="Donald Trump"/>
    <x v="0"/>
    <x v="0"/>
    <n v="0.88600000000000001"/>
    <n v="9.1999999999999998E-2"/>
    <n v="4119"/>
    <n v="3651"/>
    <n v="378"/>
    <n v="44.588551019999997"/>
    <n v="-104.56977049999999"/>
    <n v="120"/>
    <n v="1"/>
    <x v="602"/>
    <x v="669"/>
    <n v="3760"/>
    <n v="3587"/>
    <n v="0.51177351299850282"/>
    <n v="0.48822648700149723"/>
    <n v="2.2999999999999998"/>
    <n v="94.5"/>
    <n v="0.2"/>
    <n v="1.4"/>
    <n v="0.3"/>
    <n v="0"/>
    <n v="5501"/>
    <n v="66944"/>
    <n v="6637"/>
    <n v="34186"/>
    <n v="3391"/>
    <n v="5.0999999999999996"/>
    <n v="1.7"/>
    <n v="29"/>
    <n v="11.2"/>
    <n v="20.399999999999999"/>
    <n v="20.3"/>
    <n v="19.100000000000001"/>
    <n v="69.099999999999994"/>
    <n v="10"/>
    <n v="0.8"/>
    <n v="4"/>
    <n v="2.6"/>
    <n v="13.4"/>
    <n v="28"/>
    <n v="3613"/>
    <n v="73"/>
    <n v="16.399999999999999"/>
    <n v="10.5"/>
    <n v="0.2"/>
    <n v="3.6"/>
  </r>
  <r>
    <n v="670"/>
    <s v="Crosby"/>
    <s v="TX"/>
    <n v="0.68899999999999995"/>
    <n v="0.27300000000000002"/>
    <n v="1712"/>
    <n v="1180"/>
    <n v="468"/>
    <s v="Donald Trump"/>
    <x v="0"/>
    <x v="0"/>
    <n v="0.71499999999999997"/>
    <n v="0.27"/>
    <n v="1953"/>
    <n v="1396"/>
    <n v="527"/>
    <n v="33.614315529999999"/>
    <n v="-101.30003640000001"/>
    <n v="117"/>
    <n v="7"/>
    <x v="603"/>
    <x v="670"/>
    <n v="2918"/>
    <n v="2977"/>
    <n v="0.49499575911789651"/>
    <n v="0.50500424088210349"/>
    <n v="55.4"/>
    <n v="40"/>
    <n v="3.7"/>
    <n v="0"/>
    <n v="0"/>
    <n v="0"/>
    <n v="4174"/>
    <n v="38674"/>
    <n v="2969"/>
    <n v="20057"/>
    <n v="1734"/>
    <n v="20.8"/>
    <n v="29.7"/>
    <n v="30"/>
    <n v="18.399999999999999"/>
    <n v="21.5"/>
    <n v="19.2"/>
    <n v="10.9"/>
    <n v="85.2"/>
    <n v="7.9"/>
    <n v="0"/>
    <n v="2.2000000000000002"/>
    <n v="3.5"/>
    <n v="1.3"/>
    <n v="21.6"/>
    <n v="2519"/>
    <n v="72.099999999999994"/>
    <n v="19.7"/>
    <n v="7.9"/>
    <n v="0.2"/>
    <n v="7.7"/>
  </r>
  <r>
    <n v="671"/>
    <s v="Cross"/>
    <s v="AR"/>
    <n v="0.66700000000000004"/>
    <n v="0.29099999999999998"/>
    <n v="6863"/>
    <n v="4577"/>
    <n v="1995"/>
    <s v="Donald Trump"/>
    <x v="0"/>
    <x v="0"/>
    <n v="0.71299999999999997"/>
    <n v="0.255"/>
    <n v="6911"/>
    <n v="4928"/>
    <n v="1759"/>
    <n v="35.296313959999999"/>
    <n v="-90.771858179999995"/>
    <n v="616"/>
    <n v="22"/>
    <x v="604"/>
    <x v="671"/>
    <n v="8323"/>
    <n v="8841"/>
    <n v="0.48491027732463293"/>
    <n v="0.51508972267536701"/>
    <n v="1.9"/>
    <n v="73"/>
    <n v="22.7"/>
    <n v="0"/>
    <n v="0.1"/>
    <n v="0"/>
    <n v="12986"/>
    <n v="41081"/>
    <n v="2555"/>
    <n v="22894"/>
    <n v="2663"/>
    <n v="18"/>
    <n v="27.4"/>
    <n v="26"/>
    <n v="16"/>
    <n v="25.5"/>
    <n v="13.4"/>
    <n v="19.100000000000001"/>
    <n v="79.900000000000006"/>
    <n v="12.8"/>
    <n v="0.1"/>
    <n v="1.9"/>
    <n v="1.7"/>
    <n v="3.5"/>
    <n v="23.9"/>
    <n v="7242"/>
    <n v="72.3"/>
    <n v="20.2"/>
    <n v="6.9"/>
    <n v="0.5"/>
    <n v="6.8"/>
  </r>
  <r>
    <n v="672"/>
    <s v="Crow Wing"/>
    <s v="MN"/>
    <n v="0.627"/>
    <n v="0.309"/>
    <n v="35568"/>
    <n v="22287"/>
    <n v="10982"/>
    <s v="Donald Trump"/>
    <x v="0"/>
    <x v="0"/>
    <n v="0.64100000000000001"/>
    <n v="0.34300000000000003"/>
    <n v="40073"/>
    <n v="25676"/>
    <n v="13726"/>
    <n v="46.480965529999999"/>
    <n v="-94.067556089999997"/>
    <n v="1279"/>
    <n v="22"/>
    <x v="605"/>
    <x v="672"/>
    <n v="31769"/>
    <n v="31736"/>
    <n v="0.50025982206125497"/>
    <n v="0.49974017793874498"/>
    <n v="1.4"/>
    <n v="95.1"/>
    <n v="0.6"/>
    <n v="1"/>
    <n v="0.4"/>
    <n v="0"/>
    <n v="49153"/>
    <n v="53121"/>
    <n v="1367"/>
    <n v="30013"/>
    <n v="1015"/>
    <n v="9.6"/>
    <n v="11.1"/>
    <n v="32.9"/>
    <n v="20.3"/>
    <n v="24.1"/>
    <n v="10"/>
    <n v="12.8"/>
    <n v="83.3"/>
    <n v="8"/>
    <n v="0.4"/>
    <n v="1.5"/>
    <n v="1.6"/>
    <n v="5.2"/>
    <n v="21.4"/>
    <n v="30124"/>
    <n v="81.2"/>
    <n v="12"/>
    <n v="6.8"/>
    <n v="0.1"/>
    <n v="3.5"/>
  </r>
  <r>
    <n v="673"/>
    <s v="Crowley"/>
    <s v="CO"/>
    <n v="0.70699999999999996"/>
    <n v="0.222"/>
    <n v="1511"/>
    <n v="1069"/>
    <n v="336"/>
    <s v="Donald Trump"/>
    <x v="0"/>
    <x v="0"/>
    <n v="0.72899999999999998"/>
    <n v="0.247"/>
    <n v="1730"/>
    <n v="1262"/>
    <n v="427"/>
    <n v="38.326086089999997"/>
    <n v="-103.7844965"/>
    <n v="99"/>
    <n v="1"/>
    <x v="606"/>
    <x v="673"/>
    <n v="3752"/>
    <n v="1762"/>
    <n v="0.68044976423648895"/>
    <n v="0.31955023576351105"/>
    <n v="30.7"/>
    <n v="62.4"/>
    <n v="4.3"/>
    <n v="1.1000000000000001"/>
    <n v="0.4"/>
    <n v="0"/>
    <n v="4506"/>
    <n v="35292"/>
    <n v="6589"/>
    <n v="14393"/>
    <n v="2450"/>
    <n v="24.6"/>
    <n v="31.3"/>
    <n v="22.2"/>
    <n v="29.1"/>
    <n v="16"/>
    <n v="17.8"/>
    <n v="14.9"/>
    <n v="78.3"/>
    <n v="9.5"/>
    <n v="0"/>
    <n v="6.2"/>
    <n v="0.4"/>
    <n v="5.6"/>
    <n v="23.1"/>
    <n v="1747"/>
    <n v="66.7"/>
    <n v="26.7"/>
    <n v="6.6"/>
    <n v="0"/>
    <n v="21.4"/>
  </r>
  <r>
    <n v="674"/>
    <s v="Culberson"/>
    <s v="TX"/>
    <n v="0.36699999999999999"/>
    <n v="0.59599999999999997"/>
    <n v="762"/>
    <n v="280"/>
    <n v="454"/>
    <s v="Joe Biden"/>
    <x v="1"/>
    <x v="1"/>
    <n v="0.48"/>
    <n v="0.50700000000000001"/>
    <n v="864"/>
    <n v="415"/>
    <n v="438"/>
    <n v="31.44506775"/>
    <n v="-104.51857390000001"/>
    <n v="127"/>
    <n v="3"/>
    <x v="607"/>
    <x v="674"/>
    <n v="1162"/>
    <n v="1095"/>
    <n v="0.51484271156402306"/>
    <n v="0.48515728843597694"/>
    <n v="80.7"/>
    <n v="17.399999999999999"/>
    <n v="0.4"/>
    <n v="0"/>
    <n v="0.3"/>
    <n v="0"/>
    <n v="1587"/>
    <n v="33125"/>
    <n v="11492"/>
    <n v="16763"/>
    <n v="2601"/>
    <n v="29.4"/>
    <n v="47.3"/>
    <n v="19.3"/>
    <n v="36"/>
    <n v="17.899999999999999"/>
    <n v="19.7"/>
    <n v="7.1"/>
    <n v="78"/>
    <n v="11.6"/>
    <n v="0"/>
    <n v="2.6"/>
    <n v="4.5999999999999996"/>
    <n v="3.2"/>
    <n v="12.5"/>
    <n v="974"/>
    <n v="73.400000000000006"/>
    <n v="18.8"/>
    <n v="7.8"/>
    <n v="0"/>
    <n v="5.3"/>
  </r>
  <r>
    <n v="675"/>
    <s v="Cullman"/>
    <s v="AL"/>
    <n v="0.878"/>
    <n v="0.1"/>
    <n v="37278"/>
    <n v="32734"/>
    <n v="3730"/>
    <s v="Donald Trump"/>
    <x v="0"/>
    <x v="0"/>
    <n v="0.88200000000000001"/>
    <n v="0.107"/>
    <n v="41751"/>
    <n v="36804"/>
    <n v="4454"/>
    <n v="34.130203029999997"/>
    <n v="-86.868880369999999"/>
    <n v="2831"/>
    <n v="25"/>
    <x v="608"/>
    <x v="675"/>
    <n v="40223"/>
    <n v="41480"/>
    <n v="0.49230750400842077"/>
    <n v="0.50769249599157928"/>
    <n v="4.2"/>
    <n v="92.3"/>
    <n v="1.1000000000000001"/>
    <n v="0.4"/>
    <n v="0.6"/>
    <n v="0"/>
    <n v="62012"/>
    <n v="40997"/>
    <n v="1715"/>
    <n v="21857"/>
    <n v="729"/>
    <n v="16.399999999999999"/>
    <n v="19.600000000000001"/>
    <n v="29.3"/>
    <n v="14.6"/>
    <n v="23.4"/>
    <n v="14"/>
    <n v="18.600000000000001"/>
    <n v="88.3"/>
    <n v="8.4"/>
    <n v="0.1"/>
    <n v="0.6"/>
    <n v="0.6"/>
    <n v="2"/>
    <n v="26.5"/>
    <n v="32072"/>
    <n v="81.3"/>
    <n v="11.9"/>
    <n v="6.3"/>
    <n v="0.4"/>
    <n v="5.8"/>
  </r>
  <r>
    <n v="676"/>
    <s v="Culpeper"/>
    <s v="VA"/>
    <n v="0.60399999999999998"/>
    <n v="0.35099999999999998"/>
    <n v="22087"/>
    <n v="13341"/>
    <n v="7744"/>
    <s v="Donald Trump"/>
    <x v="0"/>
    <x v="0"/>
    <n v="0.59099999999999997"/>
    <n v="0.39200000000000002"/>
    <n v="27116"/>
    <n v="16012"/>
    <n v="10617"/>
    <n v="38.481999850000001"/>
    <n v="-77.956308700000022"/>
    <n v="1401"/>
    <n v="18"/>
    <x v="609"/>
    <x v="676"/>
    <n v="25057"/>
    <n v="24738"/>
    <n v="0.50320313284466311"/>
    <n v="0.49679686715533689"/>
    <n v="9.6999999999999993"/>
    <n v="71.099999999999994"/>
    <n v="13.6"/>
    <n v="0.3"/>
    <n v="1.4"/>
    <n v="0"/>
    <n v="35270"/>
    <n v="69693"/>
    <n v="2672"/>
    <n v="29979"/>
    <n v="1611"/>
    <n v="8.9"/>
    <n v="10.3"/>
    <n v="36.1"/>
    <n v="18"/>
    <n v="21.9"/>
    <n v="12.9"/>
    <n v="11.1"/>
    <n v="80.900000000000006"/>
    <n v="10.6"/>
    <n v="1.1000000000000001"/>
    <n v="1.6"/>
    <n v="1.3"/>
    <n v="4.5"/>
    <n v="39.700000000000003"/>
    <n v="23377"/>
    <n v="76.099999999999994"/>
    <n v="17.100000000000001"/>
    <n v="6.6"/>
    <n v="0.1"/>
    <n v="5.9"/>
  </r>
  <r>
    <n v="677"/>
    <s v="Cumberland"/>
    <s v="IL"/>
    <n v="0.76200000000000001"/>
    <n v="0.186"/>
    <n v="5513"/>
    <n v="4200"/>
    <n v="1028"/>
    <s v="Donald Trump"/>
    <x v="0"/>
    <x v="0"/>
    <n v="0.78600000000000003"/>
    <n v="0.19500000000000001"/>
    <n v="5843"/>
    <n v="4595"/>
    <n v="1141"/>
    <n v="39.274324239999999"/>
    <n v="-88.240115799999998"/>
    <n v="323"/>
    <n v="6"/>
    <x v="610"/>
    <x v="677"/>
    <n v="5453"/>
    <n v="5446"/>
    <n v="0.50032113037893389"/>
    <n v="0.49967886962106617"/>
    <n v="1.1000000000000001"/>
    <n v="96.7"/>
    <n v="0.1"/>
    <n v="0.2"/>
    <n v="0.3"/>
    <n v="0.1"/>
    <n v="8386"/>
    <n v="50680"/>
    <n v="3553"/>
    <n v="24956"/>
    <n v="1209"/>
    <n v="14.3"/>
    <n v="19.100000000000001"/>
    <n v="26.2"/>
    <n v="17.7"/>
    <n v="18.7"/>
    <n v="14.6"/>
    <n v="22.8"/>
    <n v="85.9"/>
    <n v="7.2"/>
    <n v="0.3"/>
    <n v="2.1"/>
    <n v="0.6"/>
    <n v="4"/>
    <n v="22.4"/>
    <n v="5135"/>
    <n v="81"/>
    <n v="11.8"/>
    <n v="7.2"/>
    <n v="0"/>
    <n v="5"/>
  </r>
  <r>
    <n v="678"/>
    <s v="Cumberland"/>
    <s v="KY"/>
    <n v="0.81599999999999995"/>
    <n v="0.15"/>
    <n v="3066"/>
    <n v="2502"/>
    <n v="459"/>
    <s v="Donald Trump"/>
    <x v="0"/>
    <x v="0"/>
    <n v="0.83699999999999997"/>
    <n v="0.154"/>
    <n v="3309"/>
    <n v="2769"/>
    <n v="508"/>
    <n v="36.789261250000003"/>
    <n v="-85.390500340000003"/>
    <n v="153"/>
    <n v="0"/>
    <x v="6"/>
    <x v="678"/>
    <n v="3372"/>
    <n v="3372"/>
    <n v="0.5"/>
    <n v="0.5"/>
    <n v="0.4"/>
    <n v="93"/>
    <n v="3"/>
    <n v="0"/>
    <n v="0.3"/>
    <n v="0"/>
    <n v="5249"/>
    <n v="35449"/>
    <n v="3082"/>
    <n v="18669"/>
    <n v="2132"/>
    <n v="20.7"/>
    <n v="17.8"/>
    <n v="34.700000000000003"/>
    <n v="14.8"/>
    <n v="22.7"/>
    <n v="9.9"/>
    <n v="17.899999999999999"/>
    <n v="82.7"/>
    <n v="8.5"/>
    <n v="0"/>
    <n v="0.2"/>
    <n v="1"/>
    <n v="7.7"/>
    <n v="19.899999999999999"/>
    <n v="2401"/>
    <n v="75.900000000000006"/>
    <n v="18.7"/>
    <n v="5.4"/>
    <n v="0"/>
    <n v="5.0999999999999996"/>
  </r>
  <r>
    <n v="679"/>
    <s v="Cumberland"/>
    <s v="ME"/>
    <n v="0.33700000000000002"/>
    <n v="0.60099999999999998"/>
    <n v="171249"/>
    <n v="57697"/>
    <n v="102935"/>
    <s v="Joe Biden"/>
    <x v="1"/>
    <x v="1"/>
    <n v="0.3"/>
    <n v="0.67900000000000005"/>
    <n v="6002"/>
    <n v="1800"/>
    <n v="4074"/>
    <n v="43.8370751"/>
    <n v="-70.372269990000007"/>
    <n v="2638"/>
    <n v="70"/>
    <x v="611"/>
    <x v="679"/>
    <n v="140510"/>
    <n v="148663"/>
    <n v="0.48590290241481743"/>
    <n v="0.51409709758518263"/>
    <n v="2"/>
    <n v="90.7"/>
    <n v="2.8"/>
    <n v="0.2"/>
    <n v="2.1"/>
    <n v="0"/>
    <n v="226819"/>
    <n v="65702"/>
    <n v="1115"/>
    <n v="36780"/>
    <n v="670"/>
    <n v="10.7"/>
    <n v="12.7"/>
    <n v="45.1"/>
    <n v="16.2"/>
    <n v="23.8"/>
    <n v="7.1"/>
    <n v="7.8"/>
    <n v="76.7"/>
    <n v="8.1999999999999993"/>
    <n v="1.4"/>
    <n v="4.9000000000000004"/>
    <n v="1.8"/>
    <n v="7"/>
    <n v="22.9"/>
    <n v="157303"/>
    <n v="81.8"/>
    <n v="10.4"/>
    <n v="7.7"/>
    <n v="0.1"/>
    <n v="4"/>
  </r>
  <r>
    <n v="680"/>
    <s v="Cumberland"/>
    <s v="NC"/>
    <n v="0.40699999999999997"/>
    <n v="0.56699999999999995"/>
    <n v="124402"/>
    <n v="50593"/>
    <n v="70523"/>
    <s v="Joe Biden"/>
    <x v="1"/>
    <x v="1"/>
    <n v="0.40899999999999997"/>
    <n v="0.57499999999999996"/>
    <n v="146204"/>
    <n v="59808"/>
    <n v="84110"/>
    <n v="35.047621329999998"/>
    <n v="-78.826231649999997"/>
    <n v="7324"/>
    <n v="100"/>
    <x v="612"/>
    <x v="680"/>
    <n v="165787"/>
    <n v="166979"/>
    <n v="0.49820895163568396"/>
    <n v="0.50179104836431609"/>
    <n v="11.2"/>
    <n v="44.6"/>
    <n v="35.5"/>
    <n v="1.2"/>
    <n v="2.4"/>
    <n v="0.2"/>
    <n v="241963"/>
    <n v="44737"/>
    <n v="795"/>
    <n v="23627"/>
    <n v="434"/>
    <n v="18.2"/>
    <n v="26.5"/>
    <n v="33"/>
    <n v="20.7"/>
    <n v="25.7"/>
    <n v="8.5"/>
    <n v="12.1"/>
    <n v="80.099999999999994"/>
    <n v="8.9"/>
    <n v="0.6"/>
    <n v="5.7"/>
    <n v="1.2"/>
    <n v="3.5"/>
    <n v="20.5"/>
    <n v="123968"/>
    <n v="70.2"/>
    <n v="25"/>
    <n v="4.5999999999999996"/>
    <n v="0.2"/>
    <n v="10"/>
  </r>
  <r>
    <n v="681"/>
    <s v="Cumberland"/>
    <s v="NJ"/>
    <n v="0.45700000000000002"/>
    <n v="0.51"/>
    <n v="53018"/>
    <n v="24213"/>
    <n v="27045"/>
    <s v="Joe Biden"/>
    <x v="1"/>
    <x v="1"/>
    <n v="0.46899999999999997"/>
    <n v="0.51800000000000002"/>
    <n v="58248"/>
    <n v="27294"/>
    <n v="30148"/>
    <n v="39.371993940000003"/>
    <n v="-75.107125589999995"/>
    <n v="4068"/>
    <n v="162"/>
    <x v="613"/>
    <x v="681"/>
    <n v="79550"/>
    <n v="75402"/>
    <n v="0.51338479012855598"/>
    <n v="0.48661520987144408"/>
    <n v="29.7"/>
    <n v="47.4"/>
    <n v="17.7"/>
    <n v="0.5"/>
    <n v="1.3"/>
    <n v="0"/>
    <n v="107876"/>
    <n v="50000"/>
    <n v="1518"/>
    <n v="23012"/>
    <n v="506"/>
    <n v="18.8"/>
    <n v="27.9"/>
    <n v="26.1"/>
    <n v="22.1"/>
    <n v="21.2"/>
    <n v="12.2"/>
    <n v="18.3"/>
    <n v="81.7"/>
    <n v="10.199999999999999"/>
    <n v="1.9"/>
    <n v="2.5"/>
    <n v="2"/>
    <n v="1.7"/>
    <n v="23.6"/>
    <n v="62714"/>
    <n v="76.8"/>
    <n v="19.2"/>
    <n v="3.7"/>
    <n v="0.2"/>
    <n v="9"/>
  </r>
  <r>
    <n v="682"/>
    <s v="Cumberland"/>
    <s v="PA"/>
    <n v="0.57099999999999995"/>
    <n v="0.38500000000000001"/>
    <n v="115068"/>
    <n v="65649"/>
    <n v="44282"/>
    <s v="Donald Trump"/>
    <x v="0"/>
    <x v="0"/>
    <n v="0.54600000000000004"/>
    <n v="0.439"/>
    <n v="139399"/>
    <n v="76149"/>
    <n v="61168"/>
    <n v="40.162537200000003"/>
    <n v="-77.261307549999998"/>
    <n v="2566"/>
    <n v="81"/>
    <x v="614"/>
    <x v="682"/>
    <n v="121449"/>
    <n v="124352"/>
    <n v="0.494094816538582"/>
    <n v="0.505905183461418"/>
    <n v="3.5"/>
    <n v="86.9"/>
    <n v="3.5"/>
    <n v="0.1"/>
    <n v="4"/>
    <n v="0"/>
    <n v="189160"/>
    <n v="65544"/>
    <n v="1244"/>
    <n v="34246"/>
    <n v="539"/>
    <n v="7.8"/>
    <n v="10.8"/>
    <n v="40.6"/>
    <n v="15.4"/>
    <n v="25"/>
    <n v="6.2"/>
    <n v="12.7"/>
    <n v="81.900000000000006"/>
    <n v="8.1999999999999993"/>
    <n v="0.7"/>
    <n v="3.9"/>
    <n v="1.1000000000000001"/>
    <n v="4.3"/>
    <n v="22.1"/>
    <n v="123566"/>
    <n v="79.599999999999994"/>
    <n v="15.3"/>
    <n v="4.9000000000000004"/>
    <n v="0.2"/>
    <n v="4.2"/>
  </r>
  <r>
    <n v="683"/>
    <s v="Cumberland"/>
    <s v="TN"/>
    <n v="0.77600000000000002"/>
    <n v="0.19800000000000001"/>
    <n v="26298"/>
    <n v="20410"/>
    <n v="5202"/>
    <s v="Donald Trump"/>
    <x v="0"/>
    <x v="0"/>
    <n v="0.77900000000000003"/>
    <n v="0.20799999999999999"/>
    <n v="32307"/>
    <n v="25167"/>
    <n v="6728"/>
    <n v="35.952717210000003"/>
    <n v="-84.998405849999997"/>
    <n v="1708"/>
    <n v="27"/>
    <x v="615"/>
    <x v="683"/>
    <n v="28515"/>
    <n v="29663"/>
    <n v="0.49013372752586887"/>
    <n v="0.50986627247413108"/>
    <n v="2.8"/>
    <n v="94.7"/>
    <n v="0.7"/>
    <n v="0.5"/>
    <n v="0.6"/>
    <n v="0"/>
    <n v="47055"/>
    <n v="40994"/>
    <n v="1588"/>
    <n v="23668"/>
    <n v="915"/>
    <n v="16"/>
    <n v="24.8"/>
    <n v="27.3"/>
    <n v="18.5"/>
    <n v="23.4"/>
    <n v="11.9"/>
    <n v="19"/>
    <n v="84.3"/>
    <n v="10.5"/>
    <n v="0.2"/>
    <n v="1.1000000000000001"/>
    <n v="0.8"/>
    <n v="3.2"/>
    <n v="22.2"/>
    <n v="20741"/>
    <n v="77.5"/>
    <n v="13.4"/>
    <n v="8.3000000000000007"/>
    <n v="0.7"/>
    <n v="7.6"/>
  </r>
  <r>
    <n v="684"/>
    <s v="Cumberland"/>
    <s v="VA"/>
    <n v="0.55200000000000005"/>
    <n v="0.41699999999999998"/>
    <n v="4875"/>
    <n v="2693"/>
    <n v="2032"/>
    <s v="Donald Trump"/>
    <x v="0"/>
    <x v="0"/>
    <n v="0.56899999999999995"/>
    <n v="0.42099999999999999"/>
    <n v="5302"/>
    <n v="3019"/>
    <n v="2230"/>
    <n v="37.513288510000002"/>
    <n v="-78.243980859999994"/>
    <n v="126"/>
    <n v="2"/>
    <x v="616"/>
    <x v="684"/>
    <n v="4830"/>
    <n v="4967"/>
    <n v="0.49300806369296724"/>
    <n v="0.50699193630703276"/>
    <n v="0.1"/>
    <n v="63.1"/>
    <n v="32.5"/>
    <n v="0.9"/>
    <n v="0"/>
    <n v="0"/>
    <n v="7791"/>
    <n v="43020"/>
    <n v="3238"/>
    <n v="23488"/>
    <n v="1993"/>
    <n v="21.8"/>
    <n v="42.3"/>
    <n v="30.1"/>
    <n v="16.100000000000001"/>
    <n v="22.6"/>
    <n v="15"/>
    <n v="16.2"/>
    <n v="78.2"/>
    <n v="14.1"/>
    <n v="0.2"/>
    <n v="0"/>
    <n v="2.6"/>
    <n v="4.9000000000000004"/>
    <n v="40.700000000000003"/>
    <n v="4810"/>
    <n v="70.7"/>
    <n v="20"/>
    <n v="9.4"/>
    <n v="0"/>
    <n v="7"/>
  </r>
  <r>
    <n v="685"/>
    <s v="Cuming"/>
    <s v="NE"/>
    <n v="0.77600000000000002"/>
    <n v="0.17899999999999999"/>
    <n v="3988"/>
    <n v="3095"/>
    <n v="712"/>
    <s v="Donald Trump"/>
    <x v="0"/>
    <x v="0"/>
    <n v="0.78800000000000003"/>
    <n v="0.19500000000000001"/>
    <n v="4412"/>
    <n v="3476"/>
    <n v="862"/>
    <n v="41.916376239999998"/>
    <n v="-96.787307720000001"/>
    <n v="322"/>
    <n v="3"/>
    <x v="617"/>
    <x v="685"/>
    <n v="4557"/>
    <n v="4482"/>
    <n v="0.50414868901427146"/>
    <n v="0.49585131098572849"/>
    <n v="9.9"/>
    <n v="88.5"/>
    <n v="0.1"/>
    <n v="0.4"/>
    <n v="0.1"/>
    <n v="0.2"/>
    <n v="6581"/>
    <n v="50734"/>
    <n v="3718"/>
    <n v="28762"/>
    <n v="1702"/>
    <n v="8"/>
    <n v="12.2"/>
    <n v="32.200000000000003"/>
    <n v="13.4"/>
    <n v="19.600000000000001"/>
    <n v="17"/>
    <n v="17.8"/>
    <n v="79.400000000000006"/>
    <n v="7.2"/>
    <n v="0"/>
    <n v="5"/>
    <n v="0.4"/>
    <n v="7.9"/>
    <n v="15.4"/>
    <n v="4819"/>
    <n v="72.7"/>
    <n v="12.7"/>
    <n v="13.8"/>
    <n v="0.8"/>
    <n v="2.6"/>
  </r>
  <r>
    <n v="686"/>
    <s v="Currituck"/>
    <s v="NC"/>
    <n v="0.73"/>
    <n v="0.23200000000000001"/>
    <n v="12423"/>
    <n v="9070"/>
    <n v="2879"/>
    <s v="Donald Trump"/>
    <x v="0"/>
    <x v="0"/>
    <n v="0.72299999999999998"/>
    <n v="0.25900000000000001"/>
    <n v="16006"/>
    <n v="11566"/>
    <n v="4151"/>
    <n v="36.361236640000001"/>
    <n v="-75.958764009999996"/>
    <n v="227"/>
    <n v="4"/>
    <x v="618"/>
    <x v="686"/>
    <n v="12522"/>
    <n v="12725"/>
    <n v="0.4959797203628154"/>
    <n v="0.50402027963718465"/>
    <n v="3.6"/>
    <n v="87.5"/>
    <n v="5.3"/>
    <n v="0.4"/>
    <n v="0.4"/>
    <n v="0"/>
    <n v="19425"/>
    <n v="65758"/>
    <n v="5882"/>
    <n v="29340"/>
    <n v="1339"/>
    <n v="9.1"/>
    <n v="9.8000000000000007"/>
    <n v="30.3"/>
    <n v="17.2"/>
    <n v="27.4"/>
    <n v="16.2"/>
    <n v="9"/>
    <n v="83.6"/>
    <n v="9.9"/>
    <n v="0.3"/>
    <n v="1.8"/>
    <n v="1.2"/>
    <n v="3.2"/>
    <n v="37.200000000000003"/>
    <n v="12138"/>
    <n v="75.900000000000006"/>
    <n v="18.2"/>
    <n v="5.8"/>
    <n v="0.1"/>
    <n v="4.8"/>
  </r>
  <r>
    <n v="687"/>
    <s v="Curry"/>
    <s v="NM"/>
    <n v="0.66400000000000003"/>
    <n v="0.24399999999999999"/>
    <n v="11383"/>
    <n v="7560"/>
    <n v="2776"/>
    <s v="Donald Trump"/>
    <x v="0"/>
    <x v="0"/>
    <n v="0.69199999999999995"/>
    <n v="0.28499999999999998"/>
    <n v="15101"/>
    <n v="10444"/>
    <n v="4307"/>
    <n v="34.574210770000001"/>
    <n v="-103.34688759999999"/>
    <n v="1650"/>
    <n v="12"/>
    <x v="619"/>
    <x v="687"/>
    <n v="26139"/>
    <n v="24144"/>
    <n v="0.51983771851321525"/>
    <n v="0.4801622814867848"/>
    <n v="41"/>
    <n v="49.1"/>
    <n v="5.5"/>
    <n v="0.9"/>
    <n v="1.4"/>
    <n v="0.1"/>
    <n v="34060"/>
    <n v="41941"/>
    <n v="1840"/>
    <n v="22628"/>
    <n v="1522"/>
    <n v="22.5"/>
    <n v="34.200000000000003"/>
    <n v="28.5"/>
    <n v="18.899999999999999"/>
    <n v="20.399999999999999"/>
    <n v="17.2"/>
    <n v="15"/>
    <n v="83.6"/>
    <n v="10.5"/>
    <n v="0.1"/>
    <n v="1.9"/>
    <n v="2.7"/>
    <n v="1.2"/>
    <n v="14.3"/>
    <n v="20509"/>
    <n v="70.3"/>
    <n v="24.8"/>
    <n v="4.8"/>
    <n v="0.1"/>
    <n v="7.8"/>
  </r>
  <r>
    <n v="688"/>
    <s v="Curry"/>
    <s v="OR"/>
    <n v="0.58799999999999997"/>
    <n v="0.35"/>
    <n v="12163"/>
    <n v="7157"/>
    <n v="4253"/>
    <s v="Donald Trump"/>
    <x v="0"/>
    <x v="0"/>
    <n v="0.56899999999999995"/>
    <n v="0.40600000000000003"/>
    <n v="14843"/>
    <n v="8441"/>
    <n v="6023"/>
    <n v="42.459113250000001"/>
    <n v="-124.15728200000001"/>
    <n v="62"/>
    <n v="2"/>
    <x v="620"/>
    <x v="688"/>
    <n v="10898"/>
    <n v="11479"/>
    <n v="0.48701792018590517"/>
    <n v="0.51298207981409483"/>
    <n v="6.8"/>
    <n v="86.8"/>
    <n v="0.3"/>
    <n v="2"/>
    <n v="0.5"/>
    <n v="0"/>
    <n v="18657"/>
    <n v="42519"/>
    <n v="6221"/>
    <n v="26925"/>
    <n v="1652"/>
    <n v="15.5"/>
    <n v="20.6"/>
    <n v="34.4"/>
    <n v="21.8"/>
    <n v="23"/>
    <n v="12.8"/>
    <n v="8"/>
    <n v="75.2"/>
    <n v="8.9"/>
    <n v="0"/>
    <n v="6.5"/>
    <n v="1.6"/>
    <n v="7.8"/>
    <n v="14.4"/>
    <n v="7745"/>
    <n v="63.4"/>
    <n v="23.6"/>
    <n v="12.9"/>
    <n v="0"/>
    <n v="9.9"/>
  </r>
  <r>
    <n v="689"/>
    <s v="Custer"/>
    <s v="CO"/>
    <n v="0.67200000000000004"/>
    <n v="0.26"/>
    <n v="3064"/>
    <n v="2059"/>
    <n v="797"/>
    <s v="Donald Trump"/>
    <x v="0"/>
    <x v="0"/>
    <n v="0.67900000000000005"/>
    <n v="0.308"/>
    <n v="3585"/>
    <n v="2433"/>
    <n v="1104"/>
    <n v="38.108831619999997"/>
    <n v="-105.3683478"/>
    <n v="24"/>
    <n v="0"/>
    <x v="6"/>
    <x v="689"/>
    <n v="2200"/>
    <n v="2305"/>
    <n v="0.48834628190898999"/>
    <n v="0.51165371809101001"/>
    <n v="4.5999999999999996"/>
    <n v="89.7"/>
    <n v="2.5"/>
    <n v="1"/>
    <n v="0"/>
    <n v="0.1"/>
    <n v="3781"/>
    <n v="41330"/>
    <n v="3601"/>
    <n v="26032"/>
    <n v="3966"/>
    <n v="15.7"/>
    <n v="25.9"/>
    <n v="30.1"/>
    <n v="24.2"/>
    <n v="11.3"/>
    <n v="24.8"/>
    <n v="9.6"/>
    <n v="66"/>
    <n v="11.5"/>
    <n v="0"/>
    <n v="2.9"/>
    <n v="0"/>
    <n v="19.600000000000001"/>
    <n v="27.1"/>
    <n v="1389"/>
    <n v="59.4"/>
    <n v="16.899999999999999"/>
    <n v="23.2"/>
    <n v="0.5"/>
    <n v="8.6999999999999993"/>
  </r>
  <r>
    <n v="690"/>
    <s v="Custer"/>
    <s v="ID"/>
    <n v="0.73599999999999999"/>
    <n v="0.17699999999999999"/>
    <n v="2413"/>
    <n v="1777"/>
    <n v="427"/>
    <s v="Donald Trump"/>
    <x v="0"/>
    <x v="0"/>
    <n v="0.76300000000000001"/>
    <n v="0.22"/>
    <n v="2737"/>
    <n v="2089"/>
    <n v="603"/>
    <n v="44.241868189999998"/>
    <n v="-114.28554939999999"/>
    <n v="98"/>
    <n v="1"/>
    <x v="621"/>
    <x v="690"/>
    <n v="2164"/>
    <n v="1977"/>
    <n v="0.5225790871770104"/>
    <n v="0.4774209128229896"/>
    <n v="4"/>
    <n v="92.2"/>
    <n v="0"/>
    <n v="1.1000000000000001"/>
    <n v="0"/>
    <n v="0"/>
    <n v="3455"/>
    <n v="37976"/>
    <n v="6917"/>
    <n v="23290"/>
    <n v="2528"/>
    <n v="18.899999999999999"/>
    <n v="21"/>
    <n v="32.299999999999997"/>
    <n v="19.399999999999999"/>
    <n v="17.7"/>
    <n v="23.9"/>
    <n v="6.8"/>
    <n v="67"/>
    <n v="11"/>
    <n v="1.8"/>
    <n v="11.3"/>
    <n v="3.6"/>
    <n v="5.4"/>
    <n v="19.2"/>
    <n v="1722"/>
    <n v="71.5"/>
    <n v="18.899999999999999"/>
    <n v="9.6"/>
    <n v="0"/>
    <n v="4.7"/>
  </r>
  <r>
    <n v="691"/>
    <s v="Custer"/>
    <s v="MT"/>
    <n v="0.70499999999999996"/>
    <n v="0.22700000000000001"/>
    <n v="5160"/>
    <n v="3638"/>
    <n v="1172"/>
    <s v="Donald Trump"/>
    <x v="0"/>
    <x v="0"/>
    <n v="0.71499999999999997"/>
    <n v="0.25700000000000001"/>
    <n v="5878"/>
    <n v="4204"/>
    <n v="1510"/>
    <n v="46.25319932"/>
    <n v="-105.57375259999998"/>
    <n v="344"/>
    <n v="3"/>
    <x v="622"/>
    <x v="691"/>
    <n v="5916"/>
    <n v="5979"/>
    <n v="0.49735182849936949"/>
    <n v="0.50264817150063057"/>
    <n v="3.2"/>
    <n v="92.4"/>
    <n v="0.5"/>
    <n v="1.3"/>
    <n v="0.4"/>
    <n v="0"/>
    <n v="9232"/>
    <n v="53050"/>
    <n v="8518"/>
    <n v="28501"/>
    <n v="2369"/>
    <n v="9.8000000000000007"/>
    <n v="9.8000000000000007"/>
    <n v="33.799999999999997"/>
    <n v="16.7"/>
    <n v="27.6"/>
    <n v="12.3"/>
    <n v="9.5"/>
    <n v="77.099999999999994"/>
    <n v="10"/>
    <n v="0.7"/>
    <n v="3.5"/>
    <n v="1.7"/>
    <n v="7"/>
    <n v="12.8"/>
    <n v="6417"/>
    <n v="73.099999999999994"/>
    <n v="16.8"/>
    <n v="9.8000000000000007"/>
    <n v="0.3"/>
    <n v="1.7"/>
  </r>
  <r>
    <n v="692"/>
    <s v="Custer"/>
    <s v="NE"/>
    <n v="0.84099999999999997"/>
    <n v="0.11600000000000001"/>
    <n v="5489"/>
    <n v="4616"/>
    <n v="635"/>
    <s v="Donald Trump"/>
    <x v="0"/>
    <x v="0"/>
    <n v="0.85"/>
    <n v="0.13100000000000001"/>
    <n v="5877"/>
    <n v="4996"/>
    <n v="768"/>
    <n v="41.393745209999999"/>
    <n v="-99.728053689999996"/>
    <n v="250"/>
    <n v="5"/>
    <x v="623"/>
    <x v="692"/>
    <n v="5357"/>
    <n v="5479"/>
    <n v="0.49437061646363972"/>
    <n v="0.50562938353636033"/>
    <n v="2.9"/>
    <n v="95"/>
    <n v="0.8"/>
    <n v="0"/>
    <n v="0.8"/>
    <n v="0"/>
    <n v="8175"/>
    <n v="48836"/>
    <n v="3351"/>
    <n v="32605"/>
    <n v="4093"/>
    <n v="11.9"/>
    <n v="15.9"/>
    <n v="32.799999999999997"/>
    <n v="19.5"/>
    <n v="18.899999999999999"/>
    <n v="15.6"/>
    <n v="13.1"/>
    <n v="74.400000000000006"/>
    <n v="10.4"/>
    <n v="0"/>
    <n v="4.5999999999999996"/>
    <n v="1.8"/>
    <n v="8.8000000000000007"/>
    <n v="16.2"/>
    <n v="5636"/>
    <n v="72.400000000000006"/>
    <n v="12.6"/>
    <n v="14.6"/>
    <n v="0.4"/>
    <n v="2.5"/>
  </r>
  <r>
    <n v="693"/>
    <s v="Custer"/>
    <s v="OK"/>
    <n v="0.74199999999999999"/>
    <n v="0.2"/>
    <n v="10531"/>
    <n v="7818"/>
    <n v="2102"/>
    <s v="Donald Trump"/>
    <x v="0"/>
    <x v="0"/>
    <n v="0.754"/>
    <n v="0.222"/>
    <n v="10691"/>
    <n v="8060"/>
    <n v="2369"/>
    <n v="35.638538019999999"/>
    <n v="-99.001707850000003"/>
    <n v="1129"/>
    <n v="7"/>
    <x v="624"/>
    <x v="693"/>
    <n v="14654"/>
    <n v="14515"/>
    <n v="0.50238266652953478"/>
    <n v="0.49761733347046522"/>
    <n v="17.5"/>
    <n v="69.3"/>
    <n v="3"/>
    <n v="1.7"/>
    <n v="1.2"/>
    <n v="0.1"/>
    <n v="20579"/>
    <n v="48520"/>
    <n v="3845"/>
    <n v="24621"/>
    <n v="1428"/>
    <n v="15.8"/>
    <n v="17.399999999999999"/>
    <n v="29.6"/>
    <n v="17.7"/>
    <n v="22.9"/>
    <n v="14.3"/>
    <n v="15.5"/>
    <n v="84"/>
    <n v="9.1"/>
    <n v="0.2"/>
    <n v="2.1"/>
    <n v="0.2"/>
    <n v="4.3"/>
    <n v="18.7"/>
    <n v="13819"/>
    <n v="71.3"/>
    <n v="19.100000000000001"/>
    <n v="9.1999999999999993"/>
    <n v="0.4"/>
    <n v="3.6"/>
  </r>
  <r>
    <n v="694"/>
    <s v="Custer"/>
    <s v="SD"/>
    <n v="0.69799999999999995"/>
    <n v="0.23699999999999999"/>
    <n v="4716"/>
    <n v="3290"/>
    <n v="1120"/>
    <s v="Donald Trump"/>
    <x v="0"/>
    <x v="0"/>
    <n v="0.70099999999999996"/>
    <n v="0.27700000000000002"/>
    <n v="5494"/>
    <n v="3852"/>
    <n v="1522"/>
    <n v="43.677411050000003"/>
    <n v="-103.45345209999999"/>
    <n v="336"/>
    <n v="3"/>
    <x v="625"/>
    <x v="694"/>
    <n v="4275"/>
    <n v="4244"/>
    <n v="0.5018194623782134"/>
    <n v="0.4981805376217866"/>
    <n v="3"/>
    <n v="90.6"/>
    <n v="0.2"/>
    <n v="3.6"/>
    <n v="0.4"/>
    <n v="0"/>
    <n v="6979"/>
    <n v="56449"/>
    <n v="5055"/>
    <n v="31015"/>
    <n v="2668"/>
    <n v="13.2"/>
    <n v="25.1"/>
    <n v="37.5"/>
    <n v="14.7"/>
    <n v="23.6"/>
    <n v="13.8"/>
    <n v="10.4"/>
    <n v="69.400000000000006"/>
    <n v="12.1"/>
    <n v="0.7"/>
    <n v="7.8"/>
    <n v="2.1"/>
    <n v="8"/>
    <n v="26.1"/>
    <n v="3961"/>
    <n v="66.8"/>
    <n v="18.3"/>
    <n v="14"/>
    <n v="1"/>
    <n v="4"/>
  </r>
  <r>
    <n v="695"/>
    <s v="Cuyahoga"/>
    <s v="OH"/>
    <n v="0.308"/>
    <n v="0.65800000000000003"/>
    <n v="583230"/>
    <n v="179894"/>
    <n v="383974"/>
    <s v="Joe Biden"/>
    <x v="1"/>
    <x v="1"/>
    <n v="0.32300000000000001"/>
    <n v="0.66600000000000004"/>
    <n v="603721"/>
    <n v="195089"/>
    <n v="402315"/>
    <n v="41.424118999999997"/>
    <n v="-81.659183389999995"/>
    <n v="21777"/>
    <n v="686"/>
    <x v="626"/>
    <x v="695"/>
    <n v="599033"/>
    <n v="658368"/>
    <n v="0.4764056971483242"/>
    <n v="0.52359430285167585"/>
    <n v="5.6"/>
    <n v="59.7"/>
    <n v="29.3"/>
    <n v="0.1"/>
    <n v="2.8"/>
    <n v="0"/>
    <n v="957130"/>
    <n v="46720"/>
    <n v="430"/>
    <n v="30441"/>
    <n v="270"/>
    <n v="18.3"/>
    <n v="26.9"/>
    <n v="39.6"/>
    <n v="18.3"/>
    <n v="23.9"/>
    <n v="5.5"/>
    <n v="12.7"/>
    <n v="79.8"/>
    <n v="7.5"/>
    <n v="4.8"/>
    <n v="2.7"/>
    <n v="1.2"/>
    <n v="4"/>
    <n v="24.3"/>
    <n v="587730"/>
    <n v="83.7"/>
    <n v="12.1"/>
    <n v="4.0999999999999996"/>
    <n v="0.1"/>
    <n v="8.9"/>
  </r>
  <r>
    <n v="696"/>
    <s v="Dade"/>
    <s v="GA"/>
    <n v="0.80900000000000005"/>
    <n v="0.155"/>
    <n v="6238"/>
    <n v="5047"/>
    <n v="965"/>
    <s v="Donald Trump"/>
    <x v="0"/>
    <x v="0"/>
    <n v="0.81599999999999995"/>
    <n v="0.17"/>
    <n v="7434"/>
    <n v="6066"/>
    <n v="1261"/>
    <n v="34.854916700000004"/>
    <n v="-85.504904240000002"/>
    <n v="376"/>
    <n v="6"/>
    <x v="627"/>
    <x v="696"/>
    <n v="7956"/>
    <n v="8326"/>
    <n v="0.48863775948900628"/>
    <n v="0.51136224051099377"/>
    <n v="2.2000000000000002"/>
    <n v="93.8"/>
    <n v="0.5"/>
    <n v="0.7"/>
    <n v="1.1000000000000001"/>
    <n v="0.7"/>
    <n v="13024"/>
    <n v="43163"/>
    <n v="4466"/>
    <n v="23184"/>
    <n v="1538"/>
    <n v="17.5"/>
    <n v="23"/>
    <n v="26.1"/>
    <n v="21.5"/>
    <n v="21.6"/>
    <n v="14.5"/>
    <n v="16.3"/>
    <n v="75.8"/>
    <n v="12.4"/>
    <n v="0.2"/>
    <n v="7.1"/>
    <n v="0.5"/>
    <n v="3.9"/>
    <n v="26.4"/>
    <n v="7719"/>
    <n v="80.8"/>
    <n v="10.3"/>
    <n v="8.6"/>
    <n v="0.3"/>
    <n v="4.8"/>
  </r>
  <r>
    <n v="697"/>
    <s v="Dade"/>
    <s v="MO"/>
    <n v="0.80600000000000005"/>
    <n v="0.161"/>
    <n v="3951"/>
    <n v="3184"/>
    <n v="637"/>
    <s v="Donald Trump"/>
    <x v="0"/>
    <x v="0"/>
    <n v="0.82799999999999996"/>
    <n v="0.159"/>
    <n v="4123"/>
    <n v="3414"/>
    <n v="656"/>
    <n v="37.431814000000003"/>
    <n v="-93.850334500000002"/>
    <n v="152"/>
    <n v="0"/>
    <x v="6"/>
    <x v="697"/>
    <n v="3877"/>
    <n v="3704"/>
    <n v="0.51141010420788813"/>
    <n v="0.48858989579211187"/>
    <n v="2"/>
    <n v="94"/>
    <n v="0.4"/>
    <n v="0.7"/>
    <n v="0.1"/>
    <n v="0.1"/>
    <n v="5963"/>
    <n v="38880"/>
    <n v="3357"/>
    <n v="20468"/>
    <n v="1185"/>
    <n v="22.9"/>
    <n v="36.200000000000003"/>
    <n v="31.7"/>
    <n v="16"/>
    <n v="20.2"/>
    <n v="13.3"/>
    <n v="18.8"/>
    <n v="76.900000000000006"/>
    <n v="8.9"/>
    <n v="0.2"/>
    <n v="3.1"/>
    <n v="1.7"/>
    <n v="9.1999999999999993"/>
    <n v="24.1"/>
    <n v="3137"/>
    <n v="72"/>
    <n v="12.7"/>
    <n v="14.2"/>
    <n v="1.1000000000000001"/>
    <n v="9.3000000000000007"/>
  </r>
  <r>
    <n v="698"/>
    <s v="Daggett"/>
    <s v="UT"/>
    <n v="0.70299999999999996"/>
    <n v="0.16300000000000001"/>
    <n v="465"/>
    <n v="327"/>
    <n v="76"/>
    <s v="Donald Trump"/>
    <x v="0"/>
    <x v="0"/>
    <n v="0.80200000000000005"/>
    <n v="0.17799999999999999"/>
    <n v="590"/>
    <n v="473"/>
    <n v="105"/>
    <n v="40.887982649999998"/>
    <n v="-109.51210929999999"/>
    <n v="0"/>
    <n v="0"/>
    <x v="6"/>
    <x v="698"/>
    <n v="425"/>
    <n v="277"/>
    <n v="0.60541310541310545"/>
    <n v="0.39458689458689461"/>
    <n v="3.3"/>
    <n v="94.9"/>
    <n v="0.1"/>
    <n v="0.9"/>
    <n v="0"/>
    <n v="0"/>
    <n v="539"/>
    <n v="85000"/>
    <n v="41001"/>
    <n v="28533"/>
    <n v="9141"/>
    <n v="4"/>
    <n v="0"/>
    <n v="19.8"/>
    <n v="46.4"/>
    <n v="4.8"/>
    <n v="13"/>
    <n v="16"/>
    <n v="46.6"/>
    <n v="2.8"/>
    <n v="0"/>
    <n v="42.4"/>
    <n v="0"/>
    <n v="8.1"/>
    <n v="18.600000000000001"/>
    <n v="293"/>
    <n v="73.7"/>
    <n v="21.8"/>
    <n v="4.4000000000000004"/>
    <n v="0"/>
    <n v="1"/>
  </r>
  <r>
    <n v="699"/>
    <s v="Dakota"/>
    <s v="MN"/>
    <n v="0.436"/>
    <n v="0.48199999999999998"/>
    <n v="228659"/>
    <n v="99624"/>
    <n v="110251"/>
    <s v="Joe Biden"/>
    <x v="1"/>
    <x v="1"/>
    <n v="0.41799999999999998"/>
    <n v="0.55700000000000005"/>
    <n v="261107"/>
    <n v="109183"/>
    <n v="145510"/>
    <n v="44.671726169999999"/>
    <n v="-93.062993629999994"/>
    <n v="10733"/>
    <n v="139"/>
    <x v="628"/>
    <x v="699"/>
    <n v="204016"/>
    <n v="210639"/>
    <n v="0.49201384283319866"/>
    <n v="0.50798615716680129"/>
    <n v="6.8"/>
    <n v="79.7"/>
    <n v="5.6"/>
    <n v="0.2"/>
    <n v="4.7"/>
    <n v="0"/>
    <n v="296543"/>
    <n v="79995"/>
    <n v="1173"/>
    <n v="38863"/>
    <n v="382"/>
    <n v="6.9"/>
    <n v="9.1999999999999993"/>
    <n v="42.4"/>
    <n v="15.3"/>
    <n v="24.7"/>
    <n v="6.2"/>
    <n v="11.3"/>
    <n v="81.2"/>
    <n v="8.3000000000000007"/>
    <n v="3.3"/>
    <n v="1.1000000000000001"/>
    <n v="1"/>
    <n v="5"/>
    <n v="24.3"/>
    <n v="231109"/>
    <n v="84.3"/>
    <n v="11.5"/>
    <n v="4.0999999999999996"/>
    <n v="0.1"/>
    <n v="4"/>
  </r>
  <r>
    <n v="700"/>
    <s v="Dakota"/>
    <s v="NE"/>
    <n v="0.55500000000000005"/>
    <n v="0.4"/>
    <n v="7259"/>
    <n v="4028"/>
    <n v="2904"/>
    <s v="Donald Trump"/>
    <x v="0"/>
    <x v="0"/>
    <n v="0.57799999999999996"/>
    <n v="0.40400000000000003"/>
    <n v="6794"/>
    <n v="3926"/>
    <n v="2744"/>
    <n v="42.390401439999998"/>
    <n v="-96.566564249999999"/>
    <n v="2604"/>
    <n v="49"/>
    <x v="629"/>
    <x v="700"/>
    <n v="10074"/>
    <n v="10455"/>
    <n v="0.49072044424959815"/>
    <n v="0.50927955575040185"/>
    <n v="38.4"/>
    <n v="49.8"/>
    <n v="4.3"/>
    <n v="2.2999999999999998"/>
    <n v="3"/>
    <n v="0"/>
    <n v="11848"/>
    <n v="52401"/>
    <n v="3434"/>
    <n v="22463"/>
    <n v="1223"/>
    <n v="16.8"/>
    <n v="23.9"/>
    <n v="20.100000000000001"/>
    <n v="18.3"/>
    <n v="19.899999999999999"/>
    <n v="13.6"/>
    <n v="28.1"/>
    <n v="80.400000000000006"/>
    <n v="12.6"/>
    <n v="0.2"/>
    <n v="3.3"/>
    <n v="0.6"/>
    <n v="3"/>
    <n v="14.7"/>
    <n v="10163"/>
    <n v="86.8"/>
    <n v="8"/>
    <n v="4.9000000000000004"/>
    <n v="0.3"/>
    <n v="7.3"/>
  </r>
  <r>
    <n v="701"/>
    <s v="Dale"/>
    <s v="AL"/>
    <n v="0.74099999999999999"/>
    <n v="0.23699999999999999"/>
    <n v="18617"/>
    <n v="13798"/>
    <n v="4408"/>
    <s v="Donald Trump"/>
    <x v="0"/>
    <x v="0"/>
    <n v="0.72499999999999998"/>
    <n v="0.26200000000000001"/>
    <n v="19699"/>
    <n v="14281"/>
    <n v="5154"/>
    <n v="31.430371229999999"/>
    <n v="-85.610957420000005"/>
    <n v="1926"/>
    <n v="52"/>
    <x v="630"/>
    <x v="701"/>
    <n v="24524"/>
    <n v="24869"/>
    <n v="0.49650760229182272"/>
    <n v="0.50349239770817722"/>
    <n v="6.1"/>
    <n v="69.5"/>
    <n v="19.2"/>
    <n v="0.5"/>
    <n v="0.9"/>
    <n v="0"/>
    <n v="37173"/>
    <n v="44711"/>
    <n v="2010"/>
    <n v="23194"/>
    <n v="868"/>
    <n v="19.600000000000001"/>
    <n v="27.2"/>
    <n v="28.2"/>
    <n v="15.3"/>
    <n v="26.6"/>
    <n v="13.7"/>
    <n v="16.100000000000001"/>
    <n v="87.1"/>
    <n v="6.7"/>
    <n v="0.1"/>
    <n v="2.1"/>
    <n v="1.8"/>
    <n v="2.2000000000000002"/>
    <n v="20.7"/>
    <n v="17988"/>
    <n v="73.599999999999994"/>
    <n v="20.7"/>
    <n v="5.6"/>
    <n v="0.2"/>
    <n v="10.4"/>
  </r>
  <r>
    <n v="702"/>
    <s v="Dallam"/>
    <s v="TX"/>
    <n v="0.82"/>
    <n v="0.14499999999999999"/>
    <n v="1535"/>
    <n v="1258"/>
    <n v="222"/>
    <s v="Donald Trump"/>
    <x v="0"/>
    <x v="0"/>
    <n v="0.86399999999999999"/>
    <n v="0.122"/>
    <n v="1605"/>
    <n v="1386"/>
    <n v="196"/>
    <n v="36.277871759999996"/>
    <n v="-102.60207249999999"/>
    <n v="386"/>
    <n v="10"/>
    <x v="631"/>
    <x v="702"/>
    <n v="3880"/>
    <n v="3327"/>
    <n v="0.53836547800749268"/>
    <n v="0.46163452199250726"/>
    <n v="43.8"/>
    <n v="51.2"/>
    <n v="1.7"/>
    <n v="1.2"/>
    <n v="0.9"/>
    <n v="0"/>
    <n v="4139"/>
    <n v="45580"/>
    <n v="8818"/>
    <n v="25221"/>
    <n v="4782"/>
    <n v="15.9"/>
    <n v="24.6"/>
    <n v="20.9"/>
    <n v="25"/>
    <n v="14.3"/>
    <n v="21"/>
    <n v="18.8"/>
    <n v="83.9"/>
    <n v="11"/>
    <n v="0.4"/>
    <n v="1.8"/>
    <n v="0.6"/>
    <n v="2.2999999999999998"/>
    <n v="13.5"/>
    <n v="3501"/>
    <n v="77.5"/>
    <n v="10.9"/>
    <n v="11.4"/>
    <n v="0.1"/>
    <n v="3.7"/>
  </r>
  <r>
    <n v="703"/>
    <s v="Dallas"/>
    <s v="AL"/>
    <n v="0.309"/>
    <n v="0.68500000000000005"/>
    <n v="18730"/>
    <n v="5784"/>
    <n v="12826"/>
    <s v="Joe Biden"/>
    <x v="1"/>
    <x v="1"/>
    <n v="0.309"/>
    <n v="0.68500000000000005"/>
    <n v="17861"/>
    <n v="5523"/>
    <n v="12228"/>
    <n v="32.326881010000001"/>
    <n v="-87.108667099999977"/>
    <n v="1907"/>
    <n v="27"/>
    <x v="632"/>
    <x v="703"/>
    <n v="18809"/>
    <n v="21946"/>
    <n v="0.4615139246718194"/>
    <n v="0.5384860753281806"/>
    <n v="1"/>
    <n v="27.7"/>
    <n v="70.2"/>
    <n v="0"/>
    <n v="0.4"/>
    <n v="0"/>
    <n v="30303"/>
    <n v="30065"/>
    <n v="1775"/>
    <n v="18248"/>
    <n v="759"/>
    <n v="31.9"/>
    <n v="49.5"/>
    <n v="26.7"/>
    <n v="18.2"/>
    <n v="20.9"/>
    <n v="8.8000000000000007"/>
    <n v="25.3"/>
    <n v="86.6"/>
    <n v="8.9"/>
    <n v="0.2"/>
    <n v="1.7"/>
    <n v="1.4"/>
    <n v="1.2"/>
    <n v="22.1"/>
    <n v="14461"/>
    <n v="78.8"/>
    <n v="15.2"/>
    <n v="5.6"/>
    <n v="0.4"/>
    <n v="13.7"/>
  </r>
  <r>
    <n v="704"/>
    <s v="Dallas"/>
    <s v="AR"/>
    <n v="0.54400000000000004"/>
    <n v="0.42099999999999999"/>
    <n v="2769"/>
    <n v="1507"/>
    <n v="1165"/>
    <s v="Donald Trump"/>
    <x v="0"/>
    <x v="0"/>
    <n v="0.59399999999999997"/>
    <n v="0.36399999999999999"/>
    <n v="2649"/>
    <n v="1573"/>
    <n v="963"/>
    <n v="33.970427630000003"/>
    <n v="-92.651674369999995"/>
    <n v="188"/>
    <n v="6"/>
    <x v="633"/>
    <x v="704"/>
    <n v="3639"/>
    <n v="3946"/>
    <n v="0.47976268951878709"/>
    <n v="0.52023731048121291"/>
    <n v="3.1"/>
    <n v="53.2"/>
    <n v="40"/>
    <n v="0.4"/>
    <n v="1.6"/>
    <n v="0.2"/>
    <n v="5772"/>
    <n v="35794"/>
    <n v="4141"/>
    <n v="18309"/>
    <n v="1309"/>
    <n v="13.2"/>
    <n v="17.399999999999999"/>
    <n v="18.600000000000001"/>
    <n v="22.9"/>
    <n v="18.899999999999999"/>
    <n v="12.6"/>
    <n v="26.9"/>
    <n v="75"/>
    <n v="15.4"/>
    <n v="0"/>
    <n v="5.6"/>
    <n v="2.2000000000000002"/>
    <n v="1.9"/>
    <n v="27.5"/>
    <n v="2910"/>
    <n v="72.2"/>
    <n v="23.7"/>
    <n v="3.8"/>
    <n v="0.3"/>
    <n v="6.4"/>
  </r>
  <r>
    <n v="705"/>
    <s v="Dallas"/>
    <s v="IA"/>
    <n v="0.51300000000000001"/>
    <n v="0.41599999999999998"/>
    <n v="37617"/>
    <n v="19288"/>
    <n v="15662"/>
    <s v="Donald Trump"/>
    <x v="0"/>
    <x v="0"/>
    <n v="0.501"/>
    <n v="0.48099999999999998"/>
    <n v="55847"/>
    <n v="27987"/>
    <n v="26879"/>
    <n v="41.685603559999997"/>
    <n v="-94.041276249999996"/>
    <n v="3776"/>
    <n v="49"/>
    <x v="634"/>
    <x v="705"/>
    <n v="39934"/>
    <n v="40930"/>
    <n v="0.49384151167392165"/>
    <n v="0.50615848832607835"/>
    <n v="6.1"/>
    <n v="86.2"/>
    <n v="1.3"/>
    <n v="0.1"/>
    <n v="4.2"/>
    <n v="0.1"/>
    <n v="54705"/>
    <n v="82719"/>
    <n v="3270"/>
    <n v="42417"/>
    <n v="1342"/>
    <n v="5.4"/>
    <n v="5.2"/>
    <n v="51.1"/>
    <n v="11.4"/>
    <n v="23"/>
    <n v="5.7"/>
    <n v="8.8000000000000007"/>
    <n v="85.8"/>
    <n v="7.1"/>
    <n v="0.2"/>
    <n v="1.3"/>
    <n v="0.6"/>
    <n v="5"/>
    <n v="21.1"/>
    <n v="44329"/>
    <n v="83.7"/>
    <n v="11.9"/>
    <n v="4.3"/>
    <n v="0.1"/>
    <n v="2.4"/>
  </r>
  <r>
    <n v="706"/>
    <s v="Dallas"/>
    <s v="MO"/>
    <n v="0.79200000000000004"/>
    <n v="0.17100000000000001"/>
    <n v="7440"/>
    <n v="5895"/>
    <n v="1271"/>
    <s v="Donald Trump"/>
    <x v="0"/>
    <x v="0"/>
    <n v="0.81499999999999995"/>
    <n v="0.17"/>
    <n v="8122"/>
    <n v="6620"/>
    <n v="1380"/>
    <n v="37.681135499999996"/>
    <n v="-93.021270310000006"/>
    <n v="406"/>
    <n v="2"/>
    <x v="635"/>
    <x v="706"/>
    <n v="8117"/>
    <n v="8324"/>
    <n v="0.49370476248403383"/>
    <n v="0.50629523751596617"/>
    <n v="1.9"/>
    <n v="94.9"/>
    <n v="0"/>
    <n v="0.7"/>
    <n v="0.2"/>
    <n v="0"/>
    <n v="12515"/>
    <n v="41441"/>
    <n v="3680"/>
    <n v="19647"/>
    <n v="1998"/>
    <n v="15.7"/>
    <n v="22.6"/>
    <n v="26.5"/>
    <n v="19.100000000000001"/>
    <n v="21.3"/>
    <n v="11.5"/>
    <n v="21.6"/>
    <n v="76.5"/>
    <n v="14.1"/>
    <n v="0.3"/>
    <n v="2"/>
    <n v="3.4"/>
    <n v="3.8"/>
    <n v="33.1"/>
    <n v="5978"/>
    <n v="79.2"/>
    <n v="8.6999999999999993"/>
    <n v="11.5"/>
    <n v="0.5"/>
    <n v="7.8"/>
  </r>
  <r>
    <n v="707"/>
    <s v="Dallas"/>
    <s v="TX"/>
    <n v="0.34899999999999998"/>
    <n v="0.61099999999999999"/>
    <n v="750649"/>
    <n v="261865"/>
    <n v="458845"/>
    <s v="Joe Biden"/>
    <x v="1"/>
    <x v="1"/>
    <n v="0.33300000000000002"/>
    <n v="0.64900000000000002"/>
    <n v="921638"/>
    <n v="307076"/>
    <n v="598576"/>
    <n v="32.766705989999998"/>
    <n v="-96.777960499999992"/>
    <n v="97398"/>
    <n v="1268"/>
    <x v="636"/>
    <x v="707"/>
    <n v="1257751"/>
    <n v="1294462"/>
    <n v="0.49280800622832027"/>
    <n v="0.50719199377167967"/>
    <n v="39.6"/>
    <n v="30.2"/>
    <n v="22.1"/>
    <n v="0.2"/>
    <n v="6"/>
    <n v="0"/>
    <n v="1473599"/>
    <n v="53626"/>
    <n v="437"/>
    <n v="29810"/>
    <n v="247"/>
    <n v="17.7"/>
    <n v="27.1"/>
    <n v="34"/>
    <n v="17.7"/>
    <n v="24.1"/>
    <n v="11.5"/>
    <n v="12.8"/>
    <n v="78.400000000000006"/>
    <n v="11"/>
    <n v="2.8"/>
    <n v="1.5"/>
    <n v="2"/>
    <n v="4.3"/>
    <n v="27.2"/>
    <n v="1252101"/>
    <n v="84.3"/>
    <n v="9.1"/>
    <n v="6.4"/>
    <n v="0.2"/>
    <n v="5.9"/>
  </r>
  <r>
    <n v="708"/>
    <s v="Dane"/>
    <s v="WI"/>
    <n v="0.23400000000000001"/>
    <n v="0.71399999999999997"/>
    <n v="304729"/>
    <n v="71270"/>
    <n v="217506"/>
    <s v="Joe Biden"/>
    <x v="1"/>
    <x v="1"/>
    <n v="0.22900000000000001"/>
    <n v="0.755"/>
    <n v="344745"/>
    <n v="78789"/>
    <n v="260157"/>
    <n v="43.06601594"/>
    <n v="-89.417337970000005"/>
    <n v="16011"/>
    <n v="49"/>
    <x v="637"/>
    <x v="708"/>
    <n v="259686"/>
    <n v="263151"/>
    <n v="0.49668634775274129"/>
    <n v="0.50331365224725866"/>
    <n v="6.3"/>
    <n v="80.2"/>
    <n v="5"/>
    <n v="0.2"/>
    <n v="5.6"/>
    <n v="0"/>
    <n v="388117"/>
    <n v="67631"/>
    <n v="931"/>
    <n v="37193"/>
    <n v="371"/>
    <n v="12.4"/>
    <n v="12"/>
    <n v="49.9"/>
    <n v="15.5"/>
    <n v="21.1"/>
    <n v="5.3"/>
    <n v="8.1"/>
    <n v="72.7"/>
    <n v="7.9"/>
    <n v="5.5"/>
    <n v="5.6"/>
    <n v="3.6"/>
    <n v="4.8"/>
    <n v="21"/>
    <n v="297072"/>
    <n v="74.900000000000006"/>
    <n v="20.7"/>
    <n v="4.3"/>
    <n v="0.1"/>
    <n v="3.8"/>
  </r>
  <r>
    <n v="709"/>
    <s v="Daniels"/>
    <s v="MT"/>
    <n v="0.76600000000000001"/>
    <n v="0.17499999999999999"/>
    <n v="952"/>
    <n v="729"/>
    <n v="167"/>
    <s v="Donald Trump"/>
    <x v="0"/>
    <x v="0"/>
    <n v="0.78800000000000003"/>
    <n v="0.192"/>
    <n v="1014"/>
    <n v="799"/>
    <n v="195"/>
    <n v="48.784200290000001"/>
    <n v="-105.54763429999998"/>
    <n v="49"/>
    <n v="3"/>
    <x v="638"/>
    <x v="709"/>
    <n v="926"/>
    <n v="862"/>
    <n v="0.51789709172259513"/>
    <n v="0.48210290827740493"/>
    <n v="2.8"/>
    <n v="96.6"/>
    <n v="0"/>
    <n v="0.6"/>
    <n v="0"/>
    <n v="0"/>
    <n v="1397"/>
    <n v="53591"/>
    <n v="3318"/>
    <n v="36108"/>
    <n v="6047"/>
    <n v="4.5999999999999996"/>
    <n v="1.8"/>
    <n v="47.7"/>
    <n v="13.8"/>
    <n v="20.8"/>
    <n v="13.6"/>
    <n v="4.0999999999999996"/>
    <n v="78.3"/>
    <n v="7.2"/>
    <n v="0"/>
    <n v="5.8"/>
    <n v="0.3"/>
    <n v="8.4"/>
    <n v="11.4"/>
    <n v="925"/>
    <n v="62.3"/>
    <n v="13.8"/>
    <n v="23.9"/>
    <n v="0"/>
    <n v="1.7"/>
  </r>
  <r>
    <n v="710"/>
    <s v="Danville city"/>
    <s v="VA"/>
    <n v="0.38700000000000001"/>
    <n v="0.58599999999999997"/>
    <n v="18862"/>
    <n v="7306"/>
    <n v="11051"/>
    <s v="Joe Biden"/>
    <x v="1"/>
    <x v="1"/>
    <n v="0.38400000000000001"/>
    <n v="0.60599999999999998"/>
    <n v="19333"/>
    <n v="7428"/>
    <n v="11710"/>
    <m/>
    <m/>
    <m/>
    <m/>
    <x v="6"/>
    <x v="710"/>
    <n v="19129"/>
    <n v="22782"/>
    <n v="0.45641955572522724"/>
    <n v="0.5435804442747727"/>
    <n v="3.9"/>
    <n v="43.7"/>
    <n v="48.7"/>
    <n v="0.1"/>
    <n v="1"/>
    <n v="0.1"/>
    <n v="31970"/>
    <n v="34951"/>
    <n v="1744"/>
    <n v="21882"/>
    <n v="838"/>
    <n v="21.5"/>
    <n v="31.1"/>
    <n v="30.4"/>
    <n v="22.3"/>
    <n v="22.2"/>
    <n v="6.3"/>
    <n v="18.7"/>
    <n v="80.5"/>
    <n v="11.2"/>
    <n v="2.2000000000000002"/>
    <n v="2.1"/>
    <n v="1.5"/>
    <n v="2.6"/>
    <n v="20.100000000000001"/>
    <n v="16814"/>
    <n v="78.2"/>
    <n v="16.399999999999999"/>
    <n v="5"/>
    <n v="0.5"/>
    <n v="10.1"/>
  </r>
  <r>
    <n v="711"/>
    <s v="Dare"/>
    <s v="NC"/>
    <n v="0.59399999999999997"/>
    <n v="0.372"/>
    <n v="19009"/>
    <n v="11283"/>
    <n v="7079"/>
    <s v="Donald Trump"/>
    <x v="0"/>
    <x v="0"/>
    <n v="0.57499999999999996"/>
    <n v="0.41"/>
    <n v="24061"/>
    <n v="13844"/>
    <n v="9855"/>
    <n v="35.665206910000002"/>
    <n v="-75.717673340000005"/>
    <n v="385"/>
    <n v="3"/>
    <x v="639"/>
    <x v="711"/>
    <n v="17441"/>
    <n v="17971"/>
    <n v="0.49251666101886366"/>
    <n v="0.50748333898113629"/>
    <n v="7.1"/>
    <n v="87.6"/>
    <n v="1.8"/>
    <n v="0.3"/>
    <n v="0.6"/>
    <n v="0"/>
    <n v="27356"/>
    <n v="55640"/>
    <n v="2805"/>
    <n v="30898"/>
    <n v="1192"/>
    <n v="8.9"/>
    <n v="11.4"/>
    <n v="30.8"/>
    <n v="19.8"/>
    <n v="28"/>
    <n v="12.5"/>
    <n v="8.8000000000000007"/>
    <n v="78.900000000000006"/>
    <n v="10.6"/>
    <n v="0"/>
    <n v="2"/>
    <n v="2.2000000000000002"/>
    <n v="6.2"/>
    <n v="20.2"/>
    <n v="18411"/>
    <n v="74.8"/>
    <n v="13.2"/>
    <n v="11.5"/>
    <n v="0.4"/>
    <n v="5.2"/>
  </r>
  <r>
    <n v="712"/>
    <s v="Darke"/>
    <s v="OH"/>
    <n v="0.78800000000000003"/>
    <n v="0.17599999999999999"/>
    <n v="25000"/>
    <n v="19698"/>
    <n v="4395"/>
    <s v="Donald Trump"/>
    <x v="0"/>
    <x v="0"/>
    <n v="0.81"/>
    <n v="0.17499999999999999"/>
    <n v="26621"/>
    <n v="21569"/>
    <n v="4668"/>
    <n v="40.134129659999999"/>
    <n v="-84.619451699999999"/>
    <n v="1317"/>
    <n v="51"/>
    <x v="640"/>
    <x v="712"/>
    <n v="25569"/>
    <n v="26350"/>
    <n v="0.49247866869546791"/>
    <n v="0.50752133130453203"/>
    <n v="1.5"/>
    <n v="96.4"/>
    <n v="0.8"/>
    <n v="0.2"/>
    <n v="0.3"/>
    <n v="0"/>
    <n v="39124"/>
    <n v="50064"/>
    <n v="1661"/>
    <n v="24768"/>
    <n v="660"/>
    <n v="11.6"/>
    <n v="17.5"/>
    <n v="25.1"/>
    <n v="15.2"/>
    <n v="20.9"/>
    <n v="12"/>
    <n v="26.8"/>
    <n v="84.8"/>
    <n v="7.2"/>
    <n v="0.6"/>
    <n v="2.2000000000000002"/>
    <n v="1"/>
    <n v="4.2"/>
    <n v="23.2"/>
    <n v="24632"/>
    <n v="84.5"/>
    <n v="7.2"/>
    <n v="7.9"/>
    <n v="0.4"/>
    <n v="5.0999999999999996"/>
  </r>
  <r>
    <n v="713"/>
    <s v="Darlington"/>
    <s v="SC"/>
    <n v="0.505"/>
    <n v="0.46800000000000003"/>
    <n v="29636"/>
    <n v="14973"/>
    <n v="13866"/>
    <s v="Donald Trump"/>
    <x v="0"/>
    <x v="0"/>
    <n v="0.51900000000000002"/>
    <n v="0.47"/>
    <n v="32417"/>
    <n v="16832"/>
    <n v="15220"/>
    <n v="34.333583349999998"/>
    <n v="-79.960274850000005"/>
    <n v="2556"/>
    <n v="67"/>
    <x v="641"/>
    <x v="713"/>
    <n v="31915"/>
    <n v="35657"/>
    <n v="0.47231101639732431"/>
    <n v="0.52768898360267569"/>
    <n v="1.9"/>
    <n v="55"/>
    <n v="40.700000000000003"/>
    <n v="0.3"/>
    <n v="0.4"/>
    <n v="0"/>
    <n v="51426"/>
    <n v="36217"/>
    <n v="1783"/>
    <n v="21225"/>
    <n v="809"/>
    <n v="22.7"/>
    <n v="32.4"/>
    <n v="31.1"/>
    <n v="17.5"/>
    <n v="23.8"/>
    <n v="8.9"/>
    <n v="18.7"/>
    <n v="84.1"/>
    <n v="10.7"/>
    <n v="0.2"/>
    <n v="1.4"/>
    <n v="1.1000000000000001"/>
    <n v="2.5"/>
    <n v="23"/>
    <n v="26757"/>
    <n v="80.099999999999994"/>
    <n v="14.4"/>
    <n v="5.2"/>
    <n v="0.3"/>
    <n v="13.1"/>
  </r>
  <r>
    <n v="714"/>
    <s v="Dauphin"/>
    <s v="PA"/>
    <n v="0.46600000000000003"/>
    <n v="0.49399999999999999"/>
    <n v="130160"/>
    <n v="60620"/>
    <n v="64287"/>
    <s v="Joe Biden"/>
    <x v="1"/>
    <x v="1"/>
    <n v="0.45100000000000001"/>
    <n v="0.53600000000000003"/>
    <n v="144482"/>
    <n v="65154"/>
    <n v="77397"/>
    <n v="40.41377078"/>
    <n v="-76.779932419999994"/>
    <n v="4998"/>
    <n v="196"/>
    <x v="642"/>
    <x v="714"/>
    <n v="132330"/>
    <n v="140999"/>
    <n v="0.4841418217605889"/>
    <n v="0.51585817823941116"/>
    <n v="8.5"/>
    <n v="67.099999999999994"/>
    <n v="17.7"/>
    <n v="0.1"/>
    <n v="3.9"/>
    <n v="0"/>
    <n v="203188"/>
    <n v="57071"/>
    <n v="1116"/>
    <n v="31152"/>
    <n v="652"/>
    <n v="13.2"/>
    <n v="20.100000000000001"/>
    <n v="38.4"/>
    <n v="17.899999999999999"/>
    <n v="25.2"/>
    <n v="6"/>
    <n v="12.4"/>
    <n v="79.099999999999994"/>
    <n v="9.1"/>
    <n v="2.7"/>
    <n v="3.5"/>
    <n v="1.5"/>
    <n v="4.0999999999999996"/>
    <n v="22"/>
    <n v="134706"/>
    <n v="79.2"/>
    <n v="16.399999999999999"/>
    <n v="4.2"/>
    <n v="0.2"/>
    <n v="5.7"/>
  </r>
  <r>
    <n v="715"/>
    <s v="Davidson"/>
    <s v="NC"/>
    <n v="0.73399999999999999"/>
    <n v="0.24099999999999999"/>
    <n v="72013"/>
    <n v="52870"/>
    <n v="17328"/>
    <s v="Donald Trump"/>
    <x v="0"/>
    <x v="0"/>
    <n v="0.73299999999999998"/>
    <n v="0.253"/>
    <n v="84785"/>
    <n v="62143"/>
    <n v="21483"/>
    <n v="35.79115496"/>
    <n v="-80.212565720000001"/>
    <n v="3874"/>
    <n v="44"/>
    <x v="643"/>
    <x v="715"/>
    <n v="80121"/>
    <n v="83997"/>
    <n v="0.48819142324425108"/>
    <n v="0.51180857675574887"/>
    <n v="6.9"/>
    <n v="80.8"/>
    <n v="9.1"/>
    <n v="0.3"/>
    <n v="1.5"/>
    <n v="0"/>
    <n v="122515"/>
    <n v="45806"/>
    <n v="1650"/>
    <n v="24231"/>
    <n v="552"/>
    <n v="15.8"/>
    <n v="22.3"/>
    <n v="27.7"/>
    <n v="15.8"/>
    <n v="24"/>
    <n v="10.6"/>
    <n v="22"/>
    <n v="85.2"/>
    <n v="9.6999999999999993"/>
    <n v="0.4"/>
    <n v="1.2"/>
    <n v="0.8"/>
    <n v="2.7"/>
    <n v="24.8"/>
    <n v="73207"/>
    <n v="82.9"/>
    <n v="11.1"/>
    <n v="5.8"/>
    <n v="0.2"/>
    <n v="8.1999999999999993"/>
  </r>
  <r>
    <n v="716"/>
    <s v="Davidson"/>
    <s v="TN"/>
    <n v="0.34300000000000003"/>
    <n v="0.60299999999999998"/>
    <n v="246199"/>
    <n v="84365"/>
    <n v="148473"/>
    <s v="Joe Biden"/>
    <x v="1"/>
    <x v="1"/>
    <n v="0.32200000000000001"/>
    <n v="0.64200000000000002"/>
    <n v="308325"/>
    <n v="99415"/>
    <n v="197846"/>
    <n v="36.17007426"/>
    <n v="-86.786460559999995"/>
    <n v="33119"/>
    <n v="352"/>
    <x v="644"/>
    <x v="716"/>
    <n v="327080"/>
    <n v="351242"/>
    <n v="0.48218987442542038"/>
    <n v="0.51781012557457962"/>
    <n v="10.1"/>
    <n v="56.4"/>
    <n v="27.3"/>
    <n v="0.3"/>
    <n v="3.5"/>
    <n v="0.1"/>
    <n v="483926"/>
    <n v="53419"/>
    <n v="741"/>
    <n v="32347"/>
    <n v="431"/>
    <n v="16.899999999999999"/>
    <n v="27.8"/>
    <n v="40.6"/>
    <n v="16.899999999999999"/>
    <n v="24.1"/>
    <n v="7.3"/>
    <n v="11.1"/>
    <n v="79.2"/>
    <n v="9.8000000000000007"/>
    <n v="2.1"/>
    <n v="2"/>
    <n v="1.2"/>
    <n v="5.7"/>
    <n v="24.5"/>
    <n v="364089"/>
    <n v="82.4"/>
    <n v="10.5"/>
    <n v="6.9"/>
    <n v="0.1"/>
    <n v="5.3"/>
  </r>
  <r>
    <n v="717"/>
    <s v="Davie"/>
    <s v="NC"/>
    <n v="0.72599999999999998"/>
    <n v="0.245"/>
    <n v="21350"/>
    <n v="15502"/>
    <n v="5228"/>
    <s v="Donald Trump"/>
    <x v="0"/>
    <x v="0"/>
    <n v="0.72299999999999998"/>
    <n v="0.26500000000000001"/>
    <n v="25059"/>
    <n v="18115"/>
    <n v="6653"/>
    <n v="35.930999270000001"/>
    <n v="-80.54496571"/>
    <n v="794"/>
    <n v="8"/>
    <x v="645"/>
    <x v="717"/>
    <n v="20394"/>
    <n v="21372"/>
    <n v="0.48829191208159745"/>
    <n v="0.5117080879184025"/>
    <n v="6.5"/>
    <n v="84.9"/>
    <n v="6.1"/>
    <n v="0.1"/>
    <n v="0.7"/>
    <n v="0"/>
    <n v="31612"/>
    <n v="53493"/>
    <n v="3372"/>
    <n v="29234"/>
    <n v="1639"/>
    <n v="14"/>
    <n v="21.7"/>
    <n v="32.700000000000003"/>
    <n v="15.9"/>
    <n v="24.7"/>
    <n v="10"/>
    <n v="16.7"/>
    <n v="82"/>
    <n v="11"/>
    <n v="0.4"/>
    <n v="1.1000000000000001"/>
    <n v="2.1"/>
    <n v="3.5"/>
    <n v="26.3"/>
    <n v="19212"/>
    <n v="81.599999999999994"/>
    <n v="11.5"/>
    <n v="6.5"/>
    <n v="0.4"/>
    <n v="6.5"/>
  </r>
  <r>
    <n v="718"/>
    <s v="Daviess"/>
    <s v="IN"/>
    <n v="0.79600000000000004"/>
    <n v="0.16800000000000001"/>
    <n v="10736"/>
    <n v="8545"/>
    <n v="1800"/>
    <s v="Donald Trump"/>
    <x v="0"/>
    <x v="0"/>
    <n v="0.8"/>
    <n v="0.18099999999999999"/>
    <n v="11971"/>
    <n v="9576"/>
    <n v="2169"/>
    <n v="38.70186039"/>
    <n v="-87.071854060000007"/>
    <n v="1010"/>
    <n v="36"/>
    <x v="646"/>
    <x v="718"/>
    <n v="16600"/>
    <n v="16177"/>
    <n v="0.50645269548768956"/>
    <n v="0.49354730451231044"/>
    <n v="4.8"/>
    <n v="92.3"/>
    <n v="1.6"/>
    <n v="0"/>
    <n v="0.2"/>
    <n v="0"/>
    <n v="22578"/>
    <n v="48355"/>
    <n v="2821"/>
    <n v="21794"/>
    <n v="813"/>
    <n v="13"/>
    <n v="14.7"/>
    <n v="25"/>
    <n v="15.4"/>
    <n v="19.3"/>
    <n v="17.399999999999999"/>
    <n v="22.9"/>
    <n v="76.2"/>
    <n v="15.4"/>
    <n v="0.3"/>
    <n v="2.9"/>
    <n v="2.8"/>
    <n v="2.2999999999999998"/>
    <n v="25.5"/>
    <n v="14200"/>
    <n v="81.099999999999994"/>
    <n v="12.6"/>
    <n v="6"/>
    <n v="0.2"/>
    <n v="5.4"/>
  </r>
  <r>
    <n v="719"/>
    <s v="Daviess"/>
    <s v="KY"/>
    <n v="0.63100000000000001"/>
    <n v="0.309"/>
    <n v="45781"/>
    <n v="28907"/>
    <n v="14163"/>
    <s v="Donald Trump"/>
    <x v="0"/>
    <x v="0"/>
    <n v="0.63"/>
    <n v="0.35099999999999998"/>
    <n v="49240"/>
    <n v="31023"/>
    <n v="17283"/>
    <n v="37.730289059999997"/>
    <n v="-87.090194799999978"/>
    <n v="2111"/>
    <n v="32"/>
    <x v="647"/>
    <x v="719"/>
    <n v="48300"/>
    <n v="50958"/>
    <n v="0.48661065103064738"/>
    <n v="0.51338934896935262"/>
    <n v="2.9"/>
    <n v="88.9"/>
    <n v="4.4000000000000004"/>
    <n v="0.2"/>
    <n v="1.3"/>
    <n v="0"/>
    <n v="73475"/>
    <n v="48371"/>
    <n v="1723"/>
    <n v="26501"/>
    <n v="840"/>
    <n v="15.8"/>
    <n v="22.3"/>
    <n v="29.9"/>
    <n v="18"/>
    <n v="23.8"/>
    <n v="9"/>
    <n v="19.3"/>
    <n v="86.8"/>
    <n v="7.9"/>
    <n v="0.5"/>
    <n v="2.1"/>
    <n v="1.1000000000000001"/>
    <n v="1.5"/>
    <n v="19.2"/>
    <n v="44736"/>
    <n v="83.4"/>
    <n v="11.7"/>
    <n v="4.7"/>
    <n v="0.2"/>
    <n v="6"/>
  </r>
  <r>
    <n v="720"/>
    <s v="Daviess"/>
    <s v="MO"/>
    <n v="0.749"/>
    <n v="0.19800000000000001"/>
    <n v="3689"/>
    <n v="2763"/>
    <n v="730"/>
    <s v="Donald Trump"/>
    <x v="0"/>
    <x v="0"/>
    <n v="0.79200000000000004"/>
    <n v="0.191"/>
    <n v="3884"/>
    <n v="3077"/>
    <n v="740"/>
    <n v="39.961452979999997"/>
    <n v="-93.985196779999995"/>
    <n v="233"/>
    <n v="4"/>
    <x v="648"/>
    <x v="720"/>
    <n v="4164"/>
    <n v="4136"/>
    <n v="0.50168674698795179"/>
    <n v="0.49831325301204821"/>
    <n v="1.5"/>
    <n v="96.2"/>
    <n v="0.8"/>
    <n v="0.7"/>
    <n v="0.2"/>
    <n v="0"/>
    <n v="6152"/>
    <n v="45707"/>
    <n v="3689"/>
    <n v="22642"/>
    <n v="1281"/>
    <n v="13.2"/>
    <n v="17.899999999999999"/>
    <n v="27.9"/>
    <n v="16.7"/>
    <n v="24.6"/>
    <n v="15"/>
    <n v="15.8"/>
    <n v="73.400000000000006"/>
    <n v="13.3"/>
    <n v="0"/>
    <n v="3.2"/>
    <n v="4.5"/>
    <n v="5.6"/>
    <n v="25.4"/>
    <n v="3571"/>
    <n v="67"/>
    <n v="19.2"/>
    <n v="13.5"/>
    <n v="0.3"/>
    <n v="3.5"/>
  </r>
  <r>
    <n v="721"/>
    <s v="Davis"/>
    <s v="IA"/>
    <n v="0.70499999999999996"/>
    <n v="0.253"/>
    <n v="3858"/>
    <n v="2721"/>
    <n v="976"/>
    <s v="Donald Trump"/>
    <x v="0"/>
    <x v="0"/>
    <n v="0.74"/>
    <n v="0.247"/>
    <n v="4099"/>
    <n v="3032"/>
    <n v="1013"/>
    <n v="40.74773536"/>
    <n v="-92.410054680000002"/>
    <n v="212"/>
    <n v="4"/>
    <x v="649"/>
    <x v="721"/>
    <n v="4360"/>
    <n v="4474"/>
    <n v="0.49354765678062035"/>
    <n v="0.50645234321937971"/>
    <n v="1.3"/>
    <n v="97"/>
    <n v="0.1"/>
    <n v="0"/>
    <n v="0.3"/>
    <n v="0"/>
    <n v="6238"/>
    <n v="52390"/>
    <n v="4489"/>
    <n v="25747"/>
    <n v="1857"/>
    <n v="13.7"/>
    <n v="18.100000000000001"/>
    <n v="35"/>
    <n v="13.4"/>
    <n v="19.2"/>
    <n v="16.3"/>
    <n v="16"/>
    <n v="70.599999999999994"/>
    <n v="14.1"/>
    <n v="0.1"/>
    <n v="3.7"/>
    <n v="5.6"/>
    <n v="5.9"/>
    <n v="22.9"/>
    <n v="3949"/>
    <n v="69.8"/>
    <n v="15"/>
    <n v="14.2"/>
    <n v="1"/>
    <n v="3.5"/>
  </r>
  <r>
    <n v="722"/>
    <s v="Davis"/>
    <s v="UT"/>
    <n v="0.44900000000000001"/>
    <n v="0.22"/>
    <n v="91822"/>
    <n v="41250"/>
    <n v="20206"/>
    <s v="Donald Trump"/>
    <x v="0"/>
    <x v="0"/>
    <n v="0.61299999999999999"/>
    <n v="0.33800000000000002"/>
    <n v="166303"/>
    <n v="101989"/>
    <n v="56216"/>
    <n v="40.990018370000001"/>
    <n v="-112.11399969999999"/>
    <n v="9044"/>
    <n v="43"/>
    <x v="650"/>
    <x v="722"/>
    <n v="168534"/>
    <n v="166443"/>
    <n v="0.50312110980753899"/>
    <n v="0.49687889019246095"/>
    <n v="9.1999999999999993"/>
    <n v="84.5"/>
    <n v="1.2"/>
    <n v="0.3"/>
    <n v="1.8"/>
    <n v="0.6"/>
    <n v="217453"/>
    <n v="75961"/>
    <n v="1280"/>
    <n v="28293"/>
    <n v="463"/>
    <n v="6.2"/>
    <n v="7.1"/>
    <n v="40.6"/>
    <n v="14.1"/>
    <n v="26.6"/>
    <n v="7.2"/>
    <n v="11.6"/>
    <n v="79.599999999999994"/>
    <n v="9.5"/>
    <n v="2.5"/>
    <n v="1.4"/>
    <n v="1.4"/>
    <n v="5.5"/>
    <n v="22.5"/>
    <n v="155828"/>
    <n v="78"/>
    <n v="18"/>
    <n v="3.9"/>
    <n v="0.1"/>
    <n v="3.3"/>
  </r>
  <r>
    <n v="723"/>
    <s v="Davison"/>
    <s v="SD"/>
    <n v="0.64900000000000002"/>
    <n v="0.29599999999999999"/>
    <n v="7952"/>
    <n v="5157"/>
    <n v="2355"/>
    <s v="Donald Trump"/>
    <x v="0"/>
    <x v="0"/>
    <n v="0.66400000000000003"/>
    <n v="0.313"/>
    <n v="8454"/>
    <n v="5613"/>
    <n v="2648"/>
    <n v="43.674909329999998"/>
    <n v="-98.144589060000001"/>
    <n v="1099"/>
    <n v="10"/>
    <x v="651"/>
    <x v="723"/>
    <n v="9895"/>
    <n v="9858"/>
    <n v="0.50093656659747887"/>
    <n v="0.49906343340252113"/>
    <n v="2.5"/>
    <n v="91.7"/>
    <n v="0.6"/>
    <n v="3"/>
    <n v="0.1"/>
    <n v="0"/>
    <n v="15012"/>
    <n v="48665"/>
    <n v="4584"/>
    <n v="28086"/>
    <n v="2044"/>
    <n v="12.6"/>
    <n v="18.399999999999999"/>
    <n v="33.1"/>
    <n v="14.2"/>
    <n v="21.3"/>
    <n v="15.7"/>
    <n v="15.6"/>
    <n v="82.5"/>
    <n v="8.6"/>
    <n v="1.2"/>
    <n v="2.4"/>
    <n v="1.5"/>
    <n v="3.9"/>
    <n v="12.7"/>
    <n v="10389"/>
    <n v="81.8"/>
    <n v="11.3"/>
    <n v="6.8"/>
    <n v="0.1"/>
    <n v="3.9"/>
  </r>
  <r>
    <n v="724"/>
    <s v="Dawes"/>
    <s v="NE"/>
    <n v="0.71499999999999997"/>
    <n v="0.219"/>
    <n v="3578"/>
    <n v="2559"/>
    <n v="785"/>
    <s v="Donald Trump"/>
    <x v="0"/>
    <x v="0"/>
    <n v="0.71099999999999997"/>
    <n v="0.26300000000000001"/>
    <n v="4121"/>
    <n v="2931"/>
    <n v="1082"/>
    <n v="42.719850360000002"/>
    <n v="-103.13137740000001"/>
    <n v="270"/>
    <n v="5"/>
    <x v="652"/>
    <x v="724"/>
    <n v="4495"/>
    <n v="4477"/>
    <n v="0.50100312082032994"/>
    <n v="0.49899687917967006"/>
    <n v="4.8"/>
    <n v="85.3"/>
    <n v="0.9"/>
    <n v="2.8"/>
    <n v="0.9"/>
    <n v="2.2000000000000002"/>
    <n v="7087"/>
    <n v="46146"/>
    <n v="8364"/>
    <n v="24811"/>
    <n v="2566"/>
    <n v="14.3"/>
    <n v="10.8"/>
    <n v="37.9"/>
    <n v="22"/>
    <n v="22.7"/>
    <n v="10.3"/>
    <n v="7.1"/>
    <n v="71.7"/>
    <n v="8.4"/>
    <n v="0.1"/>
    <n v="14.4"/>
    <n v="2"/>
    <n v="3.4"/>
    <n v="12.8"/>
    <n v="4590"/>
    <n v="60.2"/>
    <n v="30.8"/>
    <n v="8.5"/>
    <n v="0.4"/>
    <n v="1"/>
  </r>
  <r>
    <n v="725"/>
    <s v="Dawson"/>
    <s v="GA"/>
    <n v="0.84599999999999997"/>
    <n v="0.124"/>
    <n v="11680"/>
    <n v="9880"/>
    <n v="1444"/>
    <s v="Donald Trump"/>
    <x v="0"/>
    <x v="0"/>
    <n v="0.83299999999999996"/>
    <n v="0.155"/>
    <n v="16081"/>
    <n v="13398"/>
    <n v="2486"/>
    <n v="34.442440789999999"/>
    <n v="-84.169640709999996"/>
    <n v="927"/>
    <n v="11"/>
    <x v="653"/>
    <x v="725"/>
    <n v="11529"/>
    <n v="11868"/>
    <n v="0.49275548147198361"/>
    <n v="0.50724451852801644"/>
    <n v="4.2"/>
    <n v="92.8"/>
    <n v="1.2"/>
    <n v="0.1"/>
    <n v="0.3"/>
    <n v="0"/>
    <n v="18150"/>
    <n v="62284"/>
    <n v="5862"/>
    <n v="31954"/>
    <n v="2779"/>
    <n v="11.8"/>
    <n v="15.7"/>
    <n v="37.1"/>
    <n v="12.6"/>
    <n v="25"/>
    <n v="12.3"/>
    <n v="12.9"/>
    <n v="79.599999999999994"/>
    <n v="11.2"/>
    <n v="0.1"/>
    <n v="0.4"/>
    <n v="0.8"/>
    <n v="7.8"/>
    <n v="32.299999999999997"/>
    <n v="10665"/>
    <n v="79.900000000000006"/>
    <n v="13.3"/>
    <n v="6.7"/>
    <n v="0"/>
    <n v="6.1"/>
  </r>
  <r>
    <n v="726"/>
    <s v="Dawson"/>
    <s v="MT"/>
    <n v="0.76600000000000001"/>
    <n v="0.183"/>
    <n v="4304"/>
    <n v="3298"/>
    <n v="786"/>
    <s v="Donald Trump"/>
    <x v="0"/>
    <x v="0"/>
    <n v="0.77700000000000002"/>
    <n v="0.19900000000000001"/>
    <n v="4837"/>
    <n v="3758"/>
    <n v="962"/>
    <n v="47.265848550000001"/>
    <n v="-104.89444170000002"/>
    <n v="278"/>
    <n v="4"/>
    <x v="654"/>
    <x v="726"/>
    <n v="4869"/>
    <n v="4455"/>
    <n v="0.52220077220077221"/>
    <n v="0.47779922779922779"/>
    <n v="3"/>
    <n v="92.6"/>
    <n v="0.5"/>
    <n v="2.1"/>
    <n v="0.4"/>
    <n v="0"/>
    <n v="7122"/>
    <n v="59622"/>
    <n v="4284"/>
    <n v="29130"/>
    <n v="1883"/>
    <n v="12.3"/>
    <n v="23.2"/>
    <n v="33.9"/>
    <n v="19.5"/>
    <n v="17.899999999999999"/>
    <n v="15.9"/>
    <n v="12.9"/>
    <n v="74.400000000000006"/>
    <n v="10.4"/>
    <n v="0.2"/>
    <n v="5.5"/>
    <n v="1.4"/>
    <n v="8.1"/>
    <n v="17.399999999999999"/>
    <n v="4805"/>
    <n v="70.8"/>
    <n v="16.399999999999999"/>
    <n v="11.8"/>
    <n v="1"/>
    <n v="1.1000000000000001"/>
  </r>
  <r>
    <n v="727"/>
    <s v="Dawson"/>
    <s v="NE"/>
    <n v="0.69899999999999995"/>
    <n v="0.249"/>
    <n v="8486"/>
    <n v="5935"/>
    <n v="2116"/>
    <s v="Donald Trump"/>
    <x v="0"/>
    <x v="0"/>
    <n v="0.71099999999999997"/>
    <n v="0.27200000000000002"/>
    <n v="9178"/>
    <n v="6524"/>
    <n v="2497"/>
    <n v="40.870282160000002"/>
    <n v="-99.820146099999988"/>
    <n v="1363"/>
    <n v="15"/>
    <x v="655"/>
    <x v="727"/>
    <n v="12235"/>
    <n v="11690"/>
    <n v="0.51138975966562172"/>
    <n v="0.48861024033437828"/>
    <n v="33.1"/>
    <n v="60"/>
    <n v="5.7"/>
    <n v="0.4"/>
    <n v="0"/>
    <n v="0.1"/>
    <n v="15194"/>
    <n v="51238"/>
    <n v="1644"/>
    <n v="24912"/>
    <n v="1360"/>
    <n v="13.7"/>
    <n v="19.3"/>
    <n v="25.4"/>
    <n v="14.7"/>
    <n v="19.899999999999999"/>
    <n v="11.6"/>
    <n v="28.4"/>
    <n v="75.2"/>
    <n v="18.100000000000001"/>
    <n v="0"/>
    <n v="2.5"/>
    <n v="0.9"/>
    <n v="3.4"/>
    <n v="15.3"/>
    <n v="12196"/>
    <n v="79.3"/>
    <n v="14.2"/>
    <n v="6.4"/>
    <n v="0.1"/>
    <n v="4.2"/>
  </r>
  <r>
    <n v="728"/>
    <s v="Dawson"/>
    <s v="TX"/>
    <n v="0.74"/>
    <n v="0.23400000000000001"/>
    <n v="3562"/>
    <n v="2636"/>
    <n v="835"/>
    <s v="Donald Trump"/>
    <x v="0"/>
    <x v="0"/>
    <n v="0.77900000000000003"/>
    <n v="0.21299999999999999"/>
    <n v="3789"/>
    <n v="2951"/>
    <n v="808"/>
    <n v="32.742555719999999"/>
    <n v="-101.94772420000001"/>
    <n v="897"/>
    <n v="19"/>
    <x v="656"/>
    <x v="728"/>
    <n v="7274"/>
    <n v="5821"/>
    <n v="0.55547919053073691"/>
    <n v="0.44452080946926309"/>
    <n v="56.4"/>
    <n v="36.299999999999997"/>
    <n v="5.7"/>
    <n v="0.4"/>
    <n v="0.9"/>
    <n v="0"/>
    <n v="9223"/>
    <n v="43201"/>
    <n v="4374"/>
    <n v="21360"/>
    <n v="1861"/>
    <n v="18.5"/>
    <n v="20.399999999999999"/>
    <n v="25"/>
    <n v="17"/>
    <n v="21.8"/>
    <n v="19.3"/>
    <n v="16.8"/>
    <n v="77.8"/>
    <n v="16.5"/>
    <n v="0.3"/>
    <n v="2.2999999999999998"/>
    <n v="0.3"/>
    <n v="2.9"/>
    <n v="16.600000000000001"/>
    <n v="4968"/>
    <n v="70.400000000000006"/>
    <n v="20.100000000000001"/>
    <n v="9.3000000000000007"/>
    <n v="0.3"/>
    <n v="6.7"/>
  </r>
  <r>
    <n v="729"/>
    <s v="Day"/>
    <s v="SD"/>
    <n v="0.59199999999999997"/>
    <n v="0.35499999999999998"/>
    <n v="2747"/>
    <n v="1627"/>
    <n v="974"/>
    <s v="Donald Trump"/>
    <x v="0"/>
    <x v="0"/>
    <n v="0.63100000000000001"/>
    <n v="0.35499999999999998"/>
    <n v="2964"/>
    <n v="1869"/>
    <n v="1052"/>
    <n v="45.367280999999998"/>
    <n v="-97.607374980000003"/>
    <n v="177"/>
    <n v="2"/>
    <x v="657"/>
    <x v="729"/>
    <n v="2834"/>
    <n v="2690"/>
    <n v="0.51303403330919628"/>
    <n v="0.48696596669080378"/>
    <n v="2"/>
    <n v="86.3"/>
    <n v="0"/>
    <n v="10"/>
    <n v="0.1"/>
    <n v="0"/>
    <n v="4325"/>
    <n v="43902"/>
    <n v="3177"/>
    <n v="30841"/>
    <n v="2657"/>
    <n v="16.5"/>
    <n v="28.1"/>
    <n v="35.4"/>
    <n v="18.3"/>
    <n v="18.399999999999999"/>
    <n v="11.7"/>
    <n v="16.3"/>
    <n v="73.2"/>
    <n v="6.3"/>
    <n v="0.3"/>
    <n v="5.8"/>
    <n v="1.2"/>
    <n v="13.2"/>
    <n v="18.7"/>
    <n v="2776"/>
    <n v="67.900000000000006"/>
    <n v="15.6"/>
    <n v="15.8"/>
    <n v="0.8"/>
    <n v="1.5"/>
  </r>
  <r>
    <n v="730"/>
    <s v="De Baca"/>
    <s v="NM"/>
    <n v="0.68200000000000005"/>
    <n v="0.21199999999999999"/>
    <n v="905"/>
    <n v="617"/>
    <n v="192"/>
    <s v="Donald Trump"/>
    <x v="0"/>
    <x v="0"/>
    <n v="0.72799999999999998"/>
    <n v="0.25600000000000001"/>
    <n v="901"/>
    <n v="656"/>
    <n v="231"/>
    <n v="34.342745290000003"/>
    <n v="-104.4117842"/>
    <n v="2"/>
    <n v="0"/>
    <x v="6"/>
    <x v="730"/>
    <n v="926"/>
    <n v="1090"/>
    <n v="0.4593253968253968"/>
    <n v="0.54067460317460314"/>
    <n v="46"/>
    <n v="52.2"/>
    <n v="1.5"/>
    <n v="0"/>
    <n v="0"/>
    <n v="0"/>
    <n v="1497"/>
    <n v="31439"/>
    <n v="8487"/>
    <n v="24571"/>
    <n v="8560"/>
    <n v="22.7"/>
    <n v="22.4"/>
    <n v="32.9"/>
    <n v="16.899999999999999"/>
    <n v="13.9"/>
    <n v="18.7"/>
    <n v="17.600000000000001"/>
    <n v="70.7"/>
    <n v="9"/>
    <n v="0"/>
    <n v="4.4000000000000004"/>
    <n v="5.9"/>
    <n v="9.9"/>
    <n v="10.3"/>
    <n v="675"/>
    <n v="60.4"/>
    <n v="35.6"/>
    <n v="4"/>
    <n v="0"/>
    <n v="6.6"/>
  </r>
  <r>
    <n v="731"/>
    <s v="De Soto"/>
    <s v="LA"/>
    <n v="0.59799999999999998"/>
    <n v="0.38300000000000001"/>
    <n v="13497"/>
    <n v="8067"/>
    <n v="5163"/>
    <s v="Donald Trump"/>
    <x v="0"/>
    <x v="0"/>
    <n v="0.61799999999999999"/>
    <n v="0.37"/>
    <n v="14736"/>
    <n v="9112"/>
    <n v="5457"/>
    <n v="32.054574469999999"/>
    <n v="-93.741303020000004"/>
    <n v="1045"/>
    <n v="35"/>
    <x v="658"/>
    <x v="731"/>
    <n v="13154"/>
    <n v="14010"/>
    <n v="0.48424385215726695"/>
    <n v="0.51575614784273305"/>
    <n v="2.8"/>
    <n v="58.2"/>
    <n v="36.700000000000003"/>
    <n v="1.1000000000000001"/>
    <n v="0.2"/>
    <n v="0.1"/>
    <n v="20385"/>
    <n v="41443"/>
    <n v="2657"/>
    <n v="23471"/>
    <n v="1200"/>
    <n v="26.3"/>
    <n v="41.3"/>
    <n v="28"/>
    <n v="17.7"/>
    <n v="23"/>
    <n v="14.7"/>
    <n v="16.7"/>
    <n v="86.2"/>
    <n v="9.6"/>
    <n v="0.7"/>
    <n v="0.9"/>
    <n v="0.5"/>
    <n v="2.1"/>
    <n v="29.2"/>
    <n v="10301"/>
    <n v="81.400000000000006"/>
    <n v="15.2"/>
    <n v="3.3"/>
    <n v="0.1"/>
    <n v="10.6"/>
  </r>
  <r>
    <n v="732"/>
    <s v="De Witt"/>
    <s v="IL"/>
    <n v="0.67900000000000005"/>
    <n v="0.255"/>
    <n v="7469"/>
    <n v="5072"/>
    <n v="1907"/>
    <s v="Donald Trump"/>
    <x v="0"/>
    <x v="0"/>
    <n v="0.70299999999999996"/>
    <n v="0.27200000000000002"/>
    <n v="7994"/>
    <n v="5623"/>
    <n v="2171"/>
    <n v="40.175145190000002"/>
    <n v="-88.909596820000004"/>
    <n v="303"/>
    <n v="6"/>
    <x v="659"/>
    <x v="732"/>
    <n v="8085"/>
    <n v="8091"/>
    <n v="0.49981454005934717"/>
    <n v="0.50018545994065278"/>
    <n v="2.6"/>
    <n v="89.1"/>
    <n v="0.4"/>
    <n v="0.2"/>
    <n v="0.1"/>
    <n v="0.2"/>
    <n v="12510"/>
    <n v="55411"/>
    <n v="3084"/>
    <n v="27866"/>
    <n v="1326"/>
    <n v="13.3"/>
    <n v="21.3"/>
    <n v="29.5"/>
    <n v="17.8"/>
    <n v="25"/>
    <n v="11.6"/>
    <n v="16.2"/>
    <n v="84.8"/>
    <n v="7.3"/>
    <n v="0.1"/>
    <n v="1.4"/>
    <n v="1.5"/>
    <n v="4.8"/>
    <n v="21.9"/>
    <n v="8112"/>
    <n v="75.3"/>
    <n v="15.7"/>
    <n v="8.6"/>
    <n v="0.4"/>
    <n v="6.6"/>
  </r>
  <r>
    <n v="733"/>
    <s v="DeKalb"/>
    <s v="AL"/>
    <n v="0.83499999999999996"/>
    <n v="0.14099999999999999"/>
    <n v="26086"/>
    <n v="21779"/>
    <n v="3682"/>
    <s v="Donald Trump"/>
    <x v="0"/>
    <x v="0"/>
    <n v="0.84399999999999997"/>
    <n v="0.14599999999999999"/>
    <n v="29322"/>
    <n v="24744"/>
    <n v="4271"/>
    <n v="34.459468620000003"/>
    <n v="-85.807829060000003"/>
    <n v="3691"/>
    <n v="30"/>
    <x v="660"/>
    <x v="733"/>
    <n v="35328"/>
    <n v="35866"/>
    <n v="0.49622159170716634"/>
    <n v="0.50377840829283371"/>
    <n v="14.3"/>
    <n v="80.8"/>
    <n v="1.4"/>
    <n v="1.2"/>
    <n v="0.3"/>
    <n v="0.1"/>
    <n v="49579"/>
    <n v="38842"/>
    <n v="2154"/>
    <n v="20020"/>
    <n v="899"/>
    <n v="21.5"/>
    <n v="31"/>
    <n v="23.7"/>
    <n v="15.2"/>
    <n v="20.8"/>
    <n v="12.4"/>
    <n v="28"/>
    <n v="86.5"/>
    <n v="9.8000000000000007"/>
    <n v="0"/>
    <n v="0.9"/>
    <n v="0.6"/>
    <n v="2.1"/>
    <n v="23.2"/>
    <n v="28416"/>
    <n v="78"/>
    <n v="12.1"/>
    <n v="9.6999999999999993"/>
    <n v="0.1"/>
    <n v="5.0999999999999996"/>
  </r>
  <r>
    <n v="734"/>
    <s v="DeKalb"/>
    <s v="GA"/>
    <n v="0.161"/>
    <n v="0.80800000000000005"/>
    <n v="295871"/>
    <n v="47531"/>
    <n v="239131"/>
    <s v="Joe Biden"/>
    <x v="1"/>
    <x v="1"/>
    <n v="0.157"/>
    <n v="0.83099999999999996"/>
    <n v="370675"/>
    <n v="58361"/>
    <n v="308112"/>
    <n v="33.769440490000001"/>
    <n v="-84.223960169999998"/>
    <n v="21678"/>
    <n v="403"/>
    <x v="661"/>
    <x v="734"/>
    <n v="348949"/>
    <n v="387117"/>
    <n v="0.47407297715150543"/>
    <n v="0.52592702284849457"/>
    <n v="8.6999999999999993"/>
    <n v="29.1"/>
    <n v="53.3"/>
    <n v="0.2"/>
    <n v="6"/>
    <n v="0"/>
    <n v="500428"/>
    <n v="55876"/>
    <n v="865"/>
    <n v="32110"/>
    <n v="420"/>
    <n v="17.600000000000001"/>
    <n v="27.9"/>
    <n v="43.6"/>
    <n v="16.2"/>
    <n v="23.9"/>
    <n v="5.6"/>
    <n v="10.7"/>
    <n v="72"/>
    <n v="10.7"/>
    <n v="7.9"/>
    <n v="1.7"/>
    <n v="1.6"/>
    <n v="6.2"/>
    <n v="31.9"/>
    <n v="365630"/>
    <n v="81.599999999999994"/>
    <n v="13.2"/>
    <n v="5.0999999999999996"/>
    <n v="0.2"/>
    <n v="8.5"/>
  </r>
  <r>
    <n v="735"/>
    <s v="DeKalb"/>
    <s v="IL"/>
    <n v="0.44700000000000001"/>
    <n v="0.47799999999999998"/>
    <n v="42605"/>
    <n v="19051"/>
    <n v="20348"/>
    <s v="Joe Biden"/>
    <x v="1"/>
    <x v="1"/>
    <n v="0.45700000000000002"/>
    <n v="0.51300000000000001"/>
    <n v="47717"/>
    <n v="21818"/>
    <n v="24484"/>
    <n v="41.893733019999999"/>
    <n v="-88.769584829999999"/>
    <n v="2779"/>
    <n v="43"/>
    <x v="662"/>
    <x v="735"/>
    <n v="51739"/>
    <n v="52734"/>
    <n v="0.4952380040776086"/>
    <n v="0.50476199592239146"/>
    <n v="10.8"/>
    <n v="77.599999999999994"/>
    <n v="7.1"/>
    <n v="0"/>
    <n v="2.4"/>
    <n v="0"/>
    <n v="77267"/>
    <n v="58343"/>
    <n v="1544"/>
    <n v="26511"/>
    <n v="751"/>
    <n v="18.100000000000001"/>
    <n v="20"/>
    <n v="32.799999999999997"/>
    <n v="20.9"/>
    <n v="24.1"/>
    <n v="9"/>
    <n v="13.2"/>
    <n v="79.3"/>
    <n v="8.6999999999999993"/>
    <n v="2"/>
    <n v="4.2"/>
    <n v="1.8"/>
    <n v="4"/>
    <n v="25.5"/>
    <n v="52511"/>
    <n v="77.099999999999994"/>
    <n v="18.8"/>
    <n v="3.9"/>
    <n v="0.3"/>
    <n v="8.6"/>
  </r>
  <r>
    <n v="736"/>
    <s v="DeKalb"/>
    <s v="IN"/>
    <n v="0.71699999999999997"/>
    <n v="0.23400000000000001"/>
    <n v="16816"/>
    <n v="12054"/>
    <n v="3941"/>
    <s v="Donald Trump"/>
    <x v="0"/>
    <x v="0"/>
    <n v="0.72399999999999998"/>
    <n v="0.253"/>
    <n v="19656"/>
    <n v="14237"/>
    <n v="4966"/>
    <n v="41.398046219999998"/>
    <n v="-84.999069340000005"/>
    <n v="914"/>
    <n v="13"/>
    <x v="663"/>
    <x v="736"/>
    <n v="21161"/>
    <n v="21363"/>
    <n v="0.49762487066127364"/>
    <n v="0.50237512933872641"/>
    <n v="2.8"/>
    <n v="95.1"/>
    <n v="0.2"/>
    <n v="0.1"/>
    <n v="0.3"/>
    <n v="0"/>
    <n v="31716"/>
    <n v="51374"/>
    <n v="2180"/>
    <n v="26057"/>
    <n v="1401"/>
    <n v="12.5"/>
    <n v="20.7"/>
    <n v="28.3"/>
    <n v="13.2"/>
    <n v="19.600000000000001"/>
    <n v="9.1"/>
    <n v="29.8"/>
    <n v="86.3"/>
    <n v="8.5"/>
    <n v="0.1"/>
    <n v="1.1000000000000001"/>
    <n v="1.1000000000000001"/>
    <n v="2.9"/>
    <n v="20.7"/>
    <n v="21054"/>
    <n v="87.8"/>
    <n v="7.8"/>
    <n v="4.2"/>
    <n v="0.2"/>
    <n v="4.5999999999999996"/>
  </r>
  <r>
    <n v="737"/>
    <s v="DeKalb"/>
    <s v="MO"/>
    <n v="0.77100000000000002"/>
    <n v="0.18"/>
    <n v="4590"/>
    <n v="3540"/>
    <n v="824"/>
    <s v="Donald Trump"/>
    <x v="0"/>
    <x v="0"/>
    <n v="0.79"/>
    <n v="0.192"/>
    <n v="4842"/>
    <n v="3827"/>
    <n v="930"/>
    <n v="39.892010620000001"/>
    <n v="-94.404765080000004"/>
    <n v="320"/>
    <n v="2"/>
    <x v="664"/>
    <x v="737"/>
    <n v="8007"/>
    <n v="4557"/>
    <n v="0.63729703915950331"/>
    <n v="0.36270296084049664"/>
    <n v="2.2000000000000002"/>
    <n v="84.2"/>
    <n v="9.8000000000000007"/>
    <n v="0.7"/>
    <n v="0.2"/>
    <n v="0.1"/>
    <n v="10452"/>
    <n v="46517"/>
    <n v="3311"/>
    <n v="18994"/>
    <n v="1184"/>
    <n v="12.5"/>
    <n v="20.5"/>
    <n v="31.1"/>
    <n v="18.100000000000001"/>
    <n v="20.6"/>
    <n v="11.9"/>
    <n v="18.399999999999999"/>
    <n v="83.2"/>
    <n v="9.5"/>
    <n v="0"/>
    <n v="0.7"/>
    <n v="1.3"/>
    <n v="5.2"/>
    <n v="25"/>
    <n v="4325"/>
    <n v="74.5"/>
    <n v="17.399999999999999"/>
    <n v="7.8"/>
    <n v="0.3"/>
    <n v="3.4"/>
  </r>
  <r>
    <n v="738"/>
    <s v="DeKalb"/>
    <s v="TN"/>
    <n v="0.74399999999999999"/>
    <n v="0.22600000000000001"/>
    <n v="6940"/>
    <n v="5164"/>
    <n v="1566"/>
    <s v="Donald Trump"/>
    <x v="0"/>
    <x v="0"/>
    <n v="0.78400000000000003"/>
    <n v="0.20599999999999999"/>
    <n v="8501"/>
    <n v="6663"/>
    <n v="1747"/>
    <n v="35.976162719999998"/>
    <n v="-85.836893610000004"/>
    <n v="793"/>
    <n v="18"/>
    <x v="665"/>
    <x v="738"/>
    <n v="9705"/>
    <n v="9675"/>
    <n v="0.50077399380804954"/>
    <n v="0.49922600619195046"/>
    <n v="7.6"/>
    <n v="88.9"/>
    <n v="1.3"/>
    <n v="0"/>
    <n v="0.6"/>
    <n v="0.1"/>
    <n v="14244"/>
    <n v="40690"/>
    <n v="2425"/>
    <n v="25443"/>
    <n v="2963"/>
    <n v="18.899999999999999"/>
    <n v="30.6"/>
    <n v="33.1"/>
    <n v="10.3"/>
    <n v="17.600000000000001"/>
    <n v="7.9"/>
    <n v="31.1"/>
    <n v="80.900000000000006"/>
    <n v="16.100000000000001"/>
    <n v="0"/>
    <n v="0.6"/>
    <n v="1.1000000000000001"/>
    <n v="1.3"/>
    <n v="27.9"/>
    <n v="8003"/>
    <n v="77.5"/>
    <n v="16.5"/>
    <n v="5.7"/>
    <n v="0.3"/>
    <n v="5.6"/>
  </r>
  <r>
    <n v="739"/>
    <s v="DeSoto"/>
    <s v="FL"/>
    <n v="0.627"/>
    <n v="0.35"/>
    <n v="10761"/>
    <n v="6744"/>
    <n v="3761"/>
    <s v="Donald Trump"/>
    <x v="0"/>
    <x v="0"/>
    <n v="0.65600000000000003"/>
    <n v="0.33600000000000002"/>
    <n v="12676"/>
    <n v="8313"/>
    <n v="4259"/>
    <n v="27.186778929999999"/>
    <n v="-81.809413730000003"/>
    <n v="1685"/>
    <n v="29"/>
    <x v="666"/>
    <x v="739"/>
    <n v="20184"/>
    <n v="15491"/>
    <n v="0.56577435178696567"/>
    <n v="0.43422564821303433"/>
    <n v="30.5"/>
    <n v="55.5"/>
    <n v="12.8"/>
    <n v="0.2"/>
    <n v="0.2"/>
    <n v="0.1"/>
    <n v="24109"/>
    <n v="35435"/>
    <n v="1717"/>
    <n v="17892"/>
    <n v="1313"/>
    <n v="29.9"/>
    <n v="41"/>
    <n v="15.2"/>
    <n v="20.6"/>
    <n v="19"/>
    <n v="32.799999999999997"/>
    <n v="12.4"/>
    <n v="67.2"/>
    <n v="18.2"/>
    <n v="6"/>
    <n v="1.8"/>
    <n v="1.5"/>
    <n v="5.3"/>
    <n v="24.7"/>
    <n v="12667"/>
    <n v="78.900000000000006"/>
    <n v="13.2"/>
    <n v="7.7"/>
    <n v="0.2"/>
    <n v="6.1"/>
  </r>
  <r>
    <n v="740"/>
    <s v="DeSoto"/>
    <s v="MS"/>
    <n v="0.65800000000000003"/>
    <n v="0.311"/>
    <n v="64022"/>
    <n v="42155"/>
    <n v="19892"/>
    <s v="Donald Trump"/>
    <x v="0"/>
    <x v="0"/>
    <n v="0.61"/>
    <n v="0.37"/>
    <n v="75013"/>
    <n v="45788"/>
    <n v="27733"/>
    <n v="34.876252350000001"/>
    <n v="-89.990914180000004"/>
    <n v="7552"/>
    <n v="81"/>
    <x v="667"/>
    <x v="740"/>
    <n v="83838"/>
    <n v="89429"/>
    <n v="0.48386594100434588"/>
    <n v="0.51613405899565412"/>
    <n v="4.8"/>
    <n v="66.599999999999994"/>
    <n v="25.3"/>
    <n v="0.1"/>
    <n v="1.2"/>
    <n v="0"/>
    <n v="124156"/>
    <n v="62595"/>
    <n v="1212"/>
    <n v="28316"/>
    <n v="584"/>
    <n v="9.8000000000000007"/>
    <n v="12.5"/>
    <n v="32.700000000000003"/>
    <n v="15.1"/>
    <n v="26"/>
    <n v="10.4"/>
    <n v="15.8"/>
    <n v="88.6"/>
    <n v="8.1"/>
    <n v="0.1"/>
    <n v="0.4"/>
    <n v="0.6"/>
    <n v="2.1"/>
    <n v="24.9"/>
    <n v="85681"/>
    <n v="82.3"/>
    <n v="12.4"/>
    <n v="5.2"/>
    <n v="0"/>
    <n v="6.1"/>
  </r>
  <r>
    <n v="741"/>
    <s v="DeWitt"/>
    <s v="TX"/>
    <n v="0.80800000000000005"/>
    <n v="0.17"/>
    <n v="6822"/>
    <n v="5510"/>
    <n v="1161"/>
    <s v="Donald Trump"/>
    <x v="0"/>
    <x v="0"/>
    <n v="0.80900000000000005"/>
    <n v="0.184"/>
    <n v="8118"/>
    <n v="6567"/>
    <n v="1494"/>
    <n v="29.08101855"/>
    <n v="-97.356811700000009"/>
    <n v="1087"/>
    <n v="44"/>
    <x v="668"/>
    <x v="741"/>
    <n v="10697"/>
    <n v="9777"/>
    <n v="0.52246751978118589"/>
    <n v="0.47753248021881411"/>
    <n v="34.5"/>
    <n v="55.6"/>
    <n v="9"/>
    <n v="0"/>
    <n v="0"/>
    <n v="0"/>
    <n v="15285"/>
    <n v="50960"/>
    <n v="5037"/>
    <n v="28116"/>
    <n v="2303"/>
    <n v="16"/>
    <n v="20.2"/>
    <n v="30.5"/>
    <n v="18.3"/>
    <n v="19.8"/>
    <n v="15.5"/>
    <n v="15.9"/>
    <n v="85"/>
    <n v="7.6"/>
    <n v="0.1"/>
    <n v="2.2999999999999998"/>
    <n v="1"/>
    <n v="3.9"/>
    <n v="23.8"/>
    <n v="7965"/>
    <n v="76.900000000000006"/>
    <n v="16.100000000000001"/>
    <n v="6.7"/>
    <n v="0.2"/>
    <n v="6.5"/>
  </r>
  <r>
    <n v="742"/>
    <s v="Deaf Smith"/>
    <s v="TX"/>
    <n v="0.69299999999999995"/>
    <n v="0.28199999999999997"/>
    <n v="4201"/>
    <n v="2911"/>
    <n v="1185"/>
    <s v="Donald Trump"/>
    <x v="0"/>
    <x v="0"/>
    <n v="0.71499999999999997"/>
    <n v="0.27400000000000002"/>
    <n v="4608"/>
    <n v="3293"/>
    <n v="1263"/>
    <n v="34.965229569999998"/>
    <n v="-102.6054267"/>
    <n v="1042"/>
    <n v="27"/>
    <x v="669"/>
    <x v="742"/>
    <n v="9499"/>
    <n v="9448"/>
    <n v="0.50134585950282362"/>
    <n v="0.49865414049717632"/>
    <n v="71.599999999999994"/>
    <n v="25.9"/>
    <n v="0.8"/>
    <n v="0.3"/>
    <n v="0.5"/>
    <n v="0.1"/>
    <n v="10652"/>
    <n v="51543"/>
    <n v="3468"/>
    <n v="21209"/>
    <n v="1250"/>
    <n v="18"/>
    <n v="26.8"/>
    <n v="27.7"/>
    <n v="12.8"/>
    <n v="18.5"/>
    <n v="15"/>
    <n v="26"/>
    <n v="85"/>
    <n v="11.5"/>
    <n v="0.5"/>
    <n v="0.4"/>
    <n v="0.4"/>
    <n v="2.2000000000000002"/>
    <n v="13.1"/>
    <n v="8619"/>
    <n v="80.900000000000006"/>
    <n v="12.9"/>
    <n v="5.5"/>
    <n v="0.7"/>
    <n v="5"/>
  </r>
  <r>
    <n v="743"/>
    <s v="Dearborn"/>
    <s v="IN"/>
    <n v="0.75700000000000001"/>
    <n v="0.20399999999999999"/>
    <n v="23910"/>
    <n v="18110"/>
    <n v="4883"/>
    <s v="Donald Trump"/>
    <x v="0"/>
    <x v="0"/>
    <n v="0.77"/>
    <n v="0.215"/>
    <n v="25355"/>
    <n v="19524"/>
    <n v="5444"/>
    <n v="39.146479460000002"/>
    <n v="-84.973335390000003"/>
    <n v="1150"/>
    <n v="28"/>
    <x v="670"/>
    <x v="743"/>
    <n v="24774"/>
    <n v="24790"/>
    <n v="0.49983859252683399"/>
    <n v="0.50016140747316595"/>
    <n v="1.2"/>
    <n v="96.3"/>
    <n v="0.8"/>
    <n v="0.2"/>
    <n v="0.4"/>
    <n v="0"/>
    <n v="37838"/>
    <n v="62905"/>
    <n v="2418"/>
    <n v="30228"/>
    <n v="1799"/>
    <n v="10.1"/>
    <n v="14.7"/>
    <n v="31.5"/>
    <n v="17.7"/>
    <n v="21.8"/>
    <n v="11.5"/>
    <n v="17.5"/>
    <n v="86.1"/>
    <n v="7.6"/>
    <n v="0.4"/>
    <n v="1.6"/>
    <n v="1"/>
    <n v="3.4"/>
    <n v="28.7"/>
    <n v="24597"/>
    <n v="84.4"/>
    <n v="10.5"/>
    <n v="4.9000000000000004"/>
    <n v="0.2"/>
    <n v="5.8"/>
  </r>
  <r>
    <n v="744"/>
    <s v="Decatur"/>
    <s v="GA"/>
    <n v="0.58699999999999997"/>
    <n v="0.40100000000000002"/>
    <n v="10238"/>
    <n v="6009"/>
    <n v="4104"/>
    <s v="Donald Trump"/>
    <x v="0"/>
    <x v="0"/>
    <n v="0.58099999999999996"/>
    <n v="0.41099999999999998"/>
    <n v="11627"/>
    <n v="6758"/>
    <n v="4780"/>
    <n v="30.879677780000002"/>
    <n v="-84.57619536"/>
    <n v="1315"/>
    <n v="35"/>
    <x v="671"/>
    <x v="744"/>
    <n v="13037"/>
    <n v="13986"/>
    <n v="0.48244088369167004"/>
    <n v="0.51755911630832996"/>
    <n v="5.8"/>
    <n v="50.9"/>
    <n v="42.1"/>
    <n v="0.1"/>
    <n v="0.4"/>
    <n v="0"/>
    <n v="19762"/>
    <n v="36934"/>
    <n v="3234"/>
    <n v="19650"/>
    <n v="1242"/>
    <n v="24.1"/>
    <n v="30.2"/>
    <n v="27.6"/>
    <n v="17"/>
    <n v="24.6"/>
    <n v="14.5"/>
    <n v="16.3"/>
    <n v="80.8"/>
    <n v="11.4"/>
    <n v="0.5"/>
    <n v="0.3"/>
    <n v="4.9000000000000004"/>
    <n v="2.2000000000000002"/>
    <n v="24"/>
    <n v="9855"/>
    <n v="72.2"/>
    <n v="20.7"/>
    <n v="6.9"/>
    <n v="0.2"/>
    <n v="6.5"/>
  </r>
  <r>
    <n v="745"/>
    <s v="Decatur"/>
    <s v="IA"/>
    <n v="0.62"/>
    <n v="0.32400000000000001"/>
    <n v="3703"/>
    <n v="2296"/>
    <n v="1201"/>
    <s v="Donald Trump"/>
    <x v="0"/>
    <x v="0"/>
    <n v="0.68799999999999994"/>
    <n v="0.29499999999999998"/>
    <n v="3801"/>
    <n v="2615"/>
    <n v="1120"/>
    <n v="40.737427570000001"/>
    <n v="-93.786459489999999"/>
    <n v="177"/>
    <n v="0"/>
    <x v="6"/>
    <x v="322"/>
    <n v="4074"/>
    <n v="4031"/>
    <n v="0.50265268352868597"/>
    <n v="0.49734731647131403"/>
    <n v="2.7"/>
    <n v="93.2"/>
    <n v="1.7"/>
    <n v="0.3"/>
    <n v="0.6"/>
    <n v="0.2"/>
    <n v="6251"/>
    <n v="41042"/>
    <n v="3857"/>
    <n v="21110"/>
    <n v="1184"/>
    <n v="19.100000000000001"/>
    <n v="23.9"/>
    <n v="31"/>
    <n v="22.5"/>
    <n v="19.899999999999999"/>
    <n v="12.8"/>
    <n v="13.8"/>
    <n v="66"/>
    <n v="13.7"/>
    <n v="0.1"/>
    <n v="11.5"/>
    <n v="2.2000000000000002"/>
    <n v="6.4"/>
    <n v="24"/>
    <n v="3780"/>
    <n v="77.2"/>
    <n v="14.3"/>
    <n v="7.8"/>
    <n v="0.6"/>
    <n v="5"/>
  </r>
  <r>
    <n v="746"/>
    <s v="Decatur"/>
    <s v="IN"/>
    <n v="0.76500000000000001"/>
    <n v="0.191"/>
    <n v="11095"/>
    <n v="8488"/>
    <n v="2121"/>
    <s v="Donald Trump"/>
    <x v="0"/>
    <x v="0"/>
    <n v="0.77800000000000002"/>
    <n v="0.19800000000000001"/>
    <n v="12296"/>
    <n v="9570"/>
    <n v="2436"/>
    <n v="39.307126580000002"/>
    <n v="-85.500871660000001"/>
    <n v="617"/>
    <n v="39"/>
    <x v="672"/>
    <x v="745"/>
    <n v="13112"/>
    <n v="13368"/>
    <n v="0.49516616314199396"/>
    <n v="0.50483383685800609"/>
    <n v="1.9"/>
    <n v="94.9"/>
    <n v="0.7"/>
    <n v="0.1"/>
    <n v="1.6"/>
    <n v="0"/>
    <n v="19799"/>
    <n v="52270"/>
    <n v="1808"/>
    <n v="25548"/>
    <n v="1115"/>
    <n v="11.4"/>
    <n v="15.6"/>
    <n v="30"/>
    <n v="15.2"/>
    <n v="15.6"/>
    <n v="9.5"/>
    <n v="29.7"/>
    <n v="83.1"/>
    <n v="10.3"/>
    <n v="0.6"/>
    <n v="2"/>
    <n v="0.9"/>
    <n v="3.1"/>
    <n v="21.4"/>
    <n v="12996"/>
    <n v="85.7"/>
    <n v="9.5"/>
    <n v="4.7"/>
    <n v="0.1"/>
    <n v="4.8"/>
  </r>
  <r>
    <n v="747"/>
    <s v="Decatur"/>
    <s v="KS"/>
    <n v="0.83599999999999997"/>
    <n v="0.122"/>
    <n v="1460"/>
    <n v="1220"/>
    <n v="178"/>
    <s v="Donald Trump"/>
    <x v="0"/>
    <x v="0"/>
    <n v="0.84499999999999997"/>
    <n v="0.14299999999999999"/>
    <n v="1458"/>
    <n v="1232"/>
    <n v="208"/>
    <n v="39.784684409999997"/>
    <n v="-100.45940809999999"/>
    <n v="121"/>
    <n v="1"/>
    <x v="673"/>
    <x v="746"/>
    <n v="1444"/>
    <n v="1447"/>
    <n v="0.49948114839155999"/>
    <n v="0.50051885160844001"/>
    <n v="2.6"/>
    <n v="94.7"/>
    <n v="0.2"/>
    <n v="0.9"/>
    <n v="0.5"/>
    <n v="0"/>
    <n v="2309"/>
    <n v="41230"/>
    <n v="3659"/>
    <n v="30890"/>
    <n v="4169"/>
    <n v="17.5"/>
    <n v="30.6"/>
    <n v="33.9"/>
    <n v="13.7"/>
    <n v="23.3"/>
    <n v="18.8"/>
    <n v="10.3"/>
    <n v="77.900000000000006"/>
    <n v="10.199999999999999"/>
    <n v="0"/>
    <n v="2.8"/>
    <n v="1.6"/>
    <n v="7.4"/>
    <n v="16.899999999999999"/>
    <n v="1375"/>
    <n v="63.4"/>
    <n v="21.7"/>
    <n v="14.8"/>
    <n v="0"/>
    <n v="2.8"/>
  </r>
  <r>
    <n v="748"/>
    <s v="Decatur"/>
    <s v="TN"/>
    <n v="0.78200000000000003"/>
    <n v="0.19500000000000001"/>
    <n v="4577"/>
    <n v="3580"/>
    <n v="894"/>
    <s v="Donald Trump"/>
    <x v="0"/>
    <x v="0"/>
    <n v="0.80600000000000005"/>
    <n v="0.17199999999999999"/>
    <n v="5250"/>
    <n v="4229"/>
    <n v="904"/>
    <n v="35.600489039999999"/>
    <n v="-88.110437790000006"/>
    <n v="689"/>
    <n v="11"/>
    <x v="674"/>
    <x v="747"/>
    <n v="5744"/>
    <n v="5937"/>
    <n v="0.49173872099991439"/>
    <n v="0.50826127900008566"/>
    <n v="3.2"/>
    <n v="91.7"/>
    <n v="2.9"/>
    <n v="0"/>
    <n v="0.3"/>
    <n v="0"/>
    <n v="9127"/>
    <n v="36427"/>
    <n v="4527"/>
    <n v="21098"/>
    <n v="1566"/>
    <n v="22.6"/>
    <n v="34.299999999999997"/>
    <n v="30"/>
    <n v="18.7"/>
    <n v="20.6"/>
    <n v="12.5"/>
    <n v="18.100000000000001"/>
    <n v="82.4"/>
    <n v="9.1999999999999993"/>
    <n v="0.3"/>
    <n v="0.9"/>
    <n v="1.7"/>
    <n v="5.5"/>
    <n v="26.9"/>
    <n v="4497"/>
    <n v="67.400000000000006"/>
    <n v="20.6"/>
    <n v="11.4"/>
    <n v="0.5"/>
    <n v="9.6999999999999993"/>
  </r>
  <r>
    <n v="749"/>
    <s v="Deer Lodge"/>
    <s v="MT"/>
    <n v="0.42099999999999999"/>
    <n v="0.49"/>
    <n v="4122"/>
    <n v="1736"/>
    <n v="2018"/>
    <s v="Joe Biden"/>
    <x v="1"/>
    <x v="1"/>
    <n v="0.44700000000000001"/>
    <n v="0.52400000000000002"/>
    <n v="4888"/>
    <n v="2184"/>
    <n v="2562"/>
    <n v="46.059533250000001"/>
    <n v="-113.073353"/>
    <n v="473"/>
    <n v="1"/>
    <x v="675"/>
    <x v="748"/>
    <n v="4778"/>
    <n v="4353"/>
    <n v="0.52327236885335671"/>
    <n v="0.47672763114664329"/>
    <n v="3.3"/>
    <n v="90.5"/>
    <n v="0.4"/>
    <n v="1.3"/>
    <n v="0.5"/>
    <n v="0"/>
    <n v="7666"/>
    <n v="41235"/>
    <n v="2892"/>
    <n v="25107"/>
    <n v="2131"/>
    <n v="18.8"/>
    <n v="24.3"/>
    <n v="29.6"/>
    <n v="24.7"/>
    <n v="20.2"/>
    <n v="13.8"/>
    <n v="11.8"/>
    <n v="73.5"/>
    <n v="11.3"/>
    <n v="0.2"/>
    <n v="4.2"/>
    <n v="1.5"/>
    <n v="9.3000000000000007"/>
    <n v="17.2"/>
    <n v="3881"/>
    <n v="62.4"/>
    <n v="31.4"/>
    <n v="6.2"/>
    <n v="0.1"/>
    <n v="2.2999999999999998"/>
  </r>
  <r>
    <n v="750"/>
    <s v="Defiance"/>
    <s v="OH"/>
    <n v="0.64500000000000002"/>
    <n v="0.29699999999999999"/>
    <n v="17795"/>
    <n v="11478"/>
    <n v="5282"/>
    <s v="Donald Trump"/>
    <x v="0"/>
    <x v="0"/>
    <n v="0.67100000000000004"/>
    <n v="0.308"/>
    <n v="19032"/>
    <n v="12778"/>
    <n v="5870"/>
    <n v="41.323988370000002"/>
    <n v="-84.490769439999994"/>
    <n v="607"/>
    <n v="14"/>
    <x v="676"/>
    <x v="749"/>
    <n v="18969"/>
    <n v="19342"/>
    <n v="0.49513194643835973"/>
    <n v="0.50486805356164022"/>
    <n v="9.6"/>
    <n v="86.9"/>
    <n v="1.7"/>
    <n v="0.4"/>
    <n v="0.3"/>
    <n v="0"/>
    <n v="29114"/>
    <n v="55295"/>
    <n v="2089"/>
    <n v="26941"/>
    <n v="1056"/>
    <n v="11"/>
    <n v="16.399999999999999"/>
    <n v="25.9"/>
    <n v="16.100000000000001"/>
    <n v="22.6"/>
    <n v="9.3000000000000007"/>
    <n v="26.2"/>
    <n v="86.8"/>
    <n v="6.9"/>
    <n v="0.4"/>
    <n v="2.6"/>
    <n v="0.6"/>
    <n v="2.6"/>
    <n v="20.3"/>
    <n v="18654"/>
    <n v="84.3"/>
    <n v="10.6"/>
    <n v="4.7"/>
    <n v="0.4"/>
    <n v="5"/>
  </r>
  <r>
    <n v="751"/>
    <s v="Del Norte"/>
    <s v="CA"/>
    <n v="0.55000000000000004"/>
    <n v="0.377"/>
    <n v="7949"/>
    <n v="4370"/>
    <n v="2997"/>
    <s v="Donald Trump"/>
    <x v="0"/>
    <x v="0"/>
    <n v="0.56399999999999995"/>
    <n v="0.40799999999999997"/>
    <n v="11403"/>
    <n v="6434"/>
    <n v="4656"/>
    <n v="41.742282750000001"/>
    <n v="-123.89740630000001"/>
    <n v="181"/>
    <n v="1"/>
    <x v="677"/>
    <x v="750"/>
    <n v="15008"/>
    <n v="12434"/>
    <n v="0.54689891407331825"/>
    <n v="0.45310108592668175"/>
    <n v="19.2"/>
    <n v="62.8"/>
    <n v="1.8"/>
    <n v="7.2"/>
    <n v="2.7"/>
    <n v="0.1"/>
    <n v="20803"/>
    <n v="41287"/>
    <n v="4114"/>
    <n v="20809"/>
    <n v="1306"/>
    <n v="23.2"/>
    <n v="31.2"/>
    <n v="32.5"/>
    <n v="31.7"/>
    <n v="19.899999999999999"/>
    <n v="8.6"/>
    <n v="7.3"/>
    <n v="73.7"/>
    <n v="14.5"/>
    <n v="0.6"/>
    <n v="3.6"/>
    <n v="1.9"/>
    <n v="5.6"/>
    <n v="14.4"/>
    <n v="8742"/>
    <n v="56.8"/>
    <n v="32.9"/>
    <n v="9.8000000000000007"/>
    <n v="0.4"/>
    <n v="9.5"/>
  </r>
  <r>
    <n v="752"/>
    <s v="Delaware"/>
    <s v="IA"/>
    <n v="0.621"/>
    <n v="0.32300000000000001"/>
    <n v="9165"/>
    <n v="5688"/>
    <n v="2956"/>
    <s v="Donald Trump"/>
    <x v="0"/>
    <x v="0"/>
    <n v="0.66800000000000004"/>
    <n v="0.316"/>
    <n v="9981"/>
    <n v="6666"/>
    <n v="3157"/>
    <n v="42.471045969999999"/>
    <n v="-91.366449200000005"/>
    <n v="883"/>
    <n v="15"/>
    <x v="678"/>
    <x v="751"/>
    <n v="8659"/>
    <n v="8667"/>
    <n v="0.49976913309477089"/>
    <n v="0.50023086690522911"/>
    <n v="1.4"/>
    <n v="97"/>
    <n v="0.3"/>
    <n v="0.1"/>
    <n v="0.3"/>
    <n v="0"/>
    <n v="13057"/>
    <n v="60534"/>
    <n v="3595"/>
    <n v="30768"/>
    <n v="3214"/>
    <n v="9.1999999999999993"/>
    <n v="14.2"/>
    <n v="30.9"/>
    <n v="13.2"/>
    <n v="20.9"/>
    <n v="12.4"/>
    <n v="22.6"/>
    <n v="82"/>
    <n v="6.5"/>
    <n v="0.2"/>
    <n v="3"/>
    <n v="0.3"/>
    <n v="8"/>
    <n v="22.6"/>
    <n v="9345"/>
    <n v="79"/>
    <n v="10.4"/>
    <n v="9.9"/>
    <n v="0.7"/>
    <n v="2.5"/>
  </r>
  <r>
    <n v="753"/>
    <s v="Delaware"/>
    <s v="IN"/>
    <n v="0.54200000000000004"/>
    <n v="0.40500000000000003"/>
    <n v="44699"/>
    <n v="24217"/>
    <n v="18100"/>
    <s v="Donald Trump"/>
    <x v="0"/>
    <x v="0"/>
    <n v="0.55600000000000005"/>
    <n v="0.42299999999999999"/>
    <n v="48089"/>
    <n v="26724"/>
    <n v="20328"/>
    <n v="40.227872470000001"/>
    <n v="-85.397327720000007"/>
    <n v="3393"/>
    <n v="83"/>
    <x v="679"/>
    <x v="752"/>
    <n v="55903"/>
    <n v="60035"/>
    <n v="0.48218013075954391"/>
    <n v="0.51781986924045609"/>
    <n v="2.2999999999999998"/>
    <n v="87.1"/>
    <n v="7.1"/>
    <n v="0.1"/>
    <n v="1.3"/>
    <n v="0"/>
    <n v="92417"/>
    <n v="41208"/>
    <n v="1503"/>
    <n v="23271"/>
    <n v="784"/>
    <n v="21.2"/>
    <n v="25.2"/>
    <n v="32.4"/>
    <n v="21.6"/>
    <n v="24.1"/>
    <n v="8"/>
    <n v="13.9"/>
    <n v="80"/>
    <n v="8.1"/>
    <n v="1.9"/>
    <n v="4.7"/>
    <n v="2"/>
    <n v="3.4"/>
    <n v="20.6"/>
    <n v="53152"/>
    <n v="81.900000000000006"/>
    <n v="14.3"/>
    <n v="3.7"/>
    <n v="0.1"/>
    <n v="7.9"/>
  </r>
  <r>
    <n v="754"/>
    <s v="Delaware"/>
    <s v="NY"/>
    <n v="0.61899999999999999"/>
    <n v="0.32800000000000001"/>
    <n v="17778"/>
    <n v="11012"/>
    <n v="5825"/>
    <s v="Donald Trump"/>
    <x v="0"/>
    <x v="0"/>
    <n v="0.63700000000000001"/>
    <n v="0.34200000000000003"/>
    <n v="18763"/>
    <n v="11952"/>
    <n v="6420"/>
    <n v="42.198376230000001"/>
    <n v="-74.967093059999996"/>
    <n v="192"/>
    <n v="7"/>
    <x v="680"/>
    <x v="753"/>
    <n v="23118"/>
    <n v="22832"/>
    <n v="0.50311207834602834"/>
    <n v="0.49688792165397172"/>
    <n v="3.7"/>
    <n v="92.5"/>
    <n v="1.7"/>
    <n v="0.1"/>
    <n v="0.7"/>
    <n v="0"/>
    <n v="37003"/>
    <n v="47921"/>
    <n v="2077"/>
    <n v="26016"/>
    <n v="855"/>
    <n v="16.5"/>
    <n v="30.7"/>
    <n v="31.9"/>
    <n v="20.3"/>
    <n v="21.4"/>
    <n v="11.5"/>
    <n v="14.9"/>
    <n v="75.900000000000006"/>
    <n v="8.4"/>
    <n v="1.5"/>
    <n v="6.2"/>
    <n v="1.4"/>
    <n v="6.5"/>
    <n v="24.4"/>
    <n v="19919"/>
    <n v="67.2"/>
    <n v="21.2"/>
    <n v="11.2"/>
    <n v="0.4"/>
    <n v="7.1"/>
  </r>
  <r>
    <n v="755"/>
    <s v="Delaware"/>
    <s v="OH"/>
    <n v="0.55600000000000005"/>
    <n v="0.39500000000000002"/>
    <n v="100101"/>
    <n v="55660"/>
    <n v="39584"/>
    <s v="Donald Trump"/>
    <x v="0"/>
    <x v="0"/>
    <n v="0.52500000000000002"/>
    <n v="0.45900000000000002"/>
    <n v="124004"/>
    <n v="65163"/>
    <n v="56961"/>
    <n v="40.27942393"/>
    <n v="-83.004570580000006"/>
    <n v="3227"/>
    <n v="28"/>
    <x v="681"/>
    <x v="754"/>
    <n v="95515"/>
    <n v="97509"/>
    <n v="0.49483483919098142"/>
    <n v="0.50516516080901852"/>
    <n v="2.4"/>
    <n v="86.4"/>
    <n v="3.4"/>
    <n v="0.1"/>
    <n v="5.5"/>
    <n v="0"/>
    <n v="135285"/>
    <n v="100229"/>
    <n v="2514"/>
    <n v="45116"/>
    <n v="993"/>
    <n v="5.0999999999999996"/>
    <n v="6"/>
    <n v="53.2"/>
    <n v="12.2"/>
    <n v="23.6"/>
    <n v="4.3"/>
    <n v="6.6"/>
    <n v="86"/>
    <n v="4.5999999999999996"/>
    <n v="0.2"/>
    <n v="1.1000000000000001"/>
    <n v="0.7"/>
    <n v="7.5"/>
    <n v="26.2"/>
    <n v="99215"/>
    <n v="80.5"/>
    <n v="13.5"/>
    <n v="5.9"/>
    <n v="0.1"/>
    <n v="2.6"/>
  </r>
  <r>
    <n v="756"/>
    <s v="Delaware"/>
    <s v="OK"/>
    <n v="0.752"/>
    <n v="0.21099999999999999"/>
    <n v="15680"/>
    <n v="11796"/>
    <n v="3306"/>
    <s v="Donald Trump"/>
    <x v="0"/>
    <x v="0"/>
    <n v="0.78600000000000003"/>
    <n v="0.20100000000000001"/>
    <n v="17245"/>
    <n v="13557"/>
    <n v="3472"/>
    <n v="36.408236340000002"/>
    <n v="-94.803250460000001"/>
    <n v="1319"/>
    <n v="28"/>
    <x v="682"/>
    <x v="755"/>
    <n v="20687"/>
    <n v="21191"/>
    <n v="0.49398252065523662"/>
    <n v="0.50601747934476338"/>
    <n v="3.6"/>
    <n v="64.2"/>
    <n v="0.2"/>
    <n v="20.9"/>
    <n v="1.1000000000000001"/>
    <n v="0.1"/>
    <n v="32648"/>
    <n v="38234"/>
    <n v="1696"/>
    <n v="22175"/>
    <n v="840"/>
    <n v="19"/>
    <n v="30.2"/>
    <n v="27.1"/>
    <n v="21.9"/>
    <n v="21.8"/>
    <n v="12.6"/>
    <n v="16.600000000000001"/>
    <n v="78.5"/>
    <n v="13.3"/>
    <n v="0.1"/>
    <n v="2.7"/>
    <n v="1.9"/>
    <n v="3.4"/>
    <n v="25.9"/>
    <n v="15709"/>
    <n v="73.099999999999994"/>
    <n v="19.3"/>
    <n v="7.5"/>
    <n v="0.2"/>
    <n v="8.3000000000000007"/>
  </r>
  <r>
    <n v="757"/>
    <s v="Delaware"/>
    <s v="PA"/>
    <n v="0.374"/>
    <n v="0.59399999999999997"/>
    <n v="284832"/>
    <n v="106559"/>
    <n v="169169"/>
    <s v="Joe Biden"/>
    <x v="1"/>
    <x v="1"/>
    <n v="0.36199999999999999"/>
    <n v="0.626"/>
    <n v="325464"/>
    <n v="117843"/>
    <n v="203601"/>
    <n v="39.916801710000001"/>
    <n v="-75.402436629999997"/>
    <n v="14001"/>
    <n v="771"/>
    <x v="683"/>
    <x v="756"/>
    <n v="270775"/>
    <n v="292609"/>
    <n v="0.48062245289181094"/>
    <n v="0.51937754710818906"/>
    <n v="3.6"/>
    <n v="68"/>
    <n v="20.7"/>
    <n v="0.1"/>
    <n v="5.4"/>
    <n v="0"/>
    <n v="415663"/>
    <n v="69839"/>
    <n v="1025"/>
    <n v="36747"/>
    <n v="519"/>
    <n v="10.4"/>
    <n v="14"/>
    <n v="43"/>
    <n v="17.5"/>
    <n v="23.9"/>
    <n v="6.6"/>
    <n v="9.1"/>
    <n v="73.3"/>
    <n v="6.9"/>
    <n v="10.5"/>
    <n v="3.8"/>
    <n v="1"/>
    <n v="4.5"/>
    <n v="29"/>
    <n v="275010"/>
    <n v="85.7"/>
    <n v="9.6"/>
    <n v="4.5999999999999996"/>
    <n v="0.1"/>
    <n v="6.8"/>
  </r>
  <r>
    <n v="758"/>
    <s v="Delta"/>
    <s v="CO"/>
    <n v="0.69499999999999995"/>
    <n v="0.24299999999999999"/>
    <n v="16661"/>
    <n v="11584"/>
    <n v="4048"/>
    <s v="Donald Trump"/>
    <x v="0"/>
    <x v="0"/>
    <n v="0.67500000000000004"/>
    <n v="0.30399999999999999"/>
    <n v="19272"/>
    <n v="13013"/>
    <n v="5862"/>
    <n v="38.862462430000001"/>
    <n v="-107.86313419999999"/>
    <n v="217"/>
    <n v="3"/>
    <x v="684"/>
    <x v="757"/>
    <n v="15221"/>
    <n v="14996"/>
    <n v="0.50372306979514847"/>
    <n v="0.49627693020485159"/>
    <n v="15"/>
    <n v="81.599999999999994"/>
    <n v="0.6"/>
    <n v="0.9"/>
    <n v="0.8"/>
    <n v="0"/>
    <n v="23372"/>
    <n v="42487"/>
    <n v="4104"/>
    <n v="25546"/>
    <n v="2288"/>
    <n v="16.5"/>
    <n v="22.6"/>
    <n v="34.5"/>
    <n v="19.7"/>
    <n v="17.7"/>
    <n v="17.7"/>
    <n v="10.5"/>
    <n v="75.400000000000006"/>
    <n v="10.3"/>
    <n v="0.2"/>
    <n v="4.7"/>
    <n v="1.4"/>
    <n v="8"/>
    <n v="24.3"/>
    <n v="11209"/>
    <n v="70.400000000000006"/>
    <n v="13.4"/>
    <n v="15.9"/>
    <n v="0.4"/>
    <n v="8.5"/>
  </r>
  <r>
    <n v="759"/>
    <s v="Delta"/>
    <s v="MI"/>
    <n v="0.60199999999999998"/>
    <n v="0.34799999999999998"/>
    <n v="18467"/>
    <n v="11112"/>
    <n v="6431"/>
    <s v="Donald Trump"/>
    <x v="0"/>
    <x v="0"/>
    <n v="0.624"/>
    <n v="0.36"/>
    <n v="21154"/>
    <n v="13206"/>
    <n v="7605"/>
    <n v="45.904849100000007"/>
    <n v="-86.908074499999998"/>
    <n v="1397"/>
    <n v="38"/>
    <x v="685"/>
    <x v="758"/>
    <n v="18084"/>
    <n v="18311"/>
    <n v="0.49688143975820853"/>
    <n v="0.50311856024179147"/>
    <n v="1.2"/>
    <n v="93.2"/>
    <n v="0.3"/>
    <n v="1.8"/>
    <n v="0.4"/>
    <n v="0"/>
    <n v="28843"/>
    <n v="44639"/>
    <n v="2018"/>
    <n v="25582"/>
    <n v="1078"/>
    <n v="14.4"/>
    <n v="19.100000000000001"/>
    <n v="28.1"/>
    <n v="18"/>
    <n v="23.6"/>
    <n v="10.9"/>
    <n v="19.399999999999999"/>
    <n v="81"/>
    <n v="10.5"/>
    <n v="0.7"/>
    <n v="2.7"/>
    <n v="1.5"/>
    <n v="3.6"/>
    <n v="19.899999999999999"/>
    <n v="15821"/>
    <n v="80.5"/>
    <n v="13.9"/>
    <n v="5.2"/>
    <n v="0.4"/>
    <n v="6.5"/>
  </r>
  <r>
    <n v="760"/>
    <s v="Delta"/>
    <s v="TX"/>
    <n v="0.80600000000000005"/>
    <n v="0.17599999999999999"/>
    <n v="2279"/>
    <n v="1836"/>
    <n v="400"/>
    <s v="Donald Trump"/>
    <x v="0"/>
    <x v="0"/>
    <n v="0.83399999999999996"/>
    <n v="0.156"/>
    <n v="2587"/>
    <n v="2157"/>
    <n v="403"/>
    <n v="33.385709220000003"/>
    <n v="-95.669211219999994"/>
    <n v="36"/>
    <n v="0"/>
    <x v="6"/>
    <x v="759"/>
    <n v="2552"/>
    <n v="2620"/>
    <n v="0.49342614075792729"/>
    <n v="0.50657385924207265"/>
    <n v="6.9"/>
    <n v="81.5"/>
    <n v="7.9"/>
    <n v="0.2"/>
    <n v="0.7"/>
    <n v="0"/>
    <n v="3959"/>
    <n v="42642"/>
    <n v="5710"/>
    <n v="22732"/>
    <n v="2155"/>
    <n v="22.9"/>
    <n v="40.1"/>
    <n v="31"/>
    <n v="16.5"/>
    <n v="22.1"/>
    <n v="13.9"/>
    <n v="16.5"/>
    <n v="86.9"/>
    <n v="7.1"/>
    <n v="0.6"/>
    <n v="2.4"/>
    <n v="1.6"/>
    <n v="1.5"/>
    <n v="31.5"/>
    <n v="1980"/>
    <n v="72.599999999999994"/>
    <n v="19.600000000000001"/>
    <n v="7.8"/>
    <n v="0"/>
    <n v="6.4"/>
  </r>
  <r>
    <n v="761"/>
    <s v="Dent"/>
    <s v="MO"/>
    <n v="0.82599999999999996"/>
    <n v="0.14399999999999999"/>
    <n v="6778"/>
    <n v="5599"/>
    <n v="978"/>
    <s v="Donald Trump"/>
    <x v="0"/>
    <x v="0"/>
    <n v="0.83799999999999997"/>
    <n v="0.14799999999999999"/>
    <n v="7142"/>
    <n v="5987"/>
    <n v="1056"/>
    <n v="37.60663134"/>
    <n v="-91.507904730000007"/>
    <n v="276"/>
    <n v="4"/>
    <x v="686"/>
    <x v="760"/>
    <n v="7774"/>
    <n v="7792"/>
    <n v="0.4994218167801619"/>
    <n v="0.50057818321983816"/>
    <n v="1.6"/>
    <n v="94.8"/>
    <n v="0.4"/>
    <n v="0.9"/>
    <n v="0.4"/>
    <n v="0"/>
    <n v="11922"/>
    <n v="38829"/>
    <n v="2526"/>
    <n v="20908"/>
    <n v="1529"/>
    <n v="20.8"/>
    <n v="27.8"/>
    <n v="28"/>
    <n v="21.5"/>
    <n v="18.5"/>
    <n v="14.8"/>
    <n v="17.3"/>
    <n v="80.7"/>
    <n v="13"/>
    <n v="0.3"/>
    <n v="0.9"/>
    <n v="1.6"/>
    <n v="3.4"/>
    <n v="25.6"/>
    <n v="5930"/>
    <n v="78.900000000000006"/>
    <n v="13"/>
    <n v="8"/>
    <n v="0.1"/>
    <n v="7.3"/>
  </r>
  <r>
    <n v="762"/>
    <s v="Denton"/>
    <s v="TX"/>
    <n v="0.57699999999999996"/>
    <n v="0.375"/>
    <n v="293287"/>
    <n v="169175"/>
    <n v="110000"/>
    <s v="Donald Trump"/>
    <x v="0"/>
    <x v="0"/>
    <n v="0.53200000000000003"/>
    <n v="0.45100000000000001"/>
    <n v="416610"/>
    <n v="221829"/>
    <n v="188023"/>
    <n v="33.20521901"/>
    <n v="-97.116911529999996"/>
    <n v="14978"/>
    <n v="177"/>
    <x v="687"/>
    <x v="761"/>
    <n v="384390"/>
    <n v="396931"/>
    <n v="0.4919744893584071"/>
    <n v="0.50802551064159285"/>
    <n v="19.100000000000001"/>
    <n v="60.9"/>
    <n v="9.1"/>
    <n v="0.3"/>
    <n v="7.8"/>
    <n v="0.1"/>
    <n v="519933"/>
    <n v="80290"/>
    <n v="1119"/>
    <n v="37928"/>
    <n v="397"/>
    <n v="8.4"/>
    <n v="9.4"/>
    <n v="46"/>
    <n v="13.9"/>
    <n v="25.6"/>
    <n v="6.3"/>
    <n v="8.1999999999999993"/>
    <n v="80.900000000000006"/>
    <n v="8.5"/>
    <n v="0.9"/>
    <n v="1.3"/>
    <n v="1.3"/>
    <n v="7.1"/>
    <n v="28.9"/>
    <n v="419189"/>
    <n v="82.7"/>
    <n v="11.6"/>
    <n v="5.5"/>
    <n v="0.2"/>
    <n v="4.5"/>
  </r>
  <r>
    <n v="763"/>
    <s v="Denver"/>
    <s v="CO"/>
    <n v="0.188"/>
    <n v="0.752"/>
    <n v="232291"/>
    <n v="43637"/>
    <n v="174611"/>
    <s v="Joe Biden"/>
    <x v="1"/>
    <x v="1"/>
    <n v="0.182"/>
    <n v="0.79600000000000004"/>
    <n v="393529"/>
    <n v="71543"/>
    <n v="313090"/>
    <n v="39.760182759999999"/>
    <n v="-104.87256950000001"/>
    <n v="19878"/>
    <n v="452"/>
    <x v="688"/>
    <x v="762"/>
    <n v="339400"/>
    <n v="339067"/>
    <n v="0.50024540618777336"/>
    <n v="0.4997545938122267"/>
    <n v="30.5"/>
    <n v="53.6"/>
    <n v="9.1999999999999993"/>
    <n v="0.5"/>
    <n v="3.5"/>
    <n v="0.1"/>
    <n v="475990"/>
    <n v="60098"/>
    <n v="950"/>
    <n v="38991"/>
    <n v="465"/>
    <n v="15.1"/>
    <n v="22.8"/>
    <n v="46.1"/>
    <n v="16.8"/>
    <n v="21.5"/>
    <n v="7.9"/>
    <n v="7.7"/>
    <n v="69.900000000000006"/>
    <n v="8.1"/>
    <n v="6.8"/>
    <n v="4.4000000000000004"/>
    <n v="3.3"/>
    <n v="7.6"/>
    <n v="25.3"/>
    <n v="374043"/>
    <n v="83.5"/>
    <n v="10.8"/>
    <n v="5.5"/>
    <n v="0.1"/>
    <n v="4.5"/>
  </r>
  <r>
    <n v="764"/>
    <s v="Des Moines"/>
    <s v="IA"/>
    <n v="0.50700000000000001"/>
    <n v="0.437"/>
    <n v="18713"/>
    <n v="9479"/>
    <n v="8178"/>
    <s v="Donald Trump"/>
    <x v="0"/>
    <x v="0"/>
    <n v="0.53100000000000003"/>
    <n v="0.44600000000000001"/>
    <n v="19947"/>
    <n v="10589"/>
    <n v="8887"/>
    <n v="40.920126060000001"/>
    <n v="-91.183265919999997"/>
    <n v="1644"/>
    <n v="11"/>
    <x v="689"/>
    <x v="763"/>
    <n v="19534"/>
    <n v="20342"/>
    <n v="0.48986859263717525"/>
    <n v="0.51013140736282481"/>
    <n v="2.9"/>
    <n v="88"/>
    <n v="6"/>
    <n v="0.2"/>
    <n v="0.6"/>
    <n v="0"/>
    <n v="30397"/>
    <n v="47524"/>
    <n v="1795"/>
    <n v="27168"/>
    <n v="1326"/>
    <n v="15.3"/>
    <n v="23.8"/>
    <n v="27.8"/>
    <n v="18.399999999999999"/>
    <n v="23.5"/>
    <n v="8.9"/>
    <n v="21.4"/>
    <n v="82.8"/>
    <n v="7.3"/>
    <n v="0.5"/>
    <n v="3"/>
    <n v="3.2"/>
    <n v="3.2"/>
    <n v="15.9"/>
    <n v="19302"/>
    <n v="83.4"/>
    <n v="10.7"/>
    <n v="5.8"/>
    <n v="0"/>
    <n v="5.6"/>
  </r>
  <r>
    <n v="765"/>
    <s v="Deschutes"/>
    <s v="OR"/>
    <n v="0.48199999999999998"/>
    <n v="0.44400000000000001"/>
    <n v="90584"/>
    <n v="43667"/>
    <n v="40222"/>
    <s v="Joe Biden"/>
    <x v="1"/>
    <x v="1"/>
    <n v="0.44500000000000001"/>
    <n v="0.52700000000000002"/>
    <n v="121732"/>
    <n v="54183"/>
    <n v="64102"/>
    <n v="43.91570171"/>
    <n v="-121.2289121"/>
    <n v="1267"/>
    <n v="13"/>
    <x v="690"/>
    <x v="764"/>
    <n v="86629"/>
    <n v="88692"/>
    <n v="0.49411650629416898"/>
    <n v="0.50588349370583097"/>
    <n v="7.8"/>
    <n v="87.7"/>
    <n v="0.5"/>
    <n v="0.4"/>
    <n v="1.1000000000000001"/>
    <n v="0.1"/>
    <n v="134187"/>
    <n v="59152"/>
    <n v="2132"/>
    <n v="31575"/>
    <n v="858"/>
    <n v="12.1"/>
    <n v="15.2"/>
    <n v="36.9"/>
    <n v="19.8"/>
    <n v="24.4"/>
    <n v="9.1999999999999993"/>
    <n v="9.6999999999999993"/>
    <n v="74.3"/>
    <n v="9.3000000000000007"/>
    <n v="0.4"/>
    <n v="2.7"/>
    <n v="2.9"/>
    <n v="10.4"/>
    <n v="18.5"/>
    <n v="83721"/>
    <n v="79"/>
    <n v="10.3"/>
    <n v="10.4"/>
    <n v="0.3"/>
    <n v="5.5"/>
  </r>
  <r>
    <n v="766"/>
    <s v="Desha"/>
    <s v="AR"/>
    <n v="0.45"/>
    <n v="0.52400000000000002"/>
    <n v="4252"/>
    <n v="1915"/>
    <n v="2227"/>
    <s v="Joe Biden"/>
    <x v="1"/>
    <x v="1"/>
    <n v="0.46100000000000002"/>
    <n v="0.48399999999999999"/>
    <n v="4163"/>
    <n v="1920"/>
    <n v="2016"/>
    <n v="33.830110249999997"/>
    <n v="-91.255009479999998"/>
    <n v="431"/>
    <n v="7"/>
    <x v="691"/>
    <x v="765"/>
    <n v="5547"/>
    <n v="6547"/>
    <n v="0.45865718538118078"/>
    <n v="0.54134281461881928"/>
    <n v="5.8"/>
    <n v="45.7"/>
    <n v="47.5"/>
    <n v="0.1"/>
    <n v="0.1"/>
    <n v="0"/>
    <n v="8774"/>
    <n v="27036"/>
    <n v="2882"/>
    <n v="18187"/>
    <n v="1588"/>
    <n v="32.6"/>
    <n v="48.5"/>
    <n v="27.4"/>
    <n v="17.7"/>
    <n v="23.3"/>
    <n v="17"/>
    <n v="14.5"/>
    <n v="85.4"/>
    <n v="9.3000000000000007"/>
    <n v="0.2"/>
    <n v="1.5"/>
    <n v="2.1"/>
    <n v="1.5"/>
    <n v="19.3"/>
    <n v="4440"/>
    <n v="68.599999999999994"/>
    <n v="26.9"/>
    <n v="4.5"/>
    <n v="0"/>
    <n v="12.2"/>
  </r>
  <r>
    <n v="767"/>
    <s v="Deuel"/>
    <s v="NE"/>
    <n v="0.82799999999999996"/>
    <n v="0.123"/>
    <n v="977"/>
    <n v="809"/>
    <n v="120"/>
    <s v="Donald Trump"/>
    <x v="0"/>
    <x v="0"/>
    <n v="0.84399999999999997"/>
    <n v="0.13700000000000001"/>
    <n v="1032"/>
    <n v="871"/>
    <n v="141"/>
    <n v="41.111681859999997"/>
    <n v="-102.33333309999999"/>
    <n v="15"/>
    <n v="0"/>
    <x v="6"/>
    <x v="766"/>
    <n v="915"/>
    <n v="986"/>
    <n v="0.48132561809573909"/>
    <n v="0.51867438190426096"/>
    <n v="7.8"/>
    <n v="89.5"/>
    <n v="0.1"/>
    <n v="1"/>
    <n v="0.3"/>
    <n v="0"/>
    <n v="1508"/>
    <n v="53438"/>
    <n v="4122"/>
    <n v="28225"/>
    <n v="2777"/>
    <n v="11.1"/>
    <n v="17.600000000000001"/>
    <n v="32.9"/>
    <n v="18.8"/>
    <n v="23.9"/>
    <n v="7.1"/>
    <n v="17.399999999999999"/>
    <n v="75.7"/>
    <n v="10.4"/>
    <n v="0"/>
    <n v="4.7"/>
    <n v="5.9"/>
    <n v="3.3"/>
    <n v="21"/>
    <n v="1002"/>
    <n v="72.099999999999994"/>
    <n v="18.8"/>
    <n v="9.1999999999999993"/>
    <n v="0"/>
    <n v="4.0999999999999996"/>
  </r>
  <r>
    <n v="768"/>
    <s v="Deuel"/>
    <s v="SD"/>
    <n v="0.65700000000000003"/>
    <n v="0.27400000000000002"/>
    <n v="2080"/>
    <n v="1366"/>
    <n v="570"/>
    <s v="Donald Trump"/>
    <x v="0"/>
    <x v="0"/>
    <n v="0.72299999999999998"/>
    <n v="0.25900000000000001"/>
    <n v="2350"/>
    <n v="1699"/>
    <n v="609"/>
    <n v="44.75994309"/>
    <n v="-96.669436450000006"/>
    <n v="201"/>
    <n v="1"/>
    <x v="692"/>
    <x v="767"/>
    <n v="2246"/>
    <n v="2036"/>
    <n v="0.52452125175151798"/>
    <n v="0.47547874824848202"/>
    <n v="2.8"/>
    <n v="96.8"/>
    <n v="0"/>
    <n v="0.1"/>
    <n v="0"/>
    <n v="0"/>
    <n v="3252"/>
    <n v="57969"/>
    <n v="4442"/>
    <n v="29204"/>
    <n v="2158"/>
    <n v="10"/>
    <n v="13"/>
    <n v="36.799999999999997"/>
    <n v="11.4"/>
    <n v="17.3"/>
    <n v="18"/>
    <n v="16.399999999999999"/>
    <n v="75.3"/>
    <n v="12.7"/>
    <n v="0"/>
    <n v="1.7"/>
    <n v="0.5"/>
    <n v="9.8000000000000007"/>
    <n v="19.5"/>
    <n v="2307"/>
    <n v="75"/>
    <n v="9.9"/>
    <n v="15"/>
    <n v="0"/>
    <n v="1.8"/>
  </r>
  <r>
    <n v="769"/>
    <s v="Dewey"/>
    <s v="OK"/>
    <n v="0.874"/>
    <n v="9.9000000000000005E-2"/>
    <n v="2246"/>
    <n v="1964"/>
    <n v="222"/>
    <s v="Donald Trump"/>
    <x v="0"/>
    <x v="0"/>
    <n v="0.9"/>
    <n v="9.0999999999999998E-2"/>
    <n v="2359"/>
    <n v="2124"/>
    <n v="214"/>
    <n v="35.987729219999999"/>
    <n v="-99.007307139999995"/>
    <n v="94"/>
    <n v="1"/>
    <x v="693"/>
    <x v="768"/>
    <n v="2464"/>
    <n v="2440"/>
    <n v="0.5024469820554649"/>
    <n v="0.49755301794453505"/>
    <n v="6.6"/>
    <n v="83.3"/>
    <n v="0.2"/>
    <n v="0.8"/>
    <n v="0.5"/>
    <n v="0"/>
    <n v="3496"/>
    <n v="52930"/>
    <n v="3469"/>
    <n v="25821"/>
    <n v="2008"/>
    <n v="18.600000000000001"/>
    <n v="30"/>
    <n v="30.4"/>
    <n v="16.600000000000001"/>
    <n v="18.399999999999999"/>
    <n v="20.7"/>
    <n v="13.9"/>
    <n v="80.7"/>
    <n v="6.6"/>
    <n v="0.1"/>
    <n v="2.8"/>
    <n v="0.6"/>
    <n v="9.1999999999999993"/>
    <n v="21.7"/>
    <n v="2086"/>
    <n v="68.099999999999994"/>
    <n v="17.5"/>
    <n v="12.8"/>
    <n v="1.5"/>
    <n v="2.2999999999999998"/>
  </r>
  <r>
    <n v="770"/>
    <s v="Dewey"/>
    <s v="SD"/>
    <n v="0.42399999999999999"/>
    <n v="0.52"/>
    <n v="1707"/>
    <n v="723"/>
    <n v="887"/>
    <s v="Joe Biden"/>
    <x v="1"/>
    <x v="1"/>
    <n v="0.40200000000000002"/>
    <n v="0.57499999999999996"/>
    <n v="1966"/>
    <n v="790"/>
    <n v="1131"/>
    <n v="45.156396469999997"/>
    <n v="-100.87091390000001"/>
    <n v="404"/>
    <n v="0"/>
    <x v="6"/>
    <x v="769"/>
    <n v="2823"/>
    <n v="2886"/>
    <n v="0.49448239621650025"/>
    <n v="0.50551760378349975"/>
    <n v="1.3"/>
    <n v="20.399999999999999"/>
    <n v="0.1"/>
    <n v="77.099999999999994"/>
    <n v="0.1"/>
    <n v="0"/>
    <n v="3669"/>
    <n v="41190"/>
    <n v="3055"/>
    <n v="17267"/>
    <n v="1199"/>
    <n v="31.4"/>
    <n v="36.4"/>
    <n v="43.2"/>
    <n v="17"/>
    <n v="20.100000000000001"/>
    <n v="14.3"/>
    <n v="5.5"/>
    <n v="77.3"/>
    <n v="3.2"/>
    <n v="0.3"/>
    <n v="2.9"/>
    <n v="0.8"/>
    <n v="15.6"/>
    <n v="17.3"/>
    <n v="1950"/>
    <n v="33.700000000000003"/>
    <n v="50.2"/>
    <n v="14.8"/>
    <n v="1.4"/>
    <n v="25.9"/>
  </r>
  <r>
    <n v="771"/>
    <s v="Dickens"/>
    <s v="TX"/>
    <n v="0.83099999999999996"/>
    <n v="0.14099999999999999"/>
    <n v="909"/>
    <n v="755"/>
    <n v="128"/>
    <s v="Donald Trump"/>
    <x v="0"/>
    <x v="0"/>
    <n v="0.86299999999999999"/>
    <n v="0.13200000000000001"/>
    <n v="985"/>
    <n v="850"/>
    <n v="130"/>
    <n v="33.616168219999999"/>
    <n v="-100.7788855"/>
    <n v="55"/>
    <n v="2"/>
    <x v="694"/>
    <x v="770"/>
    <n v="1186"/>
    <n v="1038"/>
    <n v="0.53327338129496404"/>
    <n v="0.46672661870503596"/>
    <n v="27.6"/>
    <n v="68.7"/>
    <n v="3.1"/>
    <n v="0.3"/>
    <n v="0.1"/>
    <n v="0"/>
    <n v="1664"/>
    <n v="43088"/>
    <n v="3488"/>
    <n v="24171"/>
    <n v="3281"/>
    <n v="16.600000000000001"/>
    <n v="19.3"/>
    <n v="37.1"/>
    <n v="20.7"/>
    <n v="17.399999999999999"/>
    <n v="17"/>
    <n v="7.8"/>
    <n v="66.5"/>
    <n v="14.8"/>
    <n v="0.3"/>
    <n v="7.1"/>
    <n v="6.4"/>
    <n v="5"/>
    <n v="19.100000000000001"/>
    <n v="747"/>
    <n v="65.900000000000006"/>
    <n v="22"/>
    <n v="12"/>
    <n v="0.1"/>
    <n v="15"/>
  </r>
  <r>
    <n v="772"/>
    <s v="Dickenson"/>
    <s v="VA"/>
    <n v="0.77"/>
    <n v="0.20799999999999999"/>
    <n v="6405"/>
    <n v="4932"/>
    <n v="1335"/>
    <s v="Donald Trump"/>
    <x v="0"/>
    <x v="0"/>
    <n v="0.78700000000000003"/>
    <n v="0.20599999999999999"/>
    <n v="7303"/>
    <n v="5748"/>
    <n v="1503"/>
    <n v="37.125609769999997"/>
    <n v="-82.351241709999996"/>
    <n v="155"/>
    <n v="1"/>
    <x v="695"/>
    <x v="771"/>
    <n v="7720"/>
    <n v="7461"/>
    <n v="0.50853039984190762"/>
    <n v="0.49146960015809238"/>
    <n v="0.8"/>
    <n v="97.8"/>
    <n v="0.8"/>
    <n v="0"/>
    <n v="0"/>
    <n v="0"/>
    <n v="12060"/>
    <n v="29916"/>
    <n v="3029"/>
    <n v="21082"/>
    <n v="4069"/>
    <n v="23"/>
    <n v="33.1"/>
    <n v="26.5"/>
    <n v="25.3"/>
    <n v="20.7"/>
    <n v="14.7"/>
    <n v="12.9"/>
    <n v="87.5"/>
    <n v="8.1999999999999993"/>
    <n v="0.2"/>
    <n v="1.8"/>
    <n v="0.8"/>
    <n v="1.6"/>
    <n v="29.6"/>
    <n v="4577"/>
    <n v="66.7"/>
    <n v="27.8"/>
    <n v="5.5"/>
    <n v="0"/>
    <n v="5.6"/>
  </r>
  <r>
    <n v="773"/>
    <s v="Dickey"/>
    <s v="ND"/>
    <n v="0.69799999999999995"/>
    <n v="0.23200000000000001"/>
    <n v="2372"/>
    <n v="1656"/>
    <n v="551"/>
    <s v="Donald Trump"/>
    <x v="0"/>
    <x v="0"/>
    <n v="0.71899999999999997"/>
    <n v="0.251"/>
    <n v="2424"/>
    <n v="1742"/>
    <n v="608"/>
    <n v="46.110177120000003"/>
    <n v="-98.504900799999987"/>
    <n v="333"/>
    <n v="6"/>
    <x v="696"/>
    <x v="772"/>
    <n v="2513"/>
    <n v="2528"/>
    <n v="0.49851219996032531"/>
    <n v="0.50148780003967464"/>
    <n v="3.4"/>
    <n v="93.6"/>
    <n v="1.4"/>
    <n v="1.1000000000000001"/>
    <n v="0.4"/>
    <n v="0"/>
    <n v="3857"/>
    <n v="58357"/>
    <n v="4651"/>
    <n v="30510"/>
    <n v="2043"/>
    <n v="6.3"/>
    <n v="1.9"/>
    <n v="32.799999999999997"/>
    <n v="17.2"/>
    <n v="22.8"/>
    <n v="14.4"/>
    <n v="12.7"/>
    <n v="73.2"/>
    <n v="11"/>
    <n v="0.2"/>
    <n v="8.8000000000000007"/>
    <n v="0.6"/>
    <n v="6.2"/>
    <n v="13.4"/>
    <n v="2658"/>
    <n v="74.2"/>
    <n v="11"/>
    <n v="12.9"/>
    <n v="1.8"/>
    <n v="2.6"/>
  </r>
  <r>
    <n v="774"/>
    <s v="Dickinson"/>
    <s v="IA"/>
    <n v="0.65800000000000003"/>
    <n v="0.29799999999999999"/>
    <n v="10247"/>
    <n v="6743"/>
    <n v="3051"/>
    <s v="Donald Trump"/>
    <x v="0"/>
    <x v="0"/>
    <n v="0.66200000000000003"/>
    <n v="0.32600000000000001"/>
    <n v="11230"/>
    <n v="7438"/>
    <n v="3661"/>
    <n v="43.377877249999997"/>
    <n v="-95.151020599999995"/>
    <n v="846"/>
    <n v="9"/>
    <x v="697"/>
    <x v="773"/>
    <n v="8547"/>
    <n v="8453"/>
    <n v="0.50276470588235289"/>
    <n v="0.49723529411764705"/>
    <n v="1.9"/>
    <n v="96.1"/>
    <n v="0.5"/>
    <n v="0.3"/>
    <n v="0.4"/>
    <n v="0"/>
    <n v="13650"/>
    <n v="59889"/>
    <n v="2921"/>
    <n v="36588"/>
    <n v="1998"/>
    <n v="8.1"/>
    <n v="9.1999999999999993"/>
    <n v="36.1"/>
    <n v="14.6"/>
    <n v="21.2"/>
    <n v="11.5"/>
    <n v="16.7"/>
    <n v="81.2"/>
    <n v="8.3000000000000007"/>
    <n v="0.5"/>
    <n v="2.4"/>
    <n v="2.2999999999999998"/>
    <n v="5.3"/>
    <n v="15.7"/>
    <n v="9177"/>
    <n v="80.2"/>
    <n v="10.5"/>
    <n v="9.1"/>
    <n v="0.2"/>
    <n v="3"/>
  </r>
  <r>
    <n v="775"/>
    <s v="Dickinson"/>
    <s v="KS"/>
    <n v="0.73699999999999999"/>
    <n v="0.19800000000000001"/>
    <n v="8008"/>
    <n v="5905"/>
    <n v="1582"/>
    <s v="Donald Trump"/>
    <x v="0"/>
    <x v="0"/>
    <n v="0.76200000000000001"/>
    <n v="0.221"/>
    <n v="9246"/>
    <n v="7045"/>
    <n v="2040"/>
    <n v="38.86600962"/>
    <n v="-97.15532383"/>
    <n v="349"/>
    <n v="4"/>
    <x v="698"/>
    <x v="774"/>
    <n v="9572"/>
    <n v="9590"/>
    <n v="0.49953032042584283"/>
    <n v="0.50046967957415722"/>
    <n v="4.5"/>
    <n v="91.1"/>
    <n v="0.9"/>
    <n v="0.8"/>
    <n v="0.4"/>
    <n v="0"/>
    <n v="14338"/>
    <n v="49663"/>
    <n v="3025"/>
    <n v="24434"/>
    <n v="1084"/>
    <n v="11.6"/>
    <n v="13"/>
    <n v="29.2"/>
    <n v="17.2"/>
    <n v="23.1"/>
    <n v="12.9"/>
    <n v="17.600000000000001"/>
    <n v="81.2"/>
    <n v="8.6999999999999993"/>
    <n v="0.2"/>
    <n v="2.8"/>
    <n v="2.2000000000000002"/>
    <n v="4.8"/>
    <n v="21.1"/>
    <n v="8736"/>
    <n v="74.7"/>
    <n v="16.8"/>
    <n v="8.1"/>
    <n v="0.5"/>
    <n v="5.4"/>
  </r>
  <r>
    <n v="776"/>
    <s v="Dickinson"/>
    <s v="MI"/>
    <n v="0.65300000000000002"/>
    <n v="0.29899999999999999"/>
    <n v="13140"/>
    <n v="8580"/>
    <n v="3923"/>
    <s v="Donald Trump"/>
    <x v="0"/>
    <x v="0"/>
    <n v="0.63800000000000001"/>
    <n v="0.34399999999999997"/>
    <n v="13268"/>
    <n v="8469"/>
    <n v="4569"/>
    <n v="46.009996719999997"/>
    <n v="-87.869616339999993"/>
    <n v="760"/>
    <n v="21"/>
    <x v="699"/>
    <x v="775"/>
    <n v="12819"/>
    <n v="12875"/>
    <n v="0.49891025142056511"/>
    <n v="0.50108974857943489"/>
    <n v="1.4"/>
    <n v="95.6"/>
    <n v="0.6"/>
    <n v="0.8"/>
    <n v="0.6"/>
    <n v="0"/>
    <n v="20460"/>
    <n v="45681"/>
    <n v="2503"/>
    <n v="25998"/>
    <n v="1316"/>
    <n v="15.2"/>
    <n v="15.4"/>
    <n v="35.4"/>
    <n v="17.100000000000001"/>
    <n v="20.9"/>
    <n v="11.6"/>
    <n v="15.1"/>
    <n v="84.3"/>
    <n v="8.8000000000000007"/>
    <n v="0.3"/>
    <n v="2.5"/>
    <n v="1.7"/>
    <n v="2.2999999999999998"/>
    <n v="17"/>
    <n v="11154"/>
    <n v="81.7"/>
    <n v="13.2"/>
    <n v="4.9000000000000004"/>
    <n v="0.3"/>
    <n v="6"/>
  </r>
  <r>
    <n v="777"/>
    <s v="Dickson"/>
    <s v="TN"/>
    <n v="0.71"/>
    <n v="0.253"/>
    <n v="18619"/>
    <n v="13213"/>
    <n v="4718"/>
    <s v="Donald Trump"/>
    <x v="0"/>
    <x v="0"/>
    <n v="0.72399999999999998"/>
    <n v="0.251"/>
    <n v="24342"/>
    <n v="17619"/>
    <n v="6098"/>
    <n v="36.146698370000003"/>
    <n v="-87.358917090000006"/>
    <n v="1797"/>
    <n v="20"/>
    <x v="700"/>
    <x v="776"/>
    <n v="25100"/>
    <n v="26241"/>
    <n v="0.48888802321731167"/>
    <n v="0.51111197678268827"/>
    <n v="3.3"/>
    <n v="89.9"/>
    <n v="3.9"/>
    <n v="0.3"/>
    <n v="0.4"/>
    <n v="0"/>
    <n v="38651"/>
    <n v="47398"/>
    <n v="1843"/>
    <n v="25211"/>
    <n v="1889"/>
    <n v="14.5"/>
    <n v="19.100000000000001"/>
    <n v="28.9"/>
    <n v="16.100000000000001"/>
    <n v="24.6"/>
    <n v="13.1"/>
    <n v="17.399999999999999"/>
    <n v="81.8"/>
    <n v="11.3"/>
    <n v="0.6"/>
    <n v="2.1"/>
    <n v="0.8"/>
    <n v="3.3"/>
    <n v="31.7"/>
    <n v="22454"/>
    <n v="80.099999999999994"/>
    <n v="13.3"/>
    <n v="6.6"/>
    <n v="0"/>
    <n v="4.7"/>
  </r>
  <r>
    <n v="778"/>
    <s v="Dillon"/>
    <s v="SC"/>
    <n v="0.48199999999999998"/>
    <n v="0.499"/>
    <n v="11696"/>
    <n v="5637"/>
    <n v="5832"/>
    <s v="Donald Trump"/>
    <x v="0"/>
    <x v="0"/>
    <n v="0.502"/>
    <n v="0.49099999999999999"/>
    <n v="13101"/>
    <n v="6582"/>
    <n v="6436"/>
    <n v="34.390077910000002"/>
    <n v="-79.377418719999994"/>
    <n v="1336"/>
    <n v="48"/>
    <x v="701"/>
    <x v="777"/>
    <n v="14568"/>
    <n v="16505"/>
    <n v="0.4688314613973546"/>
    <n v="0.53116853860264535"/>
    <n v="2.7"/>
    <n v="46.1"/>
    <n v="46.4"/>
    <n v="2"/>
    <n v="0.3"/>
    <n v="0"/>
    <n v="22716"/>
    <n v="30866"/>
    <n v="2021"/>
    <n v="15638"/>
    <n v="753"/>
    <n v="30.6"/>
    <n v="45.3"/>
    <n v="21.8"/>
    <n v="18.8"/>
    <n v="24.9"/>
    <n v="9.1999999999999993"/>
    <n v="25.2"/>
    <n v="73.3"/>
    <n v="20.8"/>
    <n v="0"/>
    <n v="1.4"/>
    <n v="0.9"/>
    <n v="3.7"/>
    <n v="23.7"/>
    <n v="11332"/>
    <n v="80.8"/>
    <n v="15"/>
    <n v="4.0999999999999996"/>
    <n v="0"/>
    <n v="9.1"/>
  </r>
  <r>
    <n v="779"/>
    <s v="Dimmit"/>
    <s v="TX"/>
    <n v="0.30199999999999999"/>
    <n v="0.67400000000000004"/>
    <n v="3225"/>
    <n v="974"/>
    <n v="2173"/>
    <s v="Joe Biden"/>
    <x v="1"/>
    <x v="1"/>
    <n v="0.378"/>
    <n v="0.61799999999999999"/>
    <n v="3666"/>
    <n v="1384"/>
    <n v="2264"/>
    <n v="28.422700639999999"/>
    <n v="-99.756450950000001"/>
    <n v="294"/>
    <n v="7"/>
    <x v="702"/>
    <x v="778"/>
    <n v="5284"/>
    <n v="5538"/>
    <n v="0.4882646460912955"/>
    <n v="0.5117353539087045"/>
    <n v="86.5"/>
    <n v="13.2"/>
    <n v="0.1"/>
    <n v="0"/>
    <n v="0.2"/>
    <n v="0"/>
    <n v="7179"/>
    <n v="31384"/>
    <n v="5343"/>
    <n v="17939"/>
    <n v="3265"/>
    <n v="30.2"/>
    <n v="43.3"/>
    <n v="23.1"/>
    <n v="24.2"/>
    <n v="30.2"/>
    <n v="12.8"/>
    <n v="9.8000000000000007"/>
    <n v="80.3"/>
    <n v="8.6"/>
    <n v="0.4"/>
    <n v="3.1"/>
    <n v="1"/>
    <n v="6.7"/>
    <n v="15.6"/>
    <n v="3805"/>
    <n v="72.7"/>
    <n v="16.600000000000001"/>
    <n v="10.7"/>
    <n v="0"/>
    <n v="15"/>
  </r>
  <r>
    <n v="780"/>
    <s v="Dinwiddie"/>
    <s v="VA"/>
    <n v="0.55000000000000004"/>
    <n v="0.42599999999999999"/>
    <n v="13533"/>
    <n v="7447"/>
    <n v="5765"/>
    <s v="Donald Trump"/>
    <x v="0"/>
    <x v="0"/>
    <n v="0.57699999999999996"/>
    <n v="0.41299999999999998"/>
    <n v="15063"/>
    <n v="8695"/>
    <n v="6224"/>
    <n v="37.075445850000001"/>
    <n v="-77.634517540000004"/>
    <n v="540"/>
    <n v="12"/>
    <x v="703"/>
    <x v="779"/>
    <n v="13849"/>
    <n v="14184"/>
    <n v="0.49402489922591231"/>
    <n v="0.50597510077408769"/>
    <n v="3.2"/>
    <n v="62.1"/>
    <n v="31.8"/>
    <n v="0"/>
    <n v="0.4"/>
    <n v="0"/>
    <n v="21702"/>
    <n v="54640"/>
    <n v="3190"/>
    <n v="25981"/>
    <n v="1754"/>
    <n v="14.8"/>
    <n v="21.4"/>
    <n v="27"/>
    <n v="20.9"/>
    <n v="24"/>
    <n v="11.8"/>
    <n v="16.399999999999999"/>
    <n v="86.3"/>
    <n v="7.4"/>
    <n v="0.3"/>
    <n v="1.8"/>
    <n v="1.9"/>
    <n v="2.2999999999999998"/>
    <n v="29.2"/>
    <n v="13375"/>
    <n v="74.400000000000006"/>
    <n v="21.2"/>
    <n v="4.4000000000000004"/>
    <n v="0"/>
    <n v="8.3000000000000007"/>
  </r>
  <r>
    <n v="781"/>
    <s v="District of Columbia"/>
    <s v="DC"/>
    <n v="4.1000000000000002E-2"/>
    <n v="0.92800000000000005"/>
    <n v="280272"/>
    <n v="11553"/>
    <n v="260223"/>
    <s v="Joe Biden"/>
    <x v="1"/>
    <x v="1"/>
    <n v="0.04"/>
    <n v="0.94"/>
    <n v="37762"/>
    <n v="1506"/>
    <n v="35485"/>
    <n v="38.904177730000001"/>
    <n v="-77.016559920000006"/>
    <n v="17369"/>
    <n v="646"/>
    <x v="704"/>
    <x v="780"/>
    <n v="319046"/>
    <n v="353345"/>
    <n v="0.47449475082206632"/>
    <n v="0.52550524917793362"/>
    <n v="10.7"/>
    <n v="36"/>
    <n v="46.9"/>
    <n v="0.2"/>
    <n v="3.7"/>
    <n v="0"/>
    <n v="503112"/>
    <n v="77649"/>
    <n v="1075"/>
    <n v="50832"/>
    <n v="645"/>
    <n v="17.399999999999999"/>
    <n v="25.5"/>
    <n v="61.7"/>
    <n v="15.3"/>
    <n v="16.7"/>
    <n v="2.7"/>
    <n v="3.6"/>
    <n v="34"/>
    <n v="5.4"/>
    <n v="35.4"/>
    <n v="13.2"/>
    <n v="6.2"/>
    <n v="5.7"/>
    <n v="30"/>
    <n v="357701"/>
    <n v="71"/>
    <n v="24.6"/>
    <n v="4.3"/>
    <n v="0.1"/>
    <n v="8"/>
  </r>
  <r>
    <n v="782"/>
    <s v="Divide"/>
    <s v="ND"/>
    <n v="0.72499999999999998"/>
    <n v="0.20499999999999999"/>
    <n v="1187"/>
    <n v="860"/>
    <n v="243"/>
    <s v="Donald Trump"/>
    <x v="0"/>
    <x v="0"/>
    <n v="0.752"/>
    <n v="0.22"/>
    <n v="1202"/>
    <n v="904"/>
    <n v="265"/>
    <n v="48.814938700000006"/>
    <n v="-103.48736109999999"/>
    <n v="71"/>
    <n v="1"/>
    <x v="705"/>
    <x v="781"/>
    <n v="1217"/>
    <n v="1161"/>
    <n v="0.51177460050462575"/>
    <n v="0.48822539949537425"/>
    <n v="1.1000000000000001"/>
    <n v="93.3"/>
    <n v="1"/>
    <n v="1.1000000000000001"/>
    <n v="1.5"/>
    <n v="0"/>
    <n v="1911"/>
    <n v="54223"/>
    <n v="11500"/>
    <n v="39171"/>
    <n v="4760"/>
    <n v="13"/>
    <n v="10.5"/>
    <n v="36"/>
    <n v="16.2"/>
    <n v="15.9"/>
    <n v="21.1"/>
    <n v="10.8"/>
    <n v="67.099999999999994"/>
    <n v="12"/>
    <n v="0"/>
    <n v="4"/>
    <n v="0.3"/>
    <n v="16.600000000000001"/>
    <n v="17"/>
    <n v="1201"/>
    <n v="62.3"/>
    <n v="7.8"/>
    <n v="28.8"/>
    <n v="1.1000000000000001"/>
    <n v="2.4"/>
  </r>
  <r>
    <n v="783"/>
    <s v="Dixie"/>
    <s v="FL"/>
    <n v="0.80800000000000005"/>
    <n v="0.17599999999999999"/>
    <n v="7202"/>
    <n v="5822"/>
    <n v="1270"/>
    <s v="Donald Trump"/>
    <x v="0"/>
    <x v="0"/>
    <n v="0.82699999999999996"/>
    <n v="0.16700000000000001"/>
    <n v="8171"/>
    <n v="6758"/>
    <n v="1364"/>
    <n v="29.606310860000001"/>
    <n v="-83.157246729999997"/>
    <n v="910"/>
    <n v="11"/>
    <x v="706"/>
    <x v="782"/>
    <n v="9048"/>
    <n v="7275"/>
    <n v="0.55430986950928141"/>
    <n v="0.44569013049071859"/>
    <n v="3.9"/>
    <n v="84.8"/>
    <n v="7.1"/>
    <n v="0.4"/>
    <n v="0.5"/>
    <n v="0"/>
    <n v="13063"/>
    <n v="35910"/>
    <n v="3084"/>
    <n v="19342"/>
    <n v="2088"/>
    <n v="23.7"/>
    <n v="32.9"/>
    <n v="25.9"/>
    <n v="17.3"/>
    <n v="24.7"/>
    <n v="16.100000000000001"/>
    <n v="15.9"/>
    <n v="77.099999999999994"/>
    <n v="14"/>
    <n v="0"/>
    <n v="1.3"/>
    <n v="1.8"/>
    <n v="5.8"/>
    <n v="26.7"/>
    <n v="4798"/>
    <n v="69.400000000000006"/>
    <n v="22"/>
    <n v="8.1"/>
    <n v="0.5"/>
    <n v="6.2"/>
  </r>
  <r>
    <n v="784"/>
    <s v="Dixon"/>
    <s v="NE"/>
    <n v="0.74399999999999999"/>
    <n v="0.20300000000000001"/>
    <n v="2744"/>
    <n v="2041"/>
    <n v="556"/>
    <s v="Donald Trump"/>
    <x v="0"/>
    <x v="0"/>
    <n v="0.75700000000000001"/>
    <n v="0.21099999999999999"/>
    <n v="3083"/>
    <n v="2335"/>
    <n v="651"/>
    <n v="42.491883629999997"/>
    <n v="-96.867824080000005"/>
    <n v="170"/>
    <n v="2"/>
    <x v="707"/>
    <x v="783"/>
    <n v="2905"/>
    <n v="2860"/>
    <n v="0.50390286209887247"/>
    <n v="0.49609713790112747"/>
    <n v="12.6"/>
    <n v="85.6"/>
    <n v="0.3"/>
    <n v="0.5"/>
    <n v="0.1"/>
    <n v="0.1"/>
    <n v="4079"/>
    <n v="57036"/>
    <n v="3616"/>
    <n v="26094"/>
    <n v="1542"/>
    <n v="10.3"/>
    <n v="16.3"/>
    <n v="29.3"/>
    <n v="16.8"/>
    <n v="19.100000000000001"/>
    <n v="16.3"/>
    <n v="18.5"/>
    <n v="81.400000000000006"/>
    <n v="8.6999999999999993"/>
    <n v="0"/>
    <n v="4.7"/>
    <n v="0.4"/>
    <n v="4.9000000000000004"/>
    <n v="21"/>
    <n v="2955"/>
    <n v="73.8"/>
    <n v="17.399999999999999"/>
    <n v="8.6"/>
    <n v="0.2"/>
    <n v="3.3"/>
  </r>
  <r>
    <n v="785"/>
    <s v="Doddridge"/>
    <s v="WV"/>
    <n v="0.83099999999999996"/>
    <n v="0.127"/>
    <n v="2826"/>
    <n v="2347"/>
    <n v="360"/>
    <s v="Donald Trump"/>
    <x v="0"/>
    <x v="0"/>
    <n v="0.84499999999999997"/>
    <n v="0.14000000000000001"/>
    <n v="3101"/>
    <n v="2619"/>
    <n v="435"/>
    <n v="39.270571570000001"/>
    <n v="-80.706715270000004"/>
    <n v="72"/>
    <n v="1"/>
    <x v="708"/>
    <x v="784"/>
    <n v="4641"/>
    <n v="3929"/>
    <n v="0.54154025670945161"/>
    <n v="0.45845974329054845"/>
    <n v="0.4"/>
    <n v="95.7"/>
    <n v="1.4"/>
    <n v="0.1"/>
    <n v="0.3"/>
    <n v="0"/>
    <n v="7049"/>
    <n v="44437"/>
    <n v="6711"/>
    <n v="21164"/>
    <n v="1950"/>
    <n v="14.9"/>
    <n v="13.6"/>
    <n v="25.4"/>
    <n v="18.5"/>
    <n v="23.9"/>
    <n v="21.5"/>
    <n v="10.7"/>
    <n v="77.2"/>
    <n v="14.6"/>
    <n v="0"/>
    <n v="1.6"/>
    <n v="3.9"/>
    <n v="2.6"/>
    <n v="31.6"/>
    <n v="2843"/>
    <n v="75.099999999999994"/>
    <n v="18.5"/>
    <n v="6.4"/>
    <n v="0"/>
    <n v="6.5"/>
  </r>
  <r>
    <n v="786"/>
    <s v="Dodge"/>
    <s v="GA"/>
    <n v="0.71799999999999997"/>
    <n v="0.26200000000000001"/>
    <n v="6995"/>
    <n v="5021"/>
    <n v="1836"/>
    <s v="Donald Trump"/>
    <x v="0"/>
    <x v="0"/>
    <n v="0.72399999999999998"/>
    <n v="0.26900000000000002"/>
    <n v="8070"/>
    <n v="5843"/>
    <n v="2171"/>
    <n v="32.172651139999999"/>
    <n v="-83.169489260000006"/>
    <n v="642"/>
    <n v="19"/>
    <x v="709"/>
    <x v="785"/>
    <n v="11024"/>
    <n v="10039"/>
    <n v="0.52338223424963204"/>
    <n v="0.47661776575036796"/>
    <n v="3.4"/>
    <n v="65.3"/>
    <n v="27.8"/>
    <n v="0"/>
    <n v="0.6"/>
    <n v="0"/>
    <n v="16512"/>
    <n v="35290"/>
    <n v="2856"/>
    <n v="18563"/>
    <n v="1265"/>
    <n v="22.2"/>
    <n v="30.6"/>
    <n v="33.6"/>
    <n v="15.7"/>
    <n v="22.4"/>
    <n v="10.9"/>
    <n v="17.399999999999999"/>
    <n v="82.2"/>
    <n v="9"/>
    <n v="0.7"/>
    <n v="1.2"/>
    <n v="4.7"/>
    <n v="2.2000000000000002"/>
    <n v="26"/>
    <n v="7684"/>
    <n v="60.9"/>
    <n v="31.4"/>
    <n v="7.7"/>
    <n v="0"/>
    <n v="9"/>
  </r>
  <r>
    <n v="787"/>
    <s v="Dodge"/>
    <s v="MN"/>
    <n v="0.61799999999999999"/>
    <n v="0.29399999999999998"/>
    <n v="10564"/>
    <n v="6527"/>
    <n v="3102"/>
    <s v="Donald Trump"/>
    <x v="0"/>
    <x v="0"/>
    <n v="0.64"/>
    <n v="0.33500000000000002"/>
    <n v="12153"/>
    <n v="7774"/>
    <n v="4074"/>
    <n v="44.022384150000001"/>
    <n v="-92.862443240000005"/>
    <n v="432"/>
    <n v="0"/>
    <x v="6"/>
    <x v="786"/>
    <n v="10301"/>
    <n v="10184"/>
    <n v="0.50285574810837197"/>
    <n v="0.49714425189162803"/>
    <n v="4.9000000000000004"/>
    <n v="92.5"/>
    <n v="0.3"/>
    <n v="0.3"/>
    <n v="0.7"/>
    <n v="0"/>
    <n v="14718"/>
    <n v="71078"/>
    <n v="2490"/>
    <n v="31417"/>
    <n v="743"/>
    <n v="5.7"/>
    <n v="6.8"/>
    <n v="34.6"/>
    <n v="16.3"/>
    <n v="20.5"/>
    <n v="12.6"/>
    <n v="16"/>
    <n v="79.599999999999994"/>
    <n v="8.3000000000000007"/>
    <n v="1.6"/>
    <n v="2"/>
    <n v="0.9"/>
    <n v="7.7"/>
    <n v="24.5"/>
    <n v="11109"/>
    <n v="81.900000000000006"/>
    <n v="11.2"/>
    <n v="6.6"/>
    <n v="0.2"/>
    <n v="2.9"/>
  </r>
  <r>
    <n v="788"/>
    <s v="Dodge"/>
    <s v="NE"/>
    <n v="0.65100000000000002"/>
    <n v="0.29799999999999999"/>
    <n v="14959"/>
    <n v="9736"/>
    <n v="4451"/>
    <s v="Donald Trump"/>
    <x v="0"/>
    <x v="0"/>
    <n v="0.65100000000000002"/>
    <n v="0.32800000000000001"/>
    <n v="16835"/>
    <n v="10963"/>
    <n v="5526"/>
    <n v="41.580717479999997"/>
    <n v="-96.655981789999998"/>
    <n v="1776"/>
    <n v="20"/>
    <x v="710"/>
    <x v="787"/>
    <n v="17980"/>
    <n v="18596"/>
    <n v="0.49157917760279968"/>
    <n v="0.50842082239720032"/>
    <n v="11.8"/>
    <n v="84.9"/>
    <n v="0.7"/>
    <n v="0.3"/>
    <n v="0.6"/>
    <n v="0.2"/>
    <n v="26161"/>
    <n v="51748"/>
    <n v="1807"/>
    <n v="27162"/>
    <n v="1303"/>
    <n v="13.2"/>
    <n v="19.7"/>
    <n v="27.2"/>
    <n v="17.8"/>
    <n v="26.4"/>
    <n v="11"/>
    <n v="17.600000000000001"/>
    <n v="83.2"/>
    <n v="10.6"/>
    <n v="0.2"/>
    <n v="2.5"/>
    <n v="1.1000000000000001"/>
    <n v="2.5"/>
    <n v="18.5"/>
    <n v="18495"/>
    <n v="83.3"/>
    <n v="10.9"/>
    <n v="5.3"/>
    <n v="0.4"/>
    <n v="4.4000000000000004"/>
  </r>
  <r>
    <n v="789"/>
    <s v="Dodge"/>
    <s v="WI"/>
    <n v="0.622"/>
    <n v="0.32600000000000001"/>
    <n v="42818"/>
    <n v="26643"/>
    <n v="13968"/>
    <s v="Donald Trump"/>
    <x v="0"/>
    <x v="0"/>
    <n v="0.64700000000000002"/>
    <n v="0.33800000000000002"/>
    <n v="48436"/>
    <n v="31355"/>
    <n v="16356"/>
    <n v="43.415766619999999"/>
    <n v="-88.709281779999998"/>
    <n v="4746"/>
    <n v="35"/>
    <x v="711"/>
    <x v="788"/>
    <n v="46032"/>
    <n v="41801"/>
    <n v="0.52408548040030511"/>
    <n v="0.47591451959969489"/>
    <n v="4.5999999999999996"/>
    <n v="90.3"/>
    <n v="2.4"/>
    <n v="0.6"/>
    <n v="0.5"/>
    <n v="0"/>
    <n v="68608"/>
    <n v="56038"/>
    <n v="1504"/>
    <n v="27000"/>
    <n v="555"/>
    <n v="8.8000000000000007"/>
    <n v="11.5"/>
    <n v="26.3"/>
    <n v="16.100000000000001"/>
    <n v="21.1"/>
    <n v="10.9"/>
    <n v="25.6"/>
    <n v="84.3"/>
    <n v="7.6"/>
    <n v="0.1"/>
    <n v="3"/>
    <n v="1.2"/>
    <n v="3.9"/>
    <n v="23.1"/>
    <n v="44063"/>
    <n v="83.8"/>
    <n v="10.199999999999999"/>
    <n v="5.7"/>
    <n v="0.3"/>
    <n v="4.8"/>
  </r>
  <r>
    <n v="790"/>
    <s v="Dolores"/>
    <s v="CO"/>
    <n v="0.76100000000000001"/>
    <n v="0.185"/>
    <n v="1230"/>
    <n v="936"/>
    <n v="227"/>
    <s v="Donald Trump"/>
    <x v="0"/>
    <x v="0"/>
    <n v="0.755"/>
    <n v="0.23200000000000001"/>
    <n v="1431"/>
    <n v="1080"/>
    <n v="332"/>
    <n v="37.752086759999997"/>
    <n v="-108.5211585"/>
    <n v="3"/>
    <n v="0"/>
    <x v="6"/>
    <x v="789"/>
    <n v="946"/>
    <n v="790"/>
    <n v="0.54493087557603692"/>
    <n v="0.45506912442396313"/>
    <n v="4.5999999999999996"/>
    <n v="91.3"/>
    <n v="0"/>
    <n v="0.8"/>
    <n v="0"/>
    <n v="0"/>
    <n v="1362"/>
    <n v="40352"/>
    <n v="7713"/>
    <n v="23190"/>
    <n v="2985"/>
    <n v="14.1"/>
    <n v="19.7"/>
    <n v="26.3"/>
    <n v="24.3"/>
    <n v="23.5"/>
    <n v="17.600000000000001"/>
    <n v="8.3000000000000007"/>
    <n v="60.3"/>
    <n v="13.5"/>
    <n v="0"/>
    <n v="17.2"/>
    <n v="0.1"/>
    <n v="8.9"/>
    <n v="19.2"/>
    <n v="797"/>
    <n v="64.5"/>
    <n v="24.2"/>
    <n v="10.9"/>
    <n v="0.4"/>
    <n v="0.4"/>
  </r>
  <r>
    <n v="791"/>
    <s v="Dona Ana"/>
    <s v="NM"/>
    <n v="0.35899999999999999"/>
    <n v="0.53700000000000003"/>
    <n v="69875"/>
    <n v="25095"/>
    <n v="37543"/>
    <s v="Joe Biden"/>
    <x v="1"/>
    <x v="0"/>
    <m/>
    <m/>
    <m/>
    <m/>
    <m/>
    <n v="32.352757709999999"/>
    <n v="-106.83293870000001"/>
    <n v="6809"/>
    <n v="82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92"/>
    <s v="Doniphan"/>
    <s v="KS"/>
    <n v="0.77300000000000002"/>
    <n v="0.17299999999999999"/>
    <n v="3366"/>
    <n v="2601"/>
    <n v="584"/>
    <s v="Donald Trump"/>
    <x v="0"/>
    <x v="0"/>
    <n v="0.80300000000000005"/>
    <n v="0.185"/>
    <n v="3674"/>
    <n v="2949"/>
    <n v="678"/>
    <n v="39.790671539999998"/>
    <n v="-95.14056866"/>
    <n v="215"/>
    <n v="1"/>
    <x v="713"/>
    <x v="791"/>
    <n v="3952"/>
    <n v="3838"/>
    <n v="0.50731707317073171"/>
    <n v="0.49268292682926829"/>
    <n v="2.7"/>
    <n v="90.2"/>
    <n v="3.7"/>
    <n v="1.1000000000000001"/>
    <n v="0.2"/>
    <n v="0"/>
    <n v="6162"/>
    <n v="50300"/>
    <n v="3554"/>
    <n v="24520"/>
    <n v="1316"/>
    <n v="13.7"/>
    <n v="21.7"/>
    <n v="29.2"/>
    <n v="19.8"/>
    <n v="22"/>
    <n v="9.1999999999999993"/>
    <n v="19.7"/>
    <n v="82.4"/>
    <n v="5"/>
    <n v="0.3"/>
    <n v="4.3"/>
    <n v="1.2"/>
    <n v="6.7"/>
    <n v="20"/>
    <n v="3737"/>
    <n v="74"/>
    <n v="17.7"/>
    <n v="7.7"/>
    <n v="0.6"/>
    <n v="4.5"/>
  </r>
  <r>
    <n v="793"/>
    <s v="Donley"/>
    <s v="TX"/>
    <n v="0.83899999999999997"/>
    <n v="0.13"/>
    <n v="1460"/>
    <n v="1225"/>
    <n v="190"/>
    <s v="Donald Trump"/>
    <x v="0"/>
    <x v="0"/>
    <n v="0.873"/>
    <n v="0.12"/>
    <n v="1648"/>
    <n v="1438"/>
    <n v="198"/>
    <n v="34.965174990000001"/>
    <n v="-100.8140093"/>
    <n v="86"/>
    <n v="1"/>
    <x v="714"/>
    <x v="792"/>
    <n v="1714"/>
    <n v="1719"/>
    <n v="0.49927177395863676"/>
    <n v="0.50072822604136324"/>
    <n v="10.6"/>
    <n v="81.8"/>
    <n v="3.7"/>
    <n v="0.7"/>
    <n v="0.5"/>
    <n v="0"/>
    <n v="2699"/>
    <n v="44429"/>
    <n v="6281"/>
    <n v="23212"/>
    <n v="1865"/>
    <n v="14.9"/>
    <n v="23.5"/>
    <n v="30.5"/>
    <n v="21.5"/>
    <n v="22.9"/>
    <n v="14.7"/>
    <n v="10.4"/>
    <n v="74.2"/>
    <n v="14.8"/>
    <n v="0"/>
    <n v="4.8"/>
    <n v="0.3"/>
    <n v="5.9"/>
    <n v="23.6"/>
    <n v="1421"/>
    <n v="66.599999999999994"/>
    <n v="19.3"/>
    <n v="14.1"/>
    <n v="0"/>
    <n v="4.5999999999999996"/>
  </r>
  <r>
    <n v="794"/>
    <s v="Dooly"/>
    <s v="GA"/>
    <n v="0.50600000000000001"/>
    <n v="0.48499999999999999"/>
    <n v="3836"/>
    <n v="1941"/>
    <n v="1860"/>
    <s v="Donald Trump"/>
    <x v="0"/>
    <x v="0"/>
    <n v="0.52600000000000002"/>
    <n v="0.46600000000000003"/>
    <n v="4105"/>
    <n v="2159"/>
    <n v="1911"/>
    <n v="32.15630737"/>
    <n v="-83.797465610000003"/>
    <n v="379"/>
    <n v="18"/>
    <x v="715"/>
    <x v="793"/>
    <n v="7631"/>
    <n v="6422"/>
    <n v="0.54301572617946348"/>
    <n v="0.45698427382053652"/>
    <n v="6.9"/>
    <n v="42.6"/>
    <n v="49.5"/>
    <n v="0"/>
    <n v="0.1"/>
    <n v="0"/>
    <n v="11050"/>
    <n v="33389"/>
    <n v="5181"/>
    <n v="16867"/>
    <n v="2006"/>
    <n v="23.2"/>
    <n v="32.1"/>
    <n v="22.2"/>
    <n v="20.2"/>
    <n v="18.600000000000001"/>
    <n v="11.2"/>
    <n v="27.9"/>
    <n v="82.1"/>
    <n v="12.7"/>
    <n v="0"/>
    <n v="0.8"/>
    <n v="1"/>
    <n v="3.4"/>
    <n v="21.5"/>
    <n v="4929"/>
    <n v="66.099999999999994"/>
    <n v="23.4"/>
    <n v="10.5"/>
    <n v="0"/>
    <n v="10.5"/>
  </r>
  <r>
    <n v="795"/>
    <s v="Door"/>
    <s v="WI"/>
    <n v="0.49299999999999999"/>
    <n v="0.46100000000000002"/>
    <n v="17398"/>
    <n v="8584"/>
    <n v="8026"/>
    <s v="Joe Biden"/>
    <x v="1"/>
    <x v="1"/>
    <n v="0.48499999999999999"/>
    <n v="0.499"/>
    <n v="20117"/>
    <n v="9752"/>
    <n v="10044"/>
    <n v="44.958564580000001"/>
    <n v="-87.300027069999999"/>
    <n v="953"/>
    <n v="9"/>
    <x v="716"/>
    <x v="794"/>
    <n v="13602"/>
    <n v="13841"/>
    <n v="0.49564551980468607"/>
    <n v="0.50435448019531393"/>
    <n v="2.9"/>
    <n v="94.3"/>
    <n v="0.5"/>
    <n v="0.5"/>
    <n v="0.5"/>
    <n v="0"/>
    <n v="22609"/>
    <n v="56494"/>
    <n v="1484"/>
    <n v="34253"/>
    <n v="1074"/>
    <n v="8.4"/>
    <n v="9.3000000000000007"/>
    <n v="33.1"/>
    <n v="16.7"/>
    <n v="21.9"/>
    <n v="10.9"/>
    <n v="17.399999999999999"/>
    <n v="80.900000000000006"/>
    <n v="7.2"/>
    <n v="0.4"/>
    <n v="4"/>
    <n v="1.5"/>
    <n v="6"/>
    <n v="18.2"/>
    <n v="13419"/>
    <n v="79.7"/>
    <n v="11.4"/>
    <n v="8.6"/>
    <n v="0.3"/>
    <n v="4.5999999999999996"/>
  </r>
  <r>
    <n v="796"/>
    <s v="Dorchester"/>
    <s v="MD"/>
    <n v="0.56599999999999995"/>
    <n v="0.40600000000000003"/>
    <n v="14034"/>
    <n v="7938"/>
    <n v="5695"/>
    <s v="Donald Trump"/>
    <x v="0"/>
    <x v="0"/>
    <n v="0.58399999999999996"/>
    <n v="0.39600000000000002"/>
    <n v="13371"/>
    <n v="7804"/>
    <n v="5295"/>
    <n v="38.454135219999998"/>
    <n v="-76.027524260000007"/>
    <n v="829"/>
    <n v="12"/>
    <x v="717"/>
    <x v="795"/>
    <n v="15476"/>
    <n v="16910"/>
    <n v="0.47786080405113318"/>
    <n v="0.52213919594886682"/>
    <n v="5"/>
    <n v="63.8"/>
    <n v="26.8"/>
    <n v="0.1"/>
    <n v="1"/>
    <n v="0"/>
    <n v="24851"/>
    <n v="50532"/>
    <n v="3733"/>
    <n v="28911"/>
    <n v="1879"/>
    <n v="15.4"/>
    <n v="25.7"/>
    <n v="31.8"/>
    <n v="20"/>
    <n v="23.4"/>
    <n v="10.199999999999999"/>
    <n v="14.6"/>
    <n v="78.400000000000006"/>
    <n v="14.9"/>
    <n v="0.8"/>
    <n v="2.1"/>
    <n v="1.3"/>
    <n v="2.6"/>
    <n v="26.3"/>
    <n v="15240"/>
    <n v="73.3"/>
    <n v="19.600000000000001"/>
    <n v="6.9"/>
    <n v="0.2"/>
    <n v="8.3000000000000007"/>
  </r>
  <r>
    <n v="797"/>
    <s v="Dorchester"/>
    <s v="SC"/>
    <n v="0.55900000000000005"/>
    <n v="0.38400000000000001"/>
    <n v="62463"/>
    <n v="34932"/>
    <n v="24010"/>
    <s v="Donald Trump"/>
    <x v="0"/>
    <x v="0"/>
    <n v="0.54200000000000004"/>
    <n v="0.438"/>
    <n v="77278"/>
    <n v="41913"/>
    <n v="33824"/>
    <n v="33.079436899999997"/>
    <n v="-80.405026520000007"/>
    <n v="4918"/>
    <n v="102"/>
    <x v="718"/>
    <x v="796"/>
    <n v="73919"/>
    <n v="77797"/>
    <n v="0.48721954177542248"/>
    <n v="0.51278045822457752"/>
    <n v="5"/>
    <n v="64.599999999999994"/>
    <n v="25.3"/>
    <n v="0.4"/>
    <n v="1.9"/>
    <n v="0"/>
    <n v="110532"/>
    <n v="58685"/>
    <n v="1583"/>
    <n v="27317"/>
    <n v="630"/>
    <n v="11.8"/>
    <n v="16.2"/>
    <n v="36.5"/>
    <n v="16.899999999999999"/>
    <n v="25.7"/>
    <n v="9.3000000000000007"/>
    <n v="11.5"/>
    <n v="85.4"/>
    <n v="7.9"/>
    <n v="0.6"/>
    <n v="0.8"/>
    <n v="1.1000000000000001"/>
    <n v="4.2"/>
    <n v="28.8"/>
    <n v="70522"/>
    <n v="77.099999999999994"/>
    <n v="18.100000000000001"/>
    <n v="4.7"/>
    <n v="0.2"/>
    <n v="6.2"/>
  </r>
  <r>
    <n v="798"/>
    <s v="Dougherty"/>
    <s v="GA"/>
    <n v="0.30099999999999999"/>
    <n v="0.68500000000000005"/>
    <n v="33925"/>
    <n v="10227"/>
    <n v="23224"/>
    <s v="Joe Biden"/>
    <x v="1"/>
    <x v="1"/>
    <n v="0.29599999999999999"/>
    <n v="0.69599999999999995"/>
    <n v="35308"/>
    <n v="10449"/>
    <n v="24579"/>
    <n v="31.533285280000001"/>
    <n v="-84.217223770000004"/>
    <n v="3318"/>
    <n v="191"/>
    <x v="719"/>
    <x v="797"/>
    <n v="42377"/>
    <n v="49145"/>
    <n v="0.46302528353838424"/>
    <n v="0.53697471646161576"/>
    <n v="2.6"/>
    <n v="26.2"/>
    <n v="68.400000000000006"/>
    <n v="0.1"/>
    <n v="0.8"/>
    <n v="0"/>
    <n v="67545"/>
    <n v="34541"/>
    <n v="1950"/>
    <n v="20292"/>
    <n v="692"/>
    <n v="30.5"/>
    <n v="45.7"/>
    <n v="30.3"/>
    <n v="22.3"/>
    <n v="22.9"/>
    <n v="7.9"/>
    <n v="16.600000000000001"/>
    <n v="77.5"/>
    <n v="12.7"/>
    <n v="2.2000000000000002"/>
    <n v="2.5"/>
    <n v="0.8"/>
    <n v="4.4000000000000004"/>
    <n v="18.899999999999999"/>
    <n v="34494"/>
    <n v="72.3"/>
    <n v="23.6"/>
    <n v="4"/>
    <n v="0.1"/>
    <n v="15.8"/>
  </r>
  <r>
    <n v="799"/>
    <s v="Douglas"/>
    <s v="CO"/>
    <n v="0.54800000000000004"/>
    <n v="0.36699999999999999"/>
    <n v="182918"/>
    <n v="100178"/>
    <n v="67045"/>
    <s v="Donald Trump"/>
    <x v="0"/>
    <x v="0"/>
    <n v="0.52400000000000002"/>
    <n v="0.45200000000000001"/>
    <n v="230478"/>
    <n v="120661"/>
    <n v="104199"/>
    <n v="39.331337959999999"/>
    <n v="-104.930001"/>
    <n v="4458"/>
    <n v="65"/>
    <x v="720"/>
    <x v="798"/>
    <n v="159804"/>
    <n v="161136"/>
    <n v="0.49792484576556367"/>
    <n v="0.50207515423443638"/>
    <n v="8.3000000000000007"/>
    <n v="83.3"/>
    <n v="1.1000000000000001"/>
    <n v="0.1"/>
    <n v="4.4000000000000004"/>
    <n v="0.1"/>
    <n v="222455"/>
    <n v="111154"/>
    <n v="1484"/>
    <n v="48725"/>
    <n v="653"/>
    <n v="3.6"/>
    <n v="3.8"/>
    <n v="53.7"/>
    <n v="11.6"/>
    <n v="25"/>
    <n v="4.5999999999999996"/>
    <n v="5"/>
    <n v="78"/>
    <n v="6.7"/>
    <n v="1.9"/>
    <n v="1"/>
    <n v="1.4"/>
    <n v="11"/>
    <n v="27.6"/>
    <n v="169625"/>
    <n v="83.3"/>
    <n v="11.6"/>
    <n v="5.0999999999999996"/>
    <n v="0.1"/>
    <n v="3.3"/>
  </r>
  <r>
    <n v="800"/>
    <s v="Douglas"/>
    <s v="GA"/>
    <n v="0.432"/>
    <n v="0.54"/>
    <n v="57365"/>
    <n v="24803"/>
    <n v="30971"/>
    <s v="Joe Biden"/>
    <x v="1"/>
    <x v="1"/>
    <n v="0.36799999999999999"/>
    <n v="0.62"/>
    <n v="68806"/>
    <n v="25323"/>
    <n v="42653"/>
    <n v="33.70291126"/>
    <n v="-84.770261559999994"/>
    <n v="4204"/>
    <n v="73"/>
    <x v="721"/>
    <x v="799"/>
    <n v="66926"/>
    <n v="73226"/>
    <n v="0.47752440207774416"/>
    <n v="0.52247559792225584"/>
    <n v="9.1999999999999993"/>
    <n v="43.4"/>
    <n v="44"/>
    <n v="0.1"/>
    <n v="1.6"/>
    <n v="0"/>
    <n v="97768"/>
    <n v="59333"/>
    <n v="2092"/>
    <n v="25449"/>
    <n v="800"/>
    <n v="14.2"/>
    <n v="18.8"/>
    <n v="34.299999999999997"/>
    <n v="15.6"/>
    <n v="26.2"/>
    <n v="9.1999999999999993"/>
    <n v="14.7"/>
    <n v="81.8"/>
    <n v="10.3"/>
    <n v="0.8"/>
    <n v="0.7"/>
    <n v="1.7"/>
    <n v="4.8"/>
    <n v="32.700000000000003"/>
    <n v="66421"/>
    <n v="80.599999999999994"/>
    <n v="13.8"/>
    <n v="5.7"/>
    <n v="0"/>
    <n v="7.9"/>
  </r>
  <r>
    <n v="801"/>
    <s v="Douglas"/>
    <s v="IL"/>
    <n v="0.70399999999999996"/>
    <n v="0.24099999999999999"/>
    <n v="8089"/>
    <n v="5695"/>
    <n v="1946"/>
    <s v="Donald Trump"/>
    <x v="0"/>
    <x v="0"/>
    <n v="0.71099999999999997"/>
    <n v="0.26600000000000001"/>
    <n v="8746"/>
    <n v="6221"/>
    <n v="2327"/>
    <n v="39.767680519999999"/>
    <n v="-88.218541950000002"/>
    <n v="825"/>
    <n v="9"/>
    <x v="722"/>
    <x v="800"/>
    <n v="9780"/>
    <n v="10050"/>
    <n v="0.49319213313161875"/>
    <n v="0.5068078668683812"/>
    <n v="7.2"/>
    <n v="90.5"/>
    <n v="0.3"/>
    <n v="0.3"/>
    <n v="0.7"/>
    <n v="0.1"/>
    <n v="14422"/>
    <n v="52261"/>
    <n v="2466"/>
    <n v="26284"/>
    <n v="1648"/>
    <n v="12.1"/>
    <n v="18.8"/>
    <n v="27.1"/>
    <n v="15.4"/>
    <n v="23.8"/>
    <n v="11.6"/>
    <n v="22.2"/>
    <n v="76.8"/>
    <n v="9.3000000000000007"/>
    <n v="0.2"/>
    <n v="3.5"/>
    <n v="4.8"/>
    <n v="5.5"/>
    <n v="20.8"/>
    <n v="9138"/>
    <n v="78.5"/>
    <n v="13.5"/>
    <n v="7.7"/>
    <n v="0.3"/>
    <n v="5.4"/>
  </r>
  <r>
    <n v="802"/>
    <s v="Douglas"/>
    <s v="KS"/>
    <n v="0.29699999999999999"/>
    <n v="0.624"/>
    <n v="48231"/>
    <n v="14308"/>
    <n v="30089"/>
    <s v="Joe Biden"/>
    <x v="1"/>
    <x v="1"/>
    <n v="0.29099999999999998"/>
    <n v="0.68500000000000005"/>
    <n v="57540"/>
    <n v="16737"/>
    <n v="39436"/>
    <n v="38.885036360000001"/>
    <n v="-95.292512099999996"/>
    <n v="2964"/>
    <n v="19"/>
    <x v="723"/>
    <x v="801"/>
    <n v="58348"/>
    <n v="59458"/>
    <n v="0.49528886474373124"/>
    <n v="0.50471113525626876"/>
    <n v="6"/>
    <n v="79.099999999999994"/>
    <n v="4"/>
    <n v="2.2000000000000002"/>
    <n v="4.8"/>
    <n v="0"/>
    <n v="90677"/>
    <n v="54370"/>
    <n v="1728"/>
    <n v="29438"/>
    <n v="1053"/>
    <n v="18.7"/>
    <n v="12.8"/>
    <n v="45.2"/>
    <n v="17.5"/>
    <n v="24"/>
    <n v="5"/>
    <n v="8.1999999999999993"/>
    <n v="78.099999999999994"/>
    <n v="8.8000000000000007"/>
    <n v="2.1"/>
    <n v="5.3"/>
    <n v="1.8"/>
    <n v="3.8"/>
    <n v="20.399999999999999"/>
    <n v="64647"/>
    <n v="73"/>
    <n v="22.3"/>
    <n v="4.7"/>
    <n v="0"/>
    <n v="4.7"/>
  </r>
  <r>
    <n v="803"/>
    <s v="Douglas"/>
    <s v="MN"/>
    <n v="0.64600000000000002"/>
    <n v="0.28799999999999998"/>
    <n v="21623"/>
    <n v="13966"/>
    <n v="6227"/>
    <s v="Donald Trump"/>
    <x v="0"/>
    <x v="0"/>
    <n v="0.65500000000000003"/>
    <n v="0.32600000000000001"/>
    <n v="24120"/>
    <n v="15799"/>
    <n v="7868"/>
    <n v="45.933484909999997"/>
    <n v="-95.453354689999998"/>
    <n v="859"/>
    <n v="4"/>
    <x v="724"/>
    <x v="802"/>
    <n v="18510"/>
    <n v="18381"/>
    <n v="0.5017483939172156"/>
    <n v="0.4982516060827844"/>
    <n v="1.5"/>
    <n v="96.2"/>
    <n v="0.6"/>
    <n v="0.3"/>
    <n v="0.1"/>
    <n v="0"/>
    <n v="28915"/>
    <n v="58667"/>
    <n v="2623"/>
    <n v="33336"/>
    <n v="1577"/>
    <n v="8.4"/>
    <n v="9"/>
    <n v="35.4"/>
    <n v="15.9"/>
    <n v="22.7"/>
    <n v="9.9"/>
    <n v="16.100000000000001"/>
    <n v="83.9"/>
    <n v="6.1"/>
    <n v="0.5"/>
    <n v="1.9"/>
    <n v="1"/>
    <n v="6.7"/>
    <n v="17.7"/>
    <n v="19119"/>
    <n v="78.900000000000006"/>
    <n v="13.6"/>
    <n v="7.4"/>
    <n v="0.1"/>
    <n v="3.1"/>
  </r>
  <r>
    <n v="804"/>
    <s v="Douglas"/>
    <s v="MO"/>
    <n v="0.82299999999999995"/>
    <n v="0.14799999999999999"/>
    <n v="6664"/>
    <n v="5486"/>
    <n v="984"/>
    <s v="Donald Trump"/>
    <x v="0"/>
    <x v="0"/>
    <n v="0.84299999999999997"/>
    <n v="0.14499999999999999"/>
    <n v="6994"/>
    <n v="5896"/>
    <n v="1012"/>
    <n v="36.932559300000001"/>
    <n v="-92.499051089999995"/>
    <n v="305"/>
    <n v="12"/>
    <x v="725"/>
    <x v="803"/>
    <n v="6704"/>
    <n v="6687"/>
    <n v="0.50063475468598317"/>
    <n v="0.49936524531401688"/>
    <n v="1.4"/>
    <n v="98"/>
    <n v="0.1"/>
    <n v="0.1"/>
    <n v="0.1"/>
    <n v="0"/>
    <n v="10530"/>
    <n v="33003"/>
    <n v="3396"/>
    <n v="18095"/>
    <n v="1441"/>
    <n v="20.6"/>
    <n v="30.9"/>
    <n v="16.3"/>
    <n v="19.2"/>
    <n v="23.3"/>
    <n v="18.7"/>
    <n v="22.6"/>
    <n v="78.900000000000006"/>
    <n v="12.9"/>
    <n v="0.1"/>
    <n v="3.8"/>
    <n v="0.7"/>
    <n v="3.6"/>
    <n v="31.5"/>
    <n v="4997"/>
    <n v="81"/>
    <n v="8.3000000000000007"/>
    <n v="9.6999999999999993"/>
    <n v="1"/>
    <n v="7"/>
  </r>
  <r>
    <n v="805"/>
    <s v="Douglas"/>
    <s v="NE"/>
    <n v="0.46500000000000002"/>
    <n v="0.47899999999999998"/>
    <n v="219531"/>
    <n v="102151"/>
    <n v="105207"/>
    <s v="Joe Biden"/>
    <x v="1"/>
    <x v="1"/>
    <n v="0.432"/>
    <n v="0.54200000000000004"/>
    <n v="269960"/>
    <n v="116696"/>
    <n v="146433"/>
    <n v="41.295182990000001"/>
    <n v="-96.150853049999995"/>
    <n v="23605"/>
    <n v="232"/>
    <x v="726"/>
    <x v="804"/>
    <n v="270917"/>
    <n v="278789"/>
    <n v="0.49283980891603874"/>
    <n v="0.50716019108396126"/>
    <n v="12.2"/>
    <n v="70.2"/>
    <n v="10.9"/>
    <n v="0.3"/>
    <n v="3.4"/>
    <n v="0"/>
    <n v="377163"/>
    <n v="58640"/>
    <n v="1065"/>
    <n v="32023"/>
    <n v="351"/>
    <n v="13.5"/>
    <n v="18.5"/>
    <n v="40.5"/>
    <n v="16.2"/>
    <n v="25.5"/>
    <n v="7.5"/>
    <n v="10.4"/>
    <n v="82.8"/>
    <n v="8.8000000000000007"/>
    <n v="1.2"/>
    <n v="2.1"/>
    <n v="1.3"/>
    <n v="3.8"/>
    <n v="19.3"/>
    <n v="285735"/>
    <n v="85.8"/>
    <n v="10.1"/>
    <n v="4.0999999999999996"/>
    <n v="0.1"/>
    <n v="4.4000000000000004"/>
  </r>
  <r>
    <n v="806"/>
    <s v="Douglas"/>
    <s v="NV"/>
    <n v="0.625"/>
    <n v="0.30299999999999999"/>
    <n v="27871"/>
    <n v="17406"/>
    <n v="8453"/>
    <s v="Donald Trump"/>
    <x v="0"/>
    <x v="0"/>
    <n v="0.63300000000000001"/>
    <n v="0.34"/>
    <n v="33537"/>
    <n v="21237"/>
    <n v="11390"/>
    <n v="38.912861999999997"/>
    <n v="-119.61713329999999"/>
    <n v="426"/>
    <n v="1"/>
    <x v="727"/>
    <x v="805"/>
    <n v="24047"/>
    <n v="23585"/>
    <n v="0.50484968088679882"/>
    <n v="0.49515031911320123"/>
    <n v="12.3"/>
    <n v="81.099999999999994"/>
    <n v="0.6"/>
    <n v="1.8"/>
    <n v="1.3"/>
    <n v="0.2"/>
    <n v="37474"/>
    <n v="61176"/>
    <n v="1683"/>
    <n v="35727"/>
    <n v="1930"/>
    <n v="9.8000000000000007"/>
    <n v="13.5"/>
    <n v="36.1"/>
    <n v="23.7"/>
    <n v="21.4"/>
    <n v="10"/>
    <n v="8.6999999999999993"/>
    <n v="79.5"/>
    <n v="10.5"/>
    <n v="0.2"/>
    <n v="1.2"/>
    <n v="1.2"/>
    <n v="7.5"/>
    <n v="23.9"/>
    <n v="20744"/>
    <n v="71.5"/>
    <n v="19.3"/>
    <n v="9.1"/>
    <n v="0.2"/>
    <n v="6.2"/>
  </r>
  <r>
    <n v="807"/>
    <s v="Douglas"/>
    <s v="OR"/>
    <n v="0.66400000000000003"/>
    <n v="0.27100000000000002"/>
    <n v="51350"/>
    <n v="34112"/>
    <n v="13891"/>
    <s v="Donald Trump"/>
    <x v="0"/>
    <x v="0"/>
    <n v="0.67400000000000004"/>
    <n v="0.29799999999999999"/>
    <n v="63107"/>
    <n v="42513"/>
    <n v="18780"/>
    <n v="43.279412729999997"/>
    <n v="-123.16729099999999"/>
    <n v="384"/>
    <n v="8"/>
    <x v="728"/>
    <x v="806"/>
    <n v="53134"/>
    <n v="54442"/>
    <n v="0.49392057708038967"/>
    <n v="0.50607942291961028"/>
    <n v="5.5"/>
    <n v="88.4"/>
    <n v="0.4"/>
    <n v="1"/>
    <n v="0.9"/>
    <n v="0.1"/>
    <n v="85336"/>
    <n v="44023"/>
    <n v="1555"/>
    <n v="25002"/>
    <n v="865"/>
    <n v="17"/>
    <n v="25.3"/>
    <n v="28.6"/>
    <n v="19.100000000000001"/>
    <n v="23.8"/>
    <n v="12"/>
    <n v="16.5"/>
    <n v="80.2"/>
    <n v="9.6999999999999993"/>
    <n v="0.3"/>
    <n v="2.6"/>
    <n v="1.9"/>
    <n v="5.2"/>
    <n v="19.5"/>
    <n v="40971"/>
    <n v="74.400000000000006"/>
    <n v="18.100000000000001"/>
    <n v="7.2"/>
    <n v="0.3"/>
    <n v="8.9"/>
  </r>
  <r>
    <n v="808"/>
    <s v="Douglas"/>
    <s v="SD"/>
    <n v="0.83399999999999996"/>
    <n v="0.13300000000000001"/>
    <n v="1605"/>
    <n v="1338"/>
    <n v="214"/>
    <s v="Donald Trump"/>
    <x v="0"/>
    <x v="0"/>
    <n v="0.86"/>
    <n v="0.127"/>
    <n v="1707"/>
    <n v="1468"/>
    <n v="216"/>
    <n v="43.38520741"/>
    <n v="-98.369780070000004"/>
    <n v="180"/>
    <n v="5"/>
    <x v="729"/>
    <x v="807"/>
    <n v="1448"/>
    <n v="1492"/>
    <n v="0.49251700680272109"/>
    <n v="0.50748299319727896"/>
    <n v="0.6"/>
    <n v="94.9"/>
    <n v="0"/>
    <n v="2.7"/>
    <n v="0"/>
    <n v="0"/>
    <n v="2237"/>
    <n v="52543"/>
    <n v="3338"/>
    <n v="27603"/>
    <n v="2593"/>
    <n v="8.1999999999999993"/>
    <n v="9.4"/>
    <n v="36.6"/>
    <n v="16.600000000000001"/>
    <n v="21.3"/>
    <n v="13.7"/>
    <n v="11.8"/>
    <n v="77.3"/>
    <n v="3.6"/>
    <n v="0.5"/>
    <n v="3.9"/>
    <n v="1.8"/>
    <n v="12.9"/>
    <n v="13.6"/>
    <n v="1477"/>
    <n v="68.400000000000006"/>
    <n v="11.8"/>
    <n v="19.600000000000001"/>
    <n v="0.3"/>
    <n v="0.9"/>
  </r>
  <r>
    <n v="809"/>
    <s v="Douglas"/>
    <s v="WA"/>
    <n v="0.628"/>
    <n v="0.315"/>
    <n v="10949"/>
    <n v="6875"/>
    <n v="3452"/>
    <s v="Donald Trump"/>
    <x v="0"/>
    <x v="0"/>
    <n v="0.61399999999999999"/>
    <n v="0.36699999999999999"/>
    <n v="20567"/>
    <n v="12619"/>
    <n v="7554"/>
    <n v="47.736133500000001"/>
    <n v="-119.69293700000001"/>
    <n v="1243"/>
    <n v="11"/>
    <x v="730"/>
    <x v="808"/>
    <n v="20382"/>
    <n v="20203"/>
    <n v="0.50220524824442525"/>
    <n v="0.49779475175557469"/>
    <n v="30.9"/>
    <n v="64.900000000000006"/>
    <n v="0.2"/>
    <n v="0.8"/>
    <n v="0.7"/>
    <n v="0.1"/>
    <n v="25965"/>
    <n v="55805"/>
    <n v="2603"/>
    <n v="25060"/>
    <n v="890"/>
    <n v="13.7"/>
    <n v="19.100000000000001"/>
    <n v="26.6"/>
    <n v="17.7"/>
    <n v="23.5"/>
    <n v="20.3"/>
    <n v="11.9"/>
    <n v="81.2"/>
    <n v="6.7"/>
    <n v="0.8"/>
    <n v="2.9"/>
    <n v="5"/>
    <n v="3.3"/>
    <n v="18.2"/>
    <n v="18297"/>
    <n v="77.400000000000006"/>
    <n v="16.2"/>
    <n v="6.1"/>
    <n v="0.3"/>
    <n v="3.9"/>
  </r>
  <r>
    <n v="810"/>
    <s v="Douglas"/>
    <s v="WI"/>
    <n v="0.435"/>
    <n v="0.51100000000000001"/>
    <n v="22185"/>
    <n v="9657"/>
    <n v="11342"/>
    <s v="Joe Biden"/>
    <x v="1"/>
    <x v="1"/>
    <n v="0.443"/>
    <n v="0.53600000000000003"/>
    <n v="24677"/>
    <n v="10923"/>
    <n v="13218"/>
    <n v="46.432222850000002"/>
    <n v="-91.915957680000005"/>
    <n v="843"/>
    <n v="1"/>
    <x v="731"/>
    <x v="809"/>
    <n v="21734"/>
    <n v="21769"/>
    <n v="0.49959772889226028"/>
    <n v="0.50040227110773972"/>
    <n v="1.5"/>
    <n v="91.9"/>
    <n v="1.2"/>
    <n v="1.7"/>
    <n v="1"/>
    <n v="0"/>
    <n v="34319"/>
    <n v="50730"/>
    <n v="1644"/>
    <n v="27844"/>
    <n v="780"/>
    <n v="14.2"/>
    <n v="17"/>
    <n v="31.7"/>
    <n v="21"/>
    <n v="22.5"/>
    <n v="9.5"/>
    <n v="15.3"/>
    <n v="79.599999999999994"/>
    <n v="9.8000000000000007"/>
    <n v="1.6"/>
    <n v="3.5"/>
    <n v="1.6"/>
    <n v="3.9"/>
    <n v="22.3"/>
    <n v="21594"/>
    <n v="82.3"/>
    <n v="13.4"/>
    <n v="4.2"/>
    <n v="0.2"/>
    <n v="5.6"/>
  </r>
  <r>
    <n v="811"/>
    <s v="Drew"/>
    <s v="AR"/>
    <n v="0.60199999999999998"/>
    <n v="0.35899999999999999"/>
    <n v="6590"/>
    <n v="3967"/>
    <n v="2364"/>
    <s v="Donald Trump"/>
    <x v="0"/>
    <x v="0"/>
    <n v="0.63100000000000001"/>
    <n v="0.35"/>
    <n v="6879"/>
    <n v="4338"/>
    <n v="2408"/>
    <n v="33.590350010000002"/>
    <n v="-91.717779210000003"/>
    <n v="440"/>
    <n v="7"/>
    <x v="732"/>
    <x v="810"/>
    <n v="9090"/>
    <n v="9530"/>
    <n v="0.48818474758324382"/>
    <n v="0.51181525241675618"/>
    <n v="3.1"/>
    <n v="66.900000000000006"/>
    <n v="28.8"/>
    <n v="0.1"/>
    <n v="0.2"/>
    <n v="0"/>
    <n v="14372"/>
    <n v="36092"/>
    <n v="2533"/>
    <n v="20300"/>
    <n v="1737"/>
    <n v="24.4"/>
    <n v="29.4"/>
    <n v="34.200000000000003"/>
    <n v="17.899999999999999"/>
    <n v="25.2"/>
    <n v="9"/>
    <n v="13.7"/>
    <n v="79"/>
    <n v="15.1"/>
    <n v="0"/>
    <n v="2.9"/>
    <n v="1.3"/>
    <n v="1.7"/>
    <n v="21.7"/>
    <n v="7629"/>
    <n v="71"/>
    <n v="21.9"/>
    <n v="7"/>
    <n v="0"/>
    <n v="9"/>
  </r>
  <r>
    <n v="812"/>
    <s v="DuPage"/>
    <s v="IL"/>
    <n v="0.39800000000000002"/>
    <n v="0.53900000000000003"/>
    <n v="412929"/>
    <n v="164355"/>
    <n v="222499"/>
    <s v="Joe Biden"/>
    <x v="1"/>
    <x v="1"/>
    <n v="0.40200000000000002"/>
    <n v="0.57699999999999996"/>
    <n v="467186"/>
    <n v="187957"/>
    <n v="269638"/>
    <n v="41.851169679999998"/>
    <n v="-88.086426619999997"/>
    <n v="25681"/>
    <n v="622"/>
    <x v="733"/>
    <x v="811"/>
    <n v="457327"/>
    <n v="474499"/>
    <n v="0.49078583340666604"/>
    <n v="0.50921416659333396"/>
    <n v="14.1"/>
    <n v="67.900000000000006"/>
    <n v="4.5999999999999996"/>
    <n v="0.1"/>
    <n v="11.3"/>
    <n v="0"/>
    <n v="646717"/>
    <n v="84442"/>
    <n v="675"/>
    <n v="42050"/>
    <n v="422"/>
    <n v="6.8"/>
    <n v="9"/>
    <n v="45.5"/>
    <n v="13"/>
    <n v="25.6"/>
    <n v="5.4"/>
    <n v="10.5"/>
    <n v="77.400000000000006"/>
    <n v="7.1"/>
    <n v="6.8"/>
    <n v="1.6"/>
    <n v="1.1000000000000001"/>
    <n v="6"/>
    <n v="29.3"/>
    <n v="486850"/>
    <n v="86.7"/>
    <n v="9.1"/>
    <n v="4.0999999999999996"/>
    <n v="0.2"/>
    <n v="5.2"/>
  </r>
  <r>
    <n v="813"/>
    <s v="Dubois"/>
    <s v="IN"/>
    <n v="0.67100000000000004"/>
    <n v="0.27100000000000002"/>
    <n v="19917"/>
    <n v="13365"/>
    <n v="5389"/>
    <s v="Donald Trump"/>
    <x v="0"/>
    <x v="0"/>
    <n v="0.68899999999999995"/>
    <n v="0.28899999999999998"/>
    <n v="21805"/>
    <n v="15032"/>
    <n v="6292"/>
    <n v="38.365975509999998"/>
    <n v="-86.879241700000023"/>
    <n v="1635"/>
    <n v="28"/>
    <x v="734"/>
    <x v="812"/>
    <n v="21223"/>
    <n v="21156"/>
    <n v="0.50079048585384267"/>
    <n v="0.49920951414615727"/>
    <n v="7.1"/>
    <n v="91.2"/>
    <n v="0.6"/>
    <n v="0.1"/>
    <n v="0.6"/>
    <n v="0"/>
    <n v="31012"/>
    <n v="57307"/>
    <n v="3230"/>
    <n v="28302"/>
    <n v="1537"/>
    <n v="10"/>
    <n v="11.8"/>
    <n v="31.6"/>
    <n v="14.9"/>
    <n v="21"/>
    <n v="9.6999999999999993"/>
    <n v="22.7"/>
    <n v="88"/>
    <n v="5.8"/>
    <n v="0.1"/>
    <n v="1.5"/>
    <n v="0.4"/>
    <n v="4.3"/>
    <n v="19.100000000000001"/>
    <n v="21928"/>
    <n v="84.3"/>
    <n v="10.199999999999999"/>
    <n v="5.4"/>
    <n v="0"/>
    <n v="2.9"/>
  </r>
  <r>
    <n v="814"/>
    <s v="Dubuque"/>
    <s v="IA"/>
    <n v="0.47699999999999998"/>
    <n v="0.46400000000000002"/>
    <n v="49037"/>
    <n v="23384"/>
    <n v="22774"/>
    <s v="Donald Trump"/>
    <x v="0"/>
    <x v="0"/>
    <n v="0.505"/>
    <n v="0.47599999999999998"/>
    <n v="53924"/>
    <n v="27214"/>
    <n v="25655"/>
    <n v="42.468153489999999"/>
    <n v="-90.881819250000007"/>
    <n v="5849"/>
    <n v="61"/>
    <x v="735"/>
    <x v="813"/>
    <n v="47757"/>
    <n v="48814"/>
    <n v="0.49452734257696412"/>
    <n v="0.50547265742303593"/>
    <n v="2.2999999999999998"/>
    <n v="91.4"/>
    <n v="2.8"/>
    <n v="0"/>
    <n v="1.3"/>
    <n v="0.4"/>
    <n v="73022"/>
    <n v="59150"/>
    <n v="1287"/>
    <n v="30117"/>
    <n v="803"/>
    <n v="11.9"/>
    <n v="15.8"/>
    <n v="34.9"/>
    <n v="16.8"/>
    <n v="24.7"/>
    <n v="7.7"/>
    <n v="15.8"/>
    <n v="82.4"/>
    <n v="7.7"/>
    <n v="1.1000000000000001"/>
    <n v="3.6"/>
    <n v="1"/>
    <n v="4.2"/>
    <n v="16.399999999999999"/>
    <n v="50779"/>
    <n v="85.5"/>
    <n v="9.8000000000000007"/>
    <n v="4.5"/>
    <n v="0.1"/>
    <n v="3.9"/>
  </r>
  <r>
    <n v="815"/>
    <s v="Duchesne"/>
    <s v="UT"/>
    <n v="0.79400000000000004"/>
    <n v="7.1999999999999995E-2"/>
    <n v="6932"/>
    <n v="5505"/>
    <n v="500"/>
    <s v="Donald Trump"/>
    <x v="0"/>
    <x v="0"/>
    <n v="0.88200000000000001"/>
    <n v="9.8000000000000004E-2"/>
    <n v="8442"/>
    <n v="7445"/>
    <n v="830"/>
    <n v="40.297722540000002"/>
    <n v="-110.42523700000001"/>
    <n v="0"/>
    <n v="0"/>
    <x v="6"/>
    <x v="814"/>
    <n v="10320"/>
    <n v="9939"/>
    <n v="0.50940322819487638"/>
    <n v="0.49059677180512362"/>
    <n v="8.1"/>
    <n v="85.4"/>
    <n v="0.1"/>
    <n v="4"/>
    <n v="0.5"/>
    <n v="0.4"/>
    <n v="12892"/>
    <n v="63000"/>
    <n v="1812"/>
    <n v="23323"/>
    <n v="839"/>
    <n v="12.7"/>
    <n v="15.4"/>
    <n v="30.7"/>
    <n v="14.9"/>
    <n v="17.5"/>
    <n v="20"/>
    <n v="17"/>
    <n v="81.3"/>
    <n v="7.7"/>
    <n v="0.6"/>
    <n v="2.4"/>
    <n v="1.2"/>
    <n v="6.7"/>
    <n v="20.6"/>
    <n v="8026"/>
    <n v="75.900000000000006"/>
    <n v="18.899999999999999"/>
    <n v="4.8"/>
    <n v="0.4"/>
    <n v="6.2"/>
  </r>
  <r>
    <n v="816"/>
    <s v="Dukes"/>
    <s v="MA"/>
    <n v="0.216"/>
    <n v="0.72899999999999998"/>
    <n v="11434"/>
    <n v="2474"/>
    <n v="8338"/>
    <s v="Joe Biden"/>
    <x v="1"/>
    <x v="0"/>
    <m/>
    <m/>
    <m/>
    <m/>
    <m/>
    <n v="41.406747250000002"/>
    <n v="-70.687634970000005"/>
    <n v="0"/>
    <n v="0"/>
    <x v="6"/>
    <x v="815"/>
    <n v="8282"/>
    <n v="8993"/>
    <n v="0.47942112879884224"/>
    <n v="0.52057887120115776"/>
    <n v="1.6"/>
    <n v="87"/>
    <n v="3.7"/>
    <n v="1.6"/>
    <n v="0.3"/>
    <n v="0"/>
    <n v="13333"/>
    <n v="67535"/>
    <n v="8612"/>
    <n v="42956"/>
    <n v="4099"/>
    <n v="8.4"/>
    <n v="13.4"/>
    <n v="45.2"/>
    <n v="16.3"/>
    <n v="17"/>
    <n v="11.1"/>
    <n v="10.4"/>
    <n v="73.599999999999994"/>
    <n v="4.9000000000000004"/>
    <n v="4"/>
    <n v="5.2"/>
    <n v="4.0999999999999996"/>
    <n v="8.1999999999999993"/>
    <n v="14.6"/>
    <n v="9172"/>
    <n v="61.7"/>
    <n v="15.2"/>
    <n v="22.6"/>
    <n v="0.4"/>
    <n v="3"/>
  </r>
  <r>
    <n v="817"/>
    <s v="Dundy"/>
    <s v="NE"/>
    <n v="0.86699999999999999"/>
    <n v="9.4E-2"/>
    <n v="949"/>
    <n v="823"/>
    <n v="89"/>
    <s v="Donald Trump"/>
    <x v="0"/>
    <x v="0"/>
    <n v="0.88400000000000001"/>
    <n v="0.105"/>
    <n v="999"/>
    <n v="883"/>
    <n v="105"/>
    <n v="40.176386770000001"/>
    <n v="-101.6876522"/>
    <n v="29"/>
    <n v="1"/>
    <x v="736"/>
    <x v="816"/>
    <n v="1004"/>
    <n v="1013"/>
    <n v="0.49776896380763508"/>
    <n v="0.50223103619236487"/>
    <n v="14.6"/>
    <n v="84.8"/>
    <n v="0.1"/>
    <n v="0"/>
    <n v="0"/>
    <n v="0"/>
    <n v="1385"/>
    <n v="44653"/>
    <n v="7447"/>
    <n v="26949"/>
    <n v="3567"/>
    <n v="10.5"/>
    <n v="19.3"/>
    <n v="45.1"/>
    <n v="11.8"/>
    <n v="18"/>
    <n v="15.9"/>
    <n v="9.3000000000000007"/>
    <n v="84.8"/>
    <n v="1.6"/>
    <n v="0"/>
    <n v="2.2999999999999998"/>
    <n v="2.2000000000000002"/>
    <n v="9.1"/>
    <n v="14.4"/>
    <n v="927"/>
    <n v="65.900000000000006"/>
    <n v="20.100000000000001"/>
    <n v="14"/>
    <n v="0"/>
    <n v="3.6"/>
  </r>
  <r>
    <n v="818"/>
    <s v="Dunklin"/>
    <s v="MO"/>
    <n v="0.75900000000000001"/>
    <n v="0.223"/>
    <n v="10574"/>
    <n v="8026"/>
    <n v="2360"/>
    <s v="Donald Trump"/>
    <x v="0"/>
    <x v="0"/>
    <n v="0.78100000000000003"/>
    <n v="0.21099999999999999"/>
    <n v="10419"/>
    <n v="8135"/>
    <n v="2200"/>
    <n v="36.271671740000002"/>
    <n v="-90.091222430000002"/>
    <n v="1198"/>
    <n v="13"/>
    <x v="737"/>
    <x v="817"/>
    <n v="14856"/>
    <n v="16049"/>
    <n v="0.48069891603300435"/>
    <n v="0.51930108396699559"/>
    <n v="6.4"/>
    <n v="81.099999999999994"/>
    <n v="9.6999999999999993"/>
    <n v="0.3"/>
    <n v="0.4"/>
    <n v="0"/>
    <n v="22236"/>
    <n v="32348"/>
    <n v="1601"/>
    <n v="18878"/>
    <n v="870"/>
    <n v="26.6"/>
    <n v="37.299999999999997"/>
    <n v="27.9"/>
    <n v="20.399999999999999"/>
    <n v="21.3"/>
    <n v="12.4"/>
    <n v="18"/>
    <n v="82.3"/>
    <n v="11.5"/>
    <n v="0.1"/>
    <n v="2.4"/>
    <n v="1.3"/>
    <n v="2.2999999999999998"/>
    <n v="20.5"/>
    <n v="11669"/>
    <n v="75"/>
    <n v="16.899999999999999"/>
    <n v="7.9"/>
    <n v="0.2"/>
    <n v="6.9"/>
  </r>
  <r>
    <n v="819"/>
    <s v="Dunn"/>
    <s v="ND"/>
    <n v="0.79700000000000004"/>
    <n v="0.16200000000000001"/>
    <n v="2199"/>
    <n v="1753"/>
    <n v="356"/>
    <s v="Donald Trump"/>
    <x v="0"/>
    <x v="0"/>
    <n v="0.83399999999999996"/>
    <n v="0.14599999999999999"/>
    <n v="2338"/>
    <n v="1951"/>
    <n v="342"/>
    <n v="47.35423935"/>
    <n v="-102.61604679999999"/>
    <n v="217"/>
    <n v="5"/>
    <x v="738"/>
    <x v="818"/>
    <n v="2306"/>
    <n v="2043"/>
    <n v="0.5302368360542653"/>
    <n v="0.46976316394573464"/>
    <n v="2.7"/>
    <n v="83.9"/>
    <n v="1"/>
    <n v="9.1999999999999993"/>
    <n v="1.4"/>
    <n v="0.2"/>
    <n v="3303"/>
    <n v="68594"/>
    <n v="10663"/>
    <n v="42438"/>
    <n v="6209"/>
    <n v="10.6"/>
    <n v="7.6"/>
    <n v="34.5"/>
    <n v="16.2"/>
    <n v="15"/>
    <n v="14.3"/>
    <n v="20.100000000000001"/>
    <n v="70.400000000000006"/>
    <n v="9.5"/>
    <n v="0.5"/>
    <n v="5.9"/>
    <n v="2.6"/>
    <n v="11.1"/>
    <n v="22.9"/>
    <n v="2080"/>
    <n v="68.5"/>
    <n v="16.7"/>
    <n v="14.2"/>
    <n v="0.6"/>
    <n v="3.5"/>
  </r>
  <r>
    <n v="820"/>
    <s v="Dunn"/>
    <s v="WI"/>
    <n v="0.52100000000000002"/>
    <n v="0.41"/>
    <n v="22029"/>
    <n v="11487"/>
    <n v="9025"/>
    <s v="Donald Trump"/>
    <x v="0"/>
    <x v="0"/>
    <n v="0.56000000000000005"/>
    <n v="0.42099999999999999"/>
    <n v="23524"/>
    <n v="13173"/>
    <n v="9897"/>
    <n v="44.945627989999998"/>
    <n v="-91.896248099999994"/>
    <n v="1193"/>
    <n v="1"/>
    <x v="739"/>
    <x v="819"/>
    <n v="22296"/>
    <n v="21964"/>
    <n v="0.50375056484410308"/>
    <n v="0.49624943515589698"/>
    <n v="1.8"/>
    <n v="93.1"/>
    <n v="0.5"/>
    <n v="0.2"/>
    <n v="2.5"/>
    <n v="0"/>
    <n v="34818"/>
    <n v="54605"/>
    <n v="2455"/>
    <n v="26354"/>
    <n v="960"/>
    <n v="12.8"/>
    <n v="12.7"/>
    <n v="32.299999999999997"/>
    <n v="17.2"/>
    <n v="22.3"/>
    <n v="9.8000000000000007"/>
    <n v="18.5"/>
    <n v="77.099999999999994"/>
    <n v="7.1"/>
    <n v="0.2"/>
    <n v="7.6"/>
    <n v="1.6"/>
    <n v="6.4"/>
    <n v="22.9"/>
    <n v="22972"/>
    <n v="79.400000000000006"/>
    <n v="13.4"/>
    <n v="7"/>
    <n v="0.2"/>
    <n v="4.7"/>
  </r>
  <r>
    <n v="821"/>
    <s v="Duplin"/>
    <s v="NC"/>
    <n v="0.59"/>
    <n v="0.39800000000000002"/>
    <n v="20601"/>
    <n v="12151"/>
    <n v="8196"/>
    <s v="Donald Trump"/>
    <x v="0"/>
    <x v="0"/>
    <n v="0.60899999999999999"/>
    <n v="0.38500000000000001"/>
    <n v="22510"/>
    <n v="13703"/>
    <n v="8676"/>
    <n v="34.934498050000002"/>
    <n v="-77.931405290000001"/>
    <n v="2862"/>
    <n v="54"/>
    <x v="740"/>
    <x v="820"/>
    <n v="29020"/>
    <n v="30330"/>
    <n v="0.48896377422072451"/>
    <n v="0.51103622577927543"/>
    <n v="21.7"/>
    <n v="51.8"/>
    <n v="24.5"/>
    <n v="0.3"/>
    <n v="0.4"/>
    <n v="0"/>
    <n v="38943"/>
    <n v="36679"/>
    <n v="1679"/>
    <n v="18529"/>
    <n v="812"/>
    <n v="26.3"/>
    <n v="40.6"/>
    <n v="24.2"/>
    <n v="17.8"/>
    <n v="18.899999999999999"/>
    <n v="16"/>
    <n v="23.1"/>
    <n v="77.2"/>
    <n v="17.2"/>
    <n v="0"/>
    <n v="1.5"/>
    <n v="1"/>
    <n v="3"/>
    <n v="26.1"/>
    <n v="24678"/>
    <n v="78.5"/>
    <n v="12.9"/>
    <n v="8.4"/>
    <n v="0.1"/>
    <n v="9.3000000000000007"/>
  </r>
  <r>
    <n v="822"/>
    <s v="Durham"/>
    <s v="NC"/>
    <n v="0.185"/>
    <n v="0.78900000000000003"/>
    <n v="150543"/>
    <n v="27879"/>
    <n v="118783"/>
    <s v="Joe Biden"/>
    <x v="1"/>
    <x v="1"/>
    <n v="0.18"/>
    <n v="0.80600000000000005"/>
    <n v="177227"/>
    <n v="31827"/>
    <n v="142770"/>
    <n v="36.036384920000003"/>
    <n v="-78.876083309999999"/>
    <n v="9292"/>
    <n v="102"/>
    <x v="741"/>
    <x v="821"/>
    <n v="143946"/>
    <n v="156919"/>
    <n v="0.47844049656822829"/>
    <n v="0.52155950343177171"/>
    <n v="13.5"/>
    <n v="42.1"/>
    <n v="36.9"/>
    <n v="0.2"/>
    <n v="4.7"/>
    <n v="0"/>
    <n v="208438"/>
    <n v="56393"/>
    <n v="1261"/>
    <n v="33151"/>
    <n v="668"/>
    <n v="16.399999999999999"/>
    <n v="24.5"/>
    <n v="49"/>
    <n v="17"/>
    <n v="18.899999999999999"/>
    <n v="6.9"/>
    <n v="8.1999999999999993"/>
    <n v="76.8"/>
    <n v="10.5"/>
    <n v="3.7"/>
    <n v="2.2999999999999998"/>
    <n v="1.7"/>
    <n v="5"/>
    <n v="22.9"/>
    <n v="154374"/>
    <n v="79.2"/>
    <n v="16.100000000000001"/>
    <n v="4.5999999999999996"/>
    <n v="0.1"/>
    <n v="5.8"/>
  </r>
  <r>
    <n v="823"/>
    <s v="Dutchess"/>
    <s v="NY"/>
    <n v="0.48399999999999999"/>
    <n v="0.47299999999999998"/>
    <n v="120199"/>
    <n v="58163"/>
    <n v="56874"/>
    <s v="Donald Trump"/>
    <x v="0"/>
    <x v="0"/>
    <n v="0.499"/>
    <n v="0.48299999999999998"/>
    <n v="119539"/>
    <n v="59661"/>
    <n v="57720"/>
    <n v="41.764860600000013"/>
    <n v="-73.743566790000003"/>
    <n v="5565"/>
    <n v="165"/>
    <x v="742"/>
    <x v="822"/>
    <n v="146993"/>
    <n v="148692"/>
    <n v="0.49712701016284222"/>
    <n v="0.50287298983715778"/>
    <n v="11.7"/>
    <n v="72.2"/>
    <n v="9.6"/>
    <n v="0.1"/>
    <n v="3.7"/>
    <n v="0"/>
    <n v="224637"/>
    <n v="75585"/>
    <n v="1986"/>
    <n v="36704"/>
    <n v="612"/>
    <n v="9.1"/>
    <n v="11.8"/>
    <n v="39.700000000000003"/>
    <n v="19.399999999999999"/>
    <n v="23.5"/>
    <n v="9"/>
    <n v="8.4"/>
    <n v="75.599999999999994"/>
    <n v="7.8"/>
    <n v="5.3"/>
    <n v="4.7"/>
    <n v="1"/>
    <n v="5.6"/>
    <n v="32.200000000000003"/>
    <n v="144934"/>
    <n v="77.7"/>
    <n v="16.600000000000001"/>
    <n v="5.6"/>
    <n v="0.2"/>
    <n v="6.7"/>
  </r>
  <r>
    <n v="824"/>
    <s v="Duval"/>
    <s v="FL"/>
    <n v="0.49"/>
    <n v="0.47499999999999998"/>
    <n v="428734"/>
    <n v="210061"/>
    <n v="203627"/>
    <s v="Joe Biden"/>
    <x v="1"/>
    <x v="1"/>
    <n v="0.47399999999999998"/>
    <n v="0.51300000000000001"/>
    <n v="492556"/>
    <n v="233687"/>
    <n v="252450"/>
    <n v="30.332258750000001"/>
    <n v="-81.66976468"/>
    <n v="35429"/>
    <n v="523"/>
    <x v="743"/>
    <x v="823"/>
    <n v="442115"/>
    <n v="469928"/>
    <n v="0.4847523636495209"/>
    <n v="0.5152476363504791"/>
    <n v="9"/>
    <n v="54.1"/>
    <n v="29.3"/>
    <n v="0.2"/>
    <n v="4.5999999999999996"/>
    <n v="0.1"/>
    <n v="666437"/>
    <n v="51296"/>
    <n v="541"/>
    <n v="28593"/>
    <n v="367"/>
    <n v="16"/>
    <n v="24.3"/>
    <n v="36.6"/>
    <n v="18.3"/>
    <n v="27.1"/>
    <n v="7.8"/>
    <n v="10.3"/>
    <n v="80.3"/>
    <n v="9.4"/>
    <n v="1.9"/>
    <n v="1.7"/>
    <n v="2"/>
    <n v="4.8"/>
    <n v="24.5"/>
    <n v="430830"/>
    <n v="84.1"/>
    <n v="11.4"/>
    <n v="4.5"/>
    <n v="0.1"/>
    <n v="7.4"/>
  </r>
  <r>
    <n v="825"/>
    <s v="Duval"/>
    <s v="TX"/>
    <n v="0.316"/>
    <n v="0.66900000000000004"/>
    <n v="4159"/>
    <n v="1316"/>
    <n v="2783"/>
    <s v="Joe Biden"/>
    <x v="1"/>
    <x v="1"/>
    <n v="0.48399999999999999"/>
    <n v="0.51"/>
    <n v="5050"/>
    <n v="2442"/>
    <n v="2573"/>
    <n v="27.681845920000001"/>
    <n v="-98.508645680000001"/>
    <n v="499"/>
    <n v="21"/>
    <x v="744"/>
    <x v="824"/>
    <n v="5891"/>
    <n v="5543"/>
    <n v="0.51521777155850967"/>
    <n v="0.48478222844149027"/>
    <n v="89.3"/>
    <n v="9"/>
    <n v="1.4"/>
    <n v="0"/>
    <n v="0.3"/>
    <n v="0"/>
    <n v="8283"/>
    <n v="35443"/>
    <n v="5975"/>
    <n v="19085"/>
    <n v="2049"/>
    <n v="25.2"/>
    <n v="36.200000000000003"/>
    <n v="19.600000000000001"/>
    <n v="27.1"/>
    <n v="18.5"/>
    <n v="22.2"/>
    <n v="12.7"/>
    <n v="74"/>
    <n v="15.5"/>
    <n v="0"/>
    <n v="3.1"/>
    <n v="1.2"/>
    <n v="6.2"/>
    <n v="27.6"/>
    <n v="3950"/>
    <n v="73.5"/>
    <n v="18.5"/>
    <n v="7.2"/>
    <n v="0.8"/>
    <n v="13.6"/>
  </r>
  <r>
    <n v="826"/>
    <s v="Dyer"/>
    <s v="TN"/>
    <n v="0.76600000000000001"/>
    <n v="0.21199999999999999"/>
    <n v="13290"/>
    <n v="10175"/>
    <n v="2815"/>
    <s v="Donald Trump"/>
    <x v="0"/>
    <x v="0"/>
    <n v="0.78100000000000003"/>
    <n v="0.20899999999999999"/>
    <n v="15074"/>
    <n v="11766"/>
    <n v="3157"/>
    <n v="36.059319459999998"/>
    <n v="-89.415428550000001"/>
    <n v="2398"/>
    <n v="38"/>
    <x v="745"/>
    <x v="825"/>
    <n v="18201"/>
    <n v="19550"/>
    <n v="0.48213292363116211"/>
    <n v="0.51786707636883789"/>
    <n v="3.3"/>
    <n v="80.3"/>
    <n v="13.4"/>
    <n v="0.4"/>
    <n v="0.7"/>
    <n v="0.1"/>
    <n v="28280"/>
    <n v="44386"/>
    <n v="2404"/>
    <n v="24695"/>
    <n v="1974"/>
    <n v="18.100000000000001"/>
    <n v="24.1"/>
    <n v="30.5"/>
    <n v="18.2"/>
    <n v="19.600000000000001"/>
    <n v="8.3000000000000007"/>
    <n v="23.5"/>
    <n v="89.1"/>
    <n v="6.5"/>
    <n v="0"/>
    <n v="0.7"/>
    <n v="1"/>
    <n v="2.7"/>
    <n v="20.2"/>
    <n v="16155"/>
    <n v="78.099999999999994"/>
    <n v="15"/>
    <n v="7"/>
    <n v="0"/>
    <n v="7.3"/>
  </r>
  <r>
    <n v="827"/>
    <s v="Eagle"/>
    <s v="CO"/>
    <n v="0.36099999999999999"/>
    <n v="0.56000000000000005"/>
    <n v="22611"/>
    <n v="8153"/>
    <n v="12652"/>
    <s v="Joe Biden"/>
    <x v="1"/>
    <x v="1"/>
    <n v="0.34100000000000003"/>
    <n v="0.63700000000000001"/>
    <n v="28427"/>
    <n v="9685"/>
    <n v="18095"/>
    <n v="39.627543080000002"/>
    <n v="-106.69336370000001"/>
    <n v="1521"/>
    <n v="10"/>
    <x v="746"/>
    <x v="826"/>
    <n v="28560"/>
    <n v="25166"/>
    <n v="0.53158619662733131"/>
    <n v="0.46841380337266875"/>
    <n v="29.6"/>
    <n v="67.3"/>
    <n v="0.8"/>
    <n v="0.4"/>
    <n v="0.9"/>
    <n v="0.1"/>
    <n v="34723"/>
    <n v="83803"/>
    <n v="4624"/>
    <n v="40450"/>
    <n v="2140"/>
    <n v="7.7"/>
    <n v="10"/>
    <n v="33"/>
    <n v="26.3"/>
    <n v="20.8"/>
    <n v="11.5"/>
    <n v="8.5"/>
    <n v="73.900000000000006"/>
    <n v="8.1999999999999993"/>
    <n v="5.4"/>
    <n v="2.2999999999999998"/>
    <n v="1.1000000000000001"/>
    <n v="8.9"/>
    <n v="22.3"/>
    <n v="33466"/>
    <n v="86.1"/>
    <n v="8"/>
    <n v="5.8"/>
    <n v="0.1"/>
    <n v="2.7"/>
  </r>
  <r>
    <n v="828"/>
    <s v="Early"/>
    <s v="GA"/>
    <n v="0.53400000000000003"/>
    <n v="0.45300000000000001"/>
    <n v="4782"/>
    <n v="2552"/>
    <n v="2165"/>
    <s v="Donald Trump"/>
    <x v="0"/>
    <x v="0"/>
    <n v="0.52500000000000002"/>
    <n v="0.47"/>
    <n v="5187"/>
    <n v="2722"/>
    <n v="2437"/>
    <n v="31.32155345"/>
    <n v="-84.902552069999999"/>
    <n v="558"/>
    <n v="35"/>
    <x v="747"/>
    <x v="827"/>
    <n v="4817"/>
    <n v="5588"/>
    <n v="0.46295050456511294"/>
    <n v="0.53704949543488711"/>
    <n v="2.2000000000000002"/>
    <n v="46.1"/>
    <n v="50.5"/>
    <n v="0.1"/>
    <n v="0.8"/>
    <n v="0"/>
    <n v="7694"/>
    <n v="29493"/>
    <n v="5666"/>
    <n v="17972"/>
    <n v="1246"/>
    <n v="27.5"/>
    <n v="42.3"/>
    <n v="29.9"/>
    <n v="12.4"/>
    <n v="19.5"/>
    <n v="19.7"/>
    <n v="18.600000000000001"/>
    <n v="88.8"/>
    <n v="7.1"/>
    <n v="0.1"/>
    <n v="1.3"/>
    <n v="2.4"/>
    <n v="0.3"/>
    <n v="25.2"/>
    <n v="3682"/>
    <n v="68.8"/>
    <n v="24.9"/>
    <n v="6.3"/>
    <n v="0"/>
    <n v="8.6999999999999993"/>
  </r>
  <r>
    <n v="829"/>
    <s v="East Baton Rouge"/>
    <s v="LA"/>
    <n v="0.43099999999999999"/>
    <n v="0.52300000000000002"/>
    <n v="196332"/>
    <n v="84620"/>
    <n v="102711"/>
    <s v="Joe Biden"/>
    <x v="1"/>
    <x v="1"/>
    <n v="0.42499999999999999"/>
    <n v="0.55500000000000005"/>
    <n v="208182"/>
    <n v="88420"/>
    <n v="115577"/>
    <n v="30.538420389999999"/>
    <n v="-91.097775650000003"/>
    <n v="16289"/>
    <n v="459"/>
    <x v="748"/>
    <x v="828"/>
    <n v="214073"/>
    <n v="232094"/>
    <n v="0.47980464713885157"/>
    <n v="0.52019535286114837"/>
    <n v="4"/>
    <n v="45.2"/>
    <n v="45.6"/>
    <n v="0.1"/>
    <n v="3.4"/>
    <n v="0"/>
    <n v="330962"/>
    <n v="51436"/>
    <n v="946"/>
    <n v="30162"/>
    <n v="560"/>
    <n v="19.100000000000001"/>
    <n v="25.8"/>
    <n v="38.1"/>
    <n v="18.7"/>
    <n v="24.4"/>
    <n v="8.4"/>
    <n v="10.5"/>
    <n v="82.9"/>
    <n v="9.8000000000000007"/>
    <n v="1.6"/>
    <n v="1.8"/>
    <n v="1.2"/>
    <n v="2.8"/>
    <n v="23.6"/>
    <n v="216397"/>
    <n v="78.599999999999994"/>
    <n v="16.7"/>
    <n v="4.5"/>
    <n v="0.1"/>
    <n v="6.9"/>
  </r>
  <r>
    <n v="830"/>
    <s v="East Carroll"/>
    <s v="LA"/>
    <n v="0.36"/>
    <n v="0.625"/>
    <n v="2939"/>
    <n v="1059"/>
    <n v="1838"/>
    <s v="Joe Biden"/>
    <x v="1"/>
    <x v="1"/>
    <n v="0.35599999999999998"/>
    <n v="0.626"/>
    <n v="3036"/>
    <n v="1080"/>
    <n v="1900"/>
    <n v="32.739269540000002"/>
    <n v="-91.234256939999995"/>
    <n v="589"/>
    <n v="6"/>
    <x v="749"/>
    <x v="829"/>
    <n v="4409"/>
    <n v="2909"/>
    <n v="0.60248701831101392"/>
    <n v="0.39751298168898608"/>
    <n v="0.5"/>
    <n v="27.3"/>
    <n v="71.599999999999994"/>
    <n v="0"/>
    <n v="0"/>
    <n v="0"/>
    <n v="5958"/>
    <n v="20795"/>
    <n v="3343"/>
    <n v="14694"/>
    <n v="2763"/>
    <n v="48.2"/>
    <n v="76.5"/>
    <n v="32.700000000000003"/>
    <n v="28"/>
    <n v="18.399999999999999"/>
    <n v="10.4"/>
    <n v="10.4"/>
    <n v="90"/>
    <n v="7.3"/>
    <n v="0"/>
    <n v="0.9"/>
    <n v="0.1"/>
    <n v="1.7"/>
    <n v="12.3"/>
    <n v="1697"/>
    <n v="74.2"/>
    <n v="18.2"/>
    <n v="7.6"/>
    <n v="0"/>
    <n v="6.9"/>
  </r>
  <r>
    <n v="831"/>
    <s v="East Feliciana"/>
    <s v="LA"/>
    <n v="0.55500000000000005"/>
    <n v="0.42199999999999999"/>
    <n v="10042"/>
    <n v="5569"/>
    <n v="4235"/>
    <s v="Donald Trump"/>
    <x v="0"/>
    <x v="0"/>
    <n v="0.57699999999999996"/>
    <n v="0.40699999999999997"/>
    <n v="10509"/>
    <n v="6064"/>
    <n v="4280"/>
    <n v="30.844253590000001"/>
    <n v="-91.04976723"/>
    <n v="1802"/>
    <n v="78"/>
    <x v="750"/>
    <x v="830"/>
    <n v="10667"/>
    <n v="8886"/>
    <n v="0.54554288344499569"/>
    <n v="0.45445711655500437"/>
    <n v="1.5"/>
    <n v="52.9"/>
    <n v="44.4"/>
    <n v="0.3"/>
    <n v="0.2"/>
    <n v="0"/>
    <n v="15743"/>
    <n v="46964"/>
    <n v="4848"/>
    <n v="21138"/>
    <n v="1401"/>
    <n v="17.899999999999999"/>
    <n v="22.8"/>
    <n v="27"/>
    <n v="22.6"/>
    <n v="22.2"/>
    <n v="14.5"/>
    <n v="13.7"/>
    <n v="88.1"/>
    <n v="7.2"/>
    <n v="0.1"/>
    <n v="1.8"/>
    <n v="0.2"/>
    <n v="2.5"/>
    <n v="30.6"/>
    <n v="6920"/>
    <n v="71.2"/>
    <n v="24.6"/>
    <n v="3.9"/>
    <n v="0.4"/>
    <n v="6.1"/>
  </r>
  <r>
    <n v="832"/>
    <s v="Eastland"/>
    <s v="TX"/>
    <n v="0.86599999999999999"/>
    <n v="0.112"/>
    <n v="6935"/>
    <n v="6008"/>
    <n v="776"/>
    <s v="Donald Trump"/>
    <x v="0"/>
    <x v="0"/>
    <n v="0.872"/>
    <n v="0.11899999999999999"/>
    <n v="8271"/>
    <n v="7216"/>
    <n v="982"/>
    <n v="32.32743996"/>
    <n v="-98.832435660000002"/>
    <n v="265"/>
    <n v="8"/>
    <x v="751"/>
    <x v="831"/>
    <n v="9337"/>
    <n v="8941"/>
    <n v="0.51083269504322137"/>
    <n v="0.48916730495677863"/>
    <n v="16"/>
    <n v="79.900000000000006"/>
    <n v="2.2000000000000002"/>
    <n v="0.4"/>
    <n v="0.2"/>
    <n v="0"/>
    <n v="14087"/>
    <n v="32135"/>
    <n v="3314"/>
    <n v="20433"/>
    <n v="2001"/>
    <n v="17.399999999999999"/>
    <n v="24.6"/>
    <n v="28.7"/>
    <n v="17.399999999999999"/>
    <n v="23.5"/>
    <n v="13.5"/>
    <n v="16.8"/>
    <n v="87.2"/>
    <n v="8.5"/>
    <n v="0"/>
    <n v="2.6"/>
    <n v="1.1000000000000001"/>
    <n v="0.7"/>
    <n v="18.600000000000001"/>
    <n v="6910"/>
    <n v="76.599999999999994"/>
    <n v="15.8"/>
    <n v="6.6"/>
    <n v="0.9"/>
    <n v="5.7"/>
  </r>
  <r>
    <n v="833"/>
    <s v="Eaton"/>
    <s v="MI"/>
    <n v="0.496"/>
    <n v="0.441"/>
    <n v="55686"/>
    <n v="27608"/>
    <n v="24534"/>
    <s v="Donald Trump"/>
    <x v="0"/>
    <x v="0"/>
    <n v="0.49299999999999999"/>
    <n v="0.48599999999999999"/>
    <n v="64451"/>
    <n v="31797"/>
    <n v="31297"/>
    <n v="42.595991849999997"/>
    <n v="-84.837400349999996"/>
    <n v="1304"/>
    <n v="11"/>
    <x v="752"/>
    <x v="832"/>
    <n v="53065"/>
    <n v="55521"/>
    <n v="0.48869099147219713"/>
    <n v="0.51130900852780281"/>
    <n v="5.2"/>
    <n v="83.4"/>
    <n v="6.5"/>
    <n v="0.5"/>
    <n v="2.1"/>
    <n v="0"/>
    <n v="83282"/>
    <n v="59244"/>
    <n v="1487"/>
    <n v="30064"/>
    <n v="647"/>
    <n v="10.9"/>
    <n v="16.7"/>
    <n v="34.200000000000003"/>
    <n v="16.5"/>
    <n v="24.9"/>
    <n v="8.1999999999999993"/>
    <n v="16.2"/>
    <n v="84.4"/>
    <n v="9"/>
    <n v="1"/>
    <n v="1.7"/>
    <n v="0.9"/>
    <n v="2.9"/>
    <n v="22.3"/>
    <n v="52647"/>
    <n v="78"/>
    <n v="17.3"/>
    <n v="4.5999999999999996"/>
    <n v="0.1"/>
    <n v="5.8"/>
  </r>
  <r>
    <n v="834"/>
    <s v="Eau Claire"/>
    <s v="WI"/>
    <n v="0.43099999999999999"/>
    <n v="0.504"/>
    <n v="54080"/>
    <n v="23301"/>
    <n v="27271"/>
    <s v="Joe Biden"/>
    <x v="1"/>
    <x v="1"/>
    <n v="0.435"/>
    <n v="0.54300000000000004"/>
    <n v="58275"/>
    <n v="25341"/>
    <n v="31620"/>
    <n v="44.726613999999998"/>
    <n v="-91.286091830000004"/>
    <n v="3960"/>
    <n v="21"/>
    <x v="753"/>
    <x v="833"/>
    <n v="50371"/>
    <n v="52017"/>
    <n v="0.49196194866585929"/>
    <n v="0.50803805133414071"/>
    <n v="2.2999999999999998"/>
    <n v="90.6"/>
    <n v="0.8"/>
    <n v="0.4"/>
    <n v="3.5"/>
    <n v="0.4"/>
    <n v="79895"/>
    <n v="52178"/>
    <n v="1737"/>
    <n v="27780"/>
    <n v="705"/>
    <n v="14.5"/>
    <n v="13.4"/>
    <n v="34.5"/>
    <n v="18.899999999999999"/>
    <n v="24.8"/>
    <n v="6.6"/>
    <n v="15.3"/>
    <n v="80"/>
    <n v="8.1999999999999993"/>
    <n v="0.9"/>
    <n v="3.8"/>
    <n v="1.3"/>
    <n v="6"/>
    <n v="18.399999999999999"/>
    <n v="55778"/>
    <n v="81.7"/>
    <n v="12.9"/>
    <n v="5.3"/>
    <n v="0.2"/>
    <n v="4"/>
  </r>
  <r>
    <n v="835"/>
    <s v="Echols"/>
    <s v="GA"/>
    <n v="0.85599999999999998"/>
    <n v="0.13300000000000001"/>
    <n v="1175"/>
    <n v="1006"/>
    <n v="156"/>
    <s v="Donald Trump"/>
    <x v="0"/>
    <x v="0"/>
    <n v="0.872"/>
    <n v="0.11600000000000001"/>
    <n v="1441"/>
    <n v="1256"/>
    <n v="167"/>
    <n v="30.711010989999998"/>
    <n v="-82.896872869999996"/>
    <n v="246"/>
    <n v="2"/>
    <x v="754"/>
    <x v="834"/>
    <n v="2012"/>
    <n v="1999"/>
    <n v="0.50162054350536023"/>
    <n v="0.49837945649463972"/>
    <n v="26.7"/>
    <n v="65"/>
    <n v="2.7"/>
    <n v="1.9"/>
    <n v="0"/>
    <n v="0"/>
    <n v="2598"/>
    <n v="34315"/>
    <n v="3790"/>
    <n v="20589"/>
    <n v="3791"/>
    <n v="28.2"/>
    <n v="26.2"/>
    <n v="19.7"/>
    <n v="13"/>
    <n v="23.4"/>
    <n v="27.9"/>
    <n v="16"/>
    <n v="82.6"/>
    <n v="12.5"/>
    <n v="0.4"/>
    <n v="0.9"/>
    <n v="0"/>
    <n v="3.7"/>
    <n v="26.8"/>
    <n v="1656"/>
    <n v="82.8"/>
    <n v="12.1"/>
    <n v="5.0999999999999996"/>
    <n v="0"/>
    <n v="5.5"/>
  </r>
  <r>
    <n v="836"/>
    <s v="Ector"/>
    <s v="TX"/>
    <n v="0.68700000000000006"/>
    <n v="0.28100000000000003"/>
    <n v="36373"/>
    <n v="24976"/>
    <n v="10225"/>
    <s v="Donald Trump"/>
    <x v="0"/>
    <x v="0"/>
    <n v="0.73399999999999999"/>
    <n v="0.255"/>
    <n v="44417"/>
    <n v="32586"/>
    <n v="11310"/>
    <n v="31.868988770000001"/>
    <n v="-102.54294279999999"/>
    <n v="6547"/>
    <n v="121"/>
    <x v="755"/>
    <x v="835"/>
    <n v="78798"/>
    <n v="76946"/>
    <n v="0.50594565440723238"/>
    <n v="0.49405434559276762"/>
    <n v="58.7"/>
    <n v="34.5"/>
    <n v="4.0999999999999996"/>
    <n v="0.2"/>
    <n v="1"/>
    <n v="0"/>
    <n v="96417"/>
    <n v="59528"/>
    <n v="2471"/>
    <n v="27728"/>
    <n v="973"/>
    <n v="12.3"/>
    <n v="15.6"/>
    <n v="23.4"/>
    <n v="15.7"/>
    <n v="25.9"/>
    <n v="17.899999999999999"/>
    <n v="17.100000000000001"/>
    <n v="81.099999999999994"/>
    <n v="13.6"/>
    <n v="0.4"/>
    <n v="1.7"/>
    <n v="1"/>
    <n v="2.2000000000000002"/>
    <n v="22"/>
    <n v="72576"/>
    <n v="82.3"/>
    <n v="11"/>
    <n v="6.5"/>
    <n v="0.1"/>
    <n v="6.9"/>
  </r>
  <r>
    <n v="837"/>
    <s v="Eddy"/>
    <s v="ND"/>
    <n v="0.64800000000000002"/>
    <n v="0.28999999999999998"/>
    <n v="1219"/>
    <n v="790"/>
    <n v="354"/>
    <s v="Donald Trump"/>
    <x v="0"/>
    <x v="0"/>
    <n v="0.67700000000000005"/>
    <n v="0.30399999999999999"/>
    <n v="1261"/>
    <n v="854"/>
    <n v="383"/>
    <n v="47.717014740000003"/>
    <n v="-98.90432337"/>
    <n v="219"/>
    <n v="3"/>
    <x v="756"/>
    <x v="836"/>
    <n v="1146"/>
    <n v="1175"/>
    <n v="0.49375269280482553"/>
    <n v="0.50624730719517452"/>
    <n v="1.8"/>
    <n v="89.2"/>
    <n v="0"/>
    <n v="5.6"/>
    <n v="0"/>
    <n v="0.1"/>
    <n v="1767"/>
    <n v="55294"/>
    <n v="8615"/>
    <n v="35444"/>
    <n v="5667"/>
    <n v="13.2"/>
    <n v="17"/>
    <n v="39.6"/>
    <n v="16.3"/>
    <n v="16.399999999999999"/>
    <n v="16.7"/>
    <n v="11"/>
    <n v="68.400000000000006"/>
    <n v="10.7"/>
    <n v="0"/>
    <n v="9.1"/>
    <n v="3.7"/>
    <n v="8.1"/>
    <n v="17.100000000000001"/>
    <n v="1180"/>
    <n v="56.9"/>
    <n v="20.9"/>
    <n v="22.1"/>
    <n v="0"/>
    <n v="1.6"/>
  </r>
  <r>
    <n v="838"/>
    <s v="Eddy"/>
    <s v="NM"/>
    <n v="0.67"/>
    <n v="0.255"/>
    <n v="19602"/>
    <n v="13124"/>
    <n v="5008"/>
    <s v="Donald Trump"/>
    <x v="0"/>
    <x v="0"/>
    <n v="0.752"/>
    <n v="0.23400000000000001"/>
    <n v="23222"/>
    <n v="17454"/>
    <n v="5424"/>
    <n v="32.471674559999997"/>
    <n v="-104.3053527"/>
    <n v="1582"/>
    <n v="24"/>
    <x v="757"/>
    <x v="837"/>
    <n v="28792"/>
    <n v="28001"/>
    <n v="0.50696388639445"/>
    <n v="0.49303611360555"/>
    <n v="47.5"/>
    <n v="48.5"/>
    <n v="1.4"/>
    <n v="1.3"/>
    <n v="0.5"/>
    <n v="0"/>
    <n v="39729"/>
    <n v="60703"/>
    <n v="3524"/>
    <n v="28419"/>
    <n v="1075"/>
    <n v="14.6"/>
    <n v="20.3"/>
    <n v="26.4"/>
    <n v="17.2"/>
    <n v="23.4"/>
    <n v="18.8"/>
    <n v="14.2"/>
    <n v="86"/>
    <n v="9.3000000000000007"/>
    <n v="0.5"/>
    <n v="1.4"/>
    <n v="1"/>
    <n v="1.8"/>
    <n v="17.7"/>
    <n v="26191"/>
    <n v="78"/>
    <n v="16.5"/>
    <n v="5.4"/>
    <n v="0"/>
    <n v="5.0999999999999996"/>
  </r>
  <r>
    <n v="839"/>
    <s v="Edgar"/>
    <s v="IL"/>
    <n v="0.72399999999999998"/>
    <n v="0.22800000000000001"/>
    <n v="7783"/>
    <n v="5634"/>
    <n v="1778"/>
    <s v="Donald Trump"/>
    <x v="0"/>
    <x v="0"/>
    <n v="0.75700000000000001"/>
    <n v="0.22900000000000001"/>
    <n v="8152"/>
    <n v="6169"/>
    <n v="1869"/>
    <n v="39.680918599999998"/>
    <n v="-87.747595630000006"/>
    <n v="175"/>
    <n v="11"/>
    <x v="758"/>
    <x v="838"/>
    <n v="8643"/>
    <n v="8960"/>
    <n v="0.49099585297960574"/>
    <n v="0.5090041470203942"/>
    <n v="1.1000000000000001"/>
    <n v="97.2"/>
    <n v="0.6"/>
    <n v="0.2"/>
    <n v="0.4"/>
    <n v="0"/>
    <n v="13800"/>
    <n v="47873"/>
    <n v="3697"/>
    <n v="26344"/>
    <n v="1474"/>
    <n v="15.4"/>
    <n v="23.3"/>
    <n v="28.2"/>
    <n v="17.399999999999999"/>
    <n v="19.600000000000001"/>
    <n v="9.1999999999999993"/>
    <n v="25.6"/>
    <n v="83.1"/>
    <n v="10.1"/>
    <n v="0.3"/>
    <n v="1.4"/>
    <n v="0.4"/>
    <n v="4.7"/>
    <n v="19.399999999999999"/>
    <n v="8052"/>
    <n v="79.099999999999994"/>
    <n v="13.4"/>
    <n v="7.3"/>
    <n v="0.2"/>
    <n v="7.4"/>
  </r>
  <r>
    <n v="840"/>
    <s v="Edgecombe"/>
    <s v="NC"/>
    <n v="0.33300000000000002"/>
    <n v="0.65500000000000003"/>
    <n v="24653"/>
    <n v="8219"/>
    <n v="16152"/>
    <s v="Joe Biden"/>
    <x v="1"/>
    <x v="1"/>
    <n v="0.36199999999999999"/>
    <n v="0.63200000000000001"/>
    <n v="25344"/>
    <n v="9162"/>
    <n v="16027"/>
    <n v="35.912306389999998"/>
    <n v="-77.594368919999994"/>
    <n v="2068"/>
    <n v="60"/>
    <x v="759"/>
    <x v="839"/>
    <n v="25088"/>
    <n v="28944"/>
    <n v="0.46431744151613857"/>
    <n v="0.53568255848386137"/>
    <n v="4.3"/>
    <n v="36.5"/>
    <n v="57.2"/>
    <n v="0.1"/>
    <n v="0.1"/>
    <n v="0.1"/>
    <n v="40569"/>
    <n v="32929"/>
    <n v="1973"/>
    <n v="18946"/>
    <n v="773"/>
    <n v="24.6"/>
    <n v="37"/>
    <n v="24.1"/>
    <n v="20.399999999999999"/>
    <n v="22.4"/>
    <n v="10.5"/>
    <n v="22.6"/>
    <n v="82.5"/>
    <n v="8.1"/>
    <n v="0.7"/>
    <n v="1.9"/>
    <n v="4.8"/>
    <n v="2.1"/>
    <n v="22"/>
    <n v="21693"/>
    <n v="81.599999999999994"/>
    <n v="13.9"/>
    <n v="4.3"/>
    <n v="0.1"/>
    <n v="10.199999999999999"/>
  </r>
  <r>
    <n v="841"/>
    <s v="Edgefield"/>
    <s v="SC"/>
    <n v="0.58799999999999997"/>
    <n v="0.38600000000000001"/>
    <n v="11644"/>
    <n v="6842"/>
    <n v="4491"/>
    <s v="Donald Trump"/>
    <x v="0"/>
    <x v="0"/>
    <n v="0.61499999999999999"/>
    <n v="0.372"/>
    <n v="13304"/>
    <n v="8184"/>
    <n v="4953"/>
    <n v="33.77221995"/>
    <n v="-81.962311080000006"/>
    <n v="939"/>
    <n v="23"/>
    <x v="760"/>
    <x v="840"/>
    <n v="14332"/>
    <n v="12288"/>
    <n v="0.53839218632607067"/>
    <n v="0.46160781367392939"/>
    <n v="5.7"/>
    <n v="56.5"/>
    <n v="36.4"/>
    <n v="0.3"/>
    <n v="0.4"/>
    <n v="0"/>
    <n v="20817"/>
    <n v="47500"/>
    <n v="2412"/>
    <n v="23804"/>
    <n v="1415"/>
    <n v="15.5"/>
    <n v="25.2"/>
    <n v="28.8"/>
    <n v="15.6"/>
    <n v="22.3"/>
    <n v="15.3"/>
    <n v="18"/>
    <n v="81.900000000000006"/>
    <n v="12"/>
    <n v="1.5"/>
    <n v="1.4"/>
    <n v="0.9"/>
    <n v="2.2999999999999998"/>
    <n v="25.2"/>
    <n v="10410"/>
    <n v="76.3"/>
    <n v="16.399999999999999"/>
    <n v="7"/>
    <n v="0.2"/>
    <n v="7.3"/>
  </r>
  <r>
    <n v="842"/>
    <s v="Edmonson"/>
    <s v="KY"/>
    <n v="0.78900000000000003"/>
    <n v="0.187"/>
    <n v="5241"/>
    <n v="4135"/>
    <n v="979"/>
    <s v="Donald Trump"/>
    <x v="0"/>
    <x v="0"/>
    <n v="0.78700000000000003"/>
    <n v="0.2"/>
    <n v="6131"/>
    <n v="4828"/>
    <n v="1227"/>
    <n v="37.21218923"/>
    <n v="-86.239556129999997"/>
    <n v="192"/>
    <n v="12"/>
    <x v="761"/>
    <x v="841"/>
    <n v="6049"/>
    <n v="6014"/>
    <n v="0.50145071706872257"/>
    <n v="0.49854928293127748"/>
    <n v="0.9"/>
    <n v="95.5"/>
    <n v="1.6"/>
    <n v="0.3"/>
    <n v="0.1"/>
    <n v="0"/>
    <n v="9694"/>
    <n v="41114"/>
    <n v="4167"/>
    <n v="21851"/>
    <n v="1868"/>
    <n v="20"/>
    <n v="25.8"/>
    <n v="25.9"/>
    <n v="21.1"/>
    <n v="21.7"/>
    <n v="15.3"/>
    <n v="16.100000000000001"/>
    <n v="80.5"/>
    <n v="13.7"/>
    <n v="0"/>
    <n v="2.1"/>
    <n v="2"/>
    <n v="1.6"/>
    <n v="29.8"/>
    <n v="4640"/>
    <n v="75.099999999999994"/>
    <n v="19.899999999999999"/>
    <n v="4.8"/>
    <n v="0.2"/>
    <n v="9.3000000000000007"/>
  </r>
  <r>
    <n v="843"/>
    <s v="Edmunds"/>
    <s v="SD"/>
    <n v="0.747"/>
    <n v="0.19800000000000001"/>
    <n v="1918"/>
    <n v="1433"/>
    <n v="380"/>
    <s v="Donald Trump"/>
    <x v="0"/>
    <x v="0"/>
    <n v="0.77500000000000002"/>
    <n v="0.21"/>
    <n v="1985"/>
    <n v="1538"/>
    <n v="417"/>
    <n v="45.418464450000002"/>
    <n v="-99.215454230000006"/>
    <n v="154"/>
    <n v="1"/>
    <x v="762"/>
    <x v="842"/>
    <n v="2008"/>
    <n v="1963"/>
    <n v="0.50566607907328132"/>
    <n v="0.49433392092671868"/>
    <n v="1.7"/>
    <n v="97.4"/>
    <n v="0.1"/>
    <n v="0.4"/>
    <n v="0.1"/>
    <n v="0"/>
    <n v="2998"/>
    <n v="65380"/>
    <n v="7943"/>
    <n v="31836"/>
    <n v="2395"/>
    <n v="5.9"/>
    <n v="1.1000000000000001"/>
    <n v="36.6"/>
    <n v="13.7"/>
    <n v="20.3"/>
    <n v="16.3"/>
    <n v="13.1"/>
    <n v="75.2"/>
    <n v="11.1"/>
    <n v="0"/>
    <n v="4.7"/>
    <n v="0.6"/>
    <n v="8.4"/>
    <n v="16.8"/>
    <n v="2006"/>
    <n v="68"/>
    <n v="15"/>
    <n v="16.7"/>
    <n v="0.3"/>
    <n v="1.6"/>
  </r>
  <r>
    <n v="844"/>
    <s v="Edwards"/>
    <s v="IL"/>
    <n v="0.83799999999999997"/>
    <n v="0.13"/>
    <n v="3312"/>
    <n v="2777"/>
    <n v="432"/>
    <s v="Donald Trump"/>
    <x v="0"/>
    <x v="0"/>
    <n v="0.84099999999999997"/>
    <n v="0.14499999999999999"/>
    <n v="3368"/>
    <n v="2833"/>
    <n v="488"/>
    <n v="38.413532279999998"/>
    <n v="-88.057208630000005"/>
    <n v="116"/>
    <n v="0"/>
    <x v="6"/>
    <x v="843"/>
    <n v="3218"/>
    <n v="3352"/>
    <n v="0.48980213089802133"/>
    <n v="0.51019786910197873"/>
    <n v="1.3"/>
    <n v="96.7"/>
    <n v="0.4"/>
    <n v="0"/>
    <n v="0.9"/>
    <n v="0"/>
    <n v="5022"/>
    <n v="49632"/>
    <n v="3182"/>
    <n v="26549"/>
    <n v="1598"/>
    <n v="11.5"/>
    <n v="18.5"/>
    <n v="25.1"/>
    <n v="13.9"/>
    <n v="22.2"/>
    <n v="15"/>
    <n v="23.8"/>
    <n v="84.9"/>
    <n v="7.5"/>
    <n v="0.1"/>
    <n v="2.2999999999999998"/>
    <n v="0.8"/>
    <n v="4.3"/>
    <n v="20.9"/>
    <n v="3136"/>
    <n v="82.7"/>
    <n v="9.1999999999999993"/>
    <n v="8"/>
    <n v="0"/>
    <n v="6.1"/>
  </r>
  <r>
    <n v="845"/>
    <s v="Edwards"/>
    <s v="KS"/>
    <n v="0.79"/>
    <n v="0.159"/>
    <n v="1308"/>
    <n v="1033"/>
    <n v="208"/>
    <s v="Donald Trump"/>
    <x v="0"/>
    <x v="0"/>
    <n v="0.79800000000000004"/>
    <n v="0.189"/>
    <n v="1413"/>
    <n v="1127"/>
    <n v="267"/>
    <n v="37.88735543"/>
    <n v="-99.312633090000006"/>
    <n v="82"/>
    <n v="0"/>
    <x v="6"/>
    <x v="844"/>
    <n v="1520"/>
    <n v="1426"/>
    <n v="0.51595383570943654"/>
    <n v="0.48404616429056346"/>
    <n v="20.100000000000001"/>
    <n v="77.2"/>
    <n v="1.3"/>
    <n v="0"/>
    <n v="0.3"/>
    <n v="0"/>
    <n v="2064"/>
    <n v="50229"/>
    <n v="2624"/>
    <n v="27966"/>
    <n v="2003"/>
    <n v="10.199999999999999"/>
    <n v="17.5"/>
    <n v="31"/>
    <n v="14.5"/>
    <n v="20.100000000000001"/>
    <n v="14.3"/>
    <n v="20.100000000000001"/>
    <n v="80.2"/>
    <n v="7.1"/>
    <n v="0"/>
    <n v="2.4"/>
    <n v="4.7"/>
    <n v="5.7"/>
    <n v="19.2"/>
    <n v="1444"/>
    <n v="69.5"/>
    <n v="20.399999999999999"/>
    <n v="9.6999999999999993"/>
    <n v="0.5"/>
    <n v="2.9"/>
  </r>
  <r>
    <n v="846"/>
    <s v="Edwards"/>
    <s v="TX"/>
    <n v="0.69599999999999995"/>
    <n v="0.28399999999999997"/>
    <n v="1065"/>
    <n v="741"/>
    <n v="302"/>
    <s v="Donald Trump"/>
    <x v="0"/>
    <x v="0"/>
    <n v="0.83899999999999997"/>
    <n v="0.156"/>
    <n v="1064"/>
    <n v="893"/>
    <n v="166"/>
    <n v="29.98202582"/>
    <n v="-100.30425200000001"/>
    <n v="72"/>
    <n v="2"/>
    <x v="763"/>
    <x v="845"/>
    <n v="965"/>
    <n v="1146"/>
    <n v="0.45712932259592609"/>
    <n v="0.54287067740407391"/>
    <n v="56.9"/>
    <n v="43.1"/>
    <n v="0"/>
    <n v="0"/>
    <n v="0"/>
    <n v="0"/>
    <n v="1765"/>
    <n v="48462"/>
    <n v="24610"/>
    <n v="28968"/>
    <n v="13175"/>
    <n v="7"/>
    <n v="12.4"/>
    <n v="14"/>
    <n v="22.1"/>
    <n v="37.200000000000003"/>
    <n v="23.5"/>
    <n v="3.3"/>
    <n v="63.6"/>
    <n v="15.2"/>
    <n v="0"/>
    <n v="1.9"/>
    <n v="3"/>
    <n v="16.3"/>
    <n v="16.3"/>
    <n v="888"/>
    <n v="64.900000000000006"/>
    <n v="18.2"/>
    <n v="16.899999999999999"/>
    <n v="0"/>
    <n v="5.0999999999999996"/>
  </r>
  <r>
    <n v="847"/>
    <s v="Effingham"/>
    <s v="GA"/>
    <n v="0.76400000000000001"/>
    <n v="0.20699999999999999"/>
    <n v="23395"/>
    <n v="17865"/>
    <n v="4851"/>
    <s v="Donald Trump"/>
    <x v="0"/>
    <x v="0"/>
    <n v="0.73899999999999999"/>
    <n v="0.24399999999999999"/>
    <n v="31624"/>
    <n v="23357"/>
    <n v="7720"/>
    <n v="32.366160209999997"/>
    <n v="-81.342809419999995"/>
    <n v="1863"/>
    <n v="29"/>
    <x v="764"/>
    <x v="846"/>
    <n v="28260"/>
    <n v="28827"/>
    <n v="0.49503389563298122"/>
    <n v="0.50496610436701872"/>
    <n v="3.9"/>
    <n v="79.3"/>
    <n v="13.2"/>
    <n v="0.1"/>
    <n v="1"/>
    <n v="0.1"/>
    <n v="40780"/>
    <n v="64279"/>
    <n v="3102"/>
    <n v="26765"/>
    <n v="940"/>
    <n v="9.6"/>
    <n v="12.9"/>
    <n v="32.1"/>
    <n v="13.7"/>
    <n v="21"/>
    <n v="14.6"/>
    <n v="18.600000000000001"/>
    <n v="86.7"/>
    <n v="8.6"/>
    <n v="0.2"/>
    <n v="0.8"/>
    <n v="1.6"/>
    <n v="2.1"/>
    <n v="31.1"/>
    <n v="26904"/>
    <n v="80.900000000000006"/>
    <n v="15.6"/>
    <n v="3.4"/>
    <n v="0.1"/>
    <n v="5"/>
  </r>
  <r>
    <n v="848"/>
    <s v="Effingham"/>
    <s v="IL"/>
    <n v="0.78100000000000003"/>
    <n v="0.17599999999999999"/>
    <n v="17428"/>
    <n v="13613"/>
    <n v="3071"/>
    <s v="Donald Trump"/>
    <x v="0"/>
    <x v="0"/>
    <n v="0.78700000000000003"/>
    <n v="0.19400000000000001"/>
    <n v="19041"/>
    <n v="14983"/>
    <n v="3700"/>
    <n v="39.059357110000001"/>
    <n v="-88.589695840000005"/>
    <n v="1330"/>
    <n v="4"/>
    <x v="765"/>
    <x v="847"/>
    <n v="17021"/>
    <n v="17143"/>
    <n v="0.49821449478983726"/>
    <n v="0.50178550521016274"/>
    <n v="1.9"/>
    <n v="96"/>
    <n v="0.6"/>
    <n v="0.1"/>
    <n v="0.2"/>
    <n v="0"/>
    <n v="25756"/>
    <n v="54655"/>
    <n v="2216"/>
    <n v="29300"/>
    <n v="1498"/>
    <n v="11.3"/>
    <n v="18"/>
    <n v="30.6"/>
    <n v="16.399999999999999"/>
    <n v="23"/>
    <n v="11.4"/>
    <n v="18.600000000000001"/>
    <n v="86"/>
    <n v="7.2"/>
    <n v="0.5"/>
    <n v="1.8"/>
    <n v="1.2"/>
    <n v="3.4"/>
    <n v="17.3"/>
    <n v="17229"/>
    <n v="83.2"/>
    <n v="8.9"/>
    <n v="7.2"/>
    <n v="0.7"/>
    <n v="4.4000000000000004"/>
  </r>
  <r>
    <n v="849"/>
    <s v="El Dorado"/>
    <s v="CA"/>
    <n v="0.53400000000000003"/>
    <n v="0.40100000000000002"/>
    <n v="69852"/>
    <n v="37286"/>
    <n v="28026"/>
    <s v="Donald Trump"/>
    <x v="0"/>
    <x v="0"/>
    <n v="0.53100000000000003"/>
    <n v="0.44600000000000001"/>
    <n v="114766"/>
    <n v="60967"/>
    <n v="51157"/>
    <n v="38.779659559999999"/>
    <n v="-120.5233166"/>
    <n v="1390"/>
    <n v="4"/>
    <x v="766"/>
    <x v="848"/>
    <n v="92304"/>
    <n v="92711"/>
    <n v="0.49890008918195822"/>
    <n v="0.50109991081804173"/>
    <n v="12.6"/>
    <n v="78.5"/>
    <n v="0.9"/>
    <n v="0.6"/>
    <n v="4.2"/>
    <n v="0.2"/>
    <n v="139367"/>
    <n v="74885"/>
    <n v="2565"/>
    <n v="38156"/>
    <n v="917"/>
    <n v="9.8000000000000007"/>
    <n v="11.6"/>
    <n v="41.4"/>
    <n v="19"/>
    <n v="24.2"/>
    <n v="8.1999999999999993"/>
    <n v="7"/>
    <n v="77.8"/>
    <n v="8.5"/>
    <n v="1.8"/>
    <n v="2"/>
    <n v="1.6"/>
    <n v="8.3000000000000007"/>
    <n v="29.1"/>
    <n v="80373"/>
    <n v="72"/>
    <n v="16.8"/>
    <n v="11.1"/>
    <n v="0.2"/>
    <n v="8.1"/>
  </r>
  <r>
    <n v="850"/>
    <s v="El Paso"/>
    <s v="CO"/>
    <n v="0.56299999999999994"/>
    <n v="0.33800000000000002"/>
    <n v="313273"/>
    <n v="176506"/>
    <n v="105807"/>
    <s v="Donald Trump"/>
    <x v="0"/>
    <x v="0"/>
    <n v="0.53600000000000003"/>
    <n v="0.42699999999999999"/>
    <n v="375058"/>
    <n v="200968"/>
    <n v="160265"/>
    <n v="38.832401490000002"/>
    <n v="-104.5251411"/>
    <n v="11214"/>
    <n v="204"/>
    <x v="767"/>
    <x v="849"/>
    <n v="340118"/>
    <n v="334708"/>
    <n v="0.50400844069434192"/>
    <n v="0.49599155930565803"/>
    <n v="16.5"/>
    <n v="69.900000000000006"/>
    <n v="5.8"/>
    <n v="0.4"/>
    <n v="2.7"/>
    <n v="0.4"/>
    <n v="486507"/>
    <n v="62535"/>
    <n v="844"/>
    <n v="31217"/>
    <n v="385"/>
    <n v="11.1"/>
    <n v="14.2"/>
    <n v="40.799999999999997"/>
    <n v="18.399999999999999"/>
    <n v="23.9"/>
    <n v="8.4"/>
    <n v="8.4"/>
    <n v="77.5"/>
    <n v="10.4"/>
    <n v="0.8"/>
    <n v="3.3"/>
    <n v="1.5"/>
    <n v="6.3"/>
    <n v="23"/>
    <n v="304289"/>
    <n v="77.900000000000006"/>
    <n v="16.3"/>
    <n v="5.6"/>
    <n v="0.2"/>
    <n v="6.8"/>
  </r>
  <r>
    <n v="851"/>
    <s v="El Paso"/>
    <s v="TX"/>
    <n v="0.25900000000000001"/>
    <n v="0.69099999999999995"/>
    <n v="210458"/>
    <n v="54567"/>
    <n v="145509"/>
    <s v="Joe Biden"/>
    <x v="1"/>
    <x v="1"/>
    <n v="0.31900000000000001"/>
    <n v="0.66300000000000003"/>
    <n v="254576"/>
    <n v="81235"/>
    <n v="168801"/>
    <n v="31.769807650000001"/>
    <n v="-106.23632749999999"/>
    <n v="50114"/>
    <n v="642"/>
    <x v="768"/>
    <x v="850"/>
    <n v="409199"/>
    <n v="425626"/>
    <n v="0.49016141107417721"/>
    <n v="0.50983858892582279"/>
    <n v="82.2"/>
    <n v="12.4"/>
    <n v="3"/>
    <n v="0.3"/>
    <n v="1.1000000000000001"/>
    <n v="0.1"/>
    <n v="488016"/>
    <n v="43244"/>
    <n v="675"/>
    <n v="19950"/>
    <n v="268"/>
    <n v="21.7"/>
    <n v="30.2"/>
    <n v="30.1"/>
    <n v="20.9"/>
    <n v="27"/>
    <n v="9.1"/>
    <n v="12.9"/>
    <n v="79.7"/>
    <n v="11"/>
    <n v="1.5"/>
    <n v="2"/>
    <n v="2.2999999999999998"/>
    <n v="3.5"/>
    <n v="23.4"/>
    <n v="341350"/>
    <n v="74"/>
    <n v="19.5"/>
    <n v="6.3"/>
    <n v="0.1"/>
    <n v="7"/>
  </r>
  <r>
    <n v="852"/>
    <s v="Elbert"/>
    <s v="CO"/>
    <n v="0.73499999999999999"/>
    <n v="0.19500000000000001"/>
    <n v="15689"/>
    <n v="11536"/>
    <n v="3056"/>
    <s v="Donald Trump"/>
    <x v="0"/>
    <x v="0"/>
    <n v="0.74"/>
    <n v="0.23699999999999999"/>
    <n v="18554"/>
    <n v="13722"/>
    <n v="4395"/>
    <n v="39.286567730000002"/>
    <n v="-104.13587209999999"/>
    <n v="246"/>
    <n v="3"/>
    <x v="769"/>
    <x v="851"/>
    <n v="12442"/>
    <n v="12111"/>
    <n v="0.50674052050665908"/>
    <n v="0.49325947949334092"/>
    <n v="6.5"/>
    <n v="89.4"/>
    <n v="0.6"/>
    <n v="0.5"/>
    <n v="0.6"/>
    <n v="0"/>
    <n v="18801"/>
    <n v="92849"/>
    <n v="4456"/>
    <n v="42522"/>
    <n v="2128"/>
    <n v="4.8"/>
    <n v="5"/>
    <n v="42.3"/>
    <n v="14.4"/>
    <n v="20.100000000000001"/>
    <n v="12.2"/>
    <n v="11"/>
    <n v="77.900000000000006"/>
    <n v="9.4"/>
    <n v="0.1"/>
    <n v="0.9"/>
    <n v="1"/>
    <n v="10.7"/>
    <n v="40.4"/>
    <n v="13086"/>
    <n v="75.099999999999994"/>
    <n v="15.8"/>
    <n v="8.6999999999999993"/>
    <n v="0.4"/>
    <n v="3.6"/>
  </r>
  <r>
    <n v="853"/>
    <s v="Elbert"/>
    <s v="GA"/>
    <n v="0.66600000000000004"/>
    <n v="0.317"/>
    <n v="7912"/>
    <n v="5269"/>
    <n v="2507"/>
    <s v="Donald Trump"/>
    <x v="0"/>
    <x v="0"/>
    <n v="0.67900000000000005"/>
    <n v="0.314"/>
    <n v="9171"/>
    <n v="6226"/>
    <n v="2879"/>
    <n v="34.113023320000003"/>
    <n v="-82.839361479999994"/>
    <n v="769"/>
    <n v="10"/>
    <x v="770"/>
    <x v="852"/>
    <n v="9218"/>
    <n v="10070"/>
    <n v="0.47791372874326005"/>
    <n v="0.5220862712567399"/>
    <n v="5.5"/>
    <n v="63.5"/>
    <n v="30.5"/>
    <n v="0"/>
    <n v="0.1"/>
    <n v="0"/>
    <n v="14697"/>
    <n v="35207"/>
    <n v="3455"/>
    <n v="21138"/>
    <n v="1700"/>
    <n v="22.4"/>
    <n v="33.799999999999997"/>
    <n v="25.8"/>
    <n v="14.8"/>
    <n v="20.8"/>
    <n v="10"/>
    <n v="28.5"/>
    <n v="86.1"/>
    <n v="10"/>
    <n v="0.2"/>
    <n v="1.8"/>
    <n v="0.1"/>
    <n v="1.8"/>
    <n v="20.8"/>
    <n v="7327"/>
    <n v="72.099999999999994"/>
    <n v="19.3"/>
    <n v="8.4"/>
    <n v="0.2"/>
    <n v="7.7"/>
  </r>
  <r>
    <n v="854"/>
    <s v="Elk"/>
    <s v="KS"/>
    <n v="0.83199999999999996"/>
    <n v="0.127"/>
    <n v="1259"/>
    <n v="1048"/>
    <n v="160"/>
    <s v="Donald Trump"/>
    <x v="0"/>
    <x v="0"/>
    <n v="0.83899999999999997"/>
    <n v="0.14199999999999999"/>
    <n v="1347"/>
    <n v="1130"/>
    <n v="191"/>
    <n v="37.453381049999997"/>
    <n v="-96.243696670000006"/>
    <n v="13"/>
    <n v="0"/>
    <x v="6"/>
    <x v="853"/>
    <n v="1271"/>
    <n v="1310"/>
    <n v="0.49244478884153431"/>
    <n v="0.50755521115846569"/>
    <n v="4.0999999999999996"/>
    <n v="91"/>
    <n v="0.2"/>
    <n v="1.9"/>
    <n v="0.5"/>
    <n v="0"/>
    <n v="2039"/>
    <n v="39405"/>
    <n v="4007"/>
    <n v="21156"/>
    <n v="1353"/>
    <n v="13.5"/>
    <n v="16.399999999999999"/>
    <n v="34.700000000000003"/>
    <n v="21.2"/>
    <n v="13.7"/>
    <n v="14.5"/>
    <n v="15.9"/>
    <n v="71.8"/>
    <n v="12.9"/>
    <n v="0"/>
    <n v="5.0999999999999996"/>
    <n v="3.4"/>
    <n v="6.8"/>
    <n v="27"/>
    <n v="1022"/>
    <n v="60.5"/>
    <n v="26.1"/>
    <n v="13.2"/>
    <n v="0.2"/>
    <n v="6.9"/>
  </r>
  <r>
    <n v="855"/>
    <s v="Elk"/>
    <s v="PA"/>
    <n v="0.7"/>
    <n v="0.26300000000000001"/>
    <n v="13854"/>
    <n v="9704"/>
    <n v="3637"/>
    <s v="Donald Trump"/>
    <x v="0"/>
    <x v="0"/>
    <n v="0.71799999999999997"/>
    <n v="0.26800000000000002"/>
    <n v="16713"/>
    <n v="11993"/>
    <n v="4478"/>
    <n v="41.428220609999997"/>
    <n v="-78.645247440000006"/>
    <n v="198"/>
    <n v="2"/>
    <x v="771"/>
    <x v="854"/>
    <n v="15435"/>
    <n v="15346"/>
    <n v="0.50144569702088948"/>
    <n v="0.49855430297911046"/>
    <n v="0.8"/>
    <n v="97.6"/>
    <n v="0.5"/>
    <n v="0.2"/>
    <n v="0.4"/>
    <n v="0"/>
    <n v="24631"/>
    <n v="49876"/>
    <n v="2142"/>
    <n v="27163"/>
    <n v="1011"/>
    <n v="9.4"/>
    <n v="14.9"/>
    <n v="26.3"/>
    <n v="14"/>
    <n v="18.600000000000001"/>
    <n v="8.4"/>
    <n v="32.799999999999997"/>
    <n v="84.9"/>
    <n v="7.9"/>
    <n v="0.7"/>
    <n v="2.4"/>
    <n v="0.4"/>
    <n v="3.7"/>
    <n v="18.8"/>
    <n v="15169"/>
    <n v="86.3"/>
    <n v="8.1"/>
    <n v="5.3"/>
    <n v="0.3"/>
    <n v="4.8"/>
  </r>
  <r>
    <n v="856"/>
    <s v="Elkhart"/>
    <s v="IN"/>
    <n v="0.64100000000000001"/>
    <n v="0.317"/>
    <n v="65187"/>
    <n v="41810"/>
    <n v="20667"/>
    <s v="Donald Trump"/>
    <x v="0"/>
    <x v="0"/>
    <n v="0.63200000000000001"/>
    <n v="0.34699999999999998"/>
    <n v="73225"/>
    <n v="46311"/>
    <n v="25413"/>
    <n v="41.597611690000001"/>
    <n v="-85.85875695"/>
    <n v="10310"/>
    <n v="151"/>
    <x v="772"/>
    <x v="855"/>
    <n v="100359"/>
    <n v="102565"/>
    <n v="0.49456446748536398"/>
    <n v="0.50543553251463602"/>
    <n v="15.4"/>
    <n v="75.3"/>
    <n v="5.4"/>
    <n v="0.1"/>
    <n v="1"/>
    <n v="0"/>
    <n v="135371"/>
    <n v="52449"/>
    <n v="1232"/>
    <n v="23817"/>
    <n v="534"/>
    <n v="13.8"/>
    <n v="19.3"/>
    <n v="25.5"/>
    <n v="14.2"/>
    <n v="21.6"/>
    <n v="7.3"/>
    <n v="31.5"/>
    <n v="77.599999999999994"/>
    <n v="14"/>
    <n v="0.4"/>
    <n v="1.7"/>
    <n v="2.7"/>
    <n v="3.5"/>
    <n v="19.399999999999999"/>
    <n v="94516"/>
    <n v="87.1"/>
    <n v="7.8"/>
    <n v="4.9000000000000004"/>
    <n v="0.2"/>
    <n v="5.6"/>
  </r>
  <r>
    <n v="857"/>
    <s v="Elko"/>
    <s v="NV"/>
    <n v="0.73"/>
    <n v="0.183"/>
    <n v="18545"/>
    <n v="13542"/>
    <n v="3400"/>
    <s v="Donald Trump"/>
    <x v="0"/>
    <x v="0"/>
    <n v="0.76200000000000001"/>
    <n v="0.20799999999999999"/>
    <n v="21081"/>
    <n v="16057"/>
    <n v="4381"/>
    <n v="41.145316059999999"/>
    <n v="-115.3577619"/>
    <n v="1520"/>
    <n v="14"/>
    <x v="773"/>
    <x v="856"/>
    <n v="27185"/>
    <n v="25192"/>
    <n v="0.51902552647154288"/>
    <n v="0.48097447352845712"/>
    <n v="24.2"/>
    <n v="67.2"/>
    <n v="0.8"/>
    <n v="5.2"/>
    <n v="1"/>
    <n v="0.2"/>
    <n v="35352"/>
    <n v="76178"/>
    <n v="4026"/>
    <n v="32498"/>
    <n v="1180"/>
    <n v="11.5"/>
    <n v="16.2"/>
    <n v="25.8"/>
    <n v="20.2"/>
    <n v="20.7"/>
    <n v="21.6"/>
    <n v="11.6"/>
    <n v="60.7"/>
    <n v="13.3"/>
    <n v="14.8"/>
    <n v="5.6"/>
    <n v="1.2"/>
    <n v="4.4000000000000004"/>
    <n v="31.3"/>
    <n v="26482"/>
    <n v="82.5"/>
    <n v="14.1"/>
    <n v="3.2"/>
    <n v="0.2"/>
    <n v="4.4000000000000004"/>
  </r>
  <r>
    <n v="858"/>
    <s v="Elliott"/>
    <s v="KY"/>
    <n v="0.70099999999999996"/>
    <n v="0.25900000000000001"/>
    <n v="2855"/>
    <n v="2000"/>
    <n v="740"/>
    <s v="Donald Trump"/>
    <x v="0"/>
    <x v="0"/>
    <n v="0.75"/>
    <n v="0.23799999999999999"/>
    <n v="2995"/>
    <n v="2246"/>
    <n v="712"/>
    <n v="38.116240589999997"/>
    <n v="-83.097715629999996"/>
    <n v="340"/>
    <n v="0"/>
    <x v="6"/>
    <x v="857"/>
    <n v="4302"/>
    <n v="3231"/>
    <n v="0.57108721624850656"/>
    <n v="0.42891278375149344"/>
    <n v="0.3"/>
    <n v="96.1"/>
    <n v="3.5"/>
    <n v="0.1"/>
    <n v="0"/>
    <n v="0"/>
    <n v="6116"/>
    <n v="29043"/>
    <n v="3764"/>
    <n v="13436"/>
    <n v="3271"/>
    <n v="34.4"/>
    <n v="45.5"/>
    <n v="21.3"/>
    <n v="19.399999999999999"/>
    <n v="19.600000000000001"/>
    <n v="27.2"/>
    <n v="12.5"/>
    <n v="81.3"/>
    <n v="12.3"/>
    <n v="0.4"/>
    <n v="1.9"/>
    <n v="1"/>
    <n v="3.2"/>
    <n v="39"/>
    <n v="1790"/>
    <n v="67.8"/>
    <n v="19.600000000000001"/>
    <n v="11.2"/>
    <n v="1.5"/>
    <n v="5"/>
  </r>
  <r>
    <n v="859"/>
    <s v="Ellis"/>
    <s v="KS"/>
    <n v="0.71299999999999997"/>
    <n v="0.22900000000000001"/>
    <n v="11660"/>
    <n v="8311"/>
    <n v="2669"/>
    <s v="Donald Trump"/>
    <x v="0"/>
    <x v="0"/>
    <n v="0.70899999999999996"/>
    <n v="0.26900000000000002"/>
    <n v="13501"/>
    <n v="9569"/>
    <n v="3633"/>
    <n v="38.91458712"/>
    <n v="-99.317515510000007"/>
    <n v="1451"/>
    <n v="18"/>
    <x v="774"/>
    <x v="858"/>
    <n v="14469"/>
    <n v="14408"/>
    <n v="0.50105620389929706"/>
    <n v="0.498943796100703"/>
    <n v="5.6"/>
    <n v="90.2"/>
    <n v="0.9"/>
    <n v="0.2"/>
    <n v="1.4"/>
    <n v="0.1"/>
    <n v="22102"/>
    <n v="49562"/>
    <n v="3498"/>
    <n v="29339"/>
    <n v="2827"/>
    <n v="16.7"/>
    <n v="13.3"/>
    <n v="33.1"/>
    <n v="20"/>
    <n v="25.8"/>
    <n v="10.8"/>
    <n v="10.4"/>
    <n v="86.6"/>
    <n v="6.1"/>
    <n v="0.2"/>
    <n v="3.2"/>
    <n v="0.3"/>
    <n v="3.6"/>
    <n v="12.8"/>
    <n v="15862"/>
    <n v="72.099999999999994"/>
    <n v="20.8"/>
    <n v="6.8"/>
    <n v="0.2"/>
    <n v="2.8"/>
  </r>
  <r>
    <n v="860"/>
    <s v="Ellis"/>
    <s v="OK"/>
    <n v="0.88200000000000001"/>
    <n v="8.5000000000000006E-2"/>
    <n v="1826"/>
    <n v="1610"/>
    <n v="155"/>
    <s v="Donald Trump"/>
    <x v="0"/>
    <x v="0"/>
    <n v="0.90100000000000002"/>
    <n v="8.5999999999999993E-2"/>
    <n v="1873"/>
    <n v="1688"/>
    <n v="162"/>
    <n v="36.218019399999996"/>
    <n v="-99.753245730000003"/>
    <n v="30"/>
    <n v="0"/>
    <x v="6"/>
    <x v="859"/>
    <n v="1983"/>
    <n v="2119"/>
    <n v="0.48342272062408581"/>
    <n v="0.51657727937591413"/>
    <n v="7.3"/>
    <n v="86.9"/>
    <n v="0"/>
    <n v="1.2"/>
    <n v="0.9"/>
    <n v="0"/>
    <n v="3070"/>
    <n v="50594"/>
    <n v="3569"/>
    <n v="27272"/>
    <n v="2877"/>
    <n v="17.2"/>
    <n v="22.8"/>
    <n v="33.299999999999997"/>
    <n v="12.4"/>
    <n v="22.2"/>
    <n v="16.7"/>
    <n v="15.4"/>
    <n v="78.400000000000006"/>
    <n v="9"/>
    <n v="0"/>
    <n v="5.2"/>
    <n v="1.5"/>
    <n v="5.9"/>
    <n v="18.7"/>
    <n v="1794"/>
    <n v="65.5"/>
    <n v="20.100000000000001"/>
    <n v="13.4"/>
    <n v="1"/>
    <n v="5.6"/>
  </r>
  <r>
    <n v="861"/>
    <s v="Ellis"/>
    <s v="TX"/>
    <n v="0.71099999999999997"/>
    <n v="0.25700000000000001"/>
    <n v="63064"/>
    <n v="44807"/>
    <n v="16197"/>
    <s v="Donald Trump"/>
    <x v="0"/>
    <x v="0"/>
    <n v="0.66200000000000003"/>
    <n v="0.32200000000000001"/>
    <n v="85566"/>
    <n v="56651"/>
    <n v="27513"/>
    <n v="32.348941170000003"/>
    <n v="-96.793718409999997"/>
    <n v="5043"/>
    <n v="83"/>
    <x v="775"/>
    <x v="860"/>
    <n v="80837"/>
    <n v="83255"/>
    <n v="0.49263218194671282"/>
    <n v="0.50736781805328723"/>
    <n v="25.5"/>
    <n v="62.6"/>
    <n v="8.9"/>
    <n v="0.3"/>
    <n v="0.7"/>
    <n v="0"/>
    <n v="111526"/>
    <n v="67371"/>
    <n v="2205"/>
    <n v="28612"/>
    <n v="695"/>
    <n v="10.5"/>
    <n v="14.6"/>
    <n v="33.200000000000003"/>
    <n v="13.5"/>
    <n v="25.8"/>
    <n v="11.8"/>
    <n v="15.7"/>
    <n v="82"/>
    <n v="11.1"/>
    <n v="0.4"/>
    <n v="0.9"/>
    <n v="0.6"/>
    <n v="5"/>
    <n v="29.3"/>
    <n v="78597"/>
    <n v="79.5"/>
    <n v="13.1"/>
    <n v="7.2"/>
    <n v="0.2"/>
    <n v="4.5999999999999996"/>
  </r>
  <r>
    <n v="862"/>
    <s v="Ellsworth"/>
    <s v="KS"/>
    <n v="0.73599999999999999"/>
    <n v="0.19600000000000001"/>
    <n v="2626"/>
    <n v="1933"/>
    <n v="515"/>
    <s v="Donald Trump"/>
    <x v="0"/>
    <x v="0"/>
    <n v="0.751"/>
    <n v="0.23"/>
    <n v="2806"/>
    <n v="2106"/>
    <n v="646"/>
    <n v="38.69677695"/>
    <n v="-98.204627990000006"/>
    <n v="330"/>
    <n v="1"/>
    <x v="776"/>
    <x v="861"/>
    <n v="3576"/>
    <n v="2755"/>
    <n v="0.56483967777602273"/>
    <n v="0.43516032222397727"/>
    <n v="6"/>
    <n v="86.1"/>
    <n v="3.8"/>
    <n v="1.8"/>
    <n v="0.6"/>
    <n v="0"/>
    <n v="5115"/>
    <n v="48550"/>
    <n v="4820"/>
    <n v="24102"/>
    <n v="1668"/>
    <n v="11.4"/>
    <n v="14.4"/>
    <n v="34.1"/>
    <n v="20.8"/>
    <n v="18.7"/>
    <n v="12"/>
    <n v="14.4"/>
    <n v="77.2"/>
    <n v="10.4"/>
    <n v="0.4"/>
    <n v="4.8"/>
    <n v="2.2999999999999998"/>
    <n v="4.8"/>
    <n v="16.5"/>
    <n v="2730"/>
    <n v="73.5"/>
    <n v="18.5"/>
    <n v="7.5"/>
    <n v="0.4"/>
    <n v="3"/>
  </r>
  <r>
    <n v="863"/>
    <s v="Elmore"/>
    <s v="AL"/>
    <n v="0.748"/>
    <n v="0.22900000000000001"/>
    <n v="36905"/>
    <n v="27619"/>
    <n v="8436"/>
    <s v="Donald Trump"/>
    <x v="0"/>
    <x v="0"/>
    <n v="0.73599999999999999"/>
    <n v="0.252"/>
    <n v="40891"/>
    <n v="30089"/>
    <n v="10304"/>
    <n v="32.597854130000002"/>
    <n v="-86.144152840000004"/>
    <n v="3314"/>
    <n v="59"/>
    <x v="777"/>
    <x v="862"/>
    <n v="39357"/>
    <n v="41632"/>
    <n v="0.48595488276185655"/>
    <n v="0.5140451172381435"/>
    <n v="2.9"/>
    <n v="73.400000000000006"/>
    <n v="21.2"/>
    <n v="0.3"/>
    <n v="0.6"/>
    <n v="0"/>
    <n v="61966"/>
    <n v="54981"/>
    <n v="2614"/>
    <n v="26251"/>
    <n v="957"/>
    <n v="13.5"/>
    <n v="20.399999999999999"/>
    <n v="34.799999999999997"/>
    <n v="13.2"/>
    <n v="26.3"/>
    <n v="11"/>
    <n v="14.7"/>
    <n v="86.2"/>
    <n v="10.199999999999999"/>
    <n v="0.1"/>
    <n v="0.6"/>
    <n v="0.6"/>
    <n v="2.2000000000000002"/>
    <n v="28"/>
    <n v="33054"/>
    <n v="72.900000000000006"/>
    <n v="21.4"/>
    <n v="5.6"/>
    <n v="0.1"/>
    <n v="7.3"/>
  </r>
  <r>
    <n v="864"/>
    <s v="Elmore"/>
    <s v="ID"/>
    <n v="0.68300000000000005"/>
    <n v="0.21299999999999999"/>
    <n v="8519"/>
    <n v="5816"/>
    <n v="1814"/>
    <s v="Donald Trump"/>
    <x v="0"/>
    <x v="0"/>
    <n v="0.71"/>
    <n v="0.255"/>
    <n v="10205"/>
    <n v="7246"/>
    <n v="2601"/>
    <n v="43.350710100000001"/>
    <n v="-115.4701578"/>
    <n v="581"/>
    <n v="4"/>
    <x v="778"/>
    <x v="863"/>
    <n v="13651"/>
    <n v="12581"/>
    <n v="0.52039493748093935"/>
    <n v="0.47960506251906071"/>
    <n v="16.399999999999999"/>
    <n v="73.3"/>
    <n v="2.9"/>
    <n v="1.4"/>
    <n v="3.1"/>
    <n v="0.2"/>
    <n v="18120"/>
    <n v="45154"/>
    <n v="2005"/>
    <n v="23029"/>
    <n v="1417"/>
    <n v="14.9"/>
    <n v="19.3"/>
    <n v="28.3"/>
    <n v="17.100000000000001"/>
    <n v="20.5"/>
    <n v="18.600000000000001"/>
    <n v="15.5"/>
    <n v="81.7"/>
    <n v="9.9"/>
    <n v="0.5"/>
    <n v="1.5"/>
    <n v="2.1"/>
    <n v="4.2"/>
    <n v="17.2"/>
    <n v="9732"/>
    <n v="63"/>
    <n v="29.4"/>
    <n v="7.3"/>
    <n v="0.3"/>
    <n v="7.3"/>
  </r>
  <r>
    <n v="865"/>
    <s v="Emanuel"/>
    <s v="GA"/>
    <n v="0.68"/>
    <n v="0.31"/>
    <n v="7838"/>
    <n v="5330"/>
    <n v="2433"/>
    <s v="Donald Trump"/>
    <x v="0"/>
    <x v="0"/>
    <n v="0.69"/>
    <n v="0.30399999999999999"/>
    <n v="9501"/>
    <n v="6551"/>
    <n v="2884"/>
    <n v="32.592213020000003"/>
    <n v="-82.302399149999999"/>
    <n v="1216"/>
    <n v="39"/>
    <x v="779"/>
    <x v="864"/>
    <n v="11183"/>
    <n v="11319"/>
    <n v="0.49697804639587595"/>
    <n v="0.50302195360412405"/>
    <n v="4.5"/>
    <n v="59.4"/>
    <n v="34"/>
    <n v="0"/>
    <n v="0"/>
    <n v="0"/>
    <n v="16600"/>
    <n v="33089"/>
    <n v="3041"/>
    <n v="17944"/>
    <n v="1291"/>
    <n v="29.2"/>
    <n v="43.4"/>
    <n v="25.7"/>
    <n v="20.5"/>
    <n v="20.5"/>
    <n v="13.2"/>
    <n v="20.2"/>
    <n v="82.3"/>
    <n v="12.4"/>
    <n v="1.3"/>
    <n v="0.9"/>
    <n v="0.7"/>
    <n v="2.2999999999999998"/>
    <n v="27.9"/>
    <n v="8291"/>
    <n v="72.099999999999994"/>
    <n v="20.8"/>
    <n v="6.7"/>
    <n v="0.4"/>
    <n v="10.3"/>
  </r>
  <r>
    <n v="866"/>
    <s v="Emery"/>
    <s v="UT"/>
    <n v="0.79800000000000004"/>
    <n v="8.8999999999999996E-2"/>
    <n v="4263"/>
    <n v="3402"/>
    <n v="379"/>
    <s v="Donald Trump"/>
    <x v="0"/>
    <x v="0"/>
    <n v="0.86499999999999999"/>
    <n v="0.11799999999999999"/>
    <n v="4816"/>
    <n v="4166"/>
    <n v="566"/>
    <n v="38.996170720000002"/>
    <n v="-110.70139579999999"/>
    <n v="0"/>
    <n v="0"/>
    <x v="6"/>
    <x v="865"/>
    <n v="5306"/>
    <n v="5104"/>
    <n v="0.509702209414025"/>
    <n v="0.490297790585975"/>
    <n v="6.2"/>
    <n v="91.4"/>
    <n v="0.1"/>
    <n v="0.7"/>
    <n v="0.6"/>
    <n v="0"/>
    <n v="7098"/>
    <n v="51852"/>
    <n v="1883"/>
    <n v="21465"/>
    <n v="924"/>
    <n v="12.9"/>
    <n v="20.2"/>
    <n v="29"/>
    <n v="20.9"/>
    <n v="18.5"/>
    <n v="17.5"/>
    <n v="14.1"/>
    <n v="81.900000000000006"/>
    <n v="7.5"/>
    <n v="1.3"/>
    <n v="1.7"/>
    <n v="0.7"/>
    <n v="6.8"/>
    <n v="19.8"/>
    <n v="4030"/>
    <n v="68.599999999999994"/>
    <n v="24.1"/>
    <n v="7.2"/>
    <n v="0.1"/>
    <n v="4.4000000000000004"/>
  </r>
  <r>
    <n v="867"/>
    <s v="Emmet"/>
    <s v="IA"/>
    <n v="0.66300000000000003"/>
    <n v="0.28799999999999998"/>
    <n v="4707"/>
    <n v="3121"/>
    <n v="1356"/>
    <s v="Donald Trump"/>
    <x v="0"/>
    <x v="0"/>
    <n v="0.67300000000000004"/>
    <n v="0.313"/>
    <n v="4850"/>
    <n v="3265"/>
    <n v="1520"/>
    <n v="43.377829509999998"/>
    <n v="-94.678589430000002"/>
    <n v="474"/>
    <n v="21"/>
    <x v="780"/>
    <x v="866"/>
    <n v="4792"/>
    <n v="4869"/>
    <n v="0.49601490528930753"/>
    <n v="0.50398509471069253"/>
    <n v="9.3000000000000007"/>
    <n v="88"/>
    <n v="1.6"/>
    <n v="0.4"/>
    <n v="0.2"/>
    <n v="0"/>
    <n v="7264"/>
    <n v="47419"/>
    <n v="5869"/>
    <n v="29396"/>
    <n v="3977"/>
    <n v="13.8"/>
    <n v="18.5"/>
    <n v="31.4"/>
    <n v="16.7"/>
    <n v="19.100000000000001"/>
    <n v="12"/>
    <n v="20.8"/>
    <n v="77.8"/>
    <n v="10.199999999999999"/>
    <n v="0.2"/>
    <n v="3.4"/>
    <n v="1.4"/>
    <n v="7"/>
    <n v="16.7"/>
    <n v="4894"/>
    <n v="79.400000000000006"/>
    <n v="10.9"/>
    <n v="9.4"/>
    <n v="0.3"/>
    <n v="3.9"/>
  </r>
  <r>
    <n v="868"/>
    <s v="Emmet"/>
    <s v="MI"/>
    <n v="0.56499999999999995"/>
    <n v="0.371"/>
    <n v="18774"/>
    <n v="10616"/>
    <n v="6972"/>
    <s v="Donald Trump"/>
    <x v="0"/>
    <x v="0"/>
    <n v="0.54700000000000004"/>
    <n v="0.436"/>
    <n v="22176"/>
    <n v="12135"/>
    <n v="9662"/>
    <n v="45.526255089999999"/>
    <n v="-84.890832489999994"/>
    <n v="332"/>
    <n v="4"/>
    <x v="781"/>
    <x v="867"/>
    <n v="16359"/>
    <n v="16619"/>
    <n v="0.49605797804597002"/>
    <n v="0.50394202195402993"/>
    <n v="1.6"/>
    <n v="91.4"/>
    <n v="0.5"/>
    <n v="2.2000000000000002"/>
    <n v="0.6"/>
    <n v="0.1"/>
    <n v="26034"/>
    <n v="51475"/>
    <n v="1871"/>
    <n v="31356"/>
    <n v="1265"/>
    <n v="10.7"/>
    <n v="13.2"/>
    <n v="35"/>
    <n v="22"/>
    <n v="23"/>
    <n v="10.3"/>
    <n v="9.8000000000000007"/>
    <n v="78.5"/>
    <n v="9.6"/>
    <n v="0.2"/>
    <n v="4.2"/>
    <n v="1.6"/>
    <n v="5.9"/>
    <n v="19.100000000000001"/>
    <n v="16237"/>
    <n v="82.1"/>
    <n v="9.1999999999999993"/>
    <n v="8.6"/>
    <n v="0.2"/>
    <n v="6.1"/>
  </r>
  <r>
    <n v="869"/>
    <s v="Emmons"/>
    <s v="ND"/>
    <n v="0.85299999999999998"/>
    <n v="0.11"/>
    <n v="1959"/>
    <n v="1672"/>
    <n v="215"/>
    <s v="Donald Trump"/>
    <x v="0"/>
    <x v="0"/>
    <n v="0.86499999999999999"/>
    <n v="0.11799999999999999"/>
    <n v="2009"/>
    <n v="1738"/>
    <n v="237"/>
    <n v="46.283983980000002"/>
    <n v="-100.2389766"/>
    <n v="292"/>
    <n v="9"/>
    <x v="782"/>
    <x v="868"/>
    <n v="1693"/>
    <n v="1696"/>
    <n v="0.49955739156093243"/>
    <n v="0.50044260843906763"/>
    <n v="0.3"/>
    <n v="96.7"/>
    <n v="0"/>
    <n v="0.1"/>
    <n v="0.9"/>
    <n v="0"/>
    <n v="2696"/>
    <n v="46581"/>
    <n v="4189"/>
    <n v="29622"/>
    <n v="3291"/>
    <n v="11.9"/>
    <n v="3.5"/>
    <n v="41.4"/>
    <n v="14.6"/>
    <n v="23.4"/>
    <n v="13.4"/>
    <n v="7.3"/>
    <n v="67.7"/>
    <n v="4.8"/>
    <n v="0.1"/>
    <n v="11.3"/>
    <n v="0.6"/>
    <n v="15.5"/>
    <n v="15.8"/>
    <n v="1528"/>
    <n v="60.1"/>
    <n v="16"/>
    <n v="23.7"/>
    <n v="0.2"/>
    <n v="1.8"/>
  </r>
  <r>
    <n v="870"/>
    <s v="Emporia city"/>
    <s v="VA"/>
    <n v="0.33500000000000002"/>
    <n v="0.64700000000000002"/>
    <n v="2367"/>
    <n v="792"/>
    <n v="1531"/>
    <s v="Joe Biden"/>
    <x v="1"/>
    <x v="1"/>
    <n v="0.317"/>
    <n v="0.67800000000000005"/>
    <n v="2379"/>
    <n v="754"/>
    <n v="1612"/>
    <m/>
    <m/>
    <m/>
    <m/>
    <x v="6"/>
    <x v="869"/>
    <n v="2488"/>
    <n v="3007"/>
    <n v="0.45277525022747955"/>
    <n v="0.54722474977252045"/>
    <n v="5.7"/>
    <n v="29.5"/>
    <n v="64.3"/>
    <n v="0.1"/>
    <n v="0.2"/>
    <n v="0"/>
    <n v="4013"/>
    <n v="27426"/>
    <n v="7596"/>
    <n v="18548"/>
    <n v="2267"/>
    <n v="30.9"/>
    <n v="52.3"/>
    <n v="31.1"/>
    <n v="15.4"/>
    <n v="22.5"/>
    <n v="9"/>
    <n v="22.1"/>
    <n v="78.900000000000006"/>
    <n v="10.1"/>
    <n v="0.4"/>
    <n v="4.2"/>
    <n v="3.5"/>
    <n v="2.9"/>
    <n v="17.899999999999999"/>
    <n v="1893"/>
    <n v="77.8"/>
    <n v="17.600000000000001"/>
    <n v="4.5"/>
    <n v="0"/>
    <n v="20.399999999999999"/>
  </r>
  <r>
    <n v="871"/>
    <s v="Erath"/>
    <s v="TX"/>
    <n v="0.81100000000000005"/>
    <n v="0.156"/>
    <n v="13810"/>
    <n v="11205"/>
    <n v="2159"/>
    <s v="Donald Trump"/>
    <x v="0"/>
    <x v="0"/>
    <n v="0.81200000000000006"/>
    <n v="0.17299999999999999"/>
    <n v="16837"/>
    <n v="13669"/>
    <n v="2914"/>
    <n v="32.236026529999997"/>
    <n v="-98.21773417"/>
    <n v="1065"/>
    <n v="17"/>
    <x v="783"/>
    <x v="870"/>
    <n v="20118"/>
    <n v="20898"/>
    <n v="0.49049151550614395"/>
    <n v="0.50950848449385611"/>
    <n v="20.6"/>
    <n v="75.400000000000006"/>
    <n v="1.6"/>
    <n v="0.5"/>
    <n v="0.8"/>
    <n v="0"/>
    <n v="30429"/>
    <n v="47013"/>
    <n v="2530"/>
    <n v="23511"/>
    <n v="1391"/>
    <n v="22.6"/>
    <n v="21.5"/>
    <n v="32.1"/>
    <n v="21.6"/>
    <n v="19.5"/>
    <n v="12.1"/>
    <n v="14.8"/>
    <n v="81.8"/>
    <n v="10.199999999999999"/>
    <n v="0.3"/>
    <n v="2.5"/>
    <n v="0.7"/>
    <n v="4.5"/>
    <n v="19.899999999999999"/>
    <n v="19076"/>
    <n v="77"/>
    <n v="14"/>
    <n v="8.3000000000000007"/>
    <n v="0.6"/>
    <n v="4.3"/>
  </r>
  <r>
    <n v="872"/>
    <s v="Erie"/>
    <s v="NY"/>
    <n v="0.45400000000000001"/>
    <n v="0.501"/>
    <n v="383248"/>
    <n v="173817"/>
    <n v="192065"/>
    <s v="Joe Biden"/>
    <x v="1"/>
    <x v="1"/>
    <n v="0.46500000000000002"/>
    <n v="0.51800000000000002"/>
    <n v="383952"/>
    <n v="178349"/>
    <n v="198808"/>
    <n v="42.762490239999998"/>
    <n v="-78.730636520000004"/>
    <n v="13531"/>
    <n v="717"/>
    <x v="784"/>
    <x v="871"/>
    <n v="447024"/>
    <n v="476971"/>
    <n v="0.48379482572957644"/>
    <n v="0.51620517427042356"/>
    <n v="5.2"/>
    <n v="76"/>
    <n v="13"/>
    <n v="0.4"/>
    <n v="3.4"/>
    <n v="0"/>
    <n v="707344"/>
    <n v="54006"/>
    <n v="578"/>
    <n v="31083"/>
    <n v="330"/>
    <n v="14.9"/>
    <n v="22.5"/>
    <n v="38.700000000000003"/>
    <n v="18.5"/>
    <n v="25.4"/>
    <n v="6.3"/>
    <n v="11.2"/>
    <n v="81.5"/>
    <n v="8.1"/>
    <n v="3.8"/>
    <n v="2.7"/>
    <n v="1.1000000000000001"/>
    <n v="2.8"/>
    <n v="21.3"/>
    <n v="448392"/>
    <n v="79.900000000000006"/>
    <n v="15.9"/>
    <n v="4.0999999999999996"/>
    <n v="0.1"/>
    <n v="5.5"/>
  </r>
  <r>
    <n v="873"/>
    <s v="Erie"/>
    <s v="OH"/>
    <n v="0.52500000000000002"/>
    <n v="0.42699999999999999"/>
    <n v="36730"/>
    <n v="19301"/>
    <n v="15692"/>
    <s v="Donald Trump"/>
    <x v="0"/>
    <x v="0"/>
    <n v="0.55000000000000004"/>
    <n v="0.434"/>
    <n v="39523"/>
    <n v="21724"/>
    <n v="17142"/>
    <n v="41.367960580000002"/>
    <n v="-82.629045210000001"/>
    <n v="1274"/>
    <n v="54"/>
    <x v="785"/>
    <x v="872"/>
    <n v="36972"/>
    <n v="38397"/>
    <n v="0.49054651116506787"/>
    <n v="0.50945348883493213"/>
    <n v="4.2"/>
    <n v="83.6"/>
    <n v="8.1"/>
    <n v="0.2"/>
    <n v="0.6"/>
    <n v="0"/>
    <n v="59085"/>
    <n v="51033"/>
    <n v="1456"/>
    <n v="30223"/>
    <n v="959"/>
    <n v="13"/>
    <n v="19.100000000000001"/>
    <n v="30.7"/>
    <n v="21.2"/>
    <n v="20.7"/>
    <n v="8.9"/>
    <n v="18.5"/>
    <n v="84.5"/>
    <n v="8.5"/>
    <n v="0.9"/>
    <n v="2"/>
    <n v="1.3"/>
    <n v="2.7"/>
    <n v="21"/>
    <n v="35825"/>
    <n v="81.900000000000006"/>
    <n v="12.9"/>
    <n v="5.0999999999999996"/>
    <n v="0.1"/>
    <n v="6.5"/>
  </r>
  <r>
    <n v="874"/>
    <s v="Erie"/>
    <s v="PA"/>
    <n v="0.48799999999999999"/>
    <n v="0.46800000000000003"/>
    <n v="117240"/>
    <n v="57168"/>
    <n v="54820"/>
    <s v="Joe Biden"/>
    <x v="1"/>
    <x v="1"/>
    <n v="0.48799999999999999"/>
    <n v="0.498"/>
    <n v="137184"/>
    <n v="66912"/>
    <n v="68336"/>
    <n v="41.992538289999999"/>
    <n v="-80.033019539999998"/>
    <n v="2261"/>
    <n v="40"/>
    <x v="786"/>
    <x v="873"/>
    <n v="137134"/>
    <n v="140660"/>
    <n v="0.49365357063147514"/>
    <n v="0.50634642936852492"/>
    <n v="4"/>
    <n v="84.8"/>
    <n v="6.8"/>
    <n v="0.2"/>
    <n v="1.6"/>
    <n v="0"/>
    <n v="211830"/>
    <n v="48192"/>
    <n v="1037"/>
    <n v="26361"/>
    <n v="443"/>
    <n v="16.8"/>
    <n v="25"/>
    <n v="33.700000000000003"/>
    <n v="20.6"/>
    <n v="23.2"/>
    <n v="7.2"/>
    <n v="15.3"/>
    <n v="78.8"/>
    <n v="10.9"/>
    <n v="1.7"/>
    <n v="3.9"/>
    <n v="1"/>
    <n v="3.6"/>
    <n v="19.3"/>
    <n v="126958"/>
    <n v="84.9"/>
    <n v="10.3"/>
    <n v="4.5999999999999996"/>
    <n v="0.1"/>
    <n v="6.5"/>
  </r>
  <r>
    <n v="875"/>
    <s v="Escambia"/>
    <s v="AL"/>
    <n v="0.67600000000000005"/>
    <n v="0.309"/>
    <n v="15213"/>
    <n v="10282"/>
    <n v="4698"/>
    <s v="Donald Trump"/>
    <x v="0"/>
    <x v="0"/>
    <n v="0.68400000000000005"/>
    <n v="0.309"/>
    <n v="15861"/>
    <n v="10844"/>
    <n v="4894"/>
    <n v="31.1256789"/>
    <n v="-87.159186939999998"/>
    <n v="1768"/>
    <n v="31"/>
    <x v="787"/>
    <x v="874"/>
    <n v="19326"/>
    <n v="18295"/>
    <n v="0.51370245341697451"/>
    <n v="0.48629754658302543"/>
    <n v="2.2000000000000002"/>
    <n v="60.2"/>
    <n v="32.200000000000003"/>
    <n v="3.6"/>
    <n v="0.4"/>
    <n v="0.1"/>
    <n v="29129"/>
    <n v="35026"/>
    <n v="2265"/>
    <n v="18164"/>
    <n v="902"/>
    <n v="23.8"/>
    <n v="33.299999999999997"/>
    <n v="24.6"/>
    <n v="21.2"/>
    <n v="24.6"/>
    <n v="11.3"/>
    <n v="18.3"/>
    <n v="91.3"/>
    <n v="7"/>
    <n v="0.1"/>
    <n v="0.3"/>
    <n v="0.5"/>
    <n v="0.8"/>
    <n v="22.6"/>
    <n v="12134"/>
    <n v="75.599999999999994"/>
    <n v="19.7"/>
    <n v="4.5999999999999996"/>
    <n v="0.1"/>
    <n v="13.7"/>
  </r>
  <r>
    <n v="876"/>
    <s v="Escambia"/>
    <s v="FL"/>
    <n v="0.58299999999999996"/>
    <n v="0.377"/>
    <n v="151609"/>
    <n v="88370"/>
    <n v="57114"/>
    <s v="Donald Trump"/>
    <x v="0"/>
    <x v="0"/>
    <n v="0.56799999999999995"/>
    <n v="0.41599999999999998"/>
    <n v="170311"/>
    <n v="96655"/>
    <n v="70893"/>
    <n v="30.67652764"/>
    <n v="-87.372845710000007"/>
    <n v="13704"/>
    <n v="272"/>
    <x v="788"/>
    <x v="875"/>
    <n v="153834"/>
    <n v="156090"/>
    <n v="0.4963603980330662"/>
    <n v="0.5036396019669338"/>
    <n v="5.5"/>
    <n v="64.8"/>
    <n v="21.6"/>
    <n v="0.4"/>
    <n v="2.8"/>
    <n v="0.1"/>
    <n v="238553"/>
    <n v="47361"/>
    <n v="949"/>
    <n v="25666"/>
    <n v="554"/>
    <n v="14.6"/>
    <n v="23.8"/>
    <n v="32.6"/>
    <n v="20.6"/>
    <n v="28.8"/>
    <n v="8.3000000000000007"/>
    <n v="9.6999999999999993"/>
    <n v="75.900000000000006"/>
    <n v="10.6"/>
    <n v="0.6"/>
    <n v="2.1"/>
    <n v="1.7"/>
    <n v="9"/>
    <n v="21.9"/>
    <n v="134161"/>
    <n v="78.3"/>
    <n v="15.3"/>
    <n v="6.3"/>
    <n v="0.1"/>
    <n v="7.2"/>
  </r>
  <r>
    <n v="877"/>
    <s v="Esmeralda"/>
    <s v="NV"/>
    <n v="0.77800000000000002"/>
    <n v="0.154"/>
    <n v="423"/>
    <n v="329"/>
    <n v="65"/>
    <s v="Donald Trump"/>
    <x v="0"/>
    <x v="0"/>
    <n v="0.82099999999999995"/>
    <n v="0.152"/>
    <n v="474"/>
    <n v="389"/>
    <n v="72"/>
    <n v="37.784366810000002"/>
    <n v="-117.63199990000001"/>
    <n v="0"/>
    <n v="0"/>
    <x v="6"/>
    <x v="876"/>
    <n v="485"/>
    <n v="617"/>
    <n v="0.44010889292196009"/>
    <n v="0.55989110707803991"/>
    <n v="15.6"/>
    <n v="80"/>
    <n v="0.7"/>
    <n v="2.4"/>
    <n v="0"/>
    <n v="0"/>
    <n v="807"/>
    <n v="39405"/>
    <n v="8125"/>
    <n v="23755"/>
    <n v="3058"/>
    <n v="6.8"/>
    <n v="8.9"/>
    <n v="31"/>
    <n v="15.4"/>
    <n v="9.8000000000000007"/>
    <n v="28.1"/>
    <n v="15.8"/>
    <n v="64.5"/>
    <n v="8.1"/>
    <n v="0"/>
    <n v="14.8"/>
    <n v="3.6"/>
    <n v="9"/>
    <n v="15.9"/>
    <n v="449"/>
    <n v="71.5"/>
    <n v="16.899999999999999"/>
    <n v="10.7"/>
    <n v="0.9"/>
    <n v="3.9"/>
  </r>
  <r>
    <n v="878"/>
    <s v="Essex"/>
    <s v="MA"/>
    <n v="0.36"/>
    <n v="0.58499999999999996"/>
    <n v="376140"/>
    <n v="135405"/>
    <n v="220027"/>
    <s v="Joe Biden"/>
    <x v="1"/>
    <x v="1"/>
    <n v="0.318"/>
    <n v="0.65600000000000003"/>
    <n v="2485"/>
    <n v="790"/>
    <n v="1629"/>
    <n v="42.668762600000001"/>
    <n v="-70.946871790000003"/>
    <n v="24500"/>
    <n v="1358"/>
    <x v="789"/>
    <x v="877"/>
    <n v="373886"/>
    <n v="401974"/>
    <n v="0.4818987961745676"/>
    <n v="0.51810120382543245"/>
    <n v="19.600000000000001"/>
    <n v="72"/>
    <n v="3.1"/>
    <n v="0.1"/>
    <n v="3.4"/>
    <n v="0"/>
    <n v="555798"/>
    <n v="73533"/>
    <n v="773"/>
    <n v="38604"/>
    <n v="455"/>
    <n v="10.9"/>
    <n v="15.4"/>
    <n v="41.2"/>
    <n v="18.7"/>
    <n v="22.5"/>
    <n v="7"/>
    <n v="10.6"/>
    <n v="74.2"/>
    <n v="8.5"/>
    <n v="5.9"/>
    <n v="3.3"/>
    <n v="2.4"/>
    <n v="5.7"/>
    <n v="29.8"/>
    <n v="397621"/>
    <n v="82"/>
    <n v="11.7"/>
    <n v="6.1"/>
    <n v="0.2"/>
    <n v="6"/>
  </r>
  <r>
    <n v="879"/>
    <s v="Essex"/>
    <s v="NJ"/>
    <n v="0.20699999999999999"/>
    <n v="0.77100000000000002"/>
    <n v="299808"/>
    <n v="62059"/>
    <n v="231031"/>
    <s v="Joe Biden"/>
    <x v="1"/>
    <x v="1"/>
    <n v="0.22"/>
    <n v="0.77100000000000002"/>
    <n v="308715"/>
    <n v="68038"/>
    <n v="237981"/>
    <n v="40.786813350000003"/>
    <n v="-74.246579789999998"/>
    <n v="25292"/>
    <n v="2144"/>
    <x v="790"/>
    <x v="878"/>
    <n v="384515"/>
    <n v="415886"/>
    <n v="0.48040294802230382"/>
    <n v="0.51959705197769623"/>
    <n v="22.4"/>
    <n v="31.1"/>
    <n v="38.799999999999997"/>
    <n v="0.1"/>
    <n v="5.0999999999999996"/>
    <n v="0"/>
    <n v="521054"/>
    <n v="57365"/>
    <n v="959"/>
    <n v="35133"/>
    <n v="433"/>
    <n v="16.7"/>
    <n v="23.3"/>
    <n v="37.9"/>
    <n v="20.2"/>
    <n v="23.4"/>
    <n v="7.1"/>
    <n v="11.3"/>
    <n v="61.8"/>
    <n v="7.9"/>
    <n v="21.1"/>
    <n v="4.4000000000000004"/>
    <n v="1.2"/>
    <n v="3.6"/>
    <n v="34.4"/>
    <n v="371793"/>
    <n v="80"/>
    <n v="14.7"/>
    <n v="5.0999999999999996"/>
    <n v="0.2"/>
    <n v="10.4"/>
  </r>
  <r>
    <n v="880"/>
    <s v="Essex"/>
    <s v="NY"/>
    <n v="0.48199999999999998"/>
    <n v="0.44800000000000001"/>
    <n v="15079"/>
    <n v="7275"/>
    <n v="6760"/>
    <s v="Donald Trump"/>
    <x v="0"/>
    <x v="0"/>
    <n v="0.52400000000000002"/>
    <n v="0.45900000000000002"/>
    <n v="15185"/>
    <n v="7953"/>
    <n v="6970"/>
    <n v="44.116307650000003"/>
    <n v="-73.772978420000001"/>
    <n v="203"/>
    <n v="0"/>
    <x v="6"/>
    <x v="879"/>
    <n v="19936"/>
    <n v="18297"/>
    <n v="0.52143436298485601"/>
    <n v="0.47856563701514399"/>
    <n v="3.2"/>
    <n v="91.8"/>
    <n v="2.9"/>
    <n v="0.2"/>
    <n v="0.5"/>
    <n v="0"/>
    <n v="31193"/>
    <n v="55294"/>
    <n v="2424"/>
    <n v="29008"/>
    <n v="1124"/>
    <n v="8.9"/>
    <n v="11.2"/>
    <n v="32.200000000000003"/>
    <n v="23.7"/>
    <n v="22"/>
    <n v="11.3"/>
    <n v="10.8"/>
    <n v="79.099999999999994"/>
    <n v="9.1"/>
    <n v="0.4"/>
    <n v="2.7"/>
    <n v="2.6"/>
    <n v="6.1"/>
    <n v="21.9"/>
    <n v="17544"/>
    <n v="70.5"/>
    <n v="20.3"/>
    <n v="9"/>
    <n v="0.2"/>
    <n v="6.7"/>
  </r>
  <r>
    <n v="881"/>
    <s v="Essex"/>
    <s v="VA"/>
    <n v="0.496"/>
    <n v="0.47499999999999998"/>
    <n v="5354"/>
    <n v="2657"/>
    <n v="2541"/>
    <s v="Donald Trump"/>
    <x v="0"/>
    <x v="0"/>
    <n v="0.498"/>
    <n v="0.49199999999999999"/>
    <n v="6171"/>
    <n v="3075"/>
    <n v="3038"/>
    <n v="37.933576389999999"/>
    <n v="-76.942303109999997"/>
    <n v="201"/>
    <n v="2"/>
    <x v="791"/>
    <x v="880"/>
    <n v="4899"/>
    <n v="6184"/>
    <n v="0.44202833167914823"/>
    <n v="0.55797166832085177"/>
    <n v="3.4"/>
    <n v="54.9"/>
    <n v="37.799999999999997"/>
    <n v="1"/>
    <n v="0.2"/>
    <n v="0"/>
    <n v="8666"/>
    <n v="50629"/>
    <n v="3173"/>
    <n v="25730"/>
    <n v="1804"/>
    <n v="12.3"/>
    <n v="15"/>
    <n v="26.9"/>
    <n v="15.5"/>
    <n v="30.2"/>
    <n v="13"/>
    <n v="14.5"/>
    <n v="85.2"/>
    <n v="5.7"/>
    <n v="0.2"/>
    <n v="3.2"/>
    <n v="2"/>
    <n v="3.7"/>
    <n v="35"/>
    <n v="5272"/>
    <n v="75.7"/>
    <n v="18.899999999999999"/>
    <n v="5"/>
    <n v="0.3"/>
    <n v="5.6"/>
  </r>
  <r>
    <n v="882"/>
    <s v="Essex"/>
    <s v="VT"/>
    <n v="0.55700000000000005"/>
    <n v="0.377"/>
    <n v="2706"/>
    <n v="1506"/>
    <n v="1019"/>
    <s v="Joe Biden"/>
    <x v="1"/>
    <x v="1"/>
    <n v="0.254"/>
    <n v="0.71199999999999997"/>
    <n v="13443"/>
    <n v="3415"/>
    <n v="9573"/>
    <n v="44.72736416"/>
    <n v="-71.735798639999999"/>
    <n v="9"/>
    <n v="0"/>
    <x v="6"/>
    <x v="881"/>
    <n v="3135"/>
    <n v="3068"/>
    <n v="0.50540061260680313"/>
    <n v="0.49459938739319687"/>
    <n v="1.3"/>
    <n v="95.6"/>
    <n v="1"/>
    <n v="0.3"/>
    <n v="0.5"/>
    <n v="0"/>
    <n v="5010"/>
    <n v="38767"/>
    <n v="2389"/>
    <n v="23022"/>
    <n v="1018"/>
    <n v="15.5"/>
    <n v="19.5"/>
    <n v="27.8"/>
    <n v="24.6"/>
    <n v="17.5"/>
    <n v="13.5"/>
    <n v="16.5"/>
    <n v="79.400000000000006"/>
    <n v="10.3"/>
    <n v="0.1"/>
    <n v="3"/>
    <n v="0.9"/>
    <n v="6.2"/>
    <n v="26"/>
    <n v="2784"/>
    <n v="71"/>
    <n v="19.100000000000001"/>
    <n v="9.6"/>
    <n v="0.2"/>
    <n v="5.0999999999999996"/>
  </r>
  <r>
    <n v="883"/>
    <s v="Estill"/>
    <s v="KY"/>
    <n v="0.76400000000000001"/>
    <n v="0.2"/>
    <n v="5545"/>
    <n v="4236"/>
    <n v="1108"/>
    <s v="Donald Trump"/>
    <x v="0"/>
    <x v="0"/>
    <n v="0.78"/>
    <n v="0.20699999999999999"/>
    <n v="6538"/>
    <n v="5100"/>
    <n v="1355"/>
    <n v="37.692414169999999"/>
    <n v="-83.959563689999996"/>
    <n v="306"/>
    <n v="0"/>
    <x v="6"/>
    <x v="882"/>
    <n v="7081"/>
    <n v="7301"/>
    <n v="0.49235155054929775"/>
    <n v="0.50764844945070231"/>
    <n v="0.3"/>
    <n v="97.6"/>
    <n v="0.1"/>
    <n v="0.4"/>
    <n v="0"/>
    <n v="0"/>
    <n v="11279"/>
    <n v="30692"/>
    <n v="2809"/>
    <n v="17728"/>
    <n v="1175"/>
    <n v="30.4"/>
    <n v="39.200000000000003"/>
    <n v="24.5"/>
    <n v="15.5"/>
    <n v="18.8"/>
    <n v="12.6"/>
    <n v="28.5"/>
    <n v="79.2"/>
    <n v="15.8"/>
    <n v="0"/>
    <n v="0.8"/>
    <n v="1.1000000000000001"/>
    <n v="3.2"/>
    <n v="33.4"/>
    <n v="5015"/>
    <n v="79.099999999999994"/>
    <n v="15.2"/>
    <n v="5.2"/>
    <n v="0.4"/>
    <n v="12.4"/>
  </r>
  <r>
    <n v="884"/>
    <s v="Etowah"/>
    <s v="AL"/>
    <n v="0.73899999999999999"/>
    <n v="0.23799999999999999"/>
    <n v="43474"/>
    <n v="32132"/>
    <n v="10350"/>
    <s v="Donald Trump"/>
    <x v="0"/>
    <x v="0"/>
    <n v="0.745"/>
    <n v="0.24199999999999999"/>
    <n v="47460"/>
    <n v="35343"/>
    <n v="11487"/>
    <n v="34.045672660000001"/>
    <n v="-86.040518730000002"/>
    <n v="4530"/>
    <n v="54"/>
    <x v="792"/>
    <x v="883"/>
    <n v="49738"/>
    <n v="53394"/>
    <n v="0.48227514253577941"/>
    <n v="0.51772485746422059"/>
    <n v="3.7"/>
    <n v="78.3"/>
    <n v="15.4"/>
    <n v="0.5"/>
    <n v="0.7"/>
    <n v="0.1"/>
    <n v="78727"/>
    <n v="42064"/>
    <n v="1487"/>
    <n v="22278"/>
    <n v="640"/>
    <n v="17.899999999999999"/>
    <n v="28.7"/>
    <n v="29.7"/>
    <n v="18.5"/>
    <n v="21.8"/>
    <n v="9.4"/>
    <n v="20.5"/>
    <n v="84.8"/>
    <n v="9.1999999999999993"/>
    <n v="0.3"/>
    <n v="0.6"/>
    <n v="0.7"/>
    <n v="4.4000000000000004"/>
    <n v="24"/>
    <n v="41412"/>
    <n v="80.3"/>
    <n v="13.9"/>
    <n v="5.5"/>
    <n v="0.2"/>
    <n v="7.6"/>
  </r>
  <r>
    <n v="885"/>
    <s v="Eureka"/>
    <s v="NV"/>
    <n v="0.84699999999999998"/>
    <n v="8.6999999999999994E-2"/>
    <n v="854"/>
    <n v="723"/>
    <n v="74"/>
    <s v="Donald Trump"/>
    <x v="0"/>
    <x v="0"/>
    <n v="0.88400000000000001"/>
    <n v="9.8000000000000004E-2"/>
    <n v="942"/>
    <n v="833"/>
    <n v="92"/>
    <n v="39.981008639999999"/>
    <n v="-116.26832040000001"/>
    <n v="13"/>
    <n v="0"/>
    <x v="6"/>
    <x v="884"/>
    <n v="849"/>
    <n v="879"/>
    <n v="0.49131944444444442"/>
    <n v="0.50868055555555558"/>
    <n v="1.6"/>
    <n v="96.7"/>
    <n v="0.1"/>
    <n v="1.7"/>
    <n v="0"/>
    <n v="0"/>
    <n v="1306"/>
    <n v="67159"/>
    <n v="29806"/>
    <n v="35606"/>
    <n v="5205"/>
    <n v="10"/>
    <n v="0"/>
    <n v="30.6"/>
    <n v="13.6"/>
    <n v="17.7"/>
    <n v="25.3"/>
    <n v="12.7"/>
    <n v="53.4"/>
    <n v="8.8000000000000007"/>
    <n v="8.6"/>
    <n v="24.7"/>
    <n v="0"/>
    <n v="4.4000000000000004"/>
    <n v="22.5"/>
    <n v="904"/>
    <n v="55.1"/>
    <n v="28.4"/>
    <n v="16.5"/>
    <n v="0"/>
    <n v="0"/>
  </r>
  <r>
    <n v="886"/>
    <s v="Evangeline"/>
    <s v="LA"/>
    <n v="0.69599999999999995"/>
    <n v="0.28299999999999997"/>
    <n v="14879"/>
    <n v="10357"/>
    <n v="4208"/>
    <s v="Donald Trump"/>
    <x v="0"/>
    <x v="0"/>
    <n v="0.71699999999999997"/>
    <n v="0.27"/>
    <n v="15412"/>
    <n v="11053"/>
    <n v="4158"/>
    <n v="30.729852480000002"/>
    <n v="-92.399159240000003"/>
    <n v="1426"/>
    <n v="40"/>
    <x v="793"/>
    <x v="885"/>
    <n v="17232"/>
    <n v="16518"/>
    <n v="0.5105777777777778"/>
    <n v="0.4894222222222222"/>
    <n v="3.4"/>
    <n v="67"/>
    <n v="27.4"/>
    <n v="0.1"/>
    <n v="0.4"/>
    <n v="0"/>
    <n v="24179"/>
    <n v="31745"/>
    <n v="1823"/>
    <n v="18655"/>
    <n v="1000"/>
    <n v="26.4"/>
    <n v="35.5"/>
    <n v="27.7"/>
    <n v="20.100000000000001"/>
    <n v="21.7"/>
    <n v="15.8"/>
    <n v="14.7"/>
    <n v="87.5"/>
    <n v="6.4"/>
    <n v="0"/>
    <n v="2.9"/>
    <n v="1.7"/>
    <n v="1.4"/>
    <n v="28.3"/>
    <n v="11578"/>
    <n v="78.3"/>
    <n v="13.8"/>
    <n v="7.9"/>
    <n v="0"/>
    <n v="11.9"/>
  </r>
  <r>
    <n v="887"/>
    <s v="Evans"/>
    <s v="GA"/>
    <n v="0.66700000000000004"/>
    <n v="0.314"/>
    <n v="3602"/>
    <n v="2404"/>
    <n v="1130"/>
    <s v="Donald Trump"/>
    <x v="0"/>
    <x v="0"/>
    <n v="0.68"/>
    <n v="0.312"/>
    <n v="4247"/>
    <n v="2888"/>
    <n v="1324"/>
    <n v="32.153288410000002"/>
    <n v="-81.887010500000002"/>
    <n v="489"/>
    <n v="7"/>
    <x v="794"/>
    <x v="886"/>
    <n v="5093"/>
    <n v="5664"/>
    <n v="0.47345914288370361"/>
    <n v="0.52654085711629639"/>
    <n v="11.8"/>
    <n v="56.5"/>
    <n v="30.2"/>
    <n v="0"/>
    <n v="0.8"/>
    <n v="0"/>
    <n v="7603"/>
    <n v="38736"/>
    <n v="4754"/>
    <n v="20736"/>
    <n v="2053"/>
    <n v="26"/>
    <n v="38.6"/>
    <n v="29.3"/>
    <n v="15.5"/>
    <n v="22.9"/>
    <n v="13.5"/>
    <n v="18.899999999999999"/>
    <n v="76.400000000000006"/>
    <n v="9"/>
    <n v="0.3"/>
    <n v="1.1000000000000001"/>
    <n v="8.4"/>
    <n v="4.9000000000000004"/>
    <n v="23.6"/>
    <n v="4308"/>
    <n v="74.599999999999994"/>
    <n v="16.7"/>
    <n v="8.6999999999999993"/>
    <n v="0"/>
    <n v="6.6"/>
  </r>
  <r>
    <n v="888"/>
    <s v="Fairfax"/>
    <s v="VA"/>
    <n v="0.29099999999999998"/>
    <n v="0.65300000000000002"/>
    <n v="542858"/>
    <n v="157837"/>
    <n v="354485"/>
    <s v="Joe Biden"/>
    <x v="1"/>
    <x v="1"/>
    <n v="0.28199999999999997"/>
    <n v="0.70399999999999996"/>
    <n v="596358"/>
    <n v="168401"/>
    <n v="419943"/>
    <n v="38.836775580000001"/>
    <n v="-77.275658359999994"/>
    <n v="24233"/>
    <n v="605"/>
    <x v="795"/>
    <x v="887"/>
    <n v="565593"/>
    <n v="576411"/>
    <n v="0.49526358926938963"/>
    <n v="0.50473641073061037"/>
    <n v="16.2"/>
    <n v="51.7"/>
    <n v="9.3000000000000007"/>
    <n v="0.1"/>
    <n v="18.8"/>
    <n v="0"/>
    <n v="724787"/>
    <n v="117515"/>
    <n v="1314"/>
    <n v="52976"/>
    <n v="419"/>
    <n v="6.1"/>
    <n v="7.9"/>
    <n v="56.6"/>
    <n v="14.7"/>
    <n v="18.399999999999999"/>
    <n v="5.7"/>
    <n v="4.7"/>
    <n v="71.099999999999994"/>
    <n v="9.4"/>
    <n v="9.6"/>
    <n v="1.9"/>
    <n v="1.7"/>
    <n v="6.3"/>
    <n v="32.1"/>
    <n v="609859"/>
    <n v="73.599999999999994"/>
    <n v="20.8"/>
    <n v="5.5"/>
    <n v="0.1"/>
    <n v="4.5"/>
  </r>
  <r>
    <n v="889"/>
    <s v="Fairfax city"/>
    <s v="VA"/>
    <n v="0.312"/>
    <n v="0.621"/>
    <n v="11854"/>
    <n v="3695"/>
    <n v="7363"/>
    <s v="Joe Biden"/>
    <x v="1"/>
    <x v="1"/>
    <n v="0.29899999999999999"/>
    <n v="0.68600000000000005"/>
    <n v="13397"/>
    <n v="4002"/>
    <n v="9192"/>
    <m/>
    <m/>
    <m/>
    <m/>
    <x v="6"/>
    <x v="888"/>
    <n v="11621"/>
    <n v="11959"/>
    <n v="0.49283290924512296"/>
    <n v="0.50716709075487698"/>
    <n v="16.899999999999999"/>
    <n v="57.9"/>
    <n v="4.9000000000000004"/>
    <n v="0.1"/>
    <n v="16"/>
    <n v="0.1"/>
    <n v="15316"/>
    <n v="106870"/>
    <n v="5914"/>
    <n v="46489"/>
    <n v="2037"/>
    <n v="7.8"/>
    <n v="6.2"/>
    <n v="53"/>
    <n v="18.100000000000001"/>
    <n v="18.600000000000001"/>
    <n v="6.8"/>
    <n v="3.6"/>
    <n v="69.599999999999994"/>
    <n v="7.6"/>
    <n v="10.1"/>
    <n v="4.5"/>
    <n v="1.1000000000000001"/>
    <n v="7.2"/>
    <n v="31.2"/>
    <n v="12834"/>
    <n v="74.7"/>
    <n v="20.8"/>
    <n v="4.3"/>
    <n v="0.1"/>
    <n v="4.0999999999999996"/>
  </r>
  <r>
    <n v="890"/>
    <s v="Fairfield"/>
    <s v="CT"/>
    <n v="0.379"/>
    <n v="0.58199999999999996"/>
    <n v="410279"/>
    <n v="155457"/>
    <n v="238723"/>
    <s v="Joe Biden"/>
    <x v="1"/>
    <x v="1"/>
    <n v="0.34"/>
    <n v="0.64600000000000002"/>
    <n v="35414"/>
    <n v="12052"/>
    <n v="22861"/>
    <n v="41.268098960000003"/>
    <n v="-73.388117100000002"/>
    <n v="24155"/>
    <n v="1436"/>
    <x v="796"/>
    <x v="889"/>
    <n v="461380"/>
    <n v="485948"/>
    <n v="0.48703300229698687"/>
    <n v="0.51296699770301313"/>
    <n v="19"/>
    <n v="62.8"/>
    <n v="10.4"/>
    <n v="0.1"/>
    <n v="5.0999999999999996"/>
    <n v="0"/>
    <n v="624588"/>
    <n v="89773"/>
    <n v="1202"/>
    <n v="53433"/>
    <n v="614"/>
    <n v="8.8000000000000007"/>
    <n v="10.9"/>
    <n v="44.5"/>
    <n v="18.3"/>
    <n v="22.6"/>
    <n v="7.3"/>
    <n v="7.3"/>
    <n v="71.900000000000006"/>
    <n v="8.1"/>
    <n v="10.4"/>
    <n v="2.6"/>
    <n v="1.1000000000000001"/>
    <n v="5.9"/>
    <n v="30.4"/>
    <n v="474458"/>
    <n v="81.7"/>
    <n v="9.8000000000000007"/>
    <n v="8.4"/>
    <n v="0.1"/>
    <n v="7.6"/>
  </r>
  <r>
    <n v="891"/>
    <s v="Fairfield"/>
    <s v="OH"/>
    <n v="0.61199999999999999"/>
    <n v="0.34200000000000003"/>
    <n v="70542"/>
    <n v="43163"/>
    <n v="24150"/>
    <s v="Donald Trump"/>
    <x v="0"/>
    <x v="0"/>
    <n v="0.61"/>
    <n v="0.376"/>
    <n v="81564"/>
    <n v="49714"/>
    <n v="30634"/>
    <n v="39.751071889999999"/>
    <n v="-82.630881630000005"/>
    <n v="3097"/>
    <n v="58"/>
    <x v="797"/>
    <x v="890"/>
    <n v="75440"/>
    <n v="76086"/>
    <n v="0.49786835262595197"/>
    <n v="0.50213164737404803"/>
    <n v="2"/>
    <n v="87.1"/>
    <n v="7.1"/>
    <n v="0.1"/>
    <n v="1.6"/>
    <n v="0"/>
    <n v="112986"/>
    <n v="63424"/>
    <n v="1617"/>
    <n v="29582"/>
    <n v="674"/>
    <n v="9.9"/>
    <n v="12.9"/>
    <n v="36.5"/>
    <n v="17"/>
    <n v="25.1"/>
    <n v="8"/>
    <n v="13.4"/>
    <n v="85.4"/>
    <n v="8"/>
    <n v="0.4"/>
    <n v="1.5"/>
    <n v="0.9"/>
    <n v="3.9"/>
    <n v="28.3"/>
    <n v="71254"/>
    <n v="80.099999999999994"/>
    <n v="15.1"/>
    <n v="4.5999999999999996"/>
    <n v="0.2"/>
    <n v="5.0999999999999996"/>
  </r>
  <r>
    <n v="892"/>
    <s v="Fairfield"/>
    <s v="SC"/>
    <n v="0.35799999999999998"/>
    <n v="0.61599999999999999"/>
    <n v="11252"/>
    <n v="4024"/>
    <n v="6936"/>
    <s v="Joe Biden"/>
    <x v="1"/>
    <x v="1"/>
    <n v="0.38100000000000001"/>
    <n v="0.60799999999999998"/>
    <n v="12136"/>
    <n v="4625"/>
    <n v="7382"/>
    <n v="34.392870729999999"/>
    <n v="-81.119562400000007"/>
    <n v="875"/>
    <n v="40"/>
    <x v="798"/>
    <x v="891"/>
    <n v="10782"/>
    <n v="12086"/>
    <n v="0.47148854294210252"/>
    <n v="0.52851145705789748"/>
    <n v="2"/>
    <n v="37.4"/>
    <n v="54.9"/>
    <n v="0.3"/>
    <n v="0.3"/>
    <n v="0"/>
    <n v="18069"/>
    <n v="35551"/>
    <n v="4292"/>
    <n v="21972"/>
    <n v="2146"/>
    <n v="21.3"/>
    <n v="28.3"/>
    <n v="24.2"/>
    <n v="21.4"/>
    <n v="22.9"/>
    <n v="9.6999999999999993"/>
    <n v="21.9"/>
    <n v="84.5"/>
    <n v="11.1"/>
    <n v="0.2"/>
    <n v="1.2"/>
    <n v="0.1"/>
    <n v="2.9"/>
    <n v="31.1"/>
    <n v="8726"/>
    <n v="78.2"/>
    <n v="17.8"/>
    <n v="4"/>
    <n v="0"/>
    <n v="9.3000000000000007"/>
  </r>
  <r>
    <n v="893"/>
    <s v="Fall River"/>
    <s v="SD"/>
    <n v="0.70499999999999996"/>
    <n v="0.23"/>
    <n v="3563"/>
    <n v="2511"/>
    <n v="821"/>
    <s v="Donald Trump"/>
    <x v="0"/>
    <x v="0"/>
    <n v="0.71199999999999997"/>
    <n v="0.26100000000000001"/>
    <n v="4042"/>
    <n v="2878"/>
    <n v="1053"/>
    <n v="43.239292970000001"/>
    <n v="-103.52756909999999"/>
    <n v="233"/>
    <n v="6"/>
    <x v="799"/>
    <x v="892"/>
    <n v="3424"/>
    <n v="3359"/>
    <n v="0.50479139024030661"/>
    <n v="0.49520860975969333"/>
    <n v="4"/>
    <n v="85.2"/>
    <n v="0.7"/>
    <n v="4.9000000000000004"/>
    <n v="1.6"/>
    <n v="0"/>
    <n v="5478"/>
    <n v="48862"/>
    <n v="4485"/>
    <n v="26584"/>
    <n v="1561"/>
    <n v="15"/>
    <n v="24.5"/>
    <n v="32.700000000000003"/>
    <n v="25.4"/>
    <n v="17.2"/>
    <n v="10.7"/>
    <n v="14"/>
    <n v="72.900000000000006"/>
    <n v="8.3000000000000007"/>
    <n v="0.3"/>
    <n v="9.9"/>
    <n v="1.8"/>
    <n v="6.8"/>
    <n v="15.8"/>
    <n v="3208"/>
    <n v="62.7"/>
    <n v="29.4"/>
    <n v="7.6"/>
    <n v="0.2"/>
    <n v="2.6"/>
  </r>
  <r>
    <n v="894"/>
    <s v="Fallon"/>
    <s v="MT"/>
    <n v="0.86399999999999999"/>
    <n v="0.104"/>
    <n v="1476"/>
    <n v="1276"/>
    <n v="154"/>
    <s v="Donald Trump"/>
    <x v="0"/>
    <x v="0"/>
    <n v="0.873"/>
    <n v="0.109"/>
    <n v="1575"/>
    <n v="1375"/>
    <n v="172"/>
    <n v="46.334783379999998"/>
    <n v="-104.41835649999999"/>
    <n v="85"/>
    <n v="0"/>
    <x v="6"/>
    <x v="893"/>
    <n v="1526"/>
    <n v="1399"/>
    <n v="0.52170940170940172"/>
    <n v="0.47829059829059828"/>
    <n v="1.8"/>
    <n v="93.8"/>
    <n v="1.4"/>
    <n v="0.5"/>
    <n v="1"/>
    <n v="0"/>
    <n v="2135"/>
    <n v="56806"/>
    <n v="11052"/>
    <n v="32371"/>
    <n v="3222"/>
    <n v="5.8"/>
    <n v="9.5"/>
    <n v="25.3"/>
    <n v="17.399999999999999"/>
    <n v="18.2"/>
    <n v="23.1"/>
    <n v="16"/>
    <n v="74.599999999999994"/>
    <n v="5.4"/>
    <n v="0"/>
    <n v="9.9"/>
    <n v="0.4"/>
    <n v="9.6"/>
    <n v="13.1"/>
    <n v="1601"/>
    <n v="71.2"/>
    <n v="18.100000000000001"/>
    <n v="10.6"/>
    <n v="0.2"/>
    <n v="1.7"/>
  </r>
  <r>
    <n v="895"/>
    <s v="Falls Church city"/>
    <s v="VA"/>
    <n v="0.17299999999999999"/>
    <n v="0.75800000000000001"/>
    <n v="7667"/>
    <n v="1323"/>
    <n v="5810"/>
    <s v="Joe Biden"/>
    <x v="1"/>
    <x v="1"/>
    <n v="0.17"/>
    <n v="0.81699999999999995"/>
    <n v="8750"/>
    <n v="1490"/>
    <n v="7146"/>
    <m/>
    <m/>
    <m/>
    <m/>
    <x v="6"/>
    <x v="894"/>
    <n v="6801"/>
    <n v="7042"/>
    <n v="0.4912952394712129"/>
    <n v="0.5087047605287871"/>
    <n v="10.6"/>
    <n v="72"/>
    <n v="4.5"/>
    <n v="0"/>
    <n v="9.3000000000000007"/>
    <n v="0"/>
    <n v="9598"/>
    <n v="114795"/>
    <n v="7917"/>
    <n v="65510"/>
    <n v="4014"/>
    <n v="2.9"/>
    <n v="2.4"/>
    <n v="67.3"/>
    <n v="11.7"/>
    <n v="16"/>
    <n v="2.1"/>
    <n v="2.9"/>
    <n v="60.4"/>
    <n v="7.6"/>
    <n v="20.100000000000001"/>
    <n v="2.4"/>
    <n v="2.8"/>
    <n v="6.7"/>
    <n v="28.9"/>
    <n v="7672"/>
    <n v="64.599999999999994"/>
    <n v="28.5"/>
    <n v="6.9"/>
    <n v="0"/>
    <n v="4.2"/>
  </r>
  <r>
    <n v="896"/>
    <s v="Falls"/>
    <s v="TX"/>
    <n v="0.65700000000000003"/>
    <n v="0.32100000000000001"/>
    <n v="5232"/>
    <n v="3438"/>
    <n v="1682"/>
    <s v="Donald Trump"/>
    <x v="0"/>
    <x v="0"/>
    <n v="0.68100000000000005"/>
    <n v="0.31"/>
    <n v="6133"/>
    <n v="4177"/>
    <n v="1899"/>
    <n v="31.253506089999998"/>
    <n v="-96.936300860000003"/>
    <n v="690"/>
    <n v="6"/>
    <x v="800"/>
    <x v="895"/>
    <n v="8135"/>
    <n v="9154"/>
    <n v="0.47053039504887501"/>
    <n v="0.52946960495112494"/>
    <n v="22.8"/>
    <n v="51.5"/>
    <n v="24.3"/>
    <n v="0.2"/>
    <n v="0.2"/>
    <n v="0.1"/>
    <n v="12915"/>
    <n v="38834"/>
    <n v="4055"/>
    <n v="17755"/>
    <n v="973"/>
    <n v="25.2"/>
    <n v="37.700000000000003"/>
    <n v="23"/>
    <n v="19.100000000000001"/>
    <n v="20.3"/>
    <n v="14.5"/>
    <n v="23.1"/>
    <n v="78"/>
    <n v="11.1"/>
    <n v="1.1000000000000001"/>
    <n v="3.7"/>
    <n v="2.9"/>
    <n v="3.2"/>
    <n v="26.7"/>
    <n v="5774"/>
    <n v="77.400000000000006"/>
    <n v="15.5"/>
    <n v="6.9"/>
    <n v="0.1"/>
    <n v="6.1"/>
  </r>
  <r>
    <n v="897"/>
    <s v="Fannin"/>
    <s v="GA"/>
    <n v="0.81799999999999995"/>
    <n v="0.16300000000000001"/>
    <n v="11764"/>
    <n v="9622"/>
    <n v="1920"/>
    <s v="Donald Trump"/>
    <x v="0"/>
    <x v="0"/>
    <n v="0.81899999999999995"/>
    <n v="0.17299999999999999"/>
    <n v="14850"/>
    <n v="12169"/>
    <n v="2571"/>
    <n v="34.864302049999999"/>
    <n v="-84.316963999999999"/>
    <n v="841"/>
    <n v="27"/>
    <x v="801"/>
    <x v="896"/>
    <n v="11852"/>
    <n v="12628"/>
    <n v="0.48415032679738562"/>
    <n v="0.51584967320261443"/>
    <n v="2.2000000000000002"/>
    <n v="95.3"/>
    <n v="0.2"/>
    <n v="0.1"/>
    <n v="0.6"/>
    <n v="0.1"/>
    <n v="20090"/>
    <n v="43344"/>
    <n v="5020"/>
    <n v="24845"/>
    <n v="1791"/>
    <n v="15.8"/>
    <n v="17.899999999999999"/>
    <n v="29.6"/>
    <n v="20.6"/>
    <n v="23.5"/>
    <n v="13.7"/>
    <n v="12.5"/>
    <n v="76.5"/>
    <n v="15.3"/>
    <n v="0.2"/>
    <n v="1"/>
    <n v="1.6"/>
    <n v="5.4"/>
    <n v="26.9"/>
    <n v="9299"/>
    <n v="73.599999999999994"/>
    <n v="14.1"/>
    <n v="12.1"/>
    <n v="0.2"/>
    <n v="8.3000000000000007"/>
  </r>
  <r>
    <n v="898"/>
    <s v="Fannin"/>
    <s v="TX"/>
    <n v="0.79700000000000004"/>
    <n v="0.17699999999999999"/>
    <n v="11972"/>
    <n v="9536"/>
    <n v="2123"/>
    <s v="Donald Trump"/>
    <x v="0"/>
    <x v="0"/>
    <n v="0.81200000000000006"/>
    <n v="0.17599999999999999"/>
    <n v="14969"/>
    <n v="12150"/>
    <n v="2638"/>
    <n v="33.595642939999998"/>
    <n v="-96.107510829999995"/>
    <n v="798"/>
    <n v="20"/>
    <x v="802"/>
    <x v="897"/>
    <n v="17846"/>
    <n v="15941"/>
    <n v="0.52819131618669901"/>
    <n v="0.47180868381330099"/>
    <n v="10.6"/>
    <n v="79.400000000000006"/>
    <n v="6.5"/>
    <n v="0.4"/>
    <n v="0.7"/>
    <n v="0.1"/>
    <n v="25406"/>
    <n v="47875"/>
    <n v="2798"/>
    <n v="23212"/>
    <n v="927"/>
    <n v="14.8"/>
    <n v="19.100000000000001"/>
    <n v="31.7"/>
    <n v="16.399999999999999"/>
    <n v="22.6"/>
    <n v="12.9"/>
    <n v="16.5"/>
    <n v="81.7"/>
    <n v="9.9"/>
    <n v="0"/>
    <n v="1.7"/>
    <n v="1.2"/>
    <n v="5.5"/>
    <n v="29.7"/>
    <n v="13407"/>
    <n v="72.5"/>
    <n v="19.899999999999999"/>
    <n v="7.3"/>
    <n v="0.3"/>
    <n v="5.2"/>
  </r>
  <r>
    <n v="899"/>
    <s v="Faribault"/>
    <s v="MN"/>
    <n v="0.63300000000000001"/>
    <n v="0.29299999999999998"/>
    <n v="7355"/>
    <n v="4659"/>
    <n v="2153"/>
    <s v="Donald Trump"/>
    <x v="0"/>
    <x v="0"/>
    <n v="0.65800000000000003"/>
    <n v="0.32100000000000001"/>
    <n v="7892"/>
    <n v="5191"/>
    <n v="2531"/>
    <n v="43.673814989999997"/>
    <n v="-93.947874580000004"/>
    <n v="268"/>
    <n v="0"/>
    <x v="6"/>
    <x v="898"/>
    <n v="6975"/>
    <n v="6991"/>
    <n v="0.49942718029500216"/>
    <n v="0.5005728197049979"/>
    <n v="6.4"/>
    <n v="91.6"/>
    <n v="0.2"/>
    <n v="0.1"/>
    <n v="0.3"/>
    <n v="0"/>
    <n v="10700"/>
    <n v="50847"/>
    <n v="2087"/>
    <n v="29116"/>
    <n v="1221"/>
    <n v="11.5"/>
    <n v="16.399999999999999"/>
    <n v="32.700000000000003"/>
    <n v="15.4"/>
    <n v="19.8"/>
    <n v="13.8"/>
    <n v="18.2"/>
    <n v="80.099999999999994"/>
    <n v="8.3000000000000007"/>
    <n v="0.2"/>
    <n v="4"/>
    <n v="0.8"/>
    <n v="6.6"/>
    <n v="18.8"/>
    <n v="7091"/>
    <n v="76.2"/>
    <n v="11.3"/>
    <n v="12.1"/>
    <n v="0.5"/>
    <n v="2.8"/>
  </r>
  <r>
    <n v="900"/>
    <s v="Faulk"/>
    <s v="SD"/>
    <n v="0.76700000000000002"/>
    <n v="0.182"/>
    <n v="1118"/>
    <n v="858"/>
    <n v="204"/>
    <s v="Donald Trump"/>
    <x v="0"/>
    <x v="0"/>
    <n v="0.81599999999999995"/>
    <n v="0.16800000000000001"/>
    <n v="1182"/>
    <n v="964"/>
    <n v="198"/>
    <n v="45.070826250000003"/>
    <n v="-99.14535601"/>
    <n v="224"/>
    <n v="2"/>
    <x v="803"/>
    <x v="899"/>
    <n v="1196"/>
    <n v="1131"/>
    <n v="0.51396648044692739"/>
    <n v="0.48603351955307261"/>
    <n v="1.2"/>
    <n v="94.7"/>
    <n v="0"/>
    <n v="3.8"/>
    <n v="0.1"/>
    <n v="0"/>
    <n v="1839"/>
    <n v="46750"/>
    <n v="12352"/>
    <n v="29714"/>
    <n v="3473"/>
    <n v="10.9"/>
    <n v="0.9"/>
    <n v="41.3"/>
    <n v="20.399999999999999"/>
    <n v="15.3"/>
    <n v="11.9"/>
    <n v="11.1"/>
    <n v="65.8"/>
    <n v="7.1"/>
    <n v="0"/>
    <n v="14.2"/>
    <n v="0.3"/>
    <n v="12.6"/>
    <n v="12.2"/>
    <n v="1120"/>
    <n v="53.2"/>
    <n v="22.2"/>
    <n v="24.4"/>
    <n v="0.2"/>
    <n v="0.3"/>
  </r>
  <r>
    <n v="901"/>
    <s v="Faulkner"/>
    <s v="AR"/>
    <n v="0.61799999999999999"/>
    <n v="0.308"/>
    <n v="47196"/>
    <n v="29170"/>
    <n v="14525"/>
    <s v="Donald Trump"/>
    <x v="0"/>
    <x v="0"/>
    <n v="0.63300000000000001"/>
    <n v="0.33700000000000002"/>
    <n v="54264"/>
    <n v="34338"/>
    <n v="18267"/>
    <n v="35.147190070000001"/>
    <n v="-92.337175189999996"/>
    <n v="3543"/>
    <n v="39"/>
    <x v="804"/>
    <x v="900"/>
    <n v="59387"/>
    <n v="61895"/>
    <n v="0.48966046074438085"/>
    <n v="0.51033953925561915"/>
    <n v="4"/>
    <n v="80.599999999999994"/>
    <n v="11.4"/>
    <n v="0.3"/>
    <n v="1.3"/>
    <n v="0.1"/>
    <n v="90208"/>
    <n v="50316"/>
    <n v="2016"/>
    <n v="25240"/>
    <n v="752"/>
    <n v="16.3"/>
    <n v="16.600000000000001"/>
    <n v="36"/>
    <n v="17.399999999999999"/>
    <n v="25.1"/>
    <n v="10.4"/>
    <n v="11.1"/>
    <n v="83.5"/>
    <n v="9.6999999999999993"/>
    <n v="0.1"/>
    <n v="1.9"/>
    <n v="1.4"/>
    <n v="3.4"/>
    <n v="24"/>
    <n v="57306"/>
    <n v="78.3"/>
    <n v="16"/>
    <n v="5.6"/>
    <n v="0.1"/>
    <n v="5.0999999999999996"/>
  </r>
  <r>
    <n v="902"/>
    <s v="Fauquier"/>
    <s v="VA"/>
    <n v="0.59599999999999997"/>
    <n v="0.34899999999999998"/>
    <n v="37124"/>
    <n v="22110"/>
    <n v="12960"/>
    <s v="Donald Trump"/>
    <x v="0"/>
    <x v="0"/>
    <n v="0.57799999999999996"/>
    <n v="0.40400000000000003"/>
    <n v="43448"/>
    <n v="25106"/>
    <n v="17565"/>
    <n v="38.735648419999997"/>
    <n v="-77.806474719999997"/>
    <n v="1122"/>
    <n v="27"/>
    <x v="805"/>
    <x v="901"/>
    <n v="33858"/>
    <n v="34548"/>
    <n v="0.4949565827558986"/>
    <n v="0.5050434172441014"/>
    <n v="7.5"/>
    <n v="80.900000000000006"/>
    <n v="7.5"/>
    <n v="0.3"/>
    <n v="1.4"/>
    <n v="0"/>
    <n v="50064"/>
    <n v="94775"/>
    <n v="3957"/>
    <n v="43067"/>
    <n v="1524"/>
    <n v="6.2"/>
    <n v="8.1"/>
    <n v="42.8"/>
    <n v="16.600000000000001"/>
    <n v="20.8"/>
    <n v="12.4"/>
    <n v="7.4"/>
    <n v="79.900000000000006"/>
    <n v="8.9"/>
    <n v="1.2"/>
    <n v="1.5"/>
    <n v="1.2"/>
    <n v="7.3"/>
    <n v="39.799999999999997"/>
    <n v="34893"/>
    <n v="73.400000000000006"/>
    <n v="19.600000000000001"/>
    <n v="6.8"/>
    <n v="0.2"/>
    <n v="4"/>
  </r>
  <r>
    <n v="903"/>
    <s v="Fayette"/>
    <s v="AL"/>
    <n v="0.81799999999999995"/>
    <n v="0.16600000000000001"/>
    <n v="8196"/>
    <n v="6705"/>
    <n v="1358"/>
    <s v="Donald Trump"/>
    <x v="0"/>
    <x v="0"/>
    <n v="0.83299999999999996"/>
    <n v="0.159"/>
    <n v="8756"/>
    <n v="7295"/>
    <n v="1390"/>
    <n v="33.72076938"/>
    <n v="-87.738866380000005"/>
    <n v="608"/>
    <n v="14"/>
    <x v="806"/>
    <x v="902"/>
    <n v="8191"/>
    <n v="8466"/>
    <n v="0.49174521222308937"/>
    <n v="0.50825478777691058"/>
    <n v="1.7"/>
    <n v="85"/>
    <n v="11.5"/>
    <n v="0"/>
    <n v="0.5"/>
    <n v="0"/>
    <n v="13044"/>
    <n v="36541"/>
    <n v="2175"/>
    <n v="21191"/>
    <n v="1541"/>
    <n v="18.100000000000001"/>
    <n v="25"/>
    <n v="29"/>
    <n v="17.899999999999999"/>
    <n v="18.899999999999999"/>
    <n v="10.8"/>
    <n v="23.5"/>
    <n v="84.2"/>
    <n v="11.6"/>
    <n v="0"/>
    <n v="1.3"/>
    <n v="0.5"/>
    <n v="2.4"/>
    <n v="27.9"/>
    <n v="6307"/>
    <n v="79.599999999999994"/>
    <n v="15.4"/>
    <n v="4.8"/>
    <n v="0.2"/>
    <n v="8.4"/>
  </r>
  <r>
    <n v="904"/>
    <s v="Fayette"/>
    <s v="GA"/>
    <n v="0.57999999999999996"/>
    <n v="0.38500000000000001"/>
    <n v="60387"/>
    <n v="35034"/>
    <n v="23255"/>
    <s v="Donald Trump"/>
    <x v="0"/>
    <x v="0"/>
    <n v="0.52500000000000002"/>
    <n v="0.46100000000000002"/>
    <n v="69238"/>
    <n v="36372"/>
    <n v="31933"/>
    <n v="33.413577940000003"/>
    <n v="-84.490894339999997"/>
    <n v="2193"/>
    <n v="57"/>
    <x v="807"/>
    <x v="903"/>
    <n v="53551"/>
    <n v="56755"/>
    <n v="0.48547676463655648"/>
    <n v="0.51452323536344347"/>
    <n v="7.1"/>
    <n v="64.099999999999994"/>
    <n v="21.1"/>
    <n v="0.3"/>
    <n v="4.4000000000000004"/>
    <n v="0.1"/>
    <n v="79748"/>
    <n v="84861"/>
    <n v="3591"/>
    <n v="39936"/>
    <n v="1007"/>
    <n v="6.3"/>
    <n v="7.8"/>
    <n v="44.8"/>
    <n v="12.5"/>
    <n v="23.6"/>
    <n v="7.3"/>
    <n v="11.9"/>
    <n v="80.900000000000006"/>
    <n v="7.3"/>
    <n v="0.9"/>
    <n v="0.4"/>
    <n v="1.9"/>
    <n v="8.5"/>
    <n v="31.2"/>
    <n v="51750"/>
    <n v="78.8"/>
    <n v="15.4"/>
    <n v="5.7"/>
    <n v="0.1"/>
    <n v="5.5"/>
  </r>
  <r>
    <n v="905"/>
    <s v="Fayette"/>
    <s v="IA"/>
    <n v="0.56999999999999995"/>
    <n v="0.374"/>
    <n v="9813"/>
    <n v="5591"/>
    <n v="3666"/>
    <s v="Donald Trump"/>
    <x v="0"/>
    <x v="0"/>
    <n v="0.60299999999999998"/>
    <n v="0.376"/>
    <n v="10184"/>
    <n v="6145"/>
    <n v="3834"/>
    <n v="42.86271799"/>
    <n v="-91.84412309999999"/>
    <n v="453"/>
    <n v="4"/>
    <x v="808"/>
    <x v="904"/>
    <n v="10162"/>
    <n v="9977"/>
    <n v="0.50459307810715526"/>
    <n v="0.49540692189284474"/>
    <n v="2.2999999999999998"/>
    <n v="94.1"/>
    <n v="1.2"/>
    <n v="0"/>
    <n v="0.9"/>
    <n v="0"/>
    <n v="15691"/>
    <n v="48412"/>
    <n v="2550"/>
    <n v="27020"/>
    <n v="1549"/>
    <n v="12.8"/>
    <n v="17.2"/>
    <n v="30.2"/>
    <n v="19.8"/>
    <n v="18.5"/>
    <n v="11.5"/>
    <n v="20.100000000000001"/>
    <n v="76.2"/>
    <n v="8"/>
    <n v="0.4"/>
    <n v="5.6"/>
    <n v="1.5"/>
    <n v="8.4"/>
    <n v="19.5"/>
    <n v="10036"/>
    <n v="78.8"/>
    <n v="11.4"/>
    <n v="9.3000000000000007"/>
    <n v="0.4"/>
    <n v="3.5"/>
  </r>
  <r>
    <n v="906"/>
    <s v="Fayette"/>
    <s v="IL"/>
    <n v="0.77400000000000002"/>
    <n v="0.191"/>
    <n v="9515"/>
    <n v="7363"/>
    <n v="1814"/>
    <s v="Donald Trump"/>
    <x v="0"/>
    <x v="0"/>
    <n v="0.8"/>
    <n v="0.18099999999999999"/>
    <n v="10033"/>
    <n v="8025"/>
    <n v="1815"/>
    <n v="39.000720379999997"/>
    <n v="-89.02452658"/>
    <n v="735"/>
    <n v="24"/>
    <x v="809"/>
    <x v="905"/>
    <n v="11751"/>
    <n v="10229"/>
    <n v="0.53462238398544126"/>
    <n v="0.46537761601455868"/>
    <n v="1.7"/>
    <n v="91.8"/>
    <n v="5.0999999999999996"/>
    <n v="0.3"/>
    <n v="0.5"/>
    <n v="0"/>
    <n v="17374"/>
    <n v="44541"/>
    <n v="2599"/>
    <n v="21844"/>
    <n v="1235"/>
    <n v="17.8"/>
    <n v="26.9"/>
    <n v="24.2"/>
    <n v="22.5"/>
    <n v="20.9"/>
    <n v="12.3"/>
    <n v="20.100000000000001"/>
    <n v="84.2"/>
    <n v="8.8000000000000007"/>
    <n v="1"/>
    <n v="2.2000000000000002"/>
    <n v="1.3"/>
    <n v="2.5"/>
    <n v="22.7"/>
    <n v="8807"/>
    <n v="77.2"/>
    <n v="15.1"/>
    <n v="7.3"/>
    <n v="0.3"/>
    <n v="7.4"/>
  </r>
  <r>
    <n v="907"/>
    <s v="Fayette"/>
    <s v="IN"/>
    <n v="0.71799999999999997"/>
    <n v="0.23599999999999999"/>
    <n v="9530"/>
    <n v="6839"/>
    <n v="2252"/>
    <s v="Donald Trump"/>
    <x v="0"/>
    <x v="0"/>
    <n v="0.76400000000000001"/>
    <n v="0.22"/>
    <n v="10146"/>
    <n v="7755"/>
    <n v="2237"/>
    <n v="39.63684962"/>
    <n v="-85.177975410000002"/>
    <n v="925"/>
    <n v="23"/>
    <x v="810"/>
    <x v="906"/>
    <n v="11562"/>
    <n v="11864"/>
    <n v="0.49355417057969775"/>
    <n v="0.50644582942030225"/>
    <n v="1"/>
    <n v="95.8"/>
    <n v="2.5"/>
    <n v="0"/>
    <n v="0.1"/>
    <n v="0"/>
    <n v="18189"/>
    <n v="41476"/>
    <n v="2097"/>
    <n v="22428"/>
    <n v="1516"/>
    <n v="18.2"/>
    <n v="24.1"/>
    <n v="24.4"/>
    <n v="18.5"/>
    <n v="22.5"/>
    <n v="8.8000000000000007"/>
    <n v="25.7"/>
    <n v="84.8"/>
    <n v="8.6999999999999993"/>
    <n v="0.4"/>
    <n v="1.3"/>
    <n v="1.4"/>
    <n v="3.4"/>
    <n v="26.1"/>
    <n v="9696"/>
    <n v="85.6"/>
    <n v="9.1"/>
    <n v="5.0999999999999996"/>
    <n v="0.2"/>
    <n v="7.5"/>
  </r>
  <r>
    <n v="908"/>
    <s v="Fayette"/>
    <s v="KY"/>
    <n v="0.41799999999999998"/>
    <n v="0.51200000000000001"/>
    <n v="136239"/>
    <n v="56890"/>
    <n v="69776"/>
    <s v="Joe Biden"/>
    <x v="1"/>
    <x v="1"/>
    <n v="0.38500000000000001"/>
    <n v="0.59299999999999997"/>
    <n v="152664"/>
    <n v="58845"/>
    <n v="90566"/>
    <n v="38.0368225"/>
    <n v="-84.455768919999997"/>
    <n v="11369"/>
    <n v="93"/>
    <x v="811"/>
    <x v="907"/>
    <n v="154530"/>
    <n v="160579"/>
    <n v="0.49040173400315445"/>
    <n v="0.50959826599684555"/>
    <n v="7"/>
    <n v="71.8"/>
    <n v="14.3"/>
    <n v="0.2"/>
    <n v="3.6"/>
    <n v="0"/>
    <n v="230651"/>
    <n v="53013"/>
    <n v="1131"/>
    <n v="31653"/>
    <n v="485"/>
    <n v="18.600000000000001"/>
    <n v="22.9"/>
    <n v="42.9"/>
    <n v="18.100000000000001"/>
    <n v="22.9"/>
    <n v="6"/>
    <n v="10.1"/>
    <n v="78.7"/>
    <n v="9.3000000000000007"/>
    <n v="2"/>
    <n v="3.8"/>
    <n v="1.9"/>
    <n v="4.4000000000000004"/>
    <n v="20.9"/>
    <n v="162280"/>
    <n v="79.3"/>
    <n v="15.5"/>
    <n v="5"/>
    <n v="0.1"/>
    <n v="6.1"/>
  </r>
  <r>
    <n v="909"/>
    <s v="Fayette"/>
    <s v="OH"/>
    <n v="0.71799999999999997"/>
    <n v="0.247"/>
    <n v="10817"/>
    <n v="7763"/>
    <n v="2672"/>
    <s v="Donald Trump"/>
    <x v="0"/>
    <x v="0"/>
    <n v="0.749"/>
    <n v="0.23699999999999999"/>
    <n v="12305"/>
    <n v="9220"/>
    <n v="2911"/>
    <n v="39.560213060000002"/>
    <n v="-83.4562016"/>
    <n v="507"/>
    <n v="10"/>
    <x v="812"/>
    <x v="908"/>
    <n v="14027"/>
    <n v="14632"/>
    <n v="0.48944485153006034"/>
    <n v="0.51055514846993966"/>
    <n v="2"/>
    <n v="92.9"/>
    <n v="2"/>
    <n v="0"/>
    <n v="0.8"/>
    <n v="0.1"/>
    <n v="21586"/>
    <n v="44289"/>
    <n v="2298"/>
    <n v="24013"/>
    <n v="1020"/>
    <n v="17.7"/>
    <n v="27.2"/>
    <n v="26.7"/>
    <n v="16.8"/>
    <n v="24.2"/>
    <n v="10.5"/>
    <n v="21.9"/>
    <n v="86.8"/>
    <n v="8.1"/>
    <n v="0.2"/>
    <n v="1"/>
    <n v="0.4"/>
    <n v="3.4"/>
    <n v="24"/>
    <n v="12510"/>
    <n v="80.099999999999994"/>
    <n v="13.8"/>
    <n v="5.8"/>
    <n v="0.3"/>
    <n v="6.3"/>
  </r>
  <r>
    <n v="910"/>
    <s v="Fayette"/>
    <s v="PA"/>
    <n v="0.64400000000000002"/>
    <n v="0.33400000000000002"/>
    <n v="53426"/>
    <n v="34388"/>
    <n v="17826"/>
    <s v="Donald Trump"/>
    <x v="0"/>
    <x v="0"/>
    <n v="0.66700000000000004"/>
    <n v="0.32600000000000001"/>
    <n v="59941"/>
    <n v="39978"/>
    <n v="19518"/>
    <n v="39.92041012"/>
    <n v="-79.642911949999998"/>
    <n v="1074"/>
    <n v="15"/>
    <x v="813"/>
    <x v="909"/>
    <n v="65640"/>
    <n v="67520"/>
    <n v="0.49294082306999099"/>
    <n v="0.50705917693000901"/>
    <n v="1.1000000000000001"/>
    <n v="92.1"/>
    <n v="3.9"/>
    <n v="0"/>
    <n v="0.2"/>
    <n v="0.2"/>
    <n v="106492"/>
    <n v="41632"/>
    <n v="1212"/>
    <n v="24247"/>
    <n v="702"/>
    <n v="18.8"/>
    <n v="30.6"/>
    <n v="27.7"/>
    <n v="19.600000000000001"/>
    <n v="22.8"/>
    <n v="11.8"/>
    <n v="18.100000000000001"/>
    <n v="85.3"/>
    <n v="8.3000000000000007"/>
    <n v="0.4"/>
    <n v="2.2999999999999998"/>
    <n v="0.8"/>
    <n v="2.9"/>
    <n v="26.3"/>
    <n v="54222"/>
    <n v="85.1"/>
    <n v="10.4"/>
    <n v="4.3"/>
    <n v="0.1"/>
    <n v="7.5"/>
  </r>
  <r>
    <n v="911"/>
    <s v="Fayette"/>
    <s v="TN"/>
    <n v="0.67600000000000005"/>
    <n v="0.30399999999999999"/>
    <n v="19306"/>
    <n v="13046"/>
    <n v="5865"/>
    <s v="Donald Trump"/>
    <x v="0"/>
    <x v="0"/>
    <n v="0.68300000000000005"/>
    <n v="0.30499999999999999"/>
    <n v="22928"/>
    <n v="15661"/>
    <n v="7000"/>
    <n v="35.196158310000001"/>
    <n v="-89.413990319999996"/>
    <n v="1788"/>
    <n v="27"/>
    <x v="814"/>
    <x v="910"/>
    <n v="19329"/>
    <n v="20007"/>
    <n v="0.49138194020744358"/>
    <n v="0.50861805979255648"/>
    <n v="2.5"/>
    <n v="68.3"/>
    <n v="27.7"/>
    <n v="0.3"/>
    <n v="0.7"/>
    <n v="0"/>
    <n v="30999"/>
    <n v="57919"/>
    <n v="2472"/>
    <n v="30471"/>
    <n v="1380"/>
    <n v="14.4"/>
    <n v="22.1"/>
    <n v="33.9"/>
    <n v="13"/>
    <n v="24.9"/>
    <n v="12.7"/>
    <n v="15.5"/>
    <n v="86.4"/>
    <n v="7.3"/>
    <n v="0"/>
    <n v="0.5"/>
    <n v="1.4"/>
    <n v="4.3"/>
    <n v="33.1"/>
    <n v="17508"/>
    <n v="79.599999999999994"/>
    <n v="12.5"/>
    <n v="7.8"/>
    <n v="0.1"/>
    <n v="7.9"/>
  </r>
  <r>
    <n v="912"/>
    <s v="Fayette"/>
    <s v="TX"/>
    <n v="0.78400000000000003"/>
    <n v="0.193"/>
    <n v="11029"/>
    <n v="8648"/>
    <n v="2127"/>
    <s v="Donald Trump"/>
    <x v="0"/>
    <x v="0"/>
    <n v="0.78600000000000003"/>
    <n v="0.20499999999999999"/>
    <n v="12924"/>
    <n v="10163"/>
    <n v="2650"/>
    <n v="29.87788372"/>
    <n v="-96.920760619999996"/>
    <n v="683"/>
    <n v="22"/>
    <x v="815"/>
    <x v="911"/>
    <n v="12188"/>
    <n v="12775"/>
    <n v="0.48824259904658895"/>
    <n v="0.51175740095341105"/>
    <n v="20.399999999999999"/>
    <n v="71.900000000000006"/>
    <n v="6"/>
    <n v="0.1"/>
    <n v="0.7"/>
    <n v="0"/>
    <n v="18780"/>
    <n v="56941"/>
    <n v="5047"/>
    <n v="30405"/>
    <n v="1931"/>
    <n v="9.1"/>
    <n v="10.1"/>
    <n v="22.3"/>
    <n v="18.7"/>
    <n v="26.2"/>
    <n v="16.2"/>
    <n v="16.600000000000001"/>
    <n v="85.3"/>
    <n v="8.4"/>
    <n v="0.2"/>
    <n v="1.9"/>
    <n v="1"/>
    <n v="3.1"/>
    <n v="22.8"/>
    <n v="11626"/>
    <n v="75.900000000000006"/>
    <n v="13.5"/>
    <n v="10.199999999999999"/>
    <n v="0.4"/>
    <n v="1.5"/>
  </r>
  <r>
    <n v="913"/>
    <s v="Fayette"/>
    <s v="WV"/>
    <n v="0.67600000000000005"/>
    <n v="0.28000000000000003"/>
    <n v="15187"/>
    <n v="10263"/>
    <n v="4246"/>
    <s v="Donald Trump"/>
    <x v="0"/>
    <x v="0"/>
    <n v="0.68700000000000006"/>
    <n v="0.3"/>
    <n v="16862"/>
    <n v="11580"/>
    <n v="5063"/>
    <n v="38.029749279999997"/>
    <n v="-81.082866339999995"/>
    <n v="796"/>
    <n v="24"/>
    <x v="816"/>
    <x v="912"/>
    <n v="22404"/>
    <n v="22198"/>
    <n v="0.50230931348370034"/>
    <n v="0.49769068651629972"/>
    <n v="1.1000000000000001"/>
    <n v="92.5"/>
    <n v="5.0999999999999996"/>
    <n v="0.3"/>
    <n v="0.1"/>
    <n v="0"/>
    <n v="35083"/>
    <n v="39297"/>
    <n v="2432"/>
    <n v="20758"/>
    <n v="947"/>
    <n v="20"/>
    <n v="28.4"/>
    <n v="28.7"/>
    <n v="20.5"/>
    <n v="25.1"/>
    <n v="14.1"/>
    <n v="11.6"/>
    <n v="81.400000000000006"/>
    <n v="9.4"/>
    <n v="0.2"/>
    <n v="3.1"/>
    <n v="4"/>
    <n v="1.9"/>
    <n v="28.2"/>
    <n v="16147"/>
    <n v="74.8"/>
    <n v="21.5"/>
    <n v="3.5"/>
    <n v="0.1"/>
    <n v="8.4"/>
  </r>
  <r>
    <n v="914"/>
    <s v="Fentress"/>
    <s v="TN"/>
    <n v="0.82499999999999996"/>
    <n v="0.15"/>
    <n v="7311"/>
    <n v="6032"/>
    <n v="1100"/>
    <s v="Donald Trump"/>
    <x v="0"/>
    <x v="0"/>
    <n v="0.85199999999999998"/>
    <n v="0.13900000000000001"/>
    <n v="8687"/>
    <n v="7403"/>
    <n v="1210"/>
    <n v="36.381288179999999"/>
    <n v="-84.928700120000002"/>
    <n v="958"/>
    <n v="12"/>
    <x v="817"/>
    <x v="913"/>
    <n v="8846"/>
    <n v="9094"/>
    <n v="0.49308807134894089"/>
    <n v="0.50691192865105905"/>
    <n v="1.4"/>
    <n v="96.7"/>
    <n v="0.2"/>
    <n v="0.1"/>
    <n v="0.4"/>
    <n v="0"/>
    <n v="13992"/>
    <n v="32616"/>
    <n v="2871"/>
    <n v="18171"/>
    <n v="1514"/>
    <n v="23"/>
    <n v="28.4"/>
    <n v="21.2"/>
    <n v="25.4"/>
    <n v="18.2"/>
    <n v="16"/>
    <n v="19.2"/>
    <n v="80.400000000000006"/>
    <n v="11.4"/>
    <n v="0.1"/>
    <n v="1.6"/>
    <n v="0.7"/>
    <n v="5.7"/>
    <n v="23.2"/>
    <n v="6577"/>
    <n v="68.900000000000006"/>
    <n v="17.399999999999999"/>
    <n v="13"/>
    <n v="0.7"/>
    <n v="7.3"/>
  </r>
  <r>
    <n v="915"/>
    <s v="Fergus"/>
    <s v="MT"/>
    <n v="0.73099999999999998"/>
    <n v="0.20599999999999999"/>
    <n v="5797"/>
    <n v="4235"/>
    <n v="1196"/>
    <s v="Donald Trump"/>
    <x v="0"/>
    <x v="0"/>
    <n v="0.745"/>
    <n v="0.23"/>
    <n v="6487"/>
    <n v="4830"/>
    <n v="1491"/>
    <n v="47.263315839999997"/>
    <n v="-109.22452060000001"/>
    <n v="260"/>
    <n v="2"/>
    <x v="818"/>
    <x v="914"/>
    <n v="5701"/>
    <n v="5626"/>
    <n v="0.50331067361172421"/>
    <n v="0.49668932638827579"/>
    <n v="2.2000000000000002"/>
    <n v="94.4"/>
    <n v="0.1"/>
    <n v="1"/>
    <n v="0.8"/>
    <n v="0.7"/>
    <n v="8861"/>
    <n v="47110"/>
    <n v="4545"/>
    <n v="27491"/>
    <n v="1949"/>
    <n v="14.7"/>
    <n v="22.6"/>
    <n v="36.9"/>
    <n v="14.7"/>
    <n v="27.5"/>
    <n v="11.8"/>
    <n v="9.1"/>
    <n v="70"/>
    <n v="7.8"/>
    <n v="0.1"/>
    <n v="10.3"/>
    <n v="3.1"/>
    <n v="8.6999999999999993"/>
    <n v="12.4"/>
    <n v="5593"/>
    <n v="68.5"/>
    <n v="18.899999999999999"/>
    <n v="12.4"/>
    <n v="0.2"/>
    <n v="2.6"/>
  </r>
  <r>
    <n v="916"/>
    <s v="Ferry"/>
    <s v="WA"/>
    <n v="0.61699999999999999"/>
    <n v="0.307"/>
    <n v="3123"/>
    <n v="1927"/>
    <n v="960"/>
    <s v="Donald Trump"/>
    <x v="0"/>
    <x v="0"/>
    <n v="0.63700000000000001"/>
    <n v="0.34100000000000003"/>
    <n v="4292"/>
    <n v="2735"/>
    <n v="1465"/>
    <n v="48.471143100000006"/>
    <n v="-118.5154041"/>
    <n v="35"/>
    <n v="0"/>
    <x v="6"/>
    <x v="915"/>
    <n v="3911"/>
    <n v="3657"/>
    <n v="0.51678118393234673"/>
    <n v="0.48321881606765327"/>
    <n v="4.3"/>
    <n v="73.599999999999994"/>
    <n v="0.1"/>
    <n v="13.6"/>
    <n v="1"/>
    <n v="0.7"/>
    <n v="6107"/>
    <n v="41081"/>
    <n v="2040"/>
    <n v="21951"/>
    <n v="1541"/>
    <n v="21.2"/>
    <n v="24.8"/>
    <n v="37"/>
    <n v="16.7"/>
    <n v="20"/>
    <n v="15.4"/>
    <n v="11"/>
    <n v="65.099999999999994"/>
    <n v="15.7"/>
    <n v="0.2"/>
    <n v="8.8000000000000007"/>
    <n v="1.5"/>
    <n v="8.6999999999999993"/>
    <n v="22.2"/>
    <n v="2465"/>
    <n v="47.5"/>
    <n v="41.5"/>
    <n v="9.5"/>
    <n v="1.6"/>
    <n v="9.5"/>
  </r>
  <r>
    <n v="917"/>
    <s v="Fillmore"/>
    <s v="MN"/>
    <n v="0.57099999999999995"/>
    <n v="0.35299999999999998"/>
    <n v="10976"/>
    <n v="6271"/>
    <n v="3872"/>
    <s v="Donald Trump"/>
    <x v="0"/>
    <x v="0"/>
    <n v="0.60299999999999998"/>
    <n v="0.376"/>
    <n v="12104"/>
    <n v="7301"/>
    <n v="4551"/>
    <n v="43.673941259999999"/>
    <n v="-92.08980382"/>
    <n v="309"/>
    <n v="0"/>
    <x v="6"/>
    <x v="916"/>
    <n v="10448"/>
    <n v="10377"/>
    <n v="0.50170468187274908"/>
    <n v="0.49829531812725092"/>
    <n v="1.4"/>
    <n v="96.8"/>
    <n v="0.5"/>
    <n v="0.1"/>
    <n v="0.5"/>
    <n v="0"/>
    <n v="15613"/>
    <n v="57093"/>
    <n v="1913"/>
    <n v="28441"/>
    <n v="766"/>
    <n v="11.3"/>
    <n v="17.899999999999999"/>
    <n v="34.799999999999997"/>
    <n v="16.7"/>
    <n v="19"/>
    <n v="14.9"/>
    <n v="14.6"/>
    <n v="72.5"/>
    <n v="12.1"/>
    <n v="2.1"/>
    <n v="4.4000000000000004"/>
    <n v="1.2"/>
    <n v="7.7"/>
    <n v="26.5"/>
    <n v="10671"/>
    <n v="78.3"/>
    <n v="11"/>
    <n v="10.3"/>
    <n v="0.4"/>
    <n v="2.8"/>
  </r>
  <r>
    <n v="918"/>
    <s v="Fillmore"/>
    <s v="NE"/>
    <n v="0.72899999999999998"/>
    <n v="0.21199999999999999"/>
    <n v="2879"/>
    <n v="2100"/>
    <n v="610"/>
    <s v="Donald Trump"/>
    <x v="0"/>
    <x v="0"/>
    <n v="0.753"/>
    <n v="0.221"/>
    <n v="3134"/>
    <n v="2359"/>
    <n v="693"/>
    <n v="40.52458567"/>
    <n v="-97.596469369999994"/>
    <n v="128"/>
    <n v="2"/>
    <x v="819"/>
    <x v="917"/>
    <n v="2800"/>
    <n v="2803"/>
    <n v="0.49973228627520971"/>
    <n v="0.50026771372479029"/>
    <n v="3.9"/>
    <n v="94"/>
    <n v="0.6"/>
    <n v="0.4"/>
    <n v="0.2"/>
    <n v="0"/>
    <n v="4450"/>
    <n v="56750"/>
    <n v="2717"/>
    <n v="30874"/>
    <n v="1939"/>
    <n v="9.9"/>
    <n v="12"/>
    <n v="34.200000000000003"/>
    <n v="15.3"/>
    <n v="20.3"/>
    <n v="15.4"/>
    <n v="14.8"/>
    <n v="81.2"/>
    <n v="7.2"/>
    <n v="0.1"/>
    <n v="5.2"/>
    <n v="1.6"/>
    <n v="4.8"/>
    <n v="16.3"/>
    <n v="2893"/>
    <n v="72.5"/>
    <n v="16.5"/>
    <n v="10.6"/>
    <n v="0.4"/>
    <n v="2.5"/>
  </r>
  <r>
    <n v="919"/>
    <s v="Finney"/>
    <s v="KS"/>
    <n v="0.63300000000000001"/>
    <n v="0.309"/>
    <n v="9731"/>
    <n v="6155"/>
    <n v="3006"/>
    <s v="Donald Trump"/>
    <x v="0"/>
    <x v="0"/>
    <n v="0.61699999999999999"/>
    <n v="0.36199999999999999"/>
    <n v="11466"/>
    <n v="7079"/>
    <n v="4155"/>
    <n v="38.043403439999999"/>
    <n v="-100.73819379999999"/>
    <n v="3110"/>
    <n v="20"/>
    <x v="820"/>
    <x v="918"/>
    <n v="18913"/>
    <n v="18184"/>
    <n v="0.50982559236595948"/>
    <n v="0.49017440763404047"/>
    <n v="49"/>
    <n v="42.6"/>
    <n v="2.1"/>
    <n v="0.4"/>
    <n v="3.9"/>
    <n v="0"/>
    <n v="20599"/>
    <n v="51703"/>
    <n v="1928"/>
    <n v="23074"/>
    <n v="1118"/>
    <n v="16.2"/>
    <n v="22"/>
    <n v="22.8"/>
    <n v="18.399999999999999"/>
    <n v="20.6"/>
    <n v="15.2"/>
    <n v="23"/>
    <n v="80.7"/>
    <n v="13.1"/>
    <n v="0.6"/>
    <n v="1.6"/>
    <n v="1.1000000000000001"/>
    <n v="2.8"/>
    <n v="14.3"/>
    <n v="18653"/>
    <n v="81.400000000000006"/>
    <n v="13.3"/>
    <n v="5.0999999999999996"/>
    <n v="0.3"/>
    <n v="4.7"/>
  </r>
  <r>
    <n v="920"/>
    <s v="Fisher"/>
    <s v="TX"/>
    <n v="0.73499999999999999"/>
    <n v="0.23400000000000001"/>
    <n v="1722"/>
    <n v="1265"/>
    <n v="403"/>
    <s v="Donald Trump"/>
    <x v="0"/>
    <x v="0"/>
    <n v="0.79300000000000004"/>
    <n v="0.193"/>
    <n v="1826"/>
    <n v="1448"/>
    <n v="352"/>
    <n v="32.742813159999997"/>
    <n v="-100.40193020000001"/>
    <n v="117"/>
    <n v="4"/>
    <x v="821"/>
    <x v="919"/>
    <n v="1867"/>
    <n v="2008"/>
    <n v="0.48180645161290325"/>
    <n v="0.51819354838709675"/>
    <n v="29.8"/>
    <n v="66.5"/>
    <n v="2.9"/>
    <n v="0"/>
    <n v="0.5"/>
    <n v="0.1"/>
    <n v="2961"/>
    <n v="45294"/>
    <n v="3897"/>
    <n v="27750"/>
    <n v="3592"/>
    <n v="17.399999999999999"/>
    <n v="24.5"/>
    <n v="32.799999999999997"/>
    <n v="16.600000000000001"/>
    <n v="19.8"/>
    <n v="17.2"/>
    <n v="13.6"/>
    <n v="81.3"/>
    <n v="11"/>
    <n v="0"/>
    <n v="3.3"/>
    <n v="0.9"/>
    <n v="3.5"/>
    <n v="21.3"/>
    <n v="1728"/>
    <n v="68.3"/>
    <n v="18.2"/>
    <n v="13.1"/>
    <n v="0.4"/>
    <n v="5.6"/>
  </r>
  <r>
    <n v="921"/>
    <s v="Flagler"/>
    <s v="FL"/>
    <n v="0.58899999999999997"/>
    <n v="0.38300000000000001"/>
    <n v="57413"/>
    <n v="33804"/>
    <n v="21985"/>
    <s v="Donald Trump"/>
    <x v="0"/>
    <x v="0"/>
    <n v="0.59899999999999998"/>
    <n v="0.39200000000000002"/>
    <n v="71846"/>
    <n v="43039"/>
    <n v="28148"/>
    <n v="29.459335759999998"/>
    <n v="-81.315085949999997"/>
    <n v="2181"/>
    <n v="39"/>
    <x v="822"/>
    <x v="920"/>
    <n v="50436"/>
    <n v="54579"/>
    <n v="0.48027424653620909"/>
    <n v="0.51972575346379091"/>
    <n v="10"/>
    <n v="74.7"/>
    <n v="10"/>
    <n v="0.3"/>
    <n v="2.5"/>
    <n v="0"/>
    <n v="83353"/>
    <n v="51049"/>
    <n v="1256"/>
    <n v="25741"/>
    <n v="654"/>
    <n v="13.3"/>
    <n v="21.5"/>
    <n v="31.6"/>
    <n v="19.3"/>
    <n v="31.9"/>
    <n v="9.4"/>
    <n v="7.8"/>
    <n v="83.5"/>
    <n v="6.6"/>
    <n v="0.3"/>
    <n v="0.3"/>
    <n v="1.7"/>
    <n v="7.7"/>
    <n v="25.7"/>
    <n v="39278"/>
    <n v="81.5"/>
    <n v="11.8"/>
    <n v="6.6"/>
    <n v="0.1"/>
    <n v="6.5"/>
  </r>
  <r>
    <n v="922"/>
    <s v="Flathead"/>
    <s v="MT"/>
    <n v="0.65"/>
    <n v="0.28599999999999998"/>
    <n v="46250"/>
    <n v="30079"/>
    <n v="13233"/>
    <s v="Donald Trump"/>
    <x v="0"/>
    <x v="0"/>
    <n v="0.63600000000000001"/>
    <n v="0.33700000000000002"/>
    <n v="60132"/>
    <n v="38233"/>
    <n v="20238"/>
    <n v="48.295758659999997"/>
    <n v="-114.05205690000001"/>
    <n v="3615"/>
    <n v="27"/>
    <x v="823"/>
    <x v="921"/>
    <n v="47965"/>
    <n v="48182"/>
    <n v="0.49887151965219922"/>
    <n v="0.50112848034780078"/>
    <n v="2.6"/>
    <n v="93.2"/>
    <n v="0.3"/>
    <n v="1.3"/>
    <n v="0.5"/>
    <n v="0"/>
    <n v="74055"/>
    <n v="51410"/>
    <n v="1582"/>
    <n v="28379"/>
    <n v="966"/>
    <n v="13.6"/>
    <n v="18.7"/>
    <n v="34"/>
    <n v="18.3"/>
    <n v="26.1"/>
    <n v="12"/>
    <n v="9.6"/>
    <n v="81.400000000000006"/>
    <n v="6.9"/>
    <n v="0.8"/>
    <n v="3.3"/>
    <n v="1.9"/>
    <n v="5.8"/>
    <n v="19.100000000000001"/>
    <n v="46250"/>
    <n v="79.400000000000006"/>
    <n v="13.4"/>
    <n v="6.9"/>
    <n v="0.3"/>
    <n v="4"/>
  </r>
  <r>
    <n v="923"/>
    <s v="Fleming"/>
    <s v="KY"/>
    <n v="0.755"/>
    <n v="0.215"/>
    <n v="6257"/>
    <n v="4722"/>
    <n v="1348"/>
    <s v="Donald Trump"/>
    <x v="0"/>
    <x v="0"/>
    <n v="0.78300000000000003"/>
    <n v="0.20899999999999999"/>
    <n v="7066"/>
    <n v="5534"/>
    <n v="1474"/>
    <n v="38.367583109999998"/>
    <n v="-83.696575139999993"/>
    <n v="200"/>
    <n v="0"/>
    <x v="6"/>
    <x v="922"/>
    <n v="7155"/>
    <n v="7360"/>
    <n v="0.49293833964863931"/>
    <n v="0.50706166035136069"/>
    <n v="1.2"/>
    <n v="96.1"/>
    <n v="1.7"/>
    <n v="0"/>
    <n v="0.1"/>
    <n v="0"/>
    <n v="10949"/>
    <n v="41095"/>
    <n v="3661"/>
    <n v="23351"/>
    <n v="2235"/>
    <n v="19.5"/>
    <n v="26.7"/>
    <n v="28.2"/>
    <n v="12"/>
    <n v="23.1"/>
    <n v="18"/>
    <n v="18.7"/>
    <n v="80.599999999999994"/>
    <n v="13.7"/>
    <n v="0.3"/>
    <n v="1.8"/>
    <n v="0.7"/>
    <n v="2.9"/>
    <n v="29.4"/>
    <n v="5824"/>
    <n v="73.8"/>
    <n v="17.100000000000001"/>
    <n v="9.1"/>
    <n v="0"/>
    <n v="9.5"/>
  </r>
  <r>
    <n v="924"/>
    <s v="Florence"/>
    <s v="SC"/>
    <n v="0.51100000000000001"/>
    <n v="0.46100000000000002"/>
    <n v="57770"/>
    <n v="29498"/>
    <n v="26630"/>
    <s v="Donald Trump"/>
    <x v="0"/>
    <x v="0"/>
    <n v="0.50600000000000001"/>
    <n v="0.48299999999999998"/>
    <n v="64510"/>
    <n v="32615"/>
    <n v="31153"/>
    <n v="34.023617539999996"/>
    <n v="-79.701893119999994"/>
    <n v="5720"/>
    <n v="203"/>
    <x v="824"/>
    <x v="923"/>
    <n v="64593"/>
    <n v="73944"/>
    <n v="0.4662508932631716"/>
    <n v="0.5337491067368284"/>
    <n v="2.5"/>
    <n v="52.6"/>
    <n v="42.2"/>
    <n v="0.2"/>
    <n v="1.3"/>
    <n v="0.1"/>
    <n v="103408"/>
    <n v="43310"/>
    <n v="1958"/>
    <n v="23797"/>
    <n v="741"/>
    <n v="19.600000000000001"/>
    <n v="27.8"/>
    <n v="34.700000000000003"/>
    <n v="19"/>
    <n v="24.2"/>
    <n v="7.8"/>
    <n v="14.4"/>
    <n v="83.8"/>
    <n v="9.9"/>
    <n v="0.3"/>
    <n v="1"/>
    <n v="1.5"/>
    <n v="3.4"/>
    <n v="23.1"/>
    <n v="59365"/>
    <n v="78.5"/>
    <n v="17.2"/>
    <n v="4.3"/>
    <n v="0.1"/>
    <n v="9.5"/>
  </r>
  <r>
    <n v="925"/>
    <s v="Florence"/>
    <s v="WI"/>
    <n v="0.71599999999999997"/>
    <n v="0.251"/>
    <n v="2651"/>
    <n v="1897"/>
    <n v="666"/>
    <s v="Donald Trump"/>
    <x v="0"/>
    <x v="0"/>
    <n v="0.72599999999999998"/>
    <n v="0.26600000000000001"/>
    <n v="2940"/>
    <n v="2133"/>
    <n v="781"/>
    <n v="45.84963535"/>
    <n v="-88.398041370000001"/>
    <n v="223"/>
    <n v="8"/>
    <x v="825"/>
    <x v="924"/>
    <n v="2260"/>
    <n v="2094"/>
    <n v="0.51906293063849329"/>
    <n v="0.48093706936150665"/>
    <n v="0.9"/>
    <n v="98.5"/>
    <n v="0.3"/>
    <n v="0"/>
    <n v="0"/>
    <n v="0"/>
    <n v="3630"/>
    <n v="47827"/>
    <n v="4848"/>
    <n v="28211"/>
    <n v="2617"/>
    <n v="8.4"/>
    <n v="7.7"/>
    <n v="27.9"/>
    <n v="19"/>
    <n v="22.4"/>
    <n v="12.3"/>
    <n v="18.399999999999999"/>
    <n v="90.6"/>
    <n v="3.1"/>
    <n v="0.4"/>
    <n v="0.5"/>
    <n v="1.3"/>
    <n v="4.0999999999999996"/>
    <n v="19.7"/>
    <n v="1949"/>
    <n v="77.7"/>
    <n v="15.1"/>
    <n v="6.9"/>
    <n v="0.4"/>
    <n v="6.4"/>
  </r>
  <r>
    <n v="926"/>
    <s v="Floyd"/>
    <s v="GA"/>
    <n v="0.70199999999999996"/>
    <n v="0.26600000000000001"/>
    <n v="34250"/>
    <n v="24045"/>
    <n v="9127"/>
    <s v="Donald Trump"/>
    <x v="0"/>
    <x v="0"/>
    <n v="0.70299999999999996"/>
    <n v="0.28399999999999997"/>
    <n v="38588"/>
    <n v="27120"/>
    <n v="10972"/>
    <n v="34.262682789999999"/>
    <n v="-85.215773920000004"/>
    <n v="4114"/>
    <n v="61"/>
    <x v="826"/>
    <x v="925"/>
    <n v="46770"/>
    <n v="49701"/>
    <n v="0.48480890630344869"/>
    <n v="0.51519109369655125"/>
    <n v="10.6"/>
    <n v="71.400000000000006"/>
    <n v="14.4"/>
    <n v="0.1"/>
    <n v="1.5"/>
    <n v="0"/>
    <n v="69367"/>
    <n v="46096"/>
    <n v="2012"/>
    <n v="23929"/>
    <n v="1019"/>
    <n v="18.100000000000001"/>
    <n v="24.9"/>
    <n v="29"/>
    <n v="20.3"/>
    <n v="22"/>
    <n v="10.4"/>
    <n v="18.3"/>
    <n v="82.3"/>
    <n v="8.1"/>
    <n v="0.5"/>
    <n v="2.7"/>
    <n v="1.6"/>
    <n v="4.8"/>
    <n v="22.3"/>
    <n v="41473"/>
    <n v="82.1"/>
    <n v="13.3"/>
    <n v="4.5"/>
    <n v="0.1"/>
    <n v="7.5"/>
  </r>
  <r>
    <n v="927"/>
    <s v="Floyd"/>
    <s v="IA"/>
    <n v="0.54700000000000004"/>
    <n v="0.39800000000000002"/>
    <n v="7985"/>
    <n v="4371"/>
    <n v="3177"/>
    <s v="Donald Trump"/>
    <x v="0"/>
    <x v="0"/>
    <n v="0.58899999999999997"/>
    <n v="0.39500000000000002"/>
    <n v="8026"/>
    <n v="4730"/>
    <n v="3168"/>
    <n v="43.060005299999993"/>
    <n v="-92.789400970000003"/>
    <n v="485"/>
    <n v="11"/>
    <x v="827"/>
    <x v="926"/>
    <n v="7830"/>
    <n v="8074"/>
    <n v="0.49232897384305835"/>
    <n v="0.5076710261569416"/>
    <n v="2.5"/>
    <n v="92.8"/>
    <n v="1.9"/>
    <n v="0.4"/>
    <n v="1.5"/>
    <n v="0.1"/>
    <n v="12115"/>
    <n v="48607"/>
    <n v="3763"/>
    <n v="28323"/>
    <n v="1721"/>
    <n v="15.6"/>
    <n v="27"/>
    <n v="34.1"/>
    <n v="13.7"/>
    <n v="24.4"/>
    <n v="9.8000000000000007"/>
    <n v="17.899999999999999"/>
    <n v="78.2"/>
    <n v="7.8"/>
    <n v="0.4"/>
    <n v="3.9"/>
    <n v="1.7"/>
    <n v="8"/>
    <n v="19"/>
    <n v="8223"/>
    <n v="79.5"/>
    <n v="10.9"/>
    <n v="9.6999999999999993"/>
    <n v="0"/>
    <n v="2.7"/>
  </r>
  <r>
    <n v="928"/>
    <s v="Floyd"/>
    <s v="IN"/>
    <n v="0.57599999999999996"/>
    <n v="0.374"/>
    <n v="37225"/>
    <n v="21427"/>
    <n v="13939"/>
    <s v="Donald Trump"/>
    <x v="0"/>
    <x v="0"/>
    <n v="0.56000000000000005"/>
    <n v="0.41899999999999998"/>
    <n v="41742"/>
    <n v="23385"/>
    <n v="17507"/>
    <n v="38.321179569999998"/>
    <n v="-85.903853769999998"/>
    <n v="2032"/>
    <n v="69"/>
    <x v="828"/>
    <x v="927"/>
    <n v="37092"/>
    <n v="39389"/>
    <n v="0.484983198441443"/>
    <n v="0.515016801558557"/>
    <n v="3.1"/>
    <n v="88.3"/>
    <n v="5.2"/>
    <n v="0.4"/>
    <n v="1.1000000000000001"/>
    <n v="0"/>
    <n v="58027"/>
    <n v="59451"/>
    <n v="1921"/>
    <n v="30663"/>
    <n v="1078"/>
    <n v="10.8"/>
    <n v="14.9"/>
    <n v="36.700000000000003"/>
    <n v="14.5"/>
    <n v="25.1"/>
    <n v="8.1"/>
    <n v="15.6"/>
    <n v="86.1"/>
    <n v="7.8"/>
    <n v="0.9"/>
    <n v="1"/>
    <n v="0.3"/>
    <n v="3.9"/>
    <n v="22.6"/>
    <n v="38137"/>
    <n v="85.9"/>
    <n v="9.9"/>
    <n v="4.0999999999999996"/>
    <n v="0.1"/>
    <n v="5.0999999999999996"/>
  </r>
  <r>
    <n v="929"/>
    <s v="Floyd"/>
    <s v="KY"/>
    <n v="0.72499999999999998"/>
    <n v="0.24299999999999999"/>
    <n v="16540"/>
    <n v="11993"/>
    <n v="4015"/>
    <s v="Donald Trump"/>
    <x v="0"/>
    <x v="0"/>
    <n v="0.745"/>
    <n v="0.23499999999999999"/>
    <n v="16381"/>
    <n v="12211"/>
    <n v="3855"/>
    <n v="37.562139219999999"/>
    <n v="-82.747509239999999"/>
    <n v="475"/>
    <n v="4"/>
    <x v="829"/>
    <x v="928"/>
    <n v="18314"/>
    <n v="19133"/>
    <n v="0.48906454455630627"/>
    <n v="0.51093545544369379"/>
    <n v="0.7"/>
    <n v="97.3"/>
    <n v="0.9"/>
    <n v="0.1"/>
    <n v="0.3"/>
    <n v="0"/>
    <n v="29232"/>
    <n v="31196"/>
    <n v="1812"/>
    <n v="18366"/>
    <n v="1250"/>
    <n v="30.7"/>
    <n v="43"/>
    <n v="29.5"/>
    <n v="19.100000000000001"/>
    <n v="27.3"/>
    <n v="11"/>
    <n v="13.2"/>
    <n v="88.5"/>
    <n v="7.8"/>
    <n v="0.2"/>
    <n v="1"/>
    <n v="0.5"/>
    <n v="2.1"/>
    <n v="23"/>
    <n v="11130"/>
    <n v="70.400000000000006"/>
    <n v="22.4"/>
    <n v="7.1"/>
    <n v="0"/>
    <n v="11.6"/>
  </r>
  <r>
    <n v="930"/>
    <s v="Floyd"/>
    <s v="TX"/>
    <n v="0.752"/>
    <n v="0.222"/>
    <n v="1958"/>
    <n v="1473"/>
    <n v="435"/>
    <s v="Donald Trump"/>
    <x v="0"/>
    <x v="0"/>
    <n v="0.77700000000000002"/>
    <n v="0.215"/>
    <n v="2035"/>
    <n v="1581"/>
    <n v="437"/>
    <n v="34.07227468"/>
    <n v="-101.3031546"/>
    <n v="128"/>
    <n v="9"/>
    <x v="830"/>
    <x v="929"/>
    <n v="2911"/>
    <n v="3042"/>
    <n v="0.48899714429699309"/>
    <n v="0.51100285570300685"/>
    <n v="57.8"/>
    <n v="37.9"/>
    <n v="2.5"/>
    <n v="0.2"/>
    <n v="0.3"/>
    <n v="0"/>
    <n v="4035"/>
    <n v="48767"/>
    <n v="4541"/>
    <n v="24347"/>
    <n v="2488"/>
    <n v="18.2"/>
    <n v="28.7"/>
    <n v="30"/>
    <n v="17.100000000000001"/>
    <n v="15.6"/>
    <n v="22.9"/>
    <n v="14.4"/>
    <n v="81"/>
    <n v="8.9"/>
    <n v="0.8"/>
    <n v="1.6"/>
    <n v="0.3"/>
    <n v="7.4"/>
    <n v="14.9"/>
    <n v="2444"/>
    <n v="75.3"/>
    <n v="15.1"/>
    <n v="9.6"/>
    <n v="0"/>
    <n v="6.4"/>
  </r>
  <r>
    <n v="931"/>
    <s v="Floyd"/>
    <s v="VA"/>
    <n v="0.66300000000000003"/>
    <n v="0.28899999999999998"/>
    <n v="7972"/>
    <n v="5289"/>
    <n v="2300"/>
    <s v="Donald Trump"/>
    <x v="0"/>
    <x v="0"/>
    <n v="0.66400000000000003"/>
    <n v="0.32"/>
    <n v="9376"/>
    <n v="6225"/>
    <n v="3004"/>
    <n v="36.930212599999997"/>
    <n v="-80.367388489999996"/>
    <n v="257"/>
    <n v="15"/>
    <x v="831"/>
    <x v="930"/>
    <n v="7842"/>
    <n v="7752"/>
    <n v="0.50288572527895348"/>
    <n v="0.49711427472104658"/>
    <n v="2.8"/>
    <n v="93.7"/>
    <n v="2.5"/>
    <n v="0.2"/>
    <n v="0"/>
    <n v="0"/>
    <n v="12273"/>
    <n v="48396"/>
    <n v="4500"/>
    <n v="25446"/>
    <n v="1390"/>
    <n v="12"/>
    <n v="11.5"/>
    <n v="30.7"/>
    <n v="15.6"/>
    <n v="19.100000000000001"/>
    <n v="15.8"/>
    <n v="18.899999999999999"/>
    <n v="77.2"/>
    <n v="12.7"/>
    <n v="0.6"/>
    <n v="1.5"/>
    <n v="1.5"/>
    <n v="6.5"/>
    <n v="31.6"/>
    <n v="7210"/>
    <n v="76.3"/>
    <n v="14.6"/>
    <n v="8.6"/>
    <n v="0.5"/>
    <n v="5.5"/>
  </r>
  <r>
    <n v="932"/>
    <s v="Fluvanna"/>
    <s v="VA"/>
    <n v="0.52"/>
    <n v="0.42599999999999999"/>
    <n v="13492"/>
    <n v="7018"/>
    <n v="5751"/>
    <s v="Donald Trump"/>
    <x v="0"/>
    <x v="0"/>
    <n v="0.51600000000000001"/>
    <n v="0.46899999999999997"/>
    <n v="15795"/>
    <n v="8155"/>
    <n v="7414"/>
    <n v="37.841579090000003"/>
    <n v="-78.277154749999994"/>
    <n v="436"/>
    <n v="9"/>
    <x v="832"/>
    <x v="931"/>
    <n v="11928"/>
    <n v="14181"/>
    <n v="0.45685395840514764"/>
    <n v="0.54314604159485236"/>
    <n v="3.3"/>
    <n v="78.7"/>
    <n v="13.5"/>
    <n v="0.1"/>
    <n v="0.7"/>
    <n v="0"/>
    <n v="20304"/>
    <n v="67964"/>
    <n v="4057"/>
    <n v="31952"/>
    <n v="1791"/>
    <n v="6.1"/>
    <n v="5.3"/>
    <n v="45"/>
    <n v="14.3"/>
    <n v="22.6"/>
    <n v="10.199999999999999"/>
    <n v="7.8"/>
    <n v="76.900000000000006"/>
    <n v="15.4"/>
    <n v="0.2"/>
    <n v="0.7"/>
    <n v="0.6"/>
    <n v="6.2"/>
    <n v="33.4"/>
    <n v="12127"/>
    <n v="72.400000000000006"/>
    <n v="21.3"/>
    <n v="6.1"/>
    <n v="0.2"/>
    <n v="4.8"/>
  </r>
  <r>
    <n v="933"/>
    <s v="Foard"/>
    <s v="TX"/>
    <n v="0.75"/>
    <n v="0.221"/>
    <n v="511"/>
    <n v="383"/>
    <n v="113"/>
    <s v="Donald Trump"/>
    <x v="0"/>
    <x v="0"/>
    <n v="0.80800000000000005"/>
    <n v="0.18"/>
    <n v="551"/>
    <n v="445"/>
    <n v="99"/>
    <n v="33.973086180000003"/>
    <n v="-99.776779700000006"/>
    <n v="22"/>
    <n v="1"/>
    <x v="833"/>
    <x v="932"/>
    <n v="749"/>
    <n v="665"/>
    <n v="0.52970297029702973"/>
    <n v="0.47029702970297027"/>
    <n v="21.6"/>
    <n v="76.2"/>
    <n v="2.2000000000000002"/>
    <n v="0"/>
    <n v="0"/>
    <n v="0"/>
    <n v="1096"/>
    <n v="50000"/>
    <n v="15300"/>
    <n v="26034"/>
    <n v="4635"/>
    <n v="5.7"/>
    <n v="5.3"/>
    <n v="22.2"/>
    <n v="22.7"/>
    <n v="23.5"/>
    <n v="15.1"/>
    <n v="16.600000000000001"/>
    <n v="84.3"/>
    <n v="10.9"/>
    <n v="0"/>
    <n v="2.4"/>
    <n v="0"/>
    <n v="2.4"/>
    <n v="20.8"/>
    <n v="591"/>
    <n v="60.9"/>
    <n v="27.1"/>
    <n v="11.2"/>
    <n v="0.8"/>
    <n v="11.3"/>
  </r>
  <r>
    <n v="934"/>
    <s v="Fond du Lac"/>
    <s v="WI"/>
    <n v="0.60799999999999998"/>
    <n v="0.34"/>
    <n v="51094"/>
    <n v="31044"/>
    <n v="17391"/>
    <s v="Donald Trump"/>
    <x v="0"/>
    <x v="0"/>
    <n v="0.625"/>
    <n v="0.36"/>
    <n v="57251"/>
    <n v="35754"/>
    <n v="20588"/>
    <n v="43.753549079999999"/>
    <n v="-88.488853250000005"/>
    <n v="5111"/>
    <n v="23"/>
    <x v="834"/>
    <x v="933"/>
    <n v="49962"/>
    <n v="52120"/>
    <n v="0.48943006602535216"/>
    <n v="0.51056993397464778"/>
    <n v="5"/>
    <n v="90.3"/>
    <n v="1.2"/>
    <n v="0.5"/>
    <n v="1.4"/>
    <n v="0"/>
    <n v="77450"/>
    <n v="57798"/>
    <n v="1461"/>
    <n v="29431"/>
    <n v="705"/>
    <n v="8.5"/>
    <n v="11.2"/>
    <n v="30.2"/>
    <n v="16.600000000000001"/>
    <n v="21.1"/>
    <n v="11"/>
    <n v="21.1"/>
    <n v="82.9"/>
    <n v="8.1"/>
    <n v="0.3"/>
    <n v="3.4"/>
    <n v="1.2"/>
    <n v="4"/>
    <n v="20.3"/>
    <n v="53195"/>
    <n v="84.1"/>
    <n v="10.8"/>
    <n v="4.9000000000000004"/>
    <n v="0.2"/>
    <n v="4"/>
  </r>
  <r>
    <n v="935"/>
    <s v="Ford"/>
    <s v="IL"/>
    <n v="0.71099999999999997"/>
    <n v="0.224"/>
    <n v="6289"/>
    <n v="4474"/>
    <n v="1410"/>
    <s v="Donald Trump"/>
    <x v="0"/>
    <x v="0"/>
    <n v="0.72799999999999998"/>
    <n v="0.248"/>
    <n v="6809"/>
    <n v="4956"/>
    <n v="1691"/>
    <n v="40.597069220000002"/>
    <n v="-88.223507690000005"/>
    <n v="222"/>
    <n v="16"/>
    <x v="835"/>
    <x v="934"/>
    <n v="6647"/>
    <n v="6823"/>
    <n v="0.49346696362286563"/>
    <n v="0.50653303637713443"/>
    <n v="3"/>
    <n v="94.3"/>
    <n v="0.9"/>
    <n v="0.4"/>
    <n v="0.5"/>
    <n v="0"/>
    <n v="10284"/>
    <n v="50851"/>
    <n v="3131"/>
    <n v="26611"/>
    <n v="1059"/>
    <n v="15.7"/>
    <n v="26.7"/>
    <n v="31.1"/>
    <n v="17.2"/>
    <n v="19.8"/>
    <n v="13.6"/>
    <n v="18.399999999999999"/>
    <n v="79.3"/>
    <n v="10.1"/>
    <n v="0.1"/>
    <n v="4.5"/>
    <n v="1.1000000000000001"/>
    <n v="4.9000000000000004"/>
    <n v="22.3"/>
    <n v="6177"/>
    <n v="78.2"/>
    <n v="11"/>
    <n v="10.7"/>
    <n v="0.2"/>
    <n v="6.6"/>
  </r>
  <r>
    <n v="936"/>
    <s v="Ford"/>
    <s v="KS"/>
    <n v="0.67300000000000004"/>
    <n v="0.27400000000000002"/>
    <n v="7425"/>
    <n v="4994"/>
    <n v="2032"/>
    <s v="Donald Trump"/>
    <x v="0"/>
    <x v="0"/>
    <n v="0.65100000000000002"/>
    <n v="0.33100000000000002"/>
    <n v="8850"/>
    <n v="5763"/>
    <n v="2926"/>
    <n v="37.692001140000002"/>
    <n v="-99.888252980000004"/>
    <n v="3302"/>
    <n v="13"/>
    <x v="836"/>
    <x v="935"/>
    <n v="17933"/>
    <n v="16725"/>
    <n v="0.51742743378152234"/>
    <n v="0.48257256621847772"/>
    <n v="53.9"/>
    <n v="40.799999999999997"/>
    <n v="2.2999999999999998"/>
    <n v="0.4"/>
    <n v="1.4"/>
    <n v="0"/>
    <n v="17247"/>
    <n v="49890"/>
    <n v="3711"/>
    <n v="22053"/>
    <n v="1138"/>
    <n v="16.2"/>
    <n v="23.5"/>
    <n v="24.3"/>
    <n v="14.4"/>
    <n v="16.100000000000001"/>
    <n v="15.2"/>
    <n v="30"/>
    <n v="77.2"/>
    <n v="17"/>
    <n v="0.2"/>
    <n v="1.1000000000000001"/>
    <n v="2.2999999999999998"/>
    <n v="2.2999999999999998"/>
    <n v="14.4"/>
    <n v="16655"/>
    <n v="81.5"/>
    <n v="10.8"/>
    <n v="7.3"/>
    <n v="0.4"/>
    <n v="6.3"/>
  </r>
  <r>
    <n v="937"/>
    <s v="Forest"/>
    <s v="PA"/>
    <n v="0.70099999999999996"/>
    <n v="0.26100000000000001"/>
    <n v="2398"/>
    <n v="1680"/>
    <n v="626"/>
    <s v="Donald Trump"/>
    <x v="0"/>
    <x v="0"/>
    <n v="0.71099999999999997"/>
    <n v="0.27300000000000002"/>
    <n v="2621"/>
    <n v="1864"/>
    <n v="715"/>
    <n v="41.510951030000001"/>
    <n v="-79.232292920000006"/>
    <n v="19"/>
    <n v="1"/>
    <x v="837"/>
    <x v="936"/>
    <n v="5972"/>
    <n v="1416"/>
    <n v="0.80833784515430429"/>
    <n v="0.19166215484569571"/>
    <n v="7"/>
    <n v="59.7"/>
    <n v="30.8"/>
    <n v="0.2"/>
    <n v="0.7"/>
    <n v="0"/>
    <n v="6643"/>
    <n v="37106"/>
    <n v="3313"/>
    <n v="14989"/>
    <n v="2689"/>
    <n v="14.1"/>
    <n v="38.299999999999997"/>
    <n v="24.5"/>
    <n v="22.6"/>
    <n v="24.8"/>
    <n v="11.1"/>
    <n v="17"/>
    <n v="80.2"/>
    <n v="5.2"/>
    <n v="0.1"/>
    <n v="9.6"/>
    <n v="1.5"/>
    <n v="3.3"/>
    <n v="26.9"/>
    <n v="751"/>
    <n v="66.400000000000006"/>
    <n v="22.4"/>
    <n v="10.7"/>
    <n v="0.5"/>
    <n v="5.4"/>
  </r>
  <r>
    <n v="938"/>
    <s v="Forest"/>
    <s v="WI"/>
    <n v="0.61799999999999999"/>
    <n v="0.35099999999999998"/>
    <n v="4507"/>
    <n v="2787"/>
    <n v="1583"/>
    <s v="Donald Trump"/>
    <x v="0"/>
    <x v="0"/>
    <n v="0.65100000000000002"/>
    <n v="0.34100000000000003"/>
    <n v="5052"/>
    <n v="3287"/>
    <n v="1722"/>
    <n v="45.666780189999997"/>
    <n v="-88.770848920000006"/>
    <n v="505"/>
    <n v="11"/>
    <x v="838"/>
    <x v="937"/>
    <n v="4574"/>
    <n v="4461"/>
    <n v="0.50625345877144434"/>
    <n v="0.4937465412285556"/>
    <n v="2.2000000000000002"/>
    <n v="79.7"/>
    <n v="0.9"/>
    <n v="14.3"/>
    <n v="0.4"/>
    <n v="0.1"/>
    <n v="7137"/>
    <n v="43356"/>
    <n v="2127"/>
    <n v="23936"/>
    <n v="1076"/>
    <n v="17.5"/>
    <n v="24.4"/>
    <n v="27.8"/>
    <n v="20.100000000000001"/>
    <n v="20.6"/>
    <n v="13.8"/>
    <n v="17.7"/>
    <n v="77.3"/>
    <n v="12"/>
    <n v="0.1"/>
    <n v="3.9"/>
    <n v="1.1000000000000001"/>
    <n v="5.6"/>
    <n v="20.3"/>
    <n v="3658"/>
    <n v="66.5"/>
    <n v="24.5"/>
    <n v="8.8000000000000007"/>
    <n v="0.1"/>
    <n v="8.3000000000000007"/>
  </r>
  <r>
    <n v="939"/>
    <s v="Forrest"/>
    <s v="MS"/>
    <n v="0.55500000000000005"/>
    <n v="0.41299999999999998"/>
    <n v="27284"/>
    <n v="15149"/>
    <n v="11271"/>
    <s v="Donald Trump"/>
    <x v="0"/>
    <x v="0"/>
    <n v="0.57699999999999996"/>
    <n v="0.4"/>
    <n v="26540"/>
    <n v="15326"/>
    <n v="10603"/>
    <n v="31.189614540000001"/>
    <n v="-89.258324959999996"/>
    <n v="3166"/>
    <n v="80"/>
    <x v="839"/>
    <x v="938"/>
    <n v="36106"/>
    <n v="39729"/>
    <n v="0.47611261290960638"/>
    <n v="0.52388738709039362"/>
    <n v="3"/>
    <n v="57.1"/>
    <n v="36.799999999999997"/>
    <n v="0.2"/>
    <n v="0.9"/>
    <n v="0"/>
    <n v="57023"/>
    <n v="39555"/>
    <n v="2944"/>
    <n v="20783"/>
    <n v="1127"/>
    <n v="26.3"/>
    <n v="33.299999999999997"/>
    <n v="34"/>
    <n v="17.2"/>
    <n v="26.2"/>
    <n v="9.3000000000000007"/>
    <n v="13.4"/>
    <n v="79.599999999999994"/>
    <n v="8.5"/>
    <n v="0.3"/>
    <n v="2.1"/>
    <n v="8.3000000000000007"/>
    <n v="1.2"/>
    <n v="21.6"/>
    <n v="32089"/>
    <n v="77.900000000000006"/>
    <n v="18.8"/>
    <n v="3.2"/>
    <n v="0"/>
    <n v="11.9"/>
  </r>
  <r>
    <n v="940"/>
    <s v="Forsyth"/>
    <s v="GA"/>
    <n v="0.71699999999999997"/>
    <n v="0.24099999999999999"/>
    <n v="97314"/>
    <n v="69801"/>
    <n v="23427"/>
    <s v="Donald Trump"/>
    <x v="0"/>
    <x v="0"/>
    <n v="0.65800000000000003"/>
    <n v="0.32600000000000001"/>
    <n v="129305"/>
    <n v="85122"/>
    <n v="42203"/>
    <n v="34.226040349999998"/>
    <n v="-84.123151299999975"/>
    <n v="4906"/>
    <n v="54"/>
    <x v="840"/>
    <x v="939"/>
    <n v="104886"/>
    <n v="106414"/>
    <n v="0.49638428774254612"/>
    <n v="0.50361571225745383"/>
    <n v="9.5"/>
    <n v="74.900000000000006"/>
    <n v="2.9"/>
    <n v="0.2"/>
    <n v="10.5"/>
    <n v="0"/>
    <n v="133643"/>
    <n v="96445"/>
    <n v="2452"/>
    <n v="39896"/>
    <n v="657"/>
    <n v="6.5"/>
    <n v="7.7"/>
    <n v="51.1"/>
    <n v="11.3"/>
    <n v="24.8"/>
    <n v="6.1"/>
    <n v="6.7"/>
    <n v="77.599999999999994"/>
    <n v="9.1"/>
    <n v="0.5"/>
    <n v="0.7"/>
    <n v="1.3"/>
    <n v="10.9"/>
    <n v="32.700000000000003"/>
    <n v="103649"/>
    <n v="84.9"/>
    <n v="9.1"/>
    <n v="5.9"/>
    <n v="0.1"/>
    <n v="4.2"/>
  </r>
  <r>
    <n v="941"/>
    <s v="Forsyth"/>
    <s v="NC"/>
    <n v="0.434"/>
    <n v="0.53600000000000003"/>
    <n v="172509"/>
    <n v="74793"/>
    <n v="92488"/>
    <s v="Joe Biden"/>
    <x v="1"/>
    <x v="1"/>
    <n v="0.42399999999999999"/>
    <n v="0.56299999999999994"/>
    <n v="198469"/>
    <n v="84176"/>
    <n v="111769"/>
    <n v="36.128598609999997"/>
    <n v="-80.254590519999994"/>
    <n v="9221"/>
    <n v="121"/>
    <x v="841"/>
    <x v="940"/>
    <n v="174966"/>
    <n v="193396"/>
    <n v="0.47498384741097072"/>
    <n v="0.52501615258902923"/>
    <n v="12.6"/>
    <n v="57.3"/>
    <n v="25.7"/>
    <n v="0.2"/>
    <n v="2.2000000000000002"/>
    <n v="0.1"/>
    <n v="262874"/>
    <n v="48369"/>
    <n v="954"/>
    <n v="28640"/>
    <n v="531"/>
    <n v="18.7"/>
    <n v="28.6"/>
    <n v="39.5"/>
    <n v="17.8"/>
    <n v="23"/>
    <n v="7"/>
    <n v="12.6"/>
    <n v="83.9"/>
    <n v="7.4"/>
    <n v="1"/>
    <n v="1.6"/>
    <n v="1.1000000000000001"/>
    <n v="5"/>
    <n v="21.4"/>
    <n v="167780"/>
    <n v="83.7"/>
    <n v="11"/>
    <n v="5.2"/>
    <n v="0.1"/>
    <n v="6.9"/>
  </r>
  <r>
    <n v="942"/>
    <s v="Fort Bend"/>
    <s v="TX"/>
    <n v="0.45"/>
    <n v="0.51600000000000001"/>
    <n v="260367"/>
    <n v="117212"/>
    <n v="134475"/>
    <s v="Joe Biden"/>
    <x v="1"/>
    <x v="1"/>
    <n v="0.44"/>
    <n v="0.54500000000000004"/>
    <n v="357833"/>
    <n v="157595"/>
    <n v="195191"/>
    <n v="29.527044780000001"/>
    <n v="-95.772194630000001"/>
    <n v="17735"/>
    <n v="310"/>
    <x v="842"/>
    <x v="941"/>
    <n v="349697"/>
    <n v="361724"/>
    <n v="0.49154719919709988"/>
    <n v="0.50845280080290012"/>
    <n v="24.2"/>
    <n v="34.4"/>
    <n v="20.2"/>
    <n v="0.2"/>
    <n v="19.2"/>
    <n v="0"/>
    <n v="434611"/>
    <n v="93645"/>
    <n v="1349"/>
    <n v="38382"/>
    <n v="621"/>
    <n v="8.1"/>
    <n v="10.7"/>
    <n v="50.4"/>
    <n v="12"/>
    <n v="23.1"/>
    <n v="6.4"/>
    <n v="8.1"/>
    <n v="82"/>
    <n v="9.6999999999999993"/>
    <n v="1.6"/>
    <n v="0.5"/>
    <n v="1.3"/>
    <n v="4.9000000000000004"/>
    <n v="33"/>
    <n v="339159"/>
    <n v="82.3"/>
    <n v="11.8"/>
    <n v="5.7"/>
    <n v="0.2"/>
    <n v="5.3"/>
  </r>
  <r>
    <n v="943"/>
    <s v="Foster"/>
    <s v="ND"/>
    <n v="0.72799999999999998"/>
    <n v="0.20399999999999999"/>
    <n v="1699"/>
    <n v="1237"/>
    <n v="346"/>
    <s v="Donald Trump"/>
    <x v="0"/>
    <x v="0"/>
    <n v="0.76600000000000001"/>
    <n v="0.21"/>
    <n v="1778"/>
    <n v="1362"/>
    <n v="373"/>
    <n v="47.457108399999996"/>
    <n v="-98.882799230000003"/>
    <n v="205"/>
    <n v="2"/>
    <x v="843"/>
    <x v="942"/>
    <n v="1645"/>
    <n v="1673"/>
    <n v="0.49578059071729957"/>
    <n v="0.50421940928270037"/>
    <n v="1.3"/>
    <n v="95.9"/>
    <n v="0.2"/>
    <n v="0.8"/>
    <n v="0.2"/>
    <n v="0"/>
    <n v="2592"/>
    <n v="59500"/>
    <n v="6142"/>
    <n v="32665"/>
    <n v="2211"/>
    <n v="7.1"/>
    <n v="6.3"/>
    <n v="37.4"/>
    <n v="13.6"/>
    <n v="21.7"/>
    <n v="12.7"/>
    <n v="14.8"/>
    <n v="81.099999999999994"/>
    <n v="6.9"/>
    <n v="0"/>
    <n v="5.2"/>
    <n v="1.1000000000000001"/>
    <n v="5.7"/>
    <n v="12.9"/>
    <n v="1769"/>
    <n v="66.2"/>
    <n v="14.5"/>
    <n v="17.899999999999999"/>
    <n v="1.4"/>
    <n v="1.1000000000000001"/>
  </r>
  <r>
    <n v="944"/>
    <s v="Fountain"/>
    <s v="IN"/>
    <n v="0.75700000000000001"/>
    <n v="0.19700000000000001"/>
    <n v="7474"/>
    <n v="5661"/>
    <n v="1476"/>
    <s v="Donald Trump"/>
    <x v="0"/>
    <x v="0"/>
    <n v="0.77100000000000002"/>
    <n v="0.20399999999999999"/>
    <n v="7978"/>
    <n v="6151"/>
    <n v="1627"/>
    <n v="40.123619329999997"/>
    <n v="-87.242176889999996"/>
    <n v="402"/>
    <n v="3"/>
    <x v="844"/>
    <x v="943"/>
    <n v="8272"/>
    <n v="8348"/>
    <n v="0.49771359807460891"/>
    <n v="0.50228640192539109"/>
    <n v="2.4"/>
    <n v="95.6"/>
    <n v="0.4"/>
    <n v="0.2"/>
    <n v="0.1"/>
    <n v="0"/>
    <n v="12781"/>
    <n v="46669"/>
    <n v="2741"/>
    <n v="25383"/>
    <n v="1593"/>
    <n v="12.6"/>
    <n v="13.1"/>
    <n v="26.4"/>
    <n v="13.5"/>
    <n v="17.5"/>
    <n v="12"/>
    <n v="30.6"/>
    <n v="82.5"/>
    <n v="9.6"/>
    <n v="0.5"/>
    <n v="2.9"/>
    <n v="1.1000000000000001"/>
    <n v="3.3"/>
    <n v="25.4"/>
    <n v="7335"/>
    <n v="82.3"/>
    <n v="10.8"/>
    <n v="6.6"/>
    <n v="0.3"/>
    <n v="6.3"/>
  </r>
  <r>
    <n v="945"/>
    <s v="Franklin"/>
    <s v="AL"/>
    <n v="0.79200000000000004"/>
    <n v="0.184"/>
    <n v="11955"/>
    <n v="9466"/>
    <n v="2197"/>
    <s v="Donald Trump"/>
    <x v="0"/>
    <x v="0"/>
    <n v="0.82499999999999996"/>
    <n v="0.16600000000000001"/>
    <n v="12564"/>
    <n v="10364"/>
    <n v="2085"/>
    <n v="34.442353339999997"/>
    <n v="-87.842895049999996"/>
    <n v="2185"/>
    <n v="32"/>
    <x v="845"/>
    <x v="944"/>
    <n v="15818"/>
    <n v="15689"/>
    <n v="0.50204716412225858"/>
    <n v="0.49795283587774147"/>
    <n v="16.3"/>
    <n v="77.7"/>
    <n v="4.7"/>
    <n v="0.2"/>
    <n v="0.4"/>
    <n v="0.1"/>
    <n v="21935"/>
    <n v="39501"/>
    <n v="2912"/>
    <n v="19314"/>
    <n v="1021"/>
    <n v="23"/>
    <n v="42"/>
    <n v="24.4"/>
    <n v="13.9"/>
    <n v="21.1"/>
    <n v="11.9"/>
    <n v="28.7"/>
    <n v="84.9"/>
    <n v="10.1"/>
    <n v="0.2"/>
    <n v="0.2"/>
    <n v="2.7"/>
    <n v="1.9"/>
    <n v="28.4"/>
    <n v="12534"/>
    <n v="78.5"/>
    <n v="15.6"/>
    <n v="6"/>
    <n v="0"/>
    <n v="8.1999999999999993"/>
  </r>
  <r>
    <n v="946"/>
    <s v="Franklin"/>
    <s v="AR"/>
    <n v="0.74399999999999999"/>
    <n v="0.20300000000000001"/>
    <n v="6764"/>
    <n v="5034"/>
    <n v="1376"/>
    <s v="Donald Trump"/>
    <x v="0"/>
    <x v="0"/>
    <n v="0.79600000000000004"/>
    <n v="0.182"/>
    <n v="7125"/>
    <n v="5675"/>
    <n v="1299"/>
    <n v="35.512028209999997"/>
    <n v="-93.892995690000006"/>
    <n v="575"/>
    <n v="2"/>
    <x v="846"/>
    <x v="945"/>
    <n v="8674"/>
    <n v="9129"/>
    <n v="0.48722125484468909"/>
    <n v="0.51277874515531086"/>
    <n v="2.9"/>
    <n v="92.4"/>
    <n v="1"/>
    <n v="1.6"/>
    <n v="0.5"/>
    <n v="0.1"/>
    <n v="13611"/>
    <n v="39472"/>
    <n v="2697"/>
    <n v="19988"/>
    <n v="1169"/>
    <n v="21.9"/>
    <n v="31.9"/>
    <n v="27.5"/>
    <n v="15.8"/>
    <n v="23.8"/>
    <n v="11.5"/>
    <n v="21.4"/>
    <n v="81.3"/>
    <n v="9.6999999999999993"/>
    <n v="0.9"/>
    <n v="2.4"/>
    <n v="0.6"/>
    <n v="5.0999999999999996"/>
    <n v="26.8"/>
    <n v="6598"/>
    <n v="74.099999999999994"/>
    <n v="20"/>
    <n v="5.6"/>
    <n v="0.3"/>
    <n v="6.6"/>
  </r>
  <r>
    <n v="947"/>
    <s v="Franklin"/>
    <s v="FL"/>
    <n v="0.68600000000000005"/>
    <n v="0.28999999999999998"/>
    <n v="6003"/>
    <n v="4119"/>
    <n v="1738"/>
    <s v="Donald Trump"/>
    <x v="0"/>
    <x v="0"/>
    <n v="0.68200000000000005"/>
    <n v="0.309"/>
    <n v="6857"/>
    <n v="4675"/>
    <n v="2118"/>
    <n v="29.837912379999999"/>
    <n v="-84.827316620000005"/>
    <n v="784"/>
    <n v="4"/>
    <x v="847"/>
    <x v="946"/>
    <n v="6727"/>
    <n v="4948"/>
    <n v="0.57618843683083509"/>
    <n v="0.42381156316916491"/>
    <n v="5.2"/>
    <n v="78.2"/>
    <n v="13.6"/>
    <n v="0.1"/>
    <n v="0.4"/>
    <n v="0.7"/>
    <n v="9559"/>
    <n v="41267"/>
    <n v="3706"/>
    <n v="23524"/>
    <n v="2028"/>
    <n v="20.100000000000001"/>
    <n v="32.1"/>
    <n v="29.8"/>
    <n v="23.6"/>
    <n v="17.899999999999999"/>
    <n v="19.5"/>
    <n v="9.1999999999999993"/>
    <n v="79.8"/>
    <n v="8.8000000000000007"/>
    <n v="0.5"/>
    <n v="2.6"/>
    <n v="3.4"/>
    <n v="4.9000000000000004"/>
    <n v="19.3"/>
    <n v="4305"/>
    <n v="63.8"/>
    <n v="23"/>
    <n v="13.2"/>
    <n v="0"/>
    <n v="7.9"/>
  </r>
  <r>
    <n v="948"/>
    <s v="Franklin"/>
    <s v="GA"/>
    <n v="0.83199999999999996"/>
    <n v="0.14699999999999999"/>
    <n v="8474"/>
    <n v="7054"/>
    <n v="1243"/>
    <s v="Donald Trump"/>
    <x v="0"/>
    <x v="0"/>
    <n v="0.84099999999999997"/>
    <n v="0.14799999999999999"/>
    <n v="10786"/>
    <n v="9069"/>
    <n v="1593"/>
    <n v="34.375255969999998"/>
    <n v="-83.231599270000004"/>
    <n v="962"/>
    <n v="18"/>
    <x v="848"/>
    <x v="947"/>
    <n v="10852"/>
    <n v="11476"/>
    <n v="0.48602651379433892"/>
    <n v="0.51397348620566108"/>
    <n v="4.4000000000000004"/>
    <n v="83.9"/>
    <n v="9.8000000000000007"/>
    <n v="0.1"/>
    <n v="0.7"/>
    <n v="0"/>
    <n v="16865"/>
    <n v="39246"/>
    <n v="4427"/>
    <n v="19663"/>
    <n v="1539"/>
    <n v="25.4"/>
    <n v="32.200000000000003"/>
    <n v="29.8"/>
    <n v="15.6"/>
    <n v="18.3"/>
    <n v="14.4"/>
    <n v="21.9"/>
    <n v="84.8"/>
    <n v="7.1"/>
    <n v="0.4"/>
    <n v="2.2000000000000002"/>
    <n v="1.2"/>
    <n v="4.3"/>
    <n v="25.8"/>
    <n v="8353"/>
    <n v="77.400000000000006"/>
    <n v="14.9"/>
    <n v="7.5"/>
    <n v="0.2"/>
    <n v="6.3"/>
  </r>
  <r>
    <n v="949"/>
    <s v="Franklin"/>
    <s v="IA"/>
    <n v="0.64200000000000002"/>
    <n v="0.30299999999999999"/>
    <n v="4915"/>
    <n v="3153"/>
    <n v="1490"/>
    <s v="Donald Trump"/>
    <x v="0"/>
    <x v="0"/>
    <n v="0.66800000000000004"/>
    <n v="0.318"/>
    <n v="5119"/>
    <n v="3422"/>
    <n v="1626"/>
    <n v="42.732703839999999"/>
    <n v="-93.262569249999999"/>
    <n v="412"/>
    <n v="18"/>
    <x v="849"/>
    <x v="948"/>
    <n v="5235"/>
    <n v="5091"/>
    <n v="0.50697269029633929"/>
    <n v="0.49302730970366065"/>
    <n v="12.1"/>
    <n v="85.9"/>
    <n v="1.4"/>
    <n v="0"/>
    <n v="0.1"/>
    <n v="0"/>
    <n v="7689"/>
    <n v="48172"/>
    <n v="3111"/>
    <n v="25248"/>
    <n v="1723"/>
    <n v="15.6"/>
    <n v="26.1"/>
    <n v="31.1"/>
    <n v="16.100000000000001"/>
    <n v="17.3"/>
    <n v="15.4"/>
    <n v="20.100000000000001"/>
    <n v="77.900000000000006"/>
    <n v="9.6999999999999993"/>
    <n v="0.7"/>
    <n v="5.4"/>
    <n v="0.6"/>
    <n v="5.8"/>
    <n v="16.8"/>
    <n v="4801"/>
    <n v="69.7"/>
    <n v="15.7"/>
    <n v="14.5"/>
    <n v="0.2"/>
    <n v="4.5999999999999996"/>
  </r>
  <r>
    <n v="950"/>
    <s v="Franklin"/>
    <s v="ID"/>
    <n v="0.70899999999999996"/>
    <n v="7.0000000000000007E-2"/>
    <n v="5499"/>
    <n v="3901"/>
    <n v="385"/>
    <s v="Donald Trump"/>
    <x v="0"/>
    <x v="0"/>
    <n v="0.877"/>
    <n v="9.9000000000000005E-2"/>
    <n v="6664"/>
    <n v="5845"/>
    <n v="657"/>
    <n v="42.183322169999997"/>
    <n v="-111.81496659999999"/>
    <n v="384"/>
    <n v="2"/>
    <x v="850"/>
    <x v="949"/>
    <n v="6686"/>
    <n v="6434"/>
    <n v="0.5096036585365854"/>
    <n v="0.49039634146341465"/>
    <n v="6.7"/>
    <n v="91.3"/>
    <n v="0.3"/>
    <n v="0.6"/>
    <n v="0"/>
    <n v="0.1"/>
    <n v="8334"/>
    <n v="51583"/>
    <n v="5632"/>
    <n v="20454"/>
    <n v="1184"/>
    <n v="12.2"/>
    <n v="16.8"/>
    <n v="27.1"/>
    <n v="12.2"/>
    <n v="23.7"/>
    <n v="16.7"/>
    <n v="20.3"/>
    <n v="77.599999999999994"/>
    <n v="12.7"/>
    <n v="0.6"/>
    <n v="3.2"/>
    <n v="1"/>
    <n v="4.9000000000000004"/>
    <n v="25"/>
    <n v="5679"/>
    <n v="85.1"/>
    <n v="10.5"/>
    <n v="4.0999999999999996"/>
    <n v="0.2"/>
    <n v="2.4"/>
  </r>
  <r>
    <n v="951"/>
    <s v="Franklin"/>
    <s v="IL"/>
    <n v="0.70699999999999996"/>
    <n v="0.254"/>
    <n v="18533"/>
    <n v="13101"/>
    <n v="4711"/>
    <s v="Donald Trump"/>
    <x v="0"/>
    <x v="0"/>
    <n v="0.73099999999999998"/>
    <n v="0.254"/>
    <n v="18488"/>
    <n v="13514"/>
    <n v="4690"/>
    <n v="37.991890859999998"/>
    <n v="-88.925678180000006"/>
    <n v="1110"/>
    <n v="10"/>
    <x v="851"/>
    <x v="950"/>
    <n v="19302"/>
    <n v="20000"/>
    <n v="0.49112004478143606"/>
    <n v="0.508879955218564"/>
    <n v="1.6"/>
    <n v="96"/>
    <n v="0.6"/>
    <n v="0.2"/>
    <n v="0.5"/>
    <n v="0.1"/>
    <n v="30423"/>
    <n v="39454"/>
    <n v="1722"/>
    <n v="22346"/>
    <n v="920"/>
    <n v="19.899999999999999"/>
    <n v="27"/>
    <n v="25.8"/>
    <n v="20.9"/>
    <n v="22.2"/>
    <n v="13.5"/>
    <n v="17.7"/>
    <n v="82.9"/>
    <n v="11.1"/>
    <n v="0.3"/>
    <n v="1.1000000000000001"/>
    <n v="1.6"/>
    <n v="2.9"/>
    <n v="24.8"/>
    <n v="15466"/>
    <n v="77.900000000000006"/>
    <n v="15.7"/>
    <n v="6.2"/>
    <n v="0.3"/>
    <n v="8.9"/>
  </r>
  <r>
    <n v="952"/>
    <s v="Franklin"/>
    <s v="IN"/>
    <n v="0.78800000000000003"/>
    <n v="0.17899999999999999"/>
    <n v="10990"/>
    <n v="8665"/>
    <n v="1967"/>
    <s v="Donald Trump"/>
    <x v="0"/>
    <x v="0"/>
    <n v="0.80600000000000005"/>
    <n v="0.17799999999999999"/>
    <n v="12018"/>
    <n v="9691"/>
    <n v="2137"/>
    <n v="39.414248200000003"/>
    <n v="-85.060626470000003"/>
    <n v="406"/>
    <n v="26"/>
    <x v="852"/>
    <x v="951"/>
    <n v="11415"/>
    <n v="11420"/>
    <n v="0.49989051894022335"/>
    <n v="0.50010948105977671"/>
    <n v="1.1000000000000001"/>
    <n v="98.4"/>
    <n v="0.2"/>
    <n v="0"/>
    <n v="0.3"/>
    <n v="0"/>
    <n v="17231"/>
    <n v="55588"/>
    <n v="2557"/>
    <n v="26267"/>
    <n v="1297"/>
    <n v="9.9"/>
    <n v="10.6"/>
    <n v="31.6"/>
    <n v="15.6"/>
    <n v="18.8"/>
    <n v="12.9"/>
    <n v="21.1"/>
    <n v="88.9"/>
    <n v="5.7"/>
    <n v="0.1"/>
    <n v="0.6"/>
    <n v="0.7"/>
    <n v="4"/>
    <n v="30.1"/>
    <n v="11012"/>
    <n v="82.5"/>
    <n v="10"/>
    <n v="7.4"/>
    <n v="0.1"/>
    <n v="5.3"/>
  </r>
  <r>
    <n v="953"/>
    <s v="Franklin"/>
    <s v="KS"/>
    <n v="0.65900000000000003"/>
    <n v="0.26500000000000001"/>
    <n v="10658"/>
    <n v="7025"/>
    <n v="2829"/>
    <s v="Donald Trump"/>
    <x v="0"/>
    <x v="0"/>
    <n v="0.68"/>
    <n v="0.29599999999999999"/>
    <n v="12247"/>
    <n v="8326"/>
    <n v="3623"/>
    <n v="38.564438150000001"/>
    <n v="-95.286443410000004"/>
    <n v="576"/>
    <n v="5"/>
    <x v="853"/>
    <x v="952"/>
    <n v="12505"/>
    <n v="13094"/>
    <n v="0.48849564436110787"/>
    <n v="0.51150435563889218"/>
    <n v="4.0999999999999996"/>
    <n v="91"/>
    <n v="1.5"/>
    <n v="0.3"/>
    <n v="0.3"/>
    <n v="0"/>
    <n v="19119"/>
    <n v="53167"/>
    <n v="2539"/>
    <n v="25701"/>
    <n v="1287"/>
    <n v="12.5"/>
    <n v="18"/>
    <n v="29.9"/>
    <n v="17.100000000000001"/>
    <n v="21.7"/>
    <n v="12.5"/>
    <n v="18.7"/>
    <n v="82"/>
    <n v="8.4"/>
    <n v="0.6"/>
    <n v="2.6"/>
    <n v="2"/>
    <n v="4.3"/>
    <n v="23.7"/>
    <n v="12784"/>
    <n v="78.8"/>
    <n v="14.6"/>
    <n v="6.4"/>
    <n v="0.2"/>
    <n v="5.4"/>
  </r>
  <r>
    <n v="954"/>
    <s v="Franklin"/>
    <s v="KY"/>
    <n v="0.495"/>
    <n v="0.44900000000000001"/>
    <n v="23860"/>
    <n v="11819"/>
    <n v="10717"/>
    <s v="Donald Trump"/>
    <x v="0"/>
    <x v="0"/>
    <n v="0.495"/>
    <n v="0.48499999999999999"/>
    <n v="26059"/>
    <n v="12900"/>
    <n v="12650"/>
    <n v="38.237939500000003"/>
    <n v="-84.879625509999997"/>
    <n v="906"/>
    <n v="14"/>
    <x v="854"/>
    <x v="953"/>
    <n v="24502"/>
    <n v="25467"/>
    <n v="0.49034401328823873"/>
    <n v="0.50965598671176127"/>
    <n v="3"/>
    <n v="81.900000000000006"/>
    <n v="9.8000000000000007"/>
    <n v="0.3"/>
    <n v="1.8"/>
    <n v="0"/>
    <n v="38362"/>
    <n v="53539"/>
    <n v="1867"/>
    <n v="28001"/>
    <n v="933"/>
    <n v="13.1"/>
    <n v="19.399999999999999"/>
    <n v="37.4"/>
    <n v="14.8"/>
    <n v="25.4"/>
    <n v="8.1999999999999993"/>
    <n v="14.2"/>
    <n v="84.2"/>
    <n v="10.7"/>
    <n v="0.3"/>
    <n v="1.9"/>
    <n v="0.3"/>
    <n v="2.6"/>
    <n v="19"/>
    <n v="23685"/>
    <n v="63.8"/>
    <n v="31"/>
    <n v="5"/>
    <n v="0.1"/>
    <n v="7.2"/>
  </r>
  <r>
    <n v="955"/>
    <s v="Franklin"/>
    <s v="MA"/>
    <n v="0.27200000000000002"/>
    <n v="0.64200000000000002"/>
    <n v="37987"/>
    <n v="10327"/>
    <n v="24369"/>
    <s v="Joe Biden"/>
    <x v="1"/>
    <x v="1"/>
    <n v="0.36"/>
    <n v="0.61299999999999999"/>
    <n v="19667"/>
    <n v="7073"/>
    <n v="12053"/>
    <n v="42.58119713"/>
    <n v="-72.586025469999996"/>
    <n v="483"/>
    <n v="73"/>
    <x v="855"/>
    <x v="954"/>
    <n v="34663"/>
    <n v="36263"/>
    <n v="0.48872063841186592"/>
    <n v="0.51127936158813414"/>
    <n v="3.8"/>
    <n v="91.2"/>
    <n v="1.2"/>
    <n v="0.2"/>
    <n v="1.5"/>
    <n v="0.1"/>
    <n v="56595"/>
    <n v="57307"/>
    <n v="2221"/>
    <n v="33010"/>
    <n v="1170"/>
    <n v="10.9"/>
    <n v="14.9"/>
    <n v="41.5"/>
    <n v="18.600000000000001"/>
    <n v="20.2"/>
    <n v="8.9"/>
    <n v="10.7"/>
    <n v="76.8"/>
    <n v="9.5"/>
    <n v="1.8"/>
    <n v="4.2"/>
    <n v="1.1000000000000001"/>
    <n v="6.6"/>
    <n v="24.2"/>
    <n v="36953"/>
    <n v="71.900000000000006"/>
    <n v="17.600000000000001"/>
    <n v="10.199999999999999"/>
    <n v="0.3"/>
    <n v="5.8"/>
  </r>
  <r>
    <n v="956"/>
    <s v="Franklin"/>
    <s v="ME"/>
    <n v="0.48199999999999998"/>
    <n v="0.42699999999999999"/>
    <n v="16382"/>
    <n v="7900"/>
    <n v="7001"/>
    <s v="Donald Trump"/>
    <x v="0"/>
    <x v="0"/>
    <n v="0.53300000000000003"/>
    <n v="0.443"/>
    <n v="861"/>
    <n v="459"/>
    <n v="381"/>
    <n v="44.973300190000003"/>
    <n v="-70.443810450000001"/>
    <n v="86"/>
    <n v="1"/>
    <x v="856"/>
    <x v="955"/>
    <n v="14739"/>
    <n v="15438"/>
    <n v="0.4884183318421314"/>
    <n v="0.51158166815786854"/>
    <n v="1.3"/>
    <n v="95.8"/>
    <n v="0.3"/>
    <n v="0.4"/>
    <n v="0.5"/>
    <n v="0.1"/>
    <n v="24418"/>
    <n v="45541"/>
    <n v="2739"/>
    <n v="24162"/>
    <n v="824"/>
    <n v="12.4"/>
    <n v="13.5"/>
    <n v="32"/>
    <n v="20.399999999999999"/>
    <n v="22.3"/>
    <n v="12.7"/>
    <n v="12.5"/>
    <n v="76"/>
    <n v="10.4"/>
    <n v="0.4"/>
    <n v="6.1"/>
    <n v="1.2"/>
    <n v="6"/>
    <n v="23.7"/>
    <n v="14426"/>
    <n v="74.3"/>
    <n v="15.5"/>
    <n v="10"/>
    <n v="0.2"/>
    <n v="6.1"/>
  </r>
  <r>
    <n v="957"/>
    <s v="Franklin"/>
    <s v="MO"/>
    <n v="0.70799999999999996"/>
    <n v="0.247"/>
    <n v="50045"/>
    <n v="35420"/>
    <n v="12339"/>
    <s v="Donald Trump"/>
    <x v="0"/>
    <x v="0"/>
    <n v="0.70799999999999996"/>
    <n v="0.27100000000000002"/>
    <n v="53750"/>
    <n v="38034"/>
    <n v="14561"/>
    <n v="38.411271079999999"/>
    <n v="-91.075228260000003"/>
    <n v="2941"/>
    <n v="48"/>
    <x v="857"/>
    <x v="956"/>
    <n v="51044"/>
    <n v="51369"/>
    <n v="0.49841328737562612"/>
    <n v="0.50158671262437382"/>
    <n v="1.7"/>
    <n v="95.3"/>
    <n v="0.8"/>
    <n v="0.2"/>
    <n v="0.6"/>
    <n v="0"/>
    <n v="77861"/>
    <n v="53849"/>
    <n v="1753"/>
    <n v="27209"/>
    <n v="787"/>
    <n v="10.6"/>
    <n v="15.7"/>
    <n v="30.2"/>
    <n v="15.5"/>
    <n v="22.7"/>
    <n v="12.3"/>
    <n v="19.3"/>
    <n v="85.3"/>
    <n v="8.9"/>
    <n v="0.6"/>
    <n v="1.7"/>
    <n v="0.7"/>
    <n v="2.9"/>
    <n v="28.3"/>
    <n v="49855"/>
    <n v="84.9"/>
    <n v="9.3000000000000007"/>
    <n v="5.6"/>
    <n v="0.2"/>
    <n v="4.9000000000000004"/>
  </r>
  <r>
    <n v="958"/>
    <s v="Franklin"/>
    <s v="MS"/>
    <n v="0.63600000000000001"/>
    <n v="0.34899999999999998"/>
    <n v="4219"/>
    <n v="2685"/>
    <n v="1471"/>
    <s v="Donald Trump"/>
    <x v="0"/>
    <x v="0"/>
    <n v="0.65300000000000002"/>
    <n v="0.33300000000000002"/>
    <n v="4431"/>
    <n v="2894"/>
    <n v="1476"/>
    <n v="31.477866339999999"/>
    <n v="-90.896729890000003"/>
    <n v="258"/>
    <n v="3"/>
    <x v="858"/>
    <x v="957"/>
    <n v="3752"/>
    <n v="4020"/>
    <n v="0.48275862068965519"/>
    <n v="0.51724137931034486"/>
    <n v="0.8"/>
    <n v="63.2"/>
    <n v="36"/>
    <n v="0"/>
    <n v="0"/>
    <n v="0"/>
    <n v="5877"/>
    <n v="42388"/>
    <n v="6189"/>
    <n v="24864"/>
    <n v="2799"/>
    <n v="17.899999999999999"/>
    <n v="24"/>
    <n v="28.2"/>
    <n v="13.1"/>
    <n v="19.100000000000001"/>
    <n v="22.6"/>
    <n v="16.899999999999999"/>
    <n v="85.1"/>
    <n v="8.1"/>
    <n v="0"/>
    <n v="2"/>
    <n v="2.9"/>
    <n v="1.9"/>
    <n v="31.4"/>
    <n v="2883"/>
    <n v="72.400000000000006"/>
    <n v="17.899999999999999"/>
    <n v="9.8000000000000007"/>
    <n v="0"/>
    <n v="7.4"/>
  </r>
  <r>
    <n v="959"/>
    <s v="Franklin"/>
    <s v="NC"/>
    <n v="0.54600000000000004"/>
    <n v="0.42799999999999999"/>
    <n v="29902"/>
    <n v="16320"/>
    <n v="12811"/>
    <s v="Donald Trump"/>
    <x v="0"/>
    <x v="0"/>
    <n v="0.56000000000000005"/>
    <n v="0.42499999999999999"/>
    <n v="37079"/>
    <n v="20748"/>
    <n v="15776"/>
    <n v="36.081519"/>
    <n v="-78.287088839999996"/>
    <n v="1497"/>
    <n v="32"/>
    <x v="859"/>
    <x v="958"/>
    <n v="31817"/>
    <n v="32049"/>
    <n v="0.49818369711583627"/>
    <n v="0.50181630288416368"/>
    <n v="8.1"/>
    <n v="63.5"/>
    <n v="25.4"/>
    <n v="0.4"/>
    <n v="0.5"/>
    <n v="0"/>
    <n v="47123"/>
    <n v="48344"/>
    <n v="1664"/>
    <n v="23862"/>
    <n v="833"/>
    <n v="16.399999999999999"/>
    <n v="22"/>
    <n v="31.5"/>
    <n v="16.7"/>
    <n v="24.1"/>
    <n v="14.2"/>
    <n v="13.5"/>
    <n v="82.3"/>
    <n v="9.3000000000000007"/>
    <n v="0.3"/>
    <n v="1.8"/>
    <n v="1"/>
    <n v="5.2"/>
    <n v="31.7"/>
    <n v="28158"/>
    <n v="77.3"/>
    <n v="16"/>
    <n v="6.3"/>
    <n v="0.4"/>
    <n v="7.3"/>
  </r>
  <r>
    <n v="960"/>
    <s v="Franklin"/>
    <s v="NE"/>
    <n v="0.81200000000000006"/>
    <n v="0.151"/>
    <n v="1656"/>
    <n v="1345"/>
    <n v="250"/>
    <s v="Donald Trump"/>
    <x v="0"/>
    <x v="0"/>
    <n v="0.83299999999999996"/>
    <n v="0.16"/>
    <n v="1721"/>
    <n v="1434"/>
    <n v="276"/>
    <n v="40.176363479999999"/>
    <n v="-98.952990729999996"/>
    <n v="94"/>
    <n v="0"/>
    <x v="6"/>
    <x v="959"/>
    <n v="1514"/>
    <n v="1505"/>
    <n v="0.50149055978800927"/>
    <n v="0.49850944021199073"/>
    <n v="2.1"/>
    <n v="96.2"/>
    <n v="0.5"/>
    <n v="0"/>
    <n v="0.2"/>
    <n v="0"/>
    <n v="2424"/>
    <n v="49453"/>
    <n v="2456"/>
    <n v="28635"/>
    <n v="2012"/>
    <n v="13.3"/>
    <n v="18.8"/>
    <n v="34.799999999999997"/>
    <n v="15"/>
    <n v="18.8"/>
    <n v="15"/>
    <n v="16.399999999999999"/>
    <n v="82.5"/>
    <n v="6.2"/>
    <n v="0.3"/>
    <n v="4.5"/>
    <n v="1"/>
    <n v="5.4"/>
    <n v="18.2"/>
    <n v="1496"/>
    <n v="67.3"/>
    <n v="19.7"/>
    <n v="12.8"/>
    <n v="0.3"/>
    <n v="2.6"/>
  </r>
  <r>
    <n v="961"/>
    <s v="Franklin"/>
    <s v="NY"/>
    <n v="0.504"/>
    <n v="0.43"/>
    <n v="15148"/>
    <n v="7636"/>
    <n v="6517"/>
    <s v="Donald Trump"/>
    <x v="0"/>
    <x v="0"/>
    <n v="0.55400000000000005"/>
    <n v="0.42799999999999999"/>
    <n v="15397"/>
    <n v="8530"/>
    <n v="6586"/>
    <n v="44.590408910000001"/>
    <n v="-74.299260320000002"/>
    <n v="87"/>
    <n v="0"/>
    <x v="6"/>
    <x v="960"/>
    <n v="27928"/>
    <n v="23126"/>
    <n v="0.54702863634582988"/>
    <n v="0.45297136365417007"/>
    <n v="3.4"/>
    <n v="81.7"/>
    <n v="5.8"/>
    <n v="6.9"/>
    <n v="0.4"/>
    <n v="0.2"/>
    <n v="40289"/>
    <n v="50733"/>
    <n v="1529"/>
    <n v="24294"/>
    <n v="937"/>
    <n v="19.399999999999999"/>
    <n v="27"/>
    <n v="31.6"/>
    <n v="27.3"/>
    <n v="19.5"/>
    <n v="10.1"/>
    <n v="11.5"/>
    <n v="76.099999999999994"/>
    <n v="11.3"/>
    <n v="0.8"/>
    <n v="4.3"/>
    <n v="1.8"/>
    <n v="5.8"/>
    <n v="20.9"/>
    <n v="19960"/>
    <n v="61.1"/>
    <n v="29.2"/>
    <n v="9.3000000000000007"/>
    <n v="0.4"/>
    <n v="8.1999999999999993"/>
  </r>
  <r>
    <n v="962"/>
    <s v="Franklin"/>
    <s v="OH"/>
    <n v="0.34699999999999998"/>
    <n v="0.60599999999999998"/>
    <n v="554711"/>
    <n v="192328"/>
    <n v="335961"/>
    <s v="Joe Biden"/>
    <x v="1"/>
    <x v="1"/>
    <n v="0.33600000000000002"/>
    <n v="0.64800000000000002"/>
    <n v="604058"/>
    <n v="203154"/>
    <n v="391584"/>
    <n v="39.969958149999997"/>
    <n v="-83.011157549999993"/>
    <n v="34517"/>
    <n v="643"/>
    <x v="860"/>
    <x v="961"/>
    <n v="611086"/>
    <n v="642421"/>
    <n v="0.48750106700640683"/>
    <n v="0.51249893299359317"/>
    <n v="5.2"/>
    <n v="64.5"/>
    <n v="21.7"/>
    <n v="0.1"/>
    <n v="4.8"/>
    <n v="0"/>
    <n v="894661"/>
    <n v="56319"/>
    <n v="509"/>
    <n v="31199"/>
    <n v="288"/>
    <n v="16.7"/>
    <n v="24.2"/>
    <n v="42.4"/>
    <n v="16.899999999999999"/>
    <n v="24.1"/>
    <n v="5.0999999999999996"/>
    <n v="11.5"/>
    <n v="81.3"/>
    <n v="7.8"/>
    <n v="2.4"/>
    <n v="2.5"/>
    <n v="1.5"/>
    <n v="4.4000000000000004"/>
    <n v="21.8"/>
    <n v="650022"/>
    <n v="81.7"/>
    <n v="14"/>
    <n v="4.3"/>
    <n v="0.1"/>
    <n v="5.7"/>
  </r>
  <r>
    <n v="963"/>
    <s v="Franklin"/>
    <s v="PA"/>
    <n v="0.71499999999999997"/>
    <n v="0.25"/>
    <n v="69345"/>
    <n v="49554"/>
    <n v="17322"/>
    <s v="Donald Trump"/>
    <x v="0"/>
    <x v="0"/>
    <n v="0.70799999999999996"/>
    <n v="0.27800000000000002"/>
    <n v="80896"/>
    <n v="57308"/>
    <n v="22468"/>
    <n v="39.929565179999997"/>
    <n v="-77.721577909999993"/>
    <n v="2329"/>
    <n v="55"/>
    <x v="861"/>
    <x v="962"/>
    <n v="75535"/>
    <n v="77468"/>
    <n v="0.49368313039613604"/>
    <n v="0.50631686960386402"/>
    <n v="5.3"/>
    <n v="88.6"/>
    <n v="3.8"/>
    <n v="0.2"/>
    <n v="1"/>
    <n v="0"/>
    <n v="115719"/>
    <n v="58267"/>
    <n v="1638"/>
    <n v="28985"/>
    <n v="715"/>
    <n v="10.4"/>
    <n v="15.6"/>
    <n v="30.8"/>
    <n v="17.100000000000001"/>
    <n v="23.1"/>
    <n v="10.4"/>
    <n v="18.5"/>
    <n v="83.8"/>
    <n v="9.1"/>
    <n v="0.2"/>
    <n v="2.2999999999999998"/>
    <n v="0.8"/>
    <n v="3.7"/>
    <n v="24.4"/>
    <n v="72456"/>
    <n v="81.2"/>
    <n v="12.7"/>
    <n v="5.9"/>
    <n v="0.2"/>
    <n v="5.7"/>
  </r>
  <r>
    <n v="964"/>
    <s v="Franklin"/>
    <s v="TN"/>
    <n v="0.70399999999999996"/>
    <n v="0.26700000000000002"/>
    <n v="16363"/>
    <n v="11526"/>
    <n v="4372"/>
    <s v="Donald Trump"/>
    <x v="0"/>
    <x v="0"/>
    <n v="0.73"/>
    <n v="0.254"/>
    <n v="19146"/>
    <n v="13977"/>
    <n v="4863"/>
    <n v="35.156346259999999"/>
    <n v="-86.092010389999999"/>
    <n v="1357"/>
    <n v="25"/>
    <x v="862"/>
    <x v="963"/>
    <n v="20224"/>
    <n v="21173"/>
    <n v="0.48853781675000602"/>
    <n v="0.51146218324999393"/>
    <n v="3.2"/>
    <n v="88.8"/>
    <n v="4.9000000000000004"/>
    <n v="0.2"/>
    <n v="0.6"/>
    <n v="0"/>
    <n v="32345"/>
    <n v="46882"/>
    <n v="2380"/>
    <n v="25637"/>
    <n v="1393"/>
    <n v="15"/>
    <n v="17.399999999999999"/>
    <n v="29.5"/>
    <n v="16"/>
    <n v="21.7"/>
    <n v="11"/>
    <n v="21.8"/>
    <n v="82.1"/>
    <n v="10.9"/>
    <n v="0"/>
    <n v="3.7"/>
    <n v="0.8"/>
    <n v="2.4"/>
    <n v="22.4"/>
    <n v="17632"/>
    <n v="77.900000000000006"/>
    <n v="16.399999999999999"/>
    <n v="5.6"/>
    <n v="0.1"/>
    <n v="6.9"/>
  </r>
  <r>
    <n v="965"/>
    <s v="Franklin"/>
    <s v="TX"/>
    <n v="0.82299999999999995"/>
    <n v="0.153"/>
    <n v="4356"/>
    <n v="3583"/>
    <n v="665"/>
    <s v="Donald Trump"/>
    <x v="0"/>
    <x v="0"/>
    <n v="0.83099999999999996"/>
    <n v="0.161"/>
    <n v="5000"/>
    <n v="4153"/>
    <n v="803"/>
    <n v="33.176532420000001"/>
    <n v="-95.21917243"/>
    <n v="223"/>
    <n v="7"/>
    <x v="863"/>
    <x v="964"/>
    <n v="5409"/>
    <n v="5230"/>
    <n v="0.50841244477864456"/>
    <n v="0.49158755522135539"/>
    <n v="13.9"/>
    <n v="79.599999999999994"/>
    <n v="4.5"/>
    <n v="0.5"/>
    <n v="0"/>
    <n v="0.1"/>
    <n v="7429"/>
    <n v="43967"/>
    <n v="4356"/>
    <n v="23642"/>
    <n v="2098"/>
    <n v="15"/>
    <n v="22.8"/>
    <n v="24.3"/>
    <n v="14.6"/>
    <n v="26.8"/>
    <n v="16.899999999999999"/>
    <n v="17.399999999999999"/>
    <n v="82.5"/>
    <n v="8.9"/>
    <n v="0.4"/>
    <n v="1.5"/>
    <n v="1.2"/>
    <n v="5.5"/>
    <n v="23.9"/>
    <n v="4397"/>
    <n v="74"/>
    <n v="11.1"/>
    <n v="14.1"/>
    <n v="0.8"/>
    <n v="7.6"/>
  </r>
  <r>
    <n v="966"/>
    <s v="Franklin"/>
    <s v="VA"/>
    <n v="0.69199999999999995"/>
    <n v="0.27100000000000002"/>
    <n v="26805"/>
    <n v="18560"/>
    <n v="7254"/>
    <s v="Donald Trump"/>
    <x v="0"/>
    <x v="0"/>
    <n v="0.70499999999999996"/>
    <n v="0.28299999999999997"/>
    <n v="29630"/>
    <n v="20895"/>
    <n v="8381"/>
    <n v="36.995361670000001"/>
    <n v="-79.880236490000001"/>
    <n v="945"/>
    <n v="6"/>
    <x v="864"/>
    <x v="965"/>
    <n v="27631"/>
    <n v="28646"/>
    <n v="0.49098210636672174"/>
    <n v="0.50901789363327821"/>
    <n v="2.7"/>
    <n v="87.1"/>
    <n v="7.9"/>
    <n v="0.2"/>
    <n v="0.4"/>
    <n v="0"/>
    <n v="44696"/>
    <n v="51208"/>
    <n v="3353"/>
    <n v="27282"/>
    <n v="1082"/>
    <n v="14.8"/>
    <n v="22.5"/>
    <n v="32.799999999999997"/>
    <n v="15.3"/>
    <n v="24.1"/>
    <n v="11.5"/>
    <n v="16.2"/>
    <n v="79.400000000000006"/>
    <n v="10.1"/>
    <n v="0.5"/>
    <n v="2.1"/>
    <n v="1.5"/>
    <n v="6.4"/>
    <n v="30.2"/>
    <n v="25460"/>
    <n v="80.599999999999994"/>
    <n v="13.1"/>
    <n v="6.2"/>
    <n v="0.1"/>
    <n v="5.4"/>
  </r>
  <r>
    <n v="967"/>
    <s v="Franklin"/>
    <s v="VT"/>
    <n v="0.45200000000000001"/>
    <n v="0.48299999999999998"/>
    <n v="19373"/>
    <n v="8752"/>
    <n v="9351"/>
    <s v="Donald Trump"/>
    <x v="0"/>
    <x v="0"/>
    <n v="0.54"/>
    <n v="0.42199999999999999"/>
    <n v="754"/>
    <n v="407"/>
    <n v="318"/>
    <n v="44.856276049999998"/>
    <n v="-72.912495629999995"/>
    <n v="143"/>
    <n v="7"/>
    <x v="865"/>
    <x v="966"/>
    <n v="24251"/>
    <n v="24565"/>
    <n v="0.49678384136348736"/>
    <n v="0.50321615863651259"/>
    <n v="1.4"/>
    <n v="94.2"/>
    <n v="0.6"/>
    <n v="0.5"/>
    <n v="0.3"/>
    <n v="0"/>
    <n v="37192"/>
    <n v="62214"/>
    <n v="2360"/>
    <n v="30624"/>
    <n v="1628"/>
    <n v="8"/>
    <n v="9.1"/>
    <n v="36.200000000000003"/>
    <n v="16.100000000000001"/>
    <n v="21.9"/>
    <n v="11.7"/>
    <n v="14.2"/>
    <n v="81.2"/>
    <n v="9.3000000000000007"/>
    <n v="0.5"/>
    <n v="3.2"/>
    <n v="0.8"/>
    <n v="4.9000000000000004"/>
    <n v="25.3"/>
    <n v="25865"/>
    <n v="74.8"/>
    <n v="17.5"/>
    <n v="7.6"/>
    <n v="0.1"/>
    <n v="4.4000000000000004"/>
  </r>
  <r>
    <n v="968"/>
    <s v="Franklin"/>
    <s v="WA"/>
    <n v="0.56100000000000005"/>
    <n v="0.38100000000000001"/>
    <n v="14693"/>
    <n v="8242"/>
    <n v="5594"/>
    <s v="Donald Trump"/>
    <x v="0"/>
    <x v="0"/>
    <n v="0.56100000000000005"/>
    <n v="0.41299999999999998"/>
    <n v="31833"/>
    <n v="17849"/>
    <n v="13148"/>
    <n v="46.533514250000003"/>
    <n v="-118.9018212"/>
    <n v="4948"/>
    <n v="68"/>
    <x v="866"/>
    <x v="967"/>
    <n v="46383"/>
    <n v="42741"/>
    <n v="0.52043220681297964"/>
    <n v="0.47956779318702031"/>
    <n v="52.5"/>
    <n v="41.1"/>
    <n v="2"/>
    <n v="0.4"/>
    <n v="2.1"/>
    <n v="0.1"/>
    <n v="45396"/>
    <n v="60275"/>
    <n v="1817"/>
    <n v="22125"/>
    <n v="694"/>
    <n v="15.9"/>
    <n v="23.7"/>
    <n v="25.6"/>
    <n v="17.600000000000001"/>
    <n v="18"/>
    <n v="22.1"/>
    <n v="16.7"/>
    <n v="81.2"/>
    <n v="13.3"/>
    <n v="0.6"/>
    <n v="0.9"/>
    <n v="0.7"/>
    <n v="3.4"/>
    <n v="21.5"/>
    <n v="38844"/>
    <n v="81.5"/>
    <n v="13.5"/>
    <n v="4.8"/>
    <n v="0.1"/>
    <n v="5.8"/>
  </r>
  <r>
    <n v="969"/>
    <s v="Franklin"/>
    <s v="LA"/>
    <n v="0.71099999999999997"/>
    <n v="0.27400000000000002"/>
    <n v="9162"/>
    <n v="6514"/>
    <n v="2506"/>
    <s v="Donald Trump"/>
    <x v="0"/>
    <x v="0"/>
    <n v="0.71699999999999997"/>
    <n v="0.27300000000000002"/>
    <n v="9720"/>
    <n v="6970"/>
    <n v="2658"/>
    <n v="32.13675181"/>
    <n v="-91.675898570000001"/>
    <n v="1359"/>
    <n v="47"/>
    <x v="867"/>
    <x v="968"/>
    <n v="9991"/>
    <n v="10397"/>
    <n v="0.49004316264469294"/>
    <n v="0.50995683735530706"/>
    <n v="0.2"/>
    <n v="65.3"/>
    <n v="33.4"/>
    <n v="0"/>
    <n v="0"/>
    <n v="0"/>
    <n v="15137"/>
    <n v="34722"/>
    <n v="2998"/>
    <n v="18786"/>
    <n v="1244"/>
    <n v="28.8"/>
    <n v="43"/>
    <n v="25.5"/>
    <n v="15.2"/>
    <n v="28.5"/>
    <n v="17.899999999999999"/>
    <n v="12.9"/>
    <n v="86.7"/>
    <n v="5.6"/>
    <n v="0.2"/>
    <n v="1.9"/>
    <n v="2.6"/>
    <n v="3"/>
    <n v="21.8"/>
    <n v="7285"/>
    <n v="75.8"/>
    <n v="14.1"/>
    <n v="10"/>
    <n v="0.1"/>
    <n v="8.8000000000000007"/>
  </r>
  <r>
    <n v="970"/>
    <s v="Franklin city"/>
    <s v="VA"/>
    <n v="0.35199999999999998"/>
    <n v="0.623"/>
    <n v="4040"/>
    <n v="1421"/>
    <n v="2516"/>
    <s v="Joe Biden"/>
    <x v="1"/>
    <x v="1"/>
    <n v="0.36699999999999999"/>
    <n v="0.624"/>
    <n v="4047"/>
    <n v="1487"/>
    <n v="2525"/>
    <m/>
    <m/>
    <m/>
    <m/>
    <x v="6"/>
    <x v="969"/>
    <n v="3663"/>
    <n v="4671"/>
    <n v="0.43952483801295894"/>
    <n v="0.56047516198704106"/>
    <n v="0.7"/>
    <n v="37.299999999999997"/>
    <n v="58.9"/>
    <n v="0"/>
    <n v="0.3"/>
    <n v="0"/>
    <n v="6279"/>
    <n v="38760"/>
    <n v="4679"/>
    <n v="24820"/>
    <n v="2405"/>
    <n v="16.600000000000001"/>
    <n v="23.1"/>
    <n v="30.6"/>
    <n v="26.2"/>
    <n v="19.8"/>
    <n v="10.7"/>
    <n v="12.6"/>
    <n v="87.8"/>
    <n v="6.4"/>
    <n v="0.3"/>
    <n v="1.6"/>
    <n v="0.5"/>
    <n v="3.4"/>
    <n v="26.2"/>
    <n v="3488"/>
    <n v="71.8"/>
    <n v="24.5"/>
    <n v="2.4"/>
    <n v="1.3"/>
    <n v="14.8"/>
  </r>
  <r>
    <n v="971"/>
    <s v="Frederick"/>
    <s v="MD"/>
    <n v="0.49099999999999999"/>
    <n v="0.45100000000000001"/>
    <n v="114962"/>
    <n v="56472"/>
    <n v="51891"/>
    <s v="Joe Biden"/>
    <x v="1"/>
    <x v="1"/>
    <n v="0.44400000000000001"/>
    <n v="0.53400000000000003"/>
    <n v="139768"/>
    <n v="62057"/>
    <n v="74622"/>
    <n v="39.47296601"/>
    <n v="-77.399993940000002"/>
    <n v="4909"/>
    <n v="139"/>
    <x v="868"/>
    <x v="970"/>
    <n v="121305"/>
    <n v="124800"/>
    <n v="0.49289937221917474"/>
    <n v="0.50710062778082521"/>
    <n v="8.8000000000000007"/>
    <n v="74.8"/>
    <n v="8.8000000000000007"/>
    <n v="0.2"/>
    <n v="4.5"/>
    <n v="0.1"/>
    <n v="176511"/>
    <n v="88502"/>
    <n v="1557"/>
    <n v="39566"/>
    <n v="564"/>
    <n v="7.2"/>
    <n v="9.1"/>
    <n v="46.1"/>
    <n v="15.5"/>
    <n v="22.3"/>
    <n v="8.8000000000000007"/>
    <n v="7.4"/>
    <n v="78.099999999999994"/>
    <n v="9.6"/>
    <n v="2.9"/>
    <n v="2.1"/>
    <n v="1.2"/>
    <n v="6.1"/>
    <n v="35"/>
    <n v="130387"/>
    <n v="73.900000000000006"/>
    <n v="20.6"/>
    <n v="5.3"/>
    <n v="0.2"/>
    <n v="5.0999999999999996"/>
  </r>
  <r>
    <n v="972"/>
    <s v="Frederick"/>
    <s v="VA"/>
    <n v="0.65"/>
    <n v="0.29699999999999999"/>
    <n v="40133"/>
    <n v="26069"/>
    <n v="11920"/>
    <s v="Donald Trump"/>
    <x v="0"/>
    <x v="0"/>
    <n v="0.63100000000000001"/>
    <n v="0.35299999999999998"/>
    <n v="48736"/>
    <n v="30755"/>
    <n v="17200"/>
    <n v="39.20172582"/>
    <n v="-78.259749490000004"/>
    <n v="1215"/>
    <n v="13"/>
    <x v="869"/>
    <x v="971"/>
    <n v="41634"/>
    <n v="42150"/>
    <n v="0.49692065310799199"/>
    <n v="0.50307934689200806"/>
    <n v="7.8"/>
    <n v="84.5"/>
    <n v="4"/>
    <n v="0.3"/>
    <n v="1.4"/>
    <n v="0.1"/>
    <n v="61331"/>
    <n v="71037"/>
    <n v="1954"/>
    <n v="32554"/>
    <n v="902"/>
    <n v="5.6"/>
    <n v="5.6"/>
    <n v="37.299999999999997"/>
    <n v="13.3"/>
    <n v="24.2"/>
    <n v="11.5"/>
    <n v="13.7"/>
    <n v="83"/>
    <n v="10.5"/>
    <n v="0.2"/>
    <n v="0.9"/>
    <n v="0.8"/>
    <n v="4.5999999999999996"/>
    <n v="31.1"/>
    <n v="42721"/>
    <n v="78.099999999999994"/>
    <n v="16.5"/>
    <n v="5.3"/>
    <n v="0"/>
    <n v="4.0999999999999996"/>
  </r>
  <r>
    <n v="973"/>
    <s v="Fredericksburg city"/>
    <s v="VA"/>
    <n v="0.33500000000000002"/>
    <n v="0.60099999999999998"/>
    <n v="11135"/>
    <n v="3731"/>
    <n v="6690"/>
    <s v="Joe Biden"/>
    <x v="1"/>
    <x v="1"/>
    <n v="0.316"/>
    <n v="0.66600000000000004"/>
    <n v="12794"/>
    <n v="4037"/>
    <n v="8517"/>
    <m/>
    <m/>
    <m/>
    <m/>
    <x v="6"/>
    <x v="972"/>
    <n v="12890"/>
    <n v="15245"/>
    <n v="0.4581482139683668"/>
    <n v="0.5418517860316332"/>
    <n v="10.7"/>
    <n v="60"/>
    <n v="21.3"/>
    <n v="0"/>
    <n v="2.4"/>
    <n v="0.1"/>
    <n v="21157"/>
    <n v="57258"/>
    <n v="3631"/>
    <n v="32359"/>
    <n v="1647"/>
    <n v="16.3"/>
    <n v="20"/>
    <n v="45.4"/>
    <n v="23.1"/>
    <n v="20.9"/>
    <n v="5.0999999999999996"/>
    <n v="5.5"/>
    <n v="71.5"/>
    <n v="9.1"/>
    <n v="4.4000000000000004"/>
    <n v="6.1"/>
    <n v="1.3"/>
    <n v="7.6"/>
    <n v="27.7"/>
    <n v="14674"/>
    <n v="72.5"/>
    <n v="24.5"/>
    <n v="2.8"/>
    <n v="0.1"/>
    <n v="5.6"/>
  </r>
  <r>
    <n v="974"/>
    <s v="Freeborn"/>
    <s v="MN"/>
    <n v="0.55300000000000005"/>
    <n v="0.379"/>
    <n v="15929"/>
    <n v="8808"/>
    <n v="6041"/>
    <s v="Donald Trump"/>
    <x v="0"/>
    <x v="0"/>
    <n v="0.56999999999999995"/>
    <n v="0.41"/>
    <n v="16791"/>
    <n v="9578"/>
    <n v="6889"/>
    <n v="43.673855830000001"/>
    <n v="-93.348844220000004"/>
    <n v="758"/>
    <n v="5"/>
    <x v="870"/>
    <x v="973"/>
    <n v="15312"/>
    <n v="15307"/>
    <n v="0.50008164864953131"/>
    <n v="0.49991835135046864"/>
    <n v="9.5"/>
    <n v="86.3"/>
    <n v="1.2"/>
    <n v="0.1"/>
    <n v="1.8"/>
    <n v="0"/>
    <n v="22927"/>
    <n v="51174"/>
    <n v="1600"/>
    <n v="27603"/>
    <n v="926"/>
    <n v="11.8"/>
    <n v="16.600000000000001"/>
    <n v="27.5"/>
    <n v="19.5"/>
    <n v="19.899999999999999"/>
    <n v="11.8"/>
    <n v="21.2"/>
    <n v="81.5"/>
    <n v="10.5"/>
    <n v="0.7"/>
    <n v="2.4"/>
    <n v="2.2999999999999998"/>
    <n v="2.5"/>
    <n v="18.7"/>
    <n v="15278"/>
    <n v="84"/>
    <n v="9"/>
    <n v="6.8"/>
    <n v="0.1"/>
    <n v="4.0999999999999996"/>
  </r>
  <r>
    <n v="975"/>
    <s v="Freestone"/>
    <s v="TX"/>
    <n v="0.78800000000000003"/>
    <n v="0.192"/>
    <n v="7608"/>
    <n v="5995"/>
    <n v="1461"/>
    <s v="Donald Trump"/>
    <x v="0"/>
    <x v="0"/>
    <n v="0.80300000000000005"/>
    <n v="0.188"/>
    <n v="8678"/>
    <n v="6966"/>
    <n v="1629"/>
    <n v="31.704227880000001"/>
    <n v="-96.150725159999993"/>
    <n v="463"/>
    <n v="4"/>
    <x v="871"/>
    <x v="974"/>
    <n v="10224"/>
    <n v="9422"/>
    <n v="0.52041127964980149"/>
    <n v="0.47958872035019851"/>
    <n v="14.7"/>
    <n v="67.5"/>
    <n v="16.100000000000001"/>
    <n v="0.2"/>
    <n v="0.4"/>
    <n v="0"/>
    <n v="14290"/>
    <n v="45890"/>
    <n v="4462"/>
    <n v="24060"/>
    <n v="1797"/>
    <n v="17.3"/>
    <n v="26.4"/>
    <n v="26.4"/>
    <n v="24.9"/>
    <n v="19.3"/>
    <n v="14.1"/>
    <n v="15.3"/>
    <n v="82.9"/>
    <n v="12"/>
    <n v="0.1"/>
    <n v="1.6"/>
    <n v="0.7"/>
    <n v="2.7"/>
    <n v="25.7"/>
    <n v="7422"/>
    <n v="73.3"/>
    <n v="19.600000000000001"/>
    <n v="7.1"/>
    <n v="0"/>
    <n v="4.2"/>
  </r>
  <r>
    <n v="976"/>
    <s v="Fremont"/>
    <s v="CO"/>
    <n v="0.68899999999999995"/>
    <n v="0.24099999999999999"/>
    <n v="21880"/>
    <n v="15066"/>
    <n v="5275"/>
    <s v="Donald Trump"/>
    <x v="0"/>
    <x v="0"/>
    <n v="0.68799999999999994"/>
    <n v="0.28599999999999998"/>
    <n v="25058"/>
    <n v="17231"/>
    <n v="7170"/>
    <n v="38.473623259999997"/>
    <n v="-105.43996670000001"/>
    <n v="839"/>
    <n v="2"/>
    <x v="872"/>
    <x v="975"/>
    <n v="27073"/>
    <n v="19528"/>
    <n v="0.58095319842921822"/>
    <n v="0.41904680157078172"/>
    <n v="13"/>
    <n v="79.5"/>
    <n v="4.5"/>
    <n v="1"/>
    <n v="0.7"/>
    <n v="0.1"/>
    <n v="38393"/>
    <n v="44712"/>
    <n v="1951"/>
    <n v="20919"/>
    <n v="1113"/>
    <n v="15.8"/>
    <n v="24.7"/>
    <n v="30.8"/>
    <n v="25.7"/>
    <n v="23.7"/>
    <n v="12.7"/>
    <n v="7.2"/>
    <n v="81.900000000000006"/>
    <n v="8.8000000000000007"/>
    <n v="0.3"/>
    <n v="2.2999999999999998"/>
    <n v="2.5"/>
    <n v="4.3"/>
    <n v="22.7"/>
    <n v="14406"/>
    <n v="64.7"/>
    <n v="27.6"/>
    <n v="7.7"/>
    <n v="0.1"/>
    <n v="6.2"/>
  </r>
  <r>
    <n v="977"/>
    <s v="Fremont"/>
    <s v="IA"/>
    <n v="0.67600000000000005"/>
    <n v="0.27"/>
    <n v="3554"/>
    <n v="2401"/>
    <n v="959"/>
    <s v="Donald Trump"/>
    <x v="0"/>
    <x v="0"/>
    <n v="0.70299999999999996"/>
    <n v="0.28000000000000003"/>
    <n v="3855"/>
    <n v="2711"/>
    <n v="1078"/>
    <n v="40.745427200000009"/>
    <n v="-95.601290449999993"/>
    <n v="224"/>
    <n v="2"/>
    <x v="873"/>
    <x v="976"/>
    <n v="3453"/>
    <n v="3532"/>
    <n v="0.49434502505368649"/>
    <n v="0.50565497494631351"/>
    <n v="2.5"/>
    <n v="95.3"/>
    <n v="0.5"/>
    <n v="0.5"/>
    <n v="0"/>
    <n v="0"/>
    <n v="5378"/>
    <n v="54430"/>
    <n v="3310"/>
    <n v="29813"/>
    <n v="1888"/>
    <n v="11"/>
    <n v="16.2"/>
    <n v="34.799999999999997"/>
    <n v="17.2"/>
    <n v="17.899999999999999"/>
    <n v="11.7"/>
    <n v="18.3"/>
    <n v="82.8"/>
    <n v="8.3000000000000007"/>
    <n v="0"/>
    <n v="3.4"/>
    <n v="1.8"/>
    <n v="3.6"/>
    <n v="24.5"/>
    <n v="3363"/>
    <n v="74"/>
    <n v="17"/>
    <n v="9"/>
    <n v="0.1"/>
    <n v="3.1"/>
  </r>
  <r>
    <n v="978"/>
    <s v="Fremont"/>
    <s v="ID"/>
    <n v="0.71599999999999997"/>
    <n v="0.114"/>
    <n v="5714"/>
    <n v="4091"/>
    <n v="651"/>
    <s v="Donald Trump"/>
    <x v="0"/>
    <x v="0"/>
    <n v="0.82599999999999996"/>
    <n v="0.14899999999999999"/>
    <n v="6719"/>
    <n v="5548"/>
    <n v="998"/>
    <n v="44.228009380000003"/>
    <n v="-111.48099429999999"/>
    <n v="504"/>
    <n v="4"/>
    <x v="874"/>
    <x v="977"/>
    <n v="6685"/>
    <n v="6204"/>
    <n v="0.51865932190239739"/>
    <n v="0.48134067809760261"/>
    <n v="12.5"/>
    <n v="85.1"/>
    <n v="0.2"/>
    <n v="0.3"/>
    <n v="0.1"/>
    <n v="0.2"/>
    <n v="8910"/>
    <n v="51806"/>
    <n v="2998"/>
    <n v="21611"/>
    <n v="1594"/>
    <n v="11.9"/>
    <n v="15.8"/>
    <n v="28.2"/>
    <n v="15"/>
    <n v="22.7"/>
    <n v="19"/>
    <n v="15.1"/>
    <n v="78.400000000000006"/>
    <n v="10.7"/>
    <n v="1"/>
    <n v="2.5"/>
    <n v="1.7"/>
    <n v="5.7"/>
    <n v="25.9"/>
    <n v="5182"/>
    <n v="71.599999999999994"/>
    <n v="17.600000000000001"/>
    <n v="10.3"/>
    <n v="0.5"/>
    <n v="5.9"/>
  </r>
  <r>
    <n v="979"/>
    <s v="Fremont"/>
    <s v="WY"/>
    <n v="0.67500000000000004"/>
    <n v="0.254"/>
    <n v="16543"/>
    <n v="11167"/>
    <n v="4200"/>
    <s v="Donald Trump"/>
    <x v="0"/>
    <x v="0"/>
    <n v="0.66300000000000003"/>
    <n v="0.30499999999999999"/>
    <n v="18111"/>
    <n v="12007"/>
    <n v="5519"/>
    <n v="43.041839959999997"/>
    <n v="-108.6296893"/>
    <n v="1505"/>
    <n v="15"/>
    <x v="875"/>
    <x v="978"/>
    <n v="20206"/>
    <n v="20148"/>
    <n v="0.50071864003568423"/>
    <n v="0.49928135996431583"/>
    <n v="6.8"/>
    <n v="70.099999999999994"/>
    <n v="0.5"/>
    <n v="19.600000000000001"/>
    <n v="0.1"/>
    <n v="0.1"/>
    <n v="29888"/>
    <n v="55013"/>
    <n v="2341"/>
    <n v="27220"/>
    <n v="897"/>
    <n v="13.7"/>
    <n v="19.100000000000001"/>
    <n v="33.5"/>
    <n v="20.7"/>
    <n v="19.399999999999999"/>
    <n v="14.8"/>
    <n v="11.5"/>
    <n v="75.2"/>
    <n v="10.5"/>
    <n v="0.5"/>
    <n v="4"/>
    <n v="3.1"/>
    <n v="6.6"/>
    <n v="17.899999999999999"/>
    <n v="18674"/>
    <n v="61.3"/>
    <n v="28.9"/>
    <n v="9.1999999999999993"/>
    <n v="0.6"/>
    <n v="6"/>
  </r>
  <r>
    <n v="980"/>
    <s v="Fresno"/>
    <s v="CA"/>
    <n v="0.46600000000000003"/>
    <n v="0.48599999999999999"/>
    <n v="201710"/>
    <n v="94005"/>
    <n v="98103"/>
    <s v="Joe Biden"/>
    <x v="1"/>
    <x v="1"/>
    <n v="0.45100000000000001"/>
    <n v="0.52900000000000003"/>
    <n v="356004"/>
    <n v="160689"/>
    <n v="188224"/>
    <n v="36.757338990000001"/>
    <n v="-119.6466953"/>
    <n v="31558"/>
    <n v="443"/>
    <x v="876"/>
    <x v="979"/>
    <n v="484667"/>
    <n v="486949"/>
    <n v="0.49882566775351578"/>
    <n v="0.50117433224648422"/>
    <n v="52.4"/>
    <n v="30.2"/>
    <n v="4.7"/>
    <n v="0.4"/>
    <n v="9.9"/>
    <n v="0.1"/>
    <n v="575985"/>
    <n v="48730"/>
    <n v="655"/>
    <n v="22234"/>
    <n v="215"/>
    <n v="25.4"/>
    <n v="36.5"/>
    <n v="29.1"/>
    <n v="19.600000000000001"/>
    <n v="23"/>
    <n v="14.8"/>
    <n v="13.5"/>
    <n v="78.099999999999994"/>
    <n v="12.2"/>
    <n v="1.2"/>
    <n v="1.6"/>
    <n v="2.5"/>
    <n v="4.3"/>
    <n v="22.4"/>
    <n v="392003"/>
    <n v="74.8"/>
    <n v="18.399999999999999"/>
    <n v="6.6"/>
    <n v="0.2"/>
    <n v="10.4"/>
  </r>
  <r>
    <n v="981"/>
    <s v="Frio"/>
    <s v="TX"/>
    <n v="0.45900000000000002"/>
    <n v="0.52200000000000002"/>
    <n v="2683"/>
    <n v="1232"/>
    <n v="1401"/>
    <s v="Donald Trump"/>
    <x v="0"/>
    <x v="0"/>
    <n v="0.53400000000000003"/>
    <n v="0.46"/>
    <n v="5264"/>
    <n v="2812"/>
    <n v="2421"/>
    <n v="28.867512059999999"/>
    <n v="-99.108042069999996"/>
    <n v="1020"/>
    <n v="9"/>
    <x v="877"/>
    <x v="980"/>
    <n v="11363"/>
    <n v="7747"/>
    <n v="0.59461015175300891"/>
    <n v="0.40538984824699109"/>
    <n v="78.5"/>
    <n v="16.399999999999999"/>
    <n v="3.6"/>
    <n v="0"/>
    <n v="0.6"/>
    <n v="0"/>
    <n v="12651"/>
    <n v="37382"/>
    <n v="4996"/>
    <n v="16833"/>
    <n v="2042"/>
    <n v="20.3"/>
    <n v="26.8"/>
    <n v="19.2"/>
    <n v="22.3"/>
    <n v="17.5"/>
    <n v="20.5"/>
    <n v="20.5"/>
    <n v="84.6"/>
    <n v="11"/>
    <n v="0.2"/>
    <n v="1.4"/>
    <n v="0.6"/>
    <n v="2.2999999999999998"/>
    <n v="15.8"/>
    <n v="6859"/>
    <n v="76.599999999999994"/>
    <n v="16.8"/>
    <n v="6.6"/>
    <n v="0"/>
    <n v="7.3"/>
  </r>
  <r>
    <n v="982"/>
    <s v="Frontier"/>
    <s v="NE"/>
    <n v="0.84399999999999997"/>
    <n v="0.123"/>
    <n v="1310"/>
    <n v="1106"/>
    <n v="161"/>
    <s v="Donald Trump"/>
    <x v="0"/>
    <x v="0"/>
    <n v="0.85299999999999998"/>
    <n v="0.13100000000000001"/>
    <n v="1440"/>
    <n v="1229"/>
    <n v="189"/>
    <n v="40.529930069999999"/>
    <n v="-100.3924658"/>
    <n v="45"/>
    <n v="0"/>
    <x v="6"/>
    <x v="981"/>
    <n v="1324"/>
    <n v="1300"/>
    <n v="0.50457317073170727"/>
    <n v="0.49542682926829268"/>
    <n v="1.4"/>
    <n v="96.4"/>
    <n v="0"/>
    <n v="0.6"/>
    <n v="0.1"/>
    <n v="0"/>
    <n v="2071"/>
    <n v="52090"/>
    <n v="2358"/>
    <n v="27900"/>
    <n v="2406"/>
    <n v="10.9"/>
    <n v="15.9"/>
    <n v="35.4"/>
    <n v="15.9"/>
    <n v="21.5"/>
    <n v="18"/>
    <n v="9.1999999999999993"/>
    <n v="76.5"/>
    <n v="7.9"/>
    <n v="0.4"/>
    <n v="5.3"/>
    <n v="1"/>
    <n v="8.9"/>
    <n v="20.3"/>
    <n v="1253"/>
    <n v="64.099999999999994"/>
    <n v="20.8"/>
    <n v="14.1"/>
    <n v="1"/>
    <n v="3.2"/>
  </r>
  <r>
    <n v="983"/>
    <s v="Fulton"/>
    <s v="AR"/>
    <n v="0.72699999999999998"/>
    <n v="0.224"/>
    <n v="4771"/>
    <n v="3470"/>
    <n v="1067"/>
    <s v="Donald Trump"/>
    <x v="0"/>
    <x v="0"/>
    <n v="0.77400000000000002"/>
    <n v="0.20200000000000001"/>
    <n v="5098"/>
    <n v="3944"/>
    <n v="1031"/>
    <n v="36.381771049999998"/>
    <n v="-91.817291269999998"/>
    <n v="348"/>
    <n v="10"/>
    <x v="878"/>
    <x v="982"/>
    <n v="5947"/>
    <n v="6145"/>
    <n v="0.49181276877274233"/>
    <n v="0.50818723122725773"/>
    <n v="1.3"/>
    <n v="95.6"/>
    <n v="0.3"/>
    <n v="0.9"/>
    <n v="0"/>
    <n v="0.1"/>
    <n v="9543"/>
    <n v="36051"/>
    <n v="3683"/>
    <n v="19674"/>
    <n v="1460"/>
    <n v="23"/>
    <n v="40.299999999999997"/>
    <n v="29.7"/>
    <n v="18.7"/>
    <n v="21.7"/>
    <n v="14.4"/>
    <n v="15.6"/>
    <n v="85.2"/>
    <n v="8.3000000000000007"/>
    <n v="1.3"/>
    <n v="0.7"/>
    <n v="1.2"/>
    <n v="3.3"/>
    <n v="23.3"/>
    <n v="4132"/>
    <n v="73.099999999999994"/>
    <n v="17.600000000000001"/>
    <n v="9"/>
    <n v="0.4"/>
    <n v="6.9"/>
  </r>
  <r>
    <n v="984"/>
    <s v="Fulton"/>
    <s v="GA"/>
    <n v="0.27100000000000002"/>
    <n v="0.69199999999999995"/>
    <n v="407173"/>
    <n v="110372"/>
    <n v="281875"/>
    <s v="Joe Biden"/>
    <x v="1"/>
    <x v="1"/>
    <n v="0.26200000000000001"/>
    <n v="0.72599999999999998"/>
    <n v="524532"/>
    <n v="137200"/>
    <n v="381057"/>
    <n v="33.792169440000002"/>
    <n v="-84.463194130000005"/>
    <n v="31753"/>
    <n v="628"/>
    <x v="879"/>
    <x v="983"/>
    <n v="489797"/>
    <n v="520623"/>
    <n v="0.4847459472298648"/>
    <n v="0.51525405277013514"/>
    <n v="7.4"/>
    <n v="39.9"/>
    <n v="43.6"/>
    <n v="0.2"/>
    <n v="6.7"/>
    <n v="0"/>
    <n v="710189"/>
    <n v="61336"/>
    <n v="792"/>
    <n v="41041"/>
    <n v="548"/>
    <n v="16"/>
    <n v="23.5"/>
    <n v="50.1"/>
    <n v="14.6"/>
    <n v="24"/>
    <n v="3.9"/>
    <n v="7.4"/>
    <n v="72.099999999999994"/>
    <n v="7.7"/>
    <n v="7.5"/>
    <n v="2.6"/>
    <n v="1.9"/>
    <n v="8.1999999999999993"/>
    <n v="28.1"/>
    <n v="500783"/>
    <n v="83.4"/>
    <n v="11.2"/>
    <n v="5.3"/>
    <n v="0.1"/>
    <n v="7.7"/>
  </r>
  <r>
    <n v="985"/>
    <s v="Fulton"/>
    <s v="IL"/>
    <n v="0.54300000000000004"/>
    <n v="0.39200000000000002"/>
    <n v="15609"/>
    <n v="8482"/>
    <n v="6118"/>
    <s v="Donald Trump"/>
    <x v="0"/>
    <x v="0"/>
    <n v="0.59299999999999997"/>
    <n v="0.38600000000000001"/>
    <n v="16517"/>
    <n v="9798"/>
    <n v="6371"/>
    <n v="40.472891349999998"/>
    <n v="-90.20862357"/>
    <n v="657"/>
    <n v="2"/>
    <x v="880"/>
    <x v="984"/>
    <n v="18673"/>
    <n v="17060"/>
    <n v="0.52257017322922783"/>
    <n v="0.47742982677077211"/>
    <n v="2.9"/>
    <n v="92"/>
    <n v="3.8"/>
    <n v="0.1"/>
    <n v="0.2"/>
    <n v="0"/>
    <n v="28106"/>
    <n v="48599"/>
    <n v="1862"/>
    <n v="24269"/>
    <n v="845"/>
    <n v="15.5"/>
    <n v="19.399999999999999"/>
    <n v="30.6"/>
    <n v="20.8"/>
    <n v="20.2"/>
    <n v="10.7"/>
    <n v="17.8"/>
    <n v="84.8"/>
    <n v="8.8000000000000007"/>
    <n v="0.2"/>
    <n v="2.6"/>
    <n v="1"/>
    <n v="2.6"/>
    <n v="24.7"/>
    <n v="15027"/>
    <n v="76.5"/>
    <n v="16.399999999999999"/>
    <n v="7.2"/>
    <n v="0"/>
    <n v="7.7"/>
  </r>
  <r>
    <n v="986"/>
    <s v="Fulton"/>
    <s v="IN"/>
    <n v="0.71799999999999997"/>
    <n v="0.23400000000000001"/>
    <n v="8374"/>
    <n v="6010"/>
    <n v="1960"/>
    <s v="Donald Trump"/>
    <x v="0"/>
    <x v="0"/>
    <n v="0.73199999999999998"/>
    <n v="0.25"/>
    <n v="9110"/>
    <n v="6667"/>
    <n v="2274"/>
    <n v="41.046990700000002"/>
    <n v="-86.262527449999993"/>
    <n v="440"/>
    <n v="11"/>
    <x v="881"/>
    <x v="985"/>
    <n v="9992"/>
    <n v="10304"/>
    <n v="0.49231375640520297"/>
    <n v="0.50768624359479697"/>
    <n v="5"/>
    <n v="92.3"/>
    <n v="1"/>
    <n v="0.5"/>
    <n v="0.3"/>
    <n v="0.1"/>
    <n v="15098"/>
    <n v="47108"/>
    <n v="3650"/>
    <n v="23557"/>
    <n v="1647"/>
    <n v="13.3"/>
    <n v="16.2"/>
    <n v="23.1"/>
    <n v="15.2"/>
    <n v="19.600000000000001"/>
    <n v="11.3"/>
    <n v="30.8"/>
    <n v="82"/>
    <n v="10.199999999999999"/>
    <n v="0.1"/>
    <n v="1.1000000000000001"/>
    <n v="2"/>
    <n v="4.5999999999999996"/>
    <n v="22.8"/>
    <n v="9575"/>
    <n v="81.2"/>
    <n v="11.2"/>
    <n v="7.1"/>
    <n v="0.6"/>
    <n v="3.8"/>
  </r>
  <r>
    <n v="987"/>
    <s v="Fulton"/>
    <s v="KY"/>
    <n v="0.65"/>
    <n v="0.32500000000000001"/>
    <n v="2382"/>
    <n v="1549"/>
    <n v="774"/>
    <s v="Donald Trump"/>
    <x v="0"/>
    <x v="0"/>
    <n v="0.66300000000000003"/>
    <n v="0.32700000000000001"/>
    <n v="2421"/>
    <n v="1605"/>
    <n v="791"/>
    <n v="36.552388270000002"/>
    <n v="-89.201400680000006"/>
    <n v="239"/>
    <n v="3"/>
    <x v="882"/>
    <x v="986"/>
    <n v="3094"/>
    <n v="3165"/>
    <n v="0.49432816743888802"/>
    <n v="0.50567183256111203"/>
    <n v="0.7"/>
    <n v="71.2"/>
    <n v="24.4"/>
    <n v="0.1"/>
    <n v="0.2"/>
    <n v="0"/>
    <n v="4891"/>
    <n v="28274"/>
    <n v="4692"/>
    <n v="18111"/>
    <n v="1764"/>
    <n v="25.3"/>
    <n v="37"/>
    <n v="29.9"/>
    <n v="25.7"/>
    <n v="17.8"/>
    <n v="8.1"/>
    <n v="18.5"/>
    <n v="77.099999999999994"/>
    <n v="10.6"/>
    <n v="0.9"/>
    <n v="1.7"/>
    <n v="3.2"/>
    <n v="6.5"/>
    <n v="21.9"/>
    <n v="2287"/>
    <n v="72.099999999999994"/>
    <n v="18.100000000000001"/>
    <n v="9.3000000000000007"/>
    <n v="0.5"/>
    <n v="7.6"/>
  </r>
  <r>
    <n v="988"/>
    <s v="Fulton"/>
    <s v="NY"/>
    <n v="0.65200000000000002"/>
    <n v="0.29699999999999999"/>
    <n v="19563"/>
    <n v="12759"/>
    <n v="5805"/>
    <s v="Donald Trump"/>
    <x v="0"/>
    <x v="0"/>
    <n v="0.69299999999999995"/>
    <n v="0.28799999999999998"/>
    <n v="20180"/>
    <n v="13989"/>
    <n v="5804"/>
    <n v="43.113639069999998"/>
    <n v="-74.417988039999997"/>
    <n v="367"/>
    <n v="24"/>
    <x v="883"/>
    <x v="987"/>
    <n v="26899"/>
    <n v="27056"/>
    <n v="0.49854508386618479"/>
    <n v="0.50145491613381521"/>
    <n v="2.8"/>
    <n v="93.2"/>
    <n v="1.8"/>
    <n v="0.2"/>
    <n v="0.7"/>
    <n v="0"/>
    <n v="42521"/>
    <n v="48033"/>
    <n v="2240"/>
    <n v="26298"/>
    <n v="1046"/>
    <n v="16"/>
    <n v="23.4"/>
    <n v="30.7"/>
    <n v="20.5"/>
    <n v="23.3"/>
    <n v="9.5"/>
    <n v="16.100000000000001"/>
    <n v="83.2"/>
    <n v="9.4"/>
    <n v="0.6"/>
    <n v="2.7"/>
    <n v="2.1"/>
    <n v="2.1"/>
    <n v="25"/>
    <n v="24239"/>
    <n v="79.400000000000006"/>
    <n v="16.100000000000001"/>
    <n v="4.4000000000000004"/>
    <n v="0.1"/>
    <n v="7.6"/>
  </r>
  <r>
    <n v="989"/>
    <s v="Fulton"/>
    <s v="OH"/>
    <n v="0.64800000000000002"/>
    <n v="0.28899999999999998"/>
    <n v="20693"/>
    <n v="13419"/>
    <n v="5981"/>
    <s v="Donald Trump"/>
    <x v="0"/>
    <x v="0"/>
    <n v="0.69"/>
    <n v="0.29399999999999998"/>
    <n v="22299"/>
    <n v="15396"/>
    <n v="6545"/>
    <n v="41.602134909999997"/>
    <n v="-84.125713930000003"/>
    <n v="647"/>
    <n v="16"/>
    <x v="884"/>
    <x v="988"/>
    <n v="20912"/>
    <n v="21384"/>
    <n v="0.49442027614904482"/>
    <n v="0.50557972385095518"/>
    <n v="8.4"/>
    <n v="89.4"/>
    <n v="0.3"/>
    <n v="0.2"/>
    <n v="0.4"/>
    <n v="0.1"/>
    <n v="31635"/>
    <n v="57774"/>
    <n v="2425"/>
    <n v="27922"/>
    <n v="1292"/>
    <n v="10.6"/>
    <n v="15.2"/>
    <n v="27.8"/>
    <n v="15.9"/>
    <n v="21.3"/>
    <n v="12.3"/>
    <n v="22.7"/>
    <n v="88"/>
    <n v="6.6"/>
    <n v="0.1"/>
    <n v="1.9"/>
    <n v="0.8"/>
    <n v="2.6"/>
    <n v="24.1"/>
    <n v="20729"/>
    <n v="84.1"/>
    <n v="10.3"/>
    <n v="5.3"/>
    <n v="0.2"/>
    <n v="5.9"/>
  </r>
  <r>
    <n v="990"/>
    <s v="Fulton"/>
    <s v="PA"/>
    <n v="0.84199999999999997"/>
    <n v="0.13400000000000001"/>
    <n v="6743"/>
    <n v="5676"/>
    <n v="904"/>
    <s v="Donald Trump"/>
    <x v="0"/>
    <x v="0"/>
    <n v="0.85499999999999998"/>
    <n v="0.13600000000000001"/>
    <n v="7978"/>
    <n v="6824"/>
    <n v="1085"/>
    <n v="39.929135440000003"/>
    <n v="-78.111636770000004"/>
    <n v="95"/>
    <n v="4"/>
    <x v="885"/>
    <x v="989"/>
    <n v="7376"/>
    <n v="7255"/>
    <n v="0.50413505570364292"/>
    <n v="0.49586494429635702"/>
    <n v="1.2"/>
    <n v="96.3"/>
    <n v="1.5"/>
    <n v="0.3"/>
    <n v="0.1"/>
    <n v="0"/>
    <n v="11525"/>
    <n v="50007"/>
    <n v="1925"/>
    <n v="25273"/>
    <n v="812"/>
    <n v="11.5"/>
    <n v="14.2"/>
    <n v="25.7"/>
    <n v="16.899999999999999"/>
    <n v="20"/>
    <n v="14.2"/>
    <n v="23.2"/>
    <n v="77.900000000000006"/>
    <n v="15"/>
    <n v="0.1"/>
    <n v="2.6"/>
    <n v="0.5"/>
    <n v="3.9"/>
    <n v="32.299999999999997"/>
    <n v="6609"/>
    <n v="79.599999999999994"/>
    <n v="13.4"/>
    <n v="6.6"/>
    <n v="0.4"/>
    <n v="6.5"/>
  </r>
  <r>
    <n v="991"/>
    <s v="Furnas"/>
    <s v="NE"/>
    <n v="0.82699999999999996"/>
    <n v="0.13100000000000001"/>
    <n v="2315"/>
    <n v="1915"/>
    <n v="304"/>
    <s v="Donald Trump"/>
    <x v="0"/>
    <x v="0"/>
    <n v="0.83199999999999996"/>
    <n v="0.153"/>
    <n v="2601"/>
    <n v="2163"/>
    <n v="399"/>
    <n v="40.176420640000003"/>
    <n v="-99.912474540000005"/>
    <n v="112"/>
    <n v="3"/>
    <x v="886"/>
    <x v="990"/>
    <n v="2356"/>
    <n v="2458"/>
    <n v="0.48940589945990859"/>
    <n v="0.51059410054009136"/>
    <n v="3.7"/>
    <n v="94.2"/>
    <n v="0.3"/>
    <n v="0"/>
    <n v="0.1"/>
    <n v="0"/>
    <n v="3669"/>
    <n v="43400"/>
    <n v="3352"/>
    <n v="24522"/>
    <n v="1213"/>
    <n v="13.5"/>
    <n v="20.100000000000001"/>
    <n v="37.299999999999997"/>
    <n v="17.100000000000001"/>
    <n v="17.600000000000001"/>
    <n v="14.1"/>
    <n v="13.8"/>
    <n v="75"/>
    <n v="9.6999999999999993"/>
    <n v="0"/>
    <n v="4.3"/>
    <n v="1.5"/>
    <n v="9.5"/>
    <n v="13.2"/>
    <n v="2394"/>
    <n v="70.7"/>
    <n v="15.3"/>
    <n v="13.1"/>
    <n v="0.9"/>
    <n v="2.5"/>
  </r>
  <r>
    <n v="992"/>
    <s v="Gadsden"/>
    <s v="FL"/>
    <n v="0.30399999999999999"/>
    <n v="0.67900000000000005"/>
    <n v="22079"/>
    <n v="6721"/>
    <n v="14994"/>
    <s v="Joe Biden"/>
    <x v="1"/>
    <x v="1"/>
    <n v="0.314"/>
    <n v="0.67900000000000005"/>
    <n v="23800"/>
    <n v="7465"/>
    <n v="16152"/>
    <n v="30.577962889999998"/>
    <n v="-84.619158249999998"/>
    <n v="3072"/>
    <n v="56"/>
    <x v="887"/>
    <x v="991"/>
    <n v="21869"/>
    <n v="24244"/>
    <n v="0.47424804285125671"/>
    <n v="0.52575195714874334"/>
    <n v="10"/>
    <n v="32.6"/>
    <n v="55.3"/>
    <n v="0.1"/>
    <n v="0.5"/>
    <n v="0.1"/>
    <n v="34299"/>
    <n v="39830"/>
    <n v="2043"/>
    <n v="19252"/>
    <n v="819"/>
    <n v="24.4"/>
    <n v="40.799999999999997"/>
    <n v="31.2"/>
    <n v="20.6"/>
    <n v="25.5"/>
    <n v="12.6"/>
    <n v="10.199999999999999"/>
    <n v="84.5"/>
    <n v="9.8000000000000007"/>
    <n v="0.1"/>
    <n v="0.9"/>
    <n v="2.4"/>
    <n v="2.2999999999999998"/>
    <n v="30.2"/>
    <n v="16338"/>
    <n v="61.6"/>
    <n v="34.799999999999997"/>
    <n v="3.5"/>
    <n v="0.1"/>
    <n v="8.5"/>
  </r>
  <r>
    <n v="993"/>
    <s v="Gage"/>
    <s v="NE"/>
    <n v="0.64300000000000002"/>
    <n v="0.29699999999999999"/>
    <n v="9854"/>
    <n v="6333"/>
    <n v="2930"/>
    <s v="Donald Trump"/>
    <x v="0"/>
    <x v="0"/>
    <n v="0.67300000000000004"/>
    <n v="0.30599999999999999"/>
    <n v="11068"/>
    <n v="7445"/>
    <n v="3385"/>
    <n v="40.26186809"/>
    <n v="-96.689467039999997"/>
    <n v="600"/>
    <n v="5"/>
    <x v="888"/>
    <x v="992"/>
    <n v="10816"/>
    <n v="10816"/>
    <n v="0.5"/>
    <n v="0.5"/>
    <n v="2.2999999999999998"/>
    <n v="95"/>
    <n v="0.6"/>
    <n v="0.4"/>
    <n v="0.6"/>
    <n v="0.2"/>
    <n v="16736"/>
    <n v="52223"/>
    <n v="2284"/>
    <n v="27424"/>
    <n v="896"/>
    <n v="9.1"/>
    <n v="10.5"/>
    <n v="33.299999999999997"/>
    <n v="15.4"/>
    <n v="20.9"/>
    <n v="10.5"/>
    <n v="19.8"/>
    <n v="78.900000000000006"/>
    <n v="12.2"/>
    <n v="0.1"/>
    <n v="3.1"/>
    <n v="0.9"/>
    <n v="4.8"/>
    <n v="19.8"/>
    <n v="11118"/>
    <n v="74.099999999999994"/>
    <n v="16.100000000000001"/>
    <n v="9.6999999999999993"/>
    <n v="0.1"/>
    <n v="3.2"/>
  </r>
  <r>
    <n v="994"/>
    <s v="Gaines"/>
    <s v="TX"/>
    <n v="0.84799999999999998"/>
    <n v="0.13"/>
    <n v="4609"/>
    <n v="3907"/>
    <n v="597"/>
    <s v="Donald Trump"/>
    <x v="0"/>
    <x v="0"/>
    <n v="0.89300000000000002"/>
    <n v="9.6000000000000002E-2"/>
    <n v="5960"/>
    <n v="5323"/>
    <n v="572"/>
    <n v="32.740553179999999"/>
    <n v="-102.6353295"/>
    <n v="581"/>
    <n v="12"/>
    <x v="889"/>
    <x v="993"/>
    <n v="10082"/>
    <n v="9807"/>
    <n v="0.50691336919905472"/>
    <n v="0.49308663080094522"/>
    <n v="40.6"/>
    <n v="56.3"/>
    <n v="2.2999999999999998"/>
    <n v="0.1"/>
    <n v="0.5"/>
    <n v="0"/>
    <n v="10115"/>
    <n v="58167"/>
    <n v="5868"/>
    <n v="22656"/>
    <n v="2576"/>
    <n v="11"/>
    <n v="11.6"/>
    <n v="28.6"/>
    <n v="11.8"/>
    <n v="18.600000000000001"/>
    <n v="24.9"/>
    <n v="16.100000000000001"/>
    <n v="74.900000000000006"/>
    <n v="18.8"/>
    <n v="0"/>
    <n v="4.0999999999999996"/>
    <n v="0.1"/>
    <n v="2.1"/>
    <n v="19"/>
    <n v="8134"/>
    <n v="76"/>
    <n v="12.5"/>
    <n v="11"/>
    <n v="0.4"/>
    <n v="4.5"/>
  </r>
  <r>
    <n v="995"/>
    <s v="Galax city"/>
    <s v="VA"/>
    <n v="0.67800000000000005"/>
    <n v="0.28799999999999998"/>
    <n v="2363"/>
    <n v="1603"/>
    <n v="680"/>
    <s v="Donald Trump"/>
    <x v="0"/>
    <x v="0"/>
    <n v="0.69799999999999995"/>
    <n v="0.29499999999999998"/>
    <n v="2633"/>
    <n v="1838"/>
    <n v="777"/>
    <m/>
    <m/>
    <m/>
    <m/>
    <x v="6"/>
    <x v="563"/>
    <n v="3304"/>
    <n v="3484"/>
    <n v="0.48674130819092515"/>
    <n v="0.5132586918090748"/>
    <n v="14.7"/>
    <n v="76.400000000000006"/>
    <n v="7.2"/>
    <n v="0.1"/>
    <n v="0.1"/>
    <n v="0"/>
    <n v="5000"/>
    <n v="31311"/>
    <n v="2888"/>
    <n v="22572"/>
    <n v="5002"/>
    <n v="21.2"/>
    <n v="28.8"/>
    <n v="24.1"/>
    <n v="20.6"/>
    <n v="21.1"/>
    <n v="7.2"/>
    <n v="27"/>
    <n v="84.8"/>
    <n v="10"/>
    <n v="0.8"/>
    <n v="1.2"/>
    <n v="0.7"/>
    <n v="2.4"/>
    <n v="18.600000000000001"/>
    <n v="2901"/>
    <n v="82"/>
    <n v="12.2"/>
    <n v="5.7"/>
    <n v="0"/>
    <n v="5.5"/>
  </r>
  <r>
    <n v="996"/>
    <s v="Gallatin"/>
    <s v="IL"/>
    <n v="0.72199999999999998"/>
    <n v="0.24399999999999999"/>
    <n v="2691"/>
    <n v="1942"/>
    <n v="656"/>
    <s v="Donald Trump"/>
    <x v="0"/>
    <x v="0"/>
    <n v="0.755"/>
    <n v="0.23200000000000001"/>
    <n v="2673"/>
    <n v="2019"/>
    <n v="621"/>
    <n v="37.764309349999998"/>
    <n v="-88.229538689999998"/>
    <n v="117"/>
    <n v="2"/>
    <x v="890"/>
    <x v="994"/>
    <n v="2475"/>
    <n v="2751"/>
    <n v="0.473593570608496"/>
    <n v="0.52640642939150406"/>
    <n v="1.1000000000000001"/>
    <n v="95.8"/>
    <n v="0.3"/>
    <n v="0.5"/>
    <n v="0.3"/>
    <n v="0"/>
    <n v="4100"/>
    <n v="42450"/>
    <n v="4638"/>
    <n v="24538"/>
    <n v="1996"/>
    <n v="16.600000000000001"/>
    <n v="27.7"/>
    <n v="33.799999999999997"/>
    <n v="17.600000000000001"/>
    <n v="19"/>
    <n v="12.4"/>
    <n v="17.2"/>
    <n v="87.7"/>
    <n v="8"/>
    <n v="0.2"/>
    <n v="0.3"/>
    <n v="2.2000000000000002"/>
    <n v="1.5"/>
    <n v="27.2"/>
    <n v="2133"/>
    <n v="75.599999999999994"/>
    <n v="16"/>
    <n v="8.1999999999999993"/>
    <n v="0.2"/>
    <n v="7.8"/>
  </r>
  <r>
    <n v="997"/>
    <s v="Gallatin"/>
    <s v="KY"/>
    <n v="0.73199999999999998"/>
    <n v="0.224"/>
    <n v="3337"/>
    <n v="2443"/>
    <n v="749"/>
    <s v="Donald Trump"/>
    <x v="0"/>
    <x v="0"/>
    <n v="0.76800000000000002"/>
    <n v="0.214"/>
    <n v="3849"/>
    <n v="2955"/>
    <n v="822"/>
    <n v="38.753986910000002"/>
    <n v="-84.855838199999994"/>
    <n v="131"/>
    <n v="8"/>
    <x v="891"/>
    <x v="995"/>
    <n v="4420"/>
    <n v="4232"/>
    <n v="0.51086453999075354"/>
    <n v="0.4891354600092464"/>
    <n v="5.2"/>
    <n v="91.3"/>
    <n v="1.5"/>
    <n v="0"/>
    <n v="0.1"/>
    <n v="0"/>
    <n v="6308"/>
    <n v="50250"/>
    <n v="4645"/>
    <n v="22508"/>
    <n v="1388"/>
    <n v="13.4"/>
    <n v="19.899999999999999"/>
    <n v="20.2"/>
    <n v="18.3"/>
    <n v="27.1"/>
    <n v="13"/>
    <n v="21.4"/>
    <n v="79.8"/>
    <n v="13.5"/>
    <n v="0.2"/>
    <n v="1.9"/>
    <n v="0.6"/>
    <n v="4"/>
    <n v="29.4"/>
    <n v="3728"/>
    <n v="77.8"/>
    <n v="15.9"/>
    <n v="6"/>
    <n v="0.3"/>
    <n v="6"/>
  </r>
  <r>
    <n v="998"/>
    <s v="Gallatin"/>
    <s v="MT"/>
    <n v="0.44600000000000001"/>
    <n v="0.45600000000000002"/>
    <n v="52335"/>
    <n v="23360"/>
    <n v="23879"/>
    <s v="Joe Biden"/>
    <x v="1"/>
    <x v="1"/>
    <n v="0.443"/>
    <n v="0.51800000000000002"/>
    <n v="71363"/>
    <n v="31639"/>
    <n v="36964"/>
    <n v="45.544861060000002"/>
    <n v="-111.1692571"/>
    <n v="3550"/>
    <n v="8"/>
    <x v="892"/>
    <x v="996"/>
    <n v="52057"/>
    <n v="48676"/>
    <n v="0.51678198802775654"/>
    <n v="0.48321801197224346"/>
    <n v="3.3"/>
    <n v="92.3"/>
    <n v="0.3"/>
    <n v="0.9"/>
    <n v="1.3"/>
    <n v="0"/>
    <n v="78522"/>
    <n v="59397"/>
    <n v="1808"/>
    <n v="33181"/>
    <n v="870"/>
    <n v="13"/>
    <n v="9"/>
    <n v="40.299999999999997"/>
    <n v="18.2"/>
    <n v="21.5"/>
    <n v="11.7"/>
    <n v="8.4"/>
    <n v="73.599999999999994"/>
    <n v="9.3000000000000007"/>
    <n v="0.4"/>
    <n v="5.9"/>
    <n v="3.7"/>
    <n v="7.1"/>
    <n v="17.7"/>
    <n v="56751"/>
    <n v="75.5"/>
    <n v="15.6"/>
    <n v="8.4"/>
    <n v="0.4"/>
    <n v="4.3"/>
  </r>
  <r>
    <n v="999"/>
    <s v="Gallia"/>
    <s v="OH"/>
    <n v="0.76"/>
    <n v="0.20399999999999999"/>
    <n v="12588"/>
    <n v="9567"/>
    <n v="2564"/>
    <s v="Donald Trump"/>
    <x v="0"/>
    <x v="0"/>
    <n v="0.77"/>
    <n v="0.218"/>
    <n v="13358"/>
    <n v="10289"/>
    <n v="2911"/>
    <n v="38.827085330000003"/>
    <n v="-82.316475690000004"/>
    <n v="334"/>
    <n v="13"/>
    <x v="893"/>
    <x v="997"/>
    <n v="14814"/>
    <n v="15389"/>
    <n v="0.49048107803860541"/>
    <n v="0.50951892196139459"/>
    <n v="1.3"/>
    <n v="93.6"/>
    <n v="2.8"/>
    <n v="0.5"/>
    <n v="0.7"/>
    <n v="0.1"/>
    <n v="23114"/>
    <n v="42002"/>
    <n v="2864"/>
    <n v="22293"/>
    <n v="934"/>
    <n v="20.9"/>
    <n v="29.5"/>
    <n v="27.8"/>
    <n v="19.8"/>
    <n v="22.3"/>
    <n v="11.2"/>
    <n v="18.899999999999999"/>
    <n v="85.9"/>
    <n v="5.3"/>
    <n v="0.2"/>
    <n v="1.9"/>
    <n v="1.5"/>
    <n v="5.2"/>
    <n v="29"/>
    <n v="11930"/>
    <n v="80.900000000000006"/>
    <n v="13"/>
    <n v="5.8"/>
    <n v="0.4"/>
    <n v="5.8"/>
  </r>
  <r>
    <n v="1000"/>
    <s v="Galveston"/>
    <s v="TX"/>
    <n v="0.59299999999999997"/>
    <n v="0.36699999999999999"/>
    <n v="123994"/>
    <n v="73566"/>
    <n v="45503"/>
    <s v="Donald Trump"/>
    <x v="0"/>
    <x v="0"/>
    <n v="0.60699999999999998"/>
    <n v="0.379"/>
    <n v="153843"/>
    <n v="93306"/>
    <n v="58247"/>
    <n v="29.401673219999999"/>
    <n v="-94.904690729999999"/>
    <n v="12703"/>
    <n v="169"/>
    <x v="894"/>
    <x v="998"/>
    <n v="158564"/>
    <n v="162620"/>
    <n v="0.49368586230945499"/>
    <n v="0.50631413769054501"/>
    <n v="23.9"/>
    <n v="58"/>
    <n v="12.5"/>
    <n v="0.3"/>
    <n v="3.3"/>
    <n v="0"/>
    <n v="225661"/>
    <n v="65702"/>
    <n v="1802"/>
    <n v="33870"/>
    <n v="571"/>
    <n v="13.9"/>
    <n v="19.7"/>
    <n v="41.1"/>
    <n v="17.600000000000001"/>
    <n v="22"/>
    <n v="9.4"/>
    <n v="9.9"/>
    <n v="80.900000000000006"/>
    <n v="10.5"/>
    <n v="0.9"/>
    <n v="2"/>
    <n v="1.9"/>
    <n v="3.7"/>
    <n v="28"/>
    <n v="149076"/>
    <n v="77"/>
    <n v="16.7"/>
    <n v="6.1"/>
    <n v="0.1"/>
    <n v="6.5"/>
  </r>
  <r>
    <n v="1001"/>
    <s v="Garden"/>
    <s v="NE"/>
    <n v="0.81699999999999995"/>
    <n v="0.14399999999999999"/>
    <n v="1063"/>
    <n v="869"/>
    <n v="153"/>
    <s v="Donald Trump"/>
    <x v="0"/>
    <x v="0"/>
    <n v="0.85"/>
    <n v="0.13500000000000001"/>
    <n v="1195"/>
    <n v="1016"/>
    <n v="161"/>
    <n v="41.617031490000002"/>
    <n v="-102.33139730000001"/>
    <n v="48"/>
    <n v="0"/>
    <x v="6"/>
    <x v="999"/>
    <n v="960"/>
    <n v="953"/>
    <n v="0.50182958703606895"/>
    <n v="0.498170412963931"/>
    <n v="3.9"/>
    <n v="94.2"/>
    <n v="0.2"/>
    <n v="0.2"/>
    <n v="0.9"/>
    <n v="0"/>
    <n v="1502"/>
    <n v="48125"/>
    <n v="6728"/>
    <n v="35602"/>
    <n v="8492"/>
    <n v="11.7"/>
    <n v="10.5"/>
    <n v="42.6"/>
    <n v="13.6"/>
    <n v="20.5"/>
    <n v="13.5"/>
    <n v="9.9"/>
    <n v="71.8"/>
    <n v="8.6999999999999993"/>
    <n v="0.1"/>
    <n v="4.9000000000000004"/>
    <n v="0.8"/>
    <n v="13.7"/>
    <n v="21.4"/>
    <n v="921"/>
    <n v="53.2"/>
    <n v="26.5"/>
    <n v="20.3"/>
    <n v="0"/>
    <n v="1.4"/>
  </r>
  <r>
    <n v="1002"/>
    <s v="Garfield"/>
    <s v="CO"/>
    <n v="0.496"/>
    <n v="0.42599999999999999"/>
    <n v="26328"/>
    <n v="13071"/>
    <n v="11205"/>
    <s v="Joe Biden"/>
    <x v="1"/>
    <x v="1"/>
    <n v="0.47699999999999998"/>
    <n v="0.499"/>
    <n v="30216"/>
    <n v="14404"/>
    <n v="15070"/>
    <n v="39.599217770000003"/>
    <n v="-107.902708"/>
    <n v="1239"/>
    <n v="5"/>
    <x v="895"/>
    <x v="1000"/>
    <n v="29334"/>
    <n v="28611"/>
    <n v="0.50623867460522909"/>
    <n v="0.49376132539477091"/>
    <n v="28.1"/>
    <n v="68.599999999999994"/>
    <n v="0.4"/>
    <n v="0.5"/>
    <n v="0.8"/>
    <n v="0"/>
    <n v="36803"/>
    <n v="66503"/>
    <n v="2244"/>
    <n v="31483"/>
    <n v="1233"/>
    <n v="9.6"/>
    <n v="11.7"/>
    <n v="32.1"/>
    <n v="19.600000000000001"/>
    <n v="21"/>
    <n v="17.3"/>
    <n v="10"/>
    <n v="73.099999999999994"/>
    <n v="10.9"/>
    <n v="3.8"/>
    <n v="2.7"/>
    <n v="2.7"/>
    <n v="6.8"/>
    <n v="31.6"/>
    <n v="30411"/>
    <n v="78.2"/>
    <n v="13.1"/>
    <n v="8.6"/>
    <n v="0.1"/>
    <n v="5.4"/>
  </r>
  <r>
    <n v="1003"/>
    <s v="Garfield"/>
    <s v="MT"/>
    <n v="0.91200000000000003"/>
    <n v="4.7E-2"/>
    <n v="716"/>
    <n v="653"/>
    <n v="34"/>
    <s v="Donald Trump"/>
    <x v="0"/>
    <x v="0"/>
    <n v="0.94"/>
    <n v="0.05"/>
    <n v="813"/>
    <n v="764"/>
    <n v="41"/>
    <n v="47.275459480000002"/>
    <n v="-107.0002351"/>
    <n v="30"/>
    <n v="0"/>
    <x v="6"/>
    <x v="1001"/>
    <n v="560"/>
    <n v="526"/>
    <n v="0.51565377532228363"/>
    <n v="0.48434622467771637"/>
    <n v="0.2"/>
    <n v="99.8"/>
    <n v="0"/>
    <n v="0"/>
    <n v="0"/>
    <n v="0"/>
    <n v="861"/>
    <n v="47188"/>
    <n v="9425"/>
    <n v="29896"/>
    <n v="4059"/>
    <n v="5.0999999999999996"/>
    <n v="1.8"/>
    <n v="53.3"/>
    <n v="8.9"/>
    <n v="16.8"/>
    <n v="16.100000000000001"/>
    <n v="4.9000000000000004"/>
    <n v="66.7"/>
    <n v="3.8"/>
    <n v="0.5"/>
    <n v="8"/>
    <n v="2.6"/>
    <n v="18.3"/>
    <n v="12"/>
    <n v="576"/>
    <n v="41.7"/>
    <n v="18.2"/>
    <n v="36.799999999999997"/>
    <n v="3.3"/>
    <n v="0"/>
  </r>
  <r>
    <n v="1004"/>
    <s v="Garfield"/>
    <s v="NE"/>
    <n v="0.84599999999999997"/>
    <n v="0.125"/>
    <n v="968"/>
    <n v="819"/>
    <n v="121"/>
    <s v="Donald Trump"/>
    <x v="0"/>
    <x v="0"/>
    <n v="0.86699999999999999"/>
    <n v="0.125"/>
    <n v="1067"/>
    <n v="925"/>
    <n v="133"/>
    <n v="41.914289549999999"/>
    <n v="-98.991118270000001"/>
    <n v="35"/>
    <n v="0"/>
    <x v="6"/>
    <x v="1002"/>
    <n v="970"/>
    <n v="988"/>
    <n v="0.49540347293156284"/>
    <n v="0.50459652706843716"/>
    <n v="2.1"/>
    <n v="96.6"/>
    <n v="0.2"/>
    <n v="0"/>
    <n v="0.3"/>
    <n v="0"/>
    <n v="1572"/>
    <n v="46509"/>
    <n v="3659"/>
    <n v="25856"/>
    <n v="2259"/>
    <n v="7.2"/>
    <n v="5.3"/>
    <n v="34.6"/>
    <n v="16.600000000000001"/>
    <n v="20.8"/>
    <n v="14.5"/>
    <n v="13.5"/>
    <n v="72.599999999999994"/>
    <n v="5.0999999999999996"/>
    <n v="0.5"/>
    <n v="8.6999999999999993"/>
    <n v="2.1"/>
    <n v="11"/>
    <n v="11.5"/>
    <n v="1006"/>
    <n v="62.5"/>
    <n v="17.2"/>
    <n v="19.600000000000001"/>
    <n v="0.7"/>
    <n v="1.9"/>
  </r>
  <r>
    <n v="1005"/>
    <s v="Garfield"/>
    <s v="OK"/>
    <n v="0.73799999999999999"/>
    <n v="0.20200000000000001"/>
    <n v="21692"/>
    <n v="15998"/>
    <n v="4391"/>
    <s v="Donald Trump"/>
    <x v="0"/>
    <x v="0"/>
    <n v="0.75700000000000001"/>
    <n v="0.219"/>
    <n v="22430"/>
    <n v="16970"/>
    <n v="4919"/>
    <n v="36.379133400000001"/>
    <n v="-97.782655169999998"/>
    <n v="2543"/>
    <n v="28"/>
    <x v="896"/>
    <x v="1003"/>
    <n v="30927"/>
    <n v="31494"/>
    <n v="0.49545825923967896"/>
    <n v="0.5045417407603211"/>
    <n v="11.6"/>
    <n v="75.8"/>
    <n v="3"/>
    <n v="1.8"/>
    <n v="0.8"/>
    <n v="2.8"/>
    <n v="43738"/>
    <n v="50724"/>
    <n v="1975"/>
    <n v="25787"/>
    <n v="960"/>
    <n v="13.6"/>
    <n v="17.3"/>
    <n v="28.7"/>
    <n v="17.100000000000001"/>
    <n v="20.9"/>
    <n v="15.2"/>
    <n v="18"/>
    <n v="84.5"/>
    <n v="9.3000000000000007"/>
    <n v="0.3"/>
    <n v="1.1000000000000001"/>
    <n v="2"/>
    <n v="2.8"/>
    <n v="16.600000000000001"/>
    <n v="27796"/>
    <n v="80.7"/>
    <n v="12.7"/>
    <n v="6.4"/>
    <n v="0.1"/>
    <n v="5.3"/>
  </r>
  <r>
    <n v="1006"/>
    <s v="Garfield"/>
    <s v="UT"/>
    <n v="0.68700000000000006"/>
    <n v="0.153"/>
    <n v="2294"/>
    <n v="1577"/>
    <n v="352"/>
    <s v="Donald Trump"/>
    <x v="0"/>
    <x v="0"/>
    <n v="0.78900000000000003"/>
    <n v="0.188"/>
    <n v="2722"/>
    <n v="2149"/>
    <n v="513"/>
    <n v="37.854471920000002"/>
    <n v="-111.4418764"/>
    <n v="0"/>
    <n v="0"/>
    <x v="6"/>
    <x v="1004"/>
    <n v="2633"/>
    <n v="2387"/>
    <n v="0.52450199203187253"/>
    <n v="0.47549800796812747"/>
    <n v="5.6"/>
    <n v="89.5"/>
    <n v="0"/>
    <n v="2.7"/>
    <n v="0.2"/>
    <n v="0.5"/>
    <n v="3699"/>
    <n v="51700"/>
    <n v="7983"/>
    <n v="23228"/>
    <n v="2295"/>
    <n v="13.1"/>
    <n v="17.899999999999999"/>
    <n v="26.4"/>
    <n v="26.8"/>
    <n v="25.1"/>
    <n v="15.8"/>
    <n v="6"/>
    <n v="73.400000000000006"/>
    <n v="11"/>
    <n v="0"/>
    <n v="5.7"/>
    <n v="2.7"/>
    <n v="7.3"/>
    <n v="14"/>
    <n v="2212"/>
    <n v="69.3"/>
    <n v="23.3"/>
    <n v="7.4"/>
    <n v="0"/>
    <n v="4.5999999999999996"/>
  </r>
  <r>
    <n v="1007"/>
    <s v="Garfield"/>
    <s v="WA"/>
    <n v="0.68300000000000005"/>
    <n v="0.224"/>
    <n v="1232"/>
    <n v="841"/>
    <n v="276"/>
    <s v="Donald Trump"/>
    <x v="0"/>
    <x v="0"/>
    <n v="0.72199999999999998"/>
    <n v="0.246"/>
    <n v="1470"/>
    <n v="1062"/>
    <n v="362"/>
    <n v="46.431975020000003"/>
    <n v="-117.54540320000001"/>
    <n v="26"/>
    <n v="0"/>
    <x v="6"/>
    <x v="1005"/>
    <n v="1118"/>
    <n v="1108"/>
    <n v="0.50224618149146449"/>
    <n v="0.49775381850853551"/>
    <n v="2.4"/>
    <n v="91.8"/>
    <n v="0"/>
    <n v="0.2"/>
    <n v="1.8"/>
    <n v="0"/>
    <n v="1686"/>
    <n v="51399"/>
    <n v="4518"/>
    <n v="24781"/>
    <n v="2306"/>
    <n v="11.7"/>
    <n v="18.2"/>
    <n v="33.700000000000003"/>
    <n v="19.899999999999999"/>
    <n v="23.7"/>
    <n v="9.5"/>
    <n v="13.2"/>
    <n v="74.5"/>
    <n v="15.9"/>
    <n v="0"/>
    <n v="2.8"/>
    <n v="0.7"/>
    <n v="6.2"/>
    <n v="20"/>
    <n v="934"/>
    <n v="51"/>
    <n v="32.9"/>
    <n v="16.2"/>
    <n v="0"/>
    <n v="7.2"/>
  </r>
  <r>
    <n v="1008"/>
    <s v="Garland"/>
    <s v="AR"/>
    <n v="0.64"/>
    <n v="0.30199999999999999"/>
    <n v="40734"/>
    <n v="26053"/>
    <n v="12283"/>
    <s v="Donald Trump"/>
    <x v="0"/>
    <x v="0"/>
    <n v="0.65800000000000003"/>
    <n v="0.318"/>
    <n v="44193"/>
    <n v="29065"/>
    <n v="14043"/>
    <n v="34.576920739999998"/>
    <n v="-93.149216039999999"/>
    <n v="2645"/>
    <n v="70"/>
    <x v="897"/>
    <x v="1006"/>
    <n v="47269"/>
    <n v="50725"/>
    <n v="0.48236626732248911"/>
    <n v="0.51763373267751089"/>
    <n v="5.4"/>
    <n v="82.6"/>
    <n v="8.1"/>
    <n v="0.7"/>
    <n v="0.5"/>
    <n v="0"/>
    <n v="76141"/>
    <n v="41672"/>
    <n v="1593"/>
    <n v="25690"/>
    <n v="1175"/>
    <n v="19.100000000000001"/>
    <n v="29.9"/>
    <n v="31.8"/>
    <n v="20.399999999999999"/>
    <n v="25.6"/>
    <n v="11.2"/>
    <n v="11"/>
    <n v="79.8"/>
    <n v="12"/>
    <n v="0.4"/>
    <n v="1.7"/>
    <n v="1.2"/>
    <n v="4.8"/>
    <n v="21.9"/>
    <n v="39800"/>
    <n v="79.2"/>
    <n v="13.3"/>
    <n v="7.2"/>
    <n v="0.2"/>
    <n v="9"/>
  </r>
  <r>
    <n v="1009"/>
    <s v="Garrard"/>
    <s v="KY"/>
    <n v="0.77500000000000002"/>
    <n v="0.191"/>
    <n v="7619"/>
    <n v="5904"/>
    <n v="1453"/>
    <s v="Donald Trump"/>
    <x v="0"/>
    <x v="0"/>
    <n v="0.77600000000000002"/>
    <n v="0.21"/>
    <n v="8703"/>
    <n v="6754"/>
    <n v="1830"/>
    <n v="37.638866799999995"/>
    <n v="-84.532893189999996"/>
    <n v="370"/>
    <n v="4"/>
    <x v="898"/>
    <x v="1007"/>
    <n v="8442"/>
    <n v="8784"/>
    <n v="0.49007314524555906"/>
    <n v="0.50992685475444099"/>
    <n v="2.2000000000000002"/>
    <n v="94.3"/>
    <n v="0.9"/>
    <n v="0.2"/>
    <n v="0.1"/>
    <n v="0"/>
    <n v="13241"/>
    <n v="47906"/>
    <n v="3898"/>
    <n v="24874"/>
    <n v="1705"/>
    <n v="18.2"/>
    <n v="26.6"/>
    <n v="29.9"/>
    <n v="17.8"/>
    <n v="20.6"/>
    <n v="16.2"/>
    <n v="15.4"/>
    <n v="80.3"/>
    <n v="11.9"/>
    <n v="0.1"/>
    <n v="0.4"/>
    <n v="1.7"/>
    <n v="5.7"/>
    <n v="34"/>
    <n v="7339"/>
    <n v="76.2"/>
    <n v="13.7"/>
    <n v="10"/>
    <n v="0.1"/>
    <n v="8.9"/>
  </r>
  <r>
    <n v="1010"/>
    <s v="Garrett"/>
    <s v="MD"/>
    <n v="0.79"/>
    <n v="0.17499999999999999"/>
    <n v="12905"/>
    <n v="10189"/>
    <n v="2252"/>
    <s v="Donald Trump"/>
    <x v="0"/>
    <x v="0"/>
    <n v="0.77500000000000002"/>
    <n v="0.20599999999999999"/>
    <n v="15045"/>
    <n v="11654"/>
    <n v="3098"/>
    <n v="39.527860769999997"/>
    <n v="-79.273551260000005"/>
    <n v="150"/>
    <n v="1"/>
    <x v="899"/>
    <x v="1008"/>
    <n v="14618"/>
    <n v="14898"/>
    <n v="0.49525680986583548"/>
    <n v="0.50474319013416447"/>
    <n v="1.1000000000000001"/>
    <n v="96.6"/>
    <n v="0.6"/>
    <n v="0.1"/>
    <n v="0.4"/>
    <n v="0"/>
    <n v="23763"/>
    <n v="48174"/>
    <n v="2234"/>
    <n v="26303"/>
    <n v="1162"/>
    <n v="11.4"/>
    <n v="17"/>
    <n v="33.799999999999997"/>
    <n v="17.5"/>
    <n v="18.8"/>
    <n v="16.5"/>
    <n v="13.4"/>
    <n v="79.5"/>
    <n v="9.9"/>
    <n v="0.6"/>
    <n v="3.7"/>
    <n v="0.6"/>
    <n v="5.7"/>
    <n v="24.2"/>
    <n v="13937"/>
    <n v="74.599999999999994"/>
    <n v="16"/>
    <n v="9.3000000000000007"/>
    <n v="0.2"/>
    <n v="4.8"/>
  </r>
  <r>
    <n v="1011"/>
    <s v="Garvin"/>
    <s v="OK"/>
    <n v="0.78300000000000003"/>
    <n v="0.17599999999999999"/>
    <n v="10531"/>
    <n v="8243"/>
    <n v="1852"/>
    <s v="Donald Trump"/>
    <x v="0"/>
    <x v="0"/>
    <n v="0.81299999999999994"/>
    <n v="0.17100000000000001"/>
    <n v="10922"/>
    <n v="8878"/>
    <n v="1865"/>
    <n v="34.704180379999997"/>
    <n v="-97.308111319999995"/>
    <n v="774"/>
    <n v="6"/>
    <x v="900"/>
    <x v="1009"/>
    <n v="13765"/>
    <n v="13986"/>
    <n v="0.4960181615076934"/>
    <n v="0.5039818384923066"/>
    <n v="8.1999999999999993"/>
    <n v="76.400000000000006"/>
    <n v="2.2999999999999998"/>
    <n v="5.4"/>
    <n v="0.5"/>
    <n v="0"/>
    <n v="20189"/>
    <n v="42567"/>
    <n v="1354"/>
    <n v="22433"/>
    <n v="1043"/>
    <n v="17.100000000000001"/>
    <n v="20.6"/>
    <n v="29.4"/>
    <n v="14"/>
    <n v="23.5"/>
    <n v="14.8"/>
    <n v="18.3"/>
    <n v="90.7"/>
    <n v="4.5999999999999996"/>
    <n v="0.2"/>
    <n v="0.8"/>
    <n v="1.2"/>
    <n v="2.5"/>
    <n v="21.5"/>
    <n v="10697"/>
    <n v="76.8"/>
    <n v="13.9"/>
    <n v="9"/>
    <n v="0.3"/>
    <n v="3.5"/>
  </r>
  <r>
    <n v="1012"/>
    <s v="Garza"/>
    <s v="TX"/>
    <n v="0.82899999999999996"/>
    <n v="0.152"/>
    <n v="1475"/>
    <n v="1223"/>
    <n v="224"/>
    <s v="Donald Trump"/>
    <x v="0"/>
    <x v="0"/>
    <n v="0.85499999999999998"/>
    <n v="0.14000000000000001"/>
    <n v="1651"/>
    <n v="1411"/>
    <n v="231"/>
    <n v="33.179693450000002"/>
    <n v="-101.29841140000001"/>
    <n v="123"/>
    <n v="8"/>
    <x v="901"/>
    <x v="1010"/>
    <n v="4369"/>
    <n v="2370"/>
    <n v="0.64831577385368744"/>
    <n v="0.35168422614631251"/>
    <n v="54"/>
    <n v="40.5"/>
    <n v="4.5"/>
    <n v="0.1"/>
    <n v="0.6"/>
    <n v="0"/>
    <n v="3472"/>
    <n v="53832"/>
    <n v="4373"/>
    <n v="20635"/>
    <n v="4165"/>
    <n v="13.5"/>
    <n v="26.1"/>
    <n v="30.3"/>
    <n v="22.3"/>
    <n v="15.5"/>
    <n v="15.2"/>
    <n v="16.7"/>
    <n v="71.5"/>
    <n v="23.8"/>
    <n v="0"/>
    <n v="2"/>
    <n v="2.6"/>
    <n v="0.1"/>
    <n v="17.399999999999999"/>
    <n v="2445"/>
    <n v="72.2"/>
    <n v="16.7"/>
    <n v="11.1"/>
    <n v="0"/>
    <n v="2"/>
  </r>
  <r>
    <n v="1013"/>
    <s v="Gasconade"/>
    <s v="MO"/>
    <n v="0.76200000000000001"/>
    <n v="0.20399999999999999"/>
    <n v="7444"/>
    <n v="5670"/>
    <n v="1519"/>
    <s v="Donald Trump"/>
    <x v="0"/>
    <x v="0"/>
    <n v="0.78400000000000003"/>
    <n v="0.20200000000000001"/>
    <n v="7934"/>
    <n v="6222"/>
    <n v="1601"/>
    <n v="38.439472770000002"/>
    <n v="-91.508471470000003"/>
    <n v="289"/>
    <n v="24"/>
    <x v="902"/>
    <x v="1011"/>
    <n v="7371"/>
    <n v="7398"/>
    <n v="0.4990859232175503"/>
    <n v="0.5009140767824497"/>
    <n v="1.3"/>
    <n v="96.2"/>
    <n v="0.6"/>
    <n v="0.4"/>
    <n v="0.2"/>
    <n v="0"/>
    <n v="11636"/>
    <n v="50687"/>
    <n v="2272"/>
    <n v="25963"/>
    <n v="1757"/>
    <n v="12"/>
    <n v="17.100000000000001"/>
    <n v="27"/>
    <n v="17.100000000000001"/>
    <n v="20.399999999999999"/>
    <n v="13.1"/>
    <n v="22.5"/>
    <n v="81.8"/>
    <n v="11.9"/>
    <n v="0.2"/>
    <n v="2.2000000000000002"/>
    <n v="0.6"/>
    <n v="3.4"/>
    <n v="26"/>
    <n v="6793"/>
    <n v="80.7"/>
    <n v="10.9"/>
    <n v="8"/>
    <n v="0.3"/>
    <n v="3.4"/>
  </r>
  <r>
    <n v="1014"/>
    <s v="Gaston"/>
    <s v="NC"/>
    <n v="0.64800000000000002"/>
    <n v="0.32700000000000001"/>
    <n v="94872"/>
    <n v="61467"/>
    <n v="30982"/>
    <s v="Donald Trump"/>
    <x v="0"/>
    <x v="0"/>
    <n v="0.63400000000000001"/>
    <n v="0.35399999999999998"/>
    <n v="113791"/>
    <n v="72132"/>
    <n v="40231"/>
    <n v="35.293735589999997"/>
    <n v="-81.174770449999997"/>
    <n v="7863"/>
    <n v="135"/>
    <x v="903"/>
    <x v="1012"/>
    <n v="103191"/>
    <n v="110858"/>
    <n v="0.48209054936019324"/>
    <n v="0.51790945063980676"/>
    <n v="6.6"/>
    <n v="73.599999999999994"/>
    <n v="15.5"/>
    <n v="0.4"/>
    <n v="1.5"/>
    <n v="0"/>
    <n v="158749"/>
    <n v="46626"/>
    <n v="1212"/>
    <n v="24937"/>
    <n v="686"/>
    <n v="16.5"/>
    <n v="24.3"/>
    <n v="30.4"/>
    <n v="17.399999999999999"/>
    <n v="24.3"/>
    <n v="9.8000000000000007"/>
    <n v="18.2"/>
    <n v="85.3"/>
    <n v="9.3000000000000007"/>
    <n v="0.3"/>
    <n v="0.8"/>
    <n v="1"/>
    <n v="3.3"/>
    <n v="25.4"/>
    <n v="96263"/>
    <n v="84.1"/>
    <n v="10.8"/>
    <n v="4.9000000000000004"/>
    <n v="0.1"/>
    <n v="8.3000000000000007"/>
  </r>
  <r>
    <n v="1015"/>
    <s v="Gates"/>
    <s v="NC"/>
    <n v="0.53500000000000003"/>
    <n v="0.44500000000000001"/>
    <n v="5328"/>
    <n v="2851"/>
    <n v="2371"/>
    <s v="Donald Trump"/>
    <x v="0"/>
    <x v="0"/>
    <n v="0.56399999999999995"/>
    <n v="0.42699999999999999"/>
    <n v="5944"/>
    <n v="3354"/>
    <n v="2540"/>
    <n v="36.446675470000002"/>
    <n v="-76.697497010000006"/>
    <n v="169"/>
    <n v="3"/>
    <x v="904"/>
    <x v="1013"/>
    <n v="5662"/>
    <n v="5939"/>
    <n v="0.48806137401948108"/>
    <n v="0.51193862598051887"/>
    <n v="0.7"/>
    <n v="62.5"/>
    <n v="32.9"/>
    <n v="0.9"/>
    <n v="0.4"/>
    <n v="0"/>
    <n v="9077"/>
    <n v="52481"/>
    <n v="2532"/>
    <n v="24335"/>
    <n v="1545"/>
    <n v="12.4"/>
    <n v="21.4"/>
    <n v="29.2"/>
    <n v="16.600000000000001"/>
    <n v="19.2"/>
    <n v="12"/>
    <n v="23"/>
    <n v="84.9"/>
    <n v="11.4"/>
    <n v="0"/>
    <n v="0.5"/>
    <n v="1.5"/>
    <n v="1.7"/>
    <n v="36.5"/>
    <n v="5012"/>
    <n v="71.8"/>
    <n v="23.5"/>
    <n v="4.8"/>
    <n v="0"/>
    <n v="8.8000000000000007"/>
  </r>
  <r>
    <n v="1016"/>
    <s v="Geary"/>
    <s v="KS"/>
    <n v="0.57699999999999996"/>
    <n v="0.36"/>
    <n v="7129"/>
    <n v="4116"/>
    <n v="2569"/>
    <s v="Donald Trump"/>
    <x v="0"/>
    <x v="0"/>
    <n v="0.55800000000000005"/>
    <n v="0.41099999999999998"/>
    <n v="9311"/>
    <n v="5193"/>
    <n v="3825"/>
    <n v="38.998711309999997"/>
    <n v="-96.757717799999995"/>
    <n v="394"/>
    <n v="4"/>
    <x v="905"/>
    <x v="1014"/>
    <n v="19025"/>
    <n v="16771"/>
    <n v="0.531483964688792"/>
    <n v="0.46851603531120795"/>
    <n v="15.6"/>
    <n v="57.2"/>
    <n v="16.8"/>
    <n v="0.7"/>
    <n v="3.1"/>
    <n v="0.8"/>
    <n v="23637"/>
    <n v="46096"/>
    <n v="1555"/>
    <n v="21583"/>
    <n v="814"/>
    <n v="14.9"/>
    <n v="22.5"/>
    <n v="31.8"/>
    <n v="23.4"/>
    <n v="20.3"/>
    <n v="10.5"/>
    <n v="14.1"/>
    <n v="83.5"/>
    <n v="9.1999999999999993"/>
    <n v="0.1"/>
    <n v="1.9"/>
    <n v="2.2000000000000002"/>
    <n v="3"/>
    <n v="16.2"/>
    <n v="11575"/>
    <n v="62.5"/>
    <n v="32.299999999999997"/>
    <n v="4.9000000000000004"/>
    <n v="0.3"/>
    <n v="8"/>
  </r>
  <r>
    <n v="1017"/>
    <s v="Geauga"/>
    <s v="OH"/>
    <n v="0.60699999999999998"/>
    <n v="0.35199999999999998"/>
    <n v="48736"/>
    <n v="29577"/>
    <n v="17165"/>
    <s v="Donald Trump"/>
    <x v="0"/>
    <x v="0"/>
    <n v="0.60599999999999998"/>
    <n v="0.379"/>
    <n v="55381"/>
    <n v="33581"/>
    <n v="20980"/>
    <n v="41.499523189999998"/>
    <n v="-81.179353419999998"/>
    <n v="991"/>
    <n v="50"/>
    <x v="906"/>
    <x v="1015"/>
    <n v="46220"/>
    <n v="47675"/>
    <n v="0.49225198359870065"/>
    <n v="0.5077480164012993"/>
    <n v="1.4"/>
    <n v="95.8"/>
    <n v="1.2"/>
    <n v="0.1"/>
    <n v="0.6"/>
    <n v="0"/>
    <n v="70960"/>
    <n v="77104"/>
    <n v="2375"/>
    <n v="39513"/>
    <n v="1496"/>
    <n v="6.5"/>
    <n v="8.8000000000000007"/>
    <n v="40.799999999999997"/>
    <n v="14.8"/>
    <n v="23.3"/>
    <n v="9.8000000000000007"/>
    <n v="11.3"/>
    <n v="79.2"/>
    <n v="8.1999999999999993"/>
    <n v="0.5"/>
    <n v="1.8"/>
    <n v="2.2000000000000002"/>
    <n v="8.1999999999999993"/>
    <n v="28.3"/>
    <n v="47123"/>
    <n v="82.1"/>
    <n v="9.6"/>
    <n v="8.1"/>
    <n v="0.1"/>
    <n v="3.5"/>
  </r>
  <r>
    <n v="1018"/>
    <s v="Gem"/>
    <s v="ID"/>
    <n v="0.752"/>
    <n v="0.155"/>
    <n v="7952"/>
    <n v="5980"/>
    <n v="1229"/>
    <s v="Donald Trump"/>
    <x v="0"/>
    <x v="0"/>
    <n v="0.79800000000000004"/>
    <n v="0.18099999999999999"/>
    <n v="9958"/>
    <n v="7951"/>
    <n v="1803"/>
    <n v="44.06482372"/>
    <n v="-116.398376"/>
    <n v="452"/>
    <n v="6"/>
    <x v="907"/>
    <x v="1016"/>
    <n v="8331"/>
    <n v="8519"/>
    <n v="0.4944213649851632"/>
    <n v="0.5055786350148368"/>
    <n v="8.3000000000000007"/>
    <n v="88"/>
    <n v="0"/>
    <n v="0.9"/>
    <n v="0.7"/>
    <n v="0"/>
    <n v="12405"/>
    <n v="42888"/>
    <n v="3380"/>
    <n v="20041"/>
    <n v="1387"/>
    <n v="20.7"/>
    <n v="27.9"/>
    <n v="26.9"/>
    <n v="22.1"/>
    <n v="20.6"/>
    <n v="17.7"/>
    <n v="12.7"/>
    <n v="77"/>
    <n v="10.6"/>
    <n v="0.1"/>
    <n v="1.9"/>
    <n v="2.2000000000000002"/>
    <n v="8.1999999999999993"/>
    <n v="29.6"/>
    <n v="6452"/>
    <n v="72"/>
    <n v="17"/>
    <n v="9.6999999999999993"/>
    <n v="1.3"/>
    <n v="6"/>
  </r>
  <r>
    <n v="1019"/>
    <s v="Genesee"/>
    <s v="MI"/>
    <n v="0.42899999999999999"/>
    <n v="0.52400000000000002"/>
    <n v="196135"/>
    <n v="84174"/>
    <n v="102744"/>
    <s v="Joe Biden"/>
    <x v="1"/>
    <x v="1"/>
    <n v="0.44500000000000001"/>
    <n v="0.53900000000000003"/>
    <n v="222969"/>
    <n v="99199"/>
    <n v="120082"/>
    <n v="43.022442150000003"/>
    <n v="-83.705897089999993"/>
    <n v="7352"/>
    <n v="343"/>
    <x v="908"/>
    <x v="1017"/>
    <n v="198115"/>
    <n v="212766"/>
    <n v="0.48217123692748021"/>
    <n v="0.51782876307251979"/>
    <n v="3.3"/>
    <n v="72.5"/>
    <n v="19.8"/>
    <n v="0.4"/>
    <n v="1"/>
    <n v="0"/>
    <n v="312137"/>
    <n v="45231"/>
    <n v="666"/>
    <n v="25180"/>
    <n v="401"/>
    <n v="20"/>
    <n v="29.9"/>
    <n v="31.5"/>
    <n v="19.5"/>
    <n v="24.2"/>
    <n v="8.3000000000000007"/>
    <n v="16.5"/>
    <n v="84.6"/>
    <n v="9.1"/>
    <n v="1.2"/>
    <n v="1.3"/>
    <n v="0.7"/>
    <n v="3.1"/>
    <n v="26"/>
    <n v="166919"/>
    <n v="85"/>
    <n v="9.9"/>
    <n v="5"/>
    <n v="0.2"/>
    <n v="10.8"/>
  </r>
  <r>
    <n v="1020"/>
    <s v="Genesee"/>
    <s v="NY"/>
    <n v="0.65300000000000002"/>
    <n v="0.28399999999999997"/>
    <n v="24463"/>
    <n v="15986"/>
    <n v="6946"/>
    <s v="Donald Trump"/>
    <x v="0"/>
    <x v="0"/>
    <n v="0.69299999999999995"/>
    <n v="0.28199999999999997"/>
    <n v="25004"/>
    <n v="17340"/>
    <n v="7048"/>
    <n v="43.002260100000001"/>
    <n v="-78.191351929999996"/>
    <n v="411"/>
    <n v="5"/>
    <x v="909"/>
    <x v="1018"/>
    <n v="29199"/>
    <n v="29338"/>
    <n v="0.49881271674325639"/>
    <n v="0.50118728325674355"/>
    <n v="3.1"/>
    <n v="90.7"/>
    <n v="2.4"/>
    <n v="0.9"/>
    <n v="0.7"/>
    <n v="0"/>
    <n v="45954"/>
    <n v="54033"/>
    <n v="1511"/>
    <n v="27499"/>
    <n v="681"/>
    <n v="12.8"/>
    <n v="20.100000000000001"/>
    <n v="31"/>
    <n v="18.2"/>
    <n v="22.1"/>
    <n v="11.1"/>
    <n v="17.600000000000001"/>
    <n v="83.4"/>
    <n v="8.3000000000000007"/>
    <n v="0.4"/>
    <n v="3.6"/>
    <n v="1.7"/>
    <n v="2.6"/>
    <n v="22.2"/>
    <n v="29386"/>
    <n v="76.900000000000006"/>
    <n v="17.5"/>
    <n v="5.4"/>
    <n v="0.2"/>
    <n v="5.0999999999999996"/>
  </r>
  <r>
    <n v="1021"/>
    <s v="Geneva"/>
    <s v="AL"/>
    <n v="0.85499999999999998"/>
    <n v="0.13100000000000001"/>
    <n v="11659"/>
    <n v="9967"/>
    <n v="1522"/>
    <s v="Donald Trump"/>
    <x v="0"/>
    <x v="0"/>
    <n v="0.86499999999999999"/>
    <n v="0.127"/>
    <n v="12538"/>
    <n v="10844"/>
    <n v="1592"/>
    <n v="31.093890269999999"/>
    <n v="-85.83572839"/>
    <n v="975"/>
    <n v="7"/>
    <x v="910"/>
    <x v="1019"/>
    <n v="13008"/>
    <n v="13564"/>
    <n v="0.48953785940087308"/>
    <n v="0.51046214059912687"/>
    <n v="3.8"/>
    <n v="84"/>
    <n v="9.1999999999999993"/>
    <n v="0.6"/>
    <n v="0.4"/>
    <n v="0"/>
    <n v="20489"/>
    <n v="39293"/>
    <n v="2810"/>
    <n v="21084"/>
    <n v="1064"/>
    <n v="22.5"/>
    <n v="37.6"/>
    <n v="22.9"/>
    <n v="17.3"/>
    <n v="21.5"/>
    <n v="19.100000000000001"/>
    <n v="19.3"/>
    <n v="83.5"/>
    <n v="10.3"/>
    <n v="0"/>
    <n v="0.6"/>
    <n v="2.4"/>
    <n v="3.1"/>
    <n v="27.2"/>
    <n v="10306"/>
    <n v="73.8"/>
    <n v="16.5"/>
    <n v="9.4"/>
    <n v="0.3"/>
    <n v="8.9"/>
  </r>
  <r>
    <n v="1022"/>
    <s v="Gentry"/>
    <s v="MO"/>
    <n v="0.76"/>
    <n v="0.19900000000000001"/>
    <n v="3033"/>
    <n v="2304"/>
    <n v="605"/>
    <s v="Donald Trump"/>
    <x v="0"/>
    <x v="0"/>
    <n v="0.79700000000000004"/>
    <n v="0.189"/>
    <n v="3239"/>
    <n v="2580"/>
    <n v="613"/>
    <n v="40.210979160000001"/>
    <n v="-94.409444190000002"/>
    <n v="201"/>
    <n v="10"/>
    <x v="911"/>
    <x v="1020"/>
    <n v="3225"/>
    <n v="3463"/>
    <n v="0.48220693779904306"/>
    <n v="0.51779306220095689"/>
    <n v="0.3"/>
    <n v="96.4"/>
    <n v="0.9"/>
    <n v="0.7"/>
    <n v="0.4"/>
    <n v="0.1"/>
    <n v="4996"/>
    <n v="43777"/>
    <n v="3913"/>
    <n v="20903"/>
    <n v="1106"/>
    <n v="18.100000000000001"/>
    <n v="24"/>
    <n v="31.5"/>
    <n v="19.600000000000001"/>
    <n v="17.8"/>
    <n v="13.1"/>
    <n v="18.100000000000001"/>
    <n v="77.099999999999994"/>
    <n v="13.8"/>
    <n v="0.4"/>
    <n v="3.6"/>
    <n v="0.8"/>
    <n v="4.0999999999999996"/>
    <n v="21.5"/>
    <n v="3037"/>
    <n v="73.5"/>
    <n v="15.9"/>
    <n v="10.4"/>
    <n v="0.2"/>
    <n v="4.0999999999999996"/>
  </r>
  <r>
    <n v="1023"/>
    <s v="George"/>
    <s v="MS"/>
    <n v="0.88"/>
    <n v="0.10299999999999999"/>
    <n v="9831"/>
    <n v="8652"/>
    <n v="1013"/>
    <s v="Donald Trump"/>
    <x v="0"/>
    <x v="0"/>
    <n v="0.878"/>
    <n v="0.11"/>
    <n v="10940"/>
    <n v="9602"/>
    <n v="1208"/>
    <n v="30.862590650000001"/>
    <n v="-88.644367889999998"/>
    <n v="1037"/>
    <n v="20"/>
    <x v="912"/>
    <x v="1021"/>
    <n v="11894"/>
    <n v="11651"/>
    <n v="0.50516033128052662"/>
    <n v="0.49483966871947332"/>
    <n v="2.7"/>
    <n v="87.4"/>
    <n v="7.7"/>
    <n v="0.5"/>
    <n v="0.9"/>
    <n v="0"/>
    <n v="17092"/>
    <n v="47640"/>
    <n v="5397"/>
    <n v="20973"/>
    <n v="1771"/>
    <n v="14.7"/>
    <n v="15.1"/>
    <n v="30.4"/>
    <n v="12.9"/>
    <n v="21.6"/>
    <n v="20"/>
    <n v="15.1"/>
    <n v="80.099999999999994"/>
    <n v="12.3"/>
    <n v="1.3"/>
    <n v="0.9"/>
    <n v="2.5"/>
    <n v="2.9"/>
    <n v="35.4"/>
    <n v="8011"/>
    <n v="81.7"/>
    <n v="13.2"/>
    <n v="5.0999999999999996"/>
    <n v="0.1"/>
    <n v="8.1999999999999993"/>
  </r>
  <r>
    <n v="1024"/>
    <s v="Georgetown"/>
    <s v="SC"/>
    <n v="0.55000000000000004"/>
    <n v="0.42"/>
    <n v="31519"/>
    <n v="17334"/>
    <n v="13234"/>
    <s v="Donald Trump"/>
    <x v="0"/>
    <x v="0"/>
    <n v="0.55900000000000005"/>
    <n v="0.43099999999999999"/>
    <n v="36668"/>
    <n v="20487"/>
    <n v="15822"/>
    <n v="33.434433419999998"/>
    <n v="-79.332021409999996"/>
    <n v="2403"/>
    <n v="56"/>
    <x v="913"/>
    <x v="1022"/>
    <n v="28957"/>
    <n v="32108"/>
    <n v="0.4741996233521657"/>
    <n v="0.5258003766478343"/>
    <n v="3"/>
    <n v="63.3"/>
    <n v="31.3"/>
    <n v="0.1"/>
    <n v="0.4"/>
    <n v="0"/>
    <n v="48330"/>
    <n v="46967"/>
    <n v="2473"/>
    <n v="28748"/>
    <n v="1317"/>
    <n v="18.7"/>
    <n v="32.6"/>
    <n v="31"/>
    <n v="21.5"/>
    <n v="24.5"/>
    <n v="8.9"/>
    <n v="14.1"/>
    <n v="84.5"/>
    <n v="8.1999999999999993"/>
    <n v="0.7"/>
    <n v="0.6"/>
    <n v="1.8"/>
    <n v="4.0999999999999996"/>
    <n v="25.4"/>
    <n v="24152"/>
    <n v="80.400000000000006"/>
    <n v="12.8"/>
    <n v="6.6"/>
    <n v="0.2"/>
    <n v="9.6"/>
  </r>
  <r>
    <n v="1025"/>
    <s v="Gibson"/>
    <s v="IN"/>
    <n v="0.71599999999999997"/>
    <n v="0.24"/>
    <n v="15472"/>
    <n v="11079"/>
    <n v="3720"/>
    <s v="Donald Trump"/>
    <x v="0"/>
    <x v="0"/>
    <n v="0.73099999999999998"/>
    <n v="0.249"/>
    <n v="16165"/>
    <n v="11817"/>
    <n v="4027"/>
    <n v="38.303937230000003"/>
    <n v="-87.580549379999994"/>
    <n v="1038"/>
    <n v="12"/>
    <x v="914"/>
    <x v="1023"/>
    <n v="16841"/>
    <n v="16755"/>
    <n v="0.501279914275509"/>
    <n v="0.498720085724491"/>
    <n v="1.5"/>
    <n v="94.2"/>
    <n v="2"/>
    <n v="0.1"/>
    <n v="0.3"/>
    <n v="0"/>
    <n v="25458"/>
    <n v="51149"/>
    <n v="1981"/>
    <n v="27342"/>
    <n v="1327"/>
    <n v="10.7"/>
    <n v="13.9"/>
    <n v="26.7"/>
    <n v="15.6"/>
    <n v="18.899999999999999"/>
    <n v="12.5"/>
    <n v="26.3"/>
    <n v="87.1"/>
    <n v="6.8"/>
    <n v="0.2"/>
    <n v="2.6"/>
    <n v="1"/>
    <n v="2.2999999999999998"/>
    <n v="21.5"/>
    <n v="16210"/>
    <n v="88.6"/>
    <n v="7.4"/>
    <n v="3.9"/>
    <n v="0.1"/>
    <n v="3.5"/>
  </r>
  <r>
    <n v="1026"/>
    <s v="Gibson"/>
    <s v="TN"/>
    <n v="0.70699999999999996"/>
    <n v="0.27"/>
    <n v="19484"/>
    <n v="13779"/>
    <n v="5255"/>
    <s v="Donald Trump"/>
    <x v="0"/>
    <x v="0"/>
    <n v="0.72699999999999998"/>
    <n v="0.25800000000000001"/>
    <n v="22336"/>
    <n v="16245"/>
    <n v="5764"/>
    <n v="35.994380589999999"/>
    <n v="-88.93358327"/>
    <n v="2244"/>
    <n v="48"/>
    <x v="915"/>
    <x v="1024"/>
    <n v="23447"/>
    <n v="25775"/>
    <n v="0.47635203770671652"/>
    <n v="0.52364796229328348"/>
    <n v="2.6"/>
    <n v="76.8"/>
    <n v="17.7"/>
    <n v="0.4"/>
    <n v="0.3"/>
    <n v="0.1"/>
    <n v="36905"/>
    <n v="41315"/>
    <n v="2309"/>
    <n v="21858"/>
    <n v="869"/>
    <n v="17.100000000000001"/>
    <n v="25.8"/>
    <n v="29.4"/>
    <n v="19"/>
    <n v="24.2"/>
    <n v="8.9"/>
    <n v="18.3"/>
    <n v="89.3"/>
    <n v="6"/>
    <n v="0.1"/>
    <n v="1.2"/>
    <n v="2"/>
    <n v="1.5"/>
    <n v="23.2"/>
    <n v="20523"/>
    <n v="80.099999999999994"/>
    <n v="12.2"/>
    <n v="7.5"/>
    <n v="0.2"/>
    <n v="6.1"/>
  </r>
  <r>
    <n v="1027"/>
    <s v="Gila"/>
    <s v="AZ"/>
    <n v="0.63900000000000001"/>
    <n v="0.315"/>
    <n v="21398"/>
    <n v="13672"/>
    <n v="6746"/>
    <s v="Donald Trump"/>
    <x v="0"/>
    <x v="0"/>
    <n v="0.66400000000000003"/>
    <n v="0.32300000000000001"/>
    <n v="27662"/>
    <n v="18377"/>
    <n v="8943"/>
    <n v="33.801900850000003"/>
    <n v="-110.8132779"/>
    <n v="1989"/>
    <n v="72"/>
    <x v="916"/>
    <x v="1025"/>
    <n v="26284"/>
    <n v="26861"/>
    <n v="0.4945714554520651"/>
    <n v="0.50542854454793484"/>
    <n v="18.600000000000001"/>
    <n v="62.8"/>
    <n v="0.4"/>
    <n v="15.6"/>
    <n v="0.9"/>
    <n v="0"/>
    <n v="41292"/>
    <n v="41179"/>
    <n v="1678"/>
    <n v="22433"/>
    <n v="944"/>
    <n v="21.9"/>
    <n v="36.4"/>
    <n v="31.6"/>
    <n v="22.8"/>
    <n v="21.4"/>
    <n v="15.3"/>
    <n v="8.9"/>
    <n v="78.2"/>
    <n v="12.8"/>
    <n v="0.1"/>
    <n v="2.8"/>
    <n v="1.1000000000000001"/>
    <n v="5"/>
    <n v="18.7"/>
    <n v="18216"/>
    <n v="71"/>
    <n v="23.1"/>
    <n v="5.7"/>
    <n v="0.2"/>
    <n v="11.7"/>
  </r>
  <r>
    <n v="1028"/>
    <s v="Gilchrist"/>
    <s v="FL"/>
    <n v="0.80100000000000005"/>
    <n v="0.17299999999999999"/>
    <n v="8418"/>
    <n v="6740"/>
    <n v="1457"/>
    <s v="Donald Trump"/>
    <x v="0"/>
    <x v="0"/>
    <n v="0.81399999999999995"/>
    <n v="0.17499999999999999"/>
    <n v="9702"/>
    <n v="7895"/>
    <n v="1700"/>
    <n v="29.728569780000001"/>
    <n v="-82.798806569999996"/>
    <n v="614"/>
    <n v="18"/>
    <x v="917"/>
    <x v="1026"/>
    <n v="8983"/>
    <n v="8208"/>
    <n v="0.52254086440579373"/>
    <n v="0.47745913559420627"/>
    <n v="5.5"/>
    <n v="87.2"/>
    <n v="5.8"/>
    <n v="0.1"/>
    <n v="0.1"/>
    <n v="0"/>
    <n v="13366"/>
    <n v="42934"/>
    <n v="3874"/>
    <n v="21145"/>
    <n v="1303"/>
    <n v="19.8"/>
    <n v="34.4"/>
    <n v="24.5"/>
    <n v="21.4"/>
    <n v="25.6"/>
    <n v="14.9"/>
    <n v="13.7"/>
    <n v="75.599999999999994"/>
    <n v="16.7"/>
    <n v="0.8"/>
    <n v="1.1000000000000001"/>
    <n v="1.3"/>
    <n v="4.4000000000000004"/>
    <n v="32.799999999999997"/>
    <n v="6444"/>
    <n v="72.8"/>
    <n v="20.100000000000001"/>
    <n v="7"/>
    <n v="0"/>
    <n v="7.4"/>
  </r>
  <r>
    <n v="1029"/>
    <s v="Giles"/>
    <s v="TN"/>
    <n v="0.71599999999999997"/>
    <n v="0.26200000000000001"/>
    <n v="11120"/>
    <n v="7964"/>
    <n v="2915"/>
    <s v="Donald Trump"/>
    <x v="0"/>
    <x v="0"/>
    <n v="0.74099999999999999"/>
    <n v="0.25"/>
    <n v="13202"/>
    <n v="9783"/>
    <n v="3298"/>
    <n v="35.202224690000001"/>
    <n v="-87.039926780000002"/>
    <n v="1027"/>
    <n v="38"/>
    <x v="918"/>
    <x v="1027"/>
    <n v="14119"/>
    <n v="14905"/>
    <n v="0.48645948180815879"/>
    <n v="0.51354051819184121"/>
    <n v="2"/>
    <n v="84.8"/>
    <n v="9.8000000000000007"/>
    <n v="0"/>
    <n v="0.6"/>
    <n v="0"/>
    <n v="22652"/>
    <n v="43925"/>
    <n v="3053"/>
    <n v="22994"/>
    <n v="1238"/>
    <n v="15.9"/>
    <n v="18.899999999999999"/>
    <n v="25.7"/>
    <n v="17"/>
    <n v="19.8"/>
    <n v="10"/>
    <n v="27.5"/>
    <n v="84.1"/>
    <n v="9.8000000000000007"/>
    <n v="0"/>
    <n v="1.7"/>
    <n v="1.7"/>
    <n v="2.7"/>
    <n v="25.7"/>
    <n v="12368"/>
    <n v="76.900000000000006"/>
    <n v="15.1"/>
    <n v="7.9"/>
    <n v="0.2"/>
    <n v="5.9"/>
  </r>
  <r>
    <n v="1030"/>
    <s v="Giles"/>
    <s v="VA"/>
    <n v="0.72399999999999998"/>
    <n v="0.23799999999999999"/>
    <n v="8196"/>
    <n v="5930"/>
    <n v="1949"/>
    <s v="Donald Trump"/>
    <x v="0"/>
    <x v="0"/>
    <n v="0.751"/>
    <n v="0.23499999999999999"/>
    <n v="9157"/>
    <n v="6876"/>
    <n v="2156"/>
    <n v="37.31234791"/>
    <n v="-80.706369309999999"/>
    <n v="146"/>
    <n v="0"/>
    <x v="6"/>
    <x v="1028"/>
    <n v="8273"/>
    <n v="8594"/>
    <n v="0.49048437777909526"/>
    <n v="0.50951562222090474"/>
    <n v="1.6"/>
    <n v="95.1"/>
    <n v="2.4"/>
    <n v="0.2"/>
    <n v="0.2"/>
    <n v="0.1"/>
    <n v="13333"/>
    <n v="49734"/>
    <n v="2997"/>
    <n v="25004"/>
    <n v="1390"/>
    <n v="11.3"/>
    <n v="11.9"/>
    <n v="25.2"/>
    <n v="20.399999999999999"/>
    <n v="20.8"/>
    <n v="12.3"/>
    <n v="21.4"/>
    <n v="83.4"/>
    <n v="12.2"/>
    <n v="0.1"/>
    <n v="1"/>
    <n v="1.5"/>
    <n v="1.8"/>
    <n v="24.9"/>
    <n v="7545"/>
    <n v="75.599999999999994"/>
    <n v="21.1"/>
    <n v="3.2"/>
    <n v="0.1"/>
    <n v="4.8"/>
  </r>
  <r>
    <n v="1031"/>
    <s v="Gillespie"/>
    <s v="TX"/>
    <n v="0.79600000000000004"/>
    <n v="0.17399999999999999"/>
    <n v="13123"/>
    <n v="10445"/>
    <n v="2286"/>
    <s v="Donald Trump"/>
    <x v="0"/>
    <x v="0"/>
    <n v="0.79"/>
    <n v="0.2"/>
    <n v="15817"/>
    <n v="12495"/>
    <n v="3163"/>
    <n v="30.31824095"/>
    <n v="-98.946769149999994"/>
    <n v="365"/>
    <n v="10"/>
    <x v="919"/>
    <x v="1029"/>
    <n v="12655"/>
    <n v="13284"/>
    <n v="0.4878753999768688"/>
    <n v="0.5121246000231312"/>
    <n v="22.5"/>
    <n v="75.599999999999994"/>
    <n v="0.1"/>
    <n v="0"/>
    <n v="0.1"/>
    <n v="0"/>
    <n v="19514"/>
    <n v="56267"/>
    <n v="3468"/>
    <n v="32557"/>
    <n v="2310"/>
    <n v="12.4"/>
    <n v="22.6"/>
    <n v="33.6"/>
    <n v="21.1"/>
    <n v="21.7"/>
    <n v="14.3"/>
    <n v="9.3000000000000007"/>
    <n v="72.5"/>
    <n v="14"/>
    <n v="0.5"/>
    <n v="4.4000000000000004"/>
    <n v="2.2999999999999998"/>
    <n v="6.2"/>
    <n v="20.7"/>
    <n v="11800"/>
    <n v="73.400000000000006"/>
    <n v="8.9"/>
    <n v="17.2"/>
    <n v="0.5"/>
    <n v="5"/>
  </r>
  <r>
    <n v="1032"/>
    <s v="Gilliam"/>
    <s v="OR"/>
    <n v="0.67400000000000004"/>
    <n v="0.23599999999999999"/>
    <n v="937"/>
    <n v="632"/>
    <n v="221"/>
    <s v="Donald Trump"/>
    <x v="0"/>
    <x v="0"/>
    <n v="0.70799999999999996"/>
    <n v="0.27500000000000002"/>
    <n v="1178"/>
    <n v="834"/>
    <n v="324"/>
    <n v="45.37160076"/>
    <n v="-120.20488689999999"/>
    <n v="17"/>
    <n v="0"/>
    <x v="6"/>
    <x v="1030"/>
    <n v="962"/>
    <n v="948"/>
    <n v="0.50366492146596864"/>
    <n v="0.49633507853403142"/>
    <n v="8.1"/>
    <n v="86"/>
    <n v="0"/>
    <n v="5.2"/>
    <n v="0"/>
    <n v="0.7"/>
    <n v="1454"/>
    <n v="39831"/>
    <n v="8471"/>
    <n v="24178"/>
    <n v="2893"/>
    <n v="9.9"/>
    <n v="2.2999999999999998"/>
    <n v="31"/>
    <n v="15"/>
    <n v="20.8"/>
    <n v="16.399999999999999"/>
    <n v="16.8"/>
    <n v="77.8"/>
    <n v="5"/>
    <n v="0"/>
    <n v="8.6999999999999993"/>
    <n v="1.1000000000000001"/>
    <n v="7.4"/>
    <n v="17.5"/>
    <n v="751"/>
    <n v="64"/>
    <n v="25.2"/>
    <n v="10.4"/>
    <n v="0.4"/>
    <n v="7.5"/>
  </r>
  <r>
    <n v="1033"/>
    <s v="Gilmer"/>
    <s v="GA"/>
    <n v="0.82299999999999995"/>
    <n v="0.154"/>
    <n v="12713"/>
    <n v="10465"/>
    <n v="1955"/>
    <s v="Donald Trump"/>
    <x v="0"/>
    <x v="0"/>
    <n v="0.81299999999999994"/>
    <n v="0.17699999999999999"/>
    <n v="16525"/>
    <n v="13429"/>
    <n v="2932"/>
    <n v="34.69316688"/>
    <n v="-84.458025059999997"/>
    <n v="1065"/>
    <n v="23"/>
    <x v="920"/>
    <x v="1031"/>
    <n v="14950"/>
    <n v="14664"/>
    <n v="0.50482879719051799"/>
    <n v="0.49517120280948201"/>
    <n v="11.5"/>
    <n v="85.5"/>
    <n v="0.6"/>
    <n v="0.1"/>
    <n v="0.5"/>
    <n v="0"/>
    <n v="22105"/>
    <n v="46211"/>
    <n v="3104"/>
    <n v="23688"/>
    <n v="1469"/>
    <n v="18.8"/>
    <n v="35.4"/>
    <n v="26.1"/>
    <n v="22.5"/>
    <n v="21.3"/>
    <n v="14.6"/>
    <n v="15.5"/>
    <n v="75.2"/>
    <n v="16.399999999999999"/>
    <n v="0.3"/>
    <n v="1.6"/>
    <n v="1.6"/>
    <n v="4.8"/>
    <n v="30.1"/>
    <n v="12120"/>
    <n v="78.7"/>
    <n v="11.2"/>
    <n v="9.8000000000000007"/>
    <n v="0.3"/>
    <n v="7.4"/>
  </r>
  <r>
    <n v="1034"/>
    <s v="Gilmer"/>
    <s v="WV"/>
    <n v="0.747"/>
    <n v="0.21199999999999999"/>
    <n v="2528"/>
    <n v="1889"/>
    <n v="537"/>
    <s v="Donald Trump"/>
    <x v="0"/>
    <x v="0"/>
    <n v="0.75600000000000001"/>
    <n v="0.22500000000000001"/>
    <n v="2662"/>
    <n v="2012"/>
    <n v="599"/>
    <n v="38.925127699999997"/>
    <n v="-80.859527229999998"/>
    <n v="65"/>
    <n v="0"/>
    <x v="6"/>
    <x v="1032"/>
    <n v="4912"/>
    <n v="3393"/>
    <n v="0.59145093317278752"/>
    <n v="0.40854906682721254"/>
    <n v="4.0999999999999996"/>
    <n v="80.8"/>
    <n v="10.8"/>
    <n v="0.1"/>
    <n v="0.4"/>
    <n v="0"/>
    <n v="6834"/>
    <n v="37175"/>
    <n v="6191"/>
    <n v="18207"/>
    <n v="1631"/>
    <n v="25"/>
    <n v="30.4"/>
    <n v="31.9"/>
    <n v="19.399999999999999"/>
    <n v="23.5"/>
    <n v="14"/>
    <n v="11.2"/>
    <n v="75.900000000000006"/>
    <n v="8.6999999999999993"/>
    <n v="0.2"/>
    <n v="3.7"/>
    <n v="2.2999999999999998"/>
    <n v="9.1999999999999993"/>
    <n v="31.1"/>
    <n v="2526"/>
    <n v="67.599999999999994"/>
    <n v="27.5"/>
    <n v="4.9000000000000004"/>
    <n v="0"/>
    <n v="12.3"/>
  </r>
  <r>
    <n v="1035"/>
    <s v="Gilpin"/>
    <s v="CO"/>
    <n v="0.438"/>
    <n v="0.45700000000000002"/>
    <n v="3574"/>
    <n v="1564"/>
    <n v="1634"/>
    <s v="Joe Biden"/>
    <x v="1"/>
    <x v="1"/>
    <n v="0.438"/>
    <n v="0.53100000000000003"/>
    <n v="4143"/>
    <n v="1815"/>
    <n v="2199"/>
    <n v="39.856465229999998"/>
    <n v="-105.52525970000001"/>
    <n v="30"/>
    <n v="0"/>
    <x v="6"/>
    <x v="1033"/>
    <n v="3108"/>
    <n v="2685"/>
    <n v="0.53650958052822373"/>
    <n v="0.46349041947177627"/>
    <n v="9.1999999999999993"/>
    <n v="86.2"/>
    <n v="0.6"/>
    <n v="1.3"/>
    <n v="0.3"/>
    <n v="0"/>
    <n v="4673"/>
    <n v="72544"/>
    <n v="5648"/>
    <n v="45110"/>
    <n v="7280"/>
    <n v="5.6"/>
    <n v="5.5"/>
    <n v="44.4"/>
    <n v="23.1"/>
    <n v="16.899999999999999"/>
    <n v="6.7"/>
    <n v="8.9"/>
    <n v="74.900000000000006"/>
    <n v="6.9"/>
    <n v="1.1000000000000001"/>
    <n v="2.2999999999999998"/>
    <n v="1.3"/>
    <n v="13.6"/>
    <n v="36.6"/>
    <n v="3399"/>
    <n v="85.5"/>
    <n v="9.1999999999999993"/>
    <n v="5.2"/>
    <n v="0"/>
    <n v="3.3"/>
  </r>
  <r>
    <n v="1036"/>
    <s v="Glacier"/>
    <s v="MT"/>
    <n v="0.32"/>
    <n v="0.61599999999999999"/>
    <n v="4991"/>
    <n v="1598"/>
    <n v="3076"/>
    <s v="Joe Biden"/>
    <x v="1"/>
    <x v="1"/>
    <n v="0.33400000000000002"/>
    <n v="0.64"/>
    <n v="5630"/>
    <n v="1882"/>
    <n v="3603"/>
    <n v="48.705135759999997"/>
    <n v="-112.99342350000001"/>
    <n v="1003"/>
    <n v="16"/>
    <x v="921"/>
    <x v="1034"/>
    <n v="6888"/>
    <n v="6789"/>
    <n v="0.50361921474007454"/>
    <n v="0.49638078525992541"/>
    <n v="2.8"/>
    <n v="31.1"/>
    <n v="0.3"/>
    <n v="64.099999999999994"/>
    <n v="0.3"/>
    <n v="0.1"/>
    <n v="9203"/>
    <n v="29201"/>
    <n v="3223"/>
    <n v="16737"/>
    <n v="1240"/>
    <n v="33.1"/>
    <n v="34.700000000000003"/>
    <n v="36.5"/>
    <n v="25"/>
    <n v="16.5"/>
    <n v="13.7"/>
    <n v="8.3000000000000007"/>
    <n v="67.2"/>
    <n v="8.6"/>
    <n v="0"/>
    <n v="15.6"/>
    <n v="0.9"/>
    <n v="7.7"/>
    <n v="14.8"/>
    <n v="4539"/>
    <n v="56.3"/>
    <n v="37.9"/>
    <n v="5.8"/>
    <n v="0"/>
    <n v="7.6"/>
  </r>
  <r>
    <n v="1037"/>
    <s v="Glades"/>
    <s v="FL"/>
    <n v="0.68799999999999994"/>
    <n v="0.29199999999999998"/>
    <n v="4355"/>
    <n v="2996"/>
    <n v="1271"/>
    <s v="Donald Trump"/>
    <x v="0"/>
    <x v="0"/>
    <n v="0.72699999999999998"/>
    <n v="0.26600000000000001"/>
    <n v="5201"/>
    <n v="3781"/>
    <n v="1384"/>
    <n v="26.95635849"/>
    <n v="-81.189962109999996"/>
    <n v="610"/>
    <n v="6"/>
    <x v="922"/>
    <x v="1035"/>
    <n v="7479"/>
    <n v="5718"/>
    <n v="0.56671970902477831"/>
    <n v="0.43328029097522164"/>
    <n v="20.8"/>
    <n v="60.7"/>
    <n v="12.9"/>
    <n v="3.8"/>
    <n v="0.4"/>
    <n v="0"/>
    <n v="10002"/>
    <n v="37385"/>
    <n v="4329"/>
    <n v="20476"/>
    <n v="2119"/>
    <n v="18"/>
    <n v="26.9"/>
    <n v="27.8"/>
    <n v="16"/>
    <n v="25.6"/>
    <n v="17.2"/>
    <n v="13.5"/>
    <n v="75.8"/>
    <n v="12.3"/>
    <n v="0.2"/>
    <n v="4.0999999999999996"/>
    <n v="2.4"/>
    <n v="5.3"/>
    <n v="25.3"/>
    <n v="4052"/>
    <n v="65.8"/>
    <n v="22.1"/>
    <n v="12.1"/>
    <n v="0"/>
    <n v="10"/>
  </r>
  <r>
    <n v="1038"/>
    <s v="Gladwin"/>
    <s v="MI"/>
    <n v="0.65100000000000002"/>
    <n v="0.30399999999999999"/>
    <n v="12472"/>
    <n v="8124"/>
    <n v="3794"/>
    <s v="Donald Trump"/>
    <x v="0"/>
    <x v="0"/>
    <n v="0.67700000000000005"/>
    <n v="0.31"/>
    <n v="14603"/>
    <n v="9893"/>
    <n v="4524"/>
    <n v="43.989010720000003"/>
    <n v="-84.387748169999995"/>
    <n v="240"/>
    <n v="2"/>
    <x v="923"/>
    <x v="1036"/>
    <n v="12719"/>
    <n v="12605"/>
    <n v="0.50225082925288267"/>
    <n v="0.49774917074711739"/>
    <n v="1.5"/>
    <n v="96.2"/>
    <n v="0.4"/>
    <n v="0.5"/>
    <n v="0.5"/>
    <n v="0"/>
    <n v="20362"/>
    <n v="40871"/>
    <n v="1350"/>
    <n v="23491"/>
    <n v="808"/>
    <n v="20.2"/>
    <n v="33.1"/>
    <n v="24.7"/>
    <n v="17.8"/>
    <n v="22.6"/>
    <n v="14.9"/>
    <n v="20"/>
    <n v="81"/>
    <n v="8.8000000000000007"/>
    <n v="0.6"/>
    <n v="3.8"/>
    <n v="2.2000000000000002"/>
    <n v="3.6"/>
    <n v="30.4"/>
    <n v="8896"/>
    <n v="81.3"/>
    <n v="10.6"/>
    <n v="7.4"/>
    <n v="0.8"/>
    <n v="7.4"/>
  </r>
  <r>
    <n v="1039"/>
    <s v="Glascock"/>
    <s v="GA"/>
    <n v="0.88800000000000001"/>
    <n v="9.9000000000000005E-2"/>
    <n v="1390"/>
    <n v="1235"/>
    <n v="138"/>
    <s v="Donald Trump"/>
    <x v="0"/>
    <x v="0"/>
    <n v="0.89600000000000002"/>
    <n v="9.9000000000000005E-2"/>
    <n v="1566"/>
    <n v="1403"/>
    <n v="155"/>
    <n v="33.22879932"/>
    <n v="-82.612976360000005"/>
    <n v="52"/>
    <n v="2"/>
    <x v="924"/>
    <x v="1037"/>
    <n v="1464"/>
    <n v="1563"/>
    <n v="0.48364717542120911"/>
    <n v="0.51635282457879084"/>
    <n v="1.6"/>
    <n v="87.4"/>
    <n v="8.8000000000000007"/>
    <n v="0.8"/>
    <n v="0"/>
    <n v="0"/>
    <n v="2321"/>
    <n v="45273"/>
    <n v="4977"/>
    <n v="19815"/>
    <n v="2141"/>
    <n v="11.5"/>
    <n v="9.1999999999999993"/>
    <n v="32.4"/>
    <n v="10.9"/>
    <n v="17.7"/>
    <n v="14.1"/>
    <n v="24.9"/>
    <n v="85.7"/>
    <n v="9.9"/>
    <n v="0"/>
    <n v="0.2"/>
    <n v="1.2"/>
    <n v="2.9"/>
    <n v="31.3"/>
    <n v="1307"/>
    <n v="76.5"/>
    <n v="18.600000000000001"/>
    <n v="4.9000000000000004"/>
    <n v="0"/>
    <n v="3.3"/>
  </r>
  <r>
    <n v="1040"/>
    <s v="Glasscock"/>
    <s v="TX"/>
    <n v="0.91900000000000004"/>
    <n v="5.6000000000000001E-2"/>
    <n v="602"/>
    <n v="553"/>
    <n v="34"/>
    <s v="Donald Trump"/>
    <x v="0"/>
    <x v="0"/>
    <n v="0.93600000000000005"/>
    <n v="0.06"/>
    <n v="653"/>
    <n v="611"/>
    <n v="39"/>
    <n v="31.869429090000001"/>
    <n v="-101.5207776"/>
    <n v="13"/>
    <n v="0"/>
    <x v="6"/>
    <x v="1038"/>
    <n v="792"/>
    <n v="628"/>
    <n v="0.55774647887323947"/>
    <n v="0.44225352112676058"/>
    <n v="40.6"/>
    <n v="59.4"/>
    <n v="0"/>
    <n v="0"/>
    <n v="0"/>
    <n v="0"/>
    <n v="855"/>
    <n v="64886"/>
    <n v="26246"/>
    <n v="32885"/>
    <n v="6824"/>
    <n v="11.6"/>
    <n v="6.1"/>
    <n v="45.3"/>
    <n v="9.6"/>
    <n v="17.5"/>
    <n v="11.1"/>
    <n v="16.600000000000001"/>
    <n v="77.7"/>
    <n v="3.8"/>
    <n v="0"/>
    <n v="9.9"/>
    <n v="1.2"/>
    <n v="7.4"/>
    <n v="20.6"/>
    <n v="669"/>
    <n v="76.8"/>
    <n v="14.1"/>
    <n v="9.1"/>
    <n v="0"/>
    <n v="0"/>
  </r>
  <r>
    <n v="1041"/>
    <s v="Glenn"/>
    <s v="CA"/>
    <n v="0.626"/>
    <n v="0.32500000000000001"/>
    <n v="5440"/>
    <n v="3405"/>
    <n v="1766"/>
    <s v="Donald Trump"/>
    <x v="0"/>
    <x v="0"/>
    <n v="0.629"/>
    <n v="0.35"/>
    <n v="10890"/>
    <n v="6854"/>
    <n v="3815"/>
    <n v="39.598758969999999"/>
    <n v="-122.3938452"/>
    <n v="685"/>
    <n v="3"/>
    <x v="925"/>
    <x v="1039"/>
    <n v="14213"/>
    <n v="13722"/>
    <n v="0.5087882584571326"/>
    <n v="0.4912117415428674"/>
    <n v="40.799999999999997"/>
    <n v="52.5"/>
    <n v="0.8"/>
    <n v="1.7"/>
    <n v="2.6"/>
    <n v="0.3"/>
    <n v="16753"/>
    <n v="46260"/>
    <n v="3402"/>
    <n v="21029"/>
    <n v="967"/>
    <n v="19.600000000000001"/>
    <n v="25.5"/>
    <n v="22.6"/>
    <n v="19.7"/>
    <n v="17.8"/>
    <n v="23.9"/>
    <n v="16"/>
    <n v="75.900000000000006"/>
    <n v="12.4"/>
    <n v="0.4"/>
    <n v="3.9"/>
    <n v="1.6"/>
    <n v="5.7"/>
    <n v="24"/>
    <n v="10775"/>
    <n v="70.900000000000006"/>
    <n v="17.3"/>
    <n v="10.9"/>
    <n v="0.9"/>
    <n v="9.1999999999999993"/>
  </r>
  <r>
    <n v="1042"/>
    <s v="Gloucester"/>
    <s v="NJ"/>
    <n v="0.48399999999999999"/>
    <n v="0.47899999999999998"/>
    <n v="138388"/>
    <n v="66949"/>
    <n v="66355"/>
    <s v="Joe Biden"/>
    <x v="1"/>
    <x v="1"/>
    <n v="0.48"/>
    <n v="0.5"/>
    <n v="168093"/>
    <n v="80700"/>
    <n v="84120"/>
    <n v="39.715810670000003"/>
    <n v="-75.139955459999996"/>
    <n v="5679"/>
    <n v="250"/>
    <x v="926"/>
    <x v="1040"/>
    <n v="141589"/>
    <n v="149783"/>
    <n v="0.48593893716623421"/>
    <n v="0.51406106283376574"/>
    <n v="5.8"/>
    <n v="79.099999999999994"/>
    <n v="9.9"/>
    <n v="0"/>
    <n v="3"/>
    <n v="0"/>
    <n v="219949"/>
    <n v="81489"/>
    <n v="1248"/>
    <n v="36205"/>
    <n v="532"/>
    <n v="7.9"/>
    <n v="10.4"/>
    <n v="41.7"/>
    <n v="14.9"/>
    <n v="24.9"/>
    <n v="8.4"/>
    <n v="10.1"/>
    <n v="85.6"/>
    <n v="6.4"/>
    <n v="2.2999999999999998"/>
    <n v="1.3"/>
    <n v="1.2"/>
    <n v="3.3"/>
    <n v="29.9"/>
    <n v="145749"/>
    <n v="80.599999999999994"/>
    <n v="15.5"/>
    <n v="3.8"/>
    <n v="0.1"/>
    <n v="7.4"/>
  </r>
  <r>
    <n v="1043"/>
    <s v="Gloucester"/>
    <s v="VA"/>
    <n v="0.67"/>
    <n v="0.27700000000000002"/>
    <n v="19524"/>
    <n v="13087"/>
    <n v="5399"/>
    <s v="Donald Trump"/>
    <x v="0"/>
    <x v="0"/>
    <n v="0.66900000000000004"/>
    <n v="0.313"/>
    <n v="22228"/>
    <n v="14875"/>
    <n v="6964"/>
    <n v="37.408090420000001"/>
    <n v="-76.535243370000003"/>
    <n v="357"/>
    <n v="3"/>
    <x v="927"/>
    <x v="1041"/>
    <n v="18278"/>
    <n v="18757"/>
    <n v="0.49353314432293777"/>
    <n v="0.50646685567706229"/>
    <n v="3.3"/>
    <n v="85.1"/>
    <n v="8.1999999999999993"/>
    <n v="0.2"/>
    <n v="0.5"/>
    <n v="0"/>
    <n v="29301"/>
    <n v="63881"/>
    <n v="2572"/>
    <n v="32271"/>
    <n v="1298"/>
    <n v="8.6999999999999993"/>
    <n v="12.1"/>
    <n v="30.4"/>
    <n v="18"/>
    <n v="22.7"/>
    <n v="14.7"/>
    <n v="14.2"/>
    <n v="83.8"/>
    <n v="9.4"/>
    <n v="0.4"/>
    <n v="0.4"/>
    <n v="2.2000000000000002"/>
    <n v="3.8"/>
    <n v="32.9"/>
    <n v="17770"/>
    <n v="75.099999999999994"/>
    <n v="19.3"/>
    <n v="5.4"/>
    <n v="0.2"/>
    <n v="3.3"/>
  </r>
  <r>
    <n v="1044"/>
    <s v="Glynn"/>
    <s v="GA"/>
    <n v="0.63100000000000001"/>
    <n v="0.34499999999999997"/>
    <n v="34041"/>
    <n v="21482"/>
    <n v="11738"/>
    <s v="Donald Trump"/>
    <x v="0"/>
    <x v="0"/>
    <n v="0.61"/>
    <n v="0.378"/>
    <n v="41984"/>
    <n v="25616"/>
    <n v="15879"/>
    <n v="31.232792539999998"/>
    <n v="-81.538114120000003"/>
    <n v="3792"/>
    <n v="104"/>
    <x v="928"/>
    <x v="1042"/>
    <n v="39362"/>
    <n v="44105"/>
    <n v="0.4715875735320546"/>
    <n v="0.5284124264679454"/>
    <n v="6.7"/>
    <n v="63.8"/>
    <n v="25.7"/>
    <n v="0.4"/>
    <n v="1.3"/>
    <n v="0"/>
    <n v="62005"/>
    <n v="47546"/>
    <n v="2169"/>
    <n v="29209"/>
    <n v="1623"/>
    <n v="19.2"/>
    <n v="31"/>
    <n v="33.299999999999997"/>
    <n v="23.1"/>
    <n v="23"/>
    <n v="9"/>
    <n v="11.6"/>
    <n v="83.2"/>
    <n v="9.1999999999999993"/>
    <n v="0.4"/>
    <n v="1.5"/>
    <n v="2.2000000000000002"/>
    <n v="3.5"/>
    <n v="19.3"/>
    <n v="37393"/>
    <n v="75.900000000000006"/>
    <n v="18.399999999999999"/>
    <n v="5.5"/>
    <n v="0.2"/>
    <n v="6.7"/>
  </r>
  <r>
    <n v="1045"/>
    <s v="Gogebic"/>
    <s v="MI"/>
    <n v="0.55000000000000004"/>
    <n v="0.4"/>
    <n v="7313"/>
    <n v="4019"/>
    <n v="2925"/>
    <s v="Donald Trump"/>
    <x v="0"/>
    <x v="0"/>
    <n v="0.55600000000000005"/>
    <n v="0.432"/>
    <n v="8279"/>
    <n v="4600"/>
    <n v="3573"/>
    <n v="46.408627009999996"/>
    <n v="-89.693771929999997"/>
    <n v="462"/>
    <n v="11"/>
    <x v="929"/>
    <x v="1043"/>
    <n v="8445"/>
    <n v="7132"/>
    <n v="0.54214547088656351"/>
    <n v="0.45785452911343649"/>
    <n v="1.3"/>
    <n v="89.6"/>
    <n v="4.2"/>
    <n v="2.7"/>
    <n v="0.3"/>
    <n v="0.1"/>
    <n v="13085"/>
    <n v="36689"/>
    <n v="1915"/>
    <n v="22297"/>
    <n v="1303"/>
    <n v="20.399999999999999"/>
    <n v="35.6"/>
    <n v="27.3"/>
    <n v="25"/>
    <n v="16.600000000000001"/>
    <n v="12.1"/>
    <n v="19"/>
    <n v="80.2"/>
    <n v="10.8"/>
    <n v="0.5"/>
    <n v="3.7"/>
    <n v="1.8"/>
    <n v="3"/>
    <n v="17.3"/>
    <n v="5968"/>
    <n v="74.2"/>
    <n v="20.399999999999999"/>
    <n v="5.2"/>
    <n v="0.2"/>
    <n v="6.7"/>
  </r>
  <r>
    <n v="1046"/>
    <s v="Golden Valley"/>
    <s v="MT"/>
    <n v="0.77500000000000002"/>
    <n v="0.151"/>
    <n v="471"/>
    <n v="365"/>
    <n v="71"/>
    <s v="Donald Trump"/>
    <x v="0"/>
    <x v="0"/>
    <n v="0.82299999999999995"/>
    <n v="0.155"/>
    <n v="503"/>
    <n v="414"/>
    <n v="78"/>
    <n v="46.381647399999999"/>
    <n v="-109.17685220000001"/>
    <n v="16"/>
    <n v="0"/>
    <x v="6"/>
    <x v="1044"/>
    <n v="373"/>
    <n v="374"/>
    <n v="0.49933065595716197"/>
    <n v="0.50066934404283803"/>
    <n v="8.6999999999999993"/>
    <n v="85.7"/>
    <n v="0"/>
    <n v="0"/>
    <n v="0"/>
    <n v="0"/>
    <n v="594"/>
    <n v="43854"/>
    <n v="4187"/>
    <n v="25110"/>
    <n v="4441"/>
    <n v="18.2"/>
    <n v="29.4"/>
    <n v="37.6"/>
    <n v="14.2"/>
    <n v="15.7"/>
    <n v="21.4"/>
    <n v="11.1"/>
    <n v="57.2"/>
    <n v="5.3"/>
    <n v="0"/>
    <n v="19.399999999999999"/>
    <n v="2.1"/>
    <n v="16.100000000000001"/>
    <n v="25.2"/>
    <n v="351"/>
    <n v="61.3"/>
    <n v="17.399999999999999"/>
    <n v="19.399999999999999"/>
    <n v="2"/>
    <n v="4.4000000000000004"/>
  </r>
  <r>
    <n v="1047"/>
    <s v="Golden Valley"/>
    <s v="ND"/>
    <n v="0.84199999999999997"/>
    <n v="0.105"/>
    <n v="942"/>
    <n v="793"/>
    <n v="99"/>
    <s v="Donald Trump"/>
    <x v="0"/>
    <x v="0"/>
    <n v="0.84899999999999998"/>
    <n v="0.13400000000000001"/>
    <n v="1026"/>
    <n v="871"/>
    <n v="137"/>
    <n v="46.940222810000002"/>
    <n v="-103.84654209999999"/>
    <n v="121"/>
    <n v="0"/>
    <x v="6"/>
    <x v="1045"/>
    <n v="930"/>
    <n v="962"/>
    <n v="0.4915433403805497"/>
    <n v="0.5084566596194503"/>
    <n v="1.7"/>
    <n v="93.9"/>
    <n v="0"/>
    <n v="0.7"/>
    <n v="0"/>
    <n v="0"/>
    <n v="1416"/>
    <n v="44018"/>
    <n v="10579"/>
    <n v="28840"/>
    <n v="5120"/>
    <n v="9.4"/>
    <n v="14.8"/>
    <n v="31.7"/>
    <n v="23.8"/>
    <n v="17.8"/>
    <n v="18.5"/>
    <n v="8.1999999999999993"/>
    <n v="69.099999999999994"/>
    <n v="7.8"/>
    <n v="0"/>
    <n v="8.9"/>
    <n v="2.6"/>
    <n v="11.7"/>
    <n v="14.3"/>
    <n v="1012"/>
    <n v="70.8"/>
    <n v="15.5"/>
    <n v="12.5"/>
    <n v="1.1000000000000001"/>
    <n v="0.9"/>
  </r>
  <r>
    <n v="1048"/>
    <s v="Goliad"/>
    <s v="TX"/>
    <n v="0.70499999999999996"/>
    <n v="0.26200000000000001"/>
    <n v="3713"/>
    <n v="2618"/>
    <n v="973"/>
    <s v="Donald Trump"/>
    <x v="0"/>
    <x v="0"/>
    <n v="0.77500000000000002"/>
    <n v="0.219"/>
    <n v="3978"/>
    <n v="3081"/>
    <n v="872"/>
    <n v="28.656965920000001"/>
    <n v="-97.427606470000001"/>
    <n v="166"/>
    <n v="6"/>
    <x v="930"/>
    <x v="1046"/>
    <n v="3778"/>
    <n v="3732"/>
    <n v="0.50306258322237019"/>
    <n v="0.49693741677762981"/>
    <n v="35.6"/>
    <n v="58.6"/>
    <n v="5.3"/>
    <n v="0"/>
    <n v="0.2"/>
    <n v="0"/>
    <n v="5773"/>
    <n v="56737"/>
    <n v="6539"/>
    <n v="30075"/>
    <n v="3418"/>
    <n v="16.399999999999999"/>
    <n v="31.2"/>
    <n v="29.4"/>
    <n v="11.9"/>
    <n v="24.7"/>
    <n v="16.7"/>
    <n v="17.2"/>
    <n v="76"/>
    <n v="13.4"/>
    <n v="0"/>
    <n v="5.2"/>
    <n v="0"/>
    <n v="5.4"/>
    <n v="29.9"/>
    <n v="2994"/>
    <n v="71.7"/>
    <n v="20.7"/>
    <n v="7.6"/>
    <n v="0"/>
    <n v="6.4"/>
  </r>
  <r>
    <n v="1049"/>
    <s v="Gonzales"/>
    <s v="TX"/>
    <n v="0.72699999999999998"/>
    <n v="0.249"/>
    <n v="6304"/>
    <n v="4580"/>
    <n v="1567"/>
    <s v="Donald Trump"/>
    <x v="0"/>
    <x v="0"/>
    <n v="0.73899999999999999"/>
    <n v="0.251"/>
    <n v="7534"/>
    <n v="5568"/>
    <n v="1894"/>
    <n v="29.456342060000001"/>
    <n v="-97.494240320000003"/>
    <n v="1133"/>
    <n v="20"/>
    <x v="931"/>
    <x v="1047"/>
    <n v="10400"/>
    <n v="10158"/>
    <n v="0.5058857865551124"/>
    <n v="0.49411421344488765"/>
    <n v="50.1"/>
    <n v="42.3"/>
    <n v="6.7"/>
    <n v="0.1"/>
    <n v="0.2"/>
    <n v="0"/>
    <n v="12811"/>
    <n v="47516"/>
    <n v="3368"/>
    <n v="23635"/>
    <n v="1542"/>
    <n v="17.2"/>
    <n v="25"/>
    <n v="19.5"/>
    <n v="18"/>
    <n v="22.8"/>
    <n v="16.7"/>
    <n v="23"/>
    <n v="77.3"/>
    <n v="14.8"/>
    <n v="1.3"/>
    <n v="2.2999999999999998"/>
    <n v="1.3"/>
    <n v="3.1"/>
    <n v="22.3"/>
    <n v="8939"/>
    <n v="76.599999999999994"/>
    <n v="14.8"/>
    <n v="8.4"/>
    <n v="0.3"/>
    <n v="5.0999999999999996"/>
  </r>
  <r>
    <n v="1050"/>
    <s v="Goochland"/>
    <s v="VA"/>
    <n v="0.60099999999999998"/>
    <n v="0.35099999999999998"/>
    <n v="13930"/>
    <n v="8374"/>
    <n v="4884"/>
    <s v="Donald Trump"/>
    <x v="0"/>
    <x v="0"/>
    <n v="0.59"/>
    <n v="0.39600000000000002"/>
    <n v="16893"/>
    <n v="9966"/>
    <n v="6685"/>
    <n v="37.71714806"/>
    <n v="-77.903815140000006"/>
    <n v="340"/>
    <n v="7"/>
    <x v="932"/>
    <x v="1048"/>
    <n v="10897"/>
    <n v="11251"/>
    <n v="0.4920083077478779"/>
    <n v="0.50799169225212204"/>
    <n v="2.6"/>
    <n v="77.599999999999994"/>
    <n v="16.399999999999999"/>
    <n v="0.2"/>
    <n v="1.2"/>
    <n v="0"/>
    <n v="17779"/>
    <n v="86652"/>
    <n v="4868"/>
    <n v="47610"/>
    <n v="3325"/>
    <n v="5.3"/>
    <n v="6.1"/>
    <n v="43.3"/>
    <n v="14.7"/>
    <n v="23.7"/>
    <n v="9.8000000000000007"/>
    <n v="8.5"/>
    <n v="84.7"/>
    <n v="7.8"/>
    <n v="0.4"/>
    <n v="0.6"/>
    <n v="0.9"/>
    <n v="5.6"/>
    <n v="31.1"/>
    <n v="10561"/>
    <n v="79.3"/>
    <n v="13"/>
    <n v="7.4"/>
    <n v="0.3"/>
    <n v="3.4"/>
  </r>
  <r>
    <n v="1051"/>
    <s v="Goodhue"/>
    <s v="MN"/>
    <n v="0.55000000000000004"/>
    <n v="0.37"/>
    <n v="25538"/>
    <n v="14041"/>
    <n v="9446"/>
    <s v="Donald Trump"/>
    <x v="0"/>
    <x v="0"/>
    <n v="0.56200000000000006"/>
    <n v="0.41299999999999998"/>
    <n v="28566"/>
    <n v="16052"/>
    <n v="11805"/>
    <n v="44.408497410000003"/>
    <n v="-92.723419499999991"/>
    <n v="734"/>
    <n v="11"/>
    <x v="933"/>
    <x v="1049"/>
    <n v="23014"/>
    <n v="23124"/>
    <n v="0.49880792405392516"/>
    <n v="0.50119207594607484"/>
    <n v="3.2"/>
    <n v="92.4"/>
    <n v="1"/>
    <n v="1"/>
    <n v="0.5"/>
    <n v="0"/>
    <n v="34895"/>
    <n v="62431"/>
    <n v="3013"/>
    <n v="33477"/>
    <n v="1330"/>
    <n v="10.8"/>
    <n v="15.8"/>
    <n v="35.9"/>
    <n v="17.8"/>
    <n v="20.100000000000001"/>
    <n v="10.6"/>
    <n v="15.6"/>
    <n v="81"/>
    <n v="7.4"/>
    <n v="1.3"/>
    <n v="3.9"/>
    <n v="1.1000000000000001"/>
    <n v="5.2"/>
    <n v="24.1"/>
    <n v="23976"/>
    <n v="81.5"/>
    <n v="10.4"/>
    <n v="8"/>
    <n v="0.1"/>
    <n v="4.2"/>
  </r>
  <r>
    <n v="1052"/>
    <s v="Gooding"/>
    <s v="ID"/>
    <n v="0.72099999999999997"/>
    <n v="0.17899999999999999"/>
    <n v="5191"/>
    <n v="3743"/>
    <n v="930"/>
    <s v="Donald Trump"/>
    <x v="0"/>
    <x v="0"/>
    <n v="0.77"/>
    <n v="0.20799999999999999"/>
    <n v="6050"/>
    <n v="4659"/>
    <n v="1256"/>
    <n v="42.969279620000002"/>
    <n v="-114.81083059999999"/>
    <n v="636"/>
    <n v="9"/>
    <x v="934"/>
    <x v="1050"/>
    <n v="7737"/>
    <n v="7373"/>
    <n v="0.51204500330906688"/>
    <n v="0.48795499669093317"/>
    <n v="28.8"/>
    <n v="68.099999999999994"/>
    <n v="0.1"/>
    <n v="1.1000000000000001"/>
    <n v="0.5"/>
    <n v="0.2"/>
    <n v="9492"/>
    <n v="42626"/>
    <n v="4212"/>
    <n v="20821"/>
    <n v="1481"/>
    <n v="15.9"/>
    <n v="22.7"/>
    <n v="28.4"/>
    <n v="18.399999999999999"/>
    <n v="16.2"/>
    <n v="22.8"/>
    <n v="14.2"/>
    <n v="81.7"/>
    <n v="8.1"/>
    <n v="0.1"/>
    <n v="1.8"/>
    <n v="1.5"/>
    <n v="6.9"/>
    <n v="20.8"/>
    <n v="6886"/>
    <n v="78.8"/>
    <n v="12.5"/>
    <n v="7.7"/>
    <n v="1"/>
    <n v="5.5"/>
  </r>
  <r>
    <n v="1053"/>
    <s v="Gordon"/>
    <s v="GA"/>
    <n v="0.80500000000000005"/>
    <n v="0.16800000000000001"/>
    <n v="18850"/>
    <n v="15171"/>
    <n v="3176"/>
    <s v="Donald Trump"/>
    <x v="0"/>
    <x v="0"/>
    <n v="0.80700000000000005"/>
    <n v="0.182"/>
    <n v="24033"/>
    <n v="19405"/>
    <n v="4384"/>
    <n v="34.504873510000003"/>
    <n v="-84.872962529999995"/>
    <n v="2455"/>
    <n v="47"/>
    <x v="935"/>
    <x v="1051"/>
    <n v="27913"/>
    <n v="28511"/>
    <n v="0.49470083652346519"/>
    <n v="0.50529916347653481"/>
    <n v="15.4"/>
    <n v="78"/>
    <n v="3.9"/>
    <n v="0"/>
    <n v="1.1000000000000001"/>
    <n v="0"/>
    <n v="38832"/>
    <n v="43452"/>
    <n v="2229"/>
    <n v="21208"/>
    <n v="1076"/>
    <n v="18.8"/>
    <n v="29.6"/>
    <n v="23.2"/>
    <n v="14.6"/>
    <n v="22.4"/>
    <n v="12.5"/>
    <n v="27.3"/>
    <n v="79.099999999999994"/>
    <n v="12.2"/>
    <n v="0.6"/>
    <n v="1.2"/>
    <n v="3"/>
    <n v="4"/>
    <n v="23.9"/>
    <n v="25142"/>
    <n v="84.2"/>
    <n v="11.1"/>
    <n v="4.5"/>
    <n v="0.2"/>
    <n v="5.7"/>
  </r>
  <r>
    <n v="1054"/>
    <s v="Goshen"/>
    <s v="WY"/>
    <n v="0.77400000000000002"/>
    <n v="0.16200000000000001"/>
    <n v="5708"/>
    <n v="4418"/>
    <n v="924"/>
    <s v="Donald Trump"/>
    <x v="0"/>
    <x v="0"/>
    <n v="0.78200000000000003"/>
    <n v="0.193"/>
    <n v="6241"/>
    <n v="4878"/>
    <n v="1203"/>
    <n v="42.087981849999998"/>
    <n v="-104.3534743"/>
    <n v="184"/>
    <n v="3"/>
    <x v="936"/>
    <x v="1052"/>
    <n v="6967"/>
    <n v="6512"/>
    <n v="0.51687810668447209"/>
    <n v="0.48312189331552785"/>
    <n v="10.6"/>
    <n v="86.2"/>
    <n v="0.1"/>
    <n v="0.9"/>
    <n v="0.4"/>
    <n v="0"/>
    <n v="10483"/>
    <n v="48422"/>
    <n v="4319"/>
    <n v="27253"/>
    <n v="2127"/>
    <n v="13.2"/>
    <n v="19.5"/>
    <n v="34"/>
    <n v="21"/>
    <n v="16"/>
    <n v="14"/>
    <n v="14.9"/>
    <n v="79.099999999999994"/>
    <n v="8.9"/>
    <n v="0.1"/>
    <n v="3.6"/>
    <n v="1.7"/>
    <n v="6.6"/>
    <n v="18.7"/>
    <n v="6122"/>
    <n v="66.5"/>
    <n v="21.9"/>
    <n v="11"/>
    <n v="0.6"/>
    <n v="6.5"/>
  </r>
  <r>
    <n v="1055"/>
    <s v="Gosper"/>
    <s v="NE"/>
    <n v="0.79200000000000004"/>
    <n v="0.16500000000000001"/>
    <n v="1000"/>
    <n v="792"/>
    <n v="165"/>
    <s v="Donald Trump"/>
    <x v="0"/>
    <x v="0"/>
    <n v="0.79900000000000004"/>
    <n v="0.192"/>
    <n v="1118"/>
    <n v="893"/>
    <n v="215"/>
    <n v="40.51481965"/>
    <n v="-99.830202790000001"/>
    <n v="62"/>
    <n v="0"/>
    <x v="6"/>
    <x v="1053"/>
    <n v="988"/>
    <n v="1031"/>
    <n v="0.4893511639425458"/>
    <n v="0.51064883605745415"/>
    <n v="2"/>
    <n v="96.2"/>
    <n v="0"/>
    <n v="0"/>
    <n v="0.6"/>
    <n v="0"/>
    <n v="1621"/>
    <n v="61769"/>
    <n v="3409"/>
    <n v="31901"/>
    <n v="2847"/>
    <n v="5.7"/>
    <n v="10.1"/>
    <n v="30.7"/>
    <n v="16.399999999999999"/>
    <n v="24"/>
    <n v="14.8"/>
    <n v="14.1"/>
    <n v="82.8"/>
    <n v="6.9"/>
    <n v="1.1000000000000001"/>
    <n v="4.3"/>
    <n v="1.3"/>
    <n v="3.6"/>
    <n v="16.399999999999999"/>
    <n v="1129"/>
    <n v="66.3"/>
    <n v="18.899999999999999"/>
    <n v="13.6"/>
    <n v="1.3"/>
    <n v="4.5999999999999996"/>
  </r>
  <r>
    <n v="1056"/>
    <s v="Gove"/>
    <s v="KS"/>
    <n v="0.84899999999999998"/>
    <n v="0.112"/>
    <n v="1328"/>
    <n v="1127"/>
    <n v="149"/>
    <s v="Donald Trump"/>
    <x v="0"/>
    <x v="0"/>
    <n v="0.876"/>
    <n v="0.114"/>
    <n v="1433"/>
    <n v="1256"/>
    <n v="163"/>
    <n v="38.915881779999999"/>
    <n v="-100.4829321"/>
    <n v="185"/>
    <n v="12"/>
    <x v="937"/>
    <x v="1054"/>
    <n v="1330"/>
    <n v="1302"/>
    <n v="0.50531914893617025"/>
    <n v="0.49468085106382981"/>
    <n v="2.7"/>
    <n v="94.6"/>
    <n v="0.1"/>
    <n v="0.9"/>
    <n v="0.8"/>
    <n v="0"/>
    <n v="2024"/>
    <n v="50817"/>
    <n v="3948"/>
    <n v="29352"/>
    <n v="2388"/>
    <n v="9"/>
    <n v="9.5"/>
    <n v="39.5"/>
    <n v="13.4"/>
    <n v="21.1"/>
    <n v="13.1"/>
    <n v="12.9"/>
    <n v="66.8"/>
    <n v="12.2"/>
    <n v="0"/>
    <n v="8.5"/>
    <n v="1.8"/>
    <n v="10.7"/>
    <n v="12.8"/>
    <n v="1295"/>
    <n v="61.9"/>
    <n v="19.5"/>
    <n v="18.5"/>
    <n v="0.2"/>
    <n v="1.2"/>
  </r>
  <r>
    <n v="1057"/>
    <s v="Grady"/>
    <s v="GA"/>
    <n v="0.65800000000000003"/>
    <n v="0.32700000000000001"/>
    <n v="9187"/>
    <n v="6047"/>
    <n v="3005"/>
    <s v="Donald Trump"/>
    <x v="0"/>
    <x v="0"/>
    <n v="0.65700000000000003"/>
    <n v="0.33800000000000002"/>
    <n v="10707"/>
    <n v="7034"/>
    <n v="3619"/>
    <n v="30.874548470000001"/>
    <n v="-84.234183639999998"/>
    <n v="871"/>
    <n v="25"/>
    <x v="938"/>
    <x v="1055"/>
    <n v="12247"/>
    <n v="12801"/>
    <n v="0.4889412328329607"/>
    <n v="0.51105876716703924"/>
    <n v="11.1"/>
    <n v="58.3"/>
    <n v="28.2"/>
    <n v="0.5"/>
    <n v="0.5"/>
    <n v="0.3"/>
    <n v="17537"/>
    <n v="39462"/>
    <n v="3389"/>
    <n v="20864"/>
    <n v="1523"/>
    <n v="25.4"/>
    <n v="40"/>
    <n v="28"/>
    <n v="13.3"/>
    <n v="24.3"/>
    <n v="16.8"/>
    <n v="17.7"/>
    <n v="81.400000000000006"/>
    <n v="14.4"/>
    <n v="0"/>
    <n v="1"/>
    <n v="0.5"/>
    <n v="2.6"/>
    <n v="25.3"/>
    <n v="10207"/>
    <n v="76.5"/>
    <n v="13.9"/>
    <n v="8.3000000000000007"/>
    <n v="1.4"/>
    <n v="8"/>
  </r>
  <r>
    <n v="1058"/>
    <s v="Grady"/>
    <s v="OK"/>
    <n v="0.77700000000000002"/>
    <n v="0.17399999999999999"/>
    <n v="22257"/>
    <n v="17293"/>
    <n v="3878"/>
    <s v="Donald Trump"/>
    <x v="0"/>
    <x v="0"/>
    <n v="0.80200000000000005"/>
    <n v="0.17899999999999999"/>
    <n v="23101"/>
    <n v="18538"/>
    <n v="4144"/>
    <n v="35.016770899999997"/>
    <n v="-97.883398470000003"/>
    <n v="1692"/>
    <n v="16"/>
    <x v="939"/>
    <x v="1056"/>
    <n v="27146"/>
    <n v="27205"/>
    <n v="0.49945723169766887"/>
    <n v="0.50054276830233113"/>
    <n v="5.5"/>
    <n v="82"/>
    <n v="2.1"/>
    <n v="4.9000000000000004"/>
    <n v="0.4"/>
    <n v="0"/>
    <n v="40537"/>
    <n v="55527"/>
    <n v="1896"/>
    <n v="27334"/>
    <n v="766"/>
    <n v="12.4"/>
    <n v="16.5"/>
    <n v="31.8"/>
    <n v="15.6"/>
    <n v="23.3"/>
    <n v="14.5"/>
    <n v="14.9"/>
    <n v="86.3"/>
    <n v="8"/>
    <n v="0.1"/>
    <n v="1.2"/>
    <n v="1.1000000000000001"/>
    <n v="3.3"/>
    <n v="25.9"/>
    <n v="24472"/>
    <n v="75.599999999999994"/>
    <n v="17"/>
    <n v="7.4"/>
    <n v="0.1"/>
    <n v="3.8"/>
  </r>
  <r>
    <n v="1059"/>
    <s v="Grafton"/>
    <s v="NH"/>
    <n v="0.379"/>
    <n v="0.56899999999999995"/>
    <n v="50112"/>
    <n v="19010"/>
    <n v="28508"/>
    <s v="Donald Trump"/>
    <x v="0"/>
    <x v="0"/>
    <n v="0.54"/>
    <n v="0.44"/>
    <n v="784"/>
    <n v="423"/>
    <n v="345"/>
    <n v="43.937798149999999"/>
    <n v="-71.820571970000003"/>
    <n v="255"/>
    <n v="1"/>
    <x v="940"/>
    <x v="1057"/>
    <n v="43952"/>
    <n v="45328"/>
    <n v="0.49229390681003582"/>
    <n v="0.50770609318996418"/>
    <n v="2.2000000000000002"/>
    <n v="91.2"/>
    <n v="1"/>
    <n v="0.4"/>
    <n v="3.4"/>
    <n v="0.1"/>
    <n v="71329"/>
    <n v="61036"/>
    <n v="2543"/>
    <n v="35255"/>
    <n v="1138"/>
    <n v="10.9"/>
    <n v="14.5"/>
    <n v="41.9"/>
    <n v="19.100000000000001"/>
    <n v="19.8"/>
    <n v="8.9"/>
    <n v="10.199999999999999"/>
    <n v="73.7"/>
    <n v="8.6999999999999993"/>
    <n v="1.6"/>
    <n v="7.8"/>
    <n v="3"/>
    <n v="5.3"/>
    <n v="22"/>
    <n v="45847"/>
    <n v="75.8"/>
    <n v="15.7"/>
    <n v="8.3000000000000007"/>
    <n v="0.2"/>
    <n v="4"/>
  </r>
  <r>
    <n v="1060"/>
    <s v="Graham"/>
    <s v="AZ"/>
    <n v="0.67200000000000004"/>
    <n v="0.27600000000000002"/>
    <n v="11939"/>
    <n v="8025"/>
    <n v="3301"/>
    <s v="Donald Trump"/>
    <x v="0"/>
    <x v="0"/>
    <n v="0.71699999999999997"/>
    <n v="0.26900000000000002"/>
    <n v="14993"/>
    <n v="10747"/>
    <n v="4034"/>
    <n v="32.931668850000001"/>
    <n v="-109.88821780000001"/>
    <n v="1281"/>
    <n v="29"/>
    <x v="941"/>
    <x v="1058"/>
    <n v="20233"/>
    <n v="17467"/>
    <n v="0.53668435013262594"/>
    <n v="0.463315649867374"/>
    <n v="32.5"/>
    <n v="51.2"/>
    <n v="1.8"/>
    <n v="12.6"/>
    <n v="0.7"/>
    <n v="0.2"/>
    <n v="26382"/>
    <n v="48173"/>
    <n v="2637"/>
    <n v="17874"/>
    <n v="895"/>
    <n v="21.4"/>
    <n v="28.7"/>
    <n v="28.3"/>
    <n v="21.1"/>
    <n v="23.7"/>
    <n v="15.7"/>
    <n v="11.3"/>
    <n v="76.8"/>
    <n v="15.1"/>
    <n v="1.1000000000000001"/>
    <n v="2.1"/>
    <n v="1.7"/>
    <n v="3.3"/>
    <n v="20.9"/>
    <n v="12412"/>
    <n v="72.7"/>
    <n v="23.3"/>
    <n v="3.9"/>
    <n v="0.2"/>
    <n v="12.2"/>
  </r>
  <r>
    <n v="1061"/>
    <s v="Graham"/>
    <s v="KS"/>
    <n v="0.80100000000000005"/>
    <n v="0.14599999999999999"/>
    <n v="1265"/>
    <n v="1013"/>
    <n v="185"/>
    <s v="Donald Trump"/>
    <x v="0"/>
    <x v="0"/>
    <n v="0.80800000000000005"/>
    <n v="0.17100000000000001"/>
    <n v="1302"/>
    <n v="1052"/>
    <n v="222"/>
    <n v="39.349872230000003"/>
    <n v="-99.883324930000001"/>
    <n v="57"/>
    <n v="1"/>
    <x v="942"/>
    <x v="1059"/>
    <n v="1270"/>
    <n v="1291"/>
    <n v="0.49590003904724717"/>
    <n v="0.50409996095275278"/>
    <n v="3.2"/>
    <n v="88.8"/>
    <n v="4.0999999999999996"/>
    <n v="0.1"/>
    <n v="0.7"/>
    <n v="0"/>
    <n v="2030"/>
    <n v="43427"/>
    <n v="4600"/>
    <n v="27165"/>
    <n v="2245"/>
    <n v="12.3"/>
    <n v="16.8"/>
    <n v="32.9"/>
    <n v="21"/>
    <n v="22.8"/>
    <n v="13.8"/>
    <n v="9.5"/>
    <n v="77.900000000000006"/>
    <n v="9"/>
    <n v="0.1"/>
    <n v="2.5"/>
    <n v="3"/>
    <n v="7.5"/>
    <n v="15"/>
    <n v="1207"/>
    <n v="59.9"/>
    <n v="25.6"/>
    <n v="14.5"/>
    <n v="0"/>
    <n v="1.7"/>
  </r>
  <r>
    <n v="1062"/>
    <s v="Graham"/>
    <s v="NC"/>
    <n v="0.79600000000000004"/>
    <n v="0.186"/>
    <n v="4094"/>
    <n v="3260"/>
    <n v="761"/>
    <s v="Donald Trump"/>
    <x v="0"/>
    <x v="0"/>
    <n v="0.79500000000000004"/>
    <n v="0.19500000000000001"/>
    <n v="4619"/>
    <n v="3673"/>
    <n v="902"/>
    <n v="35.350692500000001"/>
    <n v="-83.833692670000005"/>
    <n v="252"/>
    <n v="8"/>
    <x v="943"/>
    <x v="1060"/>
    <n v="4212"/>
    <n v="4395"/>
    <n v="0.48936911815963752"/>
    <n v="0.51063088184036254"/>
    <n v="1.1000000000000001"/>
    <n v="87.4"/>
    <n v="0.2"/>
    <n v="10.6"/>
    <n v="0"/>
    <n v="0"/>
    <n v="6743"/>
    <n v="36030"/>
    <n v="5733"/>
    <n v="19095"/>
    <n v="1513"/>
    <n v="19"/>
    <n v="28.2"/>
    <n v="26.7"/>
    <n v="31.3"/>
    <n v="17"/>
    <n v="12.1"/>
    <n v="12.8"/>
    <n v="82.5"/>
    <n v="12.1"/>
    <n v="0"/>
    <n v="1.1000000000000001"/>
    <n v="0.6"/>
    <n v="3.7"/>
    <n v="27.5"/>
    <n v="3025"/>
    <n v="67.900000000000006"/>
    <n v="23.4"/>
    <n v="8"/>
    <n v="0.7"/>
    <n v="8.3000000000000007"/>
  </r>
  <r>
    <n v="1063"/>
    <s v="Grainger"/>
    <s v="TN"/>
    <n v="0.82899999999999996"/>
    <n v="0.14499999999999999"/>
    <n v="7985"/>
    <n v="6618"/>
    <n v="1154"/>
    <s v="Donald Trump"/>
    <x v="0"/>
    <x v="0"/>
    <n v="0.84599999999999997"/>
    <n v="0.14499999999999999"/>
    <n v="10123"/>
    <n v="8559"/>
    <n v="1463"/>
    <n v="36.27469206"/>
    <n v="-83.512547209999994"/>
    <n v="649"/>
    <n v="4"/>
    <x v="944"/>
    <x v="1061"/>
    <n v="11383"/>
    <n v="11559"/>
    <n v="0.49616424025804201"/>
    <n v="0.50383575974195793"/>
    <n v="3"/>
    <n v="94.9"/>
    <n v="0.4"/>
    <n v="0.3"/>
    <n v="0.3"/>
    <n v="0"/>
    <n v="17764"/>
    <n v="40088"/>
    <n v="3597"/>
    <n v="20966"/>
    <n v="1058"/>
    <n v="18.7"/>
    <n v="24.7"/>
    <n v="24.9"/>
    <n v="15.6"/>
    <n v="19.399999999999999"/>
    <n v="16.5"/>
    <n v="23.6"/>
    <n v="79.2"/>
    <n v="13.7"/>
    <n v="0.5"/>
    <n v="1.2"/>
    <n v="0.7"/>
    <n v="4.7"/>
    <n v="32.9"/>
    <n v="9482"/>
    <n v="75.5"/>
    <n v="13.8"/>
    <n v="10.6"/>
    <n v="0.2"/>
    <n v="6.4"/>
  </r>
  <r>
    <n v="1064"/>
    <s v="Grand"/>
    <s v="CO"/>
    <n v="0.52500000000000002"/>
    <n v="0.39"/>
    <n v="8513"/>
    <n v="4467"/>
    <n v="3319"/>
    <s v="Donald Trump"/>
    <x v="0"/>
    <x v="0"/>
    <n v="0.495"/>
    <n v="0.47699999999999998"/>
    <n v="9804"/>
    <n v="4857"/>
    <n v="4676"/>
    <n v="40.10603347"/>
    <n v="-106.11780420000001"/>
    <n v="159"/>
    <n v="1"/>
    <x v="945"/>
    <x v="1062"/>
    <n v="7997"/>
    <n v="6796"/>
    <n v="0.54059352396403704"/>
    <n v="0.45940647603596296"/>
    <n v="8.1"/>
    <n v="86.9"/>
    <n v="0.4"/>
    <n v="0"/>
    <n v="1.9"/>
    <n v="0.7"/>
    <n v="11576"/>
    <n v="66489"/>
    <n v="6712"/>
    <n v="32919"/>
    <n v="2466"/>
    <n v="13.1"/>
    <n v="21.1"/>
    <n v="30.2"/>
    <n v="24.7"/>
    <n v="16.8"/>
    <n v="22"/>
    <n v="6.2"/>
    <n v="64.599999999999994"/>
    <n v="14.8"/>
    <n v="2.9"/>
    <n v="5.5"/>
    <n v="1.8"/>
    <n v="10.5"/>
    <n v="22.2"/>
    <n v="8829"/>
    <n v="83.4"/>
    <n v="13.9"/>
    <n v="2.7"/>
    <n v="0"/>
    <n v="4.5999999999999996"/>
  </r>
  <r>
    <n v="1065"/>
    <s v="Grand"/>
    <s v="UT"/>
    <n v="0.435"/>
    <n v="0.434"/>
    <n v="4427"/>
    <n v="1924"/>
    <n v="1920"/>
    <s v="Joe Biden"/>
    <x v="1"/>
    <x v="1"/>
    <n v="0.43099999999999999"/>
    <n v="0.54400000000000004"/>
    <n v="5027"/>
    <n v="2168"/>
    <n v="2733"/>
    <n v="38.981038480000002"/>
    <n v="-109.5704487"/>
    <n v="0"/>
    <n v="0"/>
    <x v="6"/>
    <x v="1063"/>
    <n v="4823"/>
    <n v="4721"/>
    <n v="0.50534367141659686"/>
    <n v="0.49465632858340319"/>
    <n v="10"/>
    <n v="88.1"/>
    <n v="0.2"/>
    <n v="1.1000000000000001"/>
    <n v="0.4"/>
    <n v="0"/>
    <n v="7123"/>
    <n v="46658"/>
    <n v="5393"/>
    <n v="25662"/>
    <n v="2645"/>
    <n v="12.7"/>
    <n v="18.7"/>
    <n v="28"/>
    <n v="30.9"/>
    <n v="20.100000000000001"/>
    <n v="14.6"/>
    <n v="6.5"/>
    <n v="67.900000000000006"/>
    <n v="11.6"/>
    <n v="0.1"/>
    <n v="4.7"/>
    <n v="5.2"/>
    <n v="10.4"/>
    <n v="15.6"/>
    <n v="4859"/>
    <n v="75.599999999999994"/>
    <n v="14.1"/>
    <n v="10.3"/>
    <n v="0"/>
    <n v="6.4"/>
  </r>
  <r>
    <n v="1066"/>
    <s v="Grand Forks"/>
    <s v="ND"/>
    <n v="0.54900000000000004"/>
    <n v="0.36399999999999999"/>
    <n v="29711"/>
    <n v="16325"/>
    <n v="10828"/>
    <s v="Donald Trump"/>
    <x v="0"/>
    <x v="0"/>
    <n v="0.54800000000000004"/>
    <n v="0.41599999999999998"/>
    <n v="30970"/>
    <n v="16987"/>
    <n v="12880"/>
    <n v="47.920936390000001"/>
    <n v="-97.454504470000003"/>
    <n v="4624"/>
    <n v="22"/>
    <x v="946"/>
    <x v="1064"/>
    <n v="36438"/>
    <n v="33692"/>
    <n v="0.5195779267075431"/>
    <n v="0.48042207329245684"/>
    <n v="4"/>
    <n v="85"/>
    <n v="3.4"/>
    <n v="2.5"/>
    <n v="2.6"/>
    <n v="0.1"/>
    <n v="53825"/>
    <n v="51410"/>
    <n v="1526"/>
    <n v="30465"/>
    <n v="1031"/>
    <n v="17"/>
    <n v="15.2"/>
    <n v="35.5"/>
    <n v="19.7"/>
    <n v="24.8"/>
    <n v="9.8000000000000007"/>
    <n v="10.199999999999999"/>
    <n v="82"/>
    <n v="7.8"/>
    <n v="0.8"/>
    <n v="3.9"/>
    <n v="2"/>
    <n v="3.5"/>
    <n v="14.2"/>
    <n v="38387"/>
    <n v="74.5"/>
    <n v="21.3"/>
    <n v="3.9"/>
    <n v="0.2"/>
    <n v="3.8"/>
  </r>
  <r>
    <n v="1067"/>
    <s v="Grand Isle"/>
    <s v="VT"/>
    <n v="0.39400000000000002"/>
    <n v="0.55400000000000005"/>
    <n v="3778"/>
    <n v="1487"/>
    <n v="2094"/>
    <s v="Joe Biden"/>
    <x v="1"/>
    <x v="1"/>
    <n v="0.379"/>
    <n v="0.58599999999999997"/>
    <n v="1419"/>
    <n v="538"/>
    <n v="831"/>
    <n v="44.797582399999996"/>
    <n v="-73.296797720000001"/>
    <n v="17"/>
    <n v="0"/>
    <x v="6"/>
    <x v="1065"/>
    <n v="3432"/>
    <n v="3518"/>
    <n v="0.49381294964028777"/>
    <n v="0.50618705035971223"/>
    <n v="1.8"/>
    <n v="93.2"/>
    <n v="0.2"/>
    <n v="0.7"/>
    <n v="0.5"/>
    <n v="0"/>
    <n v="5668"/>
    <n v="66111"/>
    <n v="3036"/>
    <n v="38635"/>
    <n v="2360"/>
    <n v="7.5"/>
    <n v="10.5"/>
    <n v="37.5"/>
    <n v="15.4"/>
    <n v="24.7"/>
    <n v="10.6"/>
    <n v="11.7"/>
    <n v="75.8"/>
    <n v="12.4"/>
    <n v="0.2"/>
    <n v="1.5"/>
    <n v="0.7"/>
    <n v="9.3000000000000007"/>
    <n v="33.4"/>
    <n v="3766"/>
    <n v="77.3"/>
    <n v="13.6"/>
    <n v="8.9"/>
    <n v="0.2"/>
    <n v="4.9000000000000004"/>
  </r>
  <r>
    <n v="1068"/>
    <s v="Grand Traverse"/>
    <s v="MI"/>
    <n v="0.53300000000000003"/>
    <n v="0.40699999999999997"/>
    <n v="51460"/>
    <n v="27412"/>
    <n v="20964"/>
    <s v="Donald Trump"/>
    <x v="0"/>
    <x v="0"/>
    <n v="0.50600000000000001"/>
    <n v="0.47599999999999998"/>
    <n v="60226"/>
    <n v="30502"/>
    <n v="28682"/>
    <n v="44.695656249999999"/>
    <n v="-85.555852470000005"/>
    <n v="874"/>
    <n v="14"/>
    <x v="947"/>
    <x v="1066"/>
    <n v="44860"/>
    <n v="46362"/>
    <n v="0.4917673368266427"/>
    <n v="0.50823266317335736"/>
    <n v="2.7"/>
    <n v="92.6"/>
    <n v="1.1000000000000001"/>
    <n v="0.9"/>
    <n v="0.6"/>
    <n v="0.1"/>
    <n v="71300"/>
    <n v="58229"/>
    <n v="1878"/>
    <n v="31701"/>
    <n v="1043"/>
    <n v="9.6999999999999993"/>
    <n v="11.5"/>
    <n v="36.700000000000003"/>
    <n v="18.399999999999999"/>
    <n v="25.8"/>
    <n v="7.7"/>
    <n v="11.3"/>
    <n v="80.400000000000006"/>
    <n v="9"/>
    <n v="1"/>
    <n v="2.2999999999999998"/>
    <n v="1.9"/>
    <n v="5.5"/>
    <n v="20.5"/>
    <n v="45390"/>
    <n v="83.6"/>
    <n v="8.6"/>
    <n v="7.5"/>
    <n v="0.3"/>
    <n v="5.4"/>
  </r>
  <r>
    <n v="1069"/>
    <s v="Granite"/>
    <s v="MT"/>
    <n v="0.67100000000000004"/>
    <n v="0.26600000000000001"/>
    <n v="1765"/>
    <n v="1185"/>
    <n v="469"/>
    <s v="Donald Trump"/>
    <x v="0"/>
    <x v="0"/>
    <n v="0.67500000000000004"/>
    <n v="0.30399999999999999"/>
    <n v="2102"/>
    <n v="1419"/>
    <n v="638"/>
    <n v="46.406052200000012"/>
    <n v="-113.44141860000001"/>
    <n v="71"/>
    <n v="0"/>
    <x v="6"/>
    <x v="1067"/>
    <n v="1622"/>
    <n v="1584"/>
    <n v="0.50592638802245793"/>
    <n v="0.49407361197754213"/>
    <n v="2.2000000000000002"/>
    <n v="94.6"/>
    <n v="0.1"/>
    <n v="0.4"/>
    <n v="0.1"/>
    <n v="0"/>
    <n v="2568"/>
    <n v="49063"/>
    <n v="6908"/>
    <n v="29144"/>
    <n v="3386"/>
    <n v="9.9"/>
    <n v="17.399999999999999"/>
    <n v="34.299999999999997"/>
    <n v="24.6"/>
    <n v="16.100000000000001"/>
    <n v="12.1"/>
    <n v="12.9"/>
    <n v="65"/>
    <n v="11.2"/>
    <n v="0.2"/>
    <n v="12.9"/>
    <n v="0.7"/>
    <n v="10.1"/>
    <n v="24.3"/>
    <n v="1206"/>
    <n v="59.4"/>
    <n v="25.3"/>
    <n v="14.4"/>
    <n v="0.9"/>
    <n v="6.9"/>
  </r>
  <r>
    <n v="1070"/>
    <s v="Grant"/>
    <s v="AR"/>
    <n v="0.747"/>
    <n v="0.20399999999999999"/>
    <n v="6908"/>
    <n v="5160"/>
    <n v="1407"/>
    <s v="Donald Trump"/>
    <x v="0"/>
    <x v="0"/>
    <n v="0.82899999999999996"/>
    <n v="0.155"/>
    <n v="8200"/>
    <n v="6794"/>
    <n v="1268"/>
    <n v="34.290179909999999"/>
    <n v="-92.423205620000005"/>
    <n v="382"/>
    <n v="4"/>
    <x v="948"/>
    <x v="1068"/>
    <n v="8829"/>
    <n v="9247"/>
    <n v="0.48843770745740206"/>
    <n v="0.51156229254259789"/>
    <n v="2.5"/>
    <n v="93"/>
    <n v="2.9"/>
    <n v="0.2"/>
    <n v="0"/>
    <n v="0"/>
    <n v="13759"/>
    <n v="49968"/>
    <n v="3977"/>
    <n v="25814"/>
    <n v="2380"/>
    <n v="14.4"/>
    <n v="17.899999999999999"/>
    <n v="31.4"/>
    <n v="15.6"/>
    <n v="21.5"/>
    <n v="12.6"/>
    <n v="19"/>
    <n v="85.3"/>
    <n v="9.5"/>
    <n v="0.1"/>
    <n v="1.1000000000000001"/>
    <n v="0.9"/>
    <n v="3.1"/>
    <n v="29.7"/>
    <n v="7561"/>
    <n v="80.7"/>
    <n v="13.9"/>
    <n v="5.0999999999999996"/>
    <n v="0.3"/>
    <n v="8.6999999999999993"/>
  </r>
  <r>
    <n v="1071"/>
    <s v="Grant"/>
    <s v="IN"/>
    <n v="0.67400000000000004"/>
    <n v="0.27800000000000002"/>
    <n v="25239"/>
    <n v="17009"/>
    <n v="7029"/>
    <s v="Donald Trump"/>
    <x v="0"/>
    <x v="0"/>
    <n v="0.68100000000000005"/>
    <n v="0.29399999999999998"/>
    <n v="27230"/>
    <n v="18543"/>
    <n v="8015"/>
    <n v="40.515872280000004"/>
    <n v="-85.654687019999997"/>
    <n v="1483"/>
    <n v="41"/>
    <x v="949"/>
    <x v="1069"/>
    <n v="32360"/>
    <n v="35255"/>
    <n v="0.47859202839606596"/>
    <n v="0.52140797160393404"/>
    <n v="4.0999999999999996"/>
    <n v="85.3"/>
    <n v="7.1"/>
    <n v="0.2"/>
    <n v="0.9"/>
    <n v="0"/>
    <n v="53207"/>
    <n v="42046"/>
    <n v="1728"/>
    <n v="21024"/>
    <n v="576"/>
    <n v="19.100000000000001"/>
    <n v="31.3"/>
    <n v="28.1"/>
    <n v="20.6"/>
    <n v="23.1"/>
    <n v="7.7"/>
    <n v="20.5"/>
    <n v="80.8"/>
    <n v="7.7"/>
    <n v="0.3"/>
    <n v="5.0999999999999996"/>
    <n v="1.1000000000000001"/>
    <n v="5"/>
    <n v="18.3"/>
    <n v="29436"/>
    <n v="83.7"/>
    <n v="12.4"/>
    <n v="3.8"/>
    <n v="0.1"/>
    <n v="7.6"/>
  </r>
  <r>
    <n v="1072"/>
    <s v="Grant"/>
    <s v="KS"/>
    <n v="0.75900000000000001"/>
    <n v="0.185"/>
    <n v="2311"/>
    <n v="1755"/>
    <n v="427"/>
    <s v="Donald Trump"/>
    <x v="0"/>
    <x v="0"/>
    <n v="0.77900000000000003"/>
    <n v="0.20300000000000001"/>
    <n v="2452"/>
    <n v="1910"/>
    <n v="497"/>
    <n v="37.562273359999999"/>
    <n v="-101.30797579999999"/>
    <n v="470"/>
    <n v="8"/>
    <x v="950"/>
    <x v="1070"/>
    <n v="4066"/>
    <n v="3650"/>
    <n v="0.52695697252462415"/>
    <n v="0.47304302747537585"/>
    <n v="46.8"/>
    <n v="51.8"/>
    <n v="0"/>
    <n v="0.3"/>
    <n v="0"/>
    <n v="0"/>
    <n v="4391"/>
    <n v="57474"/>
    <n v="8639"/>
    <n v="26138"/>
    <n v="2387"/>
    <n v="10"/>
    <n v="10"/>
    <n v="29.6"/>
    <n v="13.4"/>
    <n v="20.5"/>
    <n v="21.1"/>
    <n v="15.4"/>
    <n v="78.8"/>
    <n v="10"/>
    <n v="0.5"/>
    <n v="3.4"/>
    <n v="0.2"/>
    <n v="7.1"/>
    <n v="14.5"/>
    <n v="3620"/>
    <n v="73.8"/>
    <n v="14.3"/>
    <n v="11.7"/>
    <n v="0.3"/>
    <n v="4.5999999999999996"/>
  </r>
  <r>
    <n v="1073"/>
    <s v="Grant"/>
    <s v="KY"/>
    <n v="0.76100000000000001"/>
    <n v="0.2"/>
    <n v="9556"/>
    <n v="7268"/>
    <n v="1910"/>
    <s v="Donald Trump"/>
    <x v="0"/>
    <x v="0"/>
    <n v="0.78600000000000003"/>
    <n v="0.19900000000000001"/>
    <n v="11106"/>
    <n v="8725"/>
    <n v="2205"/>
    <n v="38.649627580000001"/>
    <n v="-84.624159570000003"/>
    <n v="288"/>
    <n v="6"/>
    <x v="951"/>
    <x v="1071"/>
    <n v="12266"/>
    <n v="12534"/>
    <n v="0.49459677419354836"/>
    <n v="0.50540322580645158"/>
    <n v="2.7"/>
    <n v="93.9"/>
    <n v="0.9"/>
    <n v="0.1"/>
    <n v="0.1"/>
    <n v="0"/>
    <n v="17860"/>
    <n v="43881"/>
    <n v="2887"/>
    <n v="20892"/>
    <n v="1342"/>
    <n v="21.5"/>
    <n v="34.700000000000003"/>
    <n v="20.5"/>
    <n v="16.899999999999999"/>
    <n v="25.6"/>
    <n v="11.1"/>
    <n v="26"/>
    <n v="80.3"/>
    <n v="14.9"/>
    <n v="0.1"/>
    <n v="1.4"/>
    <n v="0.4"/>
    <n v="3"/>
    <n v="30.2"/>
    <n v="10421"/>
    <n v="84.6"/>
    <n v="11.5"/>
    <n v="3.9"/>
    <n v="0"/>
    <n v="4.9000000000000004"/>
  </r>
  <r>
    <n v="1074"/>
    <s v="Grant"/>
    <s v="MN"/>
    <n v="0.59699999999999998"/>
    <n v="0.32"/>
    <n v="3453"/>
    <n v="2063"/>
    <n v="1104"/>
    <s v="Donald Trump"/>
    <x v="0"/>
    <x v="0"/>
    <n v="0.622"/>
    <n v="0.35599999999999998"/>
    <n v="3650"/>
    <n v="2269"/>
    <n v="1300"/>
    <n v="45.934247689999999"/>
    <n v="-96.011396090000005"/>
    <n v="111"/>
    <n v="5"/>
    <x v="952"/>
    <x v="1072"/>
    <n v="2972"/>
    <n v="2951"/>
    <n v="0.50177275029545843"/>
    <n v="0.49822724970454163"/>
    <n v="2.1"/>
    <n v="95.6"/>
    <n v="0.2"/>
    <n v="0.2"/>
    <n v="0.1"/>
    <n v="0"/>
    <n v="4596"/>
    <n v="53727"/>
    <n v="2922"/>
    <n v="30359"/>
    <n v="1895"/>
    <n v="10.6"/>
    <n v="17.100000000000001"/>
    <n v="31.7"/>
    <n v="16.399999999999999"/>
    <n v="21.6"/>
    <n v="14.2"/>
    <n v="16.100000000000001"/>
    <n v="79.599999999999994"/>
    <n v="7.3"/>
    <n v="0.5"/>
    <n v="5.5"/>
    <n v="0.8"/>
    <n v="6.4"/>
    <n v="22.7"/>
    <n v="2853"/>
    <n v="73.5"/>
    <n v="13.9"/>
    <n v="12.3"/>
    <n v="0.2"/>
    <n v="4.8"/>
  </r>
  <r>
    <n v="1075"/>
    <s v="Grant"/>
    <s v="ND"/>
    <n v="0.80700000000000005"/>
    <n v="0.13700000000000001"/>
    <n v="1361"/>
    <n v="1098"/>
    <n v="187"/>
    <s v="Donald Trump"/>
    <x v="0"/>
    <x v="0"/>
    <n v="0.82799999999999996"/>
    <n v="0.151"/>
    <n v="1367"/>
    <n v="1132"/>
    <n v="207"/>
    <n v="46.358212569999999"/>
    <n v="-101.63900129999999"/>
    <n v="84"/>
    <n v="4"/>
    <x v="953"/>
    <x v="1073"/>
    <n v="1188"/>
    <n v="1199"/>
    <n v="0.49769585253456222"/>
    <n v="0.50230414746543783"/>
    <n v="0.8"/>
    <n v="96.9"/>
    <n v="0.1"/>
    <n v="1.4"/>
    <n v="0.1"/>
    <n v="0"/>
    <n v="1905"/>
    <n v="50875"/>
    <n v="6052"/>
    <n v="33537"/>
    <n v="2615"/>
    <n v="12.8"/>
    <n v="11.2"/>
    <n v="49.6"/>
    <n v="14.4"/>
    <n v="12"/>
    <n v="11.6"/>
    <n v="12.4"/>
    <n v="60.7"/>
    <n v="6.1"/>
    <n v="0"/>
    <n v="7.9"/>
    <n v="1.4"/>
    <n v="23.8"/>
    <n v="22.1"/>
    <n v="1158"/>
    <n v="53"/>
    <n v="13.7"/>
    <n v="31.7"/>
    <n v="1.6"/>
    <n v="2.4"/>
  </r>
  <r>
    <n v="1076"/>
    <s v="Grant"/>
    <s v="NE"/>
    <n v="0.93100000000000005"/>
    <n v="5.0999999999999997E-2"/>
    <n v="394"/>
    <n v="367"/>
    <n v="20"/>
    <s v="Donald Trump"/>
    <x v="0"/>
    <x v="0"/>
    <n v="0.93300000000000005"/>
    <n v="0.05"/>
    <n v="402"/>
    <n v="375"/>
    <n v="20"/>
    <n v="41.915285869999998"/>
    <n v="-101.740701"/>
    <n v="5"/>
    <n v="0"/>
    <x v="6"/>
    <x v="1074"/>
    <n v="346"/>
    <n v="336"/>
    <n v="0.50733137829912023"/>
    <n v="0.49266862170087977"/>
    <n v="1.9"/>
    <n v="96.2"/>
    <n v="0.9"/>
    <n v="0"/>
    <n v="0"/>
    <n v="0"/>
    <n v="526"/>
    <n v="45833"/>
    <n v="8952"/>
    <n v="22693"/>
    <n v="2682"/>
    <n v="21.1"/>
    <n v="33.799999999999997"/>
    <n v="38.799999999999997"/>
    <n v="14.5"/>
    <n v="16.3"/>
    <n v="21.6"/>
    <n v="8.9"/>
    <n v="63.3"/>
    <n v="6.8"/>
    <n v="0"/>
    <n v="10.9"/>
    <n v="3.3"/>
    <n v="15.7"/>
    <n v="20.9"/>
    <n v="338"/>
    <n v="65.099999999999994"/>
    <n v="15.1"/>
    <n v="18.899999999999999"/>
    <n v="0.9"/>
    <n v="4.5"/>
  </r>
  <r>
    <n v="1077"/>
    <s v="Grant"/>
    <s v="NM"/>
    <n v="0.41299999999999998"/>
    <n v="0.49"/>
    <n v="12713"/>
    <n v="5251"/>
    <n v="6226"/>
    <s v="Joe Biden"/>
    <x v="1"/>
    <x v="1"/>
    <n v="0.45400000000000001"/>
    <n v="0.52600000000000002"/>
    <n v="14435"/>
    <n v="6553"/>
    <n v="7590"/>
    <n v="32.739112810000002"/>
    <n v="-108.3827845"/>
    <n v="206"/>
    <n v="4"/>
    <x v="954"/>
    <x v="1075"/>
    <n v="13940"/>
    <n v="14442"/>
    <n v="0.49115636671129587"/>
    <n v="0.50884363328870408"/>
    <n v="50"/>
    <n v="46.5"/>
    <n v="0.7"/>
    <n v="1.5"/>
    <n v="0.1"/>
    <n v="0"/>
    <n v="22051"/>
    <n v="40470"/>
    <n v="2626"/>
    <n v="23898"/>
    <n v="1637"/>
    <n v="22"/>
    <n v="32"/>
    <n v="32.299999999999997"/>
    <n v="25.2"/>
    <n v="20.6"/>
    <n v="16.2"/>
    <n v="5.8"/>
    <n v="84"/>
    <n v="5.7"/>
    <n v="0.4"/>
    <n v="3.4"/>
    <n v="1.4"/>
    <n v="5.0999999999999996"/>
    <n v="16.399999999999999"/>
    <n v="10647"/>
    <n v="68"/>
    <n v="25.7"/>
    <n v="5.7"/>
    <n v="0.7"/>
    <n v="8.1"/>
  </r>
  <r>
    <n v="1078"/>
    <s v="Grant"/>
    <s v="OK"/>
    <n v="0.83"/>
    <n v="0.13"/>
    <n v="2200"/>
    <n v="1827"/>
    <n v="287"/>
    <s v="Donald Trump"/>
    <x v="0"/>
    <x v="0"/>
    <n v="0.86099999999999999"/>
    <n v="0.126"/>
    <n v="2226"/>
    <n v="1916"/>
    <n v="280"/>
    <n v="36.796296999999996"/>
    <n v="-97.786387649999995"/>
    <n v="114"/>
    <n v="2"/>
    <x v="955"/>
    <x v="145"/>
    <n v="2265"/>
    <n v="2193"/>
    <n v="0.50807537012113058"/>
    <n v="0.49192462987886942"/>
    <n v="4.5999999999999996"/>
    <n v="88.9"/>
    <n v="0.2"/>
    <n v="0.4"/>
    <n v="0.1"/>
    <n v="0.1"/>
    <n v="3351"/>
    <n v="54460"/>
    <n v="4957"/>
    <n v="29002"/>
    <n v="2423"/>
    <n v="9.6"/>
    <n v="15.1"/>
    <n v="36.799999999999997"/>
    <n v="9.5"/>
    <n v="20"/>
    <n v="17.100000000000001"/>
    <n v="16.600000000000001"/>
    <n v="80.599999999999994"/>
    <n v="12.8"/>
    <n v="0"/>
    <n v="3.4"/>
    <n v="0.7"/>
    <n v="2.5"/>
    <n v="18.100000000000001"/>
    <n v="2055"/>
    <n v="66.400000000000006"/>
    <n v="17.2"/>
    <n v="16.399999999999999"/>
    <n v="0"/>
    <n v="3.5"/>
  </r>
  <r>
    <n v="1079"/>
    <s v="Grant"/>
    <s v="OR"/>
    <n v="0.76400000000000001"/>
    <n v="0.17499999999999999"/>
    <n v="4171"/>
    <n v="3187"/>
    <n v="732"/>
    <s v="Donald Trump"/>
    <x v="0"/>
    <x v="0"/>
    <n v="0.77200000000000002"/>
    <n v="0.20200000000000001"/>
    <n v="4593"/>
    <n v="3544"/>
    <n v="928"/>
    <n v="44.490245440000002"/>
    <n v="-119.0068631"/>
    <n v="14"/>
    <n v="0"/>
    <x v="6"/>
    <x v="1076"/>
    <n v="3647"/>
    <n v="3562"/>
    <n v="0.50589540851713133"/>
    <n v="0.49410459148286862"/>
    <n v="3.6"/>
    <n v="91.8"/>
    <n v="0.4"/>
    <n v="1"/>
    <n v="0.4"/>
    <n v="0"/>
    <n v="5854"/>
    <n v="44826"/>
    <n v="5576"/>
    <n v="25154"/>
    <n v="1761"/>
    <n v="13.7"/>
    <n v="22.1"/>
    <n v="38.799999999999997"/>
    <n v="16.7"/>
    <n v="19.600000000000001"/>
    <n v="14.9"/>
    <n v="10"/>
    <n v="74.7"/>
    <n v="11.5"/>
    <n v="0.2"/>
    <n v="6"/>
    <n v="0.8"/>
    <n v="6.7"/>
    <n v="17.2"/>
    <n v="2983"/>
    <n v="59.2"/>
    <n v="30.3"/>
    <n v="10.199999999999999"/>
    <n v="0.3"/>
    <n v="7.6"/>
  </r>
  <r>
    <n v="1080"/>
    <s v="Grant"/>
    <s v="SD"/>
    <n v="0.66800000000000004"/>
    <n v="0.27200000000000002"/>
    <n v="3562"/>
    <n v="2381"/>
    <n v="970"/>
    <s v="Donald Trump"/>
    <x v="0"/>
    <x v="0"/>
    <n v="0.69899999999999995"/>
    <n v="0.28199999999999997"/>
    <n v="3745"/>
    <n v="2618"/>
    <n v="1056"/>
    <n v="45.172393700000001"/>
    <n v="-96.770022760000003"/>
    <n v="326"/>
    <n v="2"/>
    <x v="956"/>
    <x v="1077"/>
    <n v="3652"/>
    <n v="3481"/>
    <n v="0.51198654142716948"/>
    <n v="0.48801345857283052"/>
    <n v="1.8"/>
    <n v="93.9"/>
    <n v="0"/>
    <n v="3.4"/>
    <n v="0.1"/>
    <n v="0"/>
    <n v="5396"/>
    <n v="56276"/>
    <n v="3458"/>
    <n v="29363"/>
    <n v="2619"/>
    <n v="7.6"/>
    <n v="8.4"/>
    <n v="28.5"/>
    <n v="15.9"/>
    <n v="24.8"/>
    <n v="17.899999999999999"/>
    <n v="12.9"/>
    <n v="78.400000000000006"/>
    <n v="11.8"/>
    <n v="0.1"/>
    <n v="4.2"/>
    <n v="0.6"/>
    <n v="4.8"/>
    <n v="12.3"/>
    <n v="3718"/>
    <n v="78.900000000000006"/>
    <n v="11.4"/>
    <n v="9.6"/>
    <n v="0.2"/>
    <n v="3.3"/>
  </r>
  <r>
    <n v="1081"/>
    <s v="Grant"/>
    <s v="WA"/>
    <n v="0.65600000000000003"/>
    <n v="0.27300000000000002"/>
    <n v="27144"/>
    <n v="17813"/>
    <n v="7400"/>
    <s v="Donald Trump"/>
    <x v="0"/>
    <x v="0"/>
    <n v="0.66300000000000003"/>
    <n v="0.314"/>
    <n v="36878"/>
    <n v="24442"/>
    <n v="11572"/>
    <n v="47.207537369999997"/>
    <n v="-119.4500749"/>
    <n v="3382"/>
    <n v="28"/>
    <x v="957"/>
    <x v="1078"/>
    <n v="47166"/>
    <n v="46254"/>
    <n v="0.50488118175979446"/>
    <n v="0.49511881824020554"/>
    <n v="40.700000000000003"/>
    <n v="54.9"/>
    <n v="0.7"/>
    <n v="1"/>
    <n v="1"/>
    <n v="0.1"/>
    <n v="52283"/>
    <n v="52382"/>
    <n v="1805"/>
    <n v="22508"/>
    <n v="832"/>
    <n v="15.9"/>
    <n v="20.7"/>
    <n v="27.8"/>
    <n v="16"/>
    <n v="16.600000000000001"/>
    <n v="26.1"/>
    <n v="13.5"/>
    <n v="72.8"/>
    <n v="13.8"/>
    <n v="2.1"/>
    <n v="2.9"/>
    <n v="2.2000000000000002"/>
    <n v="6.2"/>
    <n v="18.899999999999999"/>
    <n v="39432"/>
    <n v="78.3"/>
    <n v="17.100000000000001"/>
    <n v="4.4000000000000004"/>
    <n v="0.1"/>
    <n v="6.9"/>
  </r>
  <r>
    <n v="1082"/>
    <s v="Grant"/>
    <s v="WI"/>
    <n v="0.51300000000000001"/>
    <n v="0.41799999999999998"/>
    <n v="24051"/>
    <n v="12347"/>
    <n v="10047"/>
    <s v="Donald Trump"/>
    <x v="0"/>
    <x v="0"/>
    <n v="0.55200000000000005"/>
    <n v="0.42899999999999999"/>
    <n v="25608"/>
    <n v="14142"/>
    <n v="10998"/>
    <n v="42.867173100000002"/>
    <n v="-90.706321799999998"/>
    <n v="2043"/>
    <n v="36"/>
    <x v="958"/>
    <x v="1079"/>
    <n v="26915"/>
    <n v="24827"/>
    <n v="0.52017703219821421"/>
    <n v="0.47982296780178579"/>
    <n v="1.5"/>
    <n v="95.3"/>
    <n v="1.3"/>
    <n v="0.2"/>
    <n v="0.8"/>
    <n v="0"/>
    <n v="40781"/>
    <n v="50522"/>
    <n v="1012"/>
    <n v="23753"/>
    <n v="480"/>
    <n v="15.3"/>
    <n v="15.9"/>
    <n v="30"/>
    <n v="18.3"/>
    <n v="22.2"/>
    <n v="11.9"/>
    <n v="17.7"/>
    <n v="77.5"/>
    <n v="7.8"/>
    <n v="0.3"/>
    <n v="7"/>
    <n v="1.6"/>
    <n v="5.9"/>
    <n v="20.3"/>
    <n v="26480"/>
    <n v="76"/>
    <n v="15.4"/>
    <n v="7.8"/>
    <n v="0.7"/>
    <n v="3.5"/>
  </r>
  <r>
    <n v="1083"/>
    <s v="Grant"/>
    <s v="WV"/>
    <n v="0.877"/>
    <n v="0.10299999999999999"/>
    <n v="4945"/>
    <n v="4338"/>
    <n v="510"/>
    <s v="Donald Trump"/>
    <x v="0"/>
    <x v="0"/>
    <n v="0.88400000000000001"/>
    <n v="0.11"/>
    <n v="5509"/>
    <n v="4871"/>
    <n v="607"/>
    <n v="39.103148169999997"/>
    <n v="-79.194405180000004"/>
    <n v="199"/>
    <n v="8"/>
    <x v="959"/>
    <x v="1080"/>
    <n v="5844"/>
    <n v="5829"/>
    <n v="0.5006425083526086"/>
    <n v="0.4993574916473914"/>
    <n v="1"/>
    <n v="96.8"/>
    <n v="1.6"/>
    <n v="0"/>
    <n v="0"/>
    <n v="0"/>
    <n v="9417"/>
    <n v="40093"/>
    <n v="3382"/>
    <n v="21705"/>
    <n v="1654"/>
    <n v="12.7"/>
    <n v="12.1"/>
    <n v="25.5"/>
    <n v="18"/>
    <n v="17.399999999999999"/>
    <n v="14.6"/>
    <n v="24.5"/>
    <n v="82.3"/>
    <n v="9.9"/>
    <n v="1"/>
    <n v="2.9"/>
    <n v="0.1"/>
    <n v="3.7"/>
    <n v="27.6"/>
    <n v="4823"/>
    <n v="76.7"/>
    <n v="16.7"/>
    <n v="6.5"/>
    <n v="0.1"/>
    <n v="5.2"/>
  </r>
  <r>
    <n v="1084"/>
    <s v="Grant"/>
    <s v="LA"/>
    <n v="0.84"/>
    <n v="0.13400000000000001"/>
    <n v="8819"/>
    <n v="7406"/>
    <n v="1181"/>
    <s v="Donald Trump"/>
    <x v="0"/>
    <x v="0"/>
    <n v="0.86399999999999999"/>
    <n v="0.123"/>
    <n v="9392"/>
    <n v="8117"/>
    <n v="1157"/>
    <n v="31.598824560000001"/>
    <n v="-92.561243469999994"/>
    <n v="545"/>
    <n v="30"/>
    <x v="960"/>
    <x v="1081"/>
    <n v="12669"/>
    <n v="9636"/>
    <n v="0.5679892400806994"/>
    <n v="0.4320107599193006"/>
    <n v="4.9000000000000004"/>
    <n v="76.599999999999994"/>
    <n v="15.2"/>
    <n v="1.3"/>
    <n v="0.2"/>
    <n v="0"/>
    <n v="16845"/>
    <n v="40577"/>
    <n v="2656"/>
    <n v="18509"/>
    <n v="1109"/>
    <n v="20.2"/>
    <n v="26.1"/>
    <n v="25.7"/>
    <n v="20.3"/>
    <n v="21.6"/>
    <n v="15.3"/>
    <n v="17"/>
    <n v="79"/>
    <n v="14.7"/>
    <n v="0.6"/>
    <n v="0.7"/>
    <n v="2.9"/>
    <n v="2.2000000000000002"/>
    <n v="34.5"/>
    <n v="7248"/>
    <n v="73.599999999999994"/>
    <n v="21.6"/>
    <n v="4.7"/>
    <n v="0.1"/>
    <n v="7.9"/>
  </r>
  <r>
    <n v="1085"/>
    <s v="Granville"/>
    <s v="NC"/>
    <n v="0.501"/>
    <n v="0.47599999999999998"/>
    <n v="26920"/>
    <n v="13500"/>
    <n v="12827"/>
    <s v="Donald Trump"/>
    <x v="0"/>
    <x v="0"/>
    <n v="0.52700000000000002"/>
    <n v="0.46100000000000002"/>
    <n v="31605"/>
    <n v="16651"/>
    <n v="14568"/>
    <n v="36.303374509999998"/>
    <n v="-78.65184241"/>
    <n v="2069"/>
    <n v="50"/>
    <x v="961"/>
    <x v="1082"/>
    <n v="29686"/>
    <n v="28817"/>
    <n v="0.50742696955711675"/>
    <n v="0.49257303044288325"/>
    <n v="7.6"/>
    <n v="58.2"/>
    <n v="30.6"/>
    <n v="0.5"/>
    <n v="0.4"/>
    <n v="0"/>
    <n v="44883"/>
    <n v="52089"/>
    <n v="1982"/>
    <n v="24859"/>
    <n v="844"/>
    <n v="14.3"/>
    <n v="18.399999999999999"/>
    <n v="33.299999999999997"/>
    <n v="17.399999999999999"/>
    <n v="21.9"/>
    <n v="10.3"/>
    <n v="17"/>
    <n v="84.6"/>
    <n v="10.6"/>
    <n v="0"/>
    <n v="0.9"/>
    <n v="1"/>
    <n v="2.9"/>
    <n v="28.6"/>
    <n v="25650"/>
    <n v="75.2"/>
    <n v="20.3"/>
    <n v="4.3"/>
    <n v="0.2"/>
    <n v="6.6"/>
  </r>
  <r>
    <n v="1086"/>
    <s v="Gratiot"/>
    <s v="MI"/>
    <n v="0.60099999999999998"/>
    <n v="0.34499999999999997"/>
    <n v="16442"/>
    <n v="9878"/>
    <n v="5665"/>
    <s v="Donald Trump"/>
    <x v="0"/>
    <x v="0"/>
    <n v="0.63200000000000001"/>
    <n v="0.35"/>
    <n v="19148"/>
    <n v="12102"/>
    <n v="6693"/>
    <n v="43.292656049999998"/>
    <n v="-84.605054159999995"/>
    <n v="594"/>
    <n v="17"/>
    <x v="962"/>
    <x v="1083"/>
    <n v="21937"/>
    <n v="19382"/>
    <n v="0.53091797962196563"/>
    <n v="0.46908202037803431"/>
    <n v="5.8"/>
    <n v="86.5"/>
    <n v="5.6"/>
    <n v="0.2"/>
    <n v="0.3"/>
    <n v="0"/>
    <n v="32704"/>
    <n v="42256"/>
    <n v="1399"/>
    <n v="20597"/>
    <n v="686"/>
    <n v="20.5"/>
    <n v="25.1"/>
    <n v="29.9"/>
    <n v="20.8"/>
    <n v="20"/>
    <n v="9.8000000000000007"/>
    <n v="19.5"/>
    <n v="80.900000000000006"/>
    <n v="8.9"/>
    <n v="0.1"/>
    <n v="3.4"/>
    <n v="0.8"/>
    <n v="5.9"/>
    <n v="23.4"/>
    <n v="15236"/>
    <n v="79.7"/>
    <n v="13.4"/>
    <n v="6.8"/>
    <n v="0.1"/>
    <n v="7.4"/>
  </r>
  <r>
    <n v="1087"/>
    <s v="Graves"/>
    <s v="KY"/>
    <n v="0.76400000000000001"/>
    <n v="0.19900000000000001"/>
    <n v="16592"/>
    <n v="12671"/>
    <n v="3308"/>
    <s v="Donald Trump"/>
    <x v="0"/>
    <x v="0"/>
    <n v="0.77600000000000002"/>
    <n v="0.20899999999999999"/>
    <n v="17018"/>
    <n v="13206"/>
    <n v="3559"/>
    <n v="36.722925050000001"/>
    <n v="-88.651433150000003"/>
    <n v="948"/>
    <n v="30"/>
    <x v="963"/>
    <x v="1084"/>
    <n v="18276"/>
    <n v="18983"/>
    <n v="0.49051235942993637"/>
    <n v="0.50948764057006357"/>
    <n v="6.1"/>
    <n v="87.1"/>
    <n v="4.5"/>
    <n v="0.2"/>
    <n v="0.5"/>
    <n v="0.2"/>
    <n v="27370"/>
    <n v="40369"/>
    <n v="1825"/>
    <n v="22112"/>
    <n v="1341"/>
    <n v="19.2"/>
    <n v="25"/>
    <n v="27.7"/>
    <n v="20.6"/>
    <n v="21.2"/>
    <n v="10.7"/>
    <n v="19.7"/>
    <n v="87"/>
    <n v="7.2"/>
    <n v="0.3"/>
    <n v="0.9"/>
    <n v="1.6"/>
    <n v="3"/>
    <n v="22.7"/>
    <n v="15661"/>
    <n v="77.400000000000006"/>
    <n v="15.1"/>
    <n v="7.5"/>
    <n v="0"/>
    <n v="7.7"/>
  </r>
  <r>
    <n v="1088"/>
    <s v="Gray"/>
    <s v="KS"/>
    <n v="0.82099999999999995"/>
    <n v="0.128"/>
    <n v="2011"/>
    <n v="1651"/>
    <n v="257"/>
    <s v="Donald Trump"/>
    <x v="0"/>
    <x v="0"/>
    <n v="0.83499999999999996"/>
    <n v="0.15"/>
    <n v="2240"/>
    <n v="1871"/>
    <n v="337"/>
    <n v="37.738366710000001"/>
    <n v="-100.4369088"/>
    <n v="211"/>
    <n v="2"/>
    <x v="964"/>
    <x v="1085"/>
    <n v="3004"/>
    <n v="3000"/>
    <n v="0.50033311125916058"/>
    <n v="0.49966688874083942"/>
    <n v="15"/>
    <n v="84.3"/>
    <n v="0"/>
    <n v="0"/>
    <n v="0"/>
    <n v="0.2"/>
    <n v="3853"/>
    <n v="61220"/>
    <n v="2178"/>
    <n v="27031"/>
    <n v="1464"/>
    <n v="8.5"/>
    <n v="11.6"/>
    <n v="34.200000000000003"/>
    <n v="14.4"/>
    <n v="18.600000000000001"/>
    <n v="18.100000000000001"/>
    <n v="14.7"/>
    <n v="81.8"/>
    <n v="7.4"/>
    <n v="0"/>
    <n v="4.7"/>
    <n v="0.6"/>
    <n v="5.4"/>
    <n v="15.5"/>
    <n v="3095"/>
    <n v="72.5"/>
    <n v="12.5"/>
    <n v="14"/>
    <n v="1"/>
    <n v="2.8"/>
  </r>
  <r>
    <n v="1089"/>
    <s v="Gray"/>
    <s v="TX"/>
    <n v="0.88200000000000001"/>
    <n v="9.5000000000000001E-2"/>
    <n v="7360"/>
    <n v="6495"/>
    <n v="699"/>
    <s v="Donald Trump"/>
    <x v="0"/>
    <x v="0"/>
    <n v="0.88"/>
    <n v="0.106"/>
    <n v="7745"/>
    <n v="6812"/>
    <n v="820"/>
    <n v="35.400818780000002"/>
    <n v="-100.8129222"/>
    <n v="516"/>
    <n v="10"/>
    <x v="965"/>
    <x v="1086"/>
    <n v="12143"/>
    <n v="10819"/>
    <n v="0.52883024126818223"/>
    <n v="0.47116975873181777"/>
    <n v="27.9"/>
    <n v="64.5"/>
    <n v="4.3"/>
    <n v="0.9"/>
    <n v="0.7"/>
    <n v="0.1"/>
    <n v="15721"/>
    <n v="48314"/>
    <n v="5246"/>
    <n v="23457"/>
    <n v="1409"/>
    <n v="14.9"/>
    <n v="20.3"/>
    <n v="23.1"/>
    <n v="17.8"/>
    <n v="24.6"/>
    <n v="18.3"/>
    <n v="16.100000000000001"/>
    <n v="85.7"/>
    <n v="10.3"/>
    <n v="0"/>
    <n v="1.5"/>
    <n v="1.8"/>
    <n v="0.8"/>
    <n v="19"/>
    <n v="9498"/>
    <n v="81.2"/>
    <n v="12.1"/>
    <n v="6.6"/>
    <n v="0.1"/>
    <n v="4.9000000000000004"/>
  </r>
  <r>
    <n v="1090"/>
    <s v="Grays Harbor"/>
    <s v="WA"/>
    <n v="0.497"/>
    <n v="0.42899999999999999"/>
    <n v="23783"/>
    <n v="11818"/>
    <n v="10194"/>
    <s v="Donald Trump"/>
    <x v="0"/>
    <x v="0"/>
    <n v="0.51900000000000002"/>
    <n v="0.45500000000000002"/>
    <n v="36551"/>
    <n v="18960"/>
    <n v="16623"/>
    <n v="47.140037049999997"/>
    <n v="-123.7820567"/>
    <n v="726"/>
    <n v="11"/>
    <x v="966"/>
    <x v="1087"/>
    <n v="36786"/>
    <n v="34668"/>
    <n v="0.51482072382231925"/>
    <n v="0.48517927617768075"/>
    <n v="9.8000000000000007"/>
    <n v="79.900000000000006"/>
    <n v="1"/>
    <n v="4.0999999999999996"/>
    <n v="1.6"/>
    <n v="0.3"/>
    <n v="54694"/>
    <n v="45483"/>
    <n v="2355"/>
    <n v="24081"/>
    <n v="827"/>
    <n v="16"/>
    <n v="21.7"/>
    <n v="28.5"/>
    <n v="23.6"/>
    <n v="22.9"/>
    <n v="11.5"/>
    <n v="13.5"/>
    <n v="76.900000000000006"/>
    <n v="12.5"/>
    <n v="0.9"/>
    <n v="2.2000000000000002"/>
    <n v="1.1000000000000001"/>
    <n v="6.4"/>
    <n v="25.8"/>
    <n v="27104"/>
    <n v="69.7"/>
    <n v="23.1"/>
    <n v="6.9"/>
    <n v="0.3"/>
    <n v="10.1"/>
  </r>
  <r>
    <n v="1091"/>
    <s v="Grayson"/>
    <s v="KY"/>
    <n v="0.77700000000000002"/>
    <n v="0.185"/>
    <n v="10572"/>
    <n v="8219"/>
    <n v="1959"/>
    <s v="Donald Trump"/>
    <x v="0"/>
    <x v="0"/>
    <n v="0.78900000000000003"/>
    <n v="0.2"/>
    <n v="11983"/>
    <n v="9453"/>
    <n v="2400"/>
    <n v="37.46231118"/>
    <n v="-86.34248968"/>
    <n v="560"/>
    <n v="16"/>
    <x v="967"/>
    <x v="1088"/>
    <n v="13079"/>
    <n v="13050"/>
    <n v="0.50055493895671477"/>
    <n v="0.49944506104328523"/>
    <n v="1.3"/>
    <n v="95.3"/>
    <n v="1.3"/>
    <n v="0.4"/>
    <n v="0.2"/>
    <n v="0"/>
    <n v="19670"/>
    <n v="35944"/>
    <n v="2362"/>
    <n v="19520"/>
    <n v="1126"/>
    <n v="25.7"/>
    <n v="37"/>
    <n v="26"/>
    <n v="15.5"/>
    <n v="19"/>
    <n v="14.6"/>
    <n v="24.9"/>
    <n v="80.400000000000006"/>
    <n v="14.1"/>
    <n v="0.1"/>
    <n v="0.9"/>
    <n v="2"/>
    <n v="2.5"/>
    <n v="28.2"/>
    <n v="10491"/>
    <n v="78.2"/>
    <n v="13.4"/>
    <n v="8.1999999999999993"/>
    <n v="0.2"/>
    <n v="6.4"/>
  </r>
  <r>
    <n v="1092"/>
    <s v="Grayson"/>
    <s v="TX"/>
    <n v="0.749"/>
    <n v="0.218"/>
    <n v="47068"/>
    <n v="35274"/>
    <n v="10276"/>
    <s v="Donald Trump"/>
    <x v="0"/>
    <x v="0"/>
    <n v="0.745"/>
    <n v="0.24199999999999999"/>
    <n v="58760"/>
    <n v="43776"/>
    <n v="14223"/>
    <n v="33.627449980000002"/>
    <n v="-96.677534609999995"/>
    <n v="2752"/>
    <n v="75"/>
    <x v="968"/>
    <x v="1089"/>
    <n v="61556"/>
    <n v="64590"/>
    <n v="0.48797425205714012"/>
    <n v="0.51202574794285982"/>
    <n v="12.7"/>
    <n v="76.400000000000006"/>
    <n v="5.5"/>
    <n v="1.3"/>
    <n v="1.3"/>
    <n v="0"/>
    <n v="90691"/>
    <n v="52683"/>
    <n v="2034"/>
    <n v="26535"/>
    <n v="639"/>
    <n v="14.3"/>
    <n v="19.7"/>
    <n v="31.1"/>
    <n v="18.7"/>
    <n v="24.6"/>
    <n v="10.8"/>
    <n v="14.7"/>
    <n v="78"/>
    <n v="12.6"/>
    <n v="0.4"/>
    <n v="1.8"/>
    <n v="1.3"/>
    <n v="5.9"/>
    <n v="24.9"/>
    <n v="57373"/>
    <n v="79.8"/>
    <n v="12.5"/>
    <n v="7.4"/>
    <n v="0.2"/>
    <n v="6.5"/>
  </r>
  <r>
    <n v="1093"/>
    <s v="Grayson"/>
    <s v="VA"/>
    <n v="0.77100000000000002"/>
    <n v="0.19400000000000001"/>
    <n v="7258"/>
    <n v="5593"/>
    <n v="1407"/>
    <s v="Donald Trump"/>
    <x v="0"/>
    <x v="0"/>
    <n v="0.80400000000000005"/>
    <n v="0.189"/>
    <n v="8120"/>
    <n v="6529"/>
    <n v="1535"/>
    <n v="36.656772340000003"/>
    <n v="-81.232158889999994"/>
    <n v="395"/>
    <n v="19"/>
    <x v="969"/>
    <x v="1090"/>
    <n v="7875"/>
    <n v="7833"/>
    <n v="0.50133689839572193"/>
    <n v="0.49866310160427807"/>
    <n v="3.1"/>
    <n v="90.8"/>
    <n v="3.8"/>
    <n v="0.3"/>
    <n v="0.2"/>
    <n v="0"/>
    <n v="12771"/>
    <n v="32048"/>
    <n v="2185"/>
    <n v="20525"/>
    <n v="1665"/>
    <n v="20.2"/>
    <n v="36"/>
    <n v="23.1"/>
    <n v="19.2"/>
    <n v="22.3"/>
    <n v="11.3"/>
    <n v="24.2"/>
    <n v="83"/>
    <n v="9.5"/>
    <n v="0.9"/>
    <n v="3"/>
    <n v="0.7"/>
    <n v="2.8"/>
    <n v="27.8"/>
    <n v="6509"/>
    <n v="78.2"/>
    <n v="16.3"/>
    <n v="5.2"/>
    <n v="0.3"/>
    <n v="7.4"/>
  </r>
  <r>
    <n v="1094"/>
    <s v="Greeley"/>
    <s v="KS"/>
    <n v="0.81799999999999995"/>
    <n v="0.13"/>
    <n v="639"/>
    <n v="523"/>
    <n v="83"/>
    <s v="Donald Trump"/>
    <x v="0"/>
    <x v="0"/>
    <n v="0.85399999999999998"/>
    <n v="0.122"/>
    <n v="629"/>
    <n v="537"/>
    <n v="77"/>
    <n v="38.480809499999999"/>
    <n v="-101.8061079"/>
    <n v="34"/>
    <n v="0"/>
    <x v="6"/>
    <x v="1091"/>
    <n v="584"/>
    <n v="626"/>
    <n v="0.48264462809917358"/>
    <n v="0.51735537190082648"/>
    <n v="22.1"/>
    <n v="74.8"/>
    <n v="0.8"/>
    <n v="0.7"/>
    <n v="0.2"/>
    <n v="0"/>
    <n v="883"/>
    <n v="47045"/>
    <n v="7304"/>
    <n v="25775"/>
    <n v="3624"/>
    <n v="11.5"/>
    <n v="23.3"/>
    <n v="35.200000000000003"/>
    <n v="14.3"/>
    <n v="26.8"/>
    <n v="14.8"/>
    <n v="8.9"/>
    <n v="72.7"/>
    <n v="10.199999999999999"/>
    <n v="0"/>
    <n v="5.6"/>
    <n v="3.1"/>
    <n v="8.4"/>
    <n v="12"/>
    <n v="560"/>
    <n v="65"/>
    <n v="20.7"/>
    <n v="14.3"/>
    <n v="0"/>
    <n v="1.1000000000000001"/>
  </r>
  <r>
    <n v="1095"/>
    <s v="Greeley"/>
    <s v="NE"/>
    <n v="0.78200000000000003"/>
    <n v="0.18"/>
    <n v="1165"/>
    <n v="911"/>
    <n v="210"/>
    <s v="Donald Trump"/>
    <x v="0"/>
    <x v="0"/>
    <n v="0.80800000000000005"/>
    <n v="0.182"/>
    <n v="1258"/>
    <n v="1016"/>
    <n v="229"/>
    <n v="41.567426709999999"/>
    <n v="-98.521502659999996"/>
    <n v="48"/>
    <n v="0"/>
    <x v="6"/>
    <x v="1092"/>
    <n v="1203"/>
    <n v="1233"/>
    <n v="0.49384236453201968"/>
    <n v="0.50615763546798032"/>
    <n v="2"/>
    <n v="96.2"/>
    <n v="0.6"/>
    <n v="0"/>
    <n v="0.4"/>
    <n v="0"/>
    <n v="1844"/>
    <n v="47218"/>
    <n v="7708"/>
    <n v="25544"/>
    <n v="1682"/>
    <n v="9.8000000000000007"/>
    <n v="14.3"/>
    <n v="36.5"/>
    <n v="14"/>
    <n v="18.899999999999999"/>
    <n v="23"/>
    <n v="7.5"/>
    <n v="70.400000000000006"/>
    <n v="7.6"/>
    <n v="1"/>
    <n v="6.9"/>
    <n v="0.6"/>
    <n v="13.5"/>
    <n v="21.7"/>
    <n v="1183"/>
    <n v="68.8"/>
    <n v="9.6"/>
    <n v="20.9"/>
    <n v="0.8"/>
    <n v="1.7"/>
  </r>
  <r>
    <n v="1096"/>
    <s v="Green"/>
    <s v="KY"/>
    <n v="0.82"/>
    <n v="0.156"/>
    <n v="5333"/>
    <n v="4372"/>
    <n v="832"/>
    <s v="Donald Trump"/>
    <x v="0"/>
    <x v="0"/>
    <n v="0.83199999999999996"/>
    <n v="0.158"/>
    <n v="5812"/>
    <n v="4838"/>
    <n v="920"/>
    <n v="37.264843280000001"/>
    <n v="-85.554074499999999"/>
    <n v="344"/>
    <n v="8"/>
    <x v="970"/>
    <x v="1093"/>
    <n v="5356"/>
    <n v="5688"/>
    <n v="0.4849692140528794"/>
    <n v="0.5150307859471206"/>
    <n v="0.6"/>
    <n v="94.4"/>
    <n v="3.1"/>
    <n v="0"/>
    <n v="0.3"/>
    <n v="0"/>
    <n v="8610"/>
    <n v="37388"/>
    <n v="3715"/>
    <n v="23448"/>
    <n v="2940"/>
    <n v="19"/>
    <n v="19.8"/>
    <n v="19.899999999999999"/>
    <n v="18.3"/>
    <n v="23.5"/>
    <n v="8.5"/>
    <n v="29.8"/>
    <n v="81.400000000000006"/>
    <n v="12.5"/>
    <n v="0.3"/>
    <n v="1.1000000000000001"/>
    <n v="1"/>
    <n v="3.7"/>
    <n v="26.9"/>
    <n v="4626"/>
    <n v="76.599999999999994"/>
    <n v="15.3"/>
    <n v="8.1"/>
    <n v="0.1"/>
    <n v="5.0999999999999996"/>
  </r>
  <r>
    <n v="1097"/>
    <s v="Green"/>
    <s v="WI"/>
    <n v="0.46300000000000002"/>
    <n v="0.48499999999999999"/>
    <n v="18791"/>
    <n v="8693"/>
    <n v="9121"/>
    <s v="Joe Biden"/>
    <x v="1"/>
    <x v="1"/>
    <n v="0.47499999999999998"/>
    <n v="0.50700000000000001"/>
    <n v="21406"/>
    <n v="10169"/>
    <n v="10851"/>
    <n v="42.679495600000003"/>
    <n v="-89.602432870000001"/>
    <n v="1058"/>
    <n v="6"/>
    <x v="971"/>
    <x v="1094"/>
    <n v="18265"/>
    <n v="18604"/>
    <n v="0.49540264178578208"/>
    <n v="0.50459735821421792"/>
    <n v="3"/>
    <n v="94.5"/>
    <n v="0.4"/>
    <n v="0.1"/>
    <n v="0.7"/>
    <n v="0"/>
    <n v="27942"/>
    <n v="60609"/>
    <n v="2211"/>
    <n v="30208"/>
    <n v="642"/>
    <n v="8.9"/>
    <n v="11.8"/>
    <n v="34.1"/>
    <n v="14.2"/>
    <n v="22.9"/>
    <n v="10.7"/>
    <n v="18"/>
    <n v="80"/>
    <n v="9.6999999999999993"/>
    <n v="0.1"/>
    <n v="3.4"/>
    <n v="1"/>
    <n v="5.7"/>
    <n v="23.3"/>
    <n v="20015"/>
    <n v="79.2"/>
    <n v="12.3"/>
    <n v="8.1"/>
    <n v="0.3"/>
    <n v="2.6"/>
  </r>
  <r>
    <n v="1098"/>
    <s v="Green Lake"/>
    <s v="WI"/>
    <n v="0.66700000000000004"/>
    <n v="0.28999999999999998"/>
    <n v="9315"/>
    <n v="6210"/>
    <n v="2700"/>
    <s v="Donald Trump"/>
    <x v="0"/>
    <x v="0"/>
    <n v="0.67200000000000004"/>
    <n v="0.313"/>
    <n v="10671"/>
    <n v="7168"/>
    <n v="3344"/>
    <n v="43.80025981"/>
    <n v="-89.046795529999997"/>
    <n v="815"/>
    <n v="4"/>
    <x v="972"/>
    <x v="1095"/>
    <n v="9405"/>
    <n v="9340"/>
    <n v="0.50173379567884768"/>
    <n v="0.49826620432115232"/>
    <n v="4.5999999999999996"/>
    <n v="92.9"/>
    <n v="0.6"/>
    <n v="0.3"/>
    <n v="0.3"/>
    <n v="0"/>
    <n v="14076"/>
    <n v="50276"/>
    <n v="2530"/>
    <n v="26372"/>
    <n v="839"/>
    <n v="11.4"/>
    <n v="15.9"/>
    <n v="27.5"/>
    <n v="14.4"/>
    <n v="20.7"/>
    <n v="12.9"/>
    <n v="24.5"/>
    <n v="80.8"/>
    <n v="8.3000000000000007"/>
    <n v="0.3"/>
    <n v="3.7"/>
    <n v="1.4"/>
    <n v="5.5"/>
    <n v="24.6"/>
    <n v="8961"/>
    <n v="79.900000000000006"/>
    <n v="12"/>
    <n v="7.9"/>
    <n v="0.2"/>
    <n v="3.4"/>
  </r>
  <r>
    <n v="1099"/>
    <s v="Greenbrier"/>
    <s v="WV"/>
    <n v="0.67900000000000005"/>
    <n v="0.26800000000000002"/>
    <n v="13984"/>
    <n v="9499"/>
    <n v="3743"/>
    <s v="Donald Trump"/>
    <x v="0"/>
    <x v="0"/>
    <n v="0.68899999999999995"/>
    <n v="0.29399999999999998"/>
    <n v="15850"/>
    <n v="10925"/>
    <n v="4655"/>
    <n v="37.946365200000002"/>
    <n v="-80.453358809999997"/>
    <n v="217"/>
    <n v="4"/>
    <x v="973"/>
    <x v="1096"/>
    <n v="17349"/>
    <n v="18174"/>
    <n v="0.48838780508403007"/>
    <n v="0.51161219491596999"/>
    <n v="1.7"/>
    <n v="92.7"/>
    <n v="2.6"/>
    <n v="0"/>
    <n v="0.2"/>
    <n v="0"/>
    <n v="28294"/>
    <n v="40483"/>
    <n v="2964"/>
    <n v="23777"/>
    <n v="1483"/>
    <n v="17.8"/>
    <n v="24.2"/>
    <n v="33.1"/>
    <n v="21.4"/>
    <n v="22"/>
    <n v="10.199999999999999"/>
    <n v="13.2"/>
    <n v="80.3"/>
    <n v="11.9"/>
    <n v="0.4"/>
    <n v="3.2"/>
    <n v="0.8"/>
    <n v="3.4"/>
    <n v="25.2"/>
    <n v="13947"/>
    <n v="78.3"/>
    <n v="15.1"/>
    <n v="6.5"/>
    <n v="0"/>
    <n v="6.8"/>
  </r>
  <r>
    <n v="1100"/>
    <s v="Greene"/>
    <s v="AL"/>
    <n v="0.17199999999999999"/>
    <n v="0.82399999999999995"/>
    <n v="4862"/>
    <n v="838"/>
    <n v="4006"/>
    <s v="Joe Biden"/>
    <x v="1"/>
    <x v="1"/>
    <n v="0.183"/>
    <n v="0.81299999999999994"/>
    <n v="4771"/>
    <n v="875"/>
    <n v="3880"/>
    <n v="32.855042470000001"/>
    <n v="-87.956840220000004"/>
    <n v="351"/>
    <n v="17"/>
    <x v="974"/>
    <x v="555"/>
    <n v="4058"/>
    <n v="4475"/>
    <n v="0.47556545177546"/>
    <n v="0.52443454822454005"/>
    <n v="1.2"/>
    <n v="17.100000000000001"/>
    <n v="80.3"/>
    <n v="0.6"/>
    <n v="0"/>
    <n v="0"/>
    <n v="6533"/>
    <n v="20954"/>
    <n v="3315"/>
    <n v="14197"/>
    <n v="1242"/>
    <n v="38.799999999999997"/>
    <n v="67.8"/>
    <n v="22.3"/>
    <n v="18"/>
    <n v="25.9"/>
    <n v="9.1999999999999993"/>
    <n v="24.6"/>
    <n v="80"/>
    <n v="12.8"/>
    <n v="0"/>
    <n v="1.1000000000000001"/>
    <n v="1.9"/>
    <n v="4.0999999999999996"/>
    <n v="29.7"/>
    <n v="2411"/>
    <n v="73.400000000000006"/>
    <n v="22"/>
    <n v="4.5999999999999996"/>
    <n v="0"/>
    <n v="14.8"/>
  </r>
  <r>
    <n v="1101"/>
    <s v="Greene"/>
    <s v="AR"/>
    <n v="0.73499999999999999"/>
    <n v="0.21"/>
    <n v="14560"/>
    <n v="10698"/>
    <n v="3056"/>
    <s v="Donald Trump"/>
    <x v="0"/>
    <x v="0"/>
    <n v="0.78700000000000003"/>
    <n v="0.19"/>
    <n v="16066"/>
    <n v="12651"/>
    <n v="3045"/>
    <n v="36.117354600000013"/>
    <n v="-90.558326679999993"/>
    <n v="1666"/>
    <n v="20"/>
    <x v="975"/>
    <x v="1097"/>
    <n v="21806"/>
    <n v="22391"/>
    <n v="0.49338190374912322"/>
    <n v="0.50661809625087673"/>
    <n v="2.7"/>
    <n v="93.9"/>
    <n v="1"/>
    <n v="0.3"/>
    <n v="0.3"/>
    <n v="0.1"/>
    <n v="33207"/>
    <n v="45566"/>
    <n v="3644"/>
    <n v="22094"/>
    <n v="954"/>
    <n v="15.9"/>
    <n v="23.2"/>
    <n v="27.8"/>
    <n v="15.1"/>
    <n v="22.9"/>
    <n v="9.8000000000000007"/>
    <n v="24.5"/>
    <n v="86.9"/>
    <n v="8.8000000000000007"/>
    <n v="0.1"/>
    <n v="1.1000000000000001"/>
    <n v="0.9"/>
    <n v="2.2000000000000002"/>
    <n v="20.3"/>
    <n v="19093"/>
    <n v="79.2"/>
    <n v="13.4"/>
    <n v="7.3"/>
    <n v="0.1"/>
    <n v="7"/>
  </r>
  <r>
    <n v="1102"/>
    <s v="Greene"/>
    <s v="GA"/>
    <n v="0.621"/>
    <n v="0.36199999999999999"/>
    <n v="8831"/>
    <n v="5488"/>
    <n v="3194"/>
    <s v="Donald Trump"/>
    <x v="0"/>
    <x v="0"/>
    <n v="0.628"/>
    <n v="0.36299999999999999"/>
    <n v="11247"/>
    <n v="7068"/>
    <n v="4088"/>
    <n v="33.5769205"/>
    <n v="-83.171391040000003"/>
    <n v="584"/>
    <n v="25"/>
    <x v="976"/>
    <x v="1098"/>
    <n v="8142"/>
    <n v="8590"/>
    <n v="0.48661247908199856"/>
    <n v="0.51338752091800144"/>
    <n v="6.1"/>
    <n v="56.4"/>
    <n v="35.799999999999997"/>
    <n v="0.1"/>
    <n v="1"/>
    <n v="0"/>
    <n v="12969"/>
    <n v="45069"/>
    <n v="3751"/>
    <n v="32890"/>
    <n v="2712"/>
    <n v="21.9"/>
    <n v="34.6"/>
    <n v="27.7"/>
    <n v="24.3"/>
    <n v="25.6"/>
    <n v="7.8"/>
    <n v="14.6"/>
    <n v="78.400000000000006"/>
    <n v="9"/>
    <n v="0.4"/>
    <n v="0.8"/>
    <n v="4.2"/>
    <n v="7.2"/>
    <n v="26.4"/>
    <n v="6122"/>
    <n v="78"/>
    <n v="15.4"/>
    <n v="6.4"/>
    <n v="0.2"/>
    <n v="6.5"/>
  </r>
  <r>
    <n v="1103"/>
    <s v="Greene"/>
    <s v="IA"/>
    <n v="0.59199999999999997"/>
    <n v="0.35399999999999998"/>
    <n v="4762"/>
    <n v="2819"/>
    <n v="1688"/>
    <s v="Donald Trump"/>
    <x v="0"/>
    <x v="0"/>
    <n v="0.63700000000000001"/>
    <n v="0.35"/>
    <n v="5054"/>
    <n v="3221"/>
    <n v="1768"/>
    <n v="42.036145509999997"/>
    <n v="-94.396580810000003"/>
    <n v="209"/>
    <n v="0"/>
    <x v="6"/>
    <x v="337"/>
    <n v="4409"/>
    <n v="4637"/>
    <n v="0.48739774485960646"/>
    <n v="0.51260225514039359"/>
    <n v="2.7"/>
    <n v="95.1"/>
    <n v="0.1"/>
    <n v="0.1"/>
    <n v="1.3"/>
    <n v="0"/>
    <n v="6891"/>
    <n v="52529"/>
    <n v="3835"/>
    <n v="27968"/>
    <n v="1440"/>
    <n v="10"/>
    <n v="11.7"/>
    <n v="35.700000000000003"/>
    <n v="16.600000000000001"/>
    <n v="19.3"/>
    <n v="10.4"/>
    <n v="18.100000000000001"/>
    <n v="78.3"/>
    <n v="8.9"/>
    <n v="0.2"/>
    <n v="4.3"/>
    <n v="2.1"/>
    <n v="6.2"/>
    <n v="19.600000000000001"/>
    <n v="4506"/>
    <n v="76.2"/>
    <n v="13.5"/>
    <n v="10.1"/>
    <n v="0.2"/>
    <n v="6.2"/>
  </r>
  <r>
    <n v="1104"/>
    <s v="Greene"/>
    <s v="IL"/>
    <n v="0.747"/>
    <n v="0.217"/>
    <n v="5542"/>
    <n v="4139"/>
    <n v="1202"/>
    <s v="Donald Trump"/>
    <x v="0"/>
    <x v="0"/>
    <n v="0.76600000000000001"/>
    <n v="0.217"/>
    <n v="6224"/>
    <n v="4767"/>
    <n v="1349"/>
    <n v="39.359074139999997"/>
    <n v="-90.388864999999996"/>
    <n v="342"/>
    <n v="17"/>
    <x v="977"/>
    <x v="1099"/>
    <n v="6682"/>
    <n v="6629"/>
    <n v="0.50199083464803551"/>
    <n v="0.49800916535196454"/>
    <n v="0.4"/>
    <n v="96.7"/>
    <n v="1.3"/>
    <n v="0.2"/>
    <n v="0.2"/>
    <n v="0"/>
    <n v="10415"/>
    <n v="44502"/>
    <n v="2341"/>
    <n v="22836"/>
    <n v="1353"/>
    <n v="17.899999999999999"/>
    <n v="25.9"/>
    <n v="26.8"/>
    <n v="22.1"/>
    <n v="20.7"/>
    <n v="9.6999999999999993"/>
    <n v="20.8"/>
    <n v="81.599999999999994"/>
    <n v="9.4"/>
    <n v="0.2"/>
    <n v="3.4"/>
    <n v="1.3"/>
    <n v="4.0999999999999996"/>
    <n v="27.2"/>
    <n v="5854"/>
    <n v="77.599999999999994"/>
    <n v="14.3"/>
    <n v="7.7"/>
    <n v="0.3"/>
    <n v="6.7"/>
  </r>
  <r>
    <n v="1105"/>
    <s v="Greene"/>
    <s v="IN"/>
    <n v="0.747"/>
    <n v="0.21299999999999999"/>
    <n v="13763"/>
    <n v="10275"/>
    <n v="2929"/>
    <s v="Donald Trump"/>
    <x v="0"/>
    <x v="0"/>
    <n v="0.751"/>
    <n v="0.22900000000000001"/>
    <n v="14782"/>
    <n v="11103"/>
    <n v="3389"/>
    <n v="39.036305470000002"/>
    <n v="-86.962232020000002"/>
    <n v="636"/>
    <n v="40"/>
    <x v="978"/>
    <x v="1100"/>
    <n v="16040"/>
    <n v="16391"/>
    <n v="0.49458851099256884"/>
    <n v="0.50541148900743116"/>
    <n v="1.3"/>
    <n v="96.8"/>
    <n v="0.2"/>
    <n v="0"/>
    <n v="0.4"/>
    <n v="0"/>
    <n v="25096"/>
    <n v="49648"/>
    <n v="1966"/>
    <n v="24744"/>
    <n v="1294"/>
    <n v="12.9"/>
    <n v="15.9"/>
    <n v="29.3"/>
    <n v="18.7"/>
    <n v="22.4"/>
    <n v="12.2"/>
    <n v="17.399999999999999"/>
    <n v="89"/>
    <n v="7.8"/>
    <n v="0.1"/>
    <n v="1.4"/>
    <n v="1"/>
    <n v="0.7"/>
    <n v="28.7"/>
    <n v="14248"/>
    <n v="75"/>
    <n v="19"/>
    <n v="5.9"/>
    <n v="0.1"/>
    <n v="6.2"/>
  </r>
  <r>
    <n v="1106"/>
    <s v="Greene"/>
    <s v="MO"/>
    <n v="0.60599999999999998"/>
    <n v="0.33200000000000002"/>
    <n v="127609"/>
    <n v="77387"/>
    <n v="42400"/>
    <s v="Donald Trump"/>
    <x v="0"/>
    <x v="0"/>
    <n v="0.58899999999999997"/>
    <n v="0.38600000000000001"/>
    <n v="138074"/>
    <n v="81312"/>
    <n v="53307"/>
    <n v="37.257587200000003"/>
    <n v="-93.342309159999999"/>
    <n v="9668"/>
    <n v="140"/>
    <x v="979"/>
    <x v="1101"/>
    <n v="139733"/>
    <n v="147026"/>
    <n v="0.48728374697917065"/>
    <n v="0.51271625302082935"/>
    <n v="3.5"/>
    <n v="88.2"/>
    <n v="3.2"/>
    <n v="0.4"/>
    <n v="1.9"/>
    <n v="0.1"/>
    <n v="221969"/>
    <n v="43175"/>
    <n v="867"/>
    <n v="25529"/>
    <n v="494"/>
    <n v="18.5"/>
    <n v="21.6"/>
    <n v="35.9"/>
    <n v="18.8"/>
    <n v="26.9"/>
    <n v="7.1"/>
    <n v="11.3"/>
    <n v="81.7"/>
    <n v="9.6"/>
    <n v="0.7"/>
    <n v="2.4"/>
    <n v="1.5"/>
    <n v="4.0999999999999996"/>
    <n v="19.3"/>
    <n v="138083"/>
    <n v="83.4"/>
    <n v="11.5"/>
    <n v="5"/>
    <n v="0.1"/>
    <n v="5"/>
  </r>
  <r>
    <n v="1107"/>
    <s v="Greene"/>
    <s v="MS"/>
    <n v="0.80900000000000005"/>
    <n v="0.18"/>
    <n v="5325"/>
    <n v="4309"/>
    <n v="956"/>
    <s v="Donald Trump"/>
    <x v="0"/>
    <x v="0"/>
    <n v="0.82499999999999996"/>
    <n v="0.16600000000000001"/>
    <n v="5748"/>
    <n v="4740"/>
    <n v="952"/>
    <n v="31.214442330000001"/>
    <n v="-88.639222810000007"/>
    <n v="488"/>
    <n v="18"/>
    <x v="980"/>
    <x v="1102"/>
    <n v="8077"/>
    <n v="5724"/>
    <n v="0.58524744583725818"/>
    <n v="0.41475255416274182"/>
    <n v="1.1000000000000001"/>
    <n v="72.099999999999994"/>
    <n v="25.6"/>
    <n v="0.2"/>
    <n v="0"/>
    <n v="0"/>
    <n v="10905"/>
    <n v="48029"/>
    <n v="7215"/>
    <n v="18002"/>
    <n v="2360"/>
    <n v="15.1"/>
    <n v="13.2"/>
    <n v="34.9"/>
    <n v="10.7"/>
    <n v="20.7"/>
    <n v="17.899999999999999"/>
    <n v="15.8"/>
    <n v="81.8"/>
    <n v="13.4"/>
    <n v="0"/>
    <n v="0.9"/>
    <n v="2.9"/>
    <n v="1.1000000000000001"/>
    <n v="33.9"/>
    <n v="3972"/>
    <n v="68.7"/>
    <n v="25.1"/>
    <n v="6.3"/>
    <n v="0"/>
    <n v="11.7"/>
  </r>
  <r>
    <n v="1108"/>
    <s v="Greene"/>
    <s v="NC"/>
    <n v="0.54400000000000004"/>
    <n v="0.44600000000000001"/>
    <n v="8013"/>
    <n v="4358"/>
    <n v="3570"/>
    <s v="Donald Trump"/>
    <x v="0"/>
    <x v="0"/>
    <n v="0.55700000000000005"/>
    <n v="0.438"/>
    <n v="8715"/>
    <n v="4858"/>
    <n v="3820"/>
    <n v="35.485441729999998"/>
    <n v="-77.675780869999997"/>
    <n v="973"/>
    <n v="13"/>
    <x v="981"/>
    <x v="1103"/>
    <n v="11380"/>
    <n v="9679"/>
    <n v="0.54038653307374518"/>
    <n v="0.45961346692625482"/>
    <n v="14.9"/>
    <n v="46.9"/>
    <n v="35.4"/>
    <n v="0.4"/>
    <n v="0.1"/>
    <n v="0"/>
    <n v="15222"/>
    <n v="36989"/>
    <n v="2776"/>
    <n v="18662"/>
    <n v="1229"/>
    <n v="25.8"/>
    <n v="38.799999999999997"/>
    <n v="26.8"/>
    <n v="19.8"/>
    <n v="14.4"/>
    <n v="18.600000000000001"/>
    <n v="20.5"/>
    <n v="81.900000000000006"/>
    <n v="13.5"/>
    <n v="0.1"/>
    <n v="2.9"/>
    <n v="0.4"/>
    <n v="1.3"/>
    <n v="25.8"/>
    <n v="8125"/>
    <n v="75.2"/>
    <n v="16.8"/>
    <n v="8"/>
    <n v="0"/>
    <n v="9.4"/>
  </r>
  <r>
    <n v="1109"/>
    <s v="Greene"/>
    <s v="NY"/>
    <n v="0.61199999999999999"/>
    <n v="0.33800000000000002"/>
    <n v="18869"/>
    <n v="11546"/>
    <n v="6370"/>
    <s v="Donald Trump"/>
    <x v="0"/>
    <x v="0"/>
    <n v="0.60899999999999999"/>
    <n v="0.36799999999999999"/>
    <n v="20882"/>
    <n v="12722"/>
    <n v="7675"/>
    <n v="42.275796999999997"/>
    <n v="-74.123848839999994"/>
    <n v="516"/>
    <n v="18"/>
    <x v="982"/>
    <x v="1104"/>
    <n v="24875"/>
    <n v="22916"/>
    <n v="0.52049549078278334"/>
    <n v="0.47950450921721666"/>
    <n v="5.5"/>
    <n v="85.6"/>
    <n v="6"/>
    <n v="0.3"/>
    <n v="1.1000000000000001"/>
    <n v="0"/>
    <n v="38522"/>
    <n v="53214"/>
    <n v="2786"/>
    <n v="27402"/>
    <n v="1054"/>
    <n v="12.4"/>
    <n v="17.100000000000001"/>
    <n v="35.5"/>
    <n v="18.8"/>
    <n v="21.9"/>
    <n v="9.8000000000000007"/>
    <n v="14"/>
    <n v="83.3"/>
    <n v="7"/>
    <n v="1.2"/>
    <n v="2.5"/>
    <n v="1.6"/>
    <n v="4.3"/>
    <n v="27.6"/>
    <n v="20009"/>
    <n v="70"/>
    <n v="22.5"/>
    <n v="6.9"/>
    <n v="0.6"/>
    <n v="6.2"/>
  </r>
  <r>
    <n v="1110"/>
    <s v="Greene"/>
    <s v="OH"/>
    <n v="0.59699999999999998"/>
    <n v="0.35199999999999998"/>
    <n v="79633"/>
    <n v="47506"/>
    <n v="28023"/>
    <s v="Donald Trump"/>
    <x v="0"/>
    <x v="0"/>
    <n v="0.58799999999999997"/>
    <n v="0.39300000000000002"/>
    <n v="86616"/>
    <n v="50937"/>
    <n v="34023"/>
    <n v="39.691162830000003"/>
    <n v="-83.890320840000001"/>
    <n v="2828"/>
    <n v="42"/>
    <x v="983"/>
    <x v="1105"/>
    <n v="81014"/>
    <n v="83811"/>
    <n v="0.49151524344001213"/>
    <n v="0.50848475655998782"/>
    <n v="2.7"/>
    <n v="84.2"/>
    <n v="6.8"/>
    <n v="0.1"/>
    <n v="3"/>
    <n v="0"/>
    <n v="126746"/>
    <n v="65032"/>
    <n v="1700"/>
    <n v="33138"/>
    <n v="681"/>
    <n v="12.3"/>
    <n v="17.100000000000001"/>
    <n v="45.2"/>
    <n v="16"/>
    <n v="22.9"/>
    <n v="6.1"/>
    <n v="9.8000000000000007"/>
    <n v="83.7"/>
    <n v="7.3"/>
    <n v="0.4"/>
    <n v="3.5"/>
    <n v="0.8"/>
    <n v="4.3"/>
    <n v="21"/>
    <n v="77038"/>
    <n v="75.2"/>
    <n v="19.899999999999999"/>
    <n v="4.8"/>
    <n v="0.1"/>
    <n v="5.7"/>
  </r>
  <r>
    <n v="1111"/>
    <s v="Greene"/>
    <s v="PA"/>
    <n v="0.69499999999999995"/>
    <n v="0.27800000000000002"/>
    <n v="14955"/>
    <n v="10394"/>
    <n v="4157"/>
    <s v="Donald Trump"/>
    <x v="0"/>
    <x v="0"/>
    <n v="0.71199999999999997"/>
    <n v="0.27800000000000002"/>
    <n v="17635"/>
    <n v="12556"/>
    <n v="4900"/>
    <n v="39.857465310000002"/>
    <n v="-80.223571059999998"/>
    <n v="268"/>
    <n v="1"/>
    <x v="984"/>
    <x v="1106"/>
    <n v="19397"/>
    <n v="17941"/>
    <n v="0.51949756280464943"/>
    <n v="0.48050243719535057"/>
    <n v="1.5"/>
    <n v="93.6"/>
    <n v="3.1"/>
    <n v="0.1"/>
    <n v="0.4"/>
    <n v="0"/>
    <n v="30045"/>
    <n v="50972"/>
    <n v="2967"/>
    <n v="25574"/>
    <n v="926"/>
    <n v="14.8"/>
    <n v="21.7"/>
    <n v="30.7"/>
    <n v="19.3"/>
    <n v="19.7"/>
    <n v="16.399999999999999"/>
    <n v="13.8"/>
    <n v="84.2"/>
    <n v="8.9"/>
    <n v="0"/>
    <n v="2.6"/>
    <n v="1.2"/>
    <n v="3.1"/>
    <n v="26.8"/>
    <n v="14775"/>
    <n v="81.2"/>
    <n v="15.5"/>
    <n v="3.2"/>
    <n v="0.1"/>
    <n v="5.7"/>
  </r>
  <r>
    <n v="1112"/>
    <s v="Greene"/>
    <s v="TN"/>
    <n v="0.78900000000000003"/>
    <n v="0.17899999999999999"/>
    <n v="23491"/>
    <n v="18538"/>
    <n v="4211"/>
    <s v="Donald Trump"/>
    <x v="0"/>
    <x v="0"/>
    <n v="0.79100000000000004"/>
    <n v="0.185"/>
    <n v="28057"/>
    <n v="22185"/>
    <n v="5183"/>
    <n v="36.174701249999998"/>
    <n v="-82.84691273"/>
    <n v="1973"/>
    <n v="55"/>
    <x v="985"/>
    <x v="1107"/>
    <n v="33482"/>
    <n v="35038"/>
    <n v="0.4886456509048453"/>
    <n v="0.51135434909515465"/>
    <n v="2.7"/>
    <n v="93.3"/>
    <n v="2.2000000000000002"/>
    <n v="0.3"/>
    <n v="0.4"/>
    <n v="0"/>
    <n v="54291"/>
    <n v="38266"/>
    <n v="1638"/>
    <n v="21960"/>
    <n v="1081"/>
    <n v="17.2"/>
    <n v="23.9"/>
    <n v="27.7"/>
    <n v="18.3"/>
    <n v="22.4"/>
    <n v="8.5"/>
    <n v="23.2"/>
    <n v="86.1"/>
    <n v="7.7"/>
    <n v="0"/>
    <n v="1.2"/>
    <n v="1.8"/>
    <n v="3.2"/>
    <n v="22.8"/>
    <n v="28001"/>
    <n v="77"/>
    <n v="16"/>
    <n v="6.6"/>
    <n v="0.3"/>
    <n v="7.2"/>
  </r>
  <r>
    <n v="1113"/>
    <s v="Greene"/>
    <s v="VA"/>
    <n v="0.625"/>
    <n v="0.308"/>
    <n v="9503"/>
    <n v="5943"/>
    <n v="2923"/>
    <s v="Donald Trump"/>
    <x v="0"/>
    <x v="0"/>
    <n v="0.60899999999999999"/>
    <n v="0.36899999999999999"/>
    <n v="11270"/>
    <n v="6866"/>
    <n v="4163"/>
    <n v="38.295458940000003"/>
    <n v="-78.465253779999998"/>
    <n v="298"/>
    <n v="3"/>
    <x v="986"/>
    <x v="1108"/>
    <n v="9387"/>
    <n v="9826"/>
    <n v="0.48857544370998801"/>
    <n v="0.51142455629001193"/>
    <n v="5.7"/>
    <n v="83.3"/>
    <n v="5.9"/>
    <n v="0.2"/>
    <n v="1.3"/>
    <n v="0"/>
    <n v="14008"/>
    <n v="62952"/>
    <n v="3813"/>
    <n v="30215"/>
    <n v="2451"/>
    <n v="9.4"/>
    <n v="11.5"/>
    <n v="38.700000000000003"/>
    <n v="18.5"/>
    <n v="23.7"/>
    <n v="11.8"/>
    <n v="7.2"/>
    <n v="80.2"/>
    <n v="11.9"/>
    <n v="0.8"/>
    <n v="0.4"/>
    <n v="1.9"/>
    <n v="4.8"/>
    <n v="31.2"/>
    <n v="9209"/>
    <n v="73"/>
    <n v="18.899999999999999"/>
    <n v="7.9"/>
    <n v="0.1"/>
    <n v="6.3"/>
  </r>
  <r>
    <n v="1114"/>
    <s v="Greenlee"/>
    <s v="AZ"/>
    <n v="0.58299999999999996"/>
    <n v="0.33700000000000002"/>
    <n v="3243"/>
    <n v="1892"/>
    <n v="1092"/>
    <s v="Donald Trump"/>
    <x v="0"/>
    <x v="0"/>
    <n v="0.66"/>
    <n v="0.32100000000000001"/>
    <n v="3685"/>
    <n v="2433"/>
    <n v="1182"/>
    <n v="33.214988269999999"/>
    <n v="-109.2405279"/>
    <n v="104"/>
    <n v="1"/>
    <x v="987"/>
    <x v="1109"/>
    <n v="4997"/>
    <n v="4371"/>
    <n v="0.53341161400512382"/>
    <n v="0.46658838599487618"/>
    <n v="46.4"/>
    <n v="47.6"/>
    <n v="2"/>
    <n v="3.6"/>
    <n v="0.4"/>
    <n v="0"/>
    <n v="6499"/>
    <n v="56298"/>
    <n v="8257"/>
    <n v="24935"/>
    <n v="2053"/>
    <n v="11.5"/>
    <n v="15.7"/>
    <n v="24"/>
    <n v="16.399999999999999"/>
    <n v="14"/>
    <n v="28.5"/>
    <n v="17.100000000000001"/>
    <n v="85.8"/>
    <n v="9.6"/>
    <n v="0"/>
    <n v="1.7"/>
    <n v="0.8"/>
    <n v="2.1"/>
    <n v="17.8"/>
    <n v="3675"/>
    <n v="82.8"/>
    <n v="13"/>
    <n v="4"/>
    <n v="0.2"/>
    <n v="7.6"/>
  </r>
  <r>
    <n v="1115"/>
    <s v="Greensville"/>
    <s v="VA"/>
    <n v="0.39800000000000002"/>
    <n v="0.58599999999999997"/>
    <n v="4363"/>
    <n v="1737"/>
    <n v="2558"/>
    <s v="Joe Biden"/>
    <x v="1"/>
    <x v="1"/>
    <n v="0.41899999999999998"/>
    <n v="0.57499999999999996"/>
    <n v="4565"/>
    <n v="1914"/>
    <n v="2627"/>
    <n v="36.678789010000003"/>
    <n v="-77.563514389999995"/>
    <n v="909"/>
    <n v="15"/>
    <x v="988"/>
    <x v="1110"/>
    <n v="7238"/>
    <n v="4368"/>
    <n v="0.62364294330518699"/>
    <n v="0.37635705669481301"/>
    <n v="3.9"/>
    <n v="37.1"/>
    <n v="57.5"/>
    <n v="0.1"/>
    <n v="0.1"/>
    <n v="0"/>
    <n v="9459"/>
    <n v="42121"/>
    <n v="5250"/>
    <n v="16835"/>
    <n v="1231"/>
    <n v="17"/>
    <n v="24.9"/>
    <n v="19.899999999999999"/>
    <n v="25.5"/>
    <n v="24"/>
    <n v="9.1"/>
    <n v="21.4"/>
    <n v="83.3"/>
    <n v="8.6999999999999993"/>
    <n v="0.7"/>
    <n v="0.4"/>
    <n v="6.1"/>
    <n v="0.9"/>
    <n v="22.9"/>
    <n v="4012"/>
    <n v="75.400000000000006"/>
    <n v="21"/>
    <n v="3.5"/>
    <n v="0"/>
    <n v="5.7"/>
  </r>
  <r>
    <n v="1116"/>
    <s v="Greenup"/>
    <s v="KY"/>
    <n v="0.71"/>
    <n v="0.255"/>
    <n v="16273"/>
    <n v="11546"/>
    <n v="4146"/>
    <s v="Donald Trump"/>
    <x v="0"/>
    <x v="0"/>
    <n v="0.71899999999999997"/>
    <n v="0.26800000000000002"/>
    <n v="18176"/>
    <n v="13064"/>
    <n v="4873"/>
    <n v="38.54332505"/>
    <n v="-82.921565799999996"/>
    <n v="679"/>
    <n v="12"/>
    <x v="989"/>
    <x v="1111"/>
    <n v="17533"/>
    <n v="18479"/>
    <n v="0.48686548928135065"/>
    <n v="0.51313451071864935"/>
    <n v="1"/>
    <n v="96.3"/>
    <n v="0.8"/>
    <n v="0.1"/>
    <n v="0.4"/>
    <n v="0"/>
    <n v="28088"/>
    <n v="47517"/>
    <n v="2009"/>
    <n v="25378"/>
    <n v="1154"/>
    <n v="16.5"/>
    <n v="25.3"/>
    <n v="36.200000000000003"/>
    <n v="16.100000000000001"/>
    <n v="24"/>
    <n v="10.5"/>
    <n v="13.3"/>
    <n v="86.3"/>
    <n v="10.1"/>
    <n v="0.3"/>
    <n v="1.2"/>
    <n v="0.2"/>
    <n v="1.8"/>
    <n v="23.1"/>
    <n v="13651"/>
    <n v="79.2"/>
    <n v="15.6"/>
    <n v="5"/>
    <n v="0.2"/>
    <n v="8.6999999999999993"/>
  </r>
  <r>
    <n v="1117"/>
    <s v="Greenville"/>
    <s v="SC"/>
    <n v="0.59399999999999997"/>
    <n v="0.34699999999999998"/>
    <n v="211572"/>
    <n v="125595"/>
    <n v="73338"/>
    <s v="Donald Trump"/>
    <x v="0"/>
    <x v="0"/>
    <n v="0.58099999999999996"/>
    <n v="0.39900000000000002"/>
    <n v="258155"/>
    <n v="150021"/>
    <n v="103030"/>
    <n v="34.895022640000001"/>
    <n v="-82.372950119999999"/>
    <n v="18207"/>
    <n v="353"/>
    <x v="990"/>
    <x v="1112"/>
    <n v="238009"/>
    <n v="252323"/>
    <n v="0.48540376724341877"/>
    <n v="0.51459623275658128"/>
    <n v="8.8000000000000007"/>
    <n v="69"/>
    <n v="18"/>
    <n v="0.2"/>
    <n v="2.2000000000000002"/>
    <n v="0.1"/>
    <n v="353557"/>
    <n v="53739"/>
    <n v="834"/>
    <n v="29132"/>
    <n v="426"/>
    <n v="13.5"/>
    <n v="19.3"/>
    <n v="37.9"/>
    <n v="16.399999999999999"/>
    <n v="23.8"/>
    <n v="7"/>
    <n v="14.8"/>
    <n v="83.4"/>
    <n v="9.1999999999999993"/>
    <n v="0.4"/>
    <n v="1.4"/>
    <n v="1.1000000000000001"/>
    <n v="4.4000000000000004"/>
    <n v="22.2"/>
    <n v="233417"/>
    <n v="85.5"/>
    <n v="9.6"/>
    <n v="4.8"/>
    <n v="0.1"/>
    <n v="5.5"/>
  </r>
  <r>
    <n v="1118"/>
    <s v="Greenwood"/>
    <s v="KS"/>
    <n v="0.76300000000000001"/>
    <n v="0.17199999999999999"/>
    <n v="2811"/>
    <n v="2146"/>
    <n v="484"/>
    <s v="Donald Trump"/>
    <x v="0"/>
    <x v="0"/>
    <n v="0.79300000000000004"/>
    <n v="0.185"/>
    <n v="3030"/>
    <n v="2404"/>
    <n v="562"/>
    <n v="37.8774388"/>
    <n v="-96.23250453"/>
    <n v="108"/>
    <n v="0"/>
    <x v="6"/>
    <x v="1113"/>
    <n v="3121"/>
    <n v="3106"/>
    <n v="0.50120443231090417"/>
    <n v="0.49879556768909589"/>
    <n v="3.7"/>
    <n v="92.4"/>
    <n v="0.2"/>
    <n v="0.2"/>
    <n v="0"/>
    <n v="0"/>
    <n v="4892"/>
    <n v="41648"/>
    <n v="2587"/>
    <n v="24837"/>
    <n v="2331"/>
    <n v="12.4"/>
    <n v="15.7"/>
    <n v="28.4"/>
    <n v="19.5"/>
    <n v="20.7"/>
    <n v="14.7"/>
    <n v="16.600000000000001"/>
    <n v="83.7"/>
    <n v="9.5"/>
    <n v="0.2"/>
    <n v="1.7"/>
    <n v="0.9"/>
    <n v="4"/>
    <n v="22.8"/>
    <n v="2773"/>
    <n v="68.3"/>
    <n v="20.9"/>
    <n v="10.4"/>
    <n v="0.3"/>
    <n v="3.9"/>
  </r>
  <r>
    <n v="1119"/>
    <s v="Greenwood"/>
    <s v="SC"/>
    <n v="0.59"/>
    <n v="0.372"/>
    <n v="28600"/>
    <n v="16881"/>
    <n v="10633"/>
    <s v="Donald Trump"/>
    <x v="0"/>
    <x v="0"/>
    <n v="0.60699999999999998"/>
    <n v="0.379"/>
    <n v="32006"/>
    <n v="19431"/>
    <n v="12145"/>
    <n v="34.152724149999997"/>
    <n v="-82.127157890000007"/>
    <n v="2604"/>
    <n v="76"/>
    <x v="991"/>
    <x v="1114"/>
    <n v="32489"/>
    <n v="37492"/>
    <n v="0.46425458338691933"/>
    <n v="0.53574541661308073"/>
    <n v="5.8"/>
    <n v="60.1"/>
    <n v="31.2"/>
    <n v="0"/>
    <n v="0.9"/>
    <n v="0"/>
    <n v="52024"/>
    <n v="39196"/>
    <n v="1730"/>
    <n v="22636"/>
    <n v="875"/>
    <n v="24.2"/>
    <n v="39.9"/>
    <n v="29.5"/>
    <n v="18.7"/>
    <n v="22.8"/>
    <n v="6.6"/>
    <n v="22.4"/>
    <n v="83.9"/>
    <n v="10.199999999999999"/>
    <n v="0.4"/>
    <n v="2"/>
    <n v="1.2"/>
    <n v="2.4"/>
    <n v="22.2"/>
    <n v="29541"/>
    <n v="80.8"/>
    <n v="13.8"/>
    <n v="5.3"/>
    <n v="0.1"/>
    <n v="9.6999999999999993"/>
  </r>
  <r>
    <n v="1120"/>
    <s v="Greer"/>
    <s v="OK"/>
    <n v="0.78200000000000003"/>
    <n v="0.17"/>
    <n v="1896"/>
    <n v="1482"/>
    <n v="323"/>
    <s v="Donald Trump"/>
    <x v="0"/>
    <x v="0"/>
    <n v="0.81299999999999994"/>
    <n v="0.16600000000000001"/>
    <n v="1973"/>
    <n v="1605"/>
    <n v="328"/>
    <n v="34.935358010000002"/>
    <n v="-99.560561200000009"/>
    <n v="159"/>
    <n v="8"/>
    <x v="992"/>
    <x v="1115"/>
    <n v="3463"/>
    <n v="2555"/>
    <n v="0.57544034562977731"/>
    <n v="0.42455965437022264"/>
    <n v="11"/>
    <n v="75.400000000000006"/>
    <n v="8.4"/>
    <n v="2.6"/>
    <n v="0"/>
    <n v="0"/>
    <n v="4816"/>
    <n v="35898"/>
    <n v="1800"/>
    <n v="20073"/>
    <n v="2791"/>
    <n v="19.2"/>
    <n v="23.7"/>
    <n v="30.3"/>
    <n v="22"/>
    <n v="21.8"/>
    <n v="14.9"/>
    <n v="11"/>
    <n v="84.3"/>
    <n v="8.3000000000000007"/>
    <n v="0"/>
    <n v="1.8"/>
    <n v="1"/>
    <n v="4.5999999999999996"/>
    <n v="20.9"/>
    <n v="2137"/>
    <n v="62.1"/>
    <n v="27.9"/>
    <n v="9.8000000000000007"/>
    <n v="0.2"/>
    <n v="6.6"/>
  </r>
  <r>
    <n v="1121"/>
    <s v="Gregg"/>
    <s v="TX"/>
    <n v="0.69399999999999995"/>
    <n v="0.28100000000000003"/>
    <n v="41365"/>
    <n v="28693"/>
    <n v="11623"/>
    <s v="Donald Trump"/>
    <x v="0"/>
    <x v="0"/>
    <n v="0.67800000000000005"/>
    <n v="0.307"/>
    <n v="47700"/>
    <n v="32352"/>
    <n v="14657"/>
    <n v="32.479404819999999"/>
    <n v="-94.815919350000001"/>
    <n v="2612"/>
    <n v="87"/>
    <x v="993"/>
    <x v="1116"/>
    <n v="60366"/>
    <n v="63036"/>
    <n v="0.48918169883794427"/>
    <n v="0.51081830116205573"/>
    <n v="18.2"/>
    <n v="58.3"/>
    <n v="20.100000000000001"/>
    <n v="0.3"/>
    <n v="1.4"/>
    <n v="0.1"/>
    <n v="84357"/>
    <n v="47970"/>
    <n v="1445"/>
    <n v="25144"/>
    <n v="748"/>
    <n v="17.600000000000001"/>
    <n v="24.5"/>
    <n v="27.8"/>
    <n v="18.7"/>
    <n v="25.1"/>
    <n v="12"/>
    <n v="16.5"/>
    <n v="85.3"/>
    <n v="8.4"/>
    <n v="0.2"/>
    <n v="2"/>
    <n v="1.3"/>
    <n v="2.8"/>
    <n v="20.399999999999999"/>
    <n v="55237"/>
    <n v="84.3"/>
    <n v="10.1"/>
    <n v="5.5"/>
    <n v="0.1"/>
    <n v="4.8"/>
  </r>
  <r>
    <n v="1122"/>
    <s v="Gregory"/>
    <s v="SD"/>
    <n v="0.76500000000000001"/>
    <n v="0.187"/>
    <n v="2091"/>
    <n v="1600"/>
    <n v="391"/>
    <s v="Donald Trump"/>
    <x v="0"/>
    <x v="0"/>
    <n v="0.78400000000000003"/>
    <n v="0.20200000000000001"/>
    <n v="2258"/>
    <n v="1771"/>
    <n v="455"/>
    <n v="43.194190640000002"/>
    <n v="-99.188839020000003"/>
    <n v="254"/>
    <n v="10"/>
    <x v="994"/>
    <x v="1117"/>
    <n v="2156"/>
    <n v="2053"/>
    <n v="0.51223568543597053"/>
    <n v="0.48776431456402947"/>
    <n v="1.5"/>
    <n v="88.4"/>
    <n v="0"/>
    <n v="7"/>
    <n v="0.5"/>
    <n v="0"/>
    <n v="3212"/>
    <n v="42679"/>
    <n v="4603"/>
    <n v="26169"/>
    <n v="1968"/>
    <n v="15.3"/>
    <n v="21.3"/>
    <n v="35.200000000000003"/>
    <n v="17.399999999999999"/>
    <n v="22.1"/>
    <n v="15.7"/>
    <n v="9.6"/>
    <n v="76.099999999999994"/>
    <n v="8.9"/>
    <n v="0"/>
    <n v="6.8"/>
    <n v="0.5"/>
    <n v="7.8"/>
    <n v="14.2"/>
    <n v="2017"/>
    <n v="67.8"/>
    <n v="15.7"/>
    <n v="16.2"/>
    <n v="0.2"/>
    <n v="0.8"/>
  </r>
  <r>
    <n v="1123"/>
    <s v="Grenada"/>
    <s v="MS"/>
    <n v="0.56899999999999995"/>
    <n v="0.42"/>
    <n v="10442"/>
    <n v="5940"/>
    <n v="4386"/>
    <s v="Donald Trump"/>
    <x v="0"/>
    <x v="0"/>
    <n v="0.624"/>
    <n v="0.36599999999999999"/>
    <n v="7838"/>
    <n v="4889"/>
    <n v="2866"/>
    <n v="33.770361659999999"/>
    <n v="-89.802450829999998"/>
    <n v="1245"/>
    <n v="41"/>
    <x v="995"/>
    <x v="1118"/>
    <n v="10097"/>
    <n v="11282"/>
    <n v="0.47228588802095517"/>
    <n v="0.52771411197904483"/>
    <n v="0.4"/>
    <n v="55.1"/>
    <n v="43.2"/>
    <n v="0.3"/>
    <n v="0"/>
    <n v="0"/>
    <n v="16237"/>
    <n v="34876"/>
    <n v="2457"/>
    <n v="20150"/>
    <n v="1417"/>
    <n v="24.2"/>
    <n v="38.6"/>
    <n v="32.5"/>
    <n v="16.8"/>
    <n v="24.7"/>
    <n v="8.3000000000000007"/>
    <n v="17.7"/>
    <n v="86.7"/>
    <n v="8.4"/>
    <n v="0.3"/>
    <n v="1.7"/>
    <n v="2.2999999999999998"/>
    <n v="0.6"/>
    <n v="18.2"/>
    <n v="7958"/>
    <n v="74.099999999999994"/>
    <n v="20.2"/>
    <n v="5.7"/>
    <n v="0"/>
    <n v="10.4"/>
  </r>
  <r>
    <n v="1124"/>
    <s v="Griggs"/>
    <s v="ND"/>
    <n v="0.67900000000000005"/>
    <n v="0.23899999999999999"/>
    <n v="1247"/>
    <n v="847"/>
    <n v="298"/>
    <s v="Donald Trump"/>
    <x v="0"/>
    <x v="0"/>
    <n v="0.72599999999999998"/>
    <n v="0.246"/>
    <n v="1250"/>
    <n v="907"/>
    <n v="308"/>
    <n v="47.457858379999998"/>
    <n v="-98.238509250000007"/>
    <n v="110"/>
    <n v="1"/>
    <x v="996"/>
    <x v="1119"/>
    <n v="1153"/>
    <n v="1123"/>
    <n v="0.50659050966608088"/>
    <n v="0.49340949033391918"/>
    <n v="0.3"/>
    <n v="96.2"/>
    <n v="1.4"/>
    <n v="0.9"/>
    <n v="0"/>
    <n v="0"/>
    <n v="1824"/>
    <n v="50272"/>
    <n v="8862"/>
    <n v="33416"/>
    <n v="2621"/>
    <n v="8"/>
    <n v="10.5"/>
    <n v="35.6"/>
    <n v="12.3"/>
    <n v="23.8"/>
    <n v="17.100000000000001"/>
    <n v="11.2"/>
    <n v="74.3"/>
    <n v="10.3"/>
    <n v="0.2"/>
    <n v="6.8"/>
    <n v="0.3"/>
    <n v="8.1999999999999993"/>
    <n v="18.8"/>
    <n v="1180"/>
    <n v="72.8"/>
    <n v="12.5"/>
    <n v="14.7"/>
    <n v="0"/>
    <n v="3"/>
  </r>
  <r>
    <n v="1125"/>
    <s v="Grimes"/>
    <s v="TX"/>
    <n v="0.74099999999999999"/>
    <n v="0.23"/>
    <n v="9528"/>
    <n v="7065"/>
    <n v="2194"/>
    <s v="Donald Trump"/>
    <x v="0"/>
    <x v="0"/>
    <n v="0.76"/>
    <n v="0.22800000000000001"/>
    <n v="12398"/>
    <n v="9419"/>
    <n v="2831"/>
    <n v="30.545795850000001"/>
    <n v="-95.989024990000004"/>
    <n v="1193"/>
    <n v="36"/>
    <x v="997"/>
    <x v="1120"/>
    <n v="15070"/>
    <n v="12288"/>
    <n v="0.55084435996783387"/>
    <n v="0.44915564003216607"/>
    <n v="23.6"/>
    <n v="58.7"/>
    <n v="15.6"/>
    <n v="0.3"/>
    <n v="0.1"/>
    <n v="0"/>
    <n v="19712"/>
    <n v="49745"/>
    <n v="3213"/>
    <n v="23585"/>
    <n v="2861"/>
    <n v="18.600000000000001"/>
    <n v="30.7"/>
    <n v="23.3"/>
    <n v="17.899999999999999"/>
    <n v="22.4"/>
    <n v="14.9"/>
    <n v="21.4"/>
    <n v="77.5"/>
    <n v="16.3"/>
    <n v="0"/>
    <n v="1.4"/>
    <n v="0.9"/>
    <n v="3.9"/>
    <n v="27.1"/>
    <n v="10403"/>
    <n v="76.7"/>
    <n v="15.4"/>
    <n v="7.7"/>
    <n v="0.3"/>
    <n v="5.5"/>
  </r>
  <r>
    <n v="1126"/>
    <s v="Grundy"/>
    <s v="IA"/>
    <n v="0.66700000000000004"/>
    <n v="0.27300000000000002"/>
    <n v="6766"/>
    <n v="4516"/>
    <n v="1847"/>
    <s v="Donald Trump"/>
    <x v="0"/>
    <x v="0"/>
    <n v="0.67900000000000005"/>
    <n v="0.30399999999999999"/>
    <n v="7260"/>
    <n v="4929"/>
    <n v="2206"/>
    <n v="42.401837229999998"/>
    <n v="-92.788295509999998"/>
    <n v="375"/>
    <n v="6"/>
    <x v="998"/>
    <x v="1121"/>
    <n v="6117"/>
    <n v="6237"/>
    <n v="0.49514327343370568"/>
    <n v="0.50485672656629432"/>
    <n v="1.2"/>
    <n v="97.1"/>
    <n v="0.7"/>
    <n v="0"/>
    <n v="0.3"/>
    <n v="0"/>
    <n v="9420"/>
    <n v="65170"/>
    <n v="2260"/>
    <n v="35662"/>
    <n v="1734"/>
    <n v="5.8"/>
    <n v="4.4000000000000004"/>
    <n v="36.700000000000003"/>
    <n v="14"/>
    <n v="22.9"/>
    <n v="11.9"/>
    <n v="14.5"/>
    <n v="83.3"/>
    <n v="7"/>
    <n v="0.1"/>
    <n v="3.7"/>
    <n v="0.6"/>
    <n v="5.3"/>
    <n v="21.1"/>
    <n v="6295"/>
    <n v="75.400000000000006"/>
    <n v="15.1"/>
    <n v="9.5"/>
    <n v="0"/>
    <n v="2.9"/>
  </r>
  <r>
    <n v="1127"/>
    <s v="Grundy"/>
    <s v="IL"/>
    <n v="0.58599999999999997"/>
    <n v="0.35"/>
    <n v="22891"/>
    <n v="13417"/>
    <n v="8021"/>
    <s v="Donald Trump"/>
    <x v="0"/>
    <x v="0"/>
    <n v="0.62"/>
    <n v="0.35799999999999998"/>
    <n v="26400"/>
    <n v="16372"/>
    <n v="9445"/>
    <n v="41.285696010000002"/>
    <n v="-88.419056920000003"/>
    <n v="1125"/>
    <n v="7"/>
    <x v="999"/>
    <x v="1122"/>
    <n v="25154"/>
    <n v="25179"/>
    <n v="0.49975165398446347"/>
    <n v="0.50024834601553647"/>
    <n v="9.4"/>
    <n v="87.1"/>
    <n v="1.3"/>
    <n v="0"/>
    <n v="0.7"/>
    <n v="0"/>
    <n v="36895"/>
    <n v="71598"/>
    <n v="4283"/>
    <n v="31914"/>
    <n v="1062"/>
    <n v="9.4"/>
    <n v="11.2"/>
    <n v="30.5"/>
    <n v="15"/>
    <n v="24.2"/>
    <n v="12.8"/>
    <n v="17.5"/>
    <n v="87.6"/>
    <n v="6.4"/>
    <n v="0.6"/>
    <n v="0.5"/>
    <n v="1"/>
    <n v="3.9"/>
    <n v="28.7"/>
    <n v="24608"/>
    <n v="84.8"/>
    <n v="11.8"/>
    <n v="3.5"/>
    <n v="0"/>
    <n v="5.8"/>
  </r>
  <r>
    <n v="1128"/>
    <s v="Grundy"/>
    <s v="MO"/>
    <n v="0.78500000000000003"/>
    <n v="0.17699999999999999"/>
    <n v="4413"/>
    <n v="3462"/>
    <n v="780"/>
    <s v="Donald Trump"/>
    <x v="0"/>
    <x v="0"/>
    <n v="0.80800000000000005"/>
    <n v="0.18"/>
    <n v="4437"/>
    <n v="3585"/>
    <n v="799"/>
    <n v="40.114065869999997"/>
    <n v="-93.565092759999999"/>
    <n v="284"/>
    <n v="11"/>
    <x v="1000"/>
    <x v="1123"/>
    <n v="4937"/>
    <n v="5174"/>
    <n v="0.48828009099001091"/>
    <n v="0.51171990900998909"/>
    <n v="2.1"/>
    <n v="94.6"/>
    <n v="0.3"/>
    <n v="1"/>
    <n v="0.3"/>
    <n v="0.1"/>
    <n v="7605"/>
    <n v="41092"/>
    <n v="3115"/>
    <n v="22014"/>
    <n v="1403"/>
    <n v="20.5"/>
    <n v="29.2"/>
    <n v="30.2"/>
    <n v="18"/>
    <n v="18.7"/>
    <n v="13.2"/>
    <n v="19.899999999999999"/>
    <n v="79.400000000000006"/>
    <n v="7.3"/>
    <n v="1.7"/>
    <n v="5.4"/>
    <n v="1.4"/>
    <n v="4.8"/>
    <n v="16.899999999999999"/>
    <n v="4506"/>
    <n v="74.7"/>
    <n v="16"/>
    <n v="8.5"/>
    <n v="0.7"/>
    <n v="3.6"/>
  </r>
  <r>
    <n v="1129"/>
    <s v="Grundy"/>
    <s v="TN"/>
    <n v="0.76300000000000001"/>
    <n v="0.21"/>
    <n v="4750"/>
    <n v="3626"/>
    <n v="998"/>
    <s v="Donald Trump"/>
    <x v="0"/>
    <x v="0"/>
    <n v="0.82"/>
    <n v="0.16900000000000001"/>
    <n v="5844"/>
    <n v="4795"/>
    <n v="985"/>
    <n v="35.384337170000002"/>
    <n v="-85.721427309999996"/>
    <n v="605"/>
    <n v="13"/>
    <x v="1001"/>
    <x v="1124"/>
    <n v="6575"/>
    <n v="6784"/>
    <n v="0.4921775582004641"/>
    <n v="0.50782244179953584"/>
    <n v="1.2"/>
    <n v="81.2"/>
    <n v="0.5"/>
    <n v="0.1"/>
    <n v="0.2"/>
    <n v="0.1"/>
    <n v="10299"/>
    <n v="31919"/>
    <n v="3484"/>
    <n v="15824"/>
    <n v="1127"/>
    <n v="28.5"/>
    <n v="38.799999999999997"/>
    <n v="21.5"/>
    <n v="20.5"/>
    <n v="17"/>
    <n v="16.600000000000001"/>
    <n v="24.4"/>
    <n v="82.4"/>
    <n v="7.5"/>
    <n v="0"/>
    <n v="3.2"/>
    <n v="0.7"/>
    <n v="6.2"/>
    <n v="28.1"/>
    <n v="4172"/>
    <n v="73.8"/>
    <n v="14.8"/>
    <n v="11.2"/>
    <n v="0.2"/>
    <n v="12.2"/>
  </r>
  <r>
    <n v="1130"/>
    <s v="Guadalupe"/>
    <s v="NM"/>
    <n v="0.32600000000000001"/>
    <n v="0.53"/>
    <n v="1814"/>
    <n v="591"/>
    <n v="962"/>
    <s v="Joe Biden"/>
    <x v="1"/>
    <x v="1"/>
    <n v="0.41899999999999998"/>
    <n v="0.56399999999999995"/>
    <n v="2179"/>
    <n v="912"/>
    <n v="1229"/>
    <n v="34.863192959999999"/>
    <n v="-104.79066899999999"/>
    <n v="46"/>
    <n v="1"/>
    <x v="1002"/>
    <x v="1125"/>
    <n v="2645"/>
    <n v="1781"/>
    <n v="0.59760506100316313"/>
    <n v="0.40239493899683687"/>
    <n v="82.1"/>
    <n v="15.1"/>
    <n v="1.3"/>
    <n v="1.3"/>
    <n v="0"/>
    <n v="0"/>
    <n v="3575"/>
    <n v="26060"/>
    <n v="5152"/>
    <n v="18086"/>
    <n v="2125"/>
    <n v="13"/>
    <n v="19.8"/>
    <n v="32.200000000000003"/>
    <n v="31"/>
    <n v="27.7"/>
    <n v="7.5"/>
    <n v="1.5"/>
    <n v="81.8"/>
    <n v="9.1999999999999993"/>
    <n v="0"/>
    <n v="2.4"/>
    <n v="3.4"/>
    <n v="3.1"/>
    <n v="18.3"/>
    <n v="1374"/>
    <n v="52.3"/>
    <n v="42.6"/>
    <n v="5.2"/>
    <n v="0"/>
    <n v="1.5"/>
  </r>
  <r>
    <n v="1131"/>
    <s v="Guadalupe"/>
    <s v="TX"/>
    <n v="0.63800000000000001"/>
    <n v="0.32"/>
    <n v="57220"/>
    <n v="36495"/>
    <n v="18308"/>
    <s v="Donald Trump"/>
    <x v="0"/>
    <x v="0"/>
    <n v="0.61299999999999999"/>
    <n v="0.371"/>
    <n v="77382"/>
    <n v="47423"/>
    <n v="28706"/>
    <n v="29.58165339"/>
    <n v="-97.947868220000004"/>
    <n v="3903"/>
    <n v="81"/>
    <x v="1003"/>
    <x v="1126"/>
    <n v="74611"/>
    <n v="76278"/>
    <n v="0.49447607181438008"/>
    <n v="0.50552392818561986"/>
    <n v="37.299999999999997"/>
    <n v="51.4"/>
    <n v="7.1"/>
    <n v="0.2"/>
    <n v="1.7"/>
    <n v="0"/>
    <n v="106496"/>
    <n v="66187"/>
    <n v="1709"/>
    <n v="29300"/>
    <n v="692"/>
    <n v="10.6"/>
    <n v="14.6"/>
    <n v="33.4"/>
    <n v="15.9"/>
    <n v="25.5"/>
    <n v="10.3"/>
    <n v="14.9"/>
    <n v="85"/>
    <n v="8.9"/>
    <n v="0.2"/>
    <n v="0.7"/>
    <n v="1.1000000000000001"/>
    <n v="4.0999999999999996"/>
    <n v="26.7"/>
    <n v="70169"/>
    <n v="76.3"/>
    <n v="17.8"/>
    <n v="5.6"/>
    <n v="0.3"/>
    <n v="4.5"/>
  </r>
  <r>
    <n v="1132"/>
    <s v="Guernsey"/>
    <s v="OH"/>
    <n v="0.69099999999999995"/>
    <n v="0.26500000000000001"/>
    <n v="16156"/>
    <n v="11164"/>
    <n v="4286"/>
    <s v="Donald Trump"/>
    <x v="0"/>
    <x v="0"/>
    <n v="0.73399999999999999"/>
    <n v="0.253"/>
    <n v="17806"/>
    <n v="13077"/>
    <n v="4498"/>
    <n v="40.050265289999999"/>
    <n v="-81.492489050000003"/>
    <n v="439"/>
    <n v="8"/>
    <x v="1004"/>
    <x v="1127"/>
    <n v="19544"/>
    <n v="19870"/>
    <n v="0.4958644136601208"/>
    <n v="0.5041355863398792"/>
    <n v="1.1000000000000001"/>
    <n v="94.8"/>
    <n v="1.2"/>
    <n v="0.2"/>
    <n v="0.3"/>
    <n v="0"/>
    <n v="30380"/>
    <n v="42744"/>
    <n v="2537"/>
    <n v="22864"/>
    <n v="763"/>
    <n v="20.2"/>
    <n v="33.5"/>
    <n v="27.3"/>
    <n v="17.600000000000001"/>
    <n v="22.6"/>
    <n v="12.5"/>
    <n v="20"/>
    <n v="86"/>
    <n v="7.3"/>
    <n v="0.3"/>
    <n v="1.7"/>
    <n v="1.5"/>
    <n v="3.3"/>
    <n v="24.4"/>
    <n v="16454"/>
    <n v="80"/>
    <n v="13.3"/>
    <n v="6.6"/>
    <n v="0.2"/>
    <n v="8.5"/>
  </r>
  <r>
    <n v="1133"/>
    <s v="Guilford"/>
    <s v="NC"/>
    <n v="0.38700000000000001"/>
    <n v="0.58699999999999997"/>
    <n v="252087"/>
    <n v="97461"/>
    <n v="147949"/>
    <s v="Joe Biden"/>
    <x v="1"/>
    <x v="1"/>
    <n v="0.378"/>
    <n v="0.61"/>
    <n v="281201"/>
    <n v="106384"/>
    <n v="171538"/>
    <n v="36.07959451"/>
    <n v="-79.788249480000005"/>
    <n v="11962"/>
    <n v="210"/>
    <x v="1005"/>
    <x v="1128"/>
    <n v="245216"/>
    <n v="271981"/>
    <n v="0.47412494658708382"/>
    <n v="0.52587505341291618"/>
    <n v="7.7"/>
    <n v="51.4"/>
    <n v="33.299999999999997"/>
    <n v="0.4"/>
    <n v="4.8"/>
    <n v="0"/>
    <n v="371192"/>
    <n v="49253"/>
    <n v="816"/>
    <n v="28582"/>
    <n v="446"/>
    <n v="16.7"/>
    <n v="24.2"/>
    <n v="38.1"/>
    <n v="16.8"/>
    <n v="25.2"/>
    <n v="6.8"/>
    <n v="13.1"/>
    <n v="82.5"/>
    <n v="8.6999999999999993"/>
    <n v="1"/>
    <n v="1.3"/>
    <n v="1"/>
    <n v="5.5"/>
    <n v="21.5"/>
    <n v="246145"/>
    <n v="82.3"/>
    <n v="12.2"/>
    <n v="5.4"/>
    <n v="0.1"/>
    <n v="6.6"/>
  </r>
  <r>
    <n v="1134"/>
    <s v="Gulf"/>
    <s v="FL"/>
    <n v="0.73099999999999998"/>
    <n v="0.23599999999999999"/>
    <n v="7279"/>
    <n v="5320"/>
    <n v="1715"/>
    <s v="Donald Trump"/>
    <x v="0"/>
    <x v="0"/>
    <n v="0.748"/>
    <n v="0.24299999999999999"/>
    <n v="8172"/>
    <n v="6113"/>
    <n v="1985"/>
    <n v="29.93543004"/>
    <n v="-85.242709900000023"/>
    <n v="956"/>
    <n v="15"/>
    <x v="1006"/>
    <x v="1129"/>
    <n v="9595"/>
    <n v="6423"/>
    <n v="0.59901360968909978"/>
    <n v="0.40098639031090022"/>
    <n v="4.8"/>
    <n v="74.5"/>
    <n v="16.8"/>
    <n v="0.5"/>
    <n v="0.6"/>
    <n v="0.2"/>
    <n v="13312"/>
    <n v="44647"/>
    <n v="3144"/>
    <n v="21085"/>
    <n v="1472"/>
    <n v="14.9"/>
    <n v="19.600000000000001"/>
    <n v="29.4"/>
    <n v="28"/>
    <n v="21.5"/>
    <n v="10.9"/>
    <n v="10.199999999999999"/>
    <n v="71.099999999999994"/>
    <n v="17.7"/>
    <n v="0"/>
    <n v="0.8"/>
    <n v="3.9"/>
    <n v="6.5"/>
    <n v="22.4"/>
    <n v="5896"/>
    <n v="76.8"/>
    <n v="18.100000000000001"/>
    <n v="4.9000000000000004"/>
    <n v="0.2"/>
    <n v="5.4"/>
  </r>
  <r>
    <n v="1135"/>
    <s v="Gunnison"/>
    <s v="CO"/>
    <n v="0.34899999999999998"/>
    <n v="0.54500000000000004"/>
    <n v="9299"/>
    <n v="3250"/>
    <n v="5068"/>
    <s v="Joe Biden"/>
    <x v="1"/>
    <x v="1"/>
    <n v="0.33100000000000002"/>
    <n v="0.64100000000000001"/>
    <n v="10887"/>
    <n v="3599"/>
    <n v="6976"/>
    <n v="38.666116520000003"/>
    <n v="-107.0320729"/>
    <n v="322"/>
    <n v="7"/>
    <x v="1007"/>
    <x v="1130"/>
    <n v="8795"/>
    <n v="7420"/>
    <n v="0.54239901325932782"/>
    <n v="0.45760098674067223"/>
    <n v="9.1"/>
    <n v="87.4"/>
    <n v="0.3"/>
    <n v="0.8"/>
    <n v="0.5"/>
    <n v="0.1"/>
    <n v="13020"/>
    <n v="52651"/>
    <n v="4811"/>
    <n v="27669"/>
    <n v="1392"/>
    <n v="14.1"/>
    <n v="7.1"/>
    <n v="33.200000000000003"/>
    <n v="23.1"/>
    <n v="19.100000000000001"/>
    <n v="16.3"/>
    <n v="8.3000000000000007"/>
    <n v="57.7"/>
    <n v="10.5"/>
    <n v="3"/>
    <n v="16.2"/>
    <n v="8.6"/>
    <n v="3.9"/>
    <n v="14.2"/>
    <n v="9429"/>
    <n v="71.7"/>
    <n v="18"/>
    <n v="9.1999999999999993"/>
    <n v="1.2"/>
    <n v="7.3"/>
  </r>
  <r>
    <n v="1136"/>
    <s v="Guthrie"/>
    <s v="IA"/>
    <n v="0.63700000000000001"/>
    <n v="0.30399999999999999"/>
    <n v="5654"/>
    <n v="3603"/>
    <n v="1720"/>
    <s v="Donald Trump"/>
    <x v="0"/>
    <x v="0"/>
    <n v="0.67100000000000004"/>
    <n v="0.312"/>
    <n v="6369"/>
    <n v="4272"/>
    <n v="1985"/>
    <n v="41.683789650000001"/>
    <n v="-94.501110139999994"/>
    <n v="427"/>
    <n v="15"/>
    <x v="1008"/>
    <x v="1131"/>
    <n v="5321"/>
    <n v="5343"/>
    <n v="0.49896849212303074"/>
    <n v="0.50103150787696926"/>
    <n v="2.4"/>
    <n v="95.6"/>
    <n v="0.3"/>
    <n v="0.3"/>
    <n v="0.3"/>
    <n v="0"/>
    <n v="8184"/>
    <n v="56306"/>
    <n v="1850"/>
    <n v="30646"/>
    <n v="2381"/>
    <n v="10.1"/>
    <n v="11.4"/>
    <n v="33.799999999999997"/>
    <n v="15.7"/>
    <n v="22.6"/>
    <n v="14.9"/>
    <n v="13.1"/>
    <n v="77.900000000000006"/>
    <n v="11.4"/>
    <n v="0.1"/>
    <n v="4.3"/>
    <n v="1"/>
    <n v="5.3"/>
    <n v="26.2"/>
    <n v="5350"/>
    <n v="75"/>
    <n v="15.5"/>
    <n v="8.8000000000000007"/>
    <n v="0.7"/>
    <n v="3.5"/>
  </r>
  <r>
    <n v="1137"/>
    <s v="Gwinnett"/>
    <s v="GA"/>
    <n v="0.45200000000000001"/>
    <n v="0.51"/>
    <n v="323931"/>
    <n v="146463"/>
    <n v="165063"/>
    <s v="Joe Biden"/>
    <x v="1"/>
    <x v="1"/>
    <n v="0.40200000000000002"/>
    <n v="0.58399999999999996"/>
    <n v="413865"/>
    <n v="166413"/>
    <n v="241827"/>
    <n v="33.960442010000001"/>
    <n v="-84.02137802"/>
    <n v="31218"/>
    <n v="450"/>
    <x v="1009"/>
    <x v="1132"/>
    <n v="435401"/>
    <n v="454553"/>
    <n v="0.48923989329785583"/>
    <n v="0.51076010670214411"/>
    <n v="20.7"/>
    <n v="39.299999999999997"/>
    <n v="25.9"/>
    <n v="0.2"/>
    <n v="11.2"/>
    <n v="0"/>
    <n v="530671"/>
    <n v="64496"/>
    <n v="804"/>
    <n v="27945"/>
    <n v="324"/>
    <n v="12.1"/>
    <n v="17.7"/>
    <n v="37.299999999999997"/>
    <n v="16.100000000000001"/>
    <n v="26.3"/>
    <n v="10.1"/>
    <n v="10.199999999999999"/>
    <n v="79.099999999999994"/>
    <n v="11.6"/>
    <n v="1.2"/>
    <n v="1.1000000000000001"/>
    <n v="1.3"/>
    <n v="5.8"/>
    <n v="33.1"/>
    <n v="439634"/>
    <n v="82.9"/>
    <n v="10.6"/>
    <n v="6.2"/>
    <n v="0.3"/>
    <n v="5.8"/>
  </r>
  <r>
    <n v="1138"/>
    <s v="Haakon"/>
    <s v="SD"/>
    <n v="0.89700000000000002"/>
    <n v="7.3999999999999996E-2"/>
    <n v="1044"/>
    <n v="936"/>
    <n v="77"/>
    <s v="Donald Trump"/>
    <x v="0"/>
    <x v="0"/>
    <n v="0.90200000000000002"/>
    <n v="9.1999999999999998E-2"/>
    <n v="1137"/>
    <n v="1026"/>
    <n v="105"/>
    <n v="44.292990529999997"/>
    <n v="-101.53909899999999"/>
    <n v="104"/>
    <n v="2"/>
    <x v="1010"/>
    <x v="1133"/>
    <n v="1047"/>
    <n v="1037"/>
    <n v="0.50239923224568139"/>
    <n v="0.49760076775431861"/>
    <n v="0.5"/>
    <n v="88.7"/>
    <n v="0"/>
    <n v="7.7"/>
    <n v="0"/>
    <n v="0"/>
    <n v="1554"/>
    <n v="38873"/>
    <n v="2266"/>
    <n v="22863"/>
    <n v="3016"/>
    <n v="17.2"/>
    <n v="27.3"/>
    <n v="37.4"/>
    <n v="13.1"/>
    <n v="18.7"/>
    <n v="16.5"/>
    <n v="14.3"/>
    <n v="67.5"/>
    <n v="3.6"/>
    <n v="0"/>
    <n v="10.1"/>
    <n v="0"/>
    <n v="18.8"/>
    <n v="11.5"/>
    <n v="902"/>
    <n v="62.4"/>
    <n v="13.3"/>
    <n v="23.7"/>
    <n v="0.6"/>
    <n v="2.2000000000000002"/>
  </r>
  <r>
    <n v="1139"/>
    <s v="Habersham"/>
    <s v="GA"/>
    <n v="0.81699999999999995"/>
    <n v="0.154"/>
    <n v="16128"/>
    <n v="13184"/>
    <n v="2483"/>
    <s v="Donald Trump"/>
    <x v="0"/>
    <x v="0"/>
    <n v="0.81399999999999995"/>
    <n v="0.17399999999999999"/>
    <n v="20432"/>
    <n v="16637"/>
    <n v="3563"/>
    <n v="34.633315660000001"/>
    <n v="-83.53094677"/>
    <n v="1909"/>
    <n v="78"/>
    <x v="1011"/>
    <x v="1134"/>
    <n v="20824"/>
    <n v="23054"/>
    <n v="0.47458863211632252"/>
    <n v="0.52541136788367748"/>
    <n v="14.2"/>
    <n v="77.3"/>
    <n v="3.1"/>
    <n v="0.1"/>
    <n v="2.2999999999999998"/>
    <n v="0.2"/>
    <n v="31448"/>
    <n v="44474"/>
    <n v="1781"/>
    <n v="20656"/>
    <n v="871"/>
    <n v="17.2"/>
    <n v="22.6"/>
    <n v="27.3"/>
    <n v="16.399999999999999"/>
    <n v="22.9"/>
    <n v="12.4"/>
    <n v="21"/>
    <n v="82.6"/>
    <n v="11.4"/>
    <n v="0.7"/>
    <n v="1.6"/>
    <n v="1.5"/>
    <n v="2.2000000000000002"/>
    <n v="26.9"/>
    <n v="17338"/>
    <n v="79"/>
    <n v="13.9"/>
    <n v="6.9"/>
    <n v="0.2"/>
    <n v="5.5"/>
  </r>
  <r>
    <n v="1140"/>
    <s v="Hale"/>
    <s v="AL"/>
    <n v="0.39600000000000002"/>
    <n v="0.59599999999999997"/>
    <n v="8010"/>
    <n v="3172"/>
    <n v="4772"/>
    <s v="Joe Biden"/>
    <x v="1"/>
    <x v="1"/>
    <n v="0.40300000000000002"/>
    <n v="0.59199999999999997"/>
    <n v="7922"/>
    <n v="3190"/>
    <n v="4687"/>
    <n v="32.760392580000001"/>
    <n v="-87.632849879999995"/>
    <n v="796"/>
    <n v="30"/>
    <x v="1012"/>
    <x v="1135"/>
    <n v="7049"/>
    <n v="7946"/>
    <n v="0.47009003001000332"/>
    <n v="0.52990996998999662"/>
    <n v="1.3"/>
    <n v="39.5"/>
    <n v="58.7"/>
    <n v="0.2"/>
    <n v="0.2"/>
    <n v="0"/>
    <n v="11484"/>
    <n v="34679"/>
    <n v="2808"/>
    <n v="20269"/>
    <n v="1272"/>
    <n v="26.1"/>
    <n v="37.700000000000003"/>
    <n v="27.6"/>
    <n v="18.3"/>
    <n v="22.9"/>
    <n v="11"/>
    <n v="20.100000000000001"/>
    <n v="90.4"/>
    <n v="5.9"/>
    <n v="0"/>
    <n v="0.3"/>
    <n v="1.4"/>
    <n v="1.9"/>
    <n v="29.9"/>
    <n v="5252"/>
    <n v="82.1"/>
    <n v="12.6"/>
    <n v="5.2"/>
    <n v="0"/>
    <n v="11.7"/>
  </r>
  <r>
    <n v="1141"/>
    <s v="Hale"/>
    <s v="TX"/>
    <n v="0.72099999999999997"/>
    <n v="0.23699999999999999"/>
    <n v="8802"/>
    <n v="6347"/>
    <n v="2090"/>
    <s v="Donald Trump"/>
    <x v="0"/>
    <x v="0"/>
    <n v="0.749"/>
    <n v="0.23799999999999999"/>
    <n v="9560"/>
    <n v="7162"/>
    <n v="2271"/>
    <n v="34.070449009999997"/>
    <n v="-101.82681140000001"/>
    <n v="2678"/>
    <n v="64"/>
    <x v="1013"/>
    <x v="1136"/>
    <n v="17906"/>
    <n v="16621"/>
    <n v="0.51860862513395312"/>
    <n v="0.48139137486604688"/>
    <n v="58.8"/>
    <n v="34.6"/>
    <n v="4.4000000000000004"/>
    <n v="0.1"/>
    <n v="0.2"/>
    <n v="0"/>
    <n v="22811"/>
    <n v="46012"/>
    <n v="2409"/>
    <n v="19205"/>
    <n v="866"/>
    <n v="19.8"/>
    <n v="27.2"/>
    <n v="25.6"/>
    <n v="21.8"/>
    <n v="21"/>
    <n v="16"/>
    <n v="15.6"/>
    <n v="82.3"/>
    <n v="12.5"/>
    <n v="0.4"/>
    <n v="1.3"/>
    <n v="0.4"/>
    <n v="3.2"/>
    <n v="17.7"/>
    <n v="14267"/>
    <n v="74.3"/>
    <n v="19.100000000000001"/>
    <n v="6.4"/>
    <n v="0.2"/>
    <n v="6.4"/>
  </r>
  <r>
    <n v="1142"/>
    <s v="Halifax"/>
    <s v="NC"/>
    <n v="0.36"/>
    <n v="0.629"/>
    <n v="24881"/>
    <n v="8954"/>
    <n v="15642"/>
    <s v="Joe Biden"/>
    <x v="1"/>
    <x v="1"/>
    <n v="0.39100000000000001"/>
    <n v="0.60399999999999998"/>
    <n v="25485"/>
    <n v="9973"/>
    <n v="15382"/>
    <n v="36.256692719999997"/>
    <n v="-77.655610899999999"/>
    <n v="1484"/>
    <n v="27"/>
    <x v="1014"/>
    <x v="1137"/>
    <n v="25152"/>
    <n v="27148"/>
    <n v="0.48091778202676866"/>
    <n v="0.5190822179732314"/>
    <n v="2.7"/>
    <n v="38.700000000000003"/>
    <n v="52.6"/>
    <n v="3.5"/>
    <n v="0.8"/>
    <n v="0"/>
    <n v="40649"/>
    <n v="33573"/>
    <n v="1321"/>
    <n v="20406"/>
    <n v="1200"/>
    <n v="26.8"/>
    <n v="37.5"/>
    <n v="25.4"/>
    <n v="21"/>
    <n v="21.9"/>
    <n v="9.1999999999999993"/>
    <n v="22.5"/>
    <n v="83"/>
    <n v="12.3"/>
    <n v="0.1"/>
    <n v="1.5"/>
    <n v="1.1000000000000001"/>
    <n v="2"/>
    <n v="25.2"/>
    <n v="19523"/>
    <n v="76.5"/>
    <n v="16.7"/>
    <n v="6.7"/>
    <n v="0.1"/>
    <n v="9.6"/>
  </r>
  <r>
    <n v="1143"/>
    <s v="Halifax"/>
    <s v="VA"/>
    <n v="0.57199999999999995"/>
    <n v="0.40699999999999997"/>
    <n v="16946"/>
    <n v="9698"/>
    <n v="6890"/>
    <s v="Donald Trump"/>
    <x v="0"/>
    <x v="0"/>
    <n v="0.57199999999999995"/>
    <n v="0.42099999999999999"/>
    <n v="18224"/>
    <n v="10418"/>
    <n v="7666"/>
    <n v="36.766549249999997"/>
    <n v="-78.935126220000001"/>
    <n v="553"/>
    <n v="8"/>
    <x v="1015"/>
    <x v="1138"/>
    <n v="16505"/>
    <n v="18525"/>
    <n v="0.47116757065372539"/>
    <n v="0.52883242934627461"/>
    <n v="2"/>
    <n v="59.8"/>
    <n v="35.700000000000003"/>
    <n v="0.3"/>
    <n v="0.7"/>
    <n v="0"/>
    <n v="27426"/>
    <n v="39233"/>
    <n v="2600"/>
    <n v="21155"/>
    <n v="967"/>
    <n v="18.7"/>
    <n v="25.7"/>
    <n v="27.6"/>
    <n v="19.2"/>
    <n v="22.3"/>
    <n v="10.7"/>
    <n v="20.2"/>
    <n v="83.2"/>
    <n v="7.2"/>
    <n v="0.3"/>
    <n v="1.1000000000000001"/>
    <n v="5.0999999999999996"/>
    <n v="3.1"/>
    <n v="25.3"/>
    <n v="14426"/>
    <n v="76.099999999999994"/>
    <n v="17.100000000000001"/>
    <n v="6.5"/>
    <n v="0.3"/>
    <n v="4.9000000000000004"/>
  </r>
  <r>
    <n v="1144"/>
    <s v="Hall"/>
    <s v="GA"/>
    <n v="0.73699999999999999"/>
    <n v="0.23"/>
    <n v="70133"/>
    <n v="51681"/>
    <n v="16153"/>
    <s v="Donald Trump"/>
    <x v="0"/>
    <x v="0"/>
    <n v="0.70899999999999996"/>
    <n v="0.27700000000000002"/>
    <n v="90523"/>
    <n v="64170"/>
    <n v="25031"/>
    <n v="34.322078230000002"/>
    <n v="-83.818969359999997"/>
    <n v="10845"/>
    <n v="179"/>
    <x v="1016"/>
    <x v="1139"/>
    <n v="96103"/>
    <n v="96762"/>
    <n v="0.49829155108495582"/>
    <n v="0.50170844891504418"/>
    <n v="27.8"/>
    <n v="61.6"/>
    <n v="7.3"/>
    <n v="0.2"/>
    <n v="1.7"/>
    <n v="0"/>
    <n v="119990"/>
    <n v="55622"/>
    <n v="1940"/>
    <n v="26283"/>
    <n v="697"/>
    <n v="16.100000000000001"/>
    <n v="24.8"/>
    <n v="28.5"/>
    <n v="14.4"/>
    <n v="24.1"/>
    <n v="10.9"/>
    <n v="22.1"/>
    <n v="81"/>
    <n v="11.4"/>
    <n v="0.3"/>
    <n v="1"/>
    <n v="2.2999999999999998"/>
    <n v="4"/>
    <n v="26.3"/>
    <n v="90062"/>
    <n v="84.1"/>
    <n v="10.6"/>
    <n v="5.2"/>
    <n v="0.1"/>
    <n v="4.5999999999999996"/>
  </r>
  <r>
    <n v="1145"/>
    <s v="Hall"/>
    <s v="NE"/>
    <n v="0.66300000000000003"/>
    <n v="0.28799999999999998"/>
    <n v="21331"/>
    <n v="14139"/>
    <n v="6142"/>
    <s v="Donald Trump"/>
    <x v="0"/>
    <x v="0"/>
    <n v="0.66400000000000003"/>
    <n v="0.315"/>
    <n v="24374"/>
    <n v="16189"/>
    <n v="7681"/>
    <n v="40.872570789999997"/>
    <n v="-98.502182930000004"/>
    <n v="2790"/>
    <n v="52"/>
    <x v="1017"/>
    <x v="1140"/>
    <n v="30843"/>
    <n v="30390"/>
    <n v="0.50369898584096806"/>
    <n v="0.49630101415903188"/>
    <n v="26.8"/>
    <n v="68"/>
    <n v="2.2000000000000002"/>
    <n v="0.3"/>
    <n v="1.2"/>
    <n v="0.2"/>
    <n v="39027"/>
    <n v="53807"/>
    <n v="1683"/>
    <n v="26419"/>
    <n v="1056"/>
    <n v="13.5"/>
    <n v="20.5"/>
    <n v="26.3"/>
    <n v="16.399999999999999"/>
    <n v="22.7"/>
    <n v="11.5"/>
    <n v="23.1"/>
    <n v="81.2"/>
    <n v="12.2"/>
    <n v="0.9"/>
    <n v="1.2"/>
    <n v="1.6"/>
    <n v="2.9"/>
    <n v="17"/>
    <n v="31740"/>
    <n v="82.8"/>
    <n v="12.2"/>
    <n v="5"/>
    <n v="0"/>
    <n v="5.4"/>
  </r>
  <r>
    <n v="1146"/>
    <s v="Hall"/>
    <s v="TX"/>
    <n v="0.81799999999999995"/>
    <n v="0.151"/>
    <n v="1089"/>
    <n v="891"/>
    <n v="164"/>
    <s v="Donald Trump"/>
    <x v="0"/>
    <x v="0"/>
    <n v="0.85199999999999998"/>
    <n v="0.14299999999999999"/>
    <n v="1165"/>
    <n v="992"/>
    <n v="167"/>
    <n v="34.530755499999998"/>
    <n v="-100.68138520000001"/>
    <n v="44"/>
    <n v="1"/>
    <x v="1018"/>
    <x v="1141"/>
    <n v="1552"/>
    <n v="1550"/>
    <n v="0.50032237266279822"/>
    <n v="0.49967762733720178"/>
    <n v="34.200000000000003"/>
    <n v="56.7"/>
    <n v="7.4"/>
    <n v="0.1"/>
    <n v="0.5"/>
    <n v="0"/>
    <n v="2140"/>
    <n v="31324"/>
    <n v="4587"/>
    <n v="20022"/>
    <n v="3934"/>
    <n v="22.2"/>
    <n v="27.7"/>
    <n v="20.399999999999999"/>
    <n v="25.8"/>
    <n v="23.4"/>
    <n v="25.5"/>
    <n v="4.9000000000000004"/>
    <n v="82.6"/>
    <n v="12.9"/>
    <n v="0"/>
    <n v="2"/>
    <n v="1.5"/>
    <n v="0.9"/>
    <n v="15"/>
    <n v="1125"/>
    <n v="66.8"/>
    <n v="22.4"/>
    <n v="9.3000000000000007"/>
    <n v="1.4"/>
    <n v="13"/>
  </r>
  <r>
    <n v="1147"/>
    <s v="Hamblen"/>
    <s v="TN"/>
    <n v="0.77"/>
    <n v="0.19800000000000001"/>
    <n v="20579"/>
    <n v="15839"/>
    <n v="4075"/>
    <s v="Donald Trump"/>
    <x v="0"/>
    <x v="0"/>
    <n v="0.76400000000000001"/>
    <n v="0.223"/>
    <n v="24606"/>
    <n v="18789"/>
    <n v="5497"/>
    <n v="36.219900350000003"/>
    <n v="-83.265861790000002"/>
    <n v="2584"/>
    <n v="50"/>
    <x v="1019"/>
    <x v="1142"/>
    <n v="31109"/>
    <n v="32356"/>
    <n v="0.4901756873867486"/>
    <n v="0.50982431261325145"/>
    <n v="11.5"/>
    <n v="81.900000000000006"/>
    <n v="3.4"/>
    <n v="0.1"/>
    <n v="1"/>
    <n v="0"/>
    <n v="45559"/>
    <n v="42042"/>
    <n v="2832"/>
    <n v="21962"/>
    <n v="1135"/>
    <n v="19.8"/>
    <n v="28.9"/>
    <n v="27.6"/>
    <n v="15.7"/>
    <n v="21.3"/>
    <n v="8.8000000000000007"/>
    <n v="26.6"/>
    <n v="84.3"/>
    <n v="10.3"/>
    <n v="0.2"/>
    <n v="0.2"/>
    <n v="2.2000000000000002"/>
    <n v="2.9"/>
    <n v="22.1"/>
    <n v="26084"/>
    <n v="83.7"/>
    <n v="10.6"/>
    <n v="5.5"/>
    <n v="0.1"/>
    <n v="7.6"/>
  </r>
  <r>
    <n v="1148"/>
    <s v="Hamilton"/>
    <s v="FL"/>
    <n v="0.63100000000000001"/>
    <n v="0.34799999999999998"/>
    <n v="5451"/>
    <n v="3439"/>
    <n v="1899"/>
    <s v="Donald Trump"/>
    <x v="0"/>
    <x v="0"/>
    <n v="0.65300000000000002"/>
    <n v="0.33600000000000002"/>
    <n v="5838"/>
    <n v="3815"/>
    <n v="1963"/>
    <n v="30.496739730000002"/>
    <n v="-82.949989180000003"/>
    <n v="910"/>
    <n v="10"/>
    <x v="1020"/>
    <x v="1143"/>
    <n v="8228"/>
    <n v="6010"/>
    <n v="0.57789015311139202"/>
    <n v="0.42210984688860798"/>
    <n v="9.1999999999999993"/>
    <n v="54.9"/>
    <n v="34.1"/>
    <n v="0.6"/>
    <n v="0"/>
    <n v="0"/>
    <n v="11116"/>
    <n v="36209"/>
    <n v="4821"/>
    <n v="16109"/>
    <n v="1564"/>
    <n v="26.6"/>
    <n v="35.5"/>
    <n v="28.3"/>
    <n v="27.7"/>
    <n v="18.2"/>
    <n v="11.4"/>
    <n v="14.3"/>
    <n v="79.400000000000006"/>
    <n v="13.1"/>
    <n v="0.2"/>
    <n v="2.2000000000000002"/>
    <n v="1"/>
    <n v="4.0999999999999996"/>
    <n v="23.4"/>
    <n v="3849"/>
    <n v="62.4"/>
    <n v="27.1"/>
    <n v="10.4"/>
    <n v="0.1"/>
    <n v="12.7"/>
  </r>
  <r>
    <n v="1149"/>
    <s v="Hamilton"/>
    <s v="IA"/>
    <n v="0.58599999999999997"/>
    <n v="0.35799999999999998"/>
    <n v="7589"/>
    <n v="4450"/>
    <n v="2715"/>
    <s v="Donald Trump"/>
    <x v="0"/>
    <x v="0"/>
    <n v="0.58199999999999996"/>
    <n v="0.33400000000000002"/>
    <n v="8516"/>
    <n v="4956"/>
    <n v="2842"/>
    <n v="42.383824279999999"/>
    <n v="-93.701977029999995"/>
    <n v="504"/>
    <n v="5"/>
    <x v="1021"/>
    <x v="1144"/>
    <n v="7433"/>
    <n v="7768"/>
    <n v="0.48898098809288865"/>
    <n v="0.51101901190711141"/>
    <n v="6"/>
    <n v="89.6"/>
    <n v="1.1000000000000001"/>
    <n v="0"/>
    <n v="3"/>
    <n v="0"/>
    <n v="11467"/>
    <n v="55836"/>
    <n v="3493"/>
    <n v="27963"/>
    <n v="1460"/>
    <n v="9.4"/>
    <n v="11.7"/>
    <n v="31.8"/>
    <n v="17.5"/>
    <n v="19.5"/>
    <n v="12.2"/>
    <n v="18.899999999999999"/>
    <n v="83.4"/>
    <n v="6.9"/>
    <n v="0"/>
    <n v="3.9"/>
    <n v="0.6"/>
    <n v="5.3"/>
    <n v="18.399999999999999"/>
    <n v="7735"/>
    <n v="73.8"/>
    <n v="16.399999999999999"/>
    <n v="9.5"/>
    <n v="0.2"/>
    <n v="2.2999999999999998"/>
  </r>
  <r>
    <n v="1150"/>
    <s v="Hamilton"/>
    <s v="IL"/>
    <n v="0.77400000000000002"/>
    <n v="0.193"/>
    <n v="4143"/>
    <n v="3205"/>
    <n v="800"/>
    <s v="Donald Trump"/>
    <x v="0"/>
    <x v="0"/>
    <n v="0.79400000000000004"/>
    <n v="0.19"/>
    <n v="4316"/>
    <n v="3429"/>
    <n v="821"/>
    <n v="38.081636410000002"/>
    <n v="-88.538833729999993"/>
    <n v="148"/>
    <n v="2"/>
    <x v="1022"/>
    <x v="1145"/>
    <n v="4045"/>
    <n v="4214"/>
    <n v="0.48976873713524638"/>
    <n v="0.51023126286475362"/>
    <n v="0.3"/>
    <n v="98.9"/>
    <n v="0.6"/>
    <n v="0.1"/>
    <n v="0.1"/>
    <n v="0"/>
    <n v="6401"/>
    <n v="47293"/>
    <n v="7758"/>
    <n v="25945"/>
    <n v="2132"/>
    <n v="13.9"/>
    <n v="18.5"/>
    <n v="30.2"/>
    <n v="18.600000000000001"/>
    <n v="21.6"/>
    <n v="14.4"/>
    <n v="15.3"/>
    <n v="79.3"/>
    <n v="11.8"/>
    <n v="1.9"/>
    <n v="1.9"/>
    <n v="0.8"/>
    <n v="4.2"/>
    <n v="27.7"/>
    <n v="3751"/>
    <n v="77.099999999999994"/>
    <n v="14.6"/>
    <n v="8"/>
    <n v="0.3"/>
    <n v="4"/>
  </r>
  <r>
    <n v="1151"/>
    <s v="Hamilton"/>
    <s v="IN"/>
    <n v="0.56799999999999995"/>
    <n v="0.372"/>
    <n v="153630"/>
    <n v="87299"/>
    <n v="57214"/>
    <s v="Donald Trump"/>
    <x v="0"/>
    <x v="0"/>
    <n v="0.52400000000000002"/>
    <n v="0.45600000000000002"/>
    <n v="193823"/>
    <n v="101563"/>
    <n v="88367"/>
    <n v="40.07306535"/>
    <n v="-86.052447290000003"/>
    <n v="7085"/>
    <n v="125"/>
    <x v="1023"/>
    <x v="1146"/>
    <n v="151395"/>
    <n v="158292"/>
    <n v="0.48886456325257438"/>
    <n v="0.51113543674742568"/>
    <n v="3.8"/>
    <n v="84.5"/>
    <n v="3.6"/>
    <n v="0.1"/>
    <n v="5.7"/>
    <n v="0"/>
    <n v="212065"/>
    <n v="90582"/>
    <n v="1988"/>
    <n v="44443"/>
    <n v="1040"/>
    <n v="5"/>
    <n v="5.8"/>
    <n v="53.3"/>
    <n v="11.1"/>
    <n v="24.7"/>
    <n v="5"/>
    <n v="6"/>
    <n v="83.5"/>
    <n v="6.9"/>
    <n v="0.2"/>
    <n v="0.8"/>
    <n v="0.7"/>
    <n v="7.9"/>
    <n v="25.5"/>
    <n v="163999"/>
    <n v="86"/>
    <n v="9.5"/>
    <n v="4.4000000000000004"/>
    <n v="0.1"/>
    <n v="3.3"/>
  </r>
  <r>
    <n v="1152"/>
    <s v="Hamilton"/>
    <s v="KS"/>
    <n v="0.81499999999999995"/>
    <n v="0.13500000000000001"/>
    <n v="847"/>
    <n v="690"/>
    <n v="114"/>
    <s v="Donald Trump"/>
    <x v="0"/>
    <x v="0"/>
    <n v="0.81699999999999995"/>
    <n v="0.16"/>
    <n v="837"/>
    <n v="684"/>
    <n v="134"/>
    <n v="37.999787089999998"/>
    <n v="-101.7921066"/>
    <n v="64"/>
    <n v="0"/>
    <x v="6"/>
    <x v="1147"/>
    <n v="1381"/>
    <n v="1240"/>
    <n v="0.52689813048454792"/>
    <n v="0.47310186951545213"/>
    <n v="33.700000000000003"/>
    <n v="63.8"/>
    <n v="0.7"/>
    <n v="0.2"/>
    <n v="0"/>
    <n v="0"/>
    <n v="1520"/>
    <n v="48160"/>
    <n v="3910"/>
    <n v="21694"/>
    <n v="2207"/>
    <n v="9.3000000000000007"/>
    <n v="13.6"/>
    <n v="33.5"/>
    <n v="15.4"/>
    <n v="15.6"/>
    <n v="24.2"/>
    <n v="11.3"/>
    <n v="64.900000000000006"/>
    <n v="16.8"/>
    <n v="0"/>
    <n v="4.3"/>
    <n v="1.4"/>
    <n v="12.5"/>
    <n v="14.1"/>
    <n v="1284"/>
    <n v="72.7"/>
    <n v="16.5"/>
    <n v="10.1"/>
    <n v="0.6"/>
    <n v="1.9"/>
  </r>
  <r>
    <n v="1153"/>
    <s v="Hamilton"/>
    <s v="NE"/>
    <n v="0.76800000000000002"/>
    <n v="0.17799999999999999"/>
    <n v="4902"/>
    <n v="3763"/>
    <n v="873"/>
    <s v="Donald Trump"/>
    <x v="0"/>
    <x v="0"/>
    <n v="0.77800000000000002"/>
    <n v="0.20200000000000001"/>
    <n v="5520"/>
    <n v="4297"/>
    <n v="1117"/>
    <n v="40.873494520000001"/>
    <n v="-98.020991170000002"/>
    <n v="255"/>
    <n v="12"/>
    <x v="1024"/>
    <x v="1148"/>
    <n v="4566"/>
    <n v="4583"/>
    <n v="0.49907093671439501"/>
    <n v="0.50092906328560494"/>
    <n v="3.2"/>
    <n v="95.2"/>
    <n v="0.7"/>
    <n v="0.1"/>
    <n v="0.1"/>
    <n v="0"/>
    <n v="6904"/>
    <n v="61944"/>
    <n v="4773"/>
    <n v="31989"/>
    <n v="1425"/>
    <n v="7.2"/>
    <n v="12.3"/>
    <n v="35.700000000000003"/>
    <n v="16.8"/>
    <n v="21.6"/>
    <n v="10.4"/>
    <n v="15.5"/>
    <n v="81.3"/>
    <n v="6.2"/>
    <n v="0"/>
    <n v="5.3"/>
    <n v="1.2"/>
    <n v="5.9"/>
    <n v="17.600000000000001"/>
    <n v="4856"/>
    <n v="81.099999999999994"/>
    <n v="10.6"/>
    <n v="8.3000000000000007"/>
    <n v="0.1"/>
    <n v="2"/>
  </r>
  <r>
    <n v="1154"/>
    <s v="Hamilton"/>
    <s v="NY"/>
    <n v="0.66800000000000004"/>
    <n v="0.28000000000000003"/>
    <n v="2688"/>
    <n v="1795"/>
    <n v="752"/>
    <s v="Donald Trump"/>
    <x v="0"/>
    <x v="0"/>
    <n v="0.67900000000000005"/>
    <n v="0.30499999999999999"/>
    <n v="2825"/>
    <n v="1917"/>
    <n v="863"/>
    <n v="43.661466470000001"/>
    <n v="-74.497219569999999"/>
    <n v="19"/>
    <n v="0"/>
    <x v="6"/>
    <x v="1149"/>
    <n v="2387"/>
    <n v="2259"/>
    <n v="0.51377529057253546"/>
    <n v="0.48622470942746449"/>
    <n v="1.5"/>
    <n v="95.5"/>
    <n v="0.8"/>
    <n v="0"/>
    <n v="0"/>
    <n v="0"/>
    <n v="3978"/>
    <n v="55587"/>
    <n v="3147"/>
    <n v="24891"/>
    <n v="2007"/>
    <n v="9.6999999999999993"/>
    <n v="12.5"/>
    <n v="25.3"/>
    <n v="26.2"/>
    <n v="19.100000000000001"/>
    <n v="23"/>
    <n v="6.4"/>
    <n v="79.099999999999994"/>
    <n v="8.6"/>
    <n v="0.3"/>
    <n v="4.2"/>
    <n v="5.4"/>
    <n v="2.4"/>
    <n v="25.3"/>
    <n v="1991"/>
    <n v="56.4"/>
    <n v="33.9"/>
    <n v="9.6999999999999993"/>
    <n v="0.1"/>
    <n v="11.2"/>
  </r>
  <r>
    <n v="1155"/>
    <s v="Hamilton"/>
    <s v="OH"/>
    <n v="0.43"/>
    <n v="0.52600000000000002"/>
    <n v="395000"/>
    <n v="169972"/>
    <n v="207587"/>
    <s v="Joe Biden"/>
    <x v="1"/>
    <x v="1"/>
    <n v="0.41399999999999998"/>
    <n v="0.56999999999999995"/>
    <n v="417408"/>
    <n v="173015"/>
    <n v="238101"/>
    <n v="39.196735580000002"/>
    <n v="-84.545029240000005"/>
    <n v="19030"/>
    <n v="349"/>
    <x v="1025"/>
    <x v="1150"/>
    <n v="389496"/>
    <n v="419207"/>
    <n v="0.48163046260493653"/>
    <n v="0.51836953739506342"/>
    <n v="3"/>
    <n v="65.900000000000006"/>
    <n v="25.6"/>
    <n v="0.1"/>
    <n v="2.4"/>
    <n v="0.1"/>
    <n v="600197"/>
    <n v="52389"/>
    <n v="581"/>
    <n v="32638"/>
    <n v="349"/>
    <n v="17"/>
    <n v="24.8"/>
    <n v="41.4"/>
    <n v="17.7"/>
    <n v="23.6"/>
    <n v="5.8"/>
    <n v="11.5"/>
    <n v="79.8"/>
    <n v="8"/>
    <n v="3.8"/>
    <n v="2.9"/>
    <n v="1"/>
    <n v="4.5"/>
    <n v="23.2"/>
    <n v="394387"/>
    <n v="85.2"/>
    <n v="10.199999999999999"/>
    <n v="4.5"/>
    <n v="0.1"/>
    <n v="7"/>
  </r>
  <r>
    <n v="1156"/>
    <s v="Hamilton"/>
    <s v="TN"/>
    <n v="0.55800000000000005"/>
    <n v="0.39200000000000002"/>
    <n v="141088"/>
    <n v="78661"/>
    <n v="55260"/>
    <s v="Donald Trump"/>
    <x v="0"/>
    <x v="0"/>
    <n v="0.53900000000000003"/>
    <n v="0.441"/>
    <n v="170735"/>
    <n v="91991"/>
    <n v="75360"/>
    <n v="35.176702310000003"/>
    <n v="-85.166522450000002"/>
    <n v="12313"/>
    <n v="111"/>
    <x v="1026"/>
    <x v="1151"/>
    <n v="170993"/>
    <n v="183596"/>
    <n v="0.48222872113912163"/>
    <n v="0.51777127886087837"/>
    <n v="5.3"/>
    <n v="71.400000000000006"/>
    <n v="19.3"/>
    <n v="0.1"/>
    <n v="2"/>
    <n v="0"/>
    <n v="270508"/>
    <n v="50273"/>
    <n v="1051"/>
    <n v="29711"/>
    <n v="628"/>
    <n v="14.5"/>
    <n v="21.4"/>
    <n v="38.299999999999997"/>
    <n v="16.2"/>
    <n v="25.4"/>
    <n v="6.8"/>
    <n v="13.4"/>
    <n v="82.7"/>
    <n v="8.1"/>
    <n v="1"/>
    <n v="2.2000000000000002"/>
    <n v="1"/>
    <n v="5"/>
    <n v="21.4"/>
    <n v="167211"/>
    <n v="80.5"/>
    <n v="13.3"/>
    <n v="6"/>
    <n v="0.2"/>
    <n v="5.9"/>
  </r>
  <r>
    <n v="1157"/>
    <s v="Hamilton"/>
    <s v="TX"/>
    <n v="0.84699999999999998"/>
    <n v="0.13300000000000001"/>
    <n v="3609"/>
    <n v="3056"/>
    <n v="479"/>
    <s v="Donald Trump"/>
    <x v="0"/>
    <x v="0"/>
    <n v="0.83099999999999996"/>
    <n v="0.14699999999999999"/>
    <n v="4347"/>
    <n v="3613"/>
    <n v="641"/>
    <n v="31.704705730000001"/>
    <n v="-98.110838869999995"/>
    <n v="206"/>
    <n v="5"/>
    <x v="1027"/>
    <x v="1152"/>
    <n v="4062"/>
    <n v="4158"/>
    <n v="0.49416058394160584"/>
    <n v="0.50583941605839411"/>
    <n v="12"/>
    <n v="85.1"/>
    <n v="0.7"/>
    <n v="0.7"/>
    <n v="0.2"/>
    <n v="0"/>
    <n v="6304"/>
    <n v="46611"/>
    <n v="6707"/>
    <n v="26522"/>
    <n v="3521"/>
    <n v="16.100000000000001"/>
    <n v="23.8"/>
    <n v="29"/>
    <n v="18.899999999999999"/>
    <n v="19.899999999999999"/>
    <n v="18.7"/>
    <n v="13.4"/>
    <n v="71.599999999999994"/>
    <n v="16.899999999999999"/>
    <n v="0"/>
    <n v="6.1"/>
    <n v="0"/>
    <n v="5.4"/>
    <n v="19.100000000000001"/>
    <n v="3584"/>
    <n v="69.3"/>
    <n v="18.100000000000001"/>
    <n v="11.1"/>
    <n v="1.5"/>
    <n v="3.1"/>
  </r>
  <r>
    <n v="1158"/>
    <s v="Hamlin"/>
    <s v="SD"/>
    <n v="0.74299999999999999"/>
    <n v="0.20100000000000001"/>
    <n v="2762"/>
    <n v="2051"/>
    <n v="555"/>
    <s v="Donald Trump"/>
    <x v="0"/>
    <x v="0"/>
    <n v="0.76900000000000002"/>
    <n v="0.21"/>
    <n v="3083"/>
    <n v="2372"/>
    <n v="647"/>
    <n v="44.673859540000002"/>
    <n v="-97.188295929999995"/>
    <n v="225"/>
    <n v="0"/>
    <x v="6"/>
    <x v="1153"/>
    <n v="3024"/>
    <n v="2887"/>
    <n v="0.51158856369480632"/>
    <n v="0.48841143630519368"/>
    <n v="3.7"/>
    <n v="94.5"/>
    <n v="0.2"/>
    <n v="0.7"/>
    <n v="0.2"/>
    <n v="0"/>
    <n v="3962"/>
    <n v="61784"/>
    <n v="1902"/>
    <n v="27060"/>
    <n v="1586"/>
    <n v="5.6"/>
    <n v="4.7"/>
    <n v="31.7"/>
    <n v="13.2"/>
    <n v="18.899999999999999"/>
    <n v="17.2"/>
    <n v="19"/>
    <n v="72.099999999999994"/>
    <n v="11.3"/>
    <n v="0"/>
    <n v="7.5"/>
    <n v="2.2999999999999998"/>
    <n v="6.9"/>
    <n v="19.899999999999999"/>
    <n v="2874"/>
    <n v="77.5"/>
    <n v="9.3000000000000007"/>
    <n v="12.9"/>
    <n v="0.3"/>
    <n v="1.7"/>
  </r>
  <r>
    <n v="1159"/>
    <s v="Hampden"/>
    <s v="MA"/>
    <n v="0.39100000000000001"/>
    <n v="0.55100000000000005"/>
    <n v="200220"/>
    <n v="78230"/>
    <n v="110313"/>
    <s v="Donald Trump"/>
    <x v="0"/>
    <x v="0"/>
    <n v="0.51400000000000001"/>
    <n v="0.46100000000000002"/>
    <n v="3326"/>
    <n v="1709"/>
    <n v="1532"/>
    <n v="42.134404240000002"/>
    <n v="-72.632355610000005"/>
    <n v="10359"/>
    <n v="821"/>
    <x v="1028"/>
    <x v="1154"/>
    <n v="226391"/>
    <n v="242797"/>
    <n v="0.4825166031526808"/>
    <n v="0.51748339684731914"/>
    <n v="23.9"/>
    <n v="64.099999999999994"/>
    <n v="7.8"/>
    <n v="0.1"/>
    <n v="2.2000000000000002"/>
    <n v="0"/>
    <n v="350837"/>
    <n v="52205"/>
    <n v="1036"/>
    <n v="28072"/>
    <n v="405"/>
    <n v="17.2"/>
    <n v="26.7"/>
    <n v="34.200000000000003"/>
    <n v="21.1"/>
    <n v="24"/>
    <n v="7.6"/>
    <n v="13"/>
    <n v="82.2"/>
    <n v="8"/>
    <n v="2"/>
    <n v="3"/>
    <n v="1.3"/>
    <n v="3.6"/>
    <n v="22.6"/>
    <n v="215324"/>
    <n v="80.099999999999994"/>
    <n v="14.9"/>
    <n v="4.9000000000000004"/>
    <n v="0.1"/>
    <n v="8"/>
  </r>
  <r>
    <n v="1160"/>
    <s v="Hampshire"/>
    <s v="MA"/>
    <n v="0.26800000000000002"/>
    <n v="0.66300000000000003"/>
    <n v="82329"/>
    <n v="22089"/>
    <n v="54572"/>
    <s v="Joe Biden"/>
    <x v="1"/>
    <x v="0"/>
    <m/>
    <m/>
    <m/>
    <m/>
    <m/>
    <n v="42.339979569999997"/>
    <n v="-72.658984779999997"/>
    <n v="1520"/>
    <n v="155"/>
    <x v="1029"/>
    <x v="1155"/>
    <n v="75492"/>
    <n v="85705"/>
    <n v="0.4683213707451131"/>
    <n v="0.53167862925488685"/>
    <n v="5.4"/>
    <n v="84.2"/>
    <n v="2.8"/>
    <n v="0.1"/>
    <n v="5.3"/>
    <n v="0"/>
    <n v="129998"/>
    <n v="64974"/>
    <n v="1932"/>
    <n v="32198"/>
    <n v="732"/>
    <n v="13.8"/>
    <n v="12.3"/>
    <n v="45.7"/>
    <n v="19.2"/>
    <n v="21.4"/>
    <n v="6.6"/>
    <n v="7.1"/>
    <n v="71.400000000000006"/>
    <n v="6.8"/>
    <n v="3.2"/>
    <n v="9.1999999999999993"/>
    <n v="2"/>
    <n v="7.4"/>
    <n v="23.2"/>
    <n v="84348"/>
    <n v="72.5"/>
    <n v="20.100000000000001"/>
    <n v="7.3"/>
    <n v="0.1"/>
    <n v="6.5"/>
  </r>
  <r>
    <n v="1161"/>
    <s v="Hampshire"/>
    <s v="WV"/>
    <n v="0.77700000000000002"/>
    <n v="0.184"/>
    <n v="8557"/>
    <n v="6646"/>
    <n v="1576"/>
    <s v="Donald Trump"/>
    <x v="0"/>
    <x v="0"/>
    <n v="0.79600000000000004"/>
    <n v="0.192"/>
    <n v="10086"/>
    <n v="8033"/>
    <n v="1939"/>
    <n v="39.321035530000003"/>
    <n v="-78.608264759999997"/>
    <n v="144"/>
    <n v="1"/>
    <x v="1030"/>
    <x v="1156"/>
    <n v="12081"/>
    <n v="11331"/>
    <n v="0.5160174269605331"/>
    <n v="0.48398257303946696"/>
    <n v="1.3"/>
    <n v="95.9"/>
    <n v="1.1000000000000001"/>
    <n v="0.5"/>
    <n v="0.2"/>
    <n v="0"/>
    <n v="18648"/>
    <n v="36575"/>
    <n v="2852"/>
    <n v="21771"/>
    <n v="1157"/>
    <n v="16.899999999999999"/>
    <n v="28.6"/>
    <n v="25"/>
    <n v="16"/>
    <n v="19.2"/>
    <n v="18.100000000000001"/>
    <n v="21.7"/>
    <n v="79.599999999999994"/>
    <n v="14.3"/>
    <n v="0.3"/>
    <n v="2.8"/>
    <n v="0.4"/>
    <n v="2.7"/>
    <n v="37"/>
    <n v="9270"/>
    <n v="74.5"/>
    <n v="16.600000000000001"/>
    <n v="8.1"/>
    <n v="0.7"/>
    <n v="5.7"/>
  </r>
  <r>
    <n v="1162"/>
    <s v="Hampton"/>
    <s v="SC"/>
    <n v="0.39600000000000002"/>
    <n v="0.58699999999999997"/>
    <n v="8794"/>
    <n v="3483"/>
    <n v="5163"/>
    <s v="Joe Biden"/>
    <x v="1"/>
    <x v="1"/>
    <n v="0.42"/>
    <n v="0.57199999999999995"/>
    <n v="9305"/>
    <n v="3906"/>
    <n v="5323"/>
    <n v="32.774195820000003"/>
    <n v="-81.138455710000002"/>
    <n v="772"/>
    <n v="31"/>
    <x v="1031"/>
    <x v="1157"/>
    <n v="10350"/>
    <n v="9716"/>
    <n v="0.51579786703877206"/>
    <n v="0.48420213296122794"/>
    <n v="4"/>
    <n v="40.9"/>
    <n v="53"/>
    <n v="0.2"/>
    <n v="0.4"/>
    <n v="0"/>
    <n v="15308"/>
    <n v="32147"/>
    <n v="1866"/>
    <n v="17676"/>
    <n v="974"/>
    <n v="18.399999999999999"/>
    <n v="24.6"/>
    <n v="23.8"/>
    <n v="21.8"/>
    <n v="23.5"/>
    <n v="14"/>
    <n v="17"/>
    <n v="81.099999999999994"/>
    <n v="13.1"/>
    <n v="1.5"/>
    <n v="1.2"/>
    <n v="1.8"/>
    <n v="1.4"/>
    <n v="31.7"/>
    <n v="7429"/>
    <n v="68.3"/>
    <n v="23.8"/>
    <n v="7.3"/>
    <n v="0.7"/>
    <n v="9.6999999999999993"/>
  </r>
  <r>
    <n v="1163"/>
    <s v="Hampton city"/>
    <s v="VA"/>
    <n v="0.28999999999999998"/>
    <n v="0.66700000000000004"/>
    <n v="61489"/>
    <n v="17802"/>
    <n v="41030"/>
    <s v="Joe Biden"/>
    <x v="1"/>
    <x v="1"/>
    <n v="0.28100000000000003"/>
    <n v="0.70399999999999996"/>
    <n v="65656"/>
    <n v="18430"/>
    <n v="46220"/>
    <m/>
    <m/>
    <m/>
    <m/>
    <x v="6"/>
    <x v="1158"/>
    <n v="65820"/>
    <n v="70435"/>
    <n v="0.48306484165718688"/>
    <n v="0.51693515834281312"/>
    <n v="5.4"/>
    <n v="39.200000000000003"/>
    <n v="49.2"/>
    <n v="0.4"/>
    <n v="2.4"/>
    <n v="0.1"/>
    <n v="104913"/>
    <n v="52021"/>
    <n v="1382"/>
    <n v="27053"/>
    <n v="647"/>
    <n v="14.9"/>
    <n v="21.6"/>
    <n v="34"/>
    <n v="18.5"/>
    <n v="24.1"/>
    <n v="9.8000000000000007"/>
    <n v="13.6"/>
    <n v="83.4"/>
    <n v="8.1999999999999993"/>
    <n v="2.4"/>
    <n v="2"/>
    <n v="1.5"/>
    <n v="2.4"/>
    <n v="22.4"/>
    <n v="62042"/>
    <n v="72.900000000000006"/>
    <n v="23.2"/>
    <n v="3.8"/>
    <n v="0.1"/>
    <n v="7.8"/>
  </r>
  <r>
    <n v="1164"/>
    <s v="Hancock"/>
    <s v="GA"/>
    <n v="0.23499999999999999"/>
    <n v="0.754"/>
    <n v="3572"/>
    <n v="841"/>
    <n v="2695"/>
    <s v="Joe Biden"/>
    <x v="1"/>
    <x v="1"/>
    <n v="0.27800000000000002"/>
    <n v="0.71699999999999997"/>
    <n v="4165"/>
    <n v="1159"/>
    <n v="2985"/>
    <n v="33.272156600000002"/>
    <n v="-82.997669189999996"/>
    <n v="419"/>
    <n v="44"/>
    <x v="1032"/>
    <x v="1159"/>
    <n v="5258"/>
    <n v="3409"/>
    <n v="0.60666897427022037"/>
    <n v="0.39333102572977963"/>
    <n v="1.8"/>
    <n v="24.1"/>
    <n v="72.900000000000006"/>
    <n v="0"/>
    <n v="0.5"/>
    <n v="0.1"/>
    <n v="7276"/>
    <n v="29268"/>
    <n v="2293"/>
    <n v="15454"/>
    <n v="3288"/>
    <n v="30"/>
    <n v="54.8"/>
    <n v="25.8"/>
    <n v="33"/>
    <n v="19.600000000000001"/>
    <n v="6.3"/>
    <n v="15.3"/>
    <n v="89"/>
    <n v="5.2"/>
    <n v="1"/>
    <n v="0"/>
    <n v="0"/>
    <n v="4.7"/>
    <n v="29.4"/>
    <n v="2126"/>
    <n v="66.8"/>
    <n v="26.8"/>
    <n v="6.4"/>
    <n v="0"/>
    <n v="4"/>
  </r>
  <r>
    <n v="1165"/>
    <s v="Hancock"/>
    <s v="IA"/>
    <n v="0.68300000000000005"/>
    <n v="0.27200000000000002"/>
    <n v="5815"/>
    <n v="3972"/>
    <n v="1582"/>
    <s v="Donald Trump"/>
    <x v="0"/>
    <x v="0"/>
    <n v="0.71299999999999997"/>
    <n v="0.27300000000000002"/>
    <n v="6161"/>
    <n v="4390"/>
    <n v="1683"/>
    <n v="43.081784769999999"/>
    <n v="-93.734548840000002"/>
    <n v="410"/>
    <n v="6"/>
    <x v="1033"/>
    <x v="130"/>
    <n v="5519"/>
    <n v="5452"/>
    <n v="0.50305350469419374"/>
    <n v="0.4969464953058062"/>
    <n v="3.9"/>
    <n v="93.8"/>
    <n v="0.6"/>
    <n v="0.3"/>
    <n v="0.1"/>
    <n v="0"/>
    <n v="8396"/>
    <n v="57840"/>
    <n v="2889"/>
    <n v="29147"/>
    <n v="1474"/>
    <n v="9.1"/>
    <n v="12"/>
    <n v="32.6"/>
    <n v="14.6"/>
    <n v="20.100000000000001"/>
    <n v="9.1"/>
    <n v="23.5"/>
    <n v="79.2"/>
    <n v="8.1999999999999993"/>
    <n v="0.5"/>
    <n v="2.2999999999999998"/>
    <n v="1.2"/>
    <n v="8.5"/>
    <n v="18.2"/>
    <n v="5653"/>
    <n v="76.099999999999994"/>
    <n v="12.6"/>
    <n v="10.6"/>
    <n v="0.6"/>
    <n v="1.7"/>
  </r>
  <r>
    <n v="1166"/>
    <s v="Hancock"/>
    <s v="IL"/>
    <n v="0.73099999999999998"/>
    <n v="0.223"/>
    <n v="7818"/>
    <n v="5713"/>
    <n v="1744"/>
    <s v="Donald Trump"/>
    <x v="0"/>
    <x v="0"/>
    <n v="0.80900000000000005"/>
    <n v="0.17"/>
    <n v="6565"/>
    <n v="5309"/>
    <n v="1114"/>
    <n v="40.40423981"/>
    <n v="-91.163138989999993"/>
    <n v="369"/>
    <n v="4"/>
    <x v="1034"/>
    <x v="1160"/>
    <n v="9083"/>
    <n v="9181"/>
    <n v="0.49731712658782307"/>
    <n v="0.50268287341217699"/>
    <n v="1.4"/>
    <n v="96.3"/>
    <n v="0.7"/>
    <n v="0"/>
    <n v="0.4"/>
    <n v="0"/>
    <n v="14321"/>
    <n v="51460"/>
    <n v="1581"/>
    <n v="26118"/>
    <n v="1173"/>
    <n v="11.2"/>
    <n v="19.100000000000001"/>
    <n v="29.5"/>
    <n v="14.8"/>
    <n v="22.6"/>
    <n v="12.9"/>
    <n v="20.2"/>
    <n v="83.3"/>
    <n v="8.1999999999999993"/>
    <n v="0.2"/>
    <n v="2.1"/>
    <n v="0.8"/>
    <n v="5.3"/>
    <n v="23.4"/>
    <n v="8292"/>
    <n v="77.400000000000006"/>
    <n v="13.3"/>
    <n v="9.3000000000000007"/>
    <n v="0"/>
    <n v="6.6"/>
  </r>
  <r>
    <n v="1167"/>
    <s v="Hancock"/>
    <s v="IN"/>
    <n v="0.69499999999999995"/>
    <n v="0.247"/>
    <n v="36027"/>
    <n v="25050"/>
    <n v="8901"/>
    <s v="Donald Trump"/>
    <x v="0"/>
    <x v="0"/>
    <n v="0.67600000000000005"/>
    <n v="0.30099999999999999"/>
    <n v="42645"/>
    <n v="28816"/>
    <n v="12821"/>
    <n v="39.823045550000003"/>
    <n v="-85.775663510000001"/>
    <n v="1368"/>
    <n v="44"/>
    <x v="1035"/>
    <x v="1161"/>
    <n v="35716"/>
    <n v="37060"/>
    <n v="0.49076618665494121"/>
    <n v="0.50923381334505879"/>
    <n v="2.2000000000000002"/>
    <n v="93"/>
    <n v="1.9"/>
    <n v="0.1"/>
    <n v="0.8"/>
    <n v="0"/>
    <n v="54544"/>
    <n v="70973"/>
    <n v="1682"/>
    <n v="31428"/>
    <n v="880"/>
    <n v="7"/>
    <n v="9.8000000000000007"/>
    <n v="38.299999999999997"/>
    <n v="14.2"/>
    <n v="25.1"/>
    <n v="10.5"/>
    <n v="11.9"/>
    <n v="88.6"/>
    <n v="5.5"/>
    <n v="0.1"/>
    <n v="0.9"/>
    <n v="0.5"/>
    <n v="4.3"/>
    <n v="26.1"/>
    <n v="37374"/>
    <n v="83.5"/>
    <n v="12.7"/>
    <n v="3.8"/>
    <n v="0.1"/>
    <n v="4"/>
  </r>
  <r>
    <n v="1168"/>
    <s v="Hancock"/>
    <s v="KY"/>
    <n v="0.64900000000000002"/>
    <n v="0.28999999999999998"/>
    <n v="4293"/>
    <n v="2788"/>
    <n v="1244"/>
    <s v="Donald Trump"/>
    <x v="0"/>
    <x v="0"/>
    <n v="0.68600000000000005"/>
    <n v="0.29499999999999998"/>
    <n v="4587"/>
    <n v="3145"/>
    <n v="1351"/>
    <n v="37.837664220000001"/>
    <n v="-86.782805839999995"/>
    <n v="167"/>
    <n v="3"/>
    <x v="1036"/>
    <x v="1162"/>
    <n v="4494"/>
    <n v="4206"/>
    <n v="0.51655172413793105"/>
    <n v="0.48344827586206895"/>
    <n v="1.5"/>
    <n v="95.8"/>
    <n v="0.9"/>
    <n v="0.1"/>
    <n v="0.6"/>
    <n v="0"/>
    <n v="6450"/>
    <n v="49135"/>
    <n v="3514"/>
    <n v="22438"/>
    <n v="1190"/>
    <n v="15.7"/>
    <n v="24.3"/>
    <n v="24.1"/>
    <n v="15.7"/>
    <n v="19.2"/>
    <n v="12.1"/>
    <n v="28.9"/>
    <n v="89.1"/>
    <n v="5.8"/>
    <n v="0.1"/>
    <n v="1.5"/>
    <n v="1.2"/>
    <n v="2.2999999999999998"/>
    <n v="22.5"/>
    <n v="3614"/>
    <n v="83.9"/>
    <n v="11.2"/>
    <n v="4.8"/>
    <n v="0.1"/>
    <n v="6.2"/>
  </r>
  <r>
    <n v="1169"/>
    <s v="Hancock"/>
    <s v="ME"/>
    <n v="0.42799999999999999"/>
    <n v="0.504"/>
    <n v="31983"/>
    <n v="13682"/>
    <n v="16107"/>
    <s v="Donald Trump"/>
    <x v="0"/>
    <x v="0"/>
    <n v="0.52400000000000002"/>
    <n v="0.443"/>
    <n v="1486"/>
    <n v="778"/>
    <n v="659"/>
    <n v="44.598164439999998"/>
    <n v="-68.38401854"/>
    <n v="74"/>
    <n v="1"/>
    <x v="1037"/>
    <x v="1163"/>
    <n v="26394"/>
    <n v="28074"/>
    <n v="0.48457810090328268"/>
    <n v="0.51542189909671732"/>
    <n v="1.3"/>
    <n v="95.1"/>
    <n v="0.8"/>
    <n v="0.4"/>
    <n v="1"/>
    <n v="0.1"/>
    <n v="44004"/>
    <n v="51438"/>
    <n v="1931"/>
    <n v="31178"/>
    <n v="1284"/>
    <n v="11.6"/>
    <n v="14.9"/>
    <n v="34"/>
    <n v="20.8"/>
    <n v="20.7"/>
    <n v="15.3"/>
    <n v="9.1"/>
    <n v="73.599999999999994"/>
    <n v="12.6"/>
    <n v="0.7"/>
    <n v="5.2"/>
    <n v="1.4"/>
    <n v="6.5"/>
    <n v="23.1"/>
    <n v="26527"/>
    <n v="72.5"/>
    <n v="12.6"/>
    <n v="14.8"/>
    <n v="0.1"/>
    <n v="5.7"/>
  </r>
  <r>
    <n v="1170"/>
    <s v="Hancock"/>
    <s v="MS"/>
    <n v="0.78300000000000003"/>
    <n v="0.19"/>
    <n v="17517"/>
    <n v="13720"/>
    <n v="3320"/>
    <s v="Donald Trump"/>
    <x v="0"/>
    <x v="0"/>
    <n v="0.80400000000000005"/>
    <n v="0.17799999999999999"/>
    <n v="17403"/>
    <n v="13999"/>
    <n v="3095"/>
    <n v="30.418302229999998"/>
    <n v="-89.488510329999997"/>
    <n v="898"/>
    <n v="30"/>
    <x v="1038"/>
    <x v="1164"/>
    <n v="22527"/>
    <n v="23750"/>
    <n v="0.48678609244333038"/>
    <n v="0.51321390755666962"/>
    <n v="3.8"/>
    <n v="84.9"/>
    <n v="8.6999999999999993"/>
    <n v="0.3"/>
    <n v="0.2"/>
    <n v="0"/>
    <n v="35715"/>
    <n v="47518"/>
    <n v="4235"/>
    <n v="24373"/>
    <n v="1285"/>
    <n v="17.2"/>
    <n v="21.2"/>
    <n v="34.200000000000003"/>
    <n v="18.3"/>
    <n v="23.3"/>
    <n v="13.7"/>
    <n v="10.6"/>
    <n v="87.1"/>
    <n v="8.1"/>
    <n v="0.2"/>
    <n v="0.8"/>
    <n v="1.2"/>
    <n v="2.6"/>
    <n v="29"/>
    <n v="19009"/>
    <n v="78.2"/>
    <n v="14.4"/>
    <n v="7.1"/>
    <n v="0.2"/>
    <n v="8.6999999999999993"/>
  </r>
  <r>
    <n v="1171"/>
    <s v="Hancock"/>
    <s v="OH"/>
    <n v="0.67500000000000004"/>
    <n v="0.26700000000000002"/>
    <n v="35216"/>
    <n v="23777"/>
    <n v="9419"/>
    <s v="Donald Trump"/>
    <x v="0"/>
    <x v="0"/>
    <n v="0.67900000000000005"/>
    <n v="0.30399999999999999"/>
    <n v="37999"/>
    <n v="25796"/>
    <n v="11535"/>
    <n v="41.002504870000003"/>
    <n v="-83.668389480000002"/>
    <n v="1284"/>
    <n v="30"/>
    <x v="1039"/>
    <x v="1165"/>
    <n v="37209"/>
    <n v="38299"/>
    <n v="0.49278222175133762"/>
    <n v="0.50721777824866243"/>
    <n v="5.2"/>
    <n v="89.6"/>
    <n v="1.4"/>
    <n v="0"/>
    <n v="1.8"/>
    <n v="0"/>
    <n v="56858"/>
    <n v="52831"/>
    <n v="2001"/>
    <n v="29608"/>
    <n v="891"/>
    <n v="12.1"/>
    <n v="15.9"/>
    <n v="32.799999999999997"/>
    <n v="16.7"/>
    <n v="19.8"/>
    <n v="8.1"/>
    <n v="22.7"/>
    <n v="84.1"/>
    <n v="9.3000000000000007"/>
    <n v="0.2"/>
    <n v="2.2000000000000002"/>
    <n v="0.9"/>
    <n v="3.3"/>
    <n v="17.100000000000001"/>
    <n v="37928"/>
    <n v="86.3"/>
    <n v="9"/>
    <n v="4.7"/>
    <n v="0.1"/>
    <n v="4.5"/>
  </r>
  <r>
    <n v="1172"/>
    <s v="Hancock"/>
    <s v="TN"/>
    <n v="0.82599999999999996"/>
    <n v="0.14399999999999999"/>
    <n v="2229"/>
    <n v="1842"/>
    <n v="322"/>
    <s v="Donald Trump"/>
    <x v="0"/>
    <x v="0"/>
    <n v="0.86399999999999999"/>
    <n v="0.13200000000000001"/>
    <n v="2744"/>
    <n v="2372"/>
    <n v="362"/>
    <n v="36.52692871"/>
    <n v="-83.223758470000007"/>
    <n v="128"/>
    <n v="3"/>
    <x v="1040"/>
    <x v="1166"/>
    <n v="3273"/>
    <n v="3332"/>
    <n v="0.49553368660105979"/>
    <n v="0.50446631339894021"/>
    <n v="0.9"/>
    <n v="97.1"/>
    <n v="0.5"/>
    <n v="0.7"/>
    <n v="0.3"/>
    <n v="0"/>
    <n v="5189"/>
    <n v="29619"/>
    <n v="3323"/>
    <n v="19396"/>
    <n v="2655"/>
    <n v="25.7"/>
    <n v="32.799999999999997"/>
    <n v="24.5"/>
    <n v="21.4"/>
    <n v="16"/>
    <n v="16"/>
    <n v="22.2"/>
    <n v="81.5"/>
    <n v="10.199999999999999"/>
    <n v="1.8"/>
    <n v="1.6"/>
    <n v="1.2"/>
    <n v="3.6"/>
    <n v="34.299999999999997"/>
    <n v="2268"/>
    <n v="69.900000000000006"/>
    <n v="18.600000000000001"/>
    <n v="11.5"/>
    <n v="0"/>
    <n v="10"/>
  </r>
  <r>
    <n v="1173"/>
    <s v="Hancock"/>
    <s v="WV"/>
    <n v="0.70199999999999996"/>
    <n v="0.25700000000000001"/>
    <n v="12642"/>
    <n v="8870"/>
    <n v="3247"/>
    <s v="Donald Trump"/>
    <x v="0"/>
    <x v="0"/>
    <n v="0.71099999999999997"/>
    <n v="0.27500000000000002"/>
    <n v="13800"/>
    <n v="9806"/>
    <n v="3790"/>
    <n v="40.51943859"/>
    <n v="-80.574616079999998"/>
    <n v="242"/>
    <n v="1"/>
    <x v="1041"/>
    <x v="1167"/>
    <n v="14495"/>
    <n v="15426"/>
    <n v="0.48444236489422143"/>
    <n v="0.51555763510577857"/>
    <n v="1.4"/>
    <n v="94.1"/>
    <n v="2.1"/>
    <n v="0.1"/>
    <n v="0.5"/>
    <n v="0"/>
    <n v="23807"/>
    <n v="43634"/>
    <n v="3056"/>
    <n v="25157"/>
    <n v="1267"/>
    <n v="13.5"/>
    <n v="23.1"/>
    <n v="26.6"/>
    <n v="21"/>
    <n v="22.6"/>
    <n v="9.3000000000000007"/>
    <n v="20.5"/>
    <n v="86.4"/>
    <n v="6.5"/>
    <n v="1.7"/>
    <n v="2.4"/>
    <n v="1.5"/>
    <n v="1.6"/>
    <n v="23.9"/>
    <n v="13416"/>
    <n v="84.2"/>
    <n v="12.1"/>
    <n v="3.6"/>
    <n v="0.1"/>
    <n v="7.5"/>
  </r>
  <r>
    <n v="1174"/>
    <s v="Hand"/>
    <s v="SD"/>
    <n v="0.76500000000000001"/>
    <n v="0.184"/>
    <n v="1818"/>
    <n v="1391"/>
    <n v="334"/>
    <s v="Donald Trump"/>
    <x v="0"/>
    <x v="0"/>
    <n v="0.78100000000000003"/>
    <n v="0.20300000000000001"/>
    <n v="1836"/>
    <n v="1433"/>
    <n v="373"/>
    <n v="44.547084069999997"/>
    <n v="-99.003864590000006"/>
    <n v="150"/>
    <n v="1"/>
    <x v="1042"/>
    <x v="1168"/>
    <n v="1673"/>
    <n v="1630"/>
    <n v="0.50650923402966996"/>
    <n v="0.49349076597032998"/>
    <n v="0.7"/>
    <n v="97.9"/>
    <n v="0"/>
    <n v="0"/>
    <n v="0.2"/>
    <n v="0"/>
    <n v="2602"/>
    <n v="50720"/>
    <n v="3525"/>
    <n v="33109"/>
    <n v="3373"/>
    <n v="8.1999999999999993"/>
    <n v="11.6"/>
    <n v="39.700000000000003"/>
    <n v="13.4"/>
    <n v="20.6"/>
    <n v="20.7"/>
    <n v="5.6"/>
    <n v="74.8"/>
    <n v="5.7"/>
    <n v="0.8"/>
    <n v="4.7"/>
    <n v="0.8"/>
    <n v="13.1"/>
    <n v="13.3"/>
    <n v="1697"/>
    <n v="70.5"/>
    <n v="11.9"/>
    <n v="17.3"/>
    <n v="0.3"/>
    <n v="1.5"/>
  </r>
  <r>
    <n v="1175"/>
    <s v="Hanover"/>
    <s v="VA"/>
    <n v="0.63500000000000001"/>
    <n v="0.311"/>
    <n v="62313"/>
    <n v="39592"/>
    <n v="19360"/>
    <s v="Donald Trump"/>
    <x v="0"/>
    <x v="0"/>
    <n v="0.627"/>
    <n v="0.35799999999999998"/>
    <n v="70728"/>
    <n v="44318"/>
    <n v="25307"/>
    <n v="37.758335500000001"/>
    <n v="-77.494646729999999"/>
    <n v="1721"/>
    <n v="44"/>
    <x v="1043"/>
    <x v="1169"/>
    <n v="50653"/>
    <n v="52565"/>
    <n v="0.49073804956499834"/>
    <n v="0.50926195043500166"/>
    <n v="2.8"/>
    <n v="84.4"/>
    <n v="9"/>
    <n v="0.1"/>
    <n v="1.5"/>
    <n v="0"/>
    <n v="78580"/>
    <n v="84955"/>
    <n v="2275"/>
    <n v="37924"/>
    <n v="811"/>
    <n v="5.8"/>
    <n v="8.3000000000000007"/>
    <n v="45.4"/>
    <n v="13.8"/>
    <n v="24.9"/>
    <n v="8.9"/>
    <n v="7.1"/>
    <n v="83.8"/>
    <n v="5.5"/>
    <n v="0.3"/>
    <n v="1.6"/>
    <n v="1.9"/>
    <n v="6.9"/>
    <n v="26.1"/>
    <n v="54324"/>
    <n v="78.900000000000006"/>
    <n v="16.5"/>
    <n v="4.4000000000000004"/>
    <n v="0.1"/>
    <n v="3.4"/>
  </r>
  <r>
    <n v="1176"/>
    <s v="Hansford"/>
    <s v="TX"/>
    <n v="0.88900000000000001"/>
    <n v="8.7999999999999995E-2"/>
    <n v="1947"/>
    <n v="1730"/>
    <n v="171"/>
    <s v="Donald Trump"/>
    <x v="0"/>
    <x v="0"/>
    <n v="0.90300000000000002"/>
    <n v="8.1000000000000003E-2"/>
    <n v="2046"/>
    <n v="1848"/>
    <n v="166"/>
    <n v="36.277432840000003"/>
    <n v="-101.35457959999999"/>
    <n v="199"/>
    <n v="6"/>
    <x v="1044"/>
    <x v="1170"/>
    <n v="2760"/>
    <n v="2772"/>
    <n v="0.49891540130151846"/>
    <n v="0.50108459869848154"/>
    <n v="46.4"/>
    <n v="53.3"/>
    <n v="0.1"/>
    <n v="0.1"/>
    <n v="0"/>
    <n v="0"/>
    <n v="3061"/>
    <n v="40678"/>
    <n v="3734"/>
    <n v="21989"/>
    <n v="2565"/>
    <n v="18.7"/>
    <n v="27.5"/>
    <n v="32.799999999999997"/>
    <n v="11.3"/>
    <n v="16.7"/>
    <n v="19.5"/>
    <n v="19.7"/>
    <n v="86.1"/>
    <n v="7.5"/>
    <n v="0.4"/>
    <n v="3"/>
    <n v="2.2000000000000002"/>
    <n v="0.8"/>
    <n v="14.8"/>
    <n v="2394"/>
    <n v="72.599999999999994"/>
    <n v="14.2"/>
    <n v="13.2"/>
    <n v="0"/>
    <n v="3.8"/>
  </r>
  <r>
    <n v="1177"/>
    <s v="Hanson"/>
    <s v="SD"/>
    <n v="0.746"/>
    <n v="0.21099999999999999"/>
    <n v="2006"/>
    <n v="1497"/>
    <n v="424"/>
    <s v="Donald Trump"/>
    <x v="0"/>
    <x v="0"/>
    <n v="0.751"/>
    <n v="0.23300000000000001"/>
    <n v="2388"/>
    <n v="1793"/>
    <n v="557"/>
    <n v="43.674638399999999"/>
    <n v="-97.787151480000006"/>
    <n v="110"/>
    <n v="1"/>
    <x v="1045"/>
    <x v="1171"/>
    <n v="1714"/>
    <n v="1690"/>
    <n v="0.50352526439482959"/>
    <n v="0.49647473560517041"/>
    <n v="0"/>
    <n v="93.9"/>
    <n v="4.5999999999999996"/>
    <n v="1.1000000000000001"/>
    <n v="0"/>
    <n v="0"/>
    <n v="2316"/>
    <n v="62448"/>
    <n v="4254"/>
    <n v="24805"/>
    <n v="3214"/>
    <n v="6.5"/>
    <n v="5.7"/>
    <n v="35.799999999999997"/>
    <n v="14.7"/>
    <n v="19.5"/>
    <n v="14.2"/>
    <n v="15.9"/>
    <n v="80"/>
    <n v="9.1"/>
    <n v="0.2"/>
    <n v="2.6"/>
    <n v="0.4"/>
    <n v="7.7"/>
    <n v="19.5"/>
    <n v="1638"/>
    <n v="74.400000000000006"/>
    <n v="13.9"/>
    <n v="11.3"/>
    <n v="0.4"/>
    <n v="0.4"/>
  </r>
  <r>
    <n v="1178"/>
    <s v="Haralson"/>
    <s v="GA"/>
    <n v="0.84599999999999997"/>
    <n v="0.13"/>
    <n v="11317"/>
    <n v="9579"/>
    <n v="1474"/>
    <s v="Donald Trump"/>
    <x v="0"/>
    <x v="0"/>
    <n v="0.86399999999999999"/>
    <n v="0.126"/>
    <n v="14272"/>
    <n v="12331"/>
    <n v="1792"/>
    <n v="33.796021750000001"/>
    <n v="-85.21005667"/>
    <n v="673"/>
    <n v="11"/>
    <x v="1046"/>
    <x v="1172"/>
    <n v="13965"/>
    <n v="14757"/>
    <n v="0.48621265928556506"/>
    <n v="0.51378734071443488"/>
    <n v="1.5"/>
    <n v="91.2"/>
    <n v="4.3"/>
    <n v="0.2"/>
    <n v="0.8"/>
    <n v="0"/>
    <n v="21640"/>
    <n v="43663"/>
    <n v="3367"/>
    <n v="23141"/>
    <n v="1366"/>
    <n v="18"/>
    <n v="25.2"/>
    <n v="27.2"/>
    <n v="16.8"/>
    <n v="21.2"/>
    <n v="16.100000000000001"/>
    <n v="18.7"/>
    <n v="84.3"/>
    <n v="11.3"/>
    <n v="0"/>
    <n v="0.2"/>
    <n v="1"/>
    <n v="3.1"/>
    <n v="33.6"/>
    <n v="11808"/>
    <n v="78.7"/>
    <n v="14.5"/>
    <n v="6.7"/>
    <n v="0.1"/>
    <n v="7.2"/>
  </r>
  <r>
    <n v="1179"/>
    <s v="Hardee"/>
    <s v="FL"/>
    <n v="0.69099999999999995"/>
    <n v="0.28299999999999997"/>
    <n v="7577"/>
    <n v="5238"/>
    <n v="2147"/>
    <s v="Donald Trump"/>
    <x v="0"/>
    <x v="0"/>
    <n v="0.72199999999999998"/>
    <n v="0.27100000000000002"/>
    <n v="8485"/>
    <n v="6122"/>
    <n v="2298"/>
    <n v="27.49293939"/>
    <n v="-81.809565739999996"/>
    <n v="1625"/>
    <n v="16"/>
    <x v="1047"/>
    <x v="1173"/>
    <n v="14716"/>
    <n v="12610"/>
    <n v="0.538534728829686"/>
    <n v="0.461465271170314"/>
    <n v="43.2"/>
    <n v="47.4"/>
    <n v="7.9"/>
    <n v="0.2"/>
    <n v="0.6"/>
    <n v="0"/>
    <n v="18145"/>
    <n v="39063"/>
    <n v="3047"/>
    <n v="18643"/>
    <n v="2154"/>
    <n v="24.5"/>
    <n v="39"/>
    <n v="22.9"/>
    <n v="20.5"/>
    <n v="20.6"/>
    <n v="21.1"/>
    <n v="15"/>
    <n v="79.5"/>
    <n v="12.3"/>
    <n v="3.5"/>
    <n v="1.1000000000000001"/>
    <n v="1.4"/>
    <n v="2.2999999999999998"/>
    <n v="23.9"/>
    <n v="9857"/>
    <n v="77.5"/>
    <n v="14.4"/>
    <n v="8"/>
    <n v="0"/>
    <n v="9.1"/>
  </r>
  <r>
    <n v="1180"/>
    <s v="Hardeman"/>
    <s v="TN"/>
    <n v="0.53100000000000003"/>
    <n v="0.45200000000000001"/>
    <n v="9242"/>
    <n v="4912"/>
    <n v="4174"/>
    <s v="Donald Trump"/>
    <x v="0"/>
    <x v="0"/>
    <n v="0.57299999999999995"/>
    <n v="0.41599999999999998"/>
    <n v="10058"/>
    <n v="5760"/>
    <n v="4180"/>
    <n v="35.207720170000002"/>
    <n v="-88.991611610000007"/>
    <n v="1956"/>
    <n v="33"/>
    <x v="1048"/>
    <x v="1174"/>
    <n v="14076"/>
    <n v="11708"/>
    <n v="0.5459199503568104"/>
    <n v="0.4540800496431896"/>
    <n v="1.7"/>
    <n v="54.7"/>
    <n v="41.5"/>
    <n v="0.3"/>
    <n v="0.7"/>
    <n v="0"/>
    <n v="20580"/>
    <n v="36686"/>
    <n v="2852"/>
    <n v="16938"/>
    <n v="1003"/>
    <n v="21.2"/>
    <n v="27.3"/>
    <n v="27.6"/>
    <n v="20.3"/>
    <n v="17.600000000000001"/>
    <n v="8.1"/>
    <n v="26.3"/>
    <n v="83.8"/>
    <n v="9.9"/>
    <n v="0.2"/>
    <n v="0.5"/>
    <n v="0.4"/>
    <n v="5.2"/>
    <n v="28.7"/>
    <n v="8181"/>
    <n v="68.3"/>
    <n v="25"/>
    <n v="6.7"/>
    <n v="0"/>
    <n v="15.8"/>
  </r>
  <r>
    <n v="1181"/>
    <s v="Hardeman"/>
    <s v="TX"/>
    <n v="0.79900000000000004"/>
    <n v="0.16500000000000001"/>
    <n v="1511"/>
    <n v="1207"/>
    <n v="249"/>
    <s v="Donald Trump"/>
    <x v="0"/>
    <x v="0"/>
    <n v="0.84199999999999997"/>
    <n v="0.153"/>
    <n v="1580"/>
    <n v="1330"/>
    <n v="241"/>
    <n v="34.289445209999997"/>
    <n v="-99.746324079999994"/>
    <n v="63"/>
    <n v="3"/>
    <x v="1049"/>
    <x v="1175"/>
    <n v="1950"/>
    <n v="2040"/>
    <n v="0.48872180451127817"/>
    <n v="0.51127819548872178"/>
    <n v="21.3"/>
    <n v="68.599999999999994"/>
    <n v="6.9"/>
    <n v="0.4"/>
    <n v="0.5"/>
    <n v="0"/>
    <n v="2832"/>
    <n v="37995"/>
    <n v="4188"/>
    <n v="21517"/>
    <n v="2118"/>
    <n v="13.8"/>
    <n v="15.9"/>
    <n v="30.4"/>
    <n v="22.1"/>
    <n v="17.3"/>
    <n v="19.2"/>
    <n v="11"/>
    <n v="77"/>
    <n v="20.399999999999999"/>
    <n v="0"/>
    <n v="0.5"/>
    <n v="2.1"/>
    <n v="0"/>
    <n v="15.9"/>
    <n v="1695"/>
    <n v="65.3"/>
    <n v="27.4"/>
    <n v="6.8"/>
    <n v="0.5"/>
    <n v="6.7"/>
  </r>
  <r>
    <n v="1182"/>
    <s v="Hardin"/>
    <s v="IA"/>
    <n v="0.621"/>
    <n v="0.32900000000000001"/>
    <n v="8423"/>
    <n v="5231"/>
    <n v="2774"/>
    <s v="Donald Trump"/>
    <x v="0"/>
    <x v="0"/>
    <n v="0.65200000000000002"/>
    <n v="0.33200000000000002"/>
    <n v="8975"/>
    <n v="5850"/>
    <n v="2976"/>
    <n v="42.383538770000001"/>
    <n v="-93.236546110000006"/>
    <n v="551"/>
    <n v="7"/>
    <x v="1050"/>
    <x v="1176"/>
    <n v="8634"/>
    <n v="8605"/>
    <n v="0.50084111607401827"/>
    <n v="0.49915888392598179"/>
    <n v="4.2"/>
    <n v="92.3"/>
    <n v="1.4"/>
    <n v="0.3"/>
    <n v="0.6"/>
    <n v="0"/>
    <n v="13212"/>
    <n v="52207"/>
    <n v="1841"/>
    <n v="28445"/>
    <n v="1356"/>
    <n v="8"/>
    <n v="9.9"/>
    <n v="32.700000000000003"/>
    <n v="16.2"/>
    <n v="20"/>
    <n v="12.6"/>
    <n v="18.399999999999999"/>
    <n v="82.9"/>
    <n v="7.7"/>
    <n v="0.1"/>
    <n v="4.3"/>
    <n v="1.2"/>
    <n v="3.8"/>
    <n v="17.899999999999999"/>
    <n v="8542"/>
    <n v="77.2"/>
    <n v="13.4"/>
    <n v="8.9"/>
    <n v="0.5"/>
    <n v="2.5"/>
  </r>
  <r>
    <n v="1183"/>
    <s v="Hardin"/>
    <s v="IL"/>
    <n v="0.77400000000000002"/>
    <n v="0.19600000000000001"/>
    <n v="2133"/>
    <n v="1650"/>
    <n v="419"/>
    <s v="Joe Biden"/>
    <x v="1"/>
    <x v="0"/>
    <m/>
    <m/>
    <n v="0"/>
    <n v="0"/>
    <n v="0"/>
    <n v="37.518106449999998"/>
    <n v="-88.268730219999995"/>
    <n v="59"/>
    <n v="0"/>
    <x v="6"/>
    <x v="1177"/>
    <n v="2171"/>
    <n v="1990"/>
    <n v="0.52174957942802214"/>
    <n v="0.47825042057197786"/>
    <n v="1.8"/>
    <n v="93.1"/>
    <n v="3.8"/>
    <n v="0.2"/>
    <n v="0.1"/>
    <n v="0"/>
    <n v="3435"/>
    <n v="39524"/>
    <n v="6819"/>
    <n v="20025"/>
    <n v="2071"/>
    <n v="16.600000000000001"/>
    <n v="22.6"/>
    <n v="20.6"/>
    <n v="23.2"/>
    <n v="18.899999999999999"/>
    <n v="20.8"/>
    <n v="16.600000000000001"/>
    <n v="87.2"/>
    <n v="6.5"/>
    <n v="0.9"/>
    <n v="1.8"/>
    <n v="0.7"/>
    <n v="2.8"/>
    <n v="27.8"/>
    <n v="1303"/>
    <n v="79.900000000000006"/>
    <n v="15.1"/>
    <n v="5"/>
    <n v="0"/>
    <n v="22.2"/>
  </r>
  <r>
    <n v="1184"/>
    <s v="Hardin"/>
    <s v="KY"/>
    <n v="0.625"/>
    <n v="0.32300000000000001"/>
    <n v="43141"/>
    <n v="26970"/>
    <n v="13944"/>
    <s v="Donald Trump"/>
    <x v="0"/>
    <x v="0"/>
    <n v="0.61"/>
    <n v="0.37"/>
    <n v="48941"/>
    <n v="29832"/>
    <n v="18101"/>
    <n v="37.697611100000003"/>
    <n v="-85.963192509999999"/>
    <n v="2304"/>
    <n v="13"/>
    <x v="1051"/>
    <x v="1178"/>
    <n v="53731"/>
    <n v="53968"/>
    <n v="0.49889971123223059"/>
    <n v="0.50110028876776946"/>
    <n v="5.6"/>
    <n v="76.3"/>
    <n v="11.3"/>
    <n v="0.2"/>
    <n v="2"/>
    <n v="0.3"/>
    <n v="79290"/>
    <n v="51923"/>
    <n v="1694"/>
    <n v="26436"/>
    <n v="820"/>
    <n v="14.2"/>
    <n v="20.8"/>
    <n v="32.6"/>
    <n v="17.7"/>
    <n v="25.3"/>
    <n v="8"/>
    <n v="16.399999999999999"/>
    <n v="81.8"/>
    <n v="11.1"/>
    <n v="0.3"/>
    <n v="2.7"/>
    <n v="1.4"/>
    <n v="2.8"/>
    <n v="22.2"/>
    <n v="47636"/>
    <n v="75.5"/>
    <n v="20.399999999999999"/>
    <n v="4.0999999999999996"/>
    <n v="0"/>
    <n v="6.4"/>
  </r>
  <r>
    <n v="1185"/>
    <s v="Hardin"/>
    <s v="OH"/>
    <n v="0.71099999999999997"/>
    <n v="0.23899999999999999"/>
    <n v="12014"/>
    <n v="8541"/>
    <n v="2870"/>
    <s v="Donald Trump"/>
    <x v="0"/>
    <x v="0"/>
    <n v="0.749"/>
    <n v="0.23400000000000001"/>
    <n v="12954"/>
    <n v="9698"/>
    <n v="3025"/>
    <n v="40.660154140000003"/>
    <n v="-83.659299309999994"/>
    <n v="416"/>
    <n v="14"/>
    <x v="1052"/>
    <x v="1179"/>
    <n v="15620"/>
    <n v="15956"/>
    <n v="0.49467950342031924"/>
    <n v="0.50532049657968081"/>
    <n v="1.6"/>
    <n v="95.3"/>
    <n v="0.7"/>
    <n v="0"/>
    <n v="0.8"/>
    <n v="0"/>
    <n v="23874"/>
    <n v="46404"/>
    <n v="2271"/>
    <n v="21099"/>
    <n v="774"/>
    <n v="16.600000000000001"/>
    <n v="22.9"/>
    <n v="27.2"/>
    <n v="17.600000000000001"/>
    <n v="19.600000000000001"/>
    <n v="7.3"/>
    <n v="28.3"/>
    <n v="81"/>
    <n v="8.4"/>
    <n v="0.2"/>
    <n v="3.2"/>
    <n v="1.9"/>
    <n v="5.2"/>
    <n v="25.2"/>
    <n v="14190"/>
    <n v="81"/>
    <n v="12.8"/>
    <n v="5.8"/>
    <n v="0.4"/>
    <n v="6.8"/>
  </r>
  <r>
    <n v="1186"/>
    <s v="Hardin"/>
    <s v="TN"/>
    <n v="0.80500000000000005"/>
    <n v="0.16300000000000001"/>
    <n v="9949"/>
    <n v="8012"/>
    <n v="1622"/>
    <s v="Donald Trump"/>
    <x v="0"/>
    <x v="0"/>
    <n v="0.82899999999999996"/>
    <n v="0.154"/>
    <n v="11534"/>
    <n v="9556"/>
    <n v="1774"/>
    <n v="35.197325309999997"/>
    <n v="-88.185937550000006"/>
    <n v="1453"/>
    <n v="23"/>
    <x v="1053"/>
    <x v="1180"/>
    <n v="12669"/>
    <n v="13144"/>
    <n v="0.49079920970053847"/>
    <n v="0.50920079029946153"/>
    <n v="2.2999999999999998"/>
    <n v="92"/>
    <n v="3.7"/>
    <n v="0.1"/>
    <n v="1"/>
    <n v="0.1"/>
    <n v="20190"/>
    <n v="39092"/>
    <n v="2401"/>
    <n v="23328"/>
    <n v="1910"/>
    <n v="21.5"/>
    <n v="28.4"/>
    <n v="24.2"/>
    <n v="19.100000000000001"/>
    <n v="22.9"/>
    <n v="11.4"/>
    <n v="22.5"/>
    <n v="82.9"/>
    <n v="6"/>
    <n v="0.3"/>
    <n v="0.7"/>
    <n v="1.8"/>
    <n v="8.4"/>
    <n v="24.4"/>
    <n v="9716"/>
    <n v="71.8"/>
    <n v="16.8"/>
    <n v="11.2"/>
    <n v="0.1"/>
    <n v="9.5"/>
  </r>
  <r>
    <n v="1187"/>
    <s v="Hardin"/>
    <s v="TX"/>
    <n v="0.86099999999999999"/>
    <n v="0.122"/>
    <n v="22768"/>
    <n v="19600"/>
    <n v="2779"/>
    <s v="Donald Trump"/>
    <x v="0"/>
    <x v="0"/>
    <n v="0.86399999999999999"/>
    <n v="0.125"/>
    <n v="27555"/>
    <n v="23806"/>
    <n v="3449"/>
    <n v="30.333646860000002"/>
    <n v="-94.389318169999996"/>
    <n v="1461"/>
    <n v="35"/>
    <x v="1054"/>
    <x v="1181"/>
    <n v="27365"/>
    <n v="28628"/>
    <n v="0.48872180451127817"/>
    <n v="0.51127819548872178"/>
    <n v="5.4"/>
    <n v="87"/>
    <n v="5.6"/>
    <n v="0.2"/>
    <n v="0.5"/>
    <n v="0"/>
    <n v="41486"/>
    <n v="56131"/>
    <n v="3351"/>
    <n v="29693"/>
    <n v="1678"/>
    <n v="12"/>
    <n v="15"/>
    <n v="31.9"/>
    <n v="14.2"/>
    <n v="24.2"/>
    <n v="14.2"/>
    <n v="15.4"/>
    <n v="86.7"/>
    <n v="9.4"/>
    <n v="0.2"/>
    <n v="0.9"/>
    <n v="1"/>
    <n v="1.9"/>
    <n v="28.3"/>
    <n v="24056"/>
    <n v="82.1"/>
    <n v="13.7"/>
    <n v="4.0999999999999996"/>
    <n v="0.1"/>
    <n v="4.4000000000000004"/>
  </r>
  <r>
    <n v="1188"/>
    <s v="Harding"/>
    <s v="NM"/>
    <n v="0.59"/>
    <n v="0.29599999999999999"/>
    <n v="527"/>
    <n v="311"/>
    <n v="156"/>
    <s v="Donald Trump"/>
    <x v="0"/>
    <x v="0"/>
    <n v="0.63200000000000001"/>
    <n v="0.35399999999999998"/>
    <n v="505"/>
    <n v="319"/>
    <n v="179"/>
    <n v="35.857515550000002"/>
    <n v="-103.82209379999999"/>
    <n v="1"/>
    <n v="0"/>
    <x v="6"/>
    <x v="1182"/>
    <n v="291"/>
    <n v="255"/>
    <n v="0.53296703296703296"/>
    <n v="0.46703296703296704"/>
    <n v="37.4"/>
    <n v="62.3"/>
    <n v="0"/>
    <n v="0"/>
    <n v="0"/>
    <n v="0"/>
    <n v="445"/>
    <n v="35096"/>
    <n v="4082"/>
    <n v="30782"/>
    <n v="12237"/>
    <n v="19.8"/>
    <n v="30.7"/>
    <n v="42.8"/>
    <n v="14.4"/>
    <n v="18.899999999999999"/>
    <n v="19.399999999999999"/>
    <n v="4.5"/>
    <n v="50"/>
    <n v="20.7"/>
    <n v="0"/>
    <n v="5.6"/>
    <n v="0.5"/>
    <n v="23.2"/>
    <n v="23"/>
    <n v="201"/>
    <n v="48.8"/>
    <n v="34.799999999999997"/>
    <n v="10.4"/>
    <n v="6"/>
    <n v="6.5"/>
  </r>
  <r>
    <n v="1189"/>
    <s v="Harding"/>
    <s v="SD"/>
    <n v="0.90200000000000002"/>
    <n v="4.9000000000000002E-2"/>
    <n v="769"/>
    <n v="694"/>
    <n v="38"/>
    <s v="Donald Trump"/>
    <x v="0"/>
    <x v="0"/>
    <n v="0.92"/>
    <n v="0.06"/>
    <n v="813"/>
    <n v="748"/>
    <n v="49"/>
    <n v="45.580155509999997"/>
    <n v="-103.49586290000001"/>
    <n v="58"/>
    <n v="0"/>
    <x v="6"/>
    <x v="1183"/>
    <n v="684"/>
    <n v="597"/>
    <n v="0.53395784543325531"/>
    <n v="0.46604215456674475"/>
    <n v="1.8"/>
    <n v="93.8"/>
    <n v="1.3"/>
    <n v="1.9"/>
    <n v="0.7"/>
    <n v="0"/>
    <n v="957"/>
    <n v="55972"/>
    <n v="6862"/>
    <n v="30464"/>
    <n v="4077"/>
    <n v="12.9"/>
    <n v="10.5"/>
    <n v="38"/>
    <n v="10.199999999999999"/>
    <n v="19.399999999999999"/>
    <n v="21.4"/>
    <n v="11.1"/>
    <n v="51.7"/>
    <n v="12.2"/>
    <n v="0"/>
    <n v="8.1999999999999993"/>
    <n v="0.8"/>
    <n v="27.2"/>
    <n v="22.7"/>
    <n v="660"/>
    <n v="57.1"/>
    <n v="16.5"/>
    <n v="19.8"/>
    <n v="6.5"/>
    <n v="1.5"/>
  </r>
  <r>
    <n v="1190"/>
    <s v="Hardy"/>
    <s v="WV"/>
    <n v="0.755"/>
    <n v="0.20699999999999999"/>
    <n v="6022"/>
    <n v="4544"/>
    <n v="1249"/>
    <s v="Donald Trump"/>
    <x v="0"/>
    <x v="0"/>
    <n v="0.76700000000000002"/>
    <n v="0.218"/>
    <n v="6331"/>
    <n v="4859"/>
    <n v="1381"/>
    <n v="39.006831769999998"/>
    <n v="-78.858553009999994"/>
    <n v="108"/>
    <n v="1"/>
    <x v="1055"/>
    <x v="1184"/>
    <n v="6846"/>
    <n v="6966"/>
    <n v="0.49565595134665508"/>
    <n v="0.50434404865334492"/>
    <n v="4.2"/>
    <n v="90.8"/>
    <n v="3.3"/>
    <n v="0.1"/>
    <n v="1.3"/>
    <n v="0"/>
    <n v="10848"/>
    <n v="42573"/>
    <n v="2625"/>
    <n v="23446"/>
    <n v="2274"/>
    <n v="14.8"/>
    <n v="27.9"/>
    <n v="20.8"/>
    <n v="23.4"/>
    <n v="17.7"/>
    <n v="10.6"/>
    <n v="27.5"/>
    <n v="79.400000000000006"/>
    <n v="12.5"/>
    <n v="0.4"/>
    <n v="5.0999999999999996"/>
    <n v="0.2"/>
    <n v="2.5"/>
    <n v="24.9"/>
    <n v="6463"/>
    <n v="75.8"/>
    <n v="16.2"/>
    <n v="7.8"/>
    <n v="0.3"/>
    <n v="5.0999999999999996"/>
  </r>
  <r>
    <n v="1191"/>
    <s v="Harford"/>
    <s v="MD"/>
    <n v="0.59799999999999998"/>
    <n v="0.35299999999999998"/>
    <n v="124224"/>
    <n v="74261"/>
    <n v="43803"/>
    <s v="Donald Trump"/>
    <x v="0"/>
    <x v="0"/>
    <n v="0.56000000000000005"/>
    <n v="0.41899999999999998"/>
    <n v="137829"/>
    <n v="77238"/>
    <n v="57749"/>
    <n v="39.55010644"/>
    <n v="-76.307759400000023"/>
    <n v="3726"/>
    <n v="82"/>
    <x v="1056"/>
    <x v="1185"/>
    <n v="122344"/>
    <n v="127788"/>
    <n v="0.48911774583020168"/>
    <n v="0.51088225416979838"/>
    <n v="4.2"/>
    <n v="77"/>
    <n v="13.1"/>
    <n v="0.2"/>
    <n v="2.6"/>
    <n v="0"/>
    <n v="189002"/>
    <n v="83445"/>
    <n v="1295"/>
    <n v="37972"/>
    <n v="534"/>
    <n v="7.5"/>
    <n v="9.1999999999999993"/>
    <n v="43.3"/>
    <n v="15.2"/>
    <n v="24.5"/>
    <n v="7.9"/>
    <n v="9.1"/>
    <n v="83.4"/>
    <n v="8.6"/>
    <n v="1.7"/>
    <n v="1.2"/>
    <n v="0.8"/>
    <n v="4.4000000000000004"/>
    <n v="32.1"/>
    <n v="129108"/>
    <n v="74.900000000000006"/>
    <n v="20.9"/>
    <n v="4.0999999999999996"/>
    <n v="0.1"/>
    <n v="5.2"/>
  </r>
  <r>
    <n v="1192"/>
    <s v="Harlan"/>
    <s v="KY"/>
    <n v="0.84899999999999998"/>
    <n v="0.128"/>
    <n v="10757"/>
    <n v="9129"/>
    <n v="1372"/>
    <s v="Donald Trump"/>
    <x v="0"/>
    <x v="0"/>
    <n v="0.85399999999999998"/>
    <n v="0.13600000000000001"/>
    <n v="10971"/>
    <n v="9367"/>
    <n v="1494"/>
    <n v="36.856993009999997"/>
    <n v="-83.218995160000006"/>
    <n v="625"/>
    <n v="14"/>
    <x v="1057"/>
    <x v="1186"/>
    <n v="13323"/>
    <n v="14225"/>
    <n v="0.48362857557717437"/>
    <n v="0.51637142442282558"/>
    <n v="0.9"/>
    <n v="95.2"/>
    <n v="2.6"/>
    <n v="0.1"/>
    <n v="0.4"/>
    <n v="0"/>
    <n v="21193"/>
    <n v="24451"/>
    <n v="1409"/>
    <n v="15457"/>
    <n v="718"/>
    <n v="35.6"/>
    <n v="44.5"/>
    <n v="27"/>
    <n v="21.9"/>
    <n v="23.1"/>
    <n v="14.4"/>
    <n v="13.6"/>
    <n v="83.4"/>
    <n v="12.3"/>
    <n v="0.6"/>
    <n v="1.6"/>
    <n v="0.2"/>
    <n v="1.8"/>
    <n v="20.6"/>
    <n v="7555"/>
    <n v="71.599999999999994"/>
    <n v="21.9"/>
    <n v="6.4"/>
    <n v="0.1"/>
    <n v="10.7"/>
  </r>
  <r>
    <n v="1193"/>
    <s v="Harlan"/>
    <s v="NE"/>
    <n v="0.82299999999999995"/>
    <n v="0.13800000000000001"/>
    <n v="1582"/>
    <n v="1302"/>
    <n v="219"/>
    <s v="Donald Trump"/>
    <x v="0"/>
    <x v="0"/>
    <n v="0.83799999999999997"/>
    <n v="0.14599999999999999"/>
    <n v="1928"/>
    <n v="1615"/>
    <n v="282"/>
    <n v="40.176585080000002"/>
    <n v="-99.404388789999999"/>
    <n v="66"/>
    <n v="0"/>
    <x v="6"/>
    <x v="1187"/>
    <n v="1811"/>
    <n v="1658"/>
    <n v="0.52205246468722977"/>
    <n v="0.47794753531277023"/>
    <n v="3.7"/>
    <n v="94.2"/>
    <n v="0.9"/>
    <n v="0.3"/>
    <n v="0.3"/>
    <n v="0"/>
    <n v="2681"/>
    <n v="46750"/>
    <n v="4400"/>
    <n v="26375"/>
    <n v="1935"/>
    <n v="12.9"/>
    <n v="19.899999999999999"/>
    <n v="32.9"/>
    <n v="16.3"/>
    <n v="21.5"/>
    <n v="17.399999999999999"/>
    <n v="11.8"/>
    <n v="78.900000000000006"/>
    <n v="10.1"/>
    <n v="0.3"/>
    <n v="4.3"/>
    <n v="0.6"/>
    <n v="5.8"/>
    <n v="16.8"/>
    <n v="1613"/>
    <n v="70.099999999999994"/>
    <n v="16.899999999999999"/>
    <n v="12.5"/>
    <n v="0.5"/>
    <n v="2"/>
  </r>
  <r>
    <n v="1194"/>
    <s v="Harmon"/>
    <s v="OK"/>
    <n v="0.73199999999999998"/>
    <n v="0.23"/>
    <n v="975"/>
    <n v="714"/>
    <n v="224"/>
    <s v="Donald Trump"/>
    <x v="0"/>
    <x v="0"/>
    <n v="0.80100000000000005"/>
    <n v="0.19"/>
    <n v="933"/>
    <n v="747"/>
    <n v="177"/>
    <n v="34.744013500000001"/>
    <n v="-99.847416519999996"/>
    <n v="78"/>
    <n v="0"/>
    <x v="6"/>
    <x v="1188"/>
    <n v="1344"/>
    <n v="1414"/>
    <n v="0.48730964467005078"/>
    <n v="0.51269035532994922"/>
    <n v="27.9"/>
    <n v="59"/>
    <n v="7.4"/>
    <n v="0.3"/>
    <n v="1.2"/>
    <n v="0"/>
    <n v="2006"/>
    <n v="38264"/>
    <n v="5668"/>
    <n v="21620"/>
    <n v="1636"/>
    <n v="16.100000000000001"/>
    <n v="17.399999999999999"/>
    <n v="35.5"/>
    <n v="16.100000000000001"/>
    <n v="19.8"/>
    <n v="17.899999999999999"/>
    <n v="10.6"/>
    <n v="85"/>
    <n v="11"/>
    <n v="0"/>
    <n v="1.1000000000000001"/>
    <n v="0"/>
    <n v="2.8"/>
    <n v="15.9"/>
    <n v="1190"/>
    <n v="63.4"/>
    <n v="22.9"/>
    <n v="13.5"/>
    <n v="0.3"/>
    <n v="6.2"/>
  </r>
  <r>
    <n v="1195"/>
    <s v="Harnett"/>
    <s v="NC"/>
    <n v="0.60699999999999998"/>
    <n v="0.36599999999999999"/>
    <n v="44955"/>
    <n v="27278"/>
    <n v="16452"/>
    <s v="Donald Trump"/>
    <x v="0"/>
    <x v="0"/>
    <n v="0.60499999999999998"/>
    <n v="0.378"/>
    <n v="57733"/>
    <n v="34905"/>
    <n v="21839"/>
    <n v="35.367318529999999"/>
    <n v="-78.872435710000005"/>
    <n v="3059"/>
    <n v="72"/>
    <x v="1058"/>
    <x v="1189"/>
    <n v="63747"/>
    <n v="65006"/>
    <n v="0.49511079353490794"/>
    <n v="0.50488920646509206"/>
    <n v="12.3"/>
    <n v="62.1"/>
    <n v="20.6"/>
    <n v="0.8"/>
    <n v="1"/>
    <n v="0.1"/>
    <n v="89736"/>
    <n v="50323"/>
    <n v="1222"/>
    <n v="22351"/>
    <n v="508"/>
    <n v="18"/>
    <n v="24"/>
    <n v="33.9"/>
    <n v="17.2"/>
    <n v="23.6"/>
    <n v="12.5"/>
    <n v="12.8"/>
    <n v="85.6"/>
    <n v="8.9"/>
    <n v="0.2"/>
    <n v="1"/>
    <n v="1"/>
    <n v="3.2"/>
    <n v="29.2"/>
    <n v="49216"/>
    <n v="72.8"/>
    <n v="21.3"/>
    <n v="5.6"/>
    <n v="0.2"/>
    <n v="9.3000000000000007"/>
  </r>
  <r>
    <n v="1196"/>
    <s v="Harney"/>
    <s v="OR"/>
    <n v="0.754"/>
    <n v="0.17699999999999999"/>
    <n v="3850"/>
    <n v="2904"/>
    <n v="682"/>
    <s v="Donald Trump"/>
    <x v="0"/>
    <x v="0"/>
    <n v="0.77500000000000002"/>
    <n v="0.2"/>
    <n v="4481"/>
    <n v="3475"/>
    <n v="894"/>
    <n v="43.064226689999998"/>
    <n v="-118.96663059999999"/>
    <n v="39"/>
    <n v="0"/>
    <x v="6"/>
    <x v="1190"/>
    <n v="3633"/>
    <n v="3562"/>
    <n v="0.5049339819318972"/>
    <n v="0.49506601806810285"/>
    <n v="5"/>
    <n v="86.8"/>
    <n v="0.8"/>
    <n v="3.1"/>
    <n v="0.4"/>
    <n v="0.1"/>
    <n v="5560"/>
    <n v="39504"/>
    <n v="4691"/>
    <n v="24398"/>
    <n v="2125"/>
    <n v="17.5"/>
    <n v="23.3"/>
    <n v="38.4"/>
    <n v="19"/>
    <n v="21.4"/>
    <n v="13.7"/>
    <n v="7.5"/>
    <n v="73.2"/>
    <n v="8.4"/>
    <n v="0.2"/>
    <n v="6.6"/>
    <n v="2.4"/>
    <n v="9.3000000000000007"/>
    <n v="15.8"/>
    <n v="2881"/>
    <n v="56.9"/>
    <n v="27.8"/>
    <n v="14.4"/>
    <n v="1"/>
    <n v="13.1"/>
  </r>
  <r>
    <n v="1197"/>
    <s v="Harper"/>
    <s v="KS"/>
    <n v="0.77600000000000002"/>
    <n v="0.154"/>
    <n v="2513"/>
    <n v="1950"/>
    <n v="388"/>
    <s v="Donald Trump"/>
    <x v="0"/>
    <x v="0"/>
    <n v="0.81"/>
    <n v="0.17299999999999999"/>
    <n v="2626"/>
    <n v="2128"/>
    <n v="453"/>
    <n v="37.191753609999999"/>
    <n v="-98.07578384"/>
    <n v="164"/>
    <n v="3"/>
    <x v="1059"/>
    <x v="1191"/>
    <n v="2928"/>
    <n v="2818"/>
    <n v="0.50957187608771315"/>
    <n v="0.4904281239122868"/>
    <n v="6.3"/>
    <n v="90.3"/>
    <n v="0.1"/>
    <n v="2.2999999999999998"/>
    <n v="0.2"/>
    <n v="0"/>
    <n v="4260"/>
    <n v="48059"/>
    <n v="5201"/>
    <n v="25698"/>
    <n v="1991"/>
    <n v="16.8"/>
    <n v="20.9"/>
    <n v="29.3"/>
    <n v="13.7"/>
    <n v="24.7"/>
    <n v="16.600000000000001"/>
    <n v="15.7"/>
    <n v="82.9"/>
    <n v="9"/>
    <n v="0.2"/>
    <n v="4.5"/>
    <n v="0.8"/>
    <n v="2.7"/>
    <n v="16"/>
    <n v="2608"/>
    <n v="73"/>
    <n v="17.399999999999999"/>
    <n v="8.3000000000000007"/>
    <n v="1.3"/>
    <n v="3.7"/>
  </r>
  <r>
    <n v="1198"/>
    <s v="Harper"/>
    <s v="OK"/>
    <n v="0.88"/>
    <n v="8.7999999999999995E-2"/>
    <n v="1485"/>
    <n v="1307"/>
    <n v="131"/>
    <s v="Donald Trump"/>
    <x v="0"/>
    <x v="0"/>
    <n v="0.89200000000000002"/>
    <n v="9.0999999999999998E-2"/>
    <n v="1487"/>
    <n v="1327"/>
    <n v="136"/>
    <n v="36.78836519"/>
    <n v="-99.667980400000005"/>
    <n v="80"/>
    <n v="2"/>
    <x v="1060"/>
    <x v="1192"/>
    <n v="1948"/>
    <n v="1895"/>
    <n v="0.50689565443663809"/>
    <n v="0.49310434556336197"/>
    <n v="22.2"/>
    <n v="74.900000000000006"/>
    <n v="0.1"/>
    <n v="0.3"/>
    <n v="0"/>
    <n v="0"/>
    <n v="2433"/>
    <n v="46915"/>
    <n v="5261"/>
    <n v="23536"/>
    <n v="2276"/>
    <n v="13.2"/>
    <n v="22.9"/>
    <n v="27.8"/>
    <n v="20.100000000000001"/>
    <n v="23.3"/>
    <n v="16.100000000000001"/>
    <n v="12.6"/>
    <n v="80"/>
    <n v="10.7"/>
    <n v="0.6"/>
    <n v="5.8"/>
    <n v="1.1000000000000001"/>
    <n v="1.9"/>
    <n v="19.899999999999999"/>
    <n v="1645"/>
    <n v="65.400000000000006"/>
    <n v="26.2"/>
    <n v="8.4"/>
    <n v="0"/>
    <n v="3.2"/>
  </r>
  <r>
    <n v="1199"/>
    <s v="Harris"/>
    <s v="GA"/>
    <n v="0.72799999999999998"/>
    <n v="0.249"/>
    <n v="16392"/>
    <n v="11931"/>
    <n v="4082"/>
    <s v="Donald Trump"/>
    <x v="0"/>
    <x v="0"/>
    <n v="0.71599999999999997"/>
    <n v="0.27300000000000002"/>
    <n v="19991"/>
    <n v="14319"/>
    <n v="5457"/>
    <n v="32.737097859999999"/>
    <n v="-84.905385719999998"/>
    <n v="857"/>
    <n v="25"/>
    <x v="1061"/>
    <x v="1193"/>
    <n v="16686"/>
    <n v="16512"/>
    <n v="0.50262063979757821"/>
    <n v="0.49737936020242185"/>
    <n v="3.3"/>
    <n v="77.099999999999994"/>
    <n v="15.9"/>
    <n v="0.1"/>
    <n v="0.9"/>
    <n v="0"/>
    <n v="25597"/>
    <n v="69539"/>
    <n v="6381"/>
    <n v="32373"/>
    <n v="2281"/>
    <n v="7.3"/>
    <n v="7.7"/>
    <n v="36.799999999999997"/>
    <n v="13.8"/>
    <n v="25.2"/>
    <n v="10.199999999999999"/>
    <n v="14"/>
    <n v="86.4"/>
    <n v="7.4"/>
    <n v="0.6"/>
    <n v="0.6"/>
    <n v="1.6"/>
    <n v="3.3"/>
    <n v="26.1"/>
    <n v="15123"/>
    <n v="76.400000000000006"/>
    <n v="16.899999999999999"/>
    <n v="6.6"/>
    <n v="0.1"/>
    <n v="8.5"/>
  </r>
  <r>
    <n v="1200"/>
    <s v="Harris"/>
    <s v="TX"/>
    <n v="0.41799999999999998"/>
    <n v="0.54200000000000004"/>
    <n v="1302887"/>
    <n v="544960"/>
    <n v="706471"/>
    <s v="Joe Biden"/>
    <x v="1"/>
    <x v="1"/>
    <n v="0.42799999999999999"/>
    <n v="0.55800000000000005"/>
    <n v="1633671"/>
    <n v="699822"/>
    <n v="911974"/>
    <n v="29.85864939"/>
    <n v="-95.393395209999994"/>
    <n v="162306"/>
    <n v="2811"/>
    <x v="1062"/>
    <x v="1194"/>
    <n v="2251060"/>
    <n v="2274459"/>
    <n v="0.49741477165381476"/>
    <n v="0.50258522834618524"/>
    <n v="42.2"/>
    <n v="30.6"/>
    <n v="18.5"/>
    <n v="0.2"/>
    <n v="6.8"/>
    <n v="0.1"/>
    <n v="2605043"/>
    <n v="57791"/>
    <n v="503"/>
    <n v="30856"/>
    <n v="222"/>
    <n v="16.8"/>
    <n v="25"/>
    <n v="35.4"/>
    <n v="17.399999999999999"/>
    <n v="22.9"/>
    <n v="11.5"/>
    <n v="12.8"/>
    <n v="79.3"/>
    <n v="10.9"/>
    <n v="2.7"/>
    <n v="1.5"/>
    <n v="1.9"/>
    <n v="3.7"/>
    <n v="28.9"/>
    <n v="2180392"/>
    <n v="83.4"/>
    <n v="9.8000000000000007"/>
    <n v="6.6"/>
    <n v="0.2"/>
    <n v="6.4"/>
  </r>
  <r>
    <n v="1201"/>
    <s v="Harrison"/>
    <s v="IA"/>
    <n v="0.66300000000000003"/>
    <n v="0.28799999999999998"/>
    <n v="7378"/>
    <n v="4892"/>
    <n v="2123"/>
    <s v="Donald Trump"/>
    <x v="0"/>
    <x v="0"/>
    <n v="0.68400000000000005"/>
    <n v="0.3"/>
    <n v="8144"/>
    <n v="5569"/>
    <n v="2440"/>
    <n v="41.683301370000002"/>
    <n v="-95.815584389999998"/>
    <n v="741"/>
    <n v="17"/>
    <x v="1063"/>
    <x v="1195"/>
    <n v="7016"/>
    <n v="7180"/>
    <n v="0.49422372499295575"/>
    <n v="0.50577627500704425"/>
    <n v="1.6"/>
    <n v="96.5"/>
    <n v="0.2"/>
    <n v="0.3"/>
    <n v="0.3"/>
    <n v="0.1"/>
    <n v="10917"/>
    <n v="57558"/>
    <n v="2479"/>
    <n v="29332"/>
    <n v="1095"/>
    <n v="10.4"/>
    <n v="13.1"/>
    <n v="31.4"/>
    <n v="13.5"/>
    <n v="23"/>
    <n v="13.2"/>
    <n v="18.899999999999999"/>
    <n v="81.5"/>
    <n v="9"/>
    <n v="0.2"/>
    <n v="2.6"/>
    <n v="1.9"/>
    <n v="4.7"/>
    <n v="26.4"/>
    <n v="7308"/>
    <n v="80"/>
    <n v="10.199999999999999"/>
    <n v="9.6999999999999993"/>
    <n v="0.1"/>
    <n v="1.7"/>
  </r>
  <r>
    <n v="1202"/>
    <s v="Harrison"/>
    <s v="IN"/>
    <n v="0.70099999999999996"/>
    <n v="0.25800000000000001"/>
    <n v="18528"/>
    <n v="12993"/>
    <n v="4776"/>
    <s v="Donald Trump"/>
    <x v="0"/>
    <x v="0"/>
    <n v="0.72"/>
    <n v="0.26400000000000001"/>
    <n v="20198"/>
    <n v="14542"/>
    <n v="5334"/>
    <n v="38.194673790000003"/>
    <n v="-86.109482709999995"/>
    <n v="888"/>
    <n v="24"/>
    <x v="1064"/>
    <x v="1196"/>
    <n v="19790"/>
    <n v="19660"/>
    <n v="0.50164765525982258"/>
    <n v="0.49835234474017742"/>
    <n v="1.7"/>
    <n v="95.7"/>
    <n v="0.2"/>
    <n v="0.6"/>
    <n v="0.4"/>
    <n v="0"/>
    <n v="30330"/>
    <n v="53897"/>
    <n v="2441"/>
    <n v="25993"/>
    <n v="997"/>
    <n v="12.9"/>
    <n v="14.2"/>
    <n v="29"/>
    <n v="16.600000000000001"/>
    <n v="23.4"/>
    <n v="10.1"/>
    <n v="20.9"/>
    <n v="86.3"/>
    <n v="7.7"/>
    <n v="0.1"/>
    <n v="1.2"/>
    <n v="0.8"/>
    <n v="3.8"/>
    <n v="29.4"/>
    <n v="17769"/>
    <n v="84.4"/>
    <n v="12.3"/>
    <n v="3.2"/>
    <n v="0.2"/>
    <n v="6.6"/>
  </r>
  <r>
    <n v="1203"/>
    <s v="Harrison"/>
    <s v="KY"/>
    <n v="0.69899999999999995"/>
    <n v="0.26100000000000001"/>
    <n v="7780"/>
    <n v="5435"/>
    <n v="2031"/>
    <s v="Donald Trump"/>
    <x v="0"/>
    <x v="0"/>
    <n v="0.71499999999999997"/>
    <n v="0.27100000000000002"/>
    <n v="8853"/>
    <n v="6334"/>
    <n v="2400"/>
    <n v="38.441881739999999"/>
    <n v="-84.328697410000004"/>
    <n v="286"/>
    <n v="1"/>
    <x v="1065"/>
    <x v="1197"/>
    <n v="9162"/>
    <n v="9468"/>
    <n v="0.49178743961352656"/>
    <n v="0.50821256038647344"/>
    <n v="2.2999999999999998"/>
    <n v="93.8"/>
    <n v="1.7"/>
    <n v="0"/>
    <n v="0"/>
    <n v="0"/>
    <n v="14057"/>
    <n v="44620"/>
    <n v="3114"/>
    <n v="22497"/>
    <n v="1539"/>
    <n v="16.399999999999999"/>
    <n v="20.5"/>
    <n v="25.5"/>
    <n v="16.7"/>
    <n v="21.6"/>
    <n v="8.4"/>
    <n v="27.8"/>
    <n v="81.8"/>
    <n v="11.2"/>
    <n v="0.2"/>
    <n v="2"/>
    <n v="1.9"/>
    <n v="2.8"/>
    <n v="24.6"/>
    <n v="7850"/>
    <n v="81.099999999999994"/>
    <n v="12.8"/>
    <n v="6"/>
    <n v="0"/>
    <n v="6.9"/>
  </r>
  <r>
    <n v="1204"/>
    <s v="Harrison"/>
    <s v="MO"/>
    <n v="0.80500000000000005"/>
    <n v="0.156"/>
    <n v="3682"/>
    <n v="2965"/>
    <n v="574"/>
    <s v="Donald Trump"/>
    <x v="0"/>
    <x v="0"/>
    <n v="0.83599999999999997"/>
    <n v="0.156"/>
    <n v="3825"/>
    <n v="3198"/>
    <n v="597"/>
    <n v="40.355700880000001"/>
    <n v="-93.992221439999994"/>
    <n v="197"/>
    <n v="1"/>
    <x v="1066"/>
    <x v="1198"/>
    <n v="4280"/>
    <n v="4335"/>
    <n v="0.49680789320951829"/>
    <n v="0.50319210679048176"/>
    <n v="2.1"/>
    <n v="95.5"/>
    <n v="0.8"/>
    <n v="0.2"/>
    <n v="0"/>
    <n v="0"/>
    <n v="6393"/>
    <n v="42889"/>
    <n v="4370"/>
    <n v="20947"/>
    <n v="1196"/>
    <n v="18.3"/>
    <n v="27.7"/>
    <n v="29.5"/>
    <n v="19.399999999999999"/>
    <n v="23"/>
    <n v="13.6"/>
    <n v="14.6"/>
    <n v="76.2"/>
    <n v="12.3"/>
    <n v="0"/>
    <n v="5.6"/>
    <n v="2.4"/>
    <n v="3.5"/>
    <n v="19.3"/>
    <n v="3821"/>
    <n v="71.7"/>
    <n v="16.600000000000001"/>
    <n v="11.1"/>
    <n v="0.7"/>
    <n v="3.3"/>
  </r>
  <r>
    <n v="1205"/>
    <s v="Harrison"/>
    <s v="MS"/>
    <n v="0.64"/>
    <n v="0.33300000000000002"/>
    <n v="62076"/>
    <n v="39710"/>
    <n v="20679"/>
    <s v="Donald Trump"/>
    <x v="0"/>
    <x v="0"/>
    <n v="0.67700000000000005"/>
    <n v="0.30399999999999999"/>
    <n v="60941"/>
    <n v="41281"/>
    <n v="18499"/>
    <n v="30.513597520000001"/>
    <n v="-89.124675760000002"/>
    <n v="5625"/>
    <n v="89"/>
    <x v="1067"/>
    <x v="1199"/>
    <n v="98928"/>
    <n v="101563"/>
    <n v="0.49342863270670506"/>
    <n v="0.50657136729329499"/>
    <n v="5.3"/>
    <n v="64.599999999999994"/>
    <n v="24"/>
    <n v="0.5"/>
    <n v="3"/>
    <n v="0"/>
    <n v="147304"/>
    <n v="44684"/>
    <n v="1105"/>
    <n v="23127"/>
    <n v="443"/>
    <n v="20.5"/>
    <n v="31.7"/>
    <n v="28.6"/>
    <n v="23.9"/>
    <n v="24.6"/>
    <n v="11.7"/>
    <n v="11.2"/>
    <n v="82.7"/>
    <n v="8.5"/>
    <n v="0.9"/>
    <n v="4.3"/>
    <n v="1.2"/>
    <n v="2.4"/>
    <n v="22.7"/>
    <n v="84351"/>
    <n v="75.400000000000006"/>
    <n v="18.8"/>
    <n v="5.5"/>
    <n v="0.2"/>
    <n v="9.4"/>
  </r>
  <r>
    <n v="1206"/>
    <s v="Harrison"/>
    <s v="OH"/>
    <n v="0.72199999999999998"/>
    <n v="0.23899999999999999"/>
    <n v="6956"/>
    <n v="5021"/>
    <n v="1663"/>
    <s v="Donald Trump"/>
    <x v="0"/>
    <x v="0"/>
    <n v="0.75600000000000001"/>
    <n v="0.23200000000000001"/>
    <n v="7500"/>
    <n v="5668"/>
    <n v="1742"/>
    <n v="40.293805089999999"/>
    <n v="-81.090685440000001"/>
    <n v="93"/>
    <n v="3"/>
    <x v="1068"/>
    <x v="1200"/>
    <n v="7606"/>
    <n v="7791"/>
    <n v="0.49399233616938365"/>
    <n v="0.50600766383061635"/>
    <n v="0.9"/>
    <n v="95.2"/>
    <n v="2"/>
    <n v="0.1"/>
    <n v="0.5"/>
    <n v="0"/>
    <n v="12102"/>
    <n v="46223"/>
    <n v="2725"/>
    <n v="22965"/>
    <n v="1037"/>
    <n v="15.7"/>
    <n v="24.1"/>
    <n v="24.5"/>
    <n v="17"/>
    <n v="21.1"/>
    <n v="16.7"/>
    <n v="20.7"/>
    <n v="81.7"/>
    <n v="10.8"/>
    <n v="0.1"/>
    <n v="4"/>
    <n v="0.8"/>
    <n v="2.7"/>
    <n v="28.3"/>
    <n v="6707"/>
    <n v="84.7"/>
    <n v="11.1"/>
    <n v="3.9"/>
    <n v="0.3"/>
    <n v="4.9000000000000004"/>
  </r>
  <r>
    <n v="1207"/>
    <s v="Harrison"/>
    <s v="TX"/>
    <n v="0.71"/>
    <n v="0.27"/>
    <n v="26364"/>
    <n v="18712"/>
    <n v="7130"/>
    <s v="Donald Trump"/>
    <x v="0"/>
    <x v="0"/>
    <n v="0.72399999999999998"/>
    <n v="0.26500000000000001"/>
    <n v="29462"/>
    <n v="21318"/>
    <n v="7812"/>
    <n v="32.549359879999997"/>
    <n v="-94.369340710000003"/>
    <n v="1121"/>
    <n v="39"/>
    <x v="1069"/>
    <x v="1201"/>
    <n v="32517"/>
    <n v="34089"/>
    <n v="0.48819926132780833"/>
    <n v="0.51180073867219167"/>
    <n v="12.7"/>
    <n v="63.8"/>
    <n v="21.3"/>
    <n v="0.3"/>
    <n v="0.7"/>
    <n v="0"/>
    <n v="47243"/>
    <n v="48644"/>
    <n v="2576"/>
    <n v="25123"/>
    <n v="1681"/>
    <n v="17.899999999999999"/>
    <n v="24.2"/>
    <n v="32.4"/>
    <n v="15.9"/>
    <n v="20.2"/>
    <n v="13.5"/>
    <n v="18"/>
    <n v="87.5"/>
    <n v="6.4"/>
    <n v="0"/>
    <n v="0.6"/>
    <n v="1.7"/>
    <n v="3.8"/>
    <n v="20.9"/>
    <n v="27603"/>
    <n v="80.900000000000006"/>
    <n v="12.8"/>
    <n v="6.1"/>
    <n v="0.2"/>
    <n v="7.2"/>
  </r>
  <r>
    <n v="1208"/>
    <s v="Harrison"/>
    <s v="WV"/>
    <n v="0.67100000000000004"/>
    <n v="0.27500000000000002"/>
    <n v="27868"/>
    <n v="18687"/>
    <n v="7675"/>
    <s v="Donald Trump"/>
    <x v="0"/>
    <x v="0"/>
    <n v="0.67800000000000005"/>
    <n v="0.30099999999999999"/>
    <n v="30375"/>
    <n v="20581"/>
    <n v="9149"/>
    <n v="39.2853852"/>
    <n v="-80.379195769999995"/>
    <n v="682"/>
    <n v="12"/>
    <x v="1070"/>
    <x v="1202"/>
    <n v="33365"/>
    <n v="35073"/>
    <n v="0.48752155235395539"/>
    <n v="0.51247844764604455"/>
    <n v="1.6"/>
    <n v="94.4"/>
    <n v="1.7"/>
    <n v="0"/>
    <n v="0.6"/>
    <n v="0"/>
    <n v="53494"/>
    <n v="48315"/>
    <n v="1862"/>
    <n v="27162"/>
    <n v="994"/>
    <n v="15"/>
    <n v="18.2"/>
    <n v="33.9"/>
    <n v="18.8"/>
    <n v="24.2"/>
    <n v="11"/>
    <n v="12.1"/>
    <n v="82.7"/>
    <n v="9.1999999999999993"/>
    <n v="0.7"/>
    <n v="2.8"/>
    <n v="1.5"/>
    <n v="3"/>
    <n v="22.3"/>
    <n v="30340"/>
    <n v="74.099999999999994"/>
    <n v="20"/>
    <n v="5.7"/>
    <n v="0.2"/>
    <n v="6.5"/>
  </r>
  <r>
    <n v="1209"/>
    <s v="Harrisonburg city"/>
    <s v="VA"/>
    <n v="0.35199999999999998"/>
    <n v="0.57099999999999995"/>
    <n v="17693"/>
    <n v="6232"/>
    <n v="10100"/>
    <s v="Joe Biden"/>
    <x v="1"/>
    <x v="1"/>
    <n v="0.32900000000000001"/>
    <n v="0.64900000000000002"/>
    <n v="16977"/>
    <n v="5591"/>
    <n v="11022"/>
    <m/>
    <m/>
    <m/>
    <m/>
    <x v="6"/>
    <x v="1203"/>
    <n v="25414"/>
    <n v="27650"/>
    <n v="0.47893110206543044"/>
    <n v="0.52106889793456956"/>
    <n v="18.7"/>
    <n v="67.3"/>
    <n v="6.4"/>
    <n v="0.1"/>
    <n v="4"/>
    <n v="0"/>
    <n v="39184"/>
    <n v="43009"/>
    <n v="2035"/>
    <n v="20134"/>
    <n v="824"/>
    <n v="29"/>
    <n v="19.600000000000001"/>
    <n v="32.6"/>
    <n v="24.7"/>
    <n v="21.8"/>
    <n v="6.7"/>
    <n v="14.3"/>
    <n v="69.5"/>
    <n v="13.5"/>
    <n v="2.2000000000000002"/>
    <n v="8.4"/>
    <n v="3.2"/>
    <n v="3.1"/>
    <n v="15.7"/>
    <n v="26008"/>
    <n v="78.400000000000006"/>
    <n v="17.899999999999999"/>
    <n v="3.5"/>
    <n v="0.1"/>
    <n v="5.3"/>
  </r>
  <r>
    <n v="1210"/>
    <s v="Hart"/>
    <s v="GA"/>
    <n v="0.72299999999999998"/>
    <n v="0.25600000000000001"/>
    <n v="10077"/>
    <n v="7285"/>
    <n v="2583"/>
    <s v="Donald Trump"/>
    <x v="0"/>
    <x v="0"/>
    <n v="0.74399999999999999"/>
    <n v="0.248"/>
    <n v="12727"/>
    <n v="9464"/>
    <n v="3157"/>
    <n v="34.346269730000003"/>
    <n v="-82.965676819999999"/>
    <n v="601"/>
    <n v="17"/>
    <x v="1071"/>
    <x v="1204"/>
    <n v="12502"/>
    <n v="13033"/>
    <n v="0.48960250636381436"/>
    <n v="0.51039749363618558"/>
    <n v="3.7"/>
    <n v="75.099999999999994"/>
    <n v="19"/>
    <n v="0"/>
    <n v="0.9"/>
    <n v="0"/>
    <n v="19724"/>
    <n v="41216"/>
    <n v="2612"/>
    <n v="21668"/>
    <n v="1548"/>
    <n v="18.8"/>
    <n v="23.6"/>
    <n v="26.8"/>
    <n v="15.8"/>
    <n v="23.2"/>
    <n v="12.4"/>
    <n v="21.8"/>
    <n v="85.4"/>
    <n v="8.1999999999999993"/>
    <n v="0.2"/>
    <n v="1.7"/>
    <n v="0.3"/>
    <n v="4.2"/>
    <n v="21.8"/>
    <n v="9989"/>
    <n v="80.2"/>
    <n v="12.3"/>
    <n v="7"/>
    <n v="0.5"/>
    <n v="4.7"/>
  </r>
  <r>
    <n v="1211"/>
    <s v="Hart"/>
    <s v="KY"/>
    <n v="0.73199999999999998"/>
    <n v="0.23799999999999999"/>
    <n v="7263"/>
    <n v="5320"/>
    <n v="1730"/>
    <s v="Donald Trump"/>
    <x v="0"/>
    <x v="0"/>
    <n v="0.75800000000000001"/>
    <n v="0.22800000000000001"/>
    <n v="8369"/>
    <n v="6345"/>
    <n v="1908"/>
    <n v="37.299438979999998"/>
    <n v="-85.884610550000005"/>
    <n v="484"/>
    <n v="1"/>
    <x v="1072"/>
    <x v="1205"/>
    <n v="9138"/>
    <n v="9393"/>
    <n v="0.49311963736441639"/>
    <n v="0.50688036263558367"/>
    <n v="1.7"/>
    <n v="91.7"/>
    <n v="4.3"/>
    <n v="0.4"/>
    <n v="0.5"/>
    <n v="0"/>
    <n v="13865"/>
    <n v="37315"/>
    <n v="2347"/>
    <n v="19715"/>
    <n v="1524"/>
    <n v="23.1"/>
    <n v="28.2"/>
    <n v="22.4"/>
    <n v="14.7"/>
    <n v="22.5"/>
    <n v="14.5"/>
    <n v="26"/>
    <n v="75.7"/>
    <n v="15.4"/>
    <n v="0"/>
    <n v="2.1"/>
    <n v="3.2"/>
    <n v="3.6"/>
    <n v="29.1"/>
    <n v="7125"/>
    <n v="73"/>
    <n v="14.9"/>
    <n v="11.5"/>
    <n v="0.6"/>
    <n v="6.6"/>
  </r>
  <r>
    <n v="1212"/>
    <s v="Hartford"/>
    <s v="CT"/>
    <n v="0.371"/>
    <n v="0.58599999999999997"/>
    <n v="399219"/>
    <n v="147912"/>
    <n v="233789"/>
    <s v="Joe Biden"/>
    <x v="1"/>
    <x v="1"/>
    <n v="0.126"/>
    <n v="0.86599999999999999"/>
    <n v="32686"/>
    <n v="4117"/>
    <n v="28295"/>
    <n v="41.802830110000002"/>
    <n v="-72.731038909999995"/>
    <n v="18184"/>
    <n v="1481"/>
    <x v="1073"/>
    <x v="1206"/>
    <n v="435729"/>
    <n v="461688"/>
    <n v="0.48553682401826576"/>
    <n v="0.51446317598173419"/>
    <n v="17.3"/>
    <n v="62.5"/>
    <n v="12.8"/>
    <n v="0.1"/>
    <n v="5"/>
    <n v="0"/>
    <n v="649810"/>
    <n v="69936"/>
    <n v="847"/>
    <n v="37817"/>
    <n v="386"/>
    <n v="11.2"/>
    <n v="15.6"/>
    <n v="43.4"/>
    <n v="16.7"/>
    <n v="23.5"/>
    <n v="6.2"/>
    <n v="10.3"/>
    <n v="81.099999999999994"/>
    <n v="8.4"/>
    <n v="3.3"/>
    <n v="2.1"/>
    <n v="1.1000000000000001"/>
    <n v="4"/>
    <n v="23"/>
    <n v="445468"/>
    <n v="80.900000000000006"/>
    <n v="13.8"/>
    <n v="5"/>
    <n v="0.2"/>
    <n v="7.4"/>
  </r>
  <r>
    <n v="1213"/>
    <s v="Hartley"/>
    <s v="TX"/>
    <n v="0.88800000000000001"/>
    <n v="8.7999999999999995E-2"/>
    <n v="1945"/>
    <n v="1727"/>
    <n v="172"/>
    <s v="Donald Trump"/>
    <x v="0"/>
    <x v="0"/>
    <n v="0.89900000000000002"/>
    <n v="9.4E-2"/>
    <n v="2076"/>
    <n v="1866"/>
    <n v="195"/>
    <n v="35.840080129999997"/>
    <n v="-102.6029022"/>
    <n v="179"/>
    <n v="0"/>
    <x v="6"/>
    <x v="1207"/>
    <n v="3524"/>
    <n v="2297"/>
    <n v="0.60539426215426906"/>
    <n v="0.394605737845731"/>
    <n v="26.2"/>
    <n v="59.6"/>
    <n v="8.4"/>
    <n v="0"/>
    <n v="1.4"/>
    <n v="0"/>
    <n v="4159"/>
    <n v="64427"/>
    <n v="4662"/>
    <n v="20676"/>
    <n v="2181"/>
    <n v="8.1"/>
    <n v="11.4"/>
    <n v="38"/>
    <n v="14.1"/>
    <n v="18.100000000000001"/>
    <n v="17.3"/>
    <n v="12.6"/>
    <n v="84"/>
    <n v="8.3000000000000007"/>
    <n v="0"/>
    <n v="2.2999999999999998"/>
    <n v="0.8"/>
    <n v="4.7"/>
    <n v="11.9"/>
    <n v="2049"/>
    <n v="76.2"/>
    <n v="13"/>
    <n v="8.8000000000000007"/>
    <n v="2"/>
    <n v="1.2"/>
  </r>
  <r>
    <n v="1214"/>
    <s v="Harvey"/>
    <s v="KS"/>
    <n v="0.58499999999999996"/>
    <n v="0.34399999999999997"/>
    <n v="14540"/>
    <n v="8503"/>
    <n v="5006"/>
    <s v="Donald Trump"/>
    <x v="0"/>
    <x v="0"/>
    <n v="0.58799999999999997"/>
    <n v="0.39100000000000001"/>
    <n v="17034"/>
    <n v="10015"/>
    <n v="6652"/>
    <n v="38.042937819999999"/>
    <n v="-97.427475729999998"/>
    <n v="619"/>
    <n v="7"/>
    <x v="1074"/>
    <x v="1208"/>
    <n v="17016"/>
    <n v="17667"/>
    <n v="0.49061499870253439"/>
    <n v="0.50938500129746567"/>
    <n v="11.7"/>
    <n v="83.3"/>
    <n v="1.8"/>
    <n v="0.3"/>
    <n v="0.6"/>
    <n v="0.2"/>
    <n v="25200"/>
    <n v="55687"/>
    <n v="1822"/>
    <n v="26587"/>
    <n v="1114"/>
    <n v="11.2"/>
    <n v="14.4"/>
    <n v="38.9"/>
    <n v="16.3"/>
    <n v="18.899999999999999"/>
    <n v="9.5"/>
    <n v="16.399999999999999"/>
    <n v="80.099999999999994"/>
    <n v="10.199999999999999"/>
    <n v="0"/>
    <n v="3.1"/>
    <n v="2.2999999999999998"/>
    <n v="4.4000000000000004"/>
    <n v="19.600000000000001"/>
    <n v="16969"/>
    <n v="79.2"/>
    <n v="14.6"/>
    <n v="5.6"/>
    <n v="0.6"/>
    <n v="2.9"/>
  </r>
  <r>
    <n v="1215"/>
    <s v="Haskell"/>
    <s v="KS"/>
    <n v="0.77800000000000002"/>
    <n v="0.17499999999999999"/>
    <n v="1300"/>
    <n v="1011"/>
    <n v="228"/>
    <s v="Donald Trump"/>
    <x v="0"/>
    <x v="0"/>
    <n v="0.79800000000000004"/>
    <n v="0.189"/>
    <n v="1383"/>
    <n v="1103"/>
    <n v="261"/>
    <n v="37.562039399999996"/>
    <n v="-100.8710738"/>
    <n v="103"/>
    <n v="1"/>
    <x v="1075"/>
    <x v="1209"/>
    <n v="2015"/>
    <n v="2066"/>
    <n v="0.49375153148738055"/>
    <n v="0.50624846851261951"/>
    <n v="29.4"/>
    <n v="69.599999999999994"/>
    <n v="0"/>
    <n v="0.1"/>
    <n v="0.6"/>
    <n v="0"/>
    <n v="2364"/>
    <n v="53780"/>
    <n v="3553"/>
    <n v="24141"/>
    <n v="2029"/>
    <n v="13.3"/>
    <n v="18.399999999999999"/>
    <n v="29.4"/>
    <n v="15.4"/>
    <n v="19.5"/>
    <n v="20.8"/>
    <n v="14.9"/>
    <n v="77.400000000000006"/>
    <n v="11.2"/>
    <n v="0"/>
    <n v="5.3"/>
    <n v="1.3"/>
    <n v="4.7"/>
    <n v="13.7"/>
    <n v="1950"/>
    <n v="64.5"/>
    <n v="19.5"/>
    <n v="15.1"/>
    <n v="0.9"/>
    <n v="3.6"/>
  </r>
  <r>
    <n v="1216"/>
    <s v="Haskell"/>
    <s v="OK"/>
    <n v="0.78100000000000003"/>
    <n v="0.186"/>
    <n v="4734"/>
    <n v="3697"/>
    <n v="882"/>
    <s v="Donald Trump"/>
    <x v="0"/>
    <x v="0"/>
    <n v="0.83099999999999996"/>
    <n v="0.156"/>
    <n v="5014"/>
    <n v="4165"/>
    <n v="783"/>
    <n v="35.222576000000011"/>
    <n v="-95.115133060000005"/>
    <n v="404"/>
    <n v="5"/>
    <x v="1076"/>
    <x v="1210"/>
    <n v="6323"/>
    <n v="6423"/>
    <n v="0.49607720069041267"/>
    <n v="0.50392279930958728"/>
    <n v="4.2"/>
    <n v="71.2"/>
    <n v="0.7"/>
    <n v="13.6"/>
    <n v="0.6"/>
    <n v="0"/>
    <n v="9490"/>
    <n v="38017"/>
    <n v="2581"/>
    <n v="20009"/>
    <n v="846"/>
    <n v="19.2"/>
    <n v="24.8"/>
    <n v="28.7"/>
    <n v="16.899999999999999"/>
    <n v="19.100000000000001"/>
    <n v="21.7"/>
    <n v="13.6"/>
    <n v="78.099999999999994"/>
    <n v="13.1"/>
    <n v="0"/>
    <n v="3.8"/>
    <n v="0.8"/>
    <n v="4.3"/>
    <n v="25.3"/>
    <n v="4659"/>
    <n v="73.900000000000006"/>
    <n v="14.7"/>
    <n v="11"/>
    <n v="0.3"/>
    <n v="8.9"/>
  </r>
  <r>
    <n v="1217"/>
    <s v="Haskell"/>
    <s v="TX"/>
    <n v="0.79500000000000004"/>
    <n v="0.17799999999999999"/>
    <n v="1765"/>
    <n v="1403"/>
    <n v="314"/>
    <s v="Donald Trump"/>
    <x v="0"/>
    <x v="0"/>
    <n v="0.83099999999999996"/>
    <n v="0.16"/>
    <n v="2211"/>
    <n v="1837"/>
    <n v="353"/>
    <n v="33.178235839999999"/>
    <n v="-99.730373580000006"/>
    <n v="86"/>
    <n v="3"/>
    <x v="1077"/>
    <x v="176"/>
    <n v="3247"/>
    <n v="2559"/>
    <n v="0.55924905270409919"/>
    <n v="0.44075094729590081"/>
    <n v="27.6"/>
    <n v="65.8"/>
    <n v="3.1"/>
    <n v="0.6"/>
    <n v="0.7"/>
    <n v="0"/>
    <n v="3969"/>
    <n v="43529"/>
    <n v="6157"/>
    <n v="21120"/>
    <n v="2295"/>
    <n v="19.3"/>
    <n v="32.6"/>
    <n v="22.9"/>
    <n v="22.3"/>
    <n v="19.5"/>
    <n v="17.2"/>
    <n v="18"/>
    <n v="79.5"/>
    <n v="11.9"/>
    <n v="0"/>
    <n v="4.4000000000000004"/>
    <n v="1.4"/>
    <n v="2.9"/>
    <n v="16.100000000000001"/>
    <n v="2180"/>
    <n v="62.4"/>
    <n v="18.7"/>
    <n v="18.100000000000001"/>
    <n v="0.8"/>
    <n v="9.5"/>
  </r>
  <r>
    <n v="1218"/>
    <s v="Hawaii"/>
    <s v="HI"/>
    <n v="0.27"/>
    <n v="0.63600000000000001"/>
    <n v="64865"/>
    <n v="17500"/>
    <n v="41258"/>
    <s v="Joe Biden"/>
    <x v="1"/>
    <x v="1"/>
    <n v="0.30599999999999999"/>
    <n v="0.66900000000000004"/>
    <n v="87716"/>
    <n v="26851"/>
    <n v="58683"/>
    <n v="19.60121157"/>
    <n v="-155.52101669999999"/>
    <n v="1300"/>
    <n v="31"/>
    <x v="1078"/>
    <x v="1211"/>
    <n v="97677"/>
    <n v="98648"/>
    <n v="0.49752705972239908"/>
    <n v="0.50247294027760092"/>
    <n v="12.5"/>
    <n v="30.3"/>
    <n v="0.6"/>
    <n v="0.2"/>
    <n v="21.5"/>
    <n v="11.4"/>
    <n v="143220"/>
    <n v="56395"/>
    <n v="1657"/>
    <n v="26959"/>
    <n v="738"/>
    <n v="17.399999999999999"/>
    <n v="23.7"/>
    <n v="32"/>
    <n v="23.7"/>
    <n v="24.8"/>
    <n v="11.5"/>
    <n v="8"/>
    <n v="73.8"/>
    <n v="12.6"/>
    <n v="1.2"/>
    <n v="2.2000000000000002"/>
    <n v="1.9"/>
    <n v="8.4"/>
    <n v="25.3"/>
    <n v="84962"/>
    <n v="69.7"/>
    <n v="19.5"/>
    <n v="10.5"/>
    <n v="0.3"/>
    <n v="6.8"/>
  </r>
  <r>
    <n v="1219"/>
    <s v="Hawkins"/>
    <s v="TN"/>
    <n v="0.80300000000000005"/>
    <n v="0.16900000000000001"/>
    <n v="20694"/>
    <n v="16611"/>
    <n v="3502"/>
    <s v="Donald Trump"/>
    <x v="0"/>
    <x v="0"/>
    <n v="0.82199999999999995"/>
    <n v="0.16400000000000001"/>
    <n v="24776"/>
    <n v="20372"/>
    <n v="4069"/>
    <n v="36.443554259999999"/>
    <n v="-82.948852979999998"/>
    <n v="1300"/>
    <n v="29"/>
    <x v="1079"/>
    <x v="1212"/>
    <n v="27525"/>
    <n v="28877"/>
    <n v="0.48801460941101377"/>
    <n v="0.51198539058898618"/>
    <n v="1.4"/>
    <n v="95.3"/>
    <n v="1.3"/>
    <n v="0.2"/>
    <n v="0.5"/>
    <n v="0"/>
    <n v="44330"/>
    <n v="38728"/>
    <n v="1425"/>
    <n v="22141"/>
    <n v="1103"/>
    <n v="19.3"/>
    <n v="30.1"/>
    <n v="23.9"/>
    <n v="19.600000000000001"/>
    <n v="22.6"/>
    <n v="11.5"/>
    <n v="22.4"/>
    <n v="89"/>
    <n v="6.8"/>
    <n v="0.6"/>
    <n v="0.3"/>
    <n v="1.1000000000000001"/>
    <n v="2.2000000000000002"/>
    <n v="25.3"/>
    <n v="21867"/>
    <n v="80.7"/>
    <n v="13"/>
    <n v="6.3"/>
    <n v="0"/>
    <n v="7.4"/>
  </r>
  <r>
    <n v="1220"/>
    <s v="Hayes"/>
    <s v="NE"/>
    <n v="0.92400000000000004"/>
    <n v="5.8999999999999997E-2"/>
    <n v="510"/>
    <n v="471"/>
    <n v="30"/>
    <s v="Donald Trump"/>
    <x v="0"/>
    <x v="0"/>
    <n v="0.92500000000000004"/>
    <n v="6.4000000000000001E-2"/>
    <n v="534"/>
    <n v="494"/>
    <n v="34"/>
    <n v="40.524519720000001"/>
    <n v="-101.06035679999999"/>
    <n v="25"/>
    <n v="0"/>
    <x v="6"/>
    <x v="1213"/>
    <n v="494"/>
    <n v="463"/>
    <n v="0.51619644723092994"/>
    <n v="0.48380355276907"/>
    <n v="5.9"/>
    <n v="93.8"/>
    <n v="0"/>
    <n v="0"/>
    <n v="0"/>
    <n v="0"/>
    <n v="743"/>
    <n v="44946"/>
    <n v="16021"/>
    <n v="27183"/>
    <n v="4863"/>
    <n v="9"/>
    <n v="5.2"/>
    <n v="42.8"/>
    <n v="13.7"/>
    <n v="15.5"/>
    <n v="20.3"/>
    <n v="7.6"/>
    <n v="75.8"/>
    <n v="10.4"/>
    <n v="0.4"/>
    <n v="3.8"/>
    <n v="0.6"/>
    <n v="9"/>
    <n v="24.5"/>
    <n v="502"/>
    <n v="62"/>
    <n v="19.100000000000001"/>
    <n v="18.899999999999999"/>
    <n v="0"/>
    <n v="1.6"/>
  </r>
  <r>
    <n v="1221"/>
    <s v="Hays"/>
    <s v="TX"/>
    <n v="0.47199999999999998"/>
    <n v="0.46300000000000002"/>
    <n v="71524"/>
    <n v="33730"/>
    <n v="33117"/>
    <s v="Joe Biden"/>
    <x v="1"/>
    <x v="1"/>
    <n v="0.436"/>
    <n v="0.54400000000000004"/>
    <n v="108822"/>
    <n v="47427"/>
    <n v="59213"/>
    <n v="30.056698730000001"/>
    <n v="-98.029443439999994"/>
    <n v="6132"/>
    <n v="87"/>
    <x v="1080"/>
    <x v="1214"/>
    <n v="96973"/>
    <n v="97870"/>
    <n v="0.49769814671299456"/>
    <n v="0.50230185328700538"/>
    <n v="37.799999999999997"/>
    <n v="55.3"/>
    <n v="3.5"/>
    <n v="0.2"/>
    <n v="1.3"/>
    <n v="0"/>
    <n v="139025"/>
    <n v="62815"/>
    <n v="1681"/>
    <n v="29253"/>
    <n v="738"/>
    <n v="15.3"/>
    <n v="14.8"/>
    <n v="37.5"/>
    <n v="18.7"/>
    <n v="25.7"/>
    <n v="9.1999999999999993"/>
    <n v="9"/>
    <n v="78.900000000000006"/>
    <n v="9.8000000000000007"/>
    <n v="0.8"/>
    <n v="2"/>
    <n v="2.1"/>
    <n v="6.4"/>
    <n v="30.1"/>
    <n v="99069"/>
    <n v="75.3"/>
    <n v="17.600000000000001"/>
    <n v="6.9"/>
    <n v="0.3"/>
    <n v="5.3"/>
  </r>
  <r>
    <n v="1222"/>
    <s v="Haywood"/>
    <s v="NC"/>
    <n v="0.625"/>
    <n v="0.34499999999999997"/>
    <n v="30156"/>
    <n v="18844"/>
    <n v="10414"/>
    <s v="Donald Trump"/>
    <x v="0"/>
    <x v="0"/>
    <n v="0.626"/>
    <n v="0.36099999999999999"/>
    <n v="36265"/>
    <n v="22698"/>
    <n v="13095"/>
    <n v="35.552690630000001"/>
    <n v="-82.981964860000005"/>
    <n v="751"/>
    <n v="36"/>
    <x v="1081"/>
    <x v="1215"/>
    <n v="29008"/>
    <n v="30846"/>
    <n v="0.48464597186487118"/>
    <n v="0.51535402813512876"/>
    <n v="3.7"/>
    <n v="93.1"/>
    <n v="1"/>
    <n v="0.4"/>
    <n v="0.5"/>
    <n v="0"/>
    <n v="48213"/>
    <n v="45538"/>
    <n v="2404"/>
    <n v="27166"/>
    <n v="1039"/>
    <n v="16.600000000000001"/>
    <n v="27.5"/>
    <n v="31.7"/>
    <n v="21.1"/>
    <n v="20.7"/>
    <n v="13"/>
    <n v="13.5"/>
    <n v="83.9"/>
    <n v="8.6999999999999993"/>
    <n v="0.5"/>
    <n v="1.8"/>
    <n v="1.9"/>
    <n v="3.1"/>
    <n v="22.8"/>
    <n v="25518"/>
    <n v="77.7"/>
    <n v="14.4"/>
    <n v="7.6"/>
    <n v="0.3"/>
    <n v="5.0999999999999996"/>
  </r>
  <r>
    <n v="1223"/>
    <s v="Haywood"/>
    <s v="TN"/>
    <n v="0.441"/>
    <n v="0.54300000000000004"/>
    <n v="6824"/>
    <n v="3010"/>
    <n v="3704"/>
    <s v="Joe Biden"/>
    <x v="1"/>
    <x v="1"/>
    <n v="0.45"/>
    <n v="0.53900000000000003"/>
    <n v="7420"/>
    <n v="3338"/>
    <n v="4000"/>
    <n v="35.58332824"/>
    <n v="-89.285366249999996"/>
    <n v="1339"/>
    <n v="28"/>
    <x v="1082"/>
    <x v="1216"/>
    <n v="8404"/>
    <n v="9540"/>
    <n v="0.46834596522514488"/>
    <n v="0.53165403477485507"/>
    <n v="4.3"/>
    <n v="44.4"/>
    <n v="50"/>
    <n v="0"/>
    <n v="0.1"/>
    <n v="0.1"/>
    <n v="13622"/>
    <n v="36118"/>
    <n v="1856"/>
    <n v="21453"/>
    <n v="2276"/>
    <n v="19.100000000000001"/>
    <n v="26.9"/>
    <n v="22.8"/>
    <n v="18.600000000000001"/>
    <n v="23.4"/>
    <n v="9.1999999999999993"/>
    <n v="25.9"/>
    <n v="88.7"/>
    <n v="7.9"/>
    <n v="0"/>
    <n v="0.6"/>
    <n v="1.3"/>
    <n v="1.4"/>
    <n v="22.8"/>
    <n v="7686"/>
    <n v="76.599999999999994"/>
    <n v="17.2"/>
    <n v="6.2"/>
    <n v="0"/>
    <n v="6.8"/>
  </r>
  <r>
    <n v="1224"/>
    <s v="Heard"/>
    <s v="GA"/>
    <n v="0.80100000000000005"/>
    <n v="0.17699999999999999"/>
    <n v="4206"/>
    <n v="3370"/>
    <n v="743"/>
    <s v="Donald Trump"/>
    <x v="0"/>
    <x v="0"/>
    <n v="0.83699999999999997"/>
    <n v="0.153"/>
    <n v="5397"/>
    <n v="4516"/>
    <n v="824"/>
    <n v="33.296865670000003"/>
    <n v="-85.128868319999995"/>
    <n v="241"/>
    <n v="6"/>
    <x v="1083"/>
    <x v="1217"/>
    <n v="5762"/>
    <n v="5845"/>
    <n v="0.49642457137934004"/>
    <n v="0.50357542862065996"/>
    <n v="0.7"/>
    <n v="85"/>
    <n v="10"/>
    <n v="0"/>
    <n v="0.5"/>
    <n v="0.1"/>
    <n v="8875"/>
    <n v="44897"/>
    <n v="3468"/>
    <n v="20946"/>
    <n v="1425"/>
    <n v="17.399999999999999"/>
    <n v="23.6"/>
    <n v="23.6"/>
    <n v="17.8"/>
    <n v="17.7"/>
    <n v="17.899999999999999"/>
    <n v="23"/>
    <n v="86.1"/>
    <n v="10.6"/>
    <n v="0.3"/>
    <n v="0.7"/>
    <n v="1.2"/>
    <n v="1"/>
    <n v="37.6"/>
    <n v="4797"/>
    <n v="72.3"/>
    <n v="17.899999999999999"/>
    <n v="9.5"/>
    <n v="0.3"/>
    <n v="9.6"/>
  </r>
  <r>
    <n v="1225"/>
    <s v="Hemphill"/>
    <s v="TX"/>
    <n v="0.86499999999999999"/>
    <n v="0.107"/>
    <n v="1687"/>
    <n v="1460"/>
    <n v="181"/>
    <s v="Donald Trump"/>
    <x v="0"/>
    <x v="0"/>
    <n v="0.86399999999999999"/>
    <n v="0.12"/>
    <n v="1720"/>
    <n v="1486"/>
    <n v="206"/>
    <n v="35.83764858"/>
    <n v="-100.27035770000001"/>
    <n v="156"/>
    <n v="1"/>
    <x v="1084"/>
    <x v="1218"/>
    <n v="1976"/>
    <n v="2176"/>
    <n v="0.47591522157996147"/>
    <n v="0.52408477842003853"/>
    <n v="35.200000000000003"/>
    <n v="61.8"/>
    <n v="0.7"/>
    <n v="0.4"/>
    <n v="0.3"/>
    <n v="0"/>
    <n v="2336"/>
    <n v="68679"/>
    <n v="8021"/>
    <n v="29470"/>
    <n v="3571"/>
    <n v="8.8000000000000007"/>
    <n v="14.3"/>
    <n v="31.3"/>
    <n v="15.4"/>
    <n v="25.7"/>
    <n v="17.3"/>
    <n v="10.199999999999999"/>
    <n v="76.2"/>
    <n v="15.5"/>
    <n v="0"/>
    <n v="4.5999999999999996"/>
    <n v="0"/>
    <n v="3.6"/>
    <n v="16"/>
    <n v="1898"/>
    <n v="73.7"/>
    <n v="16.899999999999999"/>
    <n v="9.4"/>
    <n v="0"/>
    <n v="6.9"/>
  </r>
  <r>
    <n v="1226"/>
    <s v="Hempstead"/>
    <s v="AR"/>
    <n v="0.625"/>
    <n v="0.33700000000000002"/>
    <n v="7031"/>
    <n v="4391"/>
    <n v="2371"/>
    <s v="Donald Trump"/>
    <x v="0"/>
    <x v="0"/>
    <n v="0.65300000000000002"/>
    <n v="0.312"/>
    <n v="6838"/>
    <n v="4463"/>
    <n v="2135"/>
    <n v="33.733255829999997"/>
    <n v="-93.669351329999998"/>
    <n v="593"/>
    <n v="5"/>
    <x v="1085"/>
    <x v="1219"/>
    <n v="10380"/>
    <n v="11774"/>
    <n v="0.468538412927688"/>
    <n v="0.53146158707231195"/>
    <n v="12.5"/>
    <n v="55.2"/>
    <n v="29.5"/>
    <n v="0.3"/>
    <n v="0.1"/>
    <n v="0.4"/>
    <n v="15466"/>
    <n v="38701"/>
    <n v="3965"/>
    <n v="18817"/>
    <n v="1282"/>
    <n v="25.3"/>
    <n v="37.5"/>
    <n v="26.9"/>
    <n v="18.399999999999999"/>
    <n v="18.2"/>
    <n v="13.2"/>
    <n v="23.3"/>
    <n v="82.1"/>
    <n v="12.2"/>
    <n v="0.2"/>
    <n v="1.3"/>
    <n v="1.1000000000000001"/>
    <n v="3.1"/>
    <n v="19.899999999999999"/>
    <n v="8819"/>
    <n v="75.400000000000006"/>
    <n v="17.399999999999999"/>
    <n v="6.8"/>
    <n v="0.4"/>
    <n v="6.4"/>
  </r>
  <r>
    <n v="1227"/>
    <s v="Henderson"/>
    <s v="IL"/>
    <n v="0.61899999999999999"/>
    <n v="0.33100000000000002"/>
    <n v="3480"/>
    <n v="2153"/>
    <n v="1151"/>
    <s v="Donald Trump"/>
    <x v="0"/>
    <x v="0"/>
    <n v="0.65500000000000003"/>
    <n v="0.32500000000000001"/>
    <n v="3652"/>
    <n v="2391"/>
    <n v="1186"/>
    <n v="40.819086720000001"/>
    <n v="-90.924914619999996"/>
    <n v="137"/>
    <n v="0"/>
    <x v="6"/>
    <x v="1220"/>
    <n v="3404"/>
    <n v="3523"/>
    <n v="0.49141042298253212"/>
    <n v="0.50858957701746788"/>
    <n v="1.5"/>
    <n v="96.3"/>
    <n v="0.1"/>
    <n v="0.3"/>
    <n v="0.7"/>
    <n v="0"/>
    <n v="5584"/>
    <n v="47428"/>
    <n v="3256"/>
    <n v="27949"/>
    <n v="3147"/>
    <n v="11.3"/>
    <n v="22.8"/>
    <n v="25"/>
    <n v="21.4"/>
    <n v="18.3"/>
    <n v="12.9"/>
    <n v="22.4"/>
    <n v="85.4"/>
    <n v="6.5"/>
    <n v="0.4"/>
    <n v="2.2000000000000002"/>
    <n v="0.8"/>
    <n v="4.7"/>
    <n v="24.8"/>
    <n v="3331"/>
    <n v="76.7"/>
    <n v="14.3"/>
    <n v="8.3000000000000007"/>
    <n v="0.7"/>
    <n v="6"/>
  </r>
  <r>
    <n v="1228"/>
    <s v="Henderson"/>
    <s v="KY"/>
    <n v="0.61699999999999999"/>
    <n v="0.34"/>
    <n v="19705"/>
    <n v="12159"/>
    <n v="6707"/>
    <s v="Donald Trump"/>
    <x v="0"/>
    <x v="0"/>
    <n v="0.61499999999999999"/>
    <n v="0.36899999999999999"/>
    <n v="20688"/>
    <n v="12730"/>
    <n v="7639"/>
    <n v="37.79344553"/>
    <n v="-87.573920209999997"/>
    <n v="1405"/>
    <n v="29"/>
    <x v="1086"/>
    <x v="1221"/>
    <n v="22409"/>
    <n v="23843"/>
    <n v="0.48449796765545272"/>
    <n v="0.51550203234454728"/>
    <n v="2.4"/>
    <n v="87"/>
    <n v="7.1"/>
    <n v="0.1"/>
    <n v="0.4"/>
    <n v="0"/>
    <n v="35146"/>
    <n v="43458"/>
    <n v="2412"/>
    <n v="23958"/>
    <n v="980"/>
    <n v="19.3"/>
    <n v="27.9"/>
    <n v="28.6"/>
    <n v="17.3"/>
    <n v="22.6"/>
    <n v="10.4"/>
    <n v="21.1"/>
    <n v="86.9"/>
    <n v="7.8"/>
    <n v="0.5"/>
    <n v="1.6"/>
    <n v="0.8"/>
    <n v="2.4"/>
    <n v="20.8"/>
    <n v="20942"/>
    <n v="82.3"/>
    <n v="13.1"/>
    <n v="4.4000000000000004"/>
    <n v="0.1"/>
    <n v="4.8"/>
  </r>
  <r>
    <n v="1229"/>
    <s v="Henderson"/>
    <s v="NC"/>
    <n v="0.626"/>
    <n v="0.34599999999999997"/>
    <n v="56810"/>
    <n v="35535"/>
    <n v="19664"/>
    <s v="Donald Trump"/>
    <x v="0"/>
    <x v="0"/>
    <n v="0.58699999999999997"/>
    <n v="0.39900000000000002"/>
    <n v="67773"/>
    <n v="39810"/>
    <n v="27014"/>
    <n v="35.337889269999998"/>
    <n v="-82.476678199999995"/>
    <n v="2575"/>
    <n v="67"/>
    <x v="1087"/>
    <x v="1222"/>
    <n v="54226"/>
    <n v="57930"/>
    <n v="0.48348728556653231"/>
    <n v="0.51651271443346769"/>
    <n v="9.9"/>
    <n v="83.5"/>
    <n v="3.1"/>
    <n v="0.2"/>
    <n v="1.1000000000000001"/>
    <n v="0.1"/>
    <n v="85567"/>
    <n v="50454"/>
    <n v="1087"/>
    <n v="28290"/>
    <n v="789"/>
    <n v="11.8"/>
    <n v="16.8"/>
    <n v="34"/>
    <n v="17.3"/>
    <n v="23.5"/>
    <n v="11"/>
    <n v="14.2"/>
    <n v="80.2"/>
    <n v="10.199999999999999"/>
    <n v="0.2"/>
    <n v="1.7"/>
    <n v="0.9"/>
    <n v="6.8"/>
    <n v="21.6"/>
    <n v="50174"/>
    <n v="80.2"/>
    <n v="11.7"/>
    <n v="8"/>
    <n v="0.1"/>
    <n v="3.5"/>
  </r>
  <r>
    <n v="1230"/>
    <s v="Henderson"/>
    <s v="TN"/>
    <n v="0.79800000000000004"/>
    <n v="0.17699999999999999"/>
    <n v="10172"/>
    <n v="8118"/>
    <n v="1796"/>
    <s v="Donald Trump"/>
    <x v="0"/>
    <x v="0"/>
    <n v="0.81499999999999995"/>
    <n v="0.17399999999999999"/>
    <n v="12020"/>
    <n v="9797"/>
    <n v="2092"/>
    <n v="35.65581134"/>
    <n v="-88.386001750000005"/>
    <n v="1455"/>
    <n v="26"/>
    <x v="1088"/>
    <x v="1223"/>
    <n v="13446"/>
    <n v="14443"/>
    <n v="0.48212556922083977"/>
    <n v="0.51787443077916029"/>
    <n v="2.2000000000000002"/>
    <n v="87.6"/>
    <n v="8"/>
    <n v="0"/>
    <n v="0.2"/>
    <n v="0"/>
    <n v="21226"/>
    <n v="42711"/>
    <n v="3237"/>
    <n v="21344"/>
    <n v="1461"/>
    <n v="19.5"/>
    <n v="28"/>
    <n v="29.3"/>
    <n v="14.5"/>
    <n v="21.4"/>
    <n v="12.9"/>
    <n v="21.9"/>
    <n v="85.8"/>
    <n v="8.3000000000000007"/>
    <n v="0.2"/>
    <n v="1"/>
    <n v="1"/>
    <n v="3.7"/>
    <n v="26.5"/>
    <n v="11255"/>
    <n v="75.7"/>
    <n v="17.5"/>
    <n v="6.8"/>
    <n v="0"/>
    <n v="9.5"/>
  </r>
  <r>
    <n v="1231"/>
    <s v="Henderson"/>
    <s v="TX"/>
    <n v="0.79"/>
    <n v="0.189"/>
    <n v="29855"/>
    <n v="23574"/>
    <n v="5649"/>
    <s v="Donald Trump"/>
    <x v="0"/>
    <x v="0"/>
    <n v="0.79600000000000004"/>
    <n v="0.19500000000000001"/>
    <n v="36197"/>
    <n v="28816"/>
    <n v="7048"/>
    <n v="32.211288719999999"/>
    <n v="-95.858465870000003"/>
    <n v="1332"/>
    <n v="36"/>
    <x v="1089"/>
    <x v="1224"/>
    <n v="38840"/>
    <n v="40847"/>
    <n v="0.48740697980850078"/>
    <n v="0.51259302019149922"/>
    <n v="12.1"/>
    <n v="78.900000000000006"/>
    <n v="6.6"/>
    <n v="0.9"/>
    <n v="0.7"/>
    <n v="0.1"/>
    <n v="59045"/>
    <n v="44888"/>
    <n v="1447"/>
    <n v="24315"/>
    <n v="975"/>
    <n v="18"/>
    <n v="29.2"/>
    <n v="29.1"/>
    <n v="19.600000000000001"/>
    <n v="22.9"/>
    <n v="14.4"/>
    <n v="14"/>
    <n v="82"/>
    <n v="12"/>
    <n v="0.1"/>
    <n v="1.2"/>
    <n v="0.6"/>
    <n v="4"/>
    <n v="30.6"/>
    <n v="31087"/>
    <n v="76.2"/>
    <n v="14.9"/>
    <n v="8.6999999999999993"/>
    <n v="0.2"/>
    <n v="6.2"/>
  </r>
  <r>
    <n v="1232"/>
    <s v="Hendricks"/>
    <s v="IN"/>
    <n v="0.64200000000000002"/>
    <n v="0.3"/>
    <n v="75258"/>
    <n v="48326"/>
    <n v="22595"/>
    <s v="Donald Trump"/>
    <x v="0"/>
    <x v="0"/>
    <n v="0.60699999999999998"/>
    <n v="0.36699999999999999"/>
    <n v="88430"/>
    <n v="53688"/>
    <n v="32453"/>
    <n v="39.76719009"/>
    <n v="-86.510372829999994"/>
    <n v="3678"/>
    <n v="140"/>
    <x v="1090"/>
    <x v="1225"/>
    <n v="78924"/>
    <n v="79246"/>
    <n v="0.49898210785863312"/>
    <n v="0.50101789214136694"/>
    <n v="3.6"/>
    <n v="85.8"/>
    <n v="6"/>
    <n v="0.2"/>
    <n v="2.5"/>
    <n v="0"/>
    <n v="114294"/>
    <n v="74245"/>
    <n v="1577"/>
    <n v="33031"/>
    <n v="830"/>
    <n v="5.0999999999999996"/>
    <n v="5.9"/>
    <n v="40.4"/>
    <n v="14.5"/>
    <n v="24.4"/>
    <n v="7.8"/>
    <n v="13"/>
    <n v="87.5"/>
    <n v="6.3"/>
    <n v="0.1"/>
    <n v="0.8"/>
    <n v="1.1000000000000001"/>
    <n v="4.3"/>
    <n v="27"/>
    <n v="81408"/>
    <n v="84.3"/>
    <n v="11.3"/>
    <n v="4.3"/>
    <n v="0.1"/>
    <n v="4.5"/>
  </r>
  <r>
    <n v="1233"/>
    <s v="Hendry"/>
    <s v="FL"/>
    <n v="0.55800000000000005"/>
    <n v="0.41499999999999998"/>
    <n v="11106"/>
    <n v="6192"/>
    <n v="4610"/>
    <s v="Donald Trump"/>
    <x v="0"/>
    <x v="0"/>
    <n v="0.61"/>
    <n v="0.38100000000000001"/>
    <n v="12954"/>
    <n v="7904"/>
    <n v="4929"/>
    <n v="26.553869450000001"/>
    <n v="-81.164690059999998"/>
    <n v="2242"/>
    <n v="44"/>
    <x v="1091"/>
    <x v="625"/>
    <n v="20716"/>
    <n v="18348"/>
    <n v="0.53030923612533276"/>
    <n v="0.46969076387466724"/>
    <n v="51.9"/>
    <n v="33.5"/>
    <n v="10.9"/>
    <n v="1.5"/>
    <n v="0.9"/>
    <n v="0.1"/>
    <n v="21740"/>
    <n v="37966"/>
    <n v="2224"/>
    <n v="18426"/>
    <n v="1570"/>
    <n v="25.5"/>
    <n v="31.1"/>
    <n v="20.7"/>
    <n v="13.7"/>
    <n v="19"/>
    <n v="32"/>
    <n v="14.6"/>
    <n v="64.400000000000006"/>
    <n v="14.6"/>
    <n v="8.8000000000000007"/>
    <n v="3.1"/>
    <n v="4.9000000000000004"/>
    <n v="4.2"/>
    <n v="29.4"/>
    <n v="16313"/>
    <n v="84.9"/>
    <n v="10.4"/>
    <n v="4.7"/>
    <n v="0"/>
    <n v="8.1999999999999993"/>
  </r>
  <r>
    <n v="1234"/>
    <s v="Hennepin"/>
    <s v="MN"/>
    <n v="0.28499999999999998"/>
    <n v="0.63800000000000001"/>
    <n v="672644"/>
    <n v="191768"/>
    <n v="429283"/>
    <s v="Joe Biden"/>
    <x v="1"/>
    <x v="1"/>
    <n v="0.27300000000000002"/>
    <n v="0.70699999999999996"/>
    <n v="753159"/>
    <n v="205966"/>
    <n v="532608"/>
    <n v="45.007615209999997"/>
    <n v="-93.476948949999993"/>
    <n v="36936"/>
    <n v="1002"/>
    <x v="1092"/>
    <x v="1226"/>
    <n v="604629"/>
    <n v="620134"/>
    <n v="0.4936702039496621"/>
    <n v="0.5063297960503379"/>
    <n v="6.9"/>
    <n v="69.5"/>
    <n v="12.5"/>
    <n v="0.5"/>
    <n v="7"/>
    <n v="0"/>
    <n v="877093"/>
    <n v="71154"/>
    <n v="620"/>
    <n v="41794"/>
    <n v="428"/>
    <n v="11.5"/>
    <n v="15.4"/>
    <n v="48.5"/>
    <n v="15.3"/>
    <n v="22.6"/>
    <n v="4.5"/>
    <n v="9.1"/>
    <n v="73"/>
    <n v="7.9"/>
    <n v="7.4"/>
    <n v="3.3"/>
    <n v="2.7"/>
    <n v="5.6"/>
    <n v="23.4"/>
    <n v="674973"/>
    <n v="85"/>
    <n v="10.199999999999999"/>
    <n v="4.5999999999999996"/>
    <n v="0.1"/>
    <n v="4.5999999999999996"/>
  </r>
  <r>
    <n v="1235"/>
    <s v="Henrico"/>
    <s v="VA"/>
    <n v="0.36799999999999999"/>
    <n v="0.57799999999999996"/>
    <n v="161966"/>
    <n v="59674"/>
    <n v="93615"/>
    <s v="Joe Biden"/>
    <x v="1"/>
    <x v="1"/>
    <n v="0.34799999999999998"/>
    <n v="0.63900000000000001"/>
    <n v="182426"/>
    <n v="63440"/>
    <n v="116572"/>
    <n v="37.534605720000002"/>
    <n v="-77.393265549999995"/>
    <n v="6526"/>
    <n v="240"/>
    <x v="1093"/>
    <x v="1227"/>
    <n v="153299"/>
    <n v="170774"/>
    <n v="0.47303848207039773"/>
    <n v="0.52696151792960233"/>
    <n v="5.4"/>
    <n v="54.2"/>
    <n v="29.3"/>
    <n v="0.2"/>
    <n v="8"/>
    <n v="0"/>
    <n v="230879"/>
    <n v="66447"/>
    <n v="1191"/>
    <n v="36497"/>
    <n v="746"/>
    <n v="10.4"/>
    <n v="16.3"/>
    <n v="44.4"/>
    <n v="15.4"/>
    <n v="26.1"/>
    <n v="5.8"/>
    <n v="8.3000000000000007"/>
    <n v="82.9"/>
    <n v="9.1999999999999993"/>
    <n v="1.1000000000000001"/>
    <n v="0.9"/>
    <n v="0.7"/>
    <n v="5.2"/>
    <n v="22.3"/>
    <n v="168806"/>
    <n v="80.2"/>
    <n v="15.7"/>
    <n v="4"/>
    <n v="0.1"/>
    <n v="5.8"/>
  </r>
  <r>
    <n v="1236"/>
    <s v="Henry"/>
    <s v="AL"/>
    <n v="0.70099999999999996"/>
    <n v="0.28499999999999998"/>
    <n v="8017"/>
    <n v="5623"/>
    <n v="2286"/>
    <s v="Donald Trump"/>
    <x v="0"/>
    <x v="0"/>
    <n v="0.71199999999999997"/>
    <n v="0.27900000000000003"/>
    <n v="9266"/>
    <n v="6593"/>
    <n v="2589"/>
    <n v="31.511480160000001"/>
    <n v="-85.242679440000003"/>
    <n v="747"/>
    <n v="6"/>
    <x v="1094"/>
    <x v="1228"/>
    <n v="8208"/>
    <n v="8902"/>
    <n v="0.47971946230274692"/>
    <n v="0.52028053769725302"/>
    <n v="2.5"/>
    <n v="68.7"/>
    <n v="27.8"/>
    <n v="0"/>
    <n v="0"/>
    <n v="0"/>
    <n v="13377"/>
    <n v="45569"/>
    <n v="3006"/>
    <n v="23983"/>
    <n v="1525"/>
    <n v="13.7"/>
    <n v="17.2"/>
    <n v="32.799999999999997"/>
    <n v="19"/>
    <n v="19.399999999999999"/>
    <n v="11"/>
    <n v="17.8"/>
    <n v="85.9"/>
    <n v="7.5"/>
    <n v="0"/>
    <n v="0.7"/>
    <n v="3.3"/>
    <n v="2.6"/>
    <n v="25.6"/>
    <n v="6949"/>
    <n v="80.5"/>
    <n v="14.7"/>
    <n v="4.8"/>
    <n v="0.1"/>
    <n v="6.7"/>
  </r>
  <r>
    <n v="1237"/>
    <s v="Henry"/>
    <s v="GA"/>
    <n v="0.46600000000000003"/>
    <n v="0.50900000000000001"/>
    <n v="98037"/>
    <n v="45641"/>
    <n v="49902"/>
    <s v="Joe Biden"/>
    <x v="1"/>
    <x v="1"/>
    <n v="0.39300000000000002"/>
    <n v="0.59699999999999998"/>
    <n v="122742"/>
    <n v="48187"/>
    <n v="73276"/>
    <n v="33.453342800000001"/>
    <n v="-84.148146599999976"/>
    <n v="6395"/>
    <n v="114"/>
    <x v="1095"/>
    <x v="1229"/>
    <n v="104175"/>
    <n v="113331"/>
    <n v="0.47895230476400652"/>
    <n v="0.52104769523599348"/>
    <n v="6.5"/>
    <n v="46.7"/>
    <n v="40.700000000000003"/>
    <n v="0.1"/>
    <n v="3.3"/>
    <n v="0"/>
    <n v="153050"/>
    <n v="64752"/>
    <n v="1733"/>
    <n v="26924"/>
    <n v="627"/>
    <n v="11.4"/>
    <n v="16.5"/>
    <n v="33.5"/>
    <n v="15.8"/>
    <n v="26.9"/>
    <n v="9"/>
    <n v="14.7"/>
    <n v="81"/>
    <n v="9.8000000000000007"/>
    <n v="1"/>
    <n v="0.5"/>
    <n v="1.2"/>
    <n v="6.5"/>
    <n v="33.6"/>
    <n v="100413"/>
    <n v="77.099999999999994"/>
    <n v="18.3"/>
    <n v="4.5"/>
    <n v="0.1"/>
    <n v="7.7"/>
  </r>
  <r>
    <n v="1238"/>
    <s v="Henry"/>
    <s v="IA"/>
    <n v="0.621"/>
    <n v="0.312"/>
    <n v="9286"/>
    <n v="5764"/>
    <n v="2897"/>
    <s v="Donald Trump"/>
    <x v="0"/>
    <x v="0"/>
    <n v="0.65300000000000002"/>
    <n v="0.32900000000000001"/>
    <n v="9964"/>
    <n v="6507"/>
    <n v="3275"/>
    <n v="40.987679620000002"/>
    <n v="-91.544363489999995"/>
    <n v="1178"/>
    <n v="6"/>
    <x v="1096"/>
    <x v="1230"/>
    <n v="10099"/>
    <n v="9766"/>
    <n v="0.50838157563553987"/>
    <n v="0.49161842436446013"/>
    <n v="4.7"/>
    <n v="88.6"/>
    <n v="2.1"/>
    <n v="0.4"/>
    <n v="2.5"/>
    <n v="0"/>
    <n v="15193"/>
    <n v="52275"/>
    <n v="2217"/>
    <n v="26340"/>
    <n v="1607"/>
    <n v="12.2"/>
    <n v="19.5"/>
    <n v="29.9"/>
    <n v="18.5"/>
    <n v="20.100000000000001"/>
    <n v="9.1"/>
    <n v="22.3"/>
    <n v="83.3"/>
    <n v="7.8"/>
    <n v="0"/>
    <n v="2.8"/>
    <n v="2.7"/>
    <n v="3.4"/>
    <n v="18.7"/>
    <n v="9304"/>
    <n v="76.7"/>
    <n v="15.4"/>
    <n v="7.4"/>
    <n v="0.5"/>
    <n v="5.5"/>
  </r>
  <r>
    <n v="1239"/>
    <s v="Henry"/>
    <s v="IL"/>
    <n v="0.57599999999999996"/>
    <n v="0.36499999999999999"/>
    <n v="24232"/>
    <n v="13962"/>
    <n v="8835"/>
    <s v="Donald Trump"/>
    <x v="0"/>
    <x v="0"/>
    <n v="0.59599999999999997"/>
    <n v="0.38100000000000001"/>
    <n v="25624"/>
    <n v="15266"/>
    <n v="9762"/>
    <n v="41.353399400000001"/>
    <n v="-90.132961660000007"/>
    <n v="888"/>
    <n v="9"/>
    <x v="1097"/>
    <x v="1231"/>
    <n v="24610"/>
    <n v="25039"/>
    <n v="0.49567967129247315"/>
    <n v="0.50432032870752685"/>
    <n v="5.5"/>
    <n v="90.8"/>
    <n v="1.8"/>
    <n v="0.1"/>
    <n v="0.6"/>
    <n v="0"/>
    <n v="37891"/>
    <n v="55755"/>
    <n v="2104"/>
    <n v="28443"/>
    <n v="907"/>
    <n v="12.5"/>
    <n v="18.100000000000001"/>
    <n v="30.8"/>
    <n v="16.8"/>
    <n v="23"/>
    <n v="10.7"/>
    <n v="18.7"/>
    <n v="84.8"/>
    <n v="8.3000000000000007"/>
    <n v="0.1"/>
    <n v="1.8"/>
    <n v="0.9"/>
    <n v="4"/>
    <n v="22"/>
    <n v="22901"/>
    <n v="80.5"/>
    <n v="12.8"/>
    <n v="6.5"/>
    <n v="0.1"/>
    <n v="5.0999999999999996"/>
  </r>
  <r>
    <n v="1240"/>
    <s v="Henry"/>
    <s v="IN"/>
    <n v="0.69199999999999995"/>
    <n v="0.255"/>
    <n v="20075"/>
    <n v="13895"/>
    <n v="5124"/>
    <s v="Donald Trump"/>
    <x v="0"/>
    <x v="0"/>
    <n v="0.71599999999999997"/>
    <n v="0.26400000000000001"/>
    <n v="21020"/>
    <n v="15043"/>
    <n v="5543"/>
    <n v="39.930290169999999"/>
    <n v="-85.39625719"/>
    <n v="1556"/>
    <n v="30"/>
    <x v="1098"/>
    <x v="1232"/>
    <n v="25252"/>
    <n v="23397"/>
    <n v="0.51906514008509941"/>
    <n v="0.48093485991490059"/>
    <n v="1.7"/>
    <n v="93.8"/>
    <n v="2.2999999999999998"/>
    <n v="0.2"/>
    <n v="0.5"/>
    <n v="0"/>
    <n v="38363"/>
    <n v="46131"/>
    <n v="1368"/>
    <n v="23293"/>
    <n v="1162"/>
    <n v="16.100000000000001"/>
    <n v="25"/>
    <n v="28.9"/>
    <n v="17.899999999999999"/>
    <n v="23.5"/>
    <n v="9.3000000000000007"/>
    <n v="20.5"/>
    <n v="85.3"/>
    <n v="8.3000000000000007"/>
    <n v="0.2"/>
    <n v="1.3"/>
    <n v="0.9"/>
    <n v="3.9"/>
    <n v="26.8"/>
    <n v="20044"/>
    <n v="80.3"/>
    <n v="12.4"/>
    <n v="7"/>
    <n v="0.3"/>
    <n v="7"/>
  </r>
  <r>
    <n v="1241"/>
    <s v="Henry"/>
    <s v="KY"/>
    <n v="0.69199999999999995"/>
    <n v="0.25600000000000001"/>
    <n v="7145"/>
    <n v="4944"/>
    <n v="1828"/>
    <s v="Donald Trump"/>
    <x v="0"/>
    <x v="0"/>
    <n v="0.72099999999999997"/>
    <n v="0.26400000000000001"/>
    <n v="8107"/>
    <n v="5843"/>
    <n v="2142"/>
    <n v="38.449426879999997"/>
    <n v="-85.115875070000001"/>
    <n v="317"/>
    <n v="2"/>
    <x v="1099"/>
    <x v="1233"/>
    <n v="7715"/>
    <n v="7962"/>
    <n v="0.49212221726095556"/>
    <n v="0.50787778273904449"/>
    <n v="3.2"/>
    <n v="91.8"/>
    <n v="3.5"/>
    <n v="0.3"/>
    <n v="0.1"/>
    <n v="0.1"/>
    <n v="11888"/>
    <n v="50787"/>
    <n v="3238"/>
    <n v="23932"/>
    <n v="1739"/>
    <n v="18.2"/>
    <n v="25.7"/>
    <n v="22.5"/>
    <n v="20.6"/>
    <n v="20.6"/>
    <n v="14.1"/>
    <n v="22.2"/>
    <n v="83.4"/>
    <n v="11"/>
    <n v="0.3"/>
    <n v="1.1000000000000001"/>
    <n v="0.6"/>
    <n v="3.5"/>
    <n v="30.5"/>
    <n v="7143"/>
    <n v="79.400000000000006"/>
    <n v="12.1"/>
    <n v="8.1999999999999993"/>
    <n v="0.3"/>
    <n v="6.5"/>
  </r>
  <r>
    <n v="1242"/>
    <s v="Henry"/>
    <s v="MO"/>
    <n v="0.71799999999999997"/>
    <n v="0.23899999999999999"/>
    <n v="9855"/>
    <n v="7072"/>
    <n v="2356"/>
    <s v="Donald Trump"/>
    <x v="0"/>
    <x v="0"/>
    <n v="0.74399999999999999"/>
    <n v="0.24299999999999999"/>
    <n v="10776"/>
    <n v="8019"/>
    <n v="2615"/>
    <n v="38.384828259999999"/>
    <n v="-93.792937339999995"/>
    <n v="444"/>
    <n v="8"/>
    <x v="1100"/>
    <x v="1234"/>
    <n v="10783"/>
    <n v="11051"/>
    <n v="0.49386278281579188"/>
    <n v="0.50613721718420812"/>
    <n v="2.2000000000000002"/>
    <n v="94"/>
    <n v="1.5"/>
    <n v="0.7"/>
    <n v="0.2"/>
    <n v="0"/>
    <n v="16776"/>
    <n v="41089"/>
    <n v="3082"/>
    <n v="24371"/>
    <n v="1734"/>
    <n v="21.2"/>
    <n v="33.1"/>
    <n v="29.8"/>
    <n v="16.5"/>
    <n v="22.3"/>
    <n v="13.9"/>
    <n v="17.5"/>
    <n v="85.2"/>
    <n v="7.8"/>
    <n v="0"/>
    <n v="1.5"/>
    <n v="1.2"/>
    <n v="4.3"/>
    <n v="23.2"/>
    <n v="8906"/>
    <n v="78.099999999999994"/>
    <n v="13.5"/>
    <n v="8"/>
    <n v="0.3"/>
    <n v="6.7"/>
  </r>
  <r>
    <n v="1243"/>
    <s v="Henry"/>
    <s v="OH"/>
    <n v="0.66800000000000004"/>
    <n v="0.27"/>
    <n v="13671"/>
    <n v="9136"/>
    <n v="3690"/>
    <s v="Donald Trump"/>
    <x v="0"/>
    <x v="0"/>
    <n v="0.70899999999999996"/>
    <n v="0.27600000000000002"/>
    <n v="14482"/>
    <n v="10273"/>
    <n v="3995"/>
    <n v="41.333964200000004"/>
    <n v="-84.068306370000002"/>
    <n v="584"/>
    <n v="17"/>
    <x v="1101"/>
    <x v="470"/>
    <n v="13558"/>
    <n v="13905"/>
    <n v="0.49368240905946181"/>
    <n v="0.50631759094053819"/>
    <n v="7.5"/>
    <n v="90.2"/>
    <n v="0.5"/>
    <n v="0.1"/>
    <n v="0.4"/>
    <n v="0"/>
    <n v="20756"/>
    <n v="58070"/>
    <n v="3117"/>
    <n v="27325"/>
    <n v="998"/>
    <n v="9"/>
    <n v="12.3"/>
    <n v="30.2"/>
    <n v="15.4"/>
    <n v="17.3"/>
    <n v="11.1"/>
    <n v="25.9"/>
    <n v="88.1"/>
    <n v="7"/>
    <n v="0.3"/>
    <n v="1.3"/>
    <n v="0.8"/>
    <n v="2.5"/>
    <n v="22.3"/>
    <n v="13527"/>
    <n v="83.3"/>
    <n v="11.8"/>
    <n v="4.7"/>
    <n v="0.2"/>
    <n v="4.5"/>
  </r>
  <r>
    <n v="1244"/>
    <s v="Henry"/>
    <s v="TN"/>
    <n v="0.73599999999999999"/>
    <n v="0.23799999999999999"/>
    <n v="12887"/>
    <n v="9483"/>
    <n v="3061"/>
    <s v="Donald Trump"/>
    <x v="0"/>
    <x v="0"/>
    <n v="0.747"/>
    <n v="0.23599999999999999"/>
    <n v="15034"/>
    <n v="11230"/>
    <n v="3547"/>
    <n v="36.331609059999998"/>
    <n v="-88.301217969999996"/>
    <n v="860"/>
    <n v="12"/>
    <x v="1102"/>
    <x v="1235"/>
    <n v="15627"/>
    <n v="16636"/>
    <n v="0.48436289247745096"/>
    <n v="0.5156371075225491"/>
    <n v="2.2999999999999998"/>
    <n v="87.5"/>
    <n v="9"/>
    <n v="0.2"/>
    <n v="0.1"/>
    <n v="0"/>
    <n v="25308"/>
    <n v="40415"/>
    <n v="1748"/>
    <n v="22952"/>
    <n v="1505"/>
    <n v="19.7"/>
    <n v="30.7"/>
    <n v="27.1"/>
    <n v="16.399999999999999"/>
    <n v="24.7"/>
    <n v="9.1999999999999993"/>
    <n v="22.7"/>
    <n v="86"/>
    <n v="6.3"/>
    <n v="0"/>
    <n v="1.2"/>
    <n v="2.6"/>
    <n v="3.9"/>
    <n v="20.9"/>
    <n v="12680"/>
    <n v="74.8"/>
    <n v="14.8"/>
    <n v="10.1"/>
    <n v="0.3"/>
    <n v="6.7"/>
  </r>
  <r>
    <n v="1245"/>
    <s v="Henry"/>
    <s v="VA"/>
    <n v="0.63300000000000001"/>
    <n v="0.34100000000000003"/>
    <n v="24029"/>
    <n v="15207"/>
    <n v="8199"/>
    <s v="Donald Trump"/>
    <x v="0"/>
    <x v="0"/>
    <n v="0.64100000000000001"/>
    <n v="0.35"/>
    <n v="26075"/>
    <n v="16725"/>
    <n v="9127"/>
    <n v="36.685423950000001"/>
    <n v="-79.876340260000006"/>
    <n v="1397"/>
    <n v="32"/>
    <x v="1103"/>
    <x v="1236"/>
    <n v="25038"/>
    <n v="26918"/>
    <n v="0.48190776811147895"/>
    <n v="0.51809223188852105"/>
    <n v="5.2"/>
    <n v="70.3"/>
    <n v="21.7"/>
    <n v="0.1"/>
    <n v="0.7"/>
    <n v="0"/>
    <n v="40672"/>
    <n v="36779"/>
    <n v="1679"/>
    <n v="21473"/>
    <n v="1067"/>
    <n v="19.2"/>
    <n v="32.299999999999997"/>
    <n v="26.6"/>
    <n v="17.2"/>
    <n v="25.8"/>
    <n v="9.6"/>
    <n v="20.8"/>
    <n v="87.3"/>
    <n v="8.6"/>
    <n v="0.6"/>
    <n v="0.3"/>
    <n v="0.9"/>
    <n v="2.2999999999999998"/>
    <n v="23.6"/>
    <n v="20659"/>
    <n v="79.8"/>
    <n v="16"/>
    <n v="3.9"/>
    <n v="0.3"/>
    <n v="8.6999999999999993"/>
  </r>
  <r>
    <n v="1246"/>
    <s v="Herkimer"/>
    <s v="NY"/>
    <n v="0.64600000000000002"/>
    <n v="0.3"/>
    <n v="24261"/>
    <n v="15664"/>
    <n v="7289"/>
    <s v="Donald Trump"/>
    <x v="0"/>
    <x v="0"/>
    <n v="0.68799999999999994"/>
    <n v="0.29399999999999998"/>
    <n v="24766"/>
    <n v="17038"/>
    <n v="7282"/>
    <n v="43.420342460000001"/>
    <n v="-74.961453070000005"/>
    <n v="399"/>
    <n v="10"/>
    <x v="1104"/>
    <x v="1237"/>
    <n v="31103"/>
    <n v="31840"/>
    <n v="0.49414549671925395"/>
    <n v="0.5058545032807461"/>
    <n v="2.1"/>
    <n v="94.8"/>
    <n v="1"/>
    <n v="0.3"/>
    <n v="0.5"/>
    <n v="0"/>
    <n v="49276"/>
    <n v="49077"/>
    <n v="2029"/>
    <n v="24932"/>
    <n v="690"/>
    <n v="14.9"/>
    <n v="23.1"/>
    <n v="31.4"/>
    <n v="20.6"/>
    <n v="23.4"/>
    <n v="10.1"/>
    <n v="14.5"/>
    <n v="80.8"/>
    <n v="8.5"/>
    <n v="1.1000000000000001"/>
    <n v="4.5"/>
    <n v="1"/>
    <n v="4.0999999999999996"/>
    <n v="23.1"/>
    <n v="28650"/>
    <n v="76.400000000000006"/>
    <n v="16.600000000000001"/>
    <n v="6.7"/>
    <n v="0.2"/>
    <n v="8.1999999999999993"/>
  </r>
  <r>
    <n v="1247"/>
    <s v="Hernando"/>
    <s v="FL"/>
    <n v="0.629"/>
    <n v="0.33900000000000002"/>
    <n v="93878"/>
    <n v="59029"/>
    <n v="31818"/>
    <s v="Donald Trump"/>
    <x v="0"/>
    <x v="0"/>
    <n v="0.64400000000000002"/>
    <n v="0.34300000000000003"/>
    <n v="109176"/>
    <n v="70321"/>
    <n v="37446"/>
    <n v="28.553644609999999"/>
    <n v="-82.427002040000005"/>
    <n v="3812"/>
    <n v="175"/>
    <x v="1105"/>
    <x v="1238"/>
    <n v="85782"/>
    <n v="93362"/>
    <n v="0.47884383512704864"/>
    <n v="0.52115616487295136"/>
    <n v="12.2"/>
    <n v="79.3"/>
    <n v="4.9000000000000004"/>
    <n v="0.3"/>
    <n v="1.2"/>
    <n v="0"/>
    <n v="142148"/>
    <n v="44324"/>
    <n v="1044"/>
    <n v="23495"/>
    <n v="498"/>
    <n v="14.3"/>
    <n v="20.7"/>
    <n v="29.6"/>
    <n v="19.899999999999999"/>
    <n v="29.7"/>
    <n v="10.1"/>
    <n v="10.7"/>
    <n v="82"/>
    <n v="9.1"/>
    <n v="0.2"/>
    <n v="0.9"/>
    <n v="1.9"/>
    <n v="5.8"/>
    <n v="29.6"/>
    <n v="63962"/>
    <n v="81.8"/>
    <n v="13"/>
    <n v="4.9000000000000004"/>
    <n v="0.2"/>
    <n v="8.8000000000000007"/>
  </r>
  <r>
    <n v="1248"/>
    <s v="Hertford"/>
    <s v="NC"/>
    <n v="0.30499999999999999"/>
    <n v="0.68200000000000005"/>
    <n v="10100"/>
    <n v="3081"/>
    <n v="6886"/>
    <s v="Joe Biden"/>
    <x v="1"/>
    <x v="1"/>
    <n v="0.32800000000000001"/>
    <n v="0.66800000000000004"/>
    <n v="10590"/>
    <n v="3470"/>
    <n v="7077"/>
    <n v="36.360775500000003"/>
    <n v="-76.981041340000004"/>
    <n v="865"/>
    <n v="34"/>
    <x v="1106"/>
    <x v="1239"/>
    <n v="12026"/>
    <n v="12236"/>
    <n v="0.49567224466243509"/>
    <n v="0.50432775533756491"/>
    <n v="3.7"/>
    <n v="33.6"/>
    <n v="57.4"/>
    <n v="1.1000000000000001"/>
    <n v="0.7"/>
    <n v="0.1"/>
    <n v="18935"/>
    <n v="35806"/>
    <n v="2350"/>
    <n v="18383"/>
    <n v="1087"/>
    <n v="23.3"/>
    <n v="36.299999999999997"/>
    <n v="29.7"/>
    <n v="22.2"/>
    <n v="21"/>
    <n v="8.1"/>
    <n v="19"/>
    <n v="86.4"/>
    <n v="7.2"/>
    <n v="0.2"/>
    <n v="3.4"/>
    <n v="1.3"/>
    <n v="1.4"/>
    <n v="24.2"/>
    <n v="9163"/>
    <n v="74.3"/>
    <n v="21.9"/>
    <n v="3.7"/>
    <n v="0.1"/>
    <n v="10"/>
  </r>
  <r>
    <n v="1249"/>
    <s v="Hettinger"/>
    <s v="ND"/>
    <n v="0.81799999999999995"/>
    <n v="0.13300000000000001"/>
    <n v="1261"/>
    <n v="1032"/>
    <n v="168"/>
    <s v="Donald Trump"/>
    <x v="0"/>
    <x v="0"/>
    <n v="0.83199999999999996"/>
    <n v="0.14899999999999999"/>
    <n v="1306"/>
    <n v="1086"/>
    <n v="195"/>
    <n v="46.433750680000003"/>
    <n v="-102.4632417"/>
    <n v="141"/>
    <n v="2"/>
    <x v="1107"/>
    <x v="1240"/>
    <n v="1242"/>
    <n v="1359"/>
    <n v="0.47750865051903113"/>
    <n v="0.52249134948096887"/>
    <n v="3.7"/>
    <n v="91.2"/>
    <n v="0.7"/>
    <n v="2.6"/>
    <n v="0"/>
    <n v="0.2"/>
    <n v="2029"/>
    <n v="56118"/>
    <n v="5052"/>
    <n v="32544"/>
    <n v="3230"/>
    <n v="9.3000000000000007"/>
    <n v="14.5"/>
    <n v="36.200000000000003"/>
    <n v="11.5"/>
    <n v="26.3"/>
    <n v="17.899999999999999"/>
    <n v="8.1"/>
    <n v="78.3"/>
    <n v="5.6"/>
    <n v="0.9"/>
    <n v="9"/>
    <n v="0.3"/>
    <n v="6.1"/>
    <n v="19.8"/>
    <n v="1181"/>
    <n v="65.400000000000006"/>
    <n v="16.3"/>
    <n v="18"/>
    <n v="0.4"/>
    <n v="2.2000000000000002"/>
  </r>
  <r>
    <n v="1250"/>
    <s v="Hickman"/>
    <s v="KY"/>
    <n v="0.76800000000000002"/>
    <n v="0.20799999999999999"/>
    <n v="2157"/>
    <n v="1657"/>
    <n v="449"/>
    <s v="Donald Trump"/>
    <x v="0"/>
    <x v="0"/>
    <n v="0.77900000000000003"/>
    <n v="0.20799999999999999"/>
    <n v="2199"/>
    <n v="1714"/>
    <n v="458"/>
    <n v="36.679480799999993"/>
    <n v="-88.978759280000006"/>
    <n v="125"/>
    <n v="1"/>
    <x v="1108"/>
    <x v="1241"/>
    <n v="2156"/>
    <n v="2469"/>
    <n v="0.46616216216216216"/>
    <n v="0.53383783783783789"/>
    <n v="1.3"/>
    <n v="87.2"/>
    <n v="8.6999999999999993"/>
    <n v="0.3"/>
    <n v="0.3"/>
    <n v="0"/>
    <n v="3695"/>
    <n v="38036"/>
    <n v="4415"/>
    <n v="19764"/>
    <n v="1748"/>
    <n v="14.8"/>
    <n v="13.6"/>
    <n v="24.3"/>
    <n v="20"/>
    <n v="16.5"/>
    <n v="16.100000000000001"/>
    <n v="23.1"/>
    <n v="81"/>
    <n v="6"/>
    <n v="0"/>
    <n v="0.2"/>
    <n v="6"/>
    <n v="6.9"/>
    <n v="18.899999999999999"/>
    <n v="1631"/>
    <n v="76.8"/>
    <n v="12.2"/>
    <n v="11"/>
    <n v="0"/>
    <n v="8.5"/>
  </r>
  <r>
    <n v="1251"/>
    <s v="Hickman"/>
    <s v="TN"/>
    <n v="0.73199999999999998"/>
    <n v="0.23499999999999999"/>
    <n v="7762"/>
    <n v="5685"/>
    <n v="1823"/>
    <s v="Donald Trump"/>
    <x v="0"/>
    <x v="0"/>
    <n v="0.77100000000000002"/>
    <n v="0.217"/>
    <n v="9832"/>
    <n v="7577"/>
    <n v="2130"/>
    <n v="35.80609681"/>
    <n v="-87.476435069999994"/>
    <n v="846"/>
    <n v="15"/>
    <x v="1109"/>
    <x v="1242"/>
    <n v="12830"/>
    <n v="11672"/>
    <n v="0.52363072402252875"/>
    <n v="0.47636927597747125"/>
    <n v="2.2999999999999998"/>
    <n v="90.6"/>
    <n v="5"/>
    <n v="0"/>
    <n v="0.2"/>
    <n v="0"/>
    <n v="18999"/>
    <n v="39333"/>
    <n v="2513"/>
    <n v="20936"/>
    <n v="3200"/>
    <n v="19.7"/>
    <n v="24.6"/>
    <n v="25.4"/>
    <n v="17.100000000000001"/>
    <n v="20.3"/>
    <n v="16.2"/>
    <n v="21.1"/>
    <n v="79.400000000000006"/>
    <n v="11.3"/>
    <n v="0.3"/>
    <n v="2"/>
    <n v="2.6"/>
    <n v="4.4000000000000004"/>
    <n v="36.299999999999997"/>
    <n v="9659"/>
    <n v="74.900000000000006"/>
    <n v="14.9"/>
    <n v="10.1"/>
    <n v="0.1"/>
    <n v="6.2"/>
  </r>
  <r>
    <n v="1252"/>
    <s v="Hickory"/>
    <s v="MO"/>
    <n v="0.75"/>
    <n v="0.215"/>
    <n v="4717"/>
    <n v="3539"/>
    <n v="1016"/>
    <s v="Donald Trump"/>
    <x v="0"/>
    <x v="0"/>
    <n v="0.78100000000000003"/>
    <n v="0.20699999999999999"/>
    <n v="5080"/>
    <n v="3965"/>
    <n v="1054"/>
    <n v="37.941636170000002"/>
    <n v="-93.320303699999997"/>
    <n v="255"/>
    <n v="4"/>
    <x v="1110"/>
    <x v="1243"/>
    <n v="4547"/>
    <n v="4805"/>
    <n v="0.4862061591103507"/>
    <n v="0.5137938408896493"/>
    <n v="1.5"/>
    <n v="95.3"/>
    <n v="0.1"/>
    <n v="1.7"/>
    <n v="0"/>
    <n v="0.1"/>
    <n v="7744"/>
    <n v="34746"/>
    <n v="2613"/>
    <n v="19711"/>
    <n v="1217"/>
    <n v="23.3"/>
    <n v="37.200000000000003"/>
    <n v="25.9"/>
    <n v="18.600000000000001"/>
    <n v="22.1"/>
    <n v="17.600000000000001"/>
    <n v="15.7"/>
    <n v="80.400000000000006"/>
    <n v="11.9"/>
    <n v="0"/>
    <n v="1.9"/>
    <n v="1.7"/>
    <n v="4.0999999999999996"/>
    <n v="29.7"/>
    <n v="3207"/>
    <n v="72.599999999999994"/>
    <n v="14.5"/>
    <n v="12"/>
    <n v="0.9"/>
    <n v="9.6"/>
  </r>
  <r>
    <n v="1253"/>
    <s v="Hidalgo"/>
    <s v="NM"/>
    <n v="0.48599999999999999"/>
    <n v="0.41899999999999998"/>
    <n v="1863"/>
    <n v="906"/>
    <n v="780"/>
    <s v="Donald Trump"/>
    <x v="0"/>
    <x v="0"/>
    <n v="0.56699999999999995"/>
    <n v="0.41699999999999998"/>
    <n v="1969"/>
    <n v="1117"/>
    <n v="821"/>
    <n v="31.91383467"/>
    <n v="-108.7151824"/>
    <n v="125"/>
    <n v="2"/>
    <x v="1111"/>
    <x v="1244"/>
    <n v="2179"/>
    <n v="2267"/>
    <n v="0.49010346378767433"/>
    <n v="0.50989653621232567"/>
    <n v="57.9"/>
    <n v="40.799999999999997"/>
    <n v="0.7"/>
    <n v="0.6"/>
    <n v="0"/>
    <n v="0"/>
    <n v="3247"/>
    <n v="31829"/>
    <n v="8065"/>
    <n v="18338"/>
    <n v="1787"/>
    <n v="26"/>
    <n v="37.700000000000003"/>
    <n v="21.6"/>
    <n v="29.8"/>
    <n v="20.9"/>
    <n v="16.2"/>
    <n v="11.5"/>
    <n v="79.7"/>
    <n v="8"/>
    <n v="0"/>
    <n v="4.0999999999999996"/>
    <n v="2.5"/>
    <n v="5.8"/>
    <n v="19.899999999999999"/>
    <n v="1614"/>
    <n v="61.4"/>
    <n v="33.700000000000003"/>
    <n v="4.5"/>
    <n v="0.4"/>
    <n v="9"/>
  </r>
  <r>
    <n v="1254"/>
    <s v="Hidalgo"/>
    <s v="TX"/>
    <n v="0.28100000000000003"/>
    <n v="0.68600000000000005"/>
    <n v="172990"/>
    <n v="48608"/>
    <n v="118739"/>
    <s v="Joe Biden"/>
    <x v="1"/>
    <x v="1"/>
    <n v="0.40899999999999997"/>
    <n v="0.57999999999999996"/>
    <n v="219939"/>
    <n v="89991"/>
    <n v="127507"/>
    <n v="26.394182170000001"/>
    <n v="-98.182996959999997"/>
    <n v="35785"/>
    <n v="1952"/>
    <x v="1112"/>
    <x v="1245"/>
    <n v="410383"/>
    <n v="429156"/>
    <n v="0.48881945925085074"/>
    <n v="0.5111805407491492"/>
    <n v="91.8"/>
    <n v="6.6"/>
    <n v="0.4"/>
    <n v="0.1"/>
    <n v="0.9"/>
    <n v="0"/>
    <n v="403944"/>
    <n v="37097"/>
    <n v="803"/>
    <n v="15883"/>
    <n v="288"/>
    <n v="31.8"/>
    <n v="43.8"/>
    <n v="27"/>
    <n v="23.5"/>
    <n v="25.6"/>
    <n v="13"/>
    <n v="11"/>
    <n v="80.400000000000006"/>
    <n v="8.8000000000000007"/>
    <n v="0.3"/>
    <n v="1.2"/>
    <n v="4.4000000000000004"/>
    <n v="4.9000000000000004"/>
    <n v="21.9"/>
    <n v="313678"/>
    <n v="71.2"/>
    <n v="17.2"/>
    <n v="11.4"/>
    <n v="0.1"/>
    <n v="8.1"/>
  </r>
  <r>
    <n v="1255"/>
    <s v="Highland"/>
    <s v="OH"/>
    <n v="0.76300000000000001"/>
    <n v="0.20200000000000001"/>
    <n v="17048"/>
    <n v="13005"/>
    <n v="3436"/>
    <s v="Donald Trump"/>
    <x v="0"/>
    <x v="0"/>
    <n v="0.79600000000000004"/>
    <n v="0.19400000000000001"/>
    <n v="19303"/>
    <n v="15369"/>
    <n v="3741"/>
    <n v="39.183926399999997"/>
    <n v="-83.603314560000001"/>
    <n v="580"/>
    <n v="9"/>
    <x v="1113"/>
    <x v="1246"/>
    <n v="21262"/>
    <n v="21769"/>
    <n v="0.49410889823615534"/>
    <n v="0.50589110176384466"/>
    <n v="0.9"/>
    <n v="95.5"/>
    <n v="1.2"/>
    <n v="0.2"/>
    <n v="0.4"/>
    <n v="0"/>
    <n v="32478"/>
    <n v="42333"/>
    <n v="2216"/>
    <n v="22079"/>
    <n v="1143"/>
    <n v="21.6"/>
    <n v="32.4"/>
    <n v="27.4"/>
    <n v="15.4"/>
    <n v="19.399999999999999"/>
    <n v="12"/>
    <n v="25.7"/>
    <n v="81.400000000000006"/>
    <n v="11.1"/>
    <n v="0.5"/>
    <n v="2.2000000000000002"/>
    <n v="0.9"/>
    <n v="3.9"/>
    <n v="29.2"/>
    <n v="17468"/>
    <n v="78.3"/>
    <n v="11.9"/>
    <n v="9.6"/>
    <n v="0.2"/>
    <n v="7.3"/>
  </r>
  <r>
    <n v="1256"/>
    <s v="Highland"/>
    <s v="VA"/>
    <n v="0.68899999999999995"/>
    <n v="0.26700000000000002"/>
    <n v="1391"/>
    <n v="958"/>
    <n v="371"/>
    <s v="Donald Trump"/>
    <x v="0"/>
    <x v="0"/>
    <n v="0.71299999999999997"/>
    <n v="0.27200000000000002"/>
    <n v="1531"/>
    <n v="1092"/>
    <n v="417"/>
    <n v="38.357994650000002"/>
    <n v="-79.561245940000006"/>
    <n v="10"/>
    <n v="0"/>
    <x v="6"/>
    <x v="1247"/>
    <n v="1020"/>
    <n v="1193"/>
    <n v="0.46091278807049252"/>
    <n v="0.53908721192950748"/>
    <n v="0"/>
    <n v="99.4"/>
    <n v="0"/>
    <n v="0.3"/>
    <n v="0"/>
    <n v="0"/>
    <n v="1929"/>
    <n v="45094"/>
    <n v="4452"/>
    <n v="32648"/>
    <n v="4226"/>
    <n v="10.6"/>
    <n v="13.5"/>
    <n v="28.4"/>
    <n v="15.1"/>
    <n v="26.6"/>
    <n v="23.1"/>
    <n v="6.7"/>
    <n v="72.7"/>
    <n v="10.3"/>
    <n v="0"/>
    <n v="12.8"/>
    <n v="0"/>
    <n v="4.2"/>
    <n v="22.5"/>
    <n v="905"/>
    <n v="62"/>
    <n v="29.2"/>
    <n v="8.8000000000000007"/>
    <n v="0"/>
    <n v="0.5"/>
  </r>
  <r>
    <n v="1257"/>
    <s v="Highlands"/>
    <s v="FL"/>
    <n v="0.64700000000000002"/>
    <n v="0.32700000000000001"/>
    <n v="45589"/>
    <n v="29509"/>
    <n v="14901"/>
    <s v="Donald Trump"/>
    <x v="0"/>
    <x v="0"/>
    <n v="0.66900000000000004"/>
    <n v="0.32500000000000001"/>
    <n v="52117"/>
    <n v="34846"/>
    <n v="16917"/>
    <n v="27.342546179999999"/>
    <n v="-81.340719570000005"/>
    <n v="2706"/>
    <n v="118"/>
    <x v="1114"/>
    <x v="1248"/>
    <n v="48518"/>
    <n v="51659"/>
    <n v="0.48432274873473952"/>
    <n v="0.51567725126526054"/>
    <n v="18.899999999999999"/>
    <n v="68.400000000000006"/>
    <n v="9.3000000000000007"/>
    <n v="0.3"/>
    <n v="1.5"/>
    <n v="0"/>
    <n v="76304"/>
    <n v="36374"/>
    <n v="1135"/>
    <n v="23020"/>
    <n v="1607"/>
    <n v="18.7"/>
    <n v="31.5"/>
    <n v="29.3"/>
    <n v="21.5"/>
    <n v="26.6"/>
    <n v="14.1"/>
    <n v="8.6"/>
    <n v="79.8"/>
    <n v="9.1"/>
    <n v="2.7"/>
    <n v="1.7"/>
    <n v="1.8"/>
    <n v="4.9000000000000004"/>
    <n v="20.399999999999999"/>
    <n v="31980"/>
    <n v="79.8"/>
    <n v="13.7"/>
    <n v="6.2"/>
    <n v="0.3"/>
    <n v="11.5"/>
  </r>
  <r>
    <n v="1258"/>
    <s v="Hill"/>
    <s v="MT"/>
    <n v="0.54100000000000004"/>
    <n v="0.36899999999999999"/>
    <n v="6368"/>
    <n v="3446"/>
    <n v="2350"/>
    <s v="Donald Trump"/>
    <x v="0"/>
    <x v="0"/>
    <n v="0.55100000000000005"/>
    <n v="0.41499999999999998"/>
    <n v="7167"/>
    <n v="3952"/>
    <n v="2972"/>
    <n v="48.628798269999997"/>
    <n v="-110.11292520000001"/>
    <n v="896"/>
    <n v="20"/>
    <x v="1115"/>
    <x v="1249"/>
    <n v="8332"/>
    <n v="8136"/>
    <n v="0.50595093514695166"/>
    <n v="0.49404906485304834"/>
    <n v="3.5"/>
    <n v="70.2"/>
    <n v="0.3"/>
    <n v="22.7"/>
    <n v="0.4"/>
    <n v="0"/>
    <n v="11830"/>
    <n v="45269"/>
    <n v="2174"/>
    <n v="21780"/>
    <n v="911"/>
    <n v="21.2"/>
    <n v="25.9"/>
    <n v="35.700000000000003"/>
    <n v="19.8"/>
    <n v="20.6"/>
    <n v="11.9"/>
    <n v="12"/>
    <n v="79.400000000000006"/>
    <n v="9.9"/>
    <n v="0.3"/>
    <n v="5.7"/>
    <n v="1"/>
    <n v="3.7"/>
    <n v="11.7"/>
    <n v="7144"/>
    <n v="68.400000000000006"/>
    <n v="25.8"/>
    <n v="5"/>
    <n v="0.9"/>
    <n v="6.4"/>
  </r>
  <r>
    <n v="1259"/>
    <s v="Hill"/>
    <s v="TX"/>
    <n v="0.78100000000000003"/>
    <n v="0.19600000000000001"/>
    <n v="12906"/>
    <n v="10075"/>
    <n v="2535"/>
    <s v="Donald Trump"/>
    <x v="0"/>
    <x v="0"/>
    <n v="0.8"/>
    <n v="0.191"/>
    <n v="14843"/>
    <n v="11869"/>
    <n v="2829"/>
    <n v="31.99045053"/>
    <n v="-97.13423143"/>
    <n v="858"/>
    <n v="16"/>
    <x v="1116"/>
    <x v="1250"/>
    <n v="17374"/>
    <n v="17724"/>
    <n v="0.49501396090945354"/>
    <n v="0.50498603909054651"/>
    <n v="20"/>
    <n v="71.3"/>
    <n v="6.3"/>
    <n v="0.2"/>
    <n v="0.3"/>
    <n v="0.2"/>
    <n v="25134"/>
    <n v="45970"/>
    <n v="2801"/>
    <n v="23342"/>
    <n v="1140"/>
    <n v="17.5"/>
    <n v="27"/>
    <n v="26.2"/>
    <n v="18.8"/>
    <n v="22.7"/>
    <n v="14.2"/>
    <n v="18.100000000000001"/>
    <n v="79.900000000000006"/>
    <n v="12.3"/>
    <n v="0"/>
    <n v="1.4"/>
    <n v="1.7"/>
    <n v="4.5999999999999996"/>
    <n v="28.5"/>
    <n v="14579"/>
    <n v="78"/>
    <n v="14"/>
    <n v="7.8"/>
    <n v="0.3"/>
    <n v="8.1"/>
  </r>
  <r>
    <n v="1260"/>
    <s v="Hillsborough"/>
    <s v="FL"/>
    <n v="0.44700000000000001"/>
    <n v="0.51500000000000001"/>
    <n v="595072"/>
    <n v="265928"/>
    <n v="306422"/>
    <s v="Joe Biden"/>
    <x v="1"/>
    <x v="1"/>
    <n v="0.46"/>
    <n v="0.52900000000000003"/>
    <n v="711722"/>
    <n v="327306"/>
    <n v="376196"/>
    <n v="27.927655900000001"/>
    <n v="-82.320131720000006"/>
    <n v="48669"/>
    <n v="816"/>
    <x v="1117"/>
    <x v="1251"/>
    <n v="658639"/>
    <n v="692448"/>
    <n v="0.48748822244607493"/>
    <n v="0.51251177755392507"/>
    <n v="27.4"/>
    <n v="50.3"/>
    <n v="15.5"/>
    <n v="0.2"/>
    <n v="3.9"/>
    <n v="0.1"/>
    <n v="937597"/>
    <n v="53742"/>
    <n v="533"/>
    <n v="29806"/>
    <n v="267"/>
    <n v="15.7"/>
    <n v="21.2"/>
    <n v="38.4"/>
    <n v="17.899999999999999"/>
    <n v="26.5"/>
    <n v="8.6"/>
    <n v="8.6"/>
    <n v="80.099999999999994"/>
    <n v="8.8000000000000007"/>
    <n v="1.5"/>
    <n v="1.5"/>
    <n v="1.9"/>
    <n v="6.2"/>
    <n v="27.3"/>
    <n v="647075"/>
    <n v="83.7"/>
    <n v="11.7"/>
    <n v="4.5"/>
    <n v="0.1"/>
    <n v="6.8"/>
  </r>
  <r>
    <n v="1261"/>
    <s v="Hillsborough"/>
    <s v="NH"/>
    <n v="0.47499999999999998"/>
    <n v="0.47199999999999998"/>
    <n v="210430"/>
    <n v="99873"/>
    <n v="99348"/>
    <s v="Donald Trump"/>
    <x v="0"/>
    <x v="0"/>
    <n v="0.52600000000000002"/>
    <n v="0.45"/>
    <n v="3276"/>
    <n v="1722"/>
    <n v="1475"/>
    <n v="42.915377849999999"/>
    <n v="-71.720025300000003"/>
    <n v="5615"/>
    <n v="323"/>
    <x v="1118"/>
    <x v="1252"/>
    <n v="201775"/>
    <n v="204596"/>
    <n v="0.49652903381392866"/>
    <n v="0.50347096618607134"/>
    <n v="6.3"/>
    <n v="85.7"/>
    <n v="2.1"/>
    <n v="0.1"/>
    <n v="3.8"/>
    <n v="0"/>
    <n v="303819"/>
    <n v="75777"/>
    <n v="1259"/>
    <n v="37622"/>
    <n v="461"/>
    <n v="8.6"/>
    <n v="10.9"/>
    <n v="41.4"/>
    <n v="15.1"/>
    <n v="24.5"/>
    <n v="7.9"/>
    <n v="11.1"/>
    <n v="81.5"/>
    <n v="8.4"/>
    <n v="0.8"/>
    <n v="2.2000000000000002"/>
    <n v="1"/>
    <n v="6.1"/>
    <n v="27.9"/>
    <n v="219781"/>
    <n v="83.2"/>
    <n v="11.2"/>
    <n v="5.5"/>
    <n v="0.1"/>
    <n v="4.8"/>
  </r>
  <r>
    <n v="1262"/>
    <s v="Hillsdale"/>
    <s v="MI"/>
    <n v="0.70899999999999996"/>
    <n v="0.24099999999999999"/>
    <n v="19880"/>
    <n v="14094"/>
    <n v="4799"/>
    <s v="Donald Trump"/>
    <x v="0"/>
    <x v="0"/>
    <n v="0.73199999999999998"/>
    <n v="0.253"/>
    <n v="23288"/>
    <n v="17037"/>
    <n v="5883"/>
    <n v="41.887536390000001"/>
    <n v="-84.593120189999993"/>
    <n v="579"/>
    <n v="29"/>
    <x v="1119"/>
    <x v="1253"/>
    <n v="22902"/>
    <n v="23007"/>
    <n v="0.49885643337907598"/>
    <n v="0.50114356662092396"/>
    <n v="2.2000000000000002"/>
    <n v="95.1"/>
    <n v="0.7"/>
    <n v="0.4"/>
    <n v="0.4"/>
    <n v="0"/>
    <n v="35460"/>
    <n v="46160"/>
    <n v="1444"/>
    <n v="23831"/>
    <n v="869"/>
    <n v="17"/>
    <n v="25.2"/>
    <n v="27.9"/>
    <n v="16.5"/>
    <n v="19.5"/>
    <n v="10.1"/>
    <n v="26"/>
    <n v="80.3"/>
    <n v="9"/>
    <n v="0.2"/>
    <n v="4.5"/>
    <n v="0.9"/>
    <n v="5.0999999999999996"/>
    <n v="24.7"/>
    <n v="19345"/>
    <n v="82.6"/>
    <n v="10.1"/>
    <n v="7.1"/>
    <n v="0.2"/>
    <n v="6.1"/>
  </r>
  <r>
    <n v="1263"/>
    <s v="Hinds"/>
    <s v="MS"/>
    <n v="0.27200000000000002"/>
    <n v="0.70899999999999996"/>
    <n v="91536"/>
    <n v="24919"/>
    <n v="64922"/>
    <s v="Joe Biden"/>
    <x v="1"/>
    <x v="1"/>
    <n v="0.26"/>
    <n v="0.72399999999999998"/>
    <n v="81811"/>
    <n v="21242"/>
    <n v="59192"/>
    <n v="32.265628499999998"/>
    <n v="-90.444354480000001"/>
    <n v="8193"/>
    <n v="180"/>
    <x v="1120"/>
    <x v="1254"/>
    <n v="113633"/>
    <n v="129616"/>
    <n v="0.46714683308050597"/>
    <n v="0.53285316691949403"/>
    <n v="1.5"/>
    <n v="25.3"/>
    <n v="71.599999999999994"/>
    <n v="0.1"/>
    <n v="0.8"/>
    <n v="0"/>
    <n v="180214"/>
    <n v="41011"/>
    <n v="1112"/>
    <n v="22397"/>
    <n v="512"/>
    <n v="23.9"/>
    <n v="34.9"/>
    <n v="32.200000000000003"/>
    <n v="22.2"/>
    <n v="23.5"/>
    <n v="7.7"/>
    <n v="14.4"/>
    <n v="84.8"/>
    <n v="9.8000000000000007"/>
    <n v="0.6"/>
    <n v="1.6"/>
    <n v="1.1000000000000001"/>
    <n v="2.1"/>
    <n v="22.8"/>
    <n v="105853"/>
    <n v="73"/>
    <n v="21.5"/>
    <n v="5.4"/>
    <n v="0.1"/>
    <n v="10"/>
  </r>
  <r>
    <n v="1264"/>
    <s v="Hinsdale"/>
    <s v="CO"/>
    <n v="0.57599999999999996"/>
    <n v="0.33400000000000002"/>
    <n v="589"/>
    <n v="339"/>
    <n v="197"/>
    <s v="Donald Trump"/>
    <x v="0"/>
    <x v="0"/>
    <n v="0.55900000000000005"/>
    <n v="0.40300000000000002"/>
    <n v="632"/>
    <n v="353"/>
    <n v="255"/>
    <n v="37.822474440000001"/>
    <n v="-107.30043449999999"/>
    <n v="4"/>
    <n v="0"/>
    <x v="6"/>
    <x v="1255"/>
    <n v="384"/>
    <n v="436"/>
    <n v="0.4682926829268293"/>
    <n v="0.53170731707317076"/>
    <n v="6"/>
    <n v="90.9"/>
    <n v="0"/>
    <n v="1.6"/>
    <n v="0"/>
    <n v="0"/>
    <n v="672"/>
    <n v="53056"/>
    <n v="13171"/>
    <n v="29574"/>
    <n v="5344"/>
    <n v="12"/>
    <n v="18.899999999999999"/>
    <n v="44.6"/>
    <n v="19"/>
    <n v="16.8"/>
    <n v="17.5"/>
    <n v="2"/>
    <n v="67.400000000000006"/>
    <n v="10.199999999999999"/>
    <n v="0"/>
    <n v="16"/>
    <n v="2.8"/>
    <n v="3.6"/>
    <n v="12.3"/>
    <n v="399"/>
    <n v="62.2"/>
    <n v="28.6"/>
    <n v="8.8000000000000007"/>
    <n v="0.5"/>
    <n v="4.0999999999999996"/>
  </r>
  <r>
    <n v="1265"/>
    <s v="Hitchcock"/>
    <s v="NE"/>
    <n v="0.84399999999999997"/>
    <n v="0.11"/>
    <n v="1440"/>
    <n v="1216"/>
    <n v="158"/>
    <s v="Donald Trump"/>
    <x v="0"/>
    <x v="0"/>
    <n v="0.86"/>
    <n v="0.11899999999999999"/>
    <n v="1469"/>
    <n v="1264"/>
    <n v="175"/>
    <n v="40.176091749999998"/>
    <n v="-101.04164770000001"/>
    <n v="53"/>
    <n v="0"/>
    <x v="6"/>
    <x v="1256"/>
    <n v="1423"/>
    <n v="1437"/>
    <n v="0.49755244755244754"/>
    <n v="0.50244755244755246"/>
    <n v="0.8"/>
    <n v="98.9"/>
    <n v="0.1"/>
    <n v="0"/>
    <n v="0"/>
    <n v="0"/>
    <n v="2208"/>
    <n v="41582"/>
    <n v="2796"/>
    <n v="25290"/>
    <n v="2130"/>
    <n v="14.2"/>
    <n v="22"/>
    <n v="26.2"/>
    <n v="19.399999999999999"/>
    <n v="25.6"/>
    <n v="13.6"/>
    <n v="15.2"/>
    <n v="78.900000000000006"/>
    <n v="8.6999999999999993"/>
    <n v="0.2"/>
    <n v="4.2"/>
    <n v="0"/>
    <n v="8"/>
    <n v="20.8"/>
    <n v="1349"/>
    <n v="66"/>
    <n v="16.8"/>
    <n v="16.2"/>
    <n v="1"/>
    <n v="3.1"/>
  </r>
  <r>
    <n v="1266"/>
    <s v="Hocking"/>
    <s v="OH"/>
    <n v="0.66200000000000003"/>
    <n v="0.29699999999999999"/>
    <n v="12513"/>
    <n v="8282"/>
    <n v="3713"/>
    <s v="Donald Trump"/>
    <x v="0"/>
    <x v="0"/>
    <n v="0.69299999999999995"/>
    <n v="0.27800000000000002"/>
    <n v="13786"/>
    <n v="9554"/>
    <n v="3836"/>
    <n v="39.495379270000001"/>
    <n v="-82.479914460000003"/>
    <n v="249"/>
    <n v="9"/>
    <x v="1121"/>
    <x v="1257"/>
    <n v="14122"/>
    <n v="14425"/>
    <n v="0.49469296248292288"/>
    <n v="0.50530703751707706"/>
    <n v="0.6"/>
    <n v="96.6"/>
    <n v="1"/>
    <n v="0"/>
    <n v="0.2"/>
    <n v="0"/>
    <n v="21944"/>
    <n v="48073"/>
    <n v="3504"/>
    <n v="23192"/>
    <n v="1012"/>
    <n v="14.2"/>
    <n v="18.899999999999999"/>
    <n v="29.5"/>
    <n v="18.899999999999999"/>
    <n v="22.5"/>
    <n v="12.2"/>
    <n v="16.899999999999999"/>
    <n v="85.2"/>
    <n v="7.6"/>
    <n v="0.7"/>
    <n v="1.9"/>
    <n v="1"/>
    <n v="3.6"/>
    <n v="32"/>
    <n v="12571"/>
    <n v="76.8"/>
    <n v="16.7"/>
    <n v="6.1"/>
    <n v="0.5"/>
    <n v="7.4"/>
  </r>
  <r>
    <n v="1267"/>
    <s v="Hockley"/>
    <s v="TX"/>
    <n v="0.79600000000000004"/>
    <n v="0.17299999999999999"/>
    <n v="7282"/>
    <n v="5793"/>
    <n v="1257"/>
    <s v="Donald Trump"/>
    <x v="0"/>
    <x v="0"/>
    <n v="0.80800000000000005"/>
    <n v="0.183"/>
    <n v="8091"/>
    <n v="6534"/>
    <n v="1481"/>
    <n v="33.607712560000003"/>
    <n v="-102.3431676"/>
    <n v="754"/>
    <n v="19"/>
    <x v="1122"/>
    <x v="1258"/>
    <n v="11505"/>
    <n v="11768"/>
    <n v="0.49434967558973919"/>
    <n v="0.50565032441026081"/>
    <n v="46.9"/>
    <n v="47.7"/>
    <n v="3.6"/>
    <n v="0.6"/>
    <n v="0.2"/>
    <n v="0.1"/>
    <n v="16017"/>
    <n v="49184"/>
    <n v="2913"/>
    <n v="22673"/>
    <n v="994"/>
    <n v="14.9"/>
    <n v="18.7"/>
    <n v="26.2"/>
    <n v="17"/>
    <n v="24.6"/>
    <n v="19.399999999999999"/>
    <n v="12.8"/>
    <n v="78.599999999999994"/>
    <n v="16.2"/>
    <n v="0.1"/>
    <n v="2"/>
    <n v="0.7"/>
    <n v="2.5"/>
    <n v="19.600000000000001"/>
    <n v="10337"/>
    <n v="81.099999999999994"/>
    <n v="12.7"/>
    <n v="6"/>
    <n v="0.3"/>
    <n v="7.4"/>
  </r>
  <r>
    <n v="1268"/>
    <s v="Hodgeman"/>
    <s v="KS"/>
    <n v="0.84"/>
    <n v="0.123"/>
    <n v="1006"/>
    <n v="845"/>
    <n v="124"/>
    <s v="Donald Trump"/>
    <x v="0"/>
    <x v="0"/>
    <n v="0.83799999999999997"/>
    <n v="0.14599999999999999"/>
    <n v="1033"/>
    <n v="866"/>
    <n v="151"/>
    <n v="38.087800790000003"/>
    <n v="-99.89829881"/>
    <n v="36"/>
    <n v="0"/>
    <x v="6"/>
    <x v="1259"/>
    <n v="935"/>
    <n v="940"/>
    <n v="0.49866666666666665"/>
    <n v="0.5013333333333333"/>
    <n v="7.7"/>
    <n v="87.9"/>
    <n v="0"/>
    <n v="0.1"/>
    <n v="3"/>
    <n v="0"/>
    <n v="1396"/>
    <n v="55345"/>
    <n v="5977"/>
    <n v="28857"/>
    <n v="2132"/>
    <n v="8.4"/>
    <n v="14.3"/>
    <n v="42.6"/>
    <n v="13.5"/>
    <n v="17.899999999999999"/>
    <n v="16.3"/>
    <n v="9.6999999999999993"/>
    <n v="80.900000000000006"/>
    <n v="6.7"/>
    <n v="0"/>
    <n v="5.2"/>
    <n v="0.5"/>
    <n v="6.7"/>
    <n v="16.899999999999999"/>
    <n v="991"/>
    <n v="60.1"/>
    <n v="19.399999999999999"/>
    <n v="20"/>
    <n v="0.5"/>
    <n v="2.8"/>
  </r>
  <r>
    <n v="1269"/>
    <s v="Hoke"/>
    <s v="NC"/>
    <n v="0.43"/>
    <n v="0.53800000000000003"/>
    <n v="17847"/>
    <n v="7676"/>
    <n v="9608"/>
    <s v="Joe Biden"/>
    <x v="1"/>
    <x v="1"/>
    <n v="0.439"/>
    <n v="0.54500000000000004"/>
    <n v="22078"/>
    <n v="9682"/>
    <n v="12036"/>
    <n v="35.018883029999998"/>
    <n v="-79.236516739999999"/>
    <n v="1596"/>
    <n v="25"/>
    <x v="1123"/>
    <x v="1260"/>
    <n v="25993"/>
    <n v="26578"/>
    <n v="0.49443609594643434"/>
    <n v="0.50556390405356566"/>
    <n v="12.8"/>
    <n v="40.5"/>
    <n v="32.5"/>
    <n v="7.9"/>
    <n v="1.4"/>
    <n v="0.1"/>
    <n v="35737"/>
    <n v="45713"/>
    <n v="2023"/>
    <n v="19654"/>
    <n v="814"/>
    <n v="21.9"/>
    <n v="28.8"/>
    <n v="29.4"/>
    <n v="19.600000000000001"/>
    <n v="22.1"/>
    <n v="12.8"/>
    <n v="16"/>
    <n v="85.8"/>
    <n v="8.6999999999999993"/>
    <n v="1"/>
    <n v="0.5"/>
    <n v="1.1000000000000001"/>
    <n v="2.8"/>
    <n v="27.1"/>
    <n v="17925"/>
    <n v="73.2"/>
    <n v="23.2"/>
    <n v="3.6"/>
    <n v="0"/>
    <n v="12.4"/>
  </r>
  <r>
    <n v="1270"/>
    <s v="Holmes"/>
    <s v="FL"/>
    <n v="0.879"/>
    <n v="0.1"/>
    <n v="8506"/>
    <n v="7476"/>
    <n v="852"/>
    <s v="Donald Trump"/>
    <x v="0"/>
    <x v="0"/>
    <n v="0.89"/>
    <n v="0.10199999999999999"/>
    <n v="9077"/>
    <n v="8079"/>
    <n v="924"/>
    <n v="30.867474789999999"/>
    <n v="-85.813192220000005"/>
    <n v="932"/>
    <n v="12"/>
    <x v="1124"/>
    <x v="1261"/>
    <n v="10449"/>
    <n v="9034"/>
    <n v="0.53631370938767131"/>
    <n v="0.46368629061232869"/>
    <n v="2.7"/>
    <n v="87.1"/>
    <n v="7.3"/>
    <n v="1.1000000000000001"/>
    <n v="0.2"/>
    <n v="0.2"/>
    <n v="15419"/>
    <n v="37474"/>
    <n v="4051"/>
    <n v="18402"/>
    <n v="1161"/>
    <n v="26.6"/>
    <n v="37.4"/>
    <n v="27.9"/>
    <n v="21.3"/>
    <n v="22.9"/>
    <n v="14.5"/>
    <n v="13.4"/>
    <n v="84.3"/>
    <n v="9.1999999999999993"/>
    <n v="0.2"/>
    <n v="1.6"/>
    <n v="1.1000000000000001"/>
    <n v="3.6"/>
    <n v="28.2"/>
    <n v="6391"/>
    <n v="71.8"/>
    <n v="20.6"/>
    <n v="7.6"/>
    <n v="0"/>
    <n v="11.5"/>
  </r>
  <r>
    <n v="1271"/>
    <s v="Holmes"/>
    <s v="MS"/>
    <n v="0.16300000000000001"/>
    <n v="0.82599999999999996"/>
    <n v="7045"/>
    <n v="1151"/>
    <n v="5820"/>
    <s v="Joe Biden"/>
    <x v="1"/>
    <x v="1"/>
    <n v="0.183"/>
    <n v="0.79200000000000004"/>
    <n v="6542"/>
    <n v="1196"/>
    <n v="5182"/>
    <n v="33.123458540000001"/>
    <n v="-90.089235380000005"/>
    <n v="1156"/>
    <n v="60"/>
    <x v="1125"/>
    <x v="1262"/>
    <n v="8707"/>
    <n v="9560"/>
    <n v="0.47665188591449059"/>
    <n v="0.52334811408550941"/>
    <n v="0.3"/>
    <n v="15.6"/>
    <n v="83.1"/>
    <n v="0"/>
    <n v="0.3"/>
    <n v="0"/>
    <n v="13389"/>
    <n v="20330"/>
    <n v="1291"/>
    <n v="12394"/>
    <n v="924"/>
    <n v="46.5"/>
    <n v="61.8"/>
    <n v="24.4"/>
    <n v="19.600000000000001"/>
    <n v="19.399999999999999"/>
    <n v="10.199999999999999"/>
    <n v="26.3"/>
    <n v="80.7"/>
    <n v="14.7"/>
    <n v="1.4"/>
    <n v="1.3"/>
    <n v="1.2"/>
    <n v="0.8"/>
    <n v="26.6"/>
    <n v="4891"/>
    <n v="74.5"/>
    <n v="22.8"/>
    <n v="2.7"/>
    <n v="0"/>
    <n v="19.600000000000001"/>
  </r>
  <r>
    <n v="1272"/>
    <s v="Holmes"/>
    <s v="OH"/>
    <n v="0.79300000000000004"/>
    <n v="0.16300000000000001"/>
    <n v="10823"/>
    <n v="8578"/>
    <n v="1766"/>
    <s v="Donald Trump"/>
    <x v="0"/>
    <x v="0"/>
    <n v="0.83099999999999996"/>
    <n v="0.155"/>
    <n v="12809"/>
    <n v="10645"/>
    <n v="1981"/>
    <n v="40.561637130000001"/>
    <n v="-81.926356769999998"/>
    <n v="929"/>
    <n v="14"/>
    <x v="1126"/>
    <x v="1263"/>
    <n v="21874"/>
    <n v="21934"/>
    <n v="0.49931519357195031"/>
    <n v="0.50068480642804969"/>
    <n v="0.9"/>
    <n v="97.9"/>
    <n v="0.2"/>
    <n v="0"/>
    <n v="0.2"/>
    <n v="0"/>
    <n v="29414"/>
    <n v="58728"/>
    <n v="2576"/>
    <n v="21143"/>
    <n v="897"/>
    <n v="12"/>
    <n v="17.399999999999999"/>
    <n v="20.8"/>
    <n v="14.2"/>
    <n v="18.2"/>
    <n v="15.4"/>
    <n v="31.4"/>
    <n v="52.5"/>
    <n v="22"/>
    <n v="0.2"/>
    <n v="6.7"/>
    <n v="10.199999999999999"/>
    <n v="8.3000000000000007"/>
    <n v="20.9"/>
    <n v="19857"/>
    <n v="79.599999999999994"/>
    <n v="6.1"/>
    <n v="13.4"/>
    <n v="0.9"/>
    <n v="2.8"/>
  </r>
  <r>
    <n v="1273"/>
    <s v="Holt"/>
    <s v="MO"/>
    <n v="0.82"/>
    <n v="0.14699999999999999"/>
    <n v="2348"/>
    <n v="1926"/>
    <n v="346"/>
    <s v="Donald Trump"/>
    <x v="0"/>
    <x v="0"/>
    <n v="0.84299999999999997"/>
    <n v="0.14399999999999999"/>
    <n v="2344"/>
    <n v="1976"/>
    <n v="338"/>
    <n v="40.097992480000002"/>
    <n v="-95.21638879999999"/>
    <n v="127"/>
    <n v="1"/>
    <x v="464"/>
    <x v="1264"/>
    <n v="2239"/>
    <n v="2260"/>
    <n v="0.49766614803289622"/>
    <n v="0.50233385196710378"/>
    <n v="0.4"/>
    <n v="96.4"/>
    <n v="0.3"/>
    <n v="1.6"/>
    <n v="0.4"/>
    <n v="0"/>
    <n v="3616"/>
    <n v="43981"/>
    <n v="2686"/>
    <n v="25306"/>
    <n v="1897"/>
    <n v="12"/>
    <n v="12.3"/>
    <n v="35"/>
    <n v="15.7"/>
    <n v="20.2"/>
    <n v="13.4"/>
    <n v="15.7"/>
    <n v="78.3"/>
    <n v="14.1"/>
    <n v="0.3"/>
    <n v="3.4"/>
    <n v="0.9"/>
    <n v="3.1"/>
    <n v="20.7"/>
    <n v="2119"/>
    <n v="73.2"/>
    <n v="14.6"/>
    <n v="11.7"/>
    <n v="0.5"/>
    <n v="4.2"/>
  </r>
  <r>
    <n v="1274"/>
    <s v="Holt"/>
    <s v="NE"/>
    <n v="0.85899999999999999"/>
    <n v="0.105"/>
    <n v="4979"/>
    <n v="4275"/>
    <n v="522"/>
    <s v="Donald Trump"/>
    <x v="0"/>
    <x v="0"/>
    <n v="0.86199999999999999"/>
    <n v="0.123"/>
    <n v="5531"/>
    <n v="4766"/>
    <n v="683"/>
    <n v="42.455220560000001"/>
    <n v="-98.784025580000005"/>
    <n v="328"/>
    <n v="5"/>
    <x v="1127"/>
    <x v="1265"/>
    <n v="5157"/>
    <n v="5136"/>
    <n v="0.50102011075488195"/>
    <n v="0.49897988924511805"/>
    <n v="4.3"/>
    <n v="94"/>
    <n v="0.1"/>
    <n v="0.8"/>
    <n v="0.5"/>
    <n v="0"/>
    <n v="7758"/>
    <n v="52050"/>
    <n v="2484"/>
    <n v="27858"/>
    <n v="1425"/>
    <n v="8.9"/>
    <n v="8"/>
    <n v="36.9"/>
    <n v="17.3"/>
    <n v="19.899999999999999"/>
    <n v="14.5"/>
    <n v="11.4"/>
    <n v="73.400000000000006"/>
    <n v="9"/>
    <n v="0.4"/>
    <n v="5"/>
    <n v="1.1000000000000001"/>
    <n v="11.1"/>
    <n v="14.3"/>
    <n v="5662"/>
    <n v="68.8"/>
    <n v="15.5"/>
    <n v="15.4"/>
    <n v="0.2"/>
    <n v="1.1000000000000001"/>
  </r>
  <r>
    <n v="1275"/>
    <s v="Honolulu"/>
    <s v="HI"/>
    <n v="0.316"/>
    <n v="0.61499999999999999"/>
    <n v="285683"/>
    <n v="90296"/>
    <n v="175634"/>
    <s v="Joe Biden"/>
    <x v="1"/>
    <x v="1"/>
    <n v="0.35699999999999998"/>
    <n v="0.625"/>
    <n v="381627"/>
    <n v="136061"/>
    <n v="238601"/>
    <n v="21.45803166"/>
    <n v="-157.97121819999995"/>
    <n v="13186"/>
    <n v="170"/>
    <x v="1128"/>
    <x v="1266"/>
    <n v="498993"/>
    <n v="491067"/>
    <n v="0.50400278770983575"/>
    <n v="0.49599721229016425"/>
    <n v="9.6"/>
    <n v="18.7"/>
    <n v="2.2000000000000002"/>
    <n v="0.1"/>
    <n v="41.8"/>
    <n v="8.6999999999999993"/>
    <n v="707144"/>
    <n v="80078"/>
    <n v="978"/>
    <n v="33776"/>
    <n v="295"/>
    <n v="9.1"/>
    <n v="11.3"/>
    <n v="35.9"/>
    <n v="21.3"/>
    <n v="25.3"/>
    <n v="8.9"/>
    <n v="8.6"/>
    <n v="64"/>
    <n v="14.3"/>
    <n v="8.6"/>
    <n v="5.4"/>
    <n v="4"/>
    <n v="3.7"/>
    <n v="29.1"/>
    <n v="467165"/>
    <n v="72.400000000000006"/>
    <n v="21.8"/>
    <n v="5.6"/>
    <n v="0.1"/>
    <n v="4.5"/>
  </r>
  <r>
    <n v="1276"/>
    <s v="Hood"/>
    <s v="TX"/>
    <n v="0.81799999999999995"/>
    <n v="0.153"/>
    <n v="26120"/>
    <n v="21367"/>
    <n v="4001"/>
    <s v="Donald Trump"/>
    <x v="0"/>
    <x v="0"/>
    <n v="0.81299999999999994"/>
    <n v="0.17299999999999999"/>
    <n v="32580"/>
    <n v="26487"/>
    <n v="5641"/>
    <n v="32.429909270000003"/>
    <n v="-97.832420240000005"/>
    <n v="1233"/>
    <n v="41"/>
    <x v="1129"/>
    <x v="1267"/>
    <n v="27199"/>
    <n v="28219"/>
    <n v="0.4907972139016204"/>
    <n v="0.50920278609837955"/>
    <n v="12"/>
    <n v="84.8"/>
    <n v="0.7"/>
    <n v="0.9"/>
    <n v="0.8"/>
    <n v="0"/>
    <n v="42883"/>
    <n v="60275"/>
    <n v="2698"/>
    <n v="32578"/>
    <n v="1911"/>
    <n v="12.3"/>
    <n v="20.3"/>
    <n v="32.6"/>
    <n v="14.9"/>
    <n v="23.3"/>
    <n v="13.2"/>
    <n v="16.100000000000001"/>
    <n v="87.7"/>
    <n v="6.2"/>
    <n v="0.2"/>
    <n v="0.5"/>
    <n v="0.9"/>
    <n v="4.5"/>
    <n v="32.5"/>
    <n v="22905"/>
    <n v="80.099999999999994"/>
    <n v="10.5"/>
    <n v="9.1"/>
    <n v="0.3"/>
    <n v="3"/>
  </r>
  <r>
    <n v="1277"/>
    <s v="Hood River"/>
    <s v="OR"/>
    <n v="0.31"/>
    <n v="0.61199999999999999"/>
    <n v="10383"/>
    <n v="3223"/>
    <n v="6359"/>
    <s v="Joe Biden"/>
    <x v="1"/>
    <x v="1"/>
    <n v="0.30199999999999999"/>
    <n v="0.67"/>
    <n v="12947"/>
    <n v="3911"/>
    <n v="8671"/>
    <n v="45.518728109999998"/>
    <n v="-121.65520359999998"/>
    <n v="290"/>
    <n v="1"/>
    <x v="1130"/>
    <x v="1268"/>
    <n v="11512"/>
    <n v="11426"/>
    <n v="0.50187461853692561"/>
    <n v="0.49812538146307439"/>
    <n v="31.1"/>
    <n v="64.2"/>
    <n v="0.1"/>
    <n v="0.6"/>
    <n v="1.9"/>
    <n v="0"/>
    <n v="14538"/>
    <n v="57269"/>
    <n v="3838"/>
    <n v="29595"/>
    <n v="2777"/>
    <n v="12.1"/>
    <n v="18.2"/>
    <n v="35.6"/>
    <n v="15.1"/>
    <n v="16.5"/>
    <n v="20.3"/>
    <n v="12.4"/>
    <n v="68.3"/>
    <n v="11.2"/>
    <n v="0.1"/>
    <n v="5.9"/>
    <n v="3.3"/>
    <n v="11.2"/>
    <n v="17.399999999999999"/>
    <n v="11263"/>
    <n v="78.3"/>
    <n v="12.4"/>
    <n v="9.3000000000000007"/>
    <n v="0"/>
    <n v="5.0999999999999996"/>
  </r>
  <r>
    <n v="1278"/>
    <s v="Hooker"/>
    <s v="NE"/>
    <n v="0.85699999999999998"/>
    <n v="9.7000000000000003E-2"/>
    <n v="414"/>
    <n v="355"/>
    <n v="40"/>
    <s v="Donald Trump"/>
    <x v="0"/>
    <x v="0"/>
    <n v="0.85099999999999998"/>
    <n v="0.13300000000000001"/>
    <n v="442"/>
    <n v="376"/>
    <n v="59"/>
    <n v="41.915862429999997"/>
    <n v="-101.1354293"/>
    <n v="25"/>
    <n v="1"/>
    <x v="1131"/>
    <x v="1269"/>
    <n v="315"/>
    <n v="369"/>
    <n v="0.46052631578947367"/>
    <n v="0.53947368421052633"/>
    <n v="2.9"/>
    <n v="96.2"/>
    <n v="0.9"/>
    <n v="0"/>
    <n v="0"/>
    <n v="0"/>
    <n v="578"/>
    <n v="41607"/>
    <n v="9989"/>
    <n v="27714"/>
    <n v="3927"/>
    <n v="17.399999999999999"/>
    <n v="24.3"/>
    <n v="38.799999999999997"/>
    <n v="23"/>
    <n v="17.399999999999999"/>
    <n v="10.9"/>
    <n v="9.9"/>
    <n v="65.599999999999994"/>
    <n v="5"/>
    <n v="1"/>
    <n v="13"/>
    <n v="6"/>
    <n v="9.4"/>
    <n v="11.7"/>
    <n v="304"/>
    <n v="51"/>
    <n v="29.3"/>
    <n v="19.7"/>
    <n v="0"/>
    <n v="1"/>
  </r>
  <r>
    <n v="1279"/>
    <s v="Hopewell city"/>
    <s v="VA"/>
    <n v="0.433"/>
    <n v="0.52700000000000002"/>
    <n v="8968"/>
    <n v="3885"/>
    <n v="4722"/>
    <s v="Joe Biden"/>
    <x v="1"/>
    <x v="1"/>
    <n v="0.41799999999999998"/>
    <n v="0.56499999999999995"/>
    <n v="9606"/>
    <n v="4018"/>
    <n v="5427"/>
    <m/>
    <m/>
    <m/>
    <m/>
    <x v="6"/>
    <x v="1270"/>
    <n v="10342"/>
    <n v="12011"/>
    <n v="0.46266720350735918"/>
    <n v="0.53733279649264076"/>
    <n v="7.3"/>
    <n v="48.8"/>
    <n v="40"/>
    <n v="0.1"/>
    <n v="1.3"/>
    <n v="0"/>
    <n v="15992"/>
    <n v="40712"/>
    <n v="2737"/>
    <n v="22668"/>
    <n v="1433"/>
    <n v="21.2"/>
    <n v="31.4"/>
    <n v="25.4"/>
    <n v="20.3"/>
    <n v="27.1"/>
    <n v="10.6"/>
    <n v="16.600000000000001"/>
    <n v="83.3"/>
    <n v="10.8"/>
    <n v="1"/>
    <n v="0.8"/>
    <n v="2.1"/>
    <n v="2.1"/>
    <n v="24"/>
    <n v="9503"/>
    <n v="74.400000000000006"/>
    <n v="22.2"/>
    <n v="3.3"/>
    <n v="0.1"/>
    <n v="10"/>
  </r>
  <r>
    <n v="1280"/>
    <s v="Hopkins"/>
    <s v="KY"/>
    <n v="0.751"/>
    <n v="0.21199999999999999"/>
    <n v="20341"/>
    <n v="15277"/>
    <n v="4310"/>
    <s v="Donald Trump"/>
    <x v="0"/>
    <x v="0"/>
    <n v="0.73299999999999998"/>
    <n v="0.253"/>
    <n v="21509"/>
    <n v="15757"/>
    <n v="5439"/>
    <n v="37.30939025"/>
    <n v="-87.546704059999996"/>
    <n v="1119"/>
    <n v="43"/>
    <x v="1132"/>
    <x v="1271"/>
    <n v="22353"/>
    <n v="23632"/>
    <n v="0.48609329129063827"/>
    <n v="0.51390670870936173"/>
    <n v="1.9"/>
    <n v="88.8"/>
    <n v="6.2"/>
    <n v="0.3"/>
    <n v="0.5"/>
    <n v="0"/>
    <n v="35004"/>
    <n v="44048"/>
    <n v="2031"/>
    <n v="23288"/>
    <n v="869"/>
    <n v="17.2"/>
    <n v="24.9"/>
    <n v="28.4"/>
    <n v="18.600000000000001"/>
    <n v="22.2"/>
    <n v="12.7"/>
    <n v="18.2"/>
    <n v="89.5"/>
    <n v="5.7"/>
    <n v="0.2"/>
    <n v="1.6"/>
    <n v="1.4"/>
    <n v="1.6"/>
    <n v="21.3"/>
    <n v="18920"/>
    <n v="78.2"/>
    <n v="16.3"/>
    <n v="5.3"/>
    <n v="0.2"/>
    <n v="5.9"/>
  </r>
  <r>
    <n v="1281"/>
    <s v="Hopkins"/>
    <s v="TX"/>
    <n v="0.79400000000000004"/>
    <n v="0.186"/>
    <n v="13476"/>
    <n v="10704"/>
    <n v="2508"/>
    <s v="Donald Trump"/>
    <x v="0"/>
    <x v="0"/>
    <n v="0.79800000000000004"/>
    <n v="0.191"/>
    <n v="15932"/>
    <n v="12713"/>
    <n v="3043"/>
    <n v="33.148750720000002"/>
    <n v="-95.563511390000002"/>
    <n v="693"/>
    <n v="36"/>
    <x v="1133"/>
    <x v="1272"/>
    <n v="17643"/>
    <n v="18286"/>
    <n v="0.49105179659884773"/>
    <n v="0.50894820340115232"/>
    <n v="16.3"/>
    <n v="74"/>
    <n v="6.7"/>
    <n v="0.2"/>
    <n v="0.7"/>
    <n v="0.1"/>
    <n v="25059"/>
    <n v="47832"/>
    <n v="1988"/>
    <n v="24236"/>
    <n v="1087"/>
    <n v="17.899999999999999"/>
    <n v="27.3"/>
    <n v="28.4"/>
    <n v="17.600000000000001"/>
    <n v="22.5"/>
    <n v="11.8"/>
    <n v="19.7"/>
    <n v="82.8"/>
    <n v="10.4"/>
    <n v="0.3"/>
    <n v="2"/>
    <n v="1"/>
    <n v="3.5"/>
    <n v="23.3"/>
    <n v="15408"/>
    <n v="78.5"/>
    <n v="12.7"/>
    <n v="8.5"/>
    <n v="0.3"/>
    <n v="5.9"/>
  </r>
  <r>
    <n v="1282"/>
    <s v="Horry"/>
    <s v="SC"/>
    <n v="0.67300000000000004"/>
    <n v="0.29499999999999998"/>
    <n v="124503"/>
    <n v="83819"/>
    <n v="36731"/>
    <s v="Donald Trump"/>
    <x v="0"/>
    <x v="0"/>
    <n v="0.66100000000000003"/>
    <n v="0.32900000000000001"/>
    <n v="179744"/>
    <n v="118821"/>
    <n v="59180"/>
    <n v="33.9212828"/>
    <n v="-78.995552930000002"/>
    <n v="12640"/>
    <n v="233"/>
    <x v="1134"/>
    <x v="1273"/>
    <n v="150251"/>
    <n v="159935"/>
    <n v="0.48439001115459757"/>
    <n v="0.51560998884540243"/>
    <n v="6"/>
    <n v="77.099999999999994"/>
    <n v="13.5"/>
    <n v="0.4"/>
    <n v="1.2"/>
    <n v="0.1"/>
    <n v="240655"/>
    <n v="46475"/>
    <n v="947"/>
    <n v="25804"/>
    <n v="509"/>
    <n v="17"/>
    <n v="29.4"/>
    <n v="27.6"/>
    <n v="25.8"/>
    <n v="28.1"/>
    <n v="10.199999999999999"/>
    <n v="8.3000000000000007"/>
    <n v="83.7"/>
    <n v="8.6"/>
    <n v="0.3"/>
    <n v="1.8"/>
    <n v="1.5"/>
    <n v="4"/>
    <n v="22"/>
    <n v="138429"/>
    <n v="81.7"/>
    <n v="11.6"/>
    <n v="6.5"/>
    <n v="0.2"/>
    <n v="7.1"/>
  </r>
  <r>
    <n v="1283"/>
    <s v="Hot Spring"/>
    <s v="AR"/>
    <n v="0.68500000000000005"/>
    <n v="0.26300000000000001"/>
    <n v="11909"/>
    <n v="8153"/>
    <n v="3137"/>
    <s v="Donald Trump"/>
    <x v="0"/>
    <x v="0"/>
    <n v="0.73399999999999999"/>
    <n v="0.24399999999999999"/>
    <n v="12503"/>
    <n v="9178"/>
    <n v="3053"/>
    <n v="34.317092590000001"/>
    <n v="-92.953963250000001"/>
    <n v="2297"/>
    <n v="37"/>
    <x v="1135"/>
    <x v="1274"/>
    <n v="17294"/>
    <n v="16186"/>
    <n v="0.51654719235364399"/>
    <n v="0.48345280764635601"/>
    <n v="3.4"/>
    <n v="82.8"/>
    <n v="10.9"/>
    <n v="0.3"/>
    <n v="0.3"/>
    <n v="0"/>
    <n v="26167"/>
    <n v="40626"/>
    <n v="1975"/>
    <n v="20868"/>
    <n v="1583"/>
    <n v="15.8"/>
    <n v="19.7"/>
    <n v="30.4"/>
    <n v="17.899999999999999"/>
    <n v="22.2"/>
    <n v="13.8"/>
    <n v="15.7"/>
    <n v="84.3"/>
    <n v="11.8"/>
    <n v="0.6"/>
    <n v="1.4"/>
    <n v="0.5"/>
    <n v="1.4"/>
    <n v="26.1"/>
    <n v="13378"/>
    <n v="79.3"/>
    <n v="15.3"/>
    <n v="5.0999999999999996"/>
    <n v="0.4"/>
    <n v="6.2"/>
  </r>
  <r>
    <n v="1284"/>
    <s v="Hot Springs"/>
    <s v="WY"/>
    <n v="0.76500000000000001"/>
    <n v="0.158"/>
    <n v="2535"/>
    <n v="1939"/>
    <n v="400"/>
    <s v="Donald Trump"/>
    <x v="0"/>
    <x v="0"/>
    <n v="0.77600000000000002"/>
    <n v="0.187"/>
    <n v="2577"/>
    <n v="1999"/>
    <n v="482"/>
    <n v="43.719306570000001"/>
    <n v="-108.44231740000001"/>
    <n v="55"/>
    <n v="0"/>
    <x v="6"/>
    <x v="1275"/>
    <n v="2404"/>
    <n v="2337"/>
    <n v="0.50706601982704069"/>
    <n v="0.49293398017295931"/>
    <n v="1.9"/>
    <n v="94.5"/>
    <n v="0"/>
    <n v="2.2999999999999998"/>
    <n v="0"/>
    <n v="0"/>
    <n v="3777"/>
    <n v="48403"/>
    <n v="5666"/>
    <n v="30939"/>
    <n v="3147"/>
    <n v="12.5"/>
    <n v="21.2"/>
    <n v="40.1"/>
    <n v="19"/>
    <n v="19.5"/>
    <n v="12.1"/>
    <n v="9.3000000000000007"/>
    <n v="70.3"/>
    <n v="13.5"/>
    <n v="0.7"/>
    <n v="7.8"/>
    <n v="0.5"/>
    <n v="7.2"/>
    <n v="19.600000000000001"/>
    <n v="2290"/>
    <n v="68.2"/>
    <n v="21.3"/>
    <n v="10"/>
    <n v="0.5"/>
    <n v="4.0999999999999996"/>
  </r>
  <r>
    <n v="1285"/>
    <s v="Houghton"/>
    <s v="MI"/>
    <n v="0.54200000000000004"/>
    <n v="0.38500000000000001"/>
    <n v="15623"/>
    <n v="8475"/>
    <n v="6018"/>
    <s v="Donald Trump"/>
    <x v="0"/>
    <x v="0"/>
    <n v="0.56000000000000005"/>
    <n v="0.41799999999999998"/>
    <n v="18540"/>
    <n v="10380"/>
    <n v="7755"/>
    <n v="46.899885359999999"/>
    <n v="-88.684953849999999"/>
    <n v="986"/>
    <n v="9"/>
    <x v="1136"/>
    <x v="1276"/>
    <n v="19713"/>
    <n v="16620"/>
    <n v="0.54256461068450168"/>
    <n v="0.45743538931549832"/>
    <n v="1.5"/>
    <n v="92.4"/>
    <n v="0.7"/>
    <n v="0.3"/>
    <n v="2.9"/>
    <n v="0"/>
    <n v="27830"/>
    <n v="41379"/>
    <n v="1559"/>
    <n v="21462"/>
    <n v="765"/>
    <n v="21.4"/>
    <n v="16"/>
    <n v="39.4"/>
    <n v="22.1"/>
    <n v="20.5"/>
    <n v="9.1999999999999993"/>
    <n v="8.8000000000000007"/>
    <n v="72.7"/>
    <n v="9.8000000000000007"/>
    <n v="0.7"/>
    <n v="10.199999999999999"/>
    <n v="1.8"/>
    <n v="4.8"/>
    <n v="15.7"/>
    <n v="15228"/>
    <n v="76.099999999999994"/>
    <n v="18.600000000000001"/>
    <n v="5.0999999999999996"/>
    <n v="0.3"/>
    <n v="6.8"/>
  </r>
  <r>
    <n v="1286"/>
    <s v="Houston"/>
    <s v="AL"/>
    <n v="0.72699999999999998"/>
    <n v="0.251"/>
    <n v="42030"/>
    <n v="30567"/>
    <n v="10547"/>
    <s v="Donald Trump"/>
    <x v="0"/>
    <x v="0"/>
    <n v="0.70799999999999996"/>
    <n v="0.27800000000000002"/>
    <n v="45750"/>
    <n v="32384"/>
    <n v="12738"/>
    <n v="31.151979239999999"/>
    <n v="-85.299395989999994"/>
    <n v="4320"/>
    <n v="35"/>
    <x v="1137"/>
    <x v="1277"/>
    <n v="49905"/>
    <n v="54203"/>
    <n v="0.47935797441118838"/>
    <n v="0.52064202558881156"/>
    <n v="3.2"/>
    <n v="67.2"/>
    <n v="26.5"/>
    <n v="0.3"/>
    <n v="0.8"/>
    <n v="0"/>
    <n v="78486"/>
    <n v="42803"/>
    <n v="919"/>
    <n v="24781"/>
    <n v="391"/>
    <n v="18.5"/>
    <n v="29.5"/>
    <n v="31.1"/>
    <n v="18.600000000000001"/>
    <n v="25.7"/>
    <n v="10.199999999999999"/>
    <n v="14.3"/>
    <n v="89.2"/>
    <n v="6.9"/>
    <n v="0.1"/>
    <n v="0.7"/>
    <n v="0.8"/>
    <n v="2.2999999999999998"/>
    <n v="21.3"/>
    <n v="44108"/>
    <n v="81.900000000000006"/>
    <n v="12.1"/>
    <n v="5.8"/>
    <n v="0.2"/>
    <n v="7.6"/>
  </r>
  <r>
    <n v="1287"/>
    <s v="Houston"/>
    <s v="GA"/>
    <n v="0.59399999999999997"/>
    <n v="0.377"/>
    <n v="59559"/>
    <n v="35351"/>
    <n v="22460"/>
    <s v="Donald Trump"/>
    <x v="0"/>
    <x v="0"/>
    <n v="0.55500000000000005"/>
    <n v="0.43099999999999999"/>
    <n v="74823"/>
    <n v="41534"/>
    <n v="32232"/>
    <n v="32.458024969999997"/>
    <n v="-83.668790869999995"/>
    <n v="3740"/>
    <n v="95"/>
    <x v="1138"/>
    <x v="1278"/>
    <n v="73081"/>
    <n v="77260"/>
    <n v="0.48610159570576222"/>
    <n v="0.51389840429423772"/>
    <n v="6.6"/>
    <n v="57.5"/>
    <n v="29.7"/>
    <n v="0.3"/>
    <n v="3"/>
    <n v="0"/>
    <n v="107551"/>
    <n v="55965"/>
    <n v="2162"/>
    <n v="26305"/>
    <n v="691"/>
    <n v="16.7"/>
    <n v="23.9"/>
    <n v="35.200000000000003"/>
    <n v="18"/>
    <n v="23.9"/>
    <n v="11.4"/>
    <n v="11.5"/>
    <n v="86.2"/>
    <n v="10"/>
    <n v="0"/>
    <n v="0.6"/>
    <n v="1.3"/>
    <n v="1.9"/>
    <n v="21.4"/>
    <n v="65928"/>
    <n v="66.2"/>
    <n v="29.7"/>
    <n v="3.9"/>
    <n v="0.1"/>
    <n v="7.8"/>
  </r>
  <r>
    <n v="1288"/>
    <s v="Houston"/>
    <s v="MN"/>
    <n v="0.53400000000000003"/>
    <n v="0.39400000000000002"/>
    <n v="10515"/>
    <n v="5616"/>
    <n v="4145"/>
    <s v="Donald Trump"/>
    <x v="0"/>
    <x v="0"/>
    <n v="0.55400000000000005"/>
    <n v="0.42399999999999999"/>
    <n v="11438"/>
    <n v="6334"/>
    <n v="4851"/>
    <n v="43.671295649999998"/>
    <n v="-91.491430570000006"/>
    <n v="260"/>
    <n v="2"/>
    <x v="1139"/>
    <x v="1279"/>
    <n v="9371"/>
    <n v="9338"/>
    <n v="0.50088192848361746"/>
    <n v="0.49911807151638249"/>
    <n v="1"/>
    <n v="96.3"/>
    <n v="0.7"/>
    <n v="0.2"/>
    <n v="0.5"/>
    <n v="0"/>
    <n v="14632"/>
    <n v="56837"/>
    <n v="2565"/>
    <n v="30150"/>
    <n v="922"/>
    <n v="8.9"/>
    <n v="11.8"/>
    <n v="35.6"/>
    <n v="15.3"/>
    <n v="19.8"/>
    <n v="15.2"/>
    <n v="14"/>
    <n v="81.3"/>
    <n v="7.1"/>
    <n v="0.3"/>
    <n v="3.1"/>
    <n v="2.2999999999999998"/>
    <n v="5.9"/>
    <n v="21.9"/>
    <n v="10094"/>
    <n v="79.8"/>
    <n v="10.6"/>
    <n v="9.1999999999999993"/>
    <n v="0.3"/>
    <n v="3.1"/>
  </r>
  <r>
    <n v="1289"/>
    <s v="Houston"/>
    <s v="TN"/>
    <n v="0.68899999999999995"/>
    <n v="0.27300000000000002"/>
    <n v="3165"/>
    <n v="2180"/>
    <n v="865"/>
    <s v="Donald Trump"/>
    <x v="0"/>
    <x v="0"/>
    <n v="0.73799999999999999"/>
    <n v="0.23599999999999999"/>
    <n v="3681"/>
    <n v="2715"/>
    <n v="869"/>
    <n v="36.28872054"/>
    <n v="-87.718788279999998"/>
    <n v="439"/>
    <n v="17"/>
    <x v="1140"/>
    <x v="1280"/>
    <n v="4106"/>
    <n v="4082"/>
    <n v="0.50146555935515391"/>
    <n v="0.49853444064484609"/>
    <n v="0.8"/>
    <n v="92.2"/>
    <n v="4"/>
    <n v="0.5"/>
    <n v="0.3"/>
    <n v="0"/>
    <n v="6313"/>
    <n v="41820"/>
    <n v="2677"/>
    <n v="20819"/>
    <n v="2459"/>
    <n v="17.100000000000001"/>
    <n v="26.9"/>
    <n v="17.5"/>
    <n v="21.1"/>
    <n v="18.3"/>
    <n v="17.100000000000001"/>
    <n v="26"/>
    <n v="82.1"/>
    <n v="11"/>
    <n v="0.3"/>
    <n v="3"/>
    <n v="0.4"/>
    <n v="3.2"/>
    <n v="34.4"/>
    <n v="3049"/>
    <n v="69.900000000000006"/>
    <n v="20.2"/>
    <n v="9.8000000000000007"/>
    <n v="0.1"/>
    <n v="6.6"/>
  </r>
  <r>
    <n v="1290"/>
    <s v="Houston"/>
    <s v="TX"/>
    <n v="0.747"/>
    <n v="0.23799999999999999"/>
    <n v="8302"/>
    <n v="6205"/>
    <n v="1978"/>
    <s v="Donald Trump"/>
    <x v="0"/>
    <x v="0"/>
    <n v="0.748"/>
    <n v="0.245"/>
    <n v="9425"/>
    <n v="7050"/>
    <n v="2312"/>
    <n v="31.319259729999999"/>
    <n v="-95.422262079999996"/>
    <n v="430"/>
    <n v="14"/>
    <x v="1141"/>
    <x v="1281"/>
    <n v="12274"/>
    <n v="10575"/>
    <n v="0.5371788699724277"/>
    <n v="0.4628211300275723"/>
    <n v="10.7"/>
    <n v="62"/>
    <n v="24.9"/>
    <n v="0.2"/>
    <n v="0.4"/>
    <n v="0"/>
    <n v="17923"/>
    <n v="33552"/>
    <n v="2167"/>
    <n v="17884"/>
    <n v="1092"/>
    <n v="24.7"/>
    <n v="40.299999999999997"/>
    <n v="24.7"/>
    <n v="22.2"/>
    <n v="22.1"/>
    <n v="12.7"/>
    <n v="18.3"/>
    <n v="85.5"/>
    <n v="8.4"/>
    <n v="0"/>
    <n v="1"/>
    <n v="1.3"/>
    <n v="3.8"/>
    <n v="26.4"/>
    <n v="7642"/>
    <n v="67.099999999999994"/>
    <n v="21.8"/>
    <n v="11"/>
    <n v="0"/>
    <n v="4.5"/>
  </r>
  <r>
    <n v="1291"/>
    <s v="Howard"/>
    <s v="AR"/>
    <n v="0.67500000000000004"/>
    <n v="0.28899999999999998"/>
    <n v="4671"/>
    <n v="3155"/>
    <n v="1350"/>
    <s v="Donald Trump"/>
    <x v="0"/>
    <x v="0"/>
    <n v="0.69699999999999995"/>
    <n v="0.27700000000000002"/>
    <n v="4818"/>
    <n v="3358"/>
    <n v="1333"/>
    <n v="34.090074270000002"/>
    <n v="-93.993487099999996"/>
    <n v="625"/>
    <n v="14"/>
    <x v="1142"/>
    <x v="1282"/>
    <n v="6582"/>
    <n v="6890"/>
    <n v="0.48856888361045131"/>
    <n v="0.51143111638954875"/>
    <n v="12"/>
    <n v="65"/>
    <n v="20.9"/>
    <n v="0.2"/>
    <n v="0.2"/>
    <n v="0"/>
    <n v="9391"/>
    <n v="34851"/>
    <n v="2771"/>
    <n v="23627"/>
    <n v="3388"/>
    <n v="21"/>
    <n v="36.299999999999997"/>
    <n v="27.1"/>
    <n v="13.6"/>
    <n v="17.3"/>
    <n v="17.2"/>
    <n v="24.8"/>
    <n v="79.599999999999994"/>
    <n v="13.2"/>
    <n v="1.2"/>
    <n v="2.5"/>
    <n v="0.5"/>
    <n v="3"/>
    <n v="20.2"/>
    <n v="5560"/>
    <n v="77.7"/>
    <n v="15.9"/>
    <n v="6.4"/>
    <n v="0"/>
    <n v="5.7"/>
  </r>
  <r>
    <n v="1292"/>
    <s v="Howard"/>
    <s v="IA"/>
    <n v="0.57899999999999996"/>
    <n v="0.371"/>
    <n v="4507"/>
    <n v="2611"/>
    <n v="1674"/>
    <s v="Donald Trump"/>
    <x v="0"/>
    <x v="0"/>
    <n v="0.63100000000000001"/>
    <n v="0.35799999999999998"/>
    <n v="4952"/>
    <n v="3127"/>
    <n v="1772"/>
    <n v="43.356710419999999"/>
    <n v="-92.317027139999993"/>
    <n v="293"/>
    <n v="9"/>
    <x v="1143"/>
    <x v="1283"/>
    <n v="4677"/>
    <n v="4644"/>
    <n v="0.50177019633086584"/>
    <n v="0.49822980366913422"/>
    <n v="1.5"/>
    <n v="96.7"/>
    <n v="0.7"/>
    <n v="0"/>
    <n v="0.2"/>
    <n v="0"/>
    <n v="6996"/>
    <n v="51422"/>
    <n v="2591"/>
    <n v="27906"/>
    <n v="1827"/>
    <n v="11.6"/>
    <n v="14.2"/>
    <n v="33.1"/>
    <n v="16.899999999999999"/>
    <n v="14.6"/>
    <n v="12.7"/>
    <n v="22.8"/>
    <n v="76.2"/>
    <n v="8.5"/>
    <n v="0.2"/>
    <n v="5.3"/>
    <n v="1.7"/>
    <n v="8.1"/>
    <n v="17.8"/>
    <n v="4695"/>
    <n v="77.099999999999994"/>
    <n v="12"/>
    <n v="10.7"/>
    <n v="0.2"/>
    <n v="2.9"/>
  </r>
  <r>
    <n v="1293"/>
    <s v="Howard"/>
    <s v="IN"/>
    <n v="0.64400000000000002"/>
    <n v="0.30499999999999999"/>
    <n v="36754"/>
    <n v="23675"/>
    <n v="11215"/>
    <s v="Donald Trump"/>
    <x v="0"/>
    <x v="0"/>
    <n v="0.65"/>
    <n v="0.32700000000000001"/>
    <n v="40619"/>
    <n v="26400"/>
    <n v="13270"/>
    <n v="40.485277310000001"/>
    <n v="-86.113518920000004"/>
    <n v="1827"/>
    <n v="68"/>
    <x v="1144"/>
    <x v="1284"/>
    <n v="39889"/>
    <n v="42568"/>
    <n v="0.48375516936100027"/>
    <n v="0.51624483063899973"/>
    <n v="3.2"/>
    <n v="85.8"/>
    <n v="7"/>
    <n v="0.4"/>
    <n v="1.3"/>
    <n v="0"/>
    <n v="62811"/>
    <n v="47958"/>
    <n v="1663"/>
    <n v="26294"/>
    <n v="877"/>
    <n v="16.5"/>
    <n v="23.8"/>
    <n v="28.7"/>
    <n v="18.7"/>
    <n v="20.9"/>
    <n v="8"/>
    <n v="23.7"/>
    <n v="83.9"/>
    <n v="10.199999999999999"/>
    <n v="0.3"/>
    <n v="1"/>
    <n v="1.3"/>
    <n v="3.2"/>
    <n v="19.899999999999999"/>
    <n v="36774"/>
    <n v="84.1"/>
    <n v="11.2"/>
    <n v="4.5"/>
    <n v="0.1"/>
    <n v="6.5"/>
  </r>
  <r>
    <n v="1294"/>
    <s v="Howard"/>
    <s v="MD"/>
    <n v="0.30599999999999999"/>
    <n v="0.64100000000000001"/>
    <n v="146401"/>
    <n v="44792"/>
    <n v="93808"/>
    <s v="Joe Biden"/>
    <x v="1"/>
    <x v="1"/>
    <n v="0.26900000000000002"/>
    <n v="0.71199999999999997"/>
    <n v="173750"/>
    <n v="46779"/>
    <n v="123629"/>
    <n v="39.253052930000003"/>
    <n v="-76.931262079999996"/>
    <n v="5988"/>
    <n v="129"/>
    <x v="1145"/>
    <x v="1285"/>
    <n v="152843"/>
    <n v="159652"/>
    <n v="0.48910542568681098"/>
    <n v="0.51089457431318896"/>
    <n v="6.5"/>
    <n v="54.1"/>
    <n v="18.100000000000001"/>
    <n v="0.2"/>
    <n v="17.3"/>
    <n v="0"/>
    <n v="212310"/>
    <n v="115576"/>
    <n v="1799"/>
    <n v="51045"/>
    <n v="772"/>
    <n v="5.2"/>
    <n v="5.8"/>
    <n v="60.9"/>
    <n v="11.8"/>
    <n v="18.100000000000001"/>
    <n v="4.0999999999999996"/>
    <n v="5.0999999999999996"/>
    <n v="81.2"/>
    <n v="7.2"/>
    <n v="3.8"/>
    <n v="1"/>
    <n v="1.1000000000000001"/>
    <n v="5.7"/>
    <n v="30.9"/>
    <n v="167493"/>
    <n v="73"/>
    <n v="22.7"/>
    <n v="4.2"/>
    <n v="0.1"/>
    <n v="4.2"/>
  </r>
  <r>
    <n v="1295"/>
    <s v="Howard"/>
    <s v="MO"/>
    <n v="0.67600000000000005"/>
    <n v="0.26400000000000001"/>
    <n v="4851"/>
    <n v="3277"/>
    <n v="1279"/>
    <s v="Donald Trump"/>
    <x v="0"/>
    <x v="0"/>
    <n v="0.69799999999999995"/>
    <n v="0.27700000000000002"/>
    <n v="5089"/>
    <n v="3552"/>
    <n v="1412"/>
    <n v="39.143576099999997"/>
    <n v="-92.697566910000006"/>
    <n v="273"/>
    <n v="2"/>
    <x v="1146"/>
    <x v="1286"/>
    <n v="5069"/>
    <n v="5075"/>
    <n v="0.49970425867507884"/>
    <n v="0.50029574132492116"/>
    <n v="1.4"/>
    <n v="90.8"/>
    <n v="5.0999999999999996"/>
    <n v="0.5"/>
    <n v="0.2"/>
    <n v="0.1"/>
    <n v="7860"/>
    <n v="50356"/>
    <n v="4000"/>
    <n v="23430"/>
    <n v="1091"/>
    <n v="16.399999999999999"/>
    <n v="24.5"/>
    <n v="35.1"/>
    <n v="19.2"/>
    <n v="19.5"/>
    <n v="12.3"/>
    <n v="13.9"/>
    <n v="77.8"/>
    <n v="10.4"/>
    <n v="0.5"/>
    <n v="2.2999999999999998"/>
    <n v="1.8"/>
    <n v="7.2"/>
    <n v="23.3"/>
    <n v="4804"/>
    <n v="72.099999999999994"/>
    <n v="17.2"/>
    <n v="10.7"/>
    <n v="0"/>
    <n v="4.5999999999999996"/>
  </r>
  <r>
    <n v="1296"/>
    <s v="Howard"/>
    <s v="NE"/>
    <n v="0.77200000000000002"/>
    <n v="0.184"/>
    <n v="2958"/>
    <n v="2284"/>
    <n v="544"/>
    <s v="Donald Trump"/>
    <x v="0"/>
    <x v="0"/>
    <n v="0.79600000000000004"/>
    <n v="0.185"/>
    <n v="3501"/>
    <n v="2786"/>
    <n v="648"/>
    <n v="41.220052899999999"/>
    <n v="-98.516649900000004"/>
    <n v="172"/>
    <n v="5"/>
    <x v="1147"/>
    <x v="1287"/>
    <n v="3212"/>
    <n v="3173"/>
    <n v="0.50305403288958495"/>
    <n v="0.49694596711041505"/>
    <n v="2.5"/>
    <n v="95.6"/>
    <n v="0"/>
    <n v="0"/>
    <n v="0"/>
    <n v="0.1"/>
    <n v="4798"/>
    <n v="53648"/>
    <n v="2639"/>
    <n v="26734"/>
    <n v="1412"/>
    <n v="10.199999999999999"/>
    <n v="14"/>
    <n v="34.700000000000003"/>
    <n v="13.8"/>
    <n v="22.7"/>
    <n v="12.2"/>
    <n v="16.5"/>
    <n v="75.8"/>
    <n v="9.6999999999999993"/>
    <n v="0"/>
    <n v="2.6"/>
    <n v="1.4"/>
    <n v="10.4"/>
    <n v="24.2"/>
    <n v="3307"/>
    <n v="72.900000000000006"/>
    <n v="14.5"/>
    <n v="12.5"/>
    <n v="0.1"/>
    <n v="4"/>
  </r>
  <r>
    <n v="1297"/>
    <s v="Howard"/>
    <s v="TX"/>
    <n v="0.76300000000000001"/>
    <n v="0.20300000000000001"/>
    <n v="8692"/>
    <n v="6635"/>
    <n v="1768"/>
    <s v="Donald Trump"/>
    <x v="0"/>
    <x v="0"/>
    <n v="0.78700000000000003"/>
    <n v="0.20100000000000001"/>
    <n v="10043"/>
    <n v="7899"/>
    <n v="2017"/>
    <n v="32.306213239999998"/>
    <n v="-101.4356444"/>
    <n v="1222"/>
    <n v="21"/>
    <x v="1148"/>
    <x v="1288"/>
    <n v="20588"/>
    <n v="15903"/>
    <n v="0.56419391082732728"/>
    <n v="0.43580608917267272"/>
    <n v="41.2"/>
    <n v="50"/>
    <n v="5.2"/>
    <n v="0.7"/>
    <n v="0.8"/>
    <n v="0.1"/>
    <n v="25331"/>
    <n v="50855"/>
    <n v="2162"/>
    <n v="22994"/>
    <n v="1387"/>
    <n v="13.9"/>
    <n v="16.600000000000001"/>
    <n v="29"/>
    <n v="18.600000000000001"/>
    <n v="22.9"/>
    <n v="14.9"/>
    <n v="14.6"/>
    <n v="80.099999999999994"/>
    <n v="15.9"/>
    <n v="0.4"/>
    <n v="1.3"/>
    <n v="1.1000000000000001"/>
    <n v="1.1000000000000001"/>
    <n v="18.8"/>
    <n v="14393"/>
    <n v="72.7"/>
    <n v="20.7"/>
    <n v="6.3"/>
    <n v="0.3"/>
    <n v="6.7"/>
  </r>
  <r>
    <n v="1298"/>
    <s v="Howell"/>
    <s v="MO"/>
    <n v="0.79700000000000004"/>
    <n v="0.16500000000000001"/>
    <n v="17415"/>
    <n v="13888"/>
    <n v="2880"/>
    <s v="Donald Trump"/>
    <x v="0"/>
    <x v="0"/>
    <n v="0.81399999999999995"/>
    <n v="0.17199999999999999"/>
    <n v="18637"/>
    <n v="15174"/>
    <n v="3214"/>
    <n v="36.773838869999999"/>
    <n v="-91.886839350000002"/>
    <n v="1274"/>
    <n v="14"/>
    <x v="1149"/>
    <x v="1289"/>
    <n v="19656"/>
    <n v="20483"/>
    <n v="0.48969829841301477"/>
    <n v="0.51030170158698518"/>
    <n v="2.1"/>
    <n v="94.5"/>
    <n v="0.3"/>
    <n v="0.3"/>
    <n v="0.5"/>
    <n v="0"/>
    <n v="30071"/>
    <n v="34984"/>
    <n v="1567"/>
    <n v="20274"/>
    <n v="1001"/>
    <n v="22.9"/>
    <n v="32"/>
    <n v="29.5"/>
    <n v="20.399999999999999"/>
    <n v="21.7"/>
    <n v="13.7"/>
    <n v="14.7"/>
    <n v="83.3"/>
    <n v="10.5"/>
    <n v="0.3"/>
    <n v="1.2"/>
    <n v="0.7"/>
    <n v="4"/>
    <n v="19.3"/>
    <n v="16463"/>
    <n v="75.8"/>
    <n v="13.7"/>
    <n v="10.199999999999999"/>
    <n v="0.3"/>
    <n v="5"/>
  </r>
  <r>
    <n v="1299"/>
    <s v="Hubbard"/>
    <s v="MN"/>
    <n v="0.63600000000000001"/>
    <n v="0.3"/>
    <n v="11423"/>
    <n v="7269"/>
    <n v="3432"/>
    <s v="Donald Trump"/>
    <x v="0"/>
    <x v="0"/>
    <n v="0.63400000000000001"/>
    <n v="0.34499999999999997"/>
    <n v="12927"/>
    <n v="8202"/>
    <n v="4462"/>
    <n v="47.107785640000003"/>
    <n v="-94.916938680000001"/>
    <n v="510"/>
    <n v="5"/>
    <x v="1150"/>
    <x v="1290"/>
    <n v="10411"/>
    <n v="10332"/>
    <n v="0.5019042568577351"/>
    <n v="0.49809574314226485"/>
    <n v="2"/>
    <n v="93.1"/>
    <n v="0.7"/>
    <n v="2.1"/>
    <n v="0.6"/>
    <n v="0"/>
    <n v="16293"/>
    <n v="52941"/>
    <n v="1714"/>
    <n v="28073"/>
    <n v="687"/>
    <n v="10.8"/>
    <n v="16.600000000000001"/>
    <n v="32.299999999999997"/>
    <n v="21.2"/>
    <n v="20.5"/>
    <n v="12.5"/>
    <n v="13.5"/>
    <n v="78.900000000000006"/>
    <n v="8.8000000000000007"/>
    <n v="0.6"/>
    <n v="3.8"/>
    <n v="1.1000000000000001"/>
    <n v="6.7"/>
    <n v="21.6"/>
    <n v="9611"/>
    <n v="72.8"/>
    <n v="18.100000000000001"/>
    <n v="8.8000000000000007"/>
    <n v="0.3"/>
    <n v="3.7"/>
  </r>
  <r>
    <n v="1300"/>
    <s v="Hudson"/>
    <s v="NJ"/>
    <n v="0.22600000000000001"/>
    <n v="0.745"/>
    <n v="201425"/>
    <n v="45615"/>
    <n v="149980"/>
    <s v="Joe Biden"/>
    <x v="1"/>
    <x v="1"/>
    <n v="0.25"/>
    <n v="0.73699999999999999"/>
    <n v="213606"/>
    <n v="53435"/>
    <n v="157349"/>
    <n v="40.73766234"/>
    <n v="-74.075156669999998"/>
    <n v="23633"/>
    <n v="1530"/>
    <x v="1151"/>
    <x v="1291"/>
    <n v="337345"/>
    <n v="342411"/>
    <n v="0.49627366290257091"/>
    <n v="0.50372633709742909"/>
    <n v="43.2"/>
    <n v="28.8"/>
    <n v="10.8"/>
    <n v="0.1"/>
    <n v="15"/>
    <n v="0.1"/>
    <n v="398510"/>
    <n v="62681"/>
    <n v="990"/>
    <n v="35910"/>
    <n v="430"/>
    <n v="17.100000000000001"/>
    <n v="25.8"/>
    <n v="39.9"/>
    <n v="18.100000000000001"/>
    <n v="22.4"/>
    <n v="5.9"/>
    <n v="13.6"/>
    <n v="37"/>
    <n v="7.8"/>
    <n v="42.4"/>
    <n v="7.9"/>
    <n v="2"/>
    <n v="2.9"/>
    <n v="35.700000000000003"/>
    <n v="354105"/>
    <n v="85.2"/>
    <n v="10.3"/>
    <n v="4.4000000000000004"/>
    <n v="0.1"/>
    <n v="7.1"/>
  </r>
  <r>
    <n v="1301"/>
    <s v="Hudspeth"/>
    <s v="TX"/>
    <n v="0.57699999999999996"/>
    <n v="0.372"/>
    <n v="871"/>
    <n v="503"/>
    <n v="324"/>
    <s v="Donald Trump"/>
    <x v="0"/>
    <x v="0"/>
    <n v="0.66600000000000004"/>
    <n v="0.32100000000000001"/>
    <n v="1157"/>
    <n v="771"/>
    <n v="371"/>
    <n v="31.456283809999999"/>
    <n v="-105.388178"/>
    <n v="114"/>
    <n v="3"/>
    <x v="1152"/>
    <x v="1292"/>
    <n v="1841"/>
    <n v="1861"/>
    <n v="0.49729875742841706"/>
    <n v="0.50270124257158288"/>
    <n v="78.400000000000006"/>
    <n v="18.5"/>
    <n v="1.5"/>
    <n v="0"/>
    <n v="1.2"/>
    <n v="0"/>
    <n v="1737"/>
    <n v="26346"/>
    <n v="4472"/>
    <n v="12543"/>
    <n v="2216"/>
    <n v="35.6"/>
    <n v="51.5"/>
    <n v="17.8"/>
    <n v="38.4"/>
    <n v="14.1"/>
    <n v="17.5"/>
    <n v="12.2"/>
    <n v="78.900000000000006"/>
    <n v="5.6"/>
    <n v="0"/>
    <n v="3.8"/>
    <n v="1.9"/>
    <n v="9.8000000000000007"/>
    <n v="29"/>
    <n v="1083"/>
    <n v="63.1"/>
    <n v="26.4"/>
    <n v="10.5"/>
    <n v="0"/>
    <n v="5.7"/>
  </r>
  <r>
    <n v="1302"/>
    <s v="Huerfano"/>
    <s v="CO"/>
    <n v="0.497"/>
    <n v="0.432"/>
    <n v="3772"/>
    <n v="1875"/>
    <n v="1631"/>
    <s v="Donald Trump"/>
    <x v="0"/>
    <x v="0"/>
    <n v="0.5"/>
    <n v="0.47199999999999998"/>
    <n v="4389"/>
    <n v="2193"/>
    <n v="2071"/>
    <n v="37.68473101"/>
    <n v="-104.9612585"/>
    <n v="38"/>
    <n v="2"/>
    <x v="1153"/>
    <x v="1293"/>
    <n v="3230"/>
    <n v="3268"/>
    <n v="0.49707602339181284"/>
    <n v="0.50292397660818711"/>
    <n v="34.700000000000003"/>
    <n v="64.2"/>
    <n v="0.2"/>
    <n v="0.3"/>
    <n v="0.1"/>
    <n v="0"/>
    <n v="5418"/>
    <n v="35801"/>
    <n v="2554"/>
    <n v="25547"/>
    <n v="2540"/>
    <n v="14.8"/>
    <n v="20"/>
    <n v="31.8"/>
    <n v="23.2"/>
    <n v="22.8"/>
    <n v="13.6"/>
    <n v="8.6"/>
    <n v="75.400000000000006"/>
    <n v="9.1"/>
    <n v="0.9"/>
    <n v="7.2"/>
    <n v="1.1000000000000001"/>
    <n v="6.3"/>
    <n v="20.8"/>
    <n v="2408"/>
    <n v="60.4"/>
    <n v="20.100000000000001"/>
    <n v="17.2"/>
    <n v="2.4"/>
    <n v="7.9"/>
  </r>
  <r>
    <n v="1303"/>
    <s v="Hughes"/>
    <s v="OK"/>
    <n v="0.749"/>
    <n v="0.21199999999999999"/>
    <n v="4525"/>
    <n v="3387"/>
    <n v="961"/>
    <s v="Donald Trump"/>
    <x v="0"/>
    <x v="0"/>
    <n v="0.79800000000000004"/>
    <n v="0.189"/>
    <n v="4857"/>
    <n v="3875"/>
    <n v="919"/>
    <n v="35.049125689999997"/>
    <n v="-96.249211450000004"/>
    <n v="422"/>
    <n v="6"/>
    <x v="1154"/>
    <x v="1294"/>
    <n v="7252"/>
    <n v="6267"/>
    <n v="0.53643020933500996"/>
    <n v="0.46356979066498999"/>
    <n v="5.0999999999999996"/>
    <n v="63.7"/>
    <n v="6"/>
    <n v="19.600000000000001"/>
    <n v="0.1"/>
    <n v="0"/>
    <n v="10517"/>
    <n v="38425"/>
    <n v="2994"/>
    <n v="18004"/>
    <n v="1022"/>
    <n v="20.100000000000001"/>
    <n v="29.6"/>
    <n v="29"/>
    <n v="21"/>
    <n v="20"/>
    <n v="14.5"/>
    <n v="15.5"/>
    <n v="77.5"/>
    <n v="7.1"/>
    <n v="1.2"/>
    <n v="2.2000000000000002"/>
    <n v="1.6"/>
    <n v="10.4"/>
    <n v="23"/>
    <n v="4310"/>
    <n v="65"/>
    <n v="26.9"/>
    <n v="7.4"/>
    <n v="0.7"/>
    <n v="8.6"/>
  </r>
  <r>
    <n v="1304"/>
    <s v="Hughes"/>
    <s v="SD"/>
    <n v="0.63300000000000001"/>
    <n v="0.3"/>
    <n v="8173"/>
    <n v="5174"/>
    <n v="2449"/>
    <s v="Donald Trump"/>
    <x v="0"/>
    <x v="0"/>
    <n v="0.63300000000000001"/>
    <n v="0.33900000000000002"/>
    <n v="8723"/>
    <n v="5522"/>
    <n v="2953"/>
    <n v="44.390915339999999"/>
    <n v="-99.996611479999999"/>
    <n v="921"/>
    <n v="8"/>
    <x v="1155"/>
    <x v="1295"/>
    <n v="8599"/>
    <n v="8973"/>
    <n v="0.48935806965627132"/>
    <n v="0.51064193034372862"/>
    <n v="2.9"/>
    <n v="83.1"/>
    <n v="0.5"/>
    <n v="10.3"/>
    <n v="0.4"/>
    <n v="0"/>
    <n v="13222"/>
    <n v="59741"/>
    <n v="3337"/>
    <n v="32000"/>
    <n v="1946"/>
    <n v="11.3"/>
    <n v="17.899999999999999"/>
    <n v="43.1"/>
    <n v="14.2"/>
    <n v="24.3"/>
    <n v="11.1"/>
    <n v="7.2"/>
    <n v="82.3"/>
    <n v="10.9"/>
    <n v="0.8"/>
    <n v="3.4"/>
    <n v="0.3"/>
    <n v="2.1"/>
    <n v="10.8"/>
    <n v="9402"/>
    <n v="62.2"/>
    <n v="33.1"/>
    <n v="4.5999999999999996"/>
    <n v="0.1"/>
    <n v="2.1"/>
  </r>
  <r>
    <n v="1305"/>
    <s v="Humboldt"/>
    <s v="CA"/>
    <n v="0.32400000000000001"/>
    <n v="0.58299999999999996"/>
    <n v="33636"/>
    <n v="10883"/>
    <n v="19596"/>
    <s v="Joe Biden"/>
    <x v="1"/>
    <x v="1"/>
    <n v="0.29899999999999999"/>
    <n v="0.67500000000000004"/>
    <n v="45961"/>
    <n v="13756"/>
    <n v="31010"/>
    <n v="40.69923009"/>
    <n v="-123.87604399999999"/>
    <n v="571"/>
    <n v="10"/>
    <x v="1156"/>
    <x v="1296"/>
    <n v="67508"/>
    <n v="67982"/>
    <n v="0.49825079341648831"/>
    <n v="0.50174920658351174"/>
    <n v="11.1"/>
    <n v="74.900000000000006"/>
    <n v="1"/>
    <n v="4.5999999999999996"/>
    <n v="2.9"/>
    <n v="0.3"/>
    <n v="105236"/>
    <n v="43718"/>
    <n v="1579"/>
    <n v="25208"/>
    <n v="780"/>
    <n v="20.8"/>
    <n v="22.5"/>
    <n v="33.9"/>
    <n v="23.1"/>
    <n v="23.6"/>
    <n v="10.3"/>
    <n v="9.1"/>
    <n v="72"/>
    <n v="9.1"/>
    <n v="1.9"/>
    <n v="6.7"/>
    <n v="2.8"/>
    <n v="7.4"/>
    <n v="18.2"/>
    <n v="59592"/>
    <n v="63.6"/>
    <n v="21.5"/>
    <n v="14.5"/>
    <n v="0.4"/>
    <n v="8.9"/>
  </r>
  <r>
    <n v="1306"/>
    <s v="Humboldt"/>
    <s v="IA"/>
    <n v="0.70799999999999996"/>
    <n v="0.249"/>
    <n v="5033"/>
    <n v="3564"/>
    <n v="1251"/>
    <s v="Donald Trump"/>
    <x v="0"/>
    <x v="0"/>
    <n v="0.71799999999999997"/>
    <n v="0.27100000000000002"/>
    <n v="5321"/>
    <n v="3819"/>
    <n v="1442"/>
    <n v="42.776442600000003"/>
    <n v="-94.207225370000003"/>
    <n v="395"/>
    <n v="3"/>
    <x v="1157"/>
    <x v="1297"/>
    <n v="4665"/>
    <n v="4921"/>
    <n v="0.48664719382432714"/>
    <n v="0.5133528061756728"/>
    <n v="4"/>
    <n v="94"/>
    <n v="0.2"/>
    <n v="0.3"/>
    <n v="0.3"/>
    <n v="0"/>
    <n v="7148"/>
    <n v="48847"/>
    <n v="4222"/>
    <n v="29587"/>
    <n v="2146"/>
    <n v="13"/>
    <n v="20.6"/>
    <n v="31"/>
    <n v="17.5"/>
    <n v="19.8"/>
    <n v="12.4"/>
    <n v="19.3"/>
    <n v="83.5"/>
    <n v="9.4"/>
    <n v="0.1"/>
    <n v="1.6"/>
    <n v="1.4"/>
    <n v="4"/>
    <n v="19.100000000000001"/>
    <n v="4698"/>
    <n v="77.5"/>
    <n v="12.2"/>
    <n v="10"/>
    <n v="0.3"/>
    <n v="3.3"/>
  </r>
  <r>
    <n v="1307"/>
    <s v="Humboldt"/>
    <s v="NV"/>
    <n v="0.70299999999999996"/>
    <n v="0.215"/>
    <n v="6433"/>
    <n v="4521"/>
    <n v="1386"/>
    <s v="Donald Trump"/>
    <x v="0"/>
    <x v="0"/>
    <n v="0.755"/>
    <n v="0.218"/>
    <n v="7507"/>
    <n v="5671"/>
    <n v="1638"/>
    <n v="41.406921859999997"/>
    <n v="-118.11094270000001"/>
    <n v="178"/>
    <n v="4"/>
    <x v="1158"/>
    <x v="1298"/>
    <n v="8879"/>
    <n v="8209"/>
    <n v="0.51960440074906367"/>
    <n v="0.48039559925093633"/>
    <n v="26.5"/>
    <n v="65.8"/>
    <n v="0.6"/>
    <n v="4.5"/>
    <n v="0.3"/>
    <n v="0"/>
    <n v="11405"/>
    <n v="69324"/>
    <n v="7633"/>
    <n v="29215"/>
    <n v="1515"/>
    <n v="9.1"/>
    <n v="9.6999999999999993"/>
    <n v="22.5"/>
    <n v="14.8"/>
    <n v="22.3"/>
    <n v="23.2"/>
    <n v="17.100000000000001"/>
    <n v="64.3"/>
    <n v="12"/>
    <n v="14.5"/>
    <n v="3"/>
    <n v="1.2"/>
    <n v="5"/>
    <n v="29.9"/>
    <n v="8394"/>
    <n v="78.2"/>
    <n v="12.6"/>
    <n v="9"/>
    <n v="0.2"/>
    <n v="7.3"/>
  </r>
  <r>
    <n v="1308"/>
    <s v="Humphreys"/>
    <s v="MS"/>
    <n v="0.25700000000000001"/>
    <n v="0.73699999999999999"/>
    <n v="3599"/>
    <n v="924"/>
    <n v="2652"/>
    <s v="Joe Biden"/>
    <x v="1"/>
    <x v="1"/>
    <n v="0.26800000000000002"/>
    <n v="0.71899999999999997"/>
    <n v="4164"/>
    <n v="1115"/>
    <n v="2994"/>
    <n v="33.128257179999999"/>
    <n v="-90.522527069999995"/>
    <n v="469"/>
    <n v="17"/>
    <x v="1159"/>
    <x v="1299"/>
    <n v="4108"/>
    <n v="4570"/>
    <n v="0.47338096335561192"/>
    <n v="0.52661903664438814"/>
    <n v="2.9"/>
    <n v="21.3"/>
    <n v="75.5"/>
    <n v="0.2"/>
    <n v="0.2"/>
    <n v="0"/>
    <n v="6226"/>
    <n v="26188"/>
    <n v="2118"/>
    <n v="15696"/>
    <n v="1867"/>
    <n v="40.5"/>
    <n v="56.1"/>
    <n v="21.9"/>
    <n v="18"/>
    <n v="19.399999999999999"/>
    <n v="12.9"/>
    <n v="27.7"/>
    <n v="77.400000000000006"/>
    <n v="16"/>
    <n v="0.9"/>
    <n v="2"/>
    <n v="2"/>
    <n v="1.7"/>
    <n v="22.7"/>
    <n v="2730"/>
    <n v="77.5"/>
    <n v="15"/>
    <n v="6.9"/>
    <n v="0.6"/>
    <n v="21.1"/>
  </r>
  <r>
    <n v="1309"/>
    <s v="Humphreys"/>
    <s v="TN"/>
    <n v="0.69"/>
    <n v="0.27600000000000002"/>
    <n v="7139"/>
    <n v="4928"/>
    <n v="1967"/>
    <s v="Donald Trump"/>
    <x v="0"/>
    <x v="0"/>
    <n v="0.74299999999999999"/>
    <n v="0.245"/>
    <n v="8232"/>
    <n v="6116"/>
    <n v="2017"/>
    <n v="36.039588049999999"/>
    <n v="-87.779928720000001"/>
    <n v="472"/>
    <n v="4"/>
    <x v="1160"/>
    <x v="1300"/>
    <n v="8985"/>
    <n v="9296"/>
    <n v="0.49149390077129262"/>
    <n v="0.50850609922870738"/>
    <n v="2.2999999999999998"/>
    <n v="92.9"/>
    <n v="3.6"/>
    <n v="0.4"/>
    <n v="0.2"/>
    <n v="0.1"/>
    <n v="14310"/>
    <n v="40998"/>
    <n v="2486"/>
    <n v="23498"/>
    <n v="1812"/>
    <n v="18.399999999999999"/>
    <n v="26.6"/>
    <n v="30.5"/>
    <n v="15.3"/>
    <n v="18.600000000000001"/>
    <n v="12.6"/>
    <n v="23"/>
    <n v="86.1"/>
    <n v="9.9"/>
    <n v="0"/>
    <n v="0.8"/>
    <n v="1.4"/>
    <n v="1.8"/>
    <n v="27.5"/>
    <n v="7202"/>
    <n v="75.3"/>
    <n v="16.399999999999999"/>
    <n v="8.1999999999999993"/>
    <n v="0.2"/>
    <n v="6.4"/>
  </r>
  <r>
    <n v="1310"/>
    <s v="Hunt"/>
    <s v="TX"/>
    <n v="0.76500000000000001"/>
    <n v="0.20200000000000001"/>
    <n v="31185"/>
    <n v="23866"/>
    <n v="6301"/>
    <s v="Donald Trump"/>
    <x v="0"/>
    <x v="0"/>
    <n v="0.75600000000000001"/>
    <n v="0.23100000000000001"/>
    <n v="38517"/>
    <n v="29135"/>
    <n v="8879"/>
    <n v="33.123515140000002"/>
    <n v="-96.085510319999997"/>
    <n v="2075"/>
    <n v="46"/>
    <x v="1161"/>
    <x v="1301"/>
    <n v="44432"/>
    <n v="45890"/>
    <n v="0.49192887668563584"/>
    <n v="0.50807112331436421"/>
    <n v="15.3"/>
    <n v="72.900000000000006"/>
    <n v="7.8"/>
    <n v="0.8"/>
    <n v="1.2"/>
    <n v="0"/>
    <n v="65205"/>
    <n v="49319"/>
    <n v="2246"/>
    <n v="23942"/>
    <n v="706"/>
    <n v="18.8"/>
    <n v="26.2"/>
    <n v="31.7"/>
    <n v="17.3"/>
    <n v="24.3"/>
    <n v="12.7"/>
    <n v="14.1"/>
    <n v="81.099999999999994"/>
    <n v="12"/>
    <n v="0"/>
    <n v="2.1"/>
    <n v="1.2"/>
    <n v="3.6"/>
    <n v="30.8"/>
    <n v="38753"/>
    <n v="79.8"/>
    <n v="13.9"/>
    <n v="6.2"/>
    <n v="0.1"/>
    <n v="6.5"/>
  </r>
  <r>
    <n v="1311"/>
    <s v="Hunterdon"/>
    <s v="NJ"/>
    <n v="0.54600000000000004"/>
    <n v="0.40799999999999997"/>
    <n v="70582"/>
    <n v="38565"/>
    <n v="28797"/>
    <s v="Donald Trump"/>
    <x v="0"/>
    <x v="0"/>
    <n v="0.503"/>
    <n v="0.47399999999999998"/>
    <n v="78998"/>
    <n v="39751"/>
    <n v="37419"/>
    <n v="40.56335249"/>
    <n v="-74.912841560000004"/>
    <n v="1626"/>
    <n v="127"/>
    <x v="1162"/>
    <x v="1302"/>
    <n v="62901"/>
    <n v="62816"/>
    <n v="0.50033806088277644"/>
    <n v="0.49966193911722362"/>
    <n v="6.2"/>
    <n v="86.3"/>
    <n v="2.5"/>
    <n v="0.1"/>
    <n v="3.8"/>
    <n v="0"/>
    <n v="95691"/>
    <n v="110969"/>
    <n v="2182"/>
    <n v="54200"/>
    <n v="1457"/>
    <n v="4.5"/>
    <n v="4.9000000000000004"/>
    <n v="51.7"/>
    <n v="12.9"/>
    <n v="23.2"/>
    <n v="6.7"/>
    <n v="5.5"/>
    <n v="80.7"/>
    <n v="5.5"/>
    <n v="2.6"/>
    <n v="1.8"/>
    <n v="0.7"/>
    <n v="8.6999999999999993"/>
    <n v="33.9"/>
    <n v="66382"/>
    <n v="79.5"/>
    <n v="13.7"/>
    <n v="6.6"/>
    <n v="0.1"/>
    <n v="4.4000000000000004"/>
  </r>
  <r>
    <n v="1312"/>
    <s v="Huntingdon"/>
    <s v="PA"/>
    <n v="0.73699999999999999"/>
    <n v="0.23"/>
    <n v="19496"/>
    <n v="14369"/>
    <n v="4487"/>
    <s v="Donald Trump"/>
    <x v="0"/>
    <x v="0"/>
    <n v="0.748"/>
    <n v="0.23899999999999999"/>
    <n v="22793"/>
    <n v="17059"/>
    <n v="5448"/>
    <n v="40.421626519999997"/>
    <n v="-77.976732729999995"/>
    <n v="1041"/>
    <n v="19"/>
    <x v="1163"/>
    <x v="1303"/>
    <n v="24129"/>
    <n v="21557"/>
    <n v="0.52814866698769869"/>
    <n v="0.47185133301230137"/>
    <n v="1.9"/>
    <n v="90.9"/>
    <n v="5"/>
    <n v="0.1"/>
    <n v="0.5"/>
    <n v="0"/>
    <n v="36688"/>
    <n v="46765"/>
    <n v="1246"/>
    <n v="22908"/>
    <n v="971"/>
    <n v="13.6"/>
    <n v="20.100000000000001"/>
    <n v="28.4"/>
    <n v="20.8"/>
    <n v="20.7"/>
    <n v="13.8"/>
    <n v="16.3"/>
    <n v="77"/>
    <n v="11.3"/>
    <n v="0.2"/>
    <n v="6.3"/>
    <n v="1.3"/>
    <n v="3.9"/>
    <n v="29.5"/>
    <n v="18540"/>
    <n v="78.900000000000006"/>
    <n v="14.7"/>
    <n v="6.2"/>
    <n v="0.1"/>
    <n v="6.7"/>
  </r>
  <r>
    <n v="1313"/>
    <s v="Huntington"/>
    <s v="IN"/>
    <n v="0.72899999999999998"/>
    <n v="0.219"/>
    <n v="15974"/>
    <n v="11649"/>
    <n v="3506"/>
    <s v="Donald Trump"/>
    <x v="0"/>
    <x v="0"/>
    <n v="0.73799999999999999"/>
    <n v="0.23899999999999999"/>
    <n v="17809"/>
    <n v="13147"/>
    <n v="4254"/>
    <n v="40.82907273"/>
    <n v="-85.488220920000003"/>
    <n v="552"/>
    <n v="5"/>
    <x v="1164"/>
    <x v="1304"/>
    <n v="17917"/>
    <n v="18603"/>
    <n v="0.49060788608981382"/>
    <n v="0.50939211391018624"/>
    <n v="2.2000000000000002"/>
    <n v="95.2"/>
    <n v="0.8"/>
    <n v="0.3"/>
    <n v="0.8"/>
    <n v="0"/>
    <n v="28186"/>
    <n v="50063"/>
    <n v="2039"/>
    <n v="24222"/>
    <n v="640"/>
    <n v="11.6"/>
    <n v="16.600000000000001"/>
    <n v="27.4"/>
    <n v="16.600000000000001"/>
    <n v="21.5"/>
    <n v="9.1"/>
    <n v="25.4"/>
    <n v="85.5"/>
    <n v="6.9"/>
    <n v="0.3"/>
    <n v="3.5"/>
    <n v="0.5"/>
    <n v="3.4"/>
    <n v="20.2"/>
    <n v="18256"/>
    <n v="85"/>
    <n v="9.5"/>
    <n v="5.4"/>
    <n v="0.1"/>
    <n v="3.9"/>
  </r>
  <r>
    <n v="1314"/>
    <s v="Huron"/>
    <s v="MI"/>
    <n v="0.67100000000000004"/>
    <n v="0.28899999999999998"/>
    <n v="15848"/>
    <n v="10629"/>
    <n v="4579"/>
    <s v="Donald Trump"/>
    <x v="0"/>
    <x v="0"/>
    <n v="0.68200000000000005"/>
    <n v="0.30499999999999999"/>
    <n v="17523"/>
    <n v="11949"/>
    <n v="5349"/>
    <n v="43.833539850000001"/>
    <n v="-83.040784529999996"/>
    <n v="292"/>
    <n v="7"/>
    <x v="1165"/>
    <x v="1305"/>
    <n v="15777"/>
    <n v="15973"/>
    <n v="0.49691338582677164"/>
    <n v="0.50308661417322831"/>
    <n v="2.2999999999999998"/>
    <n v="95.5"/>
    <n v="0.4"/>
    <n v="0.3"/>
    <n v="0.6"/>
    <n v="0"/>
    <n v="25336"/>
    <n v="45191"/>
    <n v="1031"/>
    <n v="26352"/>
    <n v="684"/>
    <n v="13.6"/>
    <n v="23.3"/>
    <n v="28.9"/>
    <n v="16.3"/>
    <n v="20.9"/>
    <n v="13.4"/>
    <n v="20.5"/>
    <n v="82.7"/>
    <n v="8.4"/>
    <n v="0.4"/>
    <n v="3.5"/>
    <n v="1.5"/>
    <n v="3.5"/>
    <n v="21"/>
    <n v="14090"/>
    <n v="80.599999999999994"/>
    <n v="10.6"/>
    <n v="8.5"/>
    <n v="0.2"/>
    <n v="5.8"/>
  </r>
  <r>
    <n v="1315"/>
    <s v="Huron"/>
    <s v="OH"/>
    <n v="0.65500000000000003"/>
    <n v="0.29099999999999998"/>
    <n v="24332"/>
    <n v="15930"/>
    <n v="7080"/>
    <s v="Donald Trump"/>
    <x v="0"/>
    <x v="0"/>
    <n v="0.69599999999999995"/>
    <n v="0.28699999999999998"/>
    <n v="26628"/>
    <n v="18537"/>
    <n v="7643"/>
    <n v="41.146511750000002"/>
    <n v="-82.598679509999997"/>
    <n v="773"/>
    <n v="16"/>
    <x v="1166"/>
    <x v="1306"/>
    <n v="28837"/>
    <n v="29660"/>
    <n v="0.49296545121972069"/>
    <n v="0.50703454878027931"/>
    <n v="6.2"/>
    <n v="90.6"/>
    <n v="1.3"/>
    <n v="0"/>
    <n v="0.2"/>
    <n v="0"/>
    <n v="43271"/>
    <n v="49710"/>
    <n v="1428"/>
    <n v="24193"/>
    <n v="681"/>
    <n v="14.2"/>
    <n v="22.4"/>
    <n v="23.8"/>
    <n v="16.5"/>
    <n v="19.5"/>
    <n v="12.4"/>
    <n v="27.8"/>
    <n v="83.6"/>
    <n v="9.3000000000000007"/>
    <n v="0.6"/>
    <n v="2.2000000000000002"/>
    <n v="1.5"/>
    <n v="2.7"/>
    <n v="22.5"/>
    <n v="27061"/>
    <n v="85.1"/>
    <n v="9.3000000000000007"/>
    <n v="5.2"/>
    <n v="0.4"/>
    <n v="5.8"/>
  </r>
  <r>
    <n v="1316"/>
    <s v="Hutchinson"/>
    <s v="SD"/>
    <n v="0.748"/>
    <n v="0.20599999999999999"/>
    <n v="3365"/>
    <n v="2517"/>
    <n v="692"/>
    <s v="Donald Trump"/>
    <x v="0"/>
    <x v="0"/>
    <n v="0.78200000000000003"/>
    <n v="0.20200000000000001"/>
    <n v="3767"/>
    <n v="2944"/>
    <n v="762"/>
    <n v="43.334490119999998"/>
    <n v="-97.755364409999999"/>
    <n v="252"/>
    <n v="2"/>
    <x v="1167"/>
    <x v="1307"/>
    <n v="3616"/>
    <n v="3661"/>
    <n v="0.49690806651092484"/>
    <n v="0.50309193348907522"/>
    <n v="1.9"/>
    <n v="95.1"/>
    <n v="0.4"/>
    <n v="1.4"/>
    <n v="0.2"/>
    <n v="0"/>
    <n v="5474"/>
    <n v="49583"/>
    <n v="2661"/>
    <n v="29869"/>
    <n v="3178"/>
    <n v="13"/>
    <n v="17.100000000000001"/>
    <n v="35"/>
    <n v="16.100000000000001"/>
    <n v="20.3"/>
    <n v="15.3"/>
    <n v="13.3"/>
    <n v="71.900000000000006"/>
    <n v="5.3"/>
    <n v="0"/>
    <n v="7.9"/>
    <n v="2.2999999999999998"/>
    <n v="12.7"/>
    <n v="16.600000000000001"/>
    <n v="3592"/>
    <n v="70.7"/>
    <n v="11.7"/>
    <n v="17.2"/>
    <n v="0.4"/>
    <n v="5.3"/>
  </r>
  <r>
    <n v="1317"/>
    <s v="Hutchinson"/>
    <s v="TX"/>
    <n v="0.86599999999999999"/>
    <n v="0.105"/>
    <n v="8126"/>
    <n v="7039"/>
    <n v="854"/>
    <s v="Donald Trump"/>
    <x v="0"/>
    <x v="0"/>
    <n v="0.876"/>
    <n v="0.109"/>
    <n v="8741"/>
    <n v="7659"/>
    <n v="957"/>
    <n v="35.84006574"/>
    <n v="-101.3546643"/>
    <n v="338"/>
    <n v="7"/>
    <x v="1168"/>
    <x v="1308"/>
    <n v="10838"/>
    <n v="10866"/>
    <n v="0.49935495761150017"/>
    <n v="0.50064504238849983"/>
    <n v="22.5"/>
    <n v="71.3"/>
    <n v="2"/>
    <n v="1.3"/>
    <n v="0.6"/>
    <n v="0.3"/>
    <n v="15528"/>
    <n v="50035"/>
    <n v="4099"/>
    <n v="25154"/>
    <n v="1481"/>
    <n v="16.399999999999999"/>
    <n v="23.6"/>
    <n v="22"/>
    <n v="17"/>
    <n v="25"/>
    <n v="18.899999999999999"/>
    <n v="17.100000000000001"/>
    <n v="85.3"/>
    <n v="11.6"/>
    <n v="0"/>
    <n v="1"/>
    <n v="0.6"/>
    <n v="1.5"/>
    <n v="18.3"/>
    <n v="9149"/>
    <n v="81.2"/>
    <n v="12.9"/>
    <n v="5.8"/>
    <n v="0.1"/>
    <n v="5.2"/>
  </r>
  <r>
    <n v="1318"/>
    <s v="Hyde"/>
    <s v="NC"/>
    <n v="0.56100000000000005"/>
    <n v="0.42099999999999999"/>
    <n v="2273"/>
    <n v="1275"/>
    <n v="956"/>
    <s v="Donald Trump"/>
    <x v="0"/>
    <x v="0"/>
    <n v="0.56999999999999995"/>
    <n v="0.41899999999999998"/>
    <n v="2470"/>
    <n v="1408"/>
    <n v="1035"/>
    <n v="35.420176740000002"/>
    <n v="-76.151805420000002"/>
    <n v="175"/>
    <n v="5"/>
    <x v="1169"/>
    <x v="1309"/>
    <n v="2918"/>
    <n v="2589"/>
    <n v="0.52987107317958959"/>
    <n v="0.47012892682041041"/>
    <n v="8.4"/>
    <n v="59.8"/>
    <n v="30.7"/>
    <n v="0.1"/>
    <n v="0"/>
    <n v="0"/>
    <n v="4132"/>
    <n v="40532"/>
    <n v="9884"/>
    <n v="19181"/>
    <n v="2517"/>
    <n v="20.3"/>
    <n v="27.2"/>
    <n v="26.9"/>
    <n v="16.399999999999999"/>
    <n v="24.2"/>
    <n v="22.9"/>
    <n v="9.6"/>
    <n v="79"/>
    <n v="6"/>
    <n v="0.9"/>
    <n v="2.8"/>
    <n v="4.2"/>
    <n v="7.1"/>
    <n v="24.7"/>
    <n v="2038"/>
    <n v="64"/>
    <n v="21.7"/>
    <n v="14.3"/>
    <n v="0"/>
    <n v="11"/>
  </r>
  <r>
    <n v="1319"/>
    <s v="Hyde"/>
    <s v="SD"/>
    <n v="0.78700000000000003"/>
    <n v="0.18099999999999999"/>
    <n v="690"/>
    <n v="543"/>
    <n v="125"/>
    <s v="Donald Trump"/>
    <x v="0"/>
    <x v="0"/>
    <n v="0.79400000000000004"/>
    <n v="0.192"/>
    <n v="710"/>
    <n v="564"/>
    <n v="136"/>
    <n v="44.547477030000003"/>
    <n v="-99.485725819999999"/>
    <n v="51"/>
    <n v="0"/>
    <x v="6"/>
    <x v="1310"/>
    <n v="686"/>
    <n v="687"/>
    <n v="0.49963583394027677"/>
    <n v="0.50036416605972323"/>
    <n v="0.8"/>
    <n v="85.6"/>
    <n v="0"/>
    <n v="9.5"/>
    <n v="0"/>
    <n v="0"/>
    <n v="1082"/>
    <n v="53696"/>
    <n v="6642"/>
    <n v="30277"/>
    <n v="3674"/>
    <n v="14.2"/>
    <n v="26"/>
    <n v="41.3"/>
    <n v="14.6"/>
    <n v="18"/>
    <n v="17.899999999999999"/>
    <n v="8.1999999999999993"/>
    <n v="63.5"/>
    <n v="5.4"/>
    <n v="1.7"/>
    <n v="11.9"/>
    <n v="3.6"/>
    <n v="14"/>
    <n v="15.7"/>
    <n v="683"/>
    <n v="63.3"/>
    <n v="19.600000000000001"/>
    <n v="16.100000000000001"/>
    <n v="1"/>
    <n v="3"/>
  </r>
  <r>
    <n v="1320"/>
    <s v="Iberia"/>
    <s v="LA"/>
    <n v="0.64400000000000002"/>
    <n v="0.33"/>
    <n v="32454"/>
    <n v="20903"/>
    <n v="10698"/>
    <s v="Donald Trump"/>
    <x v="0"/>
    <x v="0"/>
    <n v="0.65"/>
    <n v="0.33700000000000002"/>
    <n v="32713"/>
    <n v="21251"/>
    <n v="11027"/>
    <n v="29.86803617"/>
    <n v="-91.758717770000004"/>
    <n v="3088"/>
    <n v="97"/>
    <x v="1170"/>
    <x v="1311"/>
    <n v="35791"/>
    <n v="37555"/>
    <n v="0.48797480435197554"/>
    <n v="0.5120251956480244"/>
    <n v="4"/>
    <n v="59.2"/>
    <n v="31.4"/>
    <n v="0.1"/>
    <n v="2.8"/>
    <n v="0"/>
    <n v="52333"/>
    <n v="44504"/>
    <n v="2274"/>
    <n v="23410"/>
    <n v="1513"/>
    <n v="20.399999999999999"/>
    <n v="31"/>
    <n v="26.4"/>
    <n v="19"/>
    <n v="24.9"/>
    <n v="15.2"/>
    <n v="14.4"/>
    <n v="84.2"/>
    <n v="9.5"/>
    <n v="0.4"/>
    <n v="2.2000000000000002"/>
    <n v="2.1"/>
    <n v="1.6"/>
    <n v="24.2"/>
    <n v="30316"/>
    <n v="80.599999999999994"/>
    <n v="12.9"/>
    <n v="6.5"/>
    <n v="0.1"/>
    <n v="11.2"/>
  </r>
  <r>
    <n v="1321"/>
    <s v="Iberville"/>
    <s v="LA"/>
    <n v="0.45600000000000002"/>
    <n v="0.51900000000000002"/>
    <n v="16043"/>
    <n v="7320"/>
    <n v="8324"/>
    <s v="Joe Biden"/>
    <x v="1"/>
    <x v="1"/>
    <n v="0.47199999999999998"/>
    <n v="0.50900000000000001"/>
    <n v="16719"/>
    <n v="7893"/>
    <n v="8514"/>
    <n v="30.257343049999999"/>
    <n v="-91.349959799999993"/>
    <n v="1497"/>
    <n v="61"/>
    <x v="1171"/>
    <x v="1312"/>
    <n v="16772"/>
    <n v="16350"/>
    <n v="0.50637038826157843"/>
    <n v="0.49362961173842157"/>
    <n v="2.5"/>
    <n v="47.7"/>
    <n v="48.7"/>
    <n v="0.3"/>
    <n v="0.1"/>
    <n v="0"/>
    <n v="25967"/>
    <n v="47128"/>
    <n v="4922"/>
    <n v="22252"/>
    <n v="1120"/>
    <n v="19.3"/>
    <n v="28.9"/>
    <n v="26.9"/>
    <n v="22.1"/>
    <n v="25.1"/>
    <n v="11.9"/>
    <n v="13.9"/>
    <n v="85.2"/>
    <n v="8"/>
    <n v="0.7"/>
    <n v="2.2999999999999998"/>
    <n v="2.1"/>
    <n v="1.8"/>
    <n v="24.9"/>
    <n v="12825"/>
    <n v="76.099999999999994"/>
    <n v="19.600000000000001"/>
    <n v="4.2"/>
    <n v="0"/>
    <n v="7.5"/>
  </r>
  <r>
    <n v="1322"/>
    <s v="Ida"/>
    <s v="IA"/>
    <n v="0.74"/>
    <n v="0.221"/>
    <n v="3590"/>
    <n v="2655"/>
    <n v="792"/>
    <s v="Donald Trump"/>
    <x v="0"/>
    <x v="0"/>
    <n v="0.748"/>
    <n v="0.23799999999999999"/>
    <n v="3845"/>
    <n v="2876"/>
    <n v="917"/>
    <n v="42.386961360000001"/>
    <n v="-95.513553869999996"/>
    <n v="247"/>
    <n v="2"/>
    <x v="1172"/>
    <x v="1313"/>
    <n v="3478"/>
    <n v="3487"/>
    <n v="0.49935391241923904"/>
    <n v="0.5006460875807609"/>
    <n v="2.1"/>
    <n v="96"/>
    <n v="0"/>
    <n v="0.7"/>
    <n v="0.4"/>
    <n v="0"/>
    <n v="5288"/>
    <n v="51978"/>
    <n v="2633"/>
    <n v="30192"/>
    <n v="1944"/>
    <n v="10.3"/>
    <n v="10.3"/>
    <n v="34.299999999999997"/>
    <n v="14.9"/>
    <n v="19.7"/>
    <n v="10.8"/>
    <n v="20.399999999999999"/>
    <n v="79.5"/>
    <n v="9.3000000000000007"/>
    <n v="0"/>
    <n v="4.3"/>
    <n v="1.2"/>
    <n v="5.6"/>
    <n v="18.100000000000001"/>
    <n v="3533"/>
    <n v="78.3"/>
    <n v="12.3"/>
    <n v="8.9"/>
    <n v="0.5"/>
    <n v="3.2"/>
  </r>
  <r>
    <n v="1323"/>
    <s v="Idaho"/>
    <s v="ID"/>
    <n v="0.78300000000000003"/>
    <n v="0.14499999999999999"/>
    <n v="8223"/>
    <n v="6441"/>
    <n v="1196"/>
    <s v="Donald Trump"/>
    <x v="0"/>
    <x v="0"/>
    <n v="0.81499999999999995"/>
    <n v="0.16300000000000001"/>
    <n v="9602"/>
    <n v="7826"/>
    <n v="1561"/>
    <n v="45.847215409999997"/>
    <n v="-115.46344360000001"/>
    <n v="380"/>
    <n v="1"/>
    <x v="1173"/>
    <x v="1314"/>
    <n v="8509"/>
    <n v="7766"/>
    <n v="0.522826420890937"/>
    <n v="0.477173579109063"/>
    <n v="3.2"/>
    <n v="91.3"/>
    <n v="0.1"/>
    <n v="2.9"/>
    <n v="0.3"/>
    <n v="0.1"/>
    <n v="12979"/>
    <n v="40299"/>
    <n v="2941"/>
    <n v="20741"/>
    <n v="848"/>
    <n v="13.5"/>
    <n v="15.4"/>
    <n v="27.1"/>
    <n v="17.2"/>
    <n v="22.4"/>
    <n v="17.3"/>
    <n v="16"/>
    <n v="69"/>
    <n v="12.1"/>
    <n v="0.6"/>
    <n v="8.1999999999999993"/>
    <n v="1.5"/>
    <n v="8.6"/>
    <n v="17.399999999999999"/>
    <n v="6321"/>
    <n v="65.099999999999994"/>
    <n v="23.1"/>
    <n v="11.4"/>
    <n v="0.4"/>
    <n v="5.4"/>
  </r>
  <r>
    <n v="1324"/>
    <s v="Imperial"/>
    <s v="CA"/>
    <n v="0.26900000000000002"/>
    <n v="0.68700000000000006"/>
    <n v="20858"/>
    <n v="5607"/>
    <n v="14331"/>
    <s v="Joe Biden"/>
    <x v="1"/>
    <x v="1"/>
    <n v="0.34599999999999997"/>
    <n v="0.63400000000000001"/>
    <n v="38727"/>
    <n v="13401"/>
    <n v="24551"/>
    <n v="33.039308200000001"/>
    <n v="-115.36690420000001"/>
    <n v="13038"/>
    <n v="338"/>
    <x v="1174"/>
    <x v="1315"/>
    <n v="91963"/>
    <n v="87994"/>
    <n v="0.51102763437932397"/>
    <n v="0.48897236562067603"/>
    <n v="83.4"/>
    <n v="11.3"/>
    <n v="2.2999999999999998"/>
    <n v="0.6"/>
    <n v="1.3"/>
    <n v="0.1"/>
    <n v="100556"/>
    <n v="44779"/>
    <n v="1850"/>
    <n v="17303"/>
    <n v="582"/>
    <n v="23.8"/>
    <n v="31"/>
    <n v="24.4"/>
    <n v="24.3"/>
    <n v="24.7"/>
    <n v="13.4"/>
    <n v="13.1"/>
    <n v="81.400000000000006"/>
    <n v="8.8000000000000007"/>
    <n v="0.8"/>
    <n v="1.9"/>
    <n v="2.6"/>
    <n v="4.4000000000000004"/>
    <n v="20.8"/>
    <n v="59757"/>
    <n v="67.900000000000006"/>
    <n v="26.2"/>
    <n v="5.7"/>
    <n v="0.2"/>
    <n v="16"/>
  </r>
  <r>
    <n v="1325"/>
    <s v="Independence"/>
    <s v="AR"/>
    <n v="0.73"/>
    <n v="0.21199999999999999"/>
    <n v="13598"/>
    <n v="9925"/>
    <n v="2878"/>
    <s v="Donald Trump"/>
    <x v="0"/>
    <x v="0"/>
    <n v="0.77500000000000002"/>
    <n v="0.193"/>
    <n v="14486"/>
    <n v="11232"/>
    <n v="2798"/>
    <n v="35.742427069999998"/>
    <n v="-91.570016409999994"/>
    <n v="1528"/>
    <n v="58"/>
    <x v="1175"/>
    <x v="918"/>
    <n v="18054"/>
    <n v="19043"/>
    <n v="0.48667008113863652"/>
    <n v="0.51332991886136348"/>
    <n v="6.1"/>
    <n v="89.2"/>
    <n v="1.9"/>
    <n v="0.3"/>
    <n v="0.7"/>
    <n v="0"/>
    <n v="27667"/>
    <n v="39945"/>
    <n v="2414"/>
    <n v="23056"/>
    <n v="1390"/>
    <n v="18.5"/>
    <n v="27.8"/>
    <n v="29.6"/>
    <n v="17.100000000000001"/>
    <n v="19.8"/>
    <n v="13.9"/>
    <n v="19.600000000000001"/>
    <n v="81.400000000000006"/>
    <n v="12.5"/>
    <n v="0.2"/>
    <n v="1.3"/>
    <n v="1.4"/>
    <n v="3.2"/>
    <n v="18.899999999999999"/>
    <n v="15305"/>
    <n v="78"/>
    <n v="15.6"/>
    <n v="6.4"/>
    <n v="0.1"/>
    <n v="6"/>
  </r>
  <r>
    <n v="1326"/>
    <s v="Indian River"/>
    <s v="FL"/>
    <n v="0.60799999999999998"/>
    <n v="0.36299999999999999"/>
    <n v="79897"/>
    <n v="48564"/>
    <n v="28997"/>
    <s v="Donald Trump"/>
    <x v="0"/>
    <x v="0"/>
    <n v="0.60199999999999998"/>
    <n v="0.38700000000000001"/>
    <n v="97737"/>
    <n v="58870"/>
    <n v="37843"/>
    <n v="27.693089610000001"/>
    <n v="-80.605567210000004"/>
    <n v="3927"/>
    <n v="125"/>
    <x v="1176"/>
    <x v="1316"/>
    <n v="71064"/>
    <n v="76917"/>
    <n v="0.48022381251647173"/>
    <n v="0.51977618748352827"/>
    <n v="12.1"/>
    <n v="75.900000000000006"/>
    <n v="8.9"/>
    <n v="0.2"/>
    <n v="1.2"/>
    <n v="0"/>
    <n v="115848"/>
    <n v="49009"/>
    <n v="1267"/>
    <n v="33122"/>
    <n v="1274"/>
    <n v="12.7"/>
    <n v="20.100000000000001"/>
    <n v="32.6"/>
    <n v="21"/>
    <n v="27.2"/>
    <n v="11.2"/>
    <n v="8.1"/>
    <n v="79.599999999999994"/>
    <n v="9.6999999999999993"/>
    <n v="0.4"/>
    <n v="0.9"/>
    <n v="1.9"/>
    <n v="7.6"/>
    <n v="22.4"/>
    <n v="56016"/>
    <n v="81.099999999999994"/>
    <n v="11.5"/>
    <n v="7.1"/>
    <n v="0.3"/>
    <n v="8.1999999999999993"/>
  </r>
  <r>
    <n v="1327"/>
    <s v="Indiana"/>
    <s v="PA"/>
    <n v="0.66100000000000003"/>
    <n v="0.30399999999999999"/>
    <n v="37728"/>
    <n v="24920"/>
    <n v="11468"/>
    <s v="Donald Trump"/>
    <x v="0"/>
    <x v="0"/>
    <n v="0.68200000000000005"/>
    <n v="0.307"/>
    <n v="41196"/>
    <n v="28087"/>
    <n v="12634"/>
    <n v="40.652410410000002"/>
    <n v="-79.089632850000001"/>
    <n v="1222"/>
    <n v="17"/>
    <x v="1177"/>
    <x v="1317"/>
    <n v="43449"/>
    <n v="43102"/>
    <n v="0.50200459844484757"/>
    <n v="0.49799540155515243"/>
    <n v="1.3"/>
    <n v="93.9"/>
    <n v="2.2000000000000002"/>
    <n v="0.2"/>
    <n v="1.1000000000000001"/>
    <n v="0"/>
    <n v="69989"/>
    <n v="46306"/>
    <n v="1207"/>
    <n v="25014"/>
    <n v="789"/>
    <n v="16.600000000000001"/>
    <n v="19.2"/>
    <n v="30"/>
    <n v="19.5"/>
    <n v="22.7"/>
    <n v="12.5"/>
    <n v="15.3"/>
    <n v="79.599999999999994"/>
    <n v="9.4"/>
    <n v="0.8"/>
    <n v="5.2"/>
    <n v="1.9"/>
    <n v="3"/>
    <n v="23"/>
    <n v="38523"/>
    <n v="78.8"/>
    <n v="14.4"/>
    <n v="6.7"/>
    <n v="0.2"/>
    <n v="7.8"/>
  </r>
  <r>
    <n v="1328"/>
    <s v="Ingham"/>
    <s v="MI"/>
    <n v="0.33200000000000002"/>
    <n v="0.60899999999999999"/>
    <n v="133478"/>
    <n v="44354"/>
    <n v="81266"/>
    <s v="Joe Biden"/>
    <x v="1"/>
    <x v="1"/>
    <n v="0.32900000000000001"/>
    <n v="0.65100000000000002"/>
    <n v="144797"/>
    <n v="47640"/>
    <n v="94221"/>
    <n v="42.597168859999996"/>
    <n v="-84.374720690000004"/>
    <n v="4928"/>
    <n v="69"/>
    <x v="1178"/>
    <x v="1318"/>
    <n v="139183"/>
    <n v="147002"/>
    <n v="0.4863392560756154"/>
    <n v="0.51366074392438454"/>
    <n v="7.6"/>
    <n v="70.599999999999994"/>
    <n v="10.6"/>
    <n v="0.3"/>
    <n v="6"/>
    <n v="0"/>
    <n v="213651"/>
    <n v="49109"/>
    <n v="922"/>
    <n v="27399"/>
    <n v="463"/>
    <n v="20.9"/>
    <n v="24.5"/>
    <n v="40.799999999999997"/>
    <n v="19.2"/>
    <n v="22.8"/>
    <n v="5.3"/>
    <n v="11.8"/>
    <n v="76.3"/>
    <n v="9.1999999999999993"/>
    <n v="3.6"/>
    <n v="4.8"/>
    <n v="2.2999999999999998"/>
    <n v="3.7"/>
    <n v="20.2"/>
    <n v="137687"/>
    <n v="75.099999999999994"/>
    <n v="20"/>
    <n v="4.7"/>
    <n v="0.2"/>
    <n v="8.1"/>
  </r>
  <r>
    <n v="1329"/>
    <s v="Inyo"/>
    <s v="CA"/>
    <n v="0.53200000000000003"/>
    <n v="0.39500000000000002"/>
    <n v="7761"/>
    <n v="4128"/>
    <n v="3067"/>
    <s v="Joe Biden"/>
    <x v="1"/>
    <x v="1"/>
    <n v="0.48499999999999999"/>
    <n v="0.49099999999999999"/>
    <n v="9147"/>
    <n v="4436"/>
    <n v="4495"/>
    <n v="36.511120839999997"/>
    <n v="-117.41119779999998"/>
    <n v="241"/>
    <n v="15"/>
    <x v="1179"/>
    <x v="1319"/>
    <n v="9172"/>
    <n v="9023"/>
    <n v="0.50409453146468808"/>
    <n v="0.49590546853531192"/>
    <n v="21.4"/>
    <n v="63.5"/>
    <n v="0.9"/>
    <n v="10.8"/>
    <n v="1.5"/>
    <n v="0.2"/>
    <n v="13620"/>
    <n v="51500"/>
    <n v="4578"/>
    <n v="30323"/>
    <n v="1140"/>
    <n v="10.199999999999999"/>
    <n v="13.3"/>
    <n v="31.5"/>
    <n v="23"/>
    <n v="22.4"/>
    <n v="14.5"/>
    <n v="8.6999999999999993"/>
    <n v="69.400000000000006"/>
    <n v="12.5"/>
    <n v="1.3"/>
    <n v="7.2"/>
    <n v="5.2"/>
    <n v="4.5"/>
    <n v="16.899999999999999"/>
    <n v="8275"/>
    <n v="61.5"/>
    <n v="30.1"/>
    <n v="8.4"/>
    <n v="0"/>
    <n v="5.2"/>
  </r>
  <r>
    <n v="1330"/>
    <s v="Ionia"/>
    <s v="MI"/>
    <n v="0.621"/>
    <n v="0.311"/>
    <n v="26364"/>
    <n v="16374"/>
    <n v="8206"/>
    <s v="Donald Trump"/>
    <x v="0"/>
    <x v="0"/>
    <n v="0.64100000000000001"/>
    <n v="0.33800000000000002"/>
    <n v="32201"/>
    <n v="20655"/>
    <n v="10899"/>
    <n v="42.945022379999997"/>
    <n v="-85.074133189999998"/>
    <n v="834"/>
    <n v="8"/>
    <x v="1180"/>
    <x v="1320"/>
    <n v="34130"/>
    <n v="30017"/>
    <n v="0.53205917657879553"/>
    <n v="0.46794082342120441"/>
    <n v="4.7"/>
    <n v="88.3"/>
    <n v="4.7"/>
    <n v="0.2"/>
    <n v="0.4"/>
    <n v="0"/>
    <n v="48782"/>
    <n v="51980"/>
    <n v="1721"/>
    <n v="22715"/>
    <n v="609"/>
    <n v="13.1"/>
    <n v="16.7"/>
    <n v="27"/>
    <n v="17.3"/>
    <n v="23.1"/>
    <n v="11.7"/>
    <n v="20.9"/>
    <n v="82"/>
    <n v="10.7"/>
    <n v="0.4"/>
    <n v="2.5"/>
    <n v="0.9"/>
    <n v="3.5"/>
    <n v="27.3"/>
    <n v="27980"/>
    <n v="79.900000000000006"/>
    <n v="14.1"/>
    <n v="5.8"/>
    <n v="0.2"/>
    <n v="6.2"/>
  </r>
  <r>
    <n v="1331"/>
    <s v="Iosco"/>
    <s v="MI"/>
    <n v="0.625"/>
    <n v="0.32500000000000001"/>
    <n v="13349"/>
    <n v="8344"/>
    <n v="4344"/>
    <s v="Donald Trump"/>
    <x v="0"/>
    <x v="0"/>
    <n v="0.63400000000000001"/>
    <n v="0.34899999999999998"/>
    <n v="15386"/>
    <n v="9760"/>
    <n v="5371"/>
    <n v="44.354868349999997"/>
    <n v="-83.634848950000006"/>
    <n v="314"/>
    <n v="16"/>
    <x v="1181"/>
    <x v="1321"/>
    <n v="12570"/>
    <n v="12747"/>
    <n v="0.49650432515700915"/>
    <n v="0.50349567484299085"/>
    <n v="2"/>
    <n v="94.3"/>
    <n v="0.7"/>
    <n v="0.8"/>
    <n v="0.6"/>
    <n v="0"/>
    <n v="20797"/>
    <n v="41414"/>
    <n v="1200"/>
    <n v="24099"/>
    <n v="1055"/>
    <n v="16.899999999999999"/>
    <n v="26.3"/>
    <n v="23.4"/>
    <n v="18.899999999999999"/>
    <n v="22.9"/>
    <n v="14.7"/>
    <n v="20"/>
    <n v="79.7"/>
    <n v="11.9"/>
    <n v="0.1"/>
    <n v="3.3"/>
    <n v="1.4"/>
    <n v="3.6"/>
    <n v="22"/>
    <n v="8924"/>
    <n v="78.599999999999994"/>
    <n v="12.3"/>
    <n v="8.6999999999999993"/>
    <n v="0.4"/>
    <n v="9.6"/>
  </r>
  <r>
    <n v="1332"/>
    <s v="Iowa"/>
    <s v="IA"/>
    <n v="0.59099999999999997"/>
    <n v="0.34899999999999998"/>
    <n v="8789"/>
    <n v="5193"/>
    <n v="3070"/>
    <s v="Donald Trump"/>
    <x v="0"/>
    <x v="0"/>
    <n v="0.61799999999999999"/>
    <n v="0.36499999999999999"/>
    <n v="9716"/>
    <n v="6009"/>
    <n v="3547"/>
    <n v="41.686302650000002"/>
    <n v="-92.064337300000005"/>
    <n v="488"/>
    <n v="10"/>
    <x v="1182"/>
    <x v="1322"/>
    <n v="8009"/>
    <n v="8222"/>
    <n v="0.49343848191731871"/>
    <n v="0.50656151808268124"/>
    <n v="2.5"/>
    <n v="95.6"/>
    <n v="0.8"/>
    <n v="0"/>
    <n v="0.2"/>
    <n v="0"/>
    <n v="12322"/>
    <n v="58077"/>
    <n v="5869"/>
    <n v="29881"/>
    <n v="1529"/>
    <n v="9.8000000000000007"/>
    <n v="14.7"/>
    <n v="30.3"/>
    <n v="18"/>
    <n v="22"/>
    <n v="11.5"/>
    <n v="18.2"/>
    <n v="79.599999999999994"/>
    <n v="10.199999999999999"/>
    <n v="0.2"/>
    <n v="3.9"/>
    <n v="0.6"/>
    <n v="5.5"/>
    <n v="22.5"/>
    <n v="8623"/>
    <n v="76.2"/>
    <n v="14.4"/>
    <n v="9.1"/>
    <n v="0.2"/>
    <n v="2.1"/>
  </r>
  <r>
    <n v="1333"/>
    <s v="Iowa"/>
    <s v="WI"/>
    <n v="0.39700000000000002"/>
    <n v="0.55000000000000004"/>
    <n v="12123"/>
    <n v="4809"/>
    <n v="6669"/>
    <s v="Joe Biden"/>
    <x v="1"/>
    <x v="1"/>
    <n v="0.42199999999999999"/>
    <n v="0.55900000000000005"/>
    <n v="13992"/>
    <n v="5909"/>
    <n v="7828"/>
    <n v="43.000502779999998"/>
    <n v="-90.134690169999999"/>
    <n v="569"/>
    <n v="2"/>
    <x v="1183"/>
    <x v="1323"/>
    <n v="11870"/>
    <n v="11706"/>
    <n v="0.50347811333559556"/>
    <n v="0.4965218866644045"/>
    <n v="1.7"/>
    <n v="95.6"/>
    <n v="0.7"/>
    <n v="0.3"/>
    <n v="0.6"/>
    <n v="0.1"/>
    <n v="17902"/>
    <n v="60017"/>
    <n v="2142"/>
    <n v="31717"/>
    <n v="1200"/>
    <n v="9"/>
    <n v="9.4"/>
    <n v="33.4"/>
    <n v="14.8"/>
    <n v="22.8"/>
    <n v="12.5"/>
    <n v="16.399999999999999"/>
    <n v="80"/>
    <n v="8.6999999999999993"/>
    <n v="0.3"/>
    <n v="3.6"/>
    <n v="1.7"/>
    <n v="5.7"/>
    <n v="26.2"/>
    <n v="12412"/>
    <n v="79.599999999999994"/>
    <n v="11.7"/>
    <n v="8.3000000000000007"/>
    <n v="0.3"/>
    <n v="3.5"/>
  </r>
  <r>
    <n v="1334"/>
    <s v="Iredell"/>
    <s v="NC"/>
    <n v="0.67100000000000004"/>
    <n v="0.30299999999999999"/>
    <n v="80727"/>
    <n v="54164"/>
    <n v="24441"/>
    <s v="Donald Trump"/>
    <x v="0"/>
    <x v="0"/>
    <n v="0.65600000000000003"/>
    <n v="0.33"/>
    <n v="101276"/>
    <n v="66439"/>
    <n v="33426"/>
    <n v="35.809505110000003"/>
    <n v="-80.874312799999998"/>
    <n v="3967"/>
    <n v="34"/>
    <x v="1184"/>
    <x v="1324"/>
    <n v="83570"/>
    <n v="86228"/>
    <n v="0.49217305268613293"/>
    <n v="0.50782694731386702"/>
    <n v="7.4"/>
    <n v="76.400000000000006"/>
    <n v="12.3"/>
    <n v="0.2"/>
    <n v="2.2999999999999998"/>
    <n v="0"/>
    <n v="122949"/>
    <n v="55957"/>
    <n v="1217"/>
    <n v="30393"/>
    <n v="747"/>
    <n v="12.7"/>
    <n v="18.600000000000001"/>
    <n v="34.5"/>
    <n v="15.6"/>
    <n v="22.7"/>
    <n v="9.5"/>
    <n v="17.7"/>
    <n v="83.5"/>
    <n v="8.8000000000000007"/>
    <n v="0.4"/>
    <n v="0.8"/>
    <n v="1.4"/>
    <n v="5.2"/>
    <n v="25.6"/>
    <n v="80746"/>
    <n v="84.6"/>
    <n v="10"/>
    <n v="5.3"/>
    <n v="0.1"/>
    <n v="7.2"/>
  </r>
  <r>
    <n v="1335"/>
    <s v="Irion"/>
    <s v="TX"/>
    <n v="0.86799999999999999"/>
    <n v="0.11799999999999999"/>
    <n v="760"/>
    <n v="660"/>
    <n v="90"/>
    <s v="Donald Trump"/>
    <x v="0"/>
    <x v="0"/>
    <n v="0.85399999999999998"/>
    <n v="0.13500000000000001"/>
    <n v="889"/>
    <n v="759"/>
    <n v="120"/>
    <n v="31.303755590000002"/>
    <n v="-100.982439"/>
    <n v="14"/>
    <n v="0"/>
    <x v="6"/>
    <x v="1325"/>
    <n v="853"/>
    <n v="739"/>
    <n v="0.53580402010050254"/>
    <n v="0.46419597989949751"/>
    <n v="22.9"/>
    <n v="72.400000000000006"/>
    <n v="3.2"/>
    <n v="0"/>
    <n v="0"/>
    <n v="0"/>
    <n v="1216"/>
    <n v="63021"/>
    <n v="10537"/>
    <n v="32307"/>
    <n v="4502"/>
    <n v="13.5"/>
    <n v="16.3"/>
    <n v="37.200000000000003"/>
    <n v="9.6"/>
    <n v="21"/>
    <n v="13.2"/>
    <n v="18.899999999999999"/>
    <n v="80.7"/>
    <n v="3"/>
    <n v="1"/>
    <n v="1.4"/>
    <n v="0"/>
    <n v="13.9"/>
    <n v="22.3"/>
    <n v="718"/>
    <n v="69.400000000000006"/>
    <n v="16"/>
    <n v="13.8"/>
    <n v="0.8"/>
    <n v="6.9"/>
  </r>
  <r>
    <n v="1336"/>
    <s v="Iron"/>
    <s v="MI"/>
    <n v="0.622"/>
    <n v="0.33900000000000002"/>
    <n v="5910"/>
    <n v="3675"/>
    <n v="2004"/>
    <s v="Donald Trump"/>
    <x v="0"/>
    <x v="0"/>
    <n v="0.62"/>
    <n v="0.36699999999999999"/>
    <n v="6795"/>
    <n v="4216"/>
    <n v="2493"/>
    <n v="46.209741319999999"/>
    <n v="-88.531362509999994"/>
    <n v="475"/>
    <n v="26"/>
    <x v="1185"/>
    <x v="1326"/>
    <n v="5576"/>
    <n v="5715"/>
    <n v="0.49384465503498359"/>
    <n v="0.50615534496501635"/>
    <n v="1.8"/>
    <n v="95"/>
    <n v="0.7"/>
    <n v="1.2"/>
    <n v="0.5"/>
    <n v="0"/>
    <n v="9356"/>
    <n v="36773"/>
    <n v="2522"/>
    <n v="23658"/>
    <n v="966"/>
    <n v="14.2"/>
    <n v="23.7"/>
    <n v="23.3"/>
    <n v="23.5"/>
    <n v="23.5"/>
    <n v="15.7"/>
    <n v="14"/>
    <n v="80.2"/>
    <n v="11.1"/>
    <n v="0.3"/>
    <n v="1.8"/>
    <n v="0.6"/>
    <n v="6"/>
    <n v="21.9"/>
    <n v="4376"/>
    <n v="74.099999999999994"/>
    <n v="17.8"/>
    <n v="7.7"/>
    <n v="0.4"/>
    <n v="5.7"/>
  </r>
  <r>
    <n v="1337"/>
    <s v="Iron"/>
    <s v="MO"/>
    <n v="0.745"/>
    <n v="0.219"/>
    <n v="4260"/>
    <n v="3173"/>
    <n v="933"/>
    <s v="Donald Trump"/>
    <x v="0"/>
    <x v="0"/>
    <n v="0.78300000000000003"/>
    <n v="0.20599999999999999"/>
    <n v="4592"/>
    <n v="3596"/>
    <n v="945"/>
    <n v="37.554879450000001"/>
    <n v="-90.773529600000003"/>
    <n v="115"/>
    <n v="0"/>
    <x v="6"/>
    <x v="1327"/>
    <n v="5114"/>
    <n v="5172"/>
    <n v="0.49718063387128136"/>
    <n v="0.50281936612871869"/>
    <n v="1.7"/>
    <n v="94.5"/>
    <n v="1.5"/>
    <n v="0.6"/>
    <n v="0"/>
    <n v="0"/>
    <n v="8132"/>
    <n v="36457"/>
    <n v="1532"/>
    <n v="19414"/>
    <n v="1182"/>
    <n v="21.2"/>
    <n v="32"/>
    <n v="18.899999999999999"/>
    <n v="26.1"/>
    <n v="21.8"/>
    <n v="13.2"/>
    <n v="20.2"/>
    <n v="82.3"/>
    <n v="10.4"/>
    <n v="0.2"/>
    <n v="2.4"/>
    <n v="1.5"/>
    <n v="3"/>
    <n v="28.2"/>
    <n v="3829"/>
    <n v="73.099999999999994"/>
    <n v="19"/>
    <n v="7.8"/>
    <n v="0.1"/>
    <n v="8.6"/>
  </r>
  <r>
    <n v="1338"/>
    <s v="Iron"/>
    <s v="UT"/>
    <n v="0.66"/>
    <n v="0.158"/>
    <n v="6197"/>
    <n v="4090"/>
    <n v="977"/>
    <s v="Donald Trump"/>
    <x v="0"/>
    <x v="0"/>
    <n v="0.76300000000000001"/>
    <n v="0.19700000000000001"/>
    <n v="23731"/>
    <n v="18113"/>
    <n v="4673"/>
    <n v="37.859036200000013"/>
    <n v="-113.28973810000001"/>
    <n v="0"/>
    <n v="0"/>
    <x v="6"/>
    <x v="1328"/>
    <n v="24108"/>
    <n v="24396"/>
    <n v="0.4970311726867887"/>
    <n v="0.50296882731321124"/>
    <n v="8.5"/>
    <n v="86.3"/>
    <n v="0.5"/>
    <n v="2.5"/>
    <n v="0.6"/>
    <n v="0"/>
    <n v="33454"/>
    <n v="45422"/>
    <n v="3795"/>
    <n v="19791"/>
    <n v="906"/>
    <n v="20.9"/>
    <n v="23.3"/>
    <n v="31.5"/>
    <n v="19.100000000000001"/>
    <n v="26.2"/>
    <n v="10.5"/>
    <n v="12.7"/>
    <n v="76.5"/>
    <n v="13.3"/>
    <n v="0.2"/>
    <n v="4.5999999999999996"/>
    <n v="1.9"/>
    <n v="3.5"/>
    <n v="17.399999999999999"/>
    <n v="20960"/>
    <n v="75.400000000000006"/>
    <n v="20.2"/>
    <n v="4.4000000000000004"/>
    <n v="0"/>
    <n v="6.2"/>
  </r>
  <r>
    <n v="1339"/>
    <s v="Iron"/>
    <s v="WI"/>
    <n v="0.60099999999999998"/>
    <n v="0.36599999999999999"/>
    <n v="3477"/>
    <n v="2090"/>
    <n v="1273"/>
    <s v="Donald Trump"/>
    <x v="0"/>
    <x v="0"/>
    <n v="0.60799999999999998"/>
    <n v="0.38200000000000001"/>
    <n v="4010"/>
    <n v="2438"/>
    <n v="1533"/>
    <n v="46.26302338"/>
    <n v="-90.242950410000006"/>
    <n v="216"/>
    <n v="4"/>
    <x v="1186"/>
    <x v="1329"/>
    <n v="2923"/>
    <n v="2825"/>
    <n v="0.50852470424495477"/>
    <n v="0.49147529575504523"/>
    <n v="1.2"/>
    <n v="95.9"/>
    <n v="0.6"/>
    <n v="0.8"/>
    <n v="0.2"/>
    <n v="0"/>
    <n v="4909"/>
    <n v="39855"/>
    <n v="3412"/>
    <n v="26689"/>
    <n v="1502"/>
    <n v="15.2"/>
    <n v="20.5"/>
    <n v="26.6"/>
    <n v="20.100000000000001"/>
    <n v="22.6"/>
    <n v="13.4"/>
    <n v="17.2"/>
    <n v="75.7"/>
    <n v="13.7"/>
    <n v="0.3"/>
    <n v="2.2999999999999998"/>
    <n v="1.3"/>
    <n v="6.6"/>
    <n v="20.9"/>
    <n v="2536"/>
    <n v="74"/>
    <n v="17.899999999999999"/>
    <n v="7.9"/>
    <n v="0.1"/>
    <n v="7.8"/>
  </r>
  <r>
    <n v="1340"/>
    <s v="Iroquois"/>
    <s v="IL"/>
    <n v="0.753"/>
    <n v="0.193"/>
    <n v="12923"/>
    <n v="9728"/>
    <n v="2496"/>
    <s v="Donald Trump"/>
    <x v="0"/>
    <x v="0"/>
    <n v="0.77500000000000002"/>
    <n v="0.20699999999999999"/>
    <n v="14011"/>
    <n v="10858"/>
    <n v="2895"/>
    <n v="40.747176330000002"/>
    <n v="-87.824667840000004"/>
    <n v="572"/>
    <n v="19"/>
    <x v="1187"/>
    <x v="1330"/>
    <n v="13878"/>
    <n v="14579"/>
    <n v="0.48768317110025655"/>
    <n v="0.5123168288997435"/>
    <n v="6.6"/>
    <n v="90.3"/>
    <n v="1.1000000000000001"/>
    <n v="0"/>
    <n v="0.4"/>
    <n v="0"/>
    <n v="21723"/>
    <n v="48857"/>
    <n v="2229"/>
    <n v="26480"/>
    <n v="935"/>
    <n v="15.5"/>
    <n v="23"/>
    <n v="28.9"/>
    <n v="17.899999999999999"/>
    <n v="21.8"/>
    <n v="13.5"/>
    <n v="17.899999999999999"/>
    <n v="81.900000000000006"/>
    <n v="9.1999999999999993"/>
    <n v="0.2"/>
    <n v="1.9"/>
    <n v="1.9"/>
    <n v="5"/>
    <n v="23.2"/>
    <n v="13219"/>
    <n v="78"/>
    <n v="13.1"/>
    <n v="8.6"/>
    <n v="0.4"/>
    <n v="6.5"/>
  </r>
  <r>
    <n v="1341"/>
    <s v="Irwin"/>
    <s v="GA"/>
    <n v="0.74099999999999999"/>
    <n v="0.24299999999999999"/>
    <n v="3659"/>
    <n v="2711"/>
    <n v="890"/>
    <s v="Donald Trump"/>
    <x v="0"/>
    <x v="0"/>
    <n v="0.752"/>
    <n v="0.24199999999999999"/>
    <n v="4168"/>
    <n v="3134"/>
    <n v="1008"/>
    <n v="31.60213036"/>
    <n v="-83.275013869999995"/>
    <n v="361"/>
    <n v="8"/>
    <x v="1188"/>
    <x v="1331"/>
    <n v="4767"/>
    <n v="4511"/>
    <n v="0.51379607674067684"/>
    <n v="0.48620392325932316"/>
    <n v="1.3"/>
    <n v="67.599999999999994"/>
    <n v="28"/>
    <n v="0"/>
    <n v="0.5"/>
    <n v="0"/>
    <n v="7227"/>
    <n v="34677"/>
    <n v="6022"/>
    <n v="19429"/>
    <n v="2382"/>
    <n v="24.5"/>
    <n v="34"/>
    <n v="32.4"/>
    <n v="16.600000000000001"/>
    <n v="18.100000000000001"/>
    <n v="10.4"/>
    <n v="22.6"/>
    <n v="86.5"/>
    <n v="8.6"/>
    <n v="0"/>
    <n v="0.3"/>
    <n v="2.7"/>
    <n v="2"/>
    <n v="20.399999999999999"/>
    <n v="3301"/>
    <n v="75.599999999999994"/>
    <n v="18.100000000000001"/>
    <n v="6.2"/>
    <n v="0.1"/>
    <n v="7.4"/>
  </r>
  <r>
    <n v="1342"/>
    <s v="Isabella"/>
    <s v="MI"/>
    <n v="0.48699999999999999"/>
    <n v="0.45"/>
    <n v="25344"/>
    <n v="12338"/>
    <n v="11404"/>
    <s v="Donald Trump"/>
    <x v="0"/>
    <x v="0"/>
    <n v="0.504"/>
    <n v="0.47799999999999998"/>
    <n v="29409"/>
    <n v="14815"/>
    <n v="14072"/>
    <n v="43.640609759999997"/>
    <n v="-84.846649229999997"/>
    <n v="1142"/>
    <n v="15"/>
    <x v="1189"/>
    <x v="1332"/>
    <n v="34338"/>
    <n v="36234"/>
    <n v="0.48656691038938954"/>
    <n v="0.5134330896106104"/>
    <n v="3.8"/>
    <n v="85.8"/>
    <n v="2.5"/>
    <n v="2.5"/>
    <n v="1.6"/>
    <n v="0"/>
    <n v="56770"/>
    <n v="42771"/>
    <n v="1204"/>
    <n v="22009"/>
    <n v="633"/>
    <n v="27.3"/>
    <n v="20.8"/>
    <n v="31"/>
    <n v="25.7"/>
    <n v="23.5"/>
    <n v="8"/>
    <n v="11.8"/>
    <n v="77.8"/>
    <n v="7.7"/>
    <n v="1.1000000000000001"/>
    <n v="6.6"/>
    <n v="1.9"/>
    <n v="4.9000000000000004"/>
    <n v="17.899999999999999"/>
    <n v="33890"/>
    <n v="77.900000000000006"/>
    <n v="16.8"/>
    <n v="4.8"/>
    <n v="0.5"/>
    <n v="8.4"/>
  </r>
  <r>
    <n v="1343"/>
    <s v="Isanti"/>
    <s v="MN"/>
    <n v="0.65300000000000002"/>
    <n v="0.27100000000000002"/>
    <n v="20875"/>
    <n v="13635"/>
    <n v="5656"/>
    <s v="Donald Trump"/>
    <x v="0"/>
    <x v="0"/>
    <n v="0.68300000000000005"/>
    <n v="0.29499999999999998"/>
    <n v="24162"/>
    <n v="16491"/>
    <n v="7138"/>
    <n v="45.561812340000003"/>
    <n v="-93.294876360000004"/>
    <n v="636"/>
    <n v="7"/>
    <x v="1190"/>
    <x v="1333"/>
    <n v="19491"/>
    <n v="19093"/>
    <n v="0.50515757827078578"/>
    <n v="0.49484242172921417"/>
    <n v="1.8"/>
    <n v="94.2"/>
    <n v="0.5"/>
    <n v="0.3"/>
    <n v="1"/>
    <n v="0"/>
    <n v="28958"/>
    <n v="67565"/>
    <n v="3246"/>
    <n v="30145"/>
    <n v="1009"/>
    <n v="7.1"/>
    <n v="7.1"/>
    <n v="29.2"/>
    <n v="15"/>
    <n v="24.7"/>
    <n v="13.7"/>
    <n v="17.399999999999999"/>
    <n v="81.5"/>
    <n v="10.8"/>
    <n v="1.1000000000000001"/>
    <n v="1.1000000000000001"/>
    <n v="1.2"/>
    <n v="4.4000000000000004"/>
    <n v="34.799999999999997"/>
    <n v="19857"/>
    <n v="84"/>
    <n v="10.9"/>
    <n v="5"/>
    <n v="0.1"/>
    <n v="5.0999999999999996"/>
  </r>
  <r>
    <n v="1344"/>
    <s v="Island"/>
    <s v="WA"/>
    <n v="0.43"/>
    <n v="0.49199999999999999"/>
    <n v="41010"/>
    <n v="17634"/>
    <n v="20173"/>
    <s v="Joe Biden"/>
    <x v="1"/>
    <x v="1"/>
    <n v="0.42399999999999999"/>
    <n v="0.54600000000000004"/>
    <n v="53089"/>
    <n v="22535"/>
    <n v="29003"/>
    <n v="48.147133050000001"/>
    <n v="-122.52164070000001"/>
    <n v="404"/>
    <n v="12"/>
    <x v="1191"/>
    <x v="1334"/>
    <n v="40020"/>
    <n v="40303"/>
    <n v="0.49823836261095827"/>
    <n v="0.50176163738904178"/>
    <n v="7.1"/>
    <n v="80.099999999999994"/>
    <n v="3.1"/>
    <n v="1.1000000000000001"/>
    <n v="4.5"/>
    <n v="0.3"/>
    <n v="63369"/>
    <n v="61516"/>
    <n v="1663"/>
    <n v="33837"/>
    <n v="970"/>
    <n v="9.5"/>
    <n v="14.3"/>
    <n v="34.6"/>
    <n v="19.2"/>
    <n v="22"/>
    <n v="12.1"/>
    <n v="12.1"/>
    <n v="73.099999999999994"/>
    <n v="10.6"/>
    <n v="2.6"/>
    <n v="4.4000000000000004"/>
    <n v="2.2999999999999998"/>
    <n v="7.1"/>
    <n v="27.8"/>
    <n v="32230"/>
    <n v="68.400000000000006"/>
    <n v="22.8"/>
    <n v="8.5"/>
    <n v="0.3"/>
    <n v="6.7"/>
  </r>
  <r>
    <n v="1345"/>
    <s v="Isle of Wight"/>
    <s v="VA"/>
    <n v="0.58399999999999996"/>
    <n v="0.375"/>
    <n v="20481"/>
    <n v="11971"/>
    <n v="7673"/>
    <s v="Donald Trump"/>
    <x v="0"/>
    <x v="0"/>
    <n v="0.58499999999999996"/>
    <n v="0.40100000000000002"/>
    <n v="23434"/>
    <n v="13707"/>
    <n v="9399"/>
    <n v="36.90579348"/>
    <n v="-76.70842863"/>
    <n v="883"/>
    <n v="26"/>
    <x v="1192"/>
    <x v="1335"/>
    <n v="17651"/>
    <n v="18439"/>
    <n v="0.48908284843446936"/>
    <n v="0.51091715156553064"/>
    <n v="2.8"/>
    <n v="70.8"/>
    <n v="22.3"/>
    <n v="0.3"/>
    <n v="0.8"/>
    <n v="0.1"/>
    <n v="28186"/>
    <n v="67767"/>
    <n v="3199"/>
    <n v="33172"/>
    <n v="1434"/>
    <n v="10.3"/>
    <n v="17.100000000000001"/>
    <n v="36.9"/>
    <n v="14.9"/>
    <n v="22.8"/>
    <n v="13.5"/>
    <n v="11.9"/>
    <n v="88.7"/>
    <n v="6.9"/>
    <n v="0.2"/>
    <n v="0.5"/>
    <n v="0.5"/>
    <n v="3.2"/>
    <n v="29.2"/>
    <n v="17338"/>
    <n v="76.8"/>
    <n v="19.399999999999999"/>
    <n v="3.7"/>
    <n v="0"/>
    <n v="7"/>
  </r>
  <r>
    <n v="1346"/>
    <s v="Issaquena"/>
    <s v="MS"/>
    <n v="0.42599999999999999"/>
    <n v="0.56499999999999995"/>
    <n v="699"/>
    <n v="298"/>
    <n v="395"/>
    <s v="Joe Biden"/>
    <x v="1"/>
    <x v="1"/>
    <n v="0.45600000000000002"/>
    <n v="0.52500000000000002"/>
    <n v="676"/>
    <n v="308"/>
    <n v="355"/>
    <n v="32.725313589999999"/>
    <n v="-90.973928279999996"/>
    <n v="107"/>
    <n v="4"/>
    <x v="1193"/>
    <x v="1336"/>
    <n v="761"/>
    <n v="535"/>
    <n v="0.58719135802469136"/>
    <n v="0.41280864197530864"/>
    <n v="1.2"/>
    <n v="34"/>
    <n v="64.900000000000006"/>
    <n v="0"/>
    <n v="0"/>
    <n v="0"/>
    <n v="1115"/>
    <n v="25609"/>
    <n v="4095"/>
    <n v="16348"/>
    <n v="6342"/>
    <n v="40.299999999999997"/>
    <n v="69.599999999999994"/>
    <n v="11.4"/>
    <n v="28.5"/>
    <n v="12.6"/>
    <n v="8.1"/>
    <n v="39.299999999999997"/>
    <n v="93.4"/>
    <n v="0.9"/>
    <n v="0.3"/>
    <n v="2.7"/>
    <n v="2.1"/>
    <n v="0.6"/>
    <n v="24.7"/>
    <n v="333"/>
    <n v="74.8"/>
    <n v="21.6"/>
    <n v="3.6"/>
    <n v="0"/>
    <n v="12.6"/>
  </r>
  <r>
    <n v="1347"/>
    <s v="Itasca"/>
    <s v="MN"/>
    <n v="0.54600000000000004"/>
    <n v="0.38100000000000001"/>
    <n v="23650"/>
    <n v="12920"/>
    <n v="9015"/>
    <s v="Donald Trump"/>
    <x v="0"/>
    <x v="0"/>
    <n v="0.57499999999999996"/>
    <n v="0.40699999999999997"/>
    <n v="26512"/>
    <n v="15239"/>
    <n v="10787"/>
    <n v="47.51009045"/>
    <n v="-93.630922290000001"/>
    <n v="847"/>
    <n v="17"/>
    <x v="1194"/>
    <x v="1337"/>
    <n v="22941"/>
    <n v="22296"/>
    <n v="0.50712911996816767"/>
    <n v="0.49287088003183233"/>
    <n v="1.3"/>
    <n v="92.1"/>
    <n v="0.4"/>
    <n v="3.6"/>
    <n v="0.4"/>
    <n v="0"/>
    <n v="35503"/>
    <n v="52050"/>
    <n v="1877"/>
    <n v="27497"/>
    <n v="798"/>
    <n v="12.6"/>
    <n v="18.600000000000001"/>
    <n v="31.7"/>
    <n v="19.899999999999999"/>
    <n v="21.7"/>
    <n v="12.9"/>
    <n v="13.8"/>
    <n v="81.8"/>
    <n v="9.4"/>
    <n v="0.8"/>
    <n v="2.4"/>
    <n v="1.3"/>
    <n v="4.4000000000000004"/>
    <n v="22.7"/>
    <n v="20287"/>
    <n v="77.8"/>
    <n v="16.100000000000001"/>
    <n v="5.9"/>
    <n v="0.2"/>
    <n v="5.7"/>
  </r>
  <r>
    <n v="1348"/>
    <s v="Itawamba"/>
    <s v="MS"/>
    <n v="0.87"/>
    <n v="0.114"/>
    <n v="9634"/>
    <n v="8385"/>
    <n v="1100"/>
    <s v="Donald Trump"/>
    <x v="0"/>
    <x v="0"/>
    <n v="0.873"/>
    <n v="0.114"/>
    <n v="10743"/>
    <n v="9374"/>
    <n v="1230"/>
    <n v="34.279934750000002"/>
    <n v="-88.360673300000002"/>
    <n v="1207"/>
    <n v="29"/>
    <x v="1195"/>
    <x v="1338"/>
    <n v="11651"/>
    <n v="11788"/>
    <n v="0.49707752037202951"/>
    <n v="0.50292247962797043"/>
    <n v="1.5"/>
    <n v="90.5"/>
    <n v="7.4"/>
    <n v="0"/>
    <n v="0.2"/>
    <n v="0"/>
    <n v="18150"/>
    <n v="38358"/>
    <n v="2777"/>
    <n v="20859"/>
    <n v="1762"/>
    <n v="18.399999999999999"/>
    <n v="23.8"/>
    <n v="23"/>
    <n v="15.5"/>
    <n v="21.4"/>
    <n v="12"/>
    <n v="28"/>
    <n v="84.5"/>
    <n v="10.9"/>
    <n v="0.2"/>
    <n v="0.5"/>
    <n v="0.8"/>
    <n v="3.1"/>
    <n v="24.4"/>
    <n v="9392"/>
    <n v="81.8"/>
    <n v="12.4"/>
    <n v="5.8"/>
    <n v="0"/>
    <n v="6.1"/>
  </r>
  <r>
    <n v="1349"/>
    <s v="Izard"/>
    <s v="AR"/>
    <n v="0.74199999999999999"/>
    <n v="0.20399999999999999"/>
    <n v="5445"/>
    <n v="4042"/>
    <n v="1111"/>
    <s v="Donald Trump"/>
    <x v="0"/>
    <x v="0"/>
    <n v="0.79700000000000004"/>
    <n v="0.17599999999999999"/>
    <n v="5792"/>
    <n v="4615"/>
    <n v="1019"/>
    <n v="36.096040459999998"/>
    <n v="-91.908479540000002"/>
    <n v="673"/>
    <n v="2"/>
    <x v="1196"/>
    <x v="1339"/>
    <n v="6971"/>
    <n v="6550"/>
    <n v="0.51556837512018339"/>
    <n v="0.48443162487981656"/>
    <n v="2.1"/>
    <n v="93.5"/>
    <n v="1.9"/>
    <n v="1.1000000000000001"/>
    <n v="0.2"/>
    <n v="0"/>
    <n v="10934"/>
    <n v="39135"/>
    <n v="2916"/>
    <n v="19737"/>
    <n v="1101"/>
    <n v="17.7"/>
    <n v="29.8"/>
    <n v="30.3"/>
    <n v="19.600000000000001"/>
    <n v="22.1"/>
    <n v="10.199999999999999"/>
    <n v="17.8"/>
    <n v="77.900000000000006"/>
    <n v="14.5"/>
    <n v="0"/>
    <n v="1.9"/>
    <n v="1.4"/>
    <n v="4.3"/>
    <n v="20.5"/>
    <n v="4615"/>
    <n v="75.599999999999994"/>
    <n v="16.100000000000001"/>
    <n v="8.1"/>
    <n v="0.1"/>
    <n v="9.6"/>
  </r>
  <r>
    <n v="1350"/>
    <s v="Jack"/>
    <s v="TX"/>
    <n v="0.89"/>
    <n v="9.4E-2"/>
    <n v="3339"/>
    <n v="2973"/>
    <n v="314"/>
    <s v="Donald Trump"/>
    <x v="0"/>
    <x v="0"/>
    <n v="0.90400000000000003"/>
    <n v="8.7999999999999995E-2"/>
    <n v="3779"/>
    <n v="3415"/>
    <n v="331"/>
    <n v="33.233772479999999"/>
    <n v="-98.172834690000002"/>
    <n v="155"/>
    <n v="3"/>
    <x v="1197"/>
    <x v="1340"/>
    <n v="4973"/>
    <n v="3866"/>
    <n v="0.56262020590564543"/>
    <n v="0.43737979409435457"/>
    <n v="16.3"/>
    <n v="77.900000000000006"/>
    <n v="4.5"/>
    <n v="0.4"/>
    <n v="0.1"/>
    <n v="0"/>
    <n v="6485"/>
    <n v="52829"/>
    <n v="5647"/>
    <n v="25553"/>
    <n v="2356"/>
    <n v="18.2"/>
    <n v="27.8"/>
    <n v="24.9"/>
    <n v="13"/>
    <n v="24"/>
    <n v="19.600000000000001"/>
    <n v="18.399999999999999"/>
    <n v="85.6"/>
    <n v="8"/>
    <n v="0"/>
    <n v="1"/>
    <n v="0.6"/>
    <n v="4.8"/>
    <n v="26.5"/>
    <n v="3160"/>
    <n v="76.099999999999994"/>
    <n v="13.8"/>
    <n v="9.5"/>
    <n v="0.6"/>
    <n v="3.6"/>
  </r>
  <r>
    <n v="1351"/>
    <s v="Jackson"/>
    <s v="AL"/>
    <n v="0.80100000000000005"/>
    <n v="0.17599999999999999"/>
    <n v="20785"/>
    <n v="16643"/>
    <n v="3663"/>
    <s v="Donald Trump"/>
    <x v="0"/>
    <x v="0"/>
    <n v="0.83199999999999996"/>
    <n v="0.157"/>
    <n v="23602"/>
    <n v="19644"/>
    <n v="3709"/>
    <n v="34.781441690000001"/>
    <n v="-85.997504890000002"/>
    <n v="2347"/>
    <n v="19"/>
    <x v="1198"/>
    <x v="1341"/>
    <n v="25712"/>
    <n v="26614"/>
    <n v="0.49138095784122615"/>
    <n v="0.50861904215877385"/>
    <n v="2.9"/>
    <n v="89.3"/>
    <n v="3.2"/>
    <n v="1"/>
    <n v="0.5"/>
    <n v="0.1"/>
    <n v="40672"/>
    <n v="39281"/>
    <n v="1994"/>
    <n v="20946"/>
    <n v="910"/>
    <n v="19"/>
    <n v="27.4"/>
    <n v="26.1"/>
    <n v="12.9"/>
    <n v="21.5"/>
    <n v="11.3"/>
    <n v="28.1"/>
    <n v="87"/>
    <n v="8.4"/>
    <n v="0.1"/>
    <n v="1.3"/>
    <n v="0.9"/>
    <n v="2.2999999999999998"/>
    <n v="25.7"/>
    <n v="20261"/>
    <n v="77.400000000000006"/>
    <n v="15.5"/>
    <n v="7"/>
    <n v="0.2"/>
    <n v="7.7"/>
  </r>
  <r>
    <n v="1352"/>
    <s v="Jackson"/>
    <s v="AR"/>
    <n v="0.63300000000000001"/>
    <n v="0.307"/>
    <n v="5151"/>
    <n v="3262"/>
    <n v="1583"/>
    <s v="Donald Trump"/>
    <x v="0"/>
    <x v="0"/>
    <n v="0.70599999999999996"/>
    <n v="0.26800000000000002"/>
    <n v="5076"/>
    <n v="3583"/>
    <n v="1360"/>
    <n v="35.598029830000002"/>
    <n v="-91.214946019999999"/>
    <n v="907"/>
    <n v="6"/>
    <x v="1199"/>
    <x v="1342"/>
    <n v="8575"/>
    <n v="8854"/>
    <n v="0.49199609845659531"/>
    <n v="0.50800390154340469"/>
    <n v="2.7"/>
    <n v="77.2"/>
    <n v="16.899999999999999"/>
    <n v="0.2"/>
    <n v="0"/>
    <n v="0"/>
    <n v="13868"/>
    <n v="32783"/>
    <n v="2974"/>
    <n v="19458"/>
    <n v="1777"/>
    <n v="25.1"/>
    <n v="42.4"/>
    <n v="22.3"/>
    <n v="18.3"/>
    <n v="20.7"/>
    <n v="15.4"/>
    <n v="23.3"/>
    <n v="83.4"/>
    <n v="9.4"/>
    <n v="0.2"/>
    <n v="1.6"/>
    <n v="1.3"/>
    <n v="4.0999999999999996"/>
    <n v="19.100000000000001"/>
    <n v="5700"/>
    <n v="76"/>
    <n v="15.8"/>
    <n v="7.6"/>
    <n v="0.5"/>
    <n v="7"/>
  </r>
  <r>
    <n v="1353"/>
    <s v="Jackson"/>
    <s v="CO"/>
    <n v="0.72899999999999998"/>
    <n v="0.19800000000000001"/>
    <n v="862"/>
    <n v="628"/>
    <n v="171"/>
    <s v="Donald Trump"/>
    <x v="0"/>
    <x v="0"/>
    <n v="0.77900000000000003"/>
    <n v="0.19800000000000001"/>
    <n v="873"/>
    <n v="680"/>
    <n v="173"/>
    <n v="40.665938700000012"/>
    <n v="-106.3408905"/>
    <n v="9"/>
    <n v="0"/>
    <x v="6"/>
    <x v="1343"/>
    <n v="676"/>
    <n v="696"/>
    <n v="0.49271137026239065"/>
    <n v="0.50728862973760935"/>
    <n v="24.4"/>
    <n v="74.900000000000006"/>
    <n v="0"/>
    <n v="0.4"/>
    <n v="0"/>
    <n v="0"/>
    <n v="1002"/>
    <n v="45994"/>
    <n v="4071"/>
    <n v="24299"/>
    <n v="3523"/>
    <n v="12.8"/>
    <n v="22.5"/>
    <n v="30.6"/>
    <n v="15.3"/>
    <n v="16.8"/>
    <n v="28.4"/>
    <n v="8.9"/>
    <n v="61.2"/>
    <n v="4.0999999999999996"/>
    <n v="0.1"/>
    <n v="14.1"/>
    <n v="4"/>
    <n v="16.5"/>
    <n v="28.9"/>
    <n v="707"/>
    <n v="72.3"/>
    <n v="20.7"/>
    <n v="6.6"/>
    <n v="0.4"/>
    <n v="1.8"/>
  </r>
  <r>
    <n v="1354"/>
    <s v="Jackson"/>
    <s v="FL"/>
    <n v="0.67800000000000005"/>
    <n v="0.30399999999999999"/>
    <n v="20997"/>
    <n v="14231"/>
    <n v="6383"/>
    <s v="Donald Trump"/>
    <x v="0"/>
    <x v="0"/>
    <n v="0.69099999999999995"/>
    <n v="0.30199999999999999"/>
    <n v="22419"/>
    <n v="15488"/>
    <n v="6766"/>
    <n v="30.795459700000002"/>
    <n v="-85.215004230000005"/>
    <n v="3162"/>
    <n v="83"/>
    <x v="1200"/>
    <x v="1344"/>
    <n v="26887"/>
    <n v="21684"/>
    <n v="0.55356076671264742"/>
    <n v="0.44643923328735252"/>
    <n v="4.5999999999999996"/>
    <n v="65.5"/>
    <n v="26.8"/>
    <n v="0.7"/>
    <n v="0.6"/>
    <n v="0.1"/>
    <n v="38345"/>
    <n v="36944"/>
    <n v="1427"/>
    <n v="18126"/>
    <n v="676"/>
    <n v="21.6"/>
    <n v="31.6"/>
    <n v="29.1"/>
    <n v="27.1"/>
    <n v="23.1"/>
    <n v="10.4"/>
    <n v="10.4"/>
    <n v="88.6"/>
    <n v="6.1"/>
    <n v="0"/>
    <n v="1.3"/>
    <n v="1.6"/>
    <n v="2.4"/>
    <n v="23"/>
    <n v="16193"/>
    <n v="66.900000000000006"/>
    <n v="29"/>
    <n v="3.9"/>
    <n v="0.1"/>
    <n v="11.2"/>
  </r>
  <r>
    <n v="1355"/>
    <s v="Jackson"/>
    <s v="GA"/>
    <n v="0.80400000000000005"/>
    <n v="0.16500000000000001"/>
    <n v="27057"/>
    <n v="21754"/>
    <n v="4469"/>
    <s v="Donald Trump"/>
    <x v="0"/>
    <x v="0"/>
    <n v="0.78300000000000003"/>
    <n v="0.20300000000000001"/>
    <n v="37670"/>
    <n v="29497"/>
    <n v="7642"/>
    <n v="34.137945530000003"/>
    <n v="-83.568147879999998"/>
    <n v="2473"/>
    <n v="42"/>
    <x v="1201"/>
    <x v="1345"/>
    <n v="31539"/>
    <n v="32312"/>
    <n v="0.49394684499851216"/>
    <n v="0.50605315500148784"/>
    <n v="7.1"/>
    <n v="82.4"/>
    <n v="6.7"/>
    <n v="0.1"/>
    <n v="1.7"/>
    <n v="0"/>
    <n v="45830"/>
    <n v="57999"/>
    <n v="2894"/>
    <n v="25598"/>
    <n v="1056"/>
    <n v="12.5"/>
    <n v="14"/>
    <n v="32.299999999999997"/>
    <n v="15.8"/>
    <n v="25.1"/>
    <n v="10"/>
    <n v="16.8"/>
    <n v="85.5"/>
    <n v="8.8000000000000007"/>
    <n v="0.2"/>
    <n v="0.2"/>
    <n v="1"/>
    <n v="4.3"/>
    <n v="30.8"/>
    <n v="28016"/>
    <n v="78.8"/>
    <n v="14"/>
    <n v="6.8"/>
    <n v="0.5"/>
    <n v="6.5"/>
  </r>
  <r>
    <n v="1356"/>
    <s v="Jackson"/>
    <s v="IA"/>
    <n v="0.56999999999999995"/>
    <n v="0.376"/>
    <n v="10204"/>
    <n v="5821"/>
    <n v="3837"/>
    <s v="Donald Trump"/>
    <x v="0"/>
    <x v="0"/>
    <n v="0.624"/>
    <n v="0.36199999999999999"/>
    <n v="11118"/>
    <n v="6940"/>
    <n v="4029"/>
    <n v="42.171788239999998"/>
    <n v="-90.573548369999997"/>
    <n v="768"/>
    <n v="3"/>
    <x v="1202"/>
    <x v="1346"/>
    <n v="9639"/>
    <n v="9770"/>
    <n v="0.49662527693338143"/>
    <n v="0.50337472306661857"/>
    <n v="1.4"/>
    <n v="95.7"/>
    <n v="0.6"/>
    <n v="0"/>
    <n v="0.5"/>
    <n v="0.7"/>
    <n v="15030"/>
    <n v="51806"/>
    <n v="2812"/>
    <n v="27672"/>
    <n v="1215"/>
    <n v="12"/>
    <n v="15.3"/>
    <n v="30.3"/>
    <n v="15.4"/>
    <n v="21.1"/>
    <n v="12.5"/>
    <n v="20.7"/>
    <n v="84.8"/>
    <n v="5.2"/>
    <n v="0.3"/>
    <n v="3.2"/>
    <n v="1"/>
    <n v="5.6"/>
    <n v="23.3"/>
    <n v="9708"/>
    <n v="79.8"/>
    <n v="11.3"/>
    <n v="8.6999999999999993"/>
    <n v="0.1"/>
    <n v="4.7"/>
  </r>
  <r>
    <n v="1357"/>
    <s v="Jackson"/>
    <s v="IL"/>
    <n v="0.44400000000000001"/>
    <n v="0.47399999999999998"/>
    <n v="24509"/>
    <n v="10889"/>
    <n v="11619"/>
    <s v="Joe Biden"/>
    <x v="1"/>
    <x v="1"/>
    <n v="0.48"/>
    <n v="0.49199999999999999"/>
    <n v="22575"/>
    <n v="10835"/>
    <n v="11104"/>
    <n v="37.785951849999996"/>
    <n v="-89.382325629999997"/>
    <n v="1660"/>
    <n v="26"/>
    <x v="1203"/>
    <x v="1347"/>
    <n v="29460"/>
    <n v="29655"/>
    <n v="0.49835067241816799"/>
    <n v="0.50164932758183201"/>
    <n v="4.3"/>
    <n v="74.5"/>
    <n v="14.5"/>
    <n v="0.2"/>
    <n v="3.4"/>
    <n v="0"/>
    <n v="46322"/>
    <n v="36008"/>
    <n v="1699"/>
    <n v="23455"/>
    <n v="1139"/>
    <n v="27.9"/>
    <n v="29.9"/>
    <n v="37.9"/>
    <n v="19.399999999999999"/>
    <n v="23.9"/>
    <n v="6.9"/>
    <n v="11.9"/>
    <n v="78.5"/>
    <n v="8.9"/>
    <n v="1.1000000000000001"/>
    <n v="6.1"/>
    <n v="1.8"/>
    <n v="3.6"/>
    <n v="19.2"/>
    <n v="25594"/>
    <n v="66.2"/>
    <n v="27.7"/>
    <n v="5.9"/>
    <n v="0.2"/>
    <n v="8.4"/>
  </r>
  <r>
    <n v="1358"/>
    <s v="Jackson"/>
    <s v="IN"/>
    <n v="0.73299999999999998"/>
    <n v="0.219"/>
    <n v="17532"/>
    <n v="12857"/>
    <n v="3843"/>
    <s v="Donald Trump"/>
    <x v="0"/>
    <x v="0"/>
    <n v="0.75700000000000001"/>
    <n v="0.224"/>
    <n v="19238"/>
    <n v="14555"/>
    <n v="4302"/>
    <n v="38.909158200000007"/>
    <n v="-86.038518890000006"/>
    <n v="1299"/>
    <n v="20"/>
    <x v="1204"/>
    <x v="1348"/>
    <n v="21861"/>
    <n v="21918"/>
    <n v="0.49934900294661821"/>
    <n v="0.50065099705338179"/>
    <n v="6.4"/>
    <n v="89.3"/>
    <n v="1.1000000000000001"/>
    <n v="0.3"/>
    <n v="1.9"/>
    <n v="0"/>
    <n v="31621"/>
    <n v="49080"/>
    <n v="3445"/>
    <n v="23260"/>
    <n v="664"/>
    <n v="15.6"/>
    <n v="19.399999999999999"/>
    <n v="27.8"/>
    <n v="15.6"/>
    <n v="22.9"/>
    <n v="9"/>
    <n v="24.7"/>
    <n v="83.7"/>
    <n v="10"/>
    <n v="0.4"/>
    <n v="1.6"/>
    <n v="2.4"/>
    <n v="1.9"/>
    <n v="20.5"/>
    <n v="20125"/>
    <n v="84.9"/>
    <n v="9.9"/>
    <n v="4.7"/>
    <n v="0.5"/>
    <n v="6.2"/>
  </r>
  <r>
    <n v="1359"/>
    <s v="Jackson"/>
    <s v="KS"/>
    <n v="0.67900000000000005"/>
    <n v="0.26"/>
    <n v="5727"/>
    <n v="3888"/>
    <n v="1489"/>
    <s v="Donald Trump"/>
    <x v="0"/>
    <x v="0"/>
    <n v="0.68600000000000005"/>
    <n v="0.28599999999999998"/>
    <n v="6468"/>
    <n v="4435"/>
    <n v="1852"/>
    <n v="39.41673394"/>
    <n v="-95.79356799"/>
    <n v="344"/>
    <n v="4"/>
    <x v="1205"/>
    <x v="1349"/>
    <n v="6641"/>
    <n v="6681"/>
    <n v="0.49849872391532801"/>
    <n v="0.50150127608467199"/>
    <n v="4.4000000000000004"/>
    <n v="84.3"/>
    <n v="0.7"/>
    <n v="6.8"/>
    <n v="0.2"/>
    <n v="0.3"/>
    <n v="9895"/>
    <n v="53592"/>
    <n v="3434"/>
    <n v="25920"/>
    <n v="1304"/>
    <n v="9.9"/>
    <n v="11.6"/>
    <n v="30.8"/>
    <n v="19.600000000000001"/>
    <n v="21"/>
    <n v="12.5"/>
    <n v="16.100000000000001"/>
    <n v="83.4"/>
    <n v="9.3000000000000007"/>
    <n v="0.2"/>
    <n v="1.4"/>
    <n v="0.5"/>
    <n v="5.3"/>
    <n v="25.1"/>
    <n v="6280"/>
    <n v="70.5"/>
    <n v="19.899999999999999"/>
    <n v="8.9"/>
    <n v="0.7"/>
    <n v="5.6"/>
  </r>
  <r>
    <n v="1360"/>
    <s v="Jackson"/>
    <s v="KY"/>
    <n v="0.88900000000000001"/>
    <n v="8.7999999999999995E-2"/>
    <n v="5500"/>
    <n v="4889"/>
    <n v="482"/>
    <s v="Donald Trump"/>
    <x v="0"/>
    <x v="0"/>
    <n v="0.89100000000000001"/>
    <n v="9.9000000000000005E-2"/>
    <n v="6116"/>
    <n v="5450"/>
    <n v="605"/>
    <n v="37.418664219999997"/>
    <n v="-83.998254829999993"/>
    <n v="500"/>
    <n v="17"/>
    <x v="1206"/>
    <x v="1350"/>
    <n v="6657"/>
    <n v="6712"/>
    <n v="0.49794300246839701"/>
    <n v="0.50205699753160293"/>
    <n v="0"/>
    <n v="99.3"/>
    <n v="0.1"/>
    <n v="0"/>
    <n v="0"/>
    <n v="0"/>
    <n v="10319"/>
    <n v="32055"/>
    <n v="2667"/>
    <n v="16827"/>
    <n v="1493"/>
    <n v="33"/>
    <n v="45.7"/>
    <n v="24.5"/>
    <n v="7"/>
    <n v="23.4"/>
    <n v="13.9"/>
    <n v="31.1"/>
    <n v="81.599999999999994"/>
    <n v="11.4"/>
    <n v="2.5"/>
    <n v="1"/>
    <n v="1.7"/>
    <n v="1.9"/>
    <n v="29.3"/>
    <n v="4218"/>
    <n v="72.5"/>
    <n v="20.3"/>
    <n v="7.1"/>
    <n v="0"/>
    <n v="8.6"/>
  </r>
  <r>
    <n v="1361"/>
    <s v="Jackson"/>
    <s v="MI"/>
    <n v="0.57199999999999995"/>
    <n v="0.371"/>
    <n v="69567"/>
    <n v="39793"/>
    <n v="25795"/>
    <s v="Donald Trump"/>
    <x v="0"/>
    <x v="0"/>
    <n v="0.58499999999999996"/>
    <n v="0.39500000000000002"/>
    <n v="81032"/>
    <n v="47381"/>
    <n v="32004"/>
    <n v="42.248070349999999"/>
    <n v="-84.422586809999999"/>
    <n v="2004"/>
    <n v="70"/>
    <x v="1207"/>
    <x v="1351"/>
    <n v="81200"/>
    <n v="77789"/>
    <n v="0.51072715722471362"/>
    <n v="0.48927284277528632"/>
    <n v="3.4"/>
    <n v="85"/>
    <n v="8.1999999999999993"/>
    <n v="0.3"/>
    <n v="0.7"/>
    <n v="0"/>
    <n v="122523"/>
    <n v="49715"/>
    <n v="1516"/>
    <n v="25952"/>
    <n v="716"/>
    <n v="15.2"/>
    <n v="25.2"/>
    <n v="30.5"/>
    <n v="18.600000000000001"/>
    <n v="24.4"/>
    <n v="8.4"/>
    <n v="18.100000000000001"/>
    <n v="83.6"/>
    <n v="9.4"/>
    <n v="0.4"/>
    <n v="2.1"/>
    <n v="1.1000000000000001"/>
    <n v="3.4"/>
    <n v="23.3"/>
    <n v="67486"/>
    <n v="83.1"/>
    <n v="11.3"/>
    <n v="5.4"/>
    <n v="0.2"/>
    <n v="7.6"/>
  </r>
  <r>
    <n v="1362"/>
    <s v="Jackson"/>
    <s v="MN"/>
    <n v="0.66200000000000003"/>
    <n v="0.27400000000000002"/>
    <n v="5453"/>
    <n v="3609"/>
    <n v="1492"/>
    <s v="Donald Trump"/>
    <x v="0"/>
    <x v="0"/>
    <n v="0.67900000000000005"/>
    <n v="0.3"/>
    <n v="5813"/>
    <n v="3948"/>
    <n v="1745"/>
    <n v="43.674233729999997"/>
    <n v="-95.153982580000005"/>
    <n v="240"/>
    <n v="1"/>
    <x v="1208"/>
    <x v="1352"/>
    <n v="5097"/>
    <n v="5007"/>
    <n v="0.50445368171021376"/>
    <n v="0.49554631828978624"/>
    <n v="3.4"/>
    <n v="93.1"/>
    <n v="0.1"/>
    <n v="0.1"/>
    <n v="2.5"/>
    <n v="0"/>
    <n v="7717"/>
    <n v="55122"/>
    <n v="2864"/>
    <n v="31010"/>
    <n v="2784"/>
    <n v="7.7"/>
    <n v="9.6"/>
    <n v="34.5"/>
    <n v="14.9"/>
    <n v="19.5"/>
    <n v="11.7"/>
    <n v="19.3"/>
    <n v="80.900000000000006"/>
    <n v="9.6"/>
    <n v="0.1"/>
    <n v="2.7"/>
    <n v="0.5"/>
    <n v="6.2"/>
    <n v="16.5"/>
    <n v="5279"/>
    <n v="75.099999999999994"/>
    <n v="11.6"/>
    <n v="12.7"/>
    <n v="0.5"/>
    <n v="3.9"/>
  </r>
  <r>
    <n v="1363"/>
    <s v="Jackson"/>
    <s v="MO"/>
    <n v="0.39"/>
    <n v="0.55700000000000005"/>
    <n v="294063"/>
    <n v="114777"/>
    <n v="163723"/>
    <s v="Joe Biden"/>
    <x v="1"/>
    <x v="1"/>
    <n v="0.38100000000000001"/>
    <n v="0.59899999999999998"/>
    <n v="330425"/>
    <n v="125897"/>
    <n v="198031"/>
    <n v="39.010021879999996"/>
    <n v="-94.347245360000002"/>
    <n v="10582"/>
    <n v="140"/>
    <x v="1209"/>
    <x v="1353"/>
    <n v="332936"/>
    <n v="355618"/>
    <n v="0.48352925115531969"/>
    <n v="0.51647074884468025"/>
    <n v="8.8000000000000007"/>
    <n v="62.5"/>
    <n v="23.4"/>
    <n v="0.4"/>
    <n v="1.8"/>
    <n v="0.3"/>
    <n v="502554"/>
    <n v="50652"/>
    <n v="526"/>
    <n v="28965"/>
    <n v="354"/>
    <n v="15.9"/>
    <n v="23.8"/>
    <n v="36.5"/>
    <n v="17.600000000000001"/>
    <n v="25.6"/>
    <n v="7.6"/>
    <n v="12.7"/>
    <n v="82.7"/>
    <n v="7.6"/>
    <n v="2.2000000000000002"/>
    <n v="1.7"/>
    <n v="1.3"/>
    <n v="4.5"/>
    <n v="23.4"/>
    <n v="338110"/>
    <n v="83.7"/>
    <n v="11.3"/>
    <n v="4.9000000000000004"/>
    <n v="0.1"/>
    <n v="5.7"/>
  </r>
  <r>
    <n v="1364"/>
    <s v="Jackson"/>
    <s v="MS"/>
    <n v="0.68600000000000005"/>
    <n v="0.28799999999999998"/>
    <n v="45465"/>
    <n v="31204"/>
    <n v="13087"/>
    <s v="Donald Trump"/>
    <x v="0"/>
    <x v="0"/>
    <n v="0.71599999999999997"/>
    <n v="0.26500000000000001"/>
    <n v="45486"/>
    <n v="32563"/>
    <n v="12061"/>
    <n v="30.540206560000001"/>
    <n v="-88.641840639999998"/>
    <n v="4952"/>
    <n v="91"/>
    <x v="1210"/>
    <x v="1354"/>
    <n v="69696"/>
    <n v="71618"/>
    <n v="0.49319954144670736"/>
    <n v="0.5068004585532927"/>
    <n v="5.9"/>
    <n v="68.3"/>
    <n v="21.6"/>
    <n v="0.3"/>
    <n v="2.2000000000000002"/>
    <n v="0"/>
    <n v="105124"/>
    <n v="50274"/>
    <n v="1619"/>
    <n v="24665"/>
    <n v="600"/>
    <n v="15.3"/>
    <n v="21.6"/>
    <n v="31.9"/>
    <n v="20.2"/>
    <n v="20.9"/>
    <n v="12.4"/>
    <n v="14.7"/>
    <n v="87.2"/>
    <n v="8.8000000000000007"/>
    <n v="0.3"/>
    <n v="0.7"/>
    <n v="1.3"/>
    <n v="1.7"/>
    <n v="24.5"/>
    <n v="60574"/>
    <n v="78.5"/>
    <n v="16.3"/>
    <n v="5.2"/>
    <n v="0.1"/>
    <n v="8.3000000000000007"/>
  </r>
  <r>
    <n v="1365"/>
    <s v="Jackson"/>
    <s v="NC"/>
    <n v="0.53900000000000003"/>
    <n v="0.42"/>
    <n v="18004"/>
    <n v="9706"/>
    <n v="7564"/>
    <s v="Donald Trump"/>
    <x v="0"/>
    <x v="0"/>
    <n v="0.53100000000000003"/>
    <n v="0.44900000000000001"/>
    <n v="21191"/>
    <n v="11263"/>
    <n v="9522"/>
    <n v="35.288142729999997"/>
    <n v="-83.140933849999996"/>
    <n v="1117"/>
    <n v="7"/>
    <x v="1211"/>
    <x v="1355"/>
    <n v="20395"/>
    <n v="21330"/>
    <n v="0.48879568603954465"/>
    <n v="0.5112043139604554"/>
    <n v="5.5"/>
    <n v="81"/>
    <n v="2.1"/>
    <n v="7.9"/>
    <n v="1"/>
    <n v="0"/>
    <n v="33679"/>
    <n v="45078"/>
    <n v="4356"/>
    <n v="23674"/>
    <n v="1220"/>
    <n v="21.6"/>
    <n v="29.4"/>
    <n v="33.1"/>
    <n v="27.9"/>
    <n v="21.2"/>
    <n v="9.4"/>
    <n v="8.4"/>
    <n v="77.900000000000006"/>
    <n v="12.5"/>
    <n v="0.5"/>
    <n v="4.2"/>
    <n v="0.8"/>
    <n v="4.0999999999999996"/>
    <n v="20.399999999999999"/>
    <n v="18103"/>
    <n v="67.900000000000006"/>
    <n v="25.5"/>
    <n v="6.5"/>
    <n v="0.1"/>
    <n v="4.8"/>
  </r>
  <r>
    <n v="1366"/>
    <s v="Jackson"/>
    <s v="OH"/>
    <n v="0.72599999999999998"/>
    <n v="0.23699999999999999"/>
    <n v="13239"/>
    <n v="9618"/>
    <n v="3142"/>
    <s v="Donald Trump"/>
    <x v="0"/>
    <x v="0"/>
    <n v="0.76300000000000001"/>
    <n v="0.22500000000000001"/>
    <n v="14160"/>
    <n v="10804"/>
    <n v="3193"/>
    <n v="39.019142539999997"/>
    <n v="-82.618185599999975"/>
    <n v="539"/>
    <n v="8"/>
    <x v="1212"/>
    <x v="1356"/>
    <n v="15953"/>
    <n v="16671"/>
    <n v="0.48899583128984797"/>
    <n v="0.51100416871015208"/>
    <n v="1"/>
    <n v="96.2"/>
    <n v="0.8"/>
    <n v="0"/>
    <n v="0.1"/>
    <n v="0.1"/>
    <n v="24679"/>
    <n v="43397"/>
    <n v="2292"/>
    <n v="21730"/>
    <n v="1350"/>
    <n v="20.6"/>
    <n v="29.3"/>
    <n v="31.1"/>
    <n v="15.6"/>
    <n v="22.3"/>
    <n v="10.7"/>
    <n v="20.3"/>
    <n v="84.9"/>
    <n v="9.1999999999999993"/>
    <n v="0.1"/>
    <n v="2.8"/>
    <n v="0.7"/>
    <n v="2.4"/>
    <n v="25.6"/>
    <n v="13511"/>
    <n v="77.900000000000006"/>
    <n v="16.600000000000001"/>
    <n v="5.2"/>
    <n v="0.2"/>
    <n v="10.8"/>
  </r>
  <r>
    <n v="1367"/>
    <s v="Jackson"/>
    <s v="OK"/>
    <n v="0.76500000000000001"/>
    <n v="0.189"/>
    <n v="7806"/>
    <n v="5969"/>
    <n v="1473"/>
    <s v="Donald Trump"/>
    <x v="0"/>
    <x v="0"/>
    <n v="0.77800000000000002"/>
    <n v="0.2"/>
    <n v="8221"/>
    <n v="6392"/>
    <n v="1646"/>
    <n v="34.58781741"/>
    <n v="-99.411387840000003"/>
    <n v="1189"/>
    <n v="14"/>
    <x v="1213"/>
    <x v="1357"/>
    <n v="12735"/>
    <n v="12839"/>
    <n v="0.49796668491436613"/>
    <n v="0.50203331508563387"/>
    <n v="23.3"/>
    <n v="63.4"/>
    <n v="7"/>
    <n v="1.5"/>
    <n v="1.3"/>
    <n v="0"/>
    <n v="18174"/>
    <n v="45189"/>
    <n v="2555"/>
    <n v="22988"/>
    <n v="1157"/>
    <n v="18"/>
    <n v="24.5"/>
    <n v="27.1"/>
    <n v="19.7"/>
    <n v="22.6"/>
    <n v="15.4"/>
    <n v="15.3"/>
    <n v="80.3"/>
    <n v="14.2"/>
    <n v="0.1"/>
    <n v="2.2000000000000002"/>
    <n v="1.1000000000000001"/>
    <n v="2.1"/>
    <n v="14.5"/>
    <n v="10668"/>
    <n v="62.6"/>
    <n v="30.2"/>
    <n v="7"/>
    <n v="0.1"/>
    <n v="5.2"/>
  </r>
  <r>
    <n v="1368"/>
    <s v="Jackson"/>
    <s v="OR"/>
    <n v="0.51100000000000001"/>
    <n v="0.42"/>
    <n v="103789"/>
    <n v="53083"/>
    <n v="43550"/>
    <s v="Donald Trump"/>
    <x v="0"/>
    <x v="0"/>
    <n v="0.503"/>
    <n v="0.46600000000000003"/>
    <n v="125184"/>
    <n v="63012"/>
    <n v="58386"/>
    <n v="42.432011260000003"/>
    <n v="-122.72893090000001"/>
    <n v="1911"/>
    <n v="7"/>
    <x v="1214"/>
    <x v="1358"/>
    <n v="103422"/>
    <n v="108648"/>
    <n v="0.48767859668977226"/>
    <n v="0.5123214033102278"/>
    <n v="12.2"/>
    <n v="81.7"/>
    <n v="0.6"/>
    <n v="0.6"/>
    <n v="1.2"/>
    <n v="0.3"/>
    <n v="160774"/>
    <n v="48688"/>
    <n v="1163"/>
    <n v="27081"/>
    <n v="704"/>
    <n v="16.7"/>
    <n v="22.6"/>
    <n v="32.700000000000003"/>
    <n v="20.7"/>
    <n v="24.6"/>
    <n v="10.3"/>
    <n v="11.6"/>
    <n v="75.5"/>
    <n v="10"/>
    <n v="0.9"/>
    <n v="3.3"/>
    <n v="2.5"/>
    <n v="7.9"/>
    <n v="18.7"/>
    <n v="92422"/>
    <n v="76.400000000000006"/>
    <n v="12.5"/>
    <n v="10.9"/>
    <n v="0.2"/>
    <n v="7.5"/>
  </r>
  <r>
    <n v="1369"/>
    <s v="Jackson"/>
    <s v="SD"/>
    <n v="0.65900000000000003"/>
    <n v="0.29499999999999998"/>
    <n v="1095"/>
    <n v="722"/>
    <n v="323"/>
    <s v="Donald Trump"/>
    <x v="0"/>
    <x v="0"/>
    <n v="0.66200000000000003"/>
    <n v="0.32200000000000001"/>
    <n v="1115"/>
    <n v="738"/>
    <n v="359"/>
    <n v="43.693183849999997"/>
    <n v="-101.6255063"/>
    <n v="137"/>
    <n v="3"/>
    <x v="1215"/>
    <x v="1359"/>
    <n v="1659"/>
    <n v="1616"/>
    <n v="0.50656488549618317"/>
    <n v="0.49343511450381677"/>
    <n v="0.7"/>
    <n v="42.9"/>
    <n v="0.2"/>
    <n v="52"/>
    <n v="0.4"/>
    <n v="0"/>
    <n v="2264"/>
    <n v="38041"/>
    <n v="4780"/>
    <n v="16939"/>
    <n v="2287"/>
    <n v="44.8"/>
    <n v="52.4"/>
    <n v="45.3"/>
    <n v="16"/>
    <n v="18.600000000000001"/>
    <n v="13.7"/>
    <n v="6.4"/>
    <n v="56.4"/>
    <n v="6.5"/>
    <n v="1.7"/>
    <n v="13.8"/>
    <n v="1.2"/>
    <n v="20.399999999999999"/>
    <n v="12.6"/>
    <n v="1105"/>
    <n v="42.7"/>
    <n v="31.4"/>
    <n v="23.7"/>
    <n v="2.2000000000000002"/>
    <n v="12"/>
  </r>
  <r>
    <n v="1370"/>
    <s v="Jackson"/>
    <s v="TN"/>
    <n v="0.72599999999999998"/>
    <n v="0.254"/>
    <n v="4447"/>
    <n v="3229"/>
    <n v="1129"/>
    <s v="Donald Trump"/>
    <x v="0"/>
    <x v="0"/>
    <n v="0.77400000000000002"/>
    <n v="0.21299999999999999"/>
    <n v="5308"/>
    <n v="4106"/>
    <n v="1133"/>
    <n v="36.36380466"/>
    <n v="-85.672399049999996"/>
    <n v="484"/>
    <n v="8"/>
    <x v="1216"/>
    <x v="1360"/>
    <n v="5827"/>
    <n v="5746"/>
    <n v="0.50349952475589732"/>
    <n v="0.49650047524410268"/>
    <n v="1.9"/>
    <n v="95.7"/>
    <n v="0.6"/>
    <n v="0"/>
    <n v="0"/>
    <n v="0"/>
    <n v="9372"/>
    <n v="33933"/>
    <n v="2842"/>
    <n v="18643"/>
    <n v="1366"/>
    <n v="22.3"/>
    <n v="37.6"/>
    <n v="24.7"/>
    <n v="16"/>
    <n v="21.6"/>
    <n v="17.600000000000001"/>
    <n v="20"/>
    <n v="87.5"/>
    <n v="8.3000000000000007"/>
    <n v="0"/>
    <n v="1.2"/>
    <n v="0.9"/>
    <n v="2.1"/>
    <n v="32"/>
    <n v="4106"/>
    <n v="73.099999999999994"/>
    <n v="17.5"/>
    <n v="8.4"/>
    <n v="1.1000000000000001"/>
    <n v="9.3000000000000007"/>
  </r>
  <r>
    <n v="1371"/>
    <s v="Jackson"/>
    <s v="TX"/>
    <n v="0.80900000000000005"/>
    <n v="0.17100000000000001"/>
    <n v="5275"/>
    <n v="4266"/>
    <n v="904"/>
    <s v="Donald Trump"/>
    <x v="0"/>
    <x v="0"/>
    <n v="0.82399999999999995"/>
    <n v="0.16400000000000001"/>
    <n v="6210"/>
    <n v="5116"/>
    <n v="1018"/>
    <n v="28.95472367"/>
    <n v="-96.577495630000001"/>
    <n v="656"/>
    <n v="16"/>
    <x v="1217"/>
    <x v="1361"/>
    <n v="7214"/>
    <n v="7542"/>
    <n v="0.48888587693141772"/>
    <n v="0.51111412306858228"/>
    <n v="32.299999999999997"/>
    <n v="59.4"/>
    <n v="7.1"/>
    <n v="0"/>
    <n v="0.3"/>
    <n v="0.1"/>
    <n v="10103"/>
    <n v="58504"/>
    <n v="5746"/>
    <n v="26809"/>
    <n v="1678"/>
    <n v="13.7"/>
    <n v="17.899999999999999"/>
    <n v="26.6"/>
    <n v="15.3"/>
    <n v="19.8"/>
    <n v="19.100000000000001"/>
    <n v="19.2"/>
    <n v="81.099999999999994"/>
    <n v="10.8"/>
    <n v="1.8"/>
    <n v="1.5"/>
    <n v="0.6"/>
    <n v="4.2"/>
    <n v="25.7"/>
    <n v="6760"/>
    <n v="76.2"/>
    <n v="15.1"/>
    <n v="7.9"/>
    <n v="0.8"/>
    <n v="4.7"/>
  </r>
  <r>
    <n v="1372"/>
    <s v="Jackson"/>
    <s v="WI"/>
    <n v="0.53300000000000003"/>
    <n v="0.41499999999999998"/>
    <n v="9202"/>
    <n v="4907"/>
    <n v="3821"/>
    <s v="Donald Trump"/>
    <x v="0"/>
    <x v="0"/>
    <n v="0.56899999999999995"/>
    <n v="0.41799999999999998"/>
    <n v="10184"/>
    <n v="5791"/>
    <n v="4256"/>
    <n v="44.318648930000002"/>
    <n v="-90.805667920000005"/>
    <n v="602"/>
    <n v="2"/>
    <x v="1218"/>
    <x v="1362"/>
    <n v="10952"/>
    <n v="9579"/>
    <n v="0.53343724124494662"/>
    <n v="0.46656275875505332"/>
    <n v="3.2"/>
    <n v="86.4"/>
    <n v="2.2000000000000002"/>
    <n v="5.8"/>
    <n v="0.4"/>
    <n v="0"/>
    <n v="15856"/>
    <n v="51108"/>
    <n v="2147"/>
    <n v="24740"/>
    <n v="814"/>
    <n v="13"/>
    <n v="20.2"/>
    <n v="26.8"/>
    <n v="18.8"/>
    <n v="21.1"/>
    <n v="15.4"/>
    <n v="17.899999999999999"/>
    <n v="79.400000000000006"/>
    <n v="9.6"/>
    <n v="0.1"/>
    <n v="1.8"/>
    <n v="1.7"/>
    <n v="7.4"/>
    <n v="22.2"/>
    <n v="9551"/>
    <n v="74.8"/>
    <n v="15.9"/>
    <n v="8.9"/>
    <n v="0.4"/>
    <n v="4.7"/>
  </r>
  <r>
    <n v="1373"/>
    <s v="Jackson"/>
    <s v="WV"/>
    <n v="0.74"/>
    <n v="0.219"/>
    <n v="12108"/>
    <n v="8959"/>
    <n v="2648"/>
    <s v="Donald Trump"/>
    <x v="0"/>
    <x v="0"/>
    <n v="0.747"/>
    <n v="0.23699999999999999"/>
    <n v="13508"/>
    <n v="10093"/>
    <n v="3207"/>
    <n v="38.842639740000003"/>
    <n v="-81.681487529999998"/>
    <n v="411"/>
    <n v="24"/>
    <x v="1219"/>
    <x v="1363"/>
    <n v="14440"/>
    <n v="14683"/>
    <n v="0.49582803969371286"/>
    <n v="0.50417196030628708"/>
    <n v="0.4"/>
    <n v="97.1"/>
    <n v="0.1"/>
    <n v="0.8"/>
    <n v="0.3"/>
    <n v="0"/>
    <n v="22698"/>
    <n v="41731"/>
    <n v="3107"/>
    <n v="23246"/>
    <n v="1275"/>
    <n v="14.7"/>
    <n v="18.399999999999999"/>
    <n v="28.7"/>
    <n v="15"/>
    <n v="27.9"/>
    <n v="15.6"/>
    <n v="12.9"/>
    <n v="83.5"/>
    <n v="11.1"/>
    <n v="0.2"/>
    <n v="1.9"/>
    <n v="1.1000000000000001"/>
    <n v="2.1"/>
    <n v="29.9"/>
    <n v="11221"/>
    <n v="75.3"/>
    <n v="18.7"/>
    <n v="5.9"/>
    <n v="0.1"/>
    <n v="4.5999999999999996"/>
  </r>
  <r>
    <n v="1374"/>
    <s v="Jackson"/>
    <s v="LA"/>
    <n v="0.69299999999999995"/>
    <n v="0.28699999999999998"/>
    <n v="7464"/>
    <n v="5169"/>
    <n v="2139"/>
    <s v="Donald Trump"/>
    <x v="0"/>
    <x v="0"/>
    <n v="0.70699999999999996"/>
    <n v="0.28100000000000003"/>
    <n v="7632"/>
    <n v="5394"/>
    <n v="2143"/>
    <n v="32.302517760000001"/>
    <n v="-92.556920919999996"/>
    <n v="875"/>
    <n v="24"/>
    <x v="1220"/>
    <x v="1364"/>
    <n v="8086"/>
    <n v="7866"/>
    <n v="0.5068956870611836"/>
    <n v="0.49310431293881646"/>
    <n v="1.6"/>
    <n v="66.900000000000006"/>
    <n v="30.1"/>
    <n v="0.1"/>
    <n v="0.5"/>
    <n v="0"/>
    <n v="12316"/>
    <n v="36394"/>
    <n v="3607"/>
    <n v="20109"/>
    <n v="1115"/>
    <n v="25.4"/>
    <n v="38"/>
    <n v="27"/>
    <n v="20"/>
    <n v="23.6"/>
    <n v="14.6"/>
    <n v="14.8"/>
    <n v="82"/>
    <n v="10.8"/>
    <n v="0.3"/>
    <n v="1.2"/>
    <n v="1.8"/>
    <n v="4"/>
    <n v="30.1"/>
    <n v="5664"/>
    <n v="73"/>
    <n v="20.6"/>
    <n v="5.8"/>
    <n v="0.6"/>
    <n v="6.2"/>
  </r>
  <r>
    <n v="1375"/>
    <s v="James City"/>
    <s v="VA"/>
    <n v="0.498"/>
    <n v="0.44700000000000001"/>
    <n v="42737"/>
    <n v="21284"/>
    <n v="19091"/>
    <s v="Joe Biden"/>
    <x v="1"/>
    <x v="1"/>
    <n v="0.46899999999999997"/>
    <n v="0.51700000000000002"/>
    <n v="49416"/>
    <n v="23153"/>
    <n v="25553"/>
    <n v="37.311569579999997"/>
    <n v="-76.769506179999993"/>
    <n v="969"/>
    <n v="22"/>
    <x v="1221"/>
    <x v="1365"/>
    <n v="35265"/>
    <n v="37763"/>
    <n v="0.48289697102481238"/>
    <n v="0.51710302897518756"/>
    <n v="5.4"/>
    <n v="75.900000000000006"/>
    <n v="12.9"/>
    <n v="0.1"/>
    <n v="2.5"/>
    <n v="0"/>
    <n v="56500"/>
    <n v="80772"/>
    <n v="3757"/>
    <n v="42047"/>
    <n v="1733"/>
    <n v="7.5"/>
    <n v="9.8000000000000007"/>
    <n v="44.9"/>
    <n v="18.3"/>
    <n v="23.2"/>
    <n v="6.5"/>
    <n v="7.1"/>
    <n v="82.1"/>
    <n v="8.4"/>
    <n v="0.8"/>
    <n v="1.2"/>
    <n v="1.2"/>
    <n v="6.3"/>
    <n v="25"/>
    <n v="33064"/>
    <n v="75"/>
    <n v="20.3"/>
    <n v="4.7"/>
    <n v="0.1"/>
    <n v="4.9000000000000004"/>
  </r>
  <r>
    <n v="1376"/>
    <s v="Jasper"/>
    <s v="GA"/>
    <n v="0.72399999999999998"/>
    <n v="0.25700000000000001"/>
    <n v="6016"/>
    <n v="4353"/>
    <n v="1544"/>
    <s v="Donald Trump"/>
    <x v="0"/>
    <x v="0"/>
    <n v="0.76200000000000001"/>
    <n v="0.23"/>
    <n v="7644"/>
    <n v="5822"/>
    <n v="1761"/>
    <n v="33.315355429999997"/>
    <n v="-83.688449640000002"/>
    <n v="249"/>
    <n v="4"/>
    <x v="714"/>
    <x v="1366"/>
    <n v="6688"/>
    <n v="7044"/>
    <n v="0.48703757646373436"/>
    <n v="0.51296242353626564"/>
    <n v="3.9"/>
    <n v="73.599999999999994"/>
    <n v="20.8"/>
    <n v="0.2"/>
    <n v="0.3"/>
    <n v="0"/>
    <n v="10198"/>
    <n v="42067"/>
    <n v="3363"/>
    <n v="19784"/>
    <n v="1300"/>
    <n v="19.399999999999999"/>
    <n v="24.4"/>
    <n v="24.3"/>
    <n v="14"/>
    <n v="18.899999999999999"/>
    <n v="20.5"/>
    <n v="22.4"/>
    <n v="82.7"/>
    <n v="10.199999999999999"/>
    <n v="0.1"/>
    <n v="1.5"/>
    <n v="2.2999999999999998"/>
    <n v="3.2"/>
    <n v="32.6"/>
    <n v="5505"/>
    <n v="76.400000000000006"/>
    <n v="15.5"/>
    <n v="8"/>
    <n v="0.1"/>
    <n v="7.2"/>
  </r>
  <r>
    <n v="1377"/>
    <s v="Jasper"/>
    <s v="IA"/>
    <n v="0.56200000000000006"/>
    <n v="0.379"/>
    <n v="18776"/>
    <n v="10556"/>
    <n v="7108"/>
    <s v="Donald Trump"/>
    <x v="0"/>
    <x v="0"/>
    <n v="0.59899999999999998"/>
    <n v="0.38300000000000001"/>
    <n v="20181"/>
    <n v="12082"/>
    <n v="7737"/>
    <n v="41.685760819999999"/>
    <n v="-93.055677849999995"/>
    <n v="1318"/>
    <n v="34"/>
    <x v="1222"/>
    <x v="1367"/>
    <n v="18797"/>
    <n v="17992"/>
    <n v="0.51094077033896002"/>
    <n v="0.48905922966103998"/>
    <n v="2"/>
    <n v="94.2"/>
    <n v="1.6"/>
    <n v="0.2"/>
    <n v="0.4"/>
    <n v="0.1"/>
    <n v="28400"/>
    <n v="56363"/>
    <n v="2388"/>
    <n v="27214"/>
    <n v="925"/>
    <n v="9.1"/>
    <n v="9.6999999999999993"/>
    <n v="28.2"/>
    <n v="15.9"/>
    <n v="24.2"/>
    <n v="10.7"/>
    <n v="20.9"/>
    <n v="81.599999999999994"/>
    <n v="9.9"/>
    <n v="0.6"/>
    <n v="1.8"/>
    <n v="0.9"/>
    <n v="5.0999999999999996"/>
    <n v="22.9"/>
    <n v="17428"/>
    <n v="81.099999999999994"/>
    <n v="12.1"/>
    <n v="6.6"/>
    <n v="0.3"/>
    <n v="4.5999999999999996"/>
  </r>
  <r>
    <n v="1378"/>
    <s v="Jasper"/>
    <s v="IL"/>
    <n v="0.77800000000000002"/>
    <n v="0.18099999999999999"/>
    <n v="5104"/>
    <n v="3973"/>
    <n v="924"/>
    <s v="Donald Trump"/>
    <x v="0"/>
    <x v="0"/>
    <n v="0.80500000000000005"/>
    <n v="0.18"/>
    <n v="5582"/>
    <n v="4492"/>
    <n v="1006"/>
    <n v="39.010542749999999"/>
    <n v="-88.154370490000005"/>
    <n v="294"/>
    <n v="10"/>
    <x v="1223"/>
    <x v="1368"/>
    <n v="4776"/>
    <n v="4832"/>
    <n v="0.49708576186511239"/>
    <n v="0.50291423813488756"/>
    <n v="1.5"/>
    <n v="97.2"/>
    <n v="0.4"/>
    <n v="0.1"/>
    <n v="0"/>
    <n v="0"/>
    <n v="7271"/>
    <n v="56523"/>
    <n v="4478"/>
    <n v="25806"/>
    <n v="1606"/>
    <n v="12.4"/>
    <n v="14.2"/>
    <n v="27.9"/>
    <n v="15.7"/>
    <n v="25.5"/>
    <n v="11.3"/>
    <n v="19.7"/>
    <n v="78.599999999999994"/>
    <n v="9"/>
    <n v="0.1"/>
    <n v="3.4"/>
    <n v="1"/>
    <n v="7.9"/>
    <n v="23.6"/>
    <n v="4522"/>
    <n v="76.400000000000006"/>
    <n v="13.4"/>
    <n v="9.5"/>
    <n v="0.7"/>
    <n v="4.4000000000000004"/>
  </r>
  <r>
    <n v="1379"/>
    <s v="Jasper"/>
    <s v="IN"/>
    <n v="0.70399999999999996"/>
    <n v="0.25"/>
    <n v="13331"/>
    <n v="9382"/>
    <n v="3329"/>
    <s v="Donald Trump"/>
    <x v="0"/>
    <x v="0"/>
    <n v="0.73499999999999999"/>
    <n v="0.245"/>
    <n v="15495"/>
    <n v="11383"/>
    <n v="3798"/>
    <n v="41.020787329999997"/>
    <n v="-87.115533189999994"/>
    <n v="819"/>
    <n v="5"/>
    <x v="1224"/>
    <x v="1369"/>
    <n v="16568"/>
    <n v="16880"/>
    <n v="0.49533604400861037"/>
    <n v="0.50466395599138958"/>
    <n v="5.9"/>
    <n v="91.7"/>
    <n v="0.7"/>
    <n v="0"/>
    <n v="0.4"/>
    <n v="0"/>
    <n v="24860"/>
    <n v="56574"/>
    <n v="2035"/>
    <n v="24953"/>
    <n v="875"/>
    <n v="9"/>
    <n v="11.5"/>
    <n v="25.3"/>
    <n v="15.8"/>
    <n v="20.7"/>
    <n v="16.8"/>
    <n v="21.4"/>
    <n v="85.3"/>
    <n v="8.3000000000000007"/>
    <n v="0.5"/>
    <n v="1.9"/>
    <n v="0.9"/>
    <n v="3.1"/>
    <n v="27"/>
    <n v="15315"/>
    <n v="85.9"/>
    <n v="9.1999999999999993"/>
    <n v="4.5999999999999996"/>
    <n v="0.3"/>
    <n v="5.2"/>
  </r>
  <r>
    <n v="1380"/>
    <s v="Jasper"/>
    <s v="MO"/>
    <n v="0.72799999999999998"/>
    <n v="0.219"/>
    <n v="48179"/>
    <n v="35058"/>
    <n v="10565"/>
    <s v="Donald Trump"/>
    <x v="0"/>
    <x v="0"/>
    <n v="0.71799999999999997"/>
    <n v="0.25800000000000001"/>
    <n v="52515"/>
    <n v="37714"/>
    <n v="13539"/>
    <n v="37.203519210000003"/>
    <n v="-94.340504580000001"/>
    <n v="5572"/>
    <n v="77"/>
    <x v="1225"/>
    <x v="1370"/>
    <n v="57694"/>
    <n v="60828"/>
    <n v="0.48677882587199001"/>
    <n v="0.51322117412800994"/>
    <n v="7.7"/>
    <n v="84.7"/>
    <n v="2.1"/>
    <n v="1.4"/>
    <n v="1.1000000000000001"/>
    <n v="0.1"/>
    <n v="85474"/>
    <n v="45328"/>
    <n v="1810"/>
    <n v="23390"/>
    <n v="757"/>
    <n v="17.3"/>
    <n v="24"/>
    <n v="30.3"/>
    <n v="17.7"/>
    <n v="24.3"/>
    <n v="9.8000000000000007"/>
    <n v="17.899999999999999"/>
    <n v="84"/>
    <n v="9.1999999999999993"/>
    <n v="0.4"/>
    <n v="1.5"/>
    <n v="1.2"/>
    <n v="3.8"/>
    <n v="17.7"/>
    <n v="56319"/>
    <n v="83.3"/>
    <n v="10.5"/>
    <n v="5.9"/>
    <n v="0.3"/>
    <n v="5.5"/>
  </r>
  <r>
    <n v="1381"/>
    <s v="Jasper"/>
    <s v="MS"/>
    <n v="0.47599999999999998"/>
    <n v="0.51600000000000001"/>
    <n v="8468"/>
    <n v="4032"/>
    <n v="4367"/>
    <s v="Joe Biden"/>
    <x v="1"/>
    <x v="1"/>
    <n v="0.49199999999999999"/>
    <n v="0.496"/>
    <n v="8642"/>
    <n v="4256"/>
    <n v="4287"/>
    <n v="32.019221039999998"/>
    <n v="-89.117868659999999"/>
    <n v="708"/>
    <n v="18"/>
    <x v="1226"/>
    <x v="1371"/>
    <n v="8008"/>
    <n v="8539"/>
    <n v="0.48395479543119596"/>
    <n v="0.51604520456880398"/>
    <n v="0"/>
    <n v="45.1"/>
    <n v="54.1"/>
    <n v="0"/>
    <n v="0"/>
    <n v="0"/>
    <n v="12738"/>
    <n v="35271"/>
    <n v="3003"/>
    <n v="20619"/>
    <n v="1726"/>
    <n v="22.8"/>
    <n v="36.200000000000003"/>
    <n v="23.9"/>
    <n v="17.2"/>
    <n v="19.8"/>
    <n v="12.4"/>
    <n v="26.8"/>
    <n v="84.9"/>
    <n v="11.1"/>
    <n v="0.4"/>
    <n v="0.2"/>
    <n v="2.8"/>
    <n v="0.7"/>
    <n v="32.9"/>
    <n v="6470"/>
    <n v="80.599999999999994"/>
    <n v="16.8"/>
    <n v="2.7"/>
    <n v="0"/>
    <n v="5.7"/>
  </r>
  <r>
    <n v="1382"/>
    <s v="Jasper"/>
    <s v="SC"/>
    <n v="0.42899999999999999"/>
    <n v="0.54800000000000004"/>
    <n v="14216"/>
    <n v="6100"/>
    <n v="7789"/>
    <s v="Joe Biden"/>
    <x v="1"/>
    <x v="1"/>
    <n v="0.49199999999999999"/>
    <n v="0.499"/>
    <n v="14394"/>
    <n v="7078"/>
    <n v="7185"/>
    <n v="32.431719819999998"/>
    <n v="-81.024874949999997"/>
    <n v="943"/>
    <n v="23"/>
    <x v="1227"/>
    <x v="1372"/>
    <n v="14058"/>
    <n v="13407"/>
    <n v="0.51185144729655929"/>
    <n v="0.48814855270344076"/>
    <n v="13.2"/>
    <n v="41.6"/>
    <n v="43.3"/>
    <n v="0.1"/>
    <n v="0.7"/>
    <n v="0"/>
    <n v="19773"/>
    <n v="39740"/>
    <n v="3014"/>
    <n v="20067"/>
    <n v="1178"/>
    <n v="22.6"/>
    <n v="39.799999999999997"/>
    <n v="17.899999999999999"/>
    <n v="25.3"/>
    <n v="23.5"/>
    <n v="21"/>
    <n v="12.4"/>
    <n v="71.2"/>
    <n v="19.100000000000001"/>
    <n v="0.3"/>
    <n v="4.0999999999999996"/>
    <n v="0.7"/>
    <n v="4.5999999999999996"/>
    <n v="30.8"/>
    <n v="12055"/>
    <n v="78.400000000000006"/>
    <n v="14"/>
    <n v="7.6"/>
    <n v="0"/>
    <n v="10.7"/>
  </r>
  <r>
    <n v="1383"/>
    <s v="Jasper"/>
    <s v="TX"/>
    <n v="0.79200000000000004"/>
    <n v="0.193"/>
    <n v="13351"/>
    <n v="10578"/>
    <n v="2582"/>
    <s v="Donald Trump"/>
    <x v="0"/>
    <x v="0"/>
    <n v="0.80500000000000005"/>
    <n v="0.188"/>
    <n v="15469"/>
    <n v="12453"/>
    <n v="2906"/>
    <n v="30.74685667"/>
    <n v="-94.026675789999999"/>
    <n v="520"/>
    <n v="34"/>
    <x v="1228"/>
    <x v="1373"/>
    <n v="17420"/>
    <n v="18024"/>
    <n v="0.49147951698453901"/>
    <n v="0.50852048301546104"/>
    <n v="6.5"/>
    <n v="74.7"/>
    <n v="16.7"/>
    <n v="0.1"/>
    <n v="0.5"/>
    <n v="0"/>
    <n v="26438"/>
    <n v="41960"/>
    <n v="4187"/>
    <n v="21402"/>
    <n v="1245"/>
    <n v="16.8"/>
    <n v="22.3"/>
    <n v="23.7"/>
    <n v="18.8"/>
    <n v="24.7"/>
    <n v="16.600000000000001"/>
    <n v="16.2"/>
    <n v="80.5"/>
    <n v="11.7"/>
    <n v="0.2"/>
    <n v="0.3"/>
    <n v="5.5"/>
    <n v="1.9"/>
    <n v="29.9"/>
    <n v="12541"/>
    <n v="80.2"/>
    <n v="14.1"/>
    <n v="5.8"/>
    <n v="0"/>
    <n v="10.3"/>
  </r>
  <r>
    <n v="1384"/>
    <s v="Jay"/>
    <s v="IN"/>
    <n v="0.71599999999999997"/>
    <n v="0.23699999999999999"/>
    <n v="7962"/>
    <n v="5697"/>
    <n v="1889"/>
    <s v="Donald Trump"/>
    <x v="0"/>
    <x v="0"/>
    <n v="0.751"/>
    <n v="0.22700000000000001"/>
    <n v="8466"/>
    <n v="6361"/>
    <n v="1926"/>
    <n v="40.437810319999997"/>
    <n v="-85.005762290000007"/>
    <n v="421"/>
    <n v="7"/>
    <x v="1229"/>
    <x v="1374"/>
    <n v="10360"/>
    <n v="10747"/>
    <n v="0.49083242526176152"/>
    <n v="0.50916757473823848"/>
    <n v="3"/>
    <n v="95.1"/>
    <n v="0.3"/>
    <n v="0.1"/>
    <n v="0.5"/>
    <n v="0"/>
    <n v="15490"/>
    <n v="42878"/>
    <n v="2330"/>
    <n v="20193"/>
    <n v="642"/>
    <n v="17.899999999999999"/>
    <n v="24.8"/>
    <n v="22.4"/>
    <n v="15.6"/>
    <n v="16.3"/>
    <n v="14.2"/>
    <n v="31.4"/>
    <n v="79.2"/>
    <n v="10"/>
    <n v="0.6"/>
    <n v="2.2000000000000002"/>
    <n v="2.2000000000000002"/>
    <n v="5.9"/>
    <n v="19.600000000000001"/>
    <n v="9315"/>
    <n v="81.3"/>
    <n v="9.6"/>
    <n v="8.4"/>
    <n v="0.7"/>
    <n v="6.1"/>
  </r>
  <r>
    <n v="1385"/>
    <s v="Jeff Davis"/>
    <s v="GA"/>
    <n v="0.80600000000000005"/>
    <n v="0.17699999999999999"/>
    <n v="5089"/>
    <n v="4102"/>
    <n v="901"/>
    <s v="Donald Trump"/>
    <x v="0"/>
    <x v="0"/>
    <n v="0.81399999999999995"/>
    <n v="0.17799999999999999"/>
    <n v="5771"/>
    <n v="4695"/>
    <n v="1028"/>
    <n v="31.804057270000001"/>
    <n v="-82.637248700000015"/>
    <n v="811"/>
    <n v="23"/>
    <x v="1230"/>
    <x v="1375"/>
    <n v="7403"/>
    <n v="7596"/>
    <n v="0.49356623774918329"/>
    <n v="0.50643376225081671"/>
    <n v="11.4"/>
    <n v="71.599999999999994"/>
    <n v="16.600000000000001"/>
    <n v="0"/>
    <n v="0"/>
    <n v="0"/>
    <n v="10510"/>
    <n v="37267"/>
    <n v="3563"/>
    <n v="18550"/>
    <n v="1520"/>
    <n v="20.6"/>
    <n v="28.2"/>
    <n v="26.4"/>
    <n v="15"/>
    <n v="23.6"/>
    <n v="17.3"/>
    <n v="17.600000000000001"/>
    <n v="87.2"/>
    <n v="9.9"/>
    <n v="0.1"/>
    <n v="1.2"/>
    <n v="0.3"/>
    <n v="1.3"/>
    <n v="23"/>
    <n v="5472"/>
    <n v="77.400000000000006"/>
    <n v="18.3"/>
    <n v="4.3"/>
    <n v="0"/>
    <n v="5"/>
  </r>
  <r>
    <n v="1386"/>
    <s v="Jeff Davis"/>
    <s v="TX"/>
    <n v="0.59099999999999997"/>
    <n v="0.35899999999999999"/>
    <n v="1175"/>
    <n v="694"/>
    <n v="422"/>
    <s v="Donald Trump"/>
    <x v="0"/>
    <x v="0"/>
    <n v="0.6"/>
    <n v="0.38400000000000001"/>
    <n v="1304"/>
    <n v="783"/>
    <n v="501"/>
    <n v="30.714905890000001"/>
    <n v="-104.1399973"/>
    <n v="23"/>
    <n v="0"/>
    <x v="6"/>
    <x v="1376"/>
    <n v="1070"/>
    <n v="1166"/>
    <n v="0.47853309481216461"/>
    <n v="0.52146690518783545"/>
    <n v="36.200000000000003"/>
    <n v="60.9"/>
    <n v="0.7"/>
    <n v="0.1"/>
    <n v="1.5"/>
    <n v="0"/>
    <n v="1542"/>
    <n v="46534"/>
    <n v="10024"/>
    <n v="25167"/>
    <n v="3334"/>
    <n v="6.7"/>
    <n v="0"/>
    <n v="32.1"/>
    <n v="22.3"/>
    <n v="14.1"/>
    <n v="21"/>
    <n v="10.6"/>
    <n v="64.3"/>
    <n v="19.399999999999999"/>
    <n v="0"/>
    <n v="5.2"/>
    <n v="0"/>
    <n v="11.1"/>
    <n v="18.5"/>
    <n v="911"/>
    <n v="54.8"/>
    <n v="29.6"/>
    <n v="15.6"/>
    <n v="0"/>
    <n v="5.0999999999999996"/>
  </r>
  <r>
    <n v="1387"/>
    <s v="Jefferson"/>
    <s v="AL"/>
    <n v="0.45"/>
    <n v="0.52200000000000002"/>
    <n v="290111"/>
    <n v="130614"/>
    <n v="151581"/>
    <s v="Joe Biden"/>
    <x v="1"/>
    <x v="1"/>
    <n v="0.42599999999999999"/>
    <n v="0.55700000000000005"/>
    <n v="324675"/>
    <n v="138443"/>
    <n v="180936"/>
    <n v="33.555547279999999"/>
    <n v="-86.895063000000022"/>
    <n v="24472"/>
    <n v="388"/>
    <x v="1231"/>
    <x v="1377"/>
    <n v="312333"/>
    <n v="347127"/>
    <n v="0.47361932490219272"/>
    <n v="0.52638067509780728"/>
    <n v="3.7"/>
    <n v="50.4"/>
    <n v="42.4"/>
    <n v="0.2"/>
    <n v="1.5"/>
    <n v="0"/>
    <n v="491022"/>
    <n v="49321"/>
    <n v="913"/>
    <n v="29456"/>
    <n v="452"/>
    <n v="17.600000000000001"/>
    <n v="25.6"/>
    <n v="38.799999999999997"/>
    <n v="16.899999999999999"/>
    <n v="25.3"/>
    <n v="7.3"/>
    <n v="11.6"/>
    <n v="84.4"/>
    <n v="9.4"/>
    <n v="0.9"/>
    <n v="1.4"/>
    <n v="1"/>
    <n v="2.8"/>
    <n v="23.8"/>
    <n v="300739"/>
    <n v="81.8"/>
    <n v="13.5"/>
    <n v="4.5"/>
    <n v="0.2"/>
    <n v="7.7"/>
  </r>
  <r>
    <n v="1388"/>
    <s v="Jefferson"/>
    <s v="AR"/>
    <n v="0.35699999999999998"/>
    <n v="0.60899999999999999"/>
    <n v="25821"/>
    <n v="9231"/>
    <n v="15721"/>
    <s v="Joe Biden"/>
    <x v="1"/>
    <x v="1"/>
    <n v="0.38"/>
    <n v="0.59499999999999997"/>
    <n v="25030"/>
    <n v="9500"/>
    <n v="14882"/>
    <n v="34.267670809999998"/>
    <n v="-91.926198389999996"/>
    <n v="4302"/>
    <n v="102"/>
    <x v="1232"/>
    <x v="1378"/>
    <n v="35154"/>
    <n v="36219"/>
    <n v="0.49253919549409442"/>
    <n v="0.50746080450590558"/>
    <n v="2"/>
    <n v="39.6"/>
    <n v="56.3"/>
    <n v="0.2"/>
    <n v="0.8"/>
    <n v="0"/>
    <n v="54374"/>
    <n v="37630"/>
    <n v="1469"/>
    <n v="20371"/>
    <n v="730"/>
    <n v="24.7"/>
    <n v="39.200000000000003"/>
    <n v="27.9"/>
    <n v="20.3"/>
    <n v="22.5"/>
    <n v="7.2"/>
    <n v="22.1"/>
    <n v="86.9"/>
    <n v="6.6"/>
    <n v="0.2"/>
    <n v="1.7"/>
    <n v="2.4"/>
    <n v="2.1"/>
    <n v="20.9"/>
    <n v="26874"/>
    <n v="70"/>
    <n v="25.7"/>
    <n v="4.0999999999999996"/>
    <n v="0.2"/>
    <n v="10"/>
  </r>
  <r>
    <n v="1389"/>
    <s v="Jefferson"/>
    <s v="CO"/>
    <n v="0.42099999999999999"/>
    <n v="0.49099999999999999"/>
    <n v="309529"/>
    <n v="130233"/>
    <n v="151885"/>
    <s v="Joe Biden"/>
    <x v="1"/>
    <x v="1"/>
    <n v="0.39300000000000002"/>
    <n v="0.57899999999999996"/>
    <n v="376915"/>
    <n v="148227"/>
    <n v="218166"/>
    <n v="39.586356039999998"/>
    <n v="-105.2517692"/>
    <n v="9533"/>
    <n v="319"/>
    <x v="1233"/>
    <x v="1379"/>
    <n v="280635"/>
    <n v="283394"/>
    <n v="0.49755420377321025"/>
    <n v="0.50244579622678975"/>
    <n v="15.2"/>
    <n v="78.7"/>
    <n v="1"/>
    <n v="0.4"/>
    <n v="2.7"/>
    <n v="0.1"/>
    <n v="430864"/>
    <n v="75170"/>
    <n v="854"/>
    <n v="40187"/>
    <n v="457"/>
    <n v="7.8"/>
    <n v="9.9"/>
    <n v="45.6"/>
    <n v="14.9"/>
    <n v="24.5"/>
    <n v="7.6"/>
    <n v="7.5"/>
    <n v="78.3"/>
    <n v="7.7"/>
    <n v="3.3"/>
    <n v="1.5"/>
    <n v="1.4"/>
    <n v="7.8"/>
    <n v="27.5"/>
    <n v="305799"/>
    <n v="80.2"/>
    <n v="13.3"/>
    <n v="6.4"/>
    <n v="0.1"/>
    <n v="4.3"/>
  </r>
  <r>
    <n v="1390"/>
    <s v="Jefferson"/>
    <s v="FL"/>
    <n v="0.51400000000000001"/>
    <n v="0.46300000000000002"/>
    <n v="7641"/>
    <n v="3930"/>
    <n v="3537"/>
    <s v="Donald Trump"/>
    <x v="0"/>
    <x v="0"/>
    <n v="0.52900000000000003"/>
    <n v="0.46"/>
    <n v="8465"/>
    <n v="4478"/>
    <n v="3895"/>
    <n v="30.436691119999999"/>
    <n v="-83.894423079999996"/>
    <n v="682"/>
    <n v="9"/>
    <x v="1234"/>
    <x v="1380"/>
    <n v="7554"/>
    <n v="6531"/>
    <n v="0.53631522896698614"/>
    <n v="0.46368477103301386"/>
    <n v="4"/>
    <n v="58.2"/>
    <n v="35.1"/>
    <n v="0.4"/>
    <n v="0.1"/>
    <n v="0"/>
    <n v="11470"/>
    <n v="47599"/>
    <n v="6872"/>
    <n v="22452"/>
    <n v="1605"/>
    <n v="13.9"/>
    <n v="19.2"/>
    <n v="40.799999999999997"/>
    <n v="22.1"/>
    <n v="21"/>
    <n v="10.1"/>
    <n v="6"/>
    <n v="84.5"/>
    <n v="10.3"/>
    <n v="0"/>
    <n v="0.6"/>
    <n v="0.4"/>
    <n v="4.2"/>
    <n v="28.7"/>
    <n v="4922"/>
    <n v="65.5"/>
    <n v="28.9"/>
    <n v="5.6"/>
    <n v="0"/>
    <n v="7.2"/>
  </r>
  <r>
    <n v="1391"/>
    <s v="Jefferson"/>
    <s v="GA"/>
    <n v="0.441"/>
    <n v="0.54900000000000004"/>
    <n v="6934"/>
    <n v="3057"/>
    <n v="3809"/>
    <s v="Joe Biden"/>
    <x v="1"/>
    <x v="1"/>
    <n v="0.46300000000000002"/>
    <n v="0.53100000000000003"/>
    <n v="7642"/>
    <n v="3537"/>
    <n v="4061"/>
    <n v="33.058673280000001"/>
    <n v="-82.416090569999994"/>
    <n v="857"/>
    <n v="33"/>
    <x v="1235"/>
    <x v="1381"/>
    <n v="7691"/>
    <n v="8263"/>
    <n v="0.48207346120095274"/>
    <n v="0.51792653879904726"/>
    <n v="3.7"/>
    <n v="41.7"/>
    <n v="54"/>
    <n v="0.1"/>
    <n v="0.1"/>
    <n v="0"/>
    <n v="11916"/>
    <n v="29640"/>
    <n v="1657"/>
    <n v="17485"/>
    <n v="1300"/>
    <n v="26.9"/>
    <n v="43.7"/>
    <n v="22.4"/>
    <n v="16.899999999999999"/>
    <n v="19.600000000000001"/>
    <n v="13"/>
    <n v="28.2"/>
    <n v="82.6"/>
    <n v="12.3"/>
    <n v="0.2"/>
    <n v="2.1"/>
    <n v="0"/>
    <n v="2.8"/>
    <n v="25.8"/>
    <n v="5783"/>
    <n v="72.8"/>
    <n v="21.2"/>
    <n v="6"/>
    <n v="0"/>
    <n v="8.5"/>
  </r>
  <r>
    <n v="1392"/>
    <s v="Jefferson"/>
    <s v="IA"/>
    <n v="0.46700000000000003"/>
    <n v="0.46300000000000002"/>
    <n v="8001"/>
    <n v="3738"/>
    <n v="3702"/>
    <s v="Donald Trump"/>
    <x v="0"/>
    <x v="0"/>
    <n v="0.496"/>
    <n v="0.48199999999999998"/>
    <n v="8952"/>
    <n v="4442"/>
    <n v="4314"/>
    <n v="41.031923939999999"/>
    <n v="-91.948494659999994"/>
    <n v="282"/>
    <n v="1"/>
    <x v="1236"/>
    <x v="1382"/>
    <n v="9511"/>
    <n v="8434"/>
    <n v="0.53000835887433828"/>
    <n v="0.46999164112566172"/>
    <n v="2.9"/>
    <n v="80.599999999999994"/>
    <n v="5.8"/>
    <n v="0"/>
    <n v="5.2"/>
    <n v="0"/>
    <n v="12816"/>
    <n v="44516"/>
    <n v="3640"/>
    <n v="26630"/>
    <n v="2574"/>
    <n v="15.2"/>
    <n v="24.8"/>
    <n v="36.5"/>
    <n v="15.8"/>
    <n v="23.1"/>
    <n v="8.6999999999999993"/>
    <n v="15.9"/>
    <n v="76.3"/>
    <n v="9"/>
    <n v="0"/>
    <n v="2.9"/>
    <n v="1.8"/>
    <n v="9.9"/>
    <n v="14.8"/>
    <n v="8372"/>
    <n v="82.5"/>
    <n v="9.3000000000000007"/>
    <n v="8.1999999999999993"/>
    <n v="0"/>
    <n v="6.7"/>
  </r>
  <r>
    <n v="1393"/>
    <s v="Jefferson"/>
    <s v="ID"/>
    <n v="0.73499999999999999"/>
    <n v="8.5000000000000006E-2"/>
    <n v="11471"/>
    <n v="8436"/>
    <n v="976"/>
    <s v="Donald Trump"/>
    <x v="0"/>
    <x v="0"/>
    <n v="0.85399999999999998"/>
    <n v="0.11700000000000001"/>
    <n v="14171"/>
    <n v="12099"/>
    <n v="1658"/>
    <n v="43.820784830000001"/>
    <n v="-112.31317490000001"/>
    <n v="1025"/>
    <n v="4"/>
    <x v="1237"/>
    <x v="1383"/>
    <n v="13911"/>
    <n v="13499"/>
    <n v="0.50751550529004008"/>
    <n v="0.49248449470995986"/>
    <n v="10.4"/>
    <n v="87.1"/>
    <n v="0.1"/>
    <n v="0.3"/>
    <n v="0.3"/>
    <n v="0.2"/>
    <n v="17048"/>
    <n v="58055"/>
    <n v="2987"/>
    <n v="21519"/>
    <n v="1100"/>
    <n v="9.5"/>
    <n v="11.9"/>
    <n v="34.6"/>
    <n v="12.5"/>
    <n v="21"/>
    <n v="18.5"/>
    <n v="13.3"/>
    <n v="77.2"/>
    <n v="10.4"/>
    <n v="2.4"/>
    <n v="2.8"/>
    <n v="2.1"/>
    <n v="5.2"/>
    <n v="24.6"/>
    <n v="11898"/>
    <n v="76.400000000000006"/>
    <n v="14.5"/>
    <n v="8.6999999999999993"/>
    <n v="0.4"/>
    <n v="4.5999999999999996"/>
  </r>
  <r>
    <n v="1394"/>
    <s v="Jefferson"/>
    <s v="IL"/>
    <n v="0.69499999999999995"/>
    <n v="0.26200000000000001"/>
    <n v="16818"/>
    <n v="11681"/>
    <n v="4408"/>
    <s v="Donald Trump"/>
    <x v="0"/>
    <x v="0"/>
    <n v="0.71599999999999997"/>
    <n v="0.26400000000000001"/>
    <n v="17409"/>
    <n v="12461"/>
    <n v="4597"/>
    <n v="38.299800570000002"/>
    <n v="-88.9240025"/>
    <n v="1017"/>
    <n v="52"/>
    <x v="1238"/>
    <x v="1384"/>
    <n v="19691"/>
    <n v="18667"/>
    <n v="0.5133479326346525"/>
    <n v="0.4866520673653475"/>
    <n v="2.4"/>
    <n v="85.8"/>
    <n v="8.5"/>
    <n v="0.1"/>
    <n v="1.1000000000000001"/>
    <n v="0"/>
    <n v="29684"/>
    <n v="46109"/>
    <n v="1918"/>
    <n v="24617"/>
    <n v="814"/>
    <n v="18.899999999999999"/>
    <n v="31"/>
    <n v="28.1"/>
    <n v="18.399999999999999"/>
    <n v="23.9"/>
    <n v="8.6999999999999993"/>
    <n v="20.9"/>
    <n v="82.7"/>
    <n v="8.9"/>
    <n v="0.9"/>
    <n v="1.7"/>
    <n v="2.5"/>
    <n v="3.3"/>
    <n v="19.8"/>
    <n v="15916"/>
    <n v="80.7"/>
    <n v="12.2"/>
    <n v="6.9"/>
    <n v="0.1"/>
    <n v="8.5"/>
  </r>
  <r>
    <n v="1395"/>
    <s v="Jefferson"/>
    <s v="IN"/>
    <n v="0.63400000000000001"/>
    <n v="0.32100000000000001"/>
    <n v="13461"/>
    <n v="8538"/>
    <n v="4325"/>
    <s v="Donald Trump"/>
    <x v="0"/>
    <x v="0"/>
    <n v="0.65600000000000003"/>
    <n v="0.32100000000000001"/>
    <n v="14725"/>
    <n v="9659"/>
    <n v="4731"/>
    <n v="38.785762390000002"/>
    <n v="-85.436333829999995"/>
    <n v="448"/>
    <n v="5"/>
    <x v="1239"/>
    <x v="1385"/>
    <n v="15417"/>
    <n v="16876"/>
    <n v="0.47740996500789645"/>
    <n v="0.52259003499210355"/>
    <n v="2.6"/>
    <n v="93"/>
    <n v="2"/>
    <n v="0.2"/>
    <n v="0.8"/>
    <n v="0"/>
    <n v="25427"/>
    <n v="50722"/>
    <n v="2808"/>
    <n v="25429"/>
    <n v="1774"/>
    <n v="13.7"/>
    <n v="19.600000000000001"/>
    <n v="30"/>
    <n v="16"/>
    <n v="17.7"/>
    <n v="9.5"/>
    <n v="26.7"/>
    <n v="83.2"/>
    <n v="8.1"/>
    <n v="0.4"/>
    <n v="3"/>
    <n v="1.3"/>
    <n v="3.9"/>
    <n v="24.2"/>
    <n v="14465"/>
    <n v="82.8"/>
    <n v="12.7"/>
    <n v="3.7"/>
    <n v="0.7"/>
    <n v="6.9"/>
  </r>
  <r>
    <n v="1396"/>
    <s v="Jefferson"/>
    <s v="KS"/>
    <n v="0.627"/>
    <n v="0.30499999999999999"/>
    <n v="8151"/>
    <n v="5112"/>
    <n v="2483"/>
    <s v="Donald Trump"/>
    <x v="0"/>
    <x v="0"/>
    <n v="0.64600000000000002"/>
    <n v="0.32400000000000001"/>
    <n v="9581"/>
    <n v="6193"/>
    <n v="3106"/>
    <n v="39.234794100000002"/>
    <n v="-95.382892319999996"/>
    <n v="300"/>
    <n v="6"/>
    <x v="1240"/>
    <x v="1386"/>
    <n v="9556"/>
    <n v="9300"/>
    <n v="0.50678829019940608"/>
    <n v="0.49321170980059398"/>
    <n v="2.5"/>
    <n v="93.9"/>
    <n v="0.6"/>
    <n v="0.6"/>
    <n v="0"/>
    <n v="0"/>
    <n v="14396"/>
    <n v="58935"/>
    <n v="2073"/>
    <n v="27783"/>
    <n v="868"/>
    <n v="8.3000000000000007"/>
    <n v="12"/>
    <n v="33.6"/>
    <n v="14.6"/>
    <n v="21.1"/>
    <n v="14.5"/>
    <n v="16.2"/>
    <n v="85.2"/>
    <n v="8.8000000000000007"/>
    <n v="0.4"/>
    <n v="1.3"/>
    <n v="0.8"/>
    <n v="3.6"/>
    <n v="30"/>
    <n v="9299"/>
    <n v="72.7"/>
    <n v="20.5"/>
    <n v="6.7"/>
    <n v="0"/>
    <n v="5.8"/>
  </r>
  <r>
    <n v="1397"/>
    <s v="Jefferson"/>
    <s v="KY"/>
    <n v="0.40699999999999997"/>
    <n v="0.54100000000000004"/>
    <n v="352934"/>
    <n v="143758"/>
    <n v="190824"/>
    <s v="Joe Biden"/>
    <x v="1"/>
    <x v="1"/>
    <n v="0.39"/>
    <n v="0.59099999999999997"/>
    <n v="386093"/>
    <n v="150619"/>
    <n v="228288"/>
    <n v="38.186646549999999"/>
    <n v="-85.659310309999995"/>
    <n v="23898"/>
    <n v="368"/>
    <x v="1241"/>
    <x v="1387"/>
    <n v="369391"/>
    <n v="394987"/>
    <n v="0.48325697495218334"/>
    <n v="0.51674302504781666"/>
    <n v="5"/>
    <n v="68.5"/>
    <n v="21"/>
    <n v="0.1"/>
    <n v="2.7"/>
    <n v="0"/>
    <n v="565101"/>
    <n v="52237"/>
    <n v="561"/>
    <n v="31039"/>
    <n v="352"/>
    <n v="15"/>
    <n v="22"/>
    <n v="36.9"/>
    <n v="15.9"/>
    <n v="24.7"/>
    <n v="6.4"/>
    <n v="16.100000000000001"/>
    <n v="80.900000000000006"/>
    <n v="8.8000000000000007"/>
    <n v="2.7"/>
    <n v="2"/>
    <n v="1.7"/>
    <n v="3.9"/>
    <n v="22.2"/>
    <n v="376394"/>
    <n v="84.7"/>
    <n v="10.9"/>
    <n v="4.2"/>
    <n v="0.2"/>
    <n v="6.4"/>
  </r>
  <r>
    <n v="1398"/>
    <s v="Jefferson"/>
    <s v="MO"/>
    <n v="0.65100000000000002"/>
    <n v="0.29799999999999999"/>
    <n v="105969"/>
    <n v="68973"/>
    <n v="31546"/>
    <s v="Donald Trump"/>
    <x v="0"/>
    <x v="0"/>
    <n v="0.66"/>
    <n v="0.32200000000000001"/>
    <n v="116629"/>
    <n v="77021"/>
    <n v="37507"/>
    <n v="38.259267780000002"/>
    <n v="-90.538708959999994"/>
    <n v="6025"/>
    <n v="89"/>
    <x v="1242"/>
    <x v="1388"/>
    <n v="110772"/>
    <n v="111867"/>
    <n v="0.49754086211310689"/>
    <n v="0.50245913788689311"/>
    <n v="1.8"/>
    <n v="94.7"/>
    <n v="1"/>
    <n v="0.2"/>
    <n v="0.8"/>
    <n v="0"/>
    <n v="168091"/>
    <n v="60765"/>
    <n v="969"/>
    <n v="27443"/>
    <n v="496"/>
    <n v="10.9"/>
    <n v="14.7"/>
    <n v="31.3"/>
    <n v="17.899999999999999"/>
    <n v="25.1"/>
    <n v="12.4"/>
    <n v="13.3"/>
    <n v="87"/>
    <n v="8"/>
    <n v="0.2"/>
    <n v="0.6"/>
    <n v="0.5"/>
    <n v="3.7"/>
    <n v="30.9"/>
    <n v="109196"/>
    <n v="85.6"/>
    <n v="9.6"/>
    <n v="4.5999999999999996"/>
    <n v="0.2"/>
    <n v="6.5"/>
  </r>
  <r>
    <n v="1399"/>
    <s v="Jefferson"/>
    <s v="MS"/>
    <n v="0.127"/>
    <n v="0.86499999999999999"/>
    <n v="3859"/>
    <n v="489"/>
    <n v="3337"/>
    <s v="Joe Biden"/>
    <x v="1"/>
    <x v="1"/>
    <n v="0.13500000000000001"/>
    <n v="0.85099999999999998"/>
    <n v="3907"/>
    <n v="529"/>
    <n v="3325"/>
    <n v="31.73397872"/>
    <n v="-91.037649770000002"/>
    <n v="287"/>
    <n v="10"/>
    <x v="1243"/>
    <x v="1389"/>
    <n v="3671"/>
    <n v="3792"/>
    <n v="0.49189334047969985"/>
    <n v="0.5081066595203001"/>
    <n v="0.1"/>
    <n v="13.1"/>
    <n v="86.4"/>
    <n v="0"/>
    <n v="0.4"/>
    <n v="0"/>
    <n v="5597"/>
    <n v="21779"/>
    <n v="6779"/>
    <n v="13758"/>
    <n v="2744"/>
    <n v="47"/>
    <n v="54.9"/>
    <n v="21.8"/>
    <n v="32"/>
    <n v="18.399999999999999"/>
    <n v="8.8000000000000007"/>
    <n v="19"/>
    <n v="89.3"/>
    <n v="4.7"/>
    <n v="0"/>
    <n v="1.9"/>
    <n v="1.4"/>
    <n v="2.7"/>
    <n v="23.7"/>
    <n v="1833"/>
    <n v="65.400000000000006"/>
    <n v="32.9"/>
    <n v="1.7"/>
    <n v="0"/>
    <n v="9.6"/>
  </r>
  <r>
    <n v="1400"/>
    <s v="Jefferson"/>
    <s v="MT"/>
    <n v="0.625"/>
    <n v="0.30099999999999999"/>
    <n v="6559"/>
    <n v="4099"/>
    <n v="1975"/>
    <s v="Donald Trump"/>
    <x v="0"/>
    <x v="0"/>
    <n v="0.65300000000000002"/>
    <n v="0.32"/>
    <n v="8191"/>
    <n v="5345"/>
    <n v="2625"/>
    <n v="46.149070809999998"/>
    <n v="-112.094396"/>
    <n v="186"/>
    <n v="0"/>
    <x v="6"/>
    <x v="1390"/>
    <n v="5955"/>
    <n v="5670"/>
    <n v="0.51225806451612899"/>
    <n v="0.48774193548387096"/>
    <n v="2.2999999999999998"/>
    <n v="93"/>
    <n v="0.1"/>
    <n v="1.4"/>
    <n v="0.2"/>
    <n v="0"/>
    <n v="9096"/>
    <n v="64911"/>
    <n v="3742"/>
    <n v="32387"/>
    <n v="1561"/>
    <n v="9.9"/>
    <n v="11.2"/>
    <n v="43.4"/>
    <n v="17"/>
    <n v="18.5"/>
    <n v="12.9"/>
    <n v="8.1999999999999993"/>
    <n v="75.5"/>
    <n v="13.6"/>
    <n v="0.1"/>
    <n v="3.9"/>
    <n v="1.4"/>
    <n v="5.5"/>
    <n v="20.3"/>
    <n v="5302"/>
    <n v="64.599999999999994"/>
    <n v="25.6"/>
    <n v="9.4"/>
    <n v="0.4"/>
    <n v="5.7"/>
  </r>
  <r>
    <n v="1401"/>
    <s v="Jefferson"/>
    <s v="NE"/>
    <n v="0.69599999999999995"/>
    <n v="0.24199999999999999"/>
    <n v="3430"/>
    <n v="2387"/>
    <n v="831"/>
    <s v="Donald Trump"/>
    <x v="0"/>
    <x v="0"/>
    <n v="0.70399999999999996"/>
    <n v="0.27300000000000002"/>
    <n v="3716"/>
    <n v="2616"/>
    <n v="1016"/>
    <n v="40.17584531"/>
    <n v="-97.142600999999999"/>
    <n v="103"/>
    <n v="0"/>
    <x v="6"/>
    <x v="1391"/>
    <n v="3511"/>
    <n v="3765"/>
    <n v="0.48254535459043429"/>
    <n v="0.51745464540956565"/>
    <n v="3.6"/>
    <n v="94.2"/>
    <n v="0"/>
    <n v="0.7"/>
    <n v="0.1"/>
    <n v="0"/>
    <n v="5630"/>
    <n v="46576"/>
    <n v="3646"/>
    <n v="26859"/>
    <n v="1988"/>
    <n v="10.6"/>
    <n v="13.6"/>
    <n v="30.7"/>
    <n v="16.3"/>
    <n v="23.5"/>
    <n v="11.4"/>
    <n v="18.100000000000001"/>
    <n v="77"/>
    <n v="10.9"/>
    <n v="0"/>
    <n v="6"/>
    <n v="0.2"/>
    <n v="5.9"/>
    <n v="16"/>
    <n v="3694"/>
    <n v="74.5"/>
    <n v="10.199999999999999"/>
    <n v="14.8"/>
    <n v="0.5"/>
    <n v="2.1"/>
  </r>
  <r>
    <n v="1402"/>
    <s v="Jefferson"/>
    <s v="NY"/>
    <n v="0.58199999999999996"/>
    <n v="0.35899999999999999"/>
    <n v="34263"/>
    <n v="19947"/>
    <n v="12289"/>
    <s v="Donald Trump"/>
    <x v="0"/>
    <x v="0"/>
    <n v="0.64100000000000001"/>
    <n v="0.33900000000000002"/>
    <n v="35530"/>
    <n v="22779"/>
    <n v="12053"/>
    <n v="44.042009589999999"/>
    <n v="-75.946534569999997"/>
    <n v="222"/>
    <n v="0"/>
    <x v="6"/>
    <x v="1392"/>
    <n v="61385"/>
    <n v="55182"/>
    <n v="0.52660701570770463"/>
    <n v="0.47339298429229543"/>
    <n v="7.3"/>
    <n v="82.1"/>
    <n v="5.5"/>
    <n v="0.4"/>
    <n v="1.5"/>
    <n v="0.2"/>
    <n v="86271"/>
    <n v="50322"/>
    <n v="1205"/>
    <n v="24717"/>
    <n v="585"/>
    <n v="14.8"/>
    <n v="21.1"/>
    <n v="32.200000000000003"/>
    <n v="22.1"/>
    <n v="23.6"/>
    <n v="12.3"/>
    <n v="9.8000000000000007"/>
    <n v="75.7"/>
    <n v="10"/>
    <n v="0.3"/>
    <n v="6.5"/>
    <n v="2.4"/>
    <n v="5"/>
    <n v="17.399999999999999"/>
    <n v="44883"/>
    <n v="67.5"/>
    <n v="25.7"/>
    <n v="6.6"/>
    <n v="0.2"/>
    <n v="8"/>
  </r>
  <r>
    <n v="1403"/>
    <s v="Jefferson"/>
    <s v="OH"/>
    <n v="0.65900000000000003"/>
    <n v="0.30299999999999999"/>
    <n v="31346"/>
    <n v="20668"/>
    <n v="9483"/>
    <s v="Donald Trump"/>
    <x v="0"/>
    <x v="0"/>
    <n v="0.68500000000000005"/>
    <n v="0.30199999999999999"/>
    <n v="32572"/>
    <n v="22309"/>
    <n v="9823"/>
    <n v="40.386141260000002"/>
    <n v="-80.762595140000002"/>
    <n v="553"/>
    <n v="4"/>
    <x v="1244"/>
    <x v="1393"/>
    <n v="32579"/>
    <n v="34770"/>
    <n v="0.48373398268719653"/>
    <n v="0.51626601731280342"/>
    <n v="1.3"/>
    <n v="90.5"/>
    <n v="5.5"/>
    <n v="0.1"/>
    <n v="0.3"/>
    <n v="0"/>
    <n v="53978"/>
    <n v="43161"/>
    <n v="1770"/>
    <n v="24028"/>
    <n v="823"/>
    <n v="17.600000000000001"/>
    <n v="25.9"/>
    <n v="28.8"/>
    <n v="21.1"/>
    <n v="24.2"/>
    <n v="9.9"/>
    <n v="16"/>
    <n v="84"/>
    <n v="7.7"/>
    <n v="0.5"/>
    <n v="3.5"/>
    <n v="0.7"/>
    <n v="3.8"/>
    <n v="25"/>
    <n v="27679"/>
    <n v="85.9"/>
    <n v="9.3000000000000007"/>
    <n v="4.7"/>
    <n v="0.1"/>
    <n v="7.9"/>
  </r>
  <r>
    <n v="1404"/>
    <s v="Jefferson"/>
    <s v="OK"/>
    <n v="0.81200000000000006"/>
    <n v="0.156"/>
    <n v="2345"/>
    <n v="1905"/>
    <n v="365"/>
    <s v="Donald Trump"/>
    <x v="0"/>
    <x v="0"/>
    <n v="0.84899999999999998"/>
    <n v="0.13400000000000001"/>
    <n v="2385"/>
    <n v="2026"/>
    <n v="319"/>
    <n v="34.111301840000003"/>
    <n v="-97.831829740000003"/>
    <n v="90"/>
    <n v="0"/>
    <x v="6"/>
    <x v="1394"/>
    <n v="3158"/>
    <n v="3112"/>
    <n v="0.50366826156299838"/>
    <n v="0.49633173843700157"/>
    <n v="10"/>
    <n v="78.599999999999994"/>
    <n v="1.3"/>
    <n v="6.9"/>
    <n v="0.1"/>
    <n v="0"/>
    <n v="4708"/>
    <n v="35933"/>
    <n v="2197"/>
    <n v="19130"/>
    <n v="1010"/>
    <n v="20.9"/>
    <n v="30"/>
    <n v="22.9"/>
    <n v="19.3"/>
    <n v="19.600000000000001"/>
    <n v="18.600000000000001"/>
    <n v="19.600000000000001"/>
    <n v="82.2"/>
    <n v="11.2"/>
    <n v="0"/>
    <n v="3"/>
    <n v="0.5"/>
    <n v="3.1"/>
    <n v="26"/>
    <n v="2280"/>
    <n v="71.900000000000006"/>
    <n v="16.899999999999999"/>
    <n v="11.1"/>
    <n v="0.1"/>
    <n v="7.2"/>
  </r>
  <r>
    <n v="1405"/>
    <s v="Jefferson"/>
    <s v="OR"/>
    <n v="0.60099999999999998"/>
    <n v="0.32600000000000001"/>
    <n v="8874"/>
    <n v="5337"/>
    <n v="2892"/>
    <s v="Donald Trump"/>
    <x v="0"/>
    <x v="0"/>
    <n v="0.60399999999999998"/>
    <n v="0.36899999999999999"/>
    <n v="11666"/>
    <n v="7044"/>
    <n v="4306"/>
    <n v="44.628068390000003"/>
    <n v="-121.17832"/>
    <n v="611"/>
    <n v="10"/>
    <x v="1245"/>
    <x v="1395"/>
    <n v="11605"/>
    <n v="11102"/>
    <n v="0.51107587968467871"/>
    <n v="0.48892412031532129"/>
    <n v="19.8"/>
    <n v="60.2"/>
    <n v="0.8"/>
    <n v="16.399999999999999"/>
    <n v="0.6"/>
    <n v="0.4"/>
    <n v="16443"/>
    <n v="48464"/>
    <n v="3467"/>
    <n v="22957"/>
    <n v="2270"/>
    <n v="20.9"/>
    <n v="30.3"/>
    <n v="30.1"/>
    <n v="21.7"/>
    <n v="19.2"/>
    <n v="13.4"/>
    <n v="15.6"/>
    <n v="74.7"/>
    <n v="14.8"/>
    <n v="0.2"/>
    <n v="2.9"/>
    <n v="1.4"/>
    <n v="6"/>
    <n v="20.399999999999999"/>
    <n v="8073"/>
    <n v="68.099999999999994"/>
    <n v="24.4"/>
    <n v="7.4"/>
    <n v="0.1"/>
    <n v="11.9"/>
  </r>
  <r>
    <n v="1406"/>
    <s v="Jefferson"/>
    <s v="PA"/>
    <n v="0.78300000000000003"/>
    <n v="0.185"/>
    <n v="18551"/>
    <n v="14533"/>
    <n v="3437"/>
    <s v="Donald Trump"/>
    <x v="0"/>
    <x v="0"/>
    <n v="0.78800000000000003"/>
    <n v="0.19800000000000001"/>
    <n v="22761"/>
    <n v="17928"/>
    <n v="4498"/>
    <n v="41.129131059999999"/>
    <n v="-78.998636099999999"/>
    <n v="226"/>
    <n v="4"/>
    <x v="1246"/>
    <x v="1396"/>
    <n v="21963"/>
    <n v="22295"/>
    <n v="0.49624926566948346"/>
    <n v="0.50375073433051654"/>
    <n v="0.8"/>
    <n v="97.3"/>
    <n v="0.6"/>
    <n v="0.2"/>
    <n v="0.3"/>
    <n v="0"/>
    <n v="34790"/>
    <n v="45342"/>
    <n v="1246"/>
    <n v="23895"/>
    <n v="491"/>
    <n v="14.2"/>
    <n v="20.8"/>
    <n v="26.3"/>
    <n v="17.3"/>
    <n v="19.7"/>
    <n v="13.8"/>
    <n v="22.9"/>
    <n v="83.2"/>
    <n v="8.5"/>
    <n v="0.5"/>
    <n v="4"/>
    <n v="1.1000000000000001"/>
    <n v="2.7"/>
    <n v="23.1"/>
    <n v="19833"/>
    <n v="82"/>
    <n v="10.199999999999999"/>
    <n v="7.5"/>
    <n v="0.3"/>
    <n v="4.7"/>
  </r>
  <r>
    <n v="1407"/>
    <s v="Jefferson"/>
    <s v="TN"/>
    <n v="0.77700000000000002"/>
    <n v="0.184"/>
    <n v="18994"/>
    <n v="14760"/>
    <n v="3490"/>
    <s v="Donald Trump"/>
    <x v="0"/>
    <x v="0"/>
    <n v="0.79"/>
    <n v="0.19700000000000001"/>
    <n v="23562"/>
    <n v="18609"/>
    <n v="4645"/>
    <n v="36.048186319999999"/>
    <n v="-83.451489240000001"/>
    <n v="1636"/>
    <n v="24"/>
    <x v="1247"/>
    <x v="1397"/>
    <n v="25886"/>
    <n v="27001"/>
    <n v="0.48945865713691455"/>
    <n v="0.5105413428630855"/>
    <n v="3.5"/>
    <n v="92.5"/>
    <n v="1.8"/>
    <n v="0.2"/>
    <n v="0.6"/>
    <n v="0"/>
    <n v="40981"/>
    <n v="45641"/>
    <n v="2312"/>
    <n v="23724"/>
    <n v="1510"/>
    <n v="13.8"/>
    <n v="18.2"/>
    <n v="26.2"/>
    <n v="19.100000000000001"/>
    <n v="23.5"/>
    <n v="10.4"/>
    <n v="20.7"/>
    <n v="78.3"/>
    <n v="14.2"/>
    <n v="0.3"/>
    <n v="1.6"/>
    <n v="0.9"/>
    <n v="4.7"/>
    <n v="25.8"/>
    <n v="23110"/>
    <n v="77.3"/>
    <n v="15.2"/>
    <n v="7.5"/>
    <n v="0.1"/>
    <n v="6.2"/>
  </r>
  <r>
    <n v="1408"/>
    <s v="Jefferson"/>
    <s v="TX"/>
    <n v="0.49"/>
    <n v="0.48499999999999999"/>
    <n v="87363"/>
    <n v="42828"/>
    <n v="42404"/>
    <s v="Donald Trump"/>
    <x v="0"/>
    <x v="0"/>
    <n v="0.502"/>
    <n v="0.48599999999999999"/>
    <n v="94665"/>
    <n v="47535"/>
    <n v="46022"/>
    <n v="29.883277700000001"/>
    <n v="-94.164341710000002"/>
    <n v="8471"/>
    <n v="155"/>
    <x v="1248"/>
    <x v="1398"/>
    <n v="130404"/>
    <n v="124170"/>
    <n v="0.51224398406750105"/>
    <n v="0.48775601593249901"/>
    <n v="19.5"/>
    <n v="41.7"/>
    <n v="33.700000000000003"/>
    <n v="0.2"/>
    <n v="3.6"/>
    <n v="0"/>
    <n v="175785"/>
    <n v="46315"/>
    <n v="1252"/>
    <n v="25370"/>
    <n v="616"/>
    <n v="19.399999999999999"/>
    <n v="29.2"/>
    <n v="28.9"/>
    <n v="19.600000000000001"/>
    <n v="23.2"/>
    <n v="13.4"/>
    <n v="14.9"/>
    <n v="89.5"/>
    <n v="6.8"/>
    <n v="0.5"/>
    <n v="0.7"/>
    <n v="0.9"/>
    <n v="1.6"/>
    <n v="19.7"/>
    <n v="105319"/>
    <n v="83"/>
    <n v="13"/>
    <n v="3.9"/>
    <n v="0.1"/>
    <n v="6.5"/>
  </r>
  <r>
    <n v="1409"/>
    <s v="Jefferson"/>
    <s v="WA"/>
    <n v="0.29899999999999999"/>
    <n v="0.626"/>
    <n v="19145"/>
    <n v="5716"/>
    <n v="11987"/>
    <s v="Joe Biden"/>
    <x v="1"/>
    <x v="1"/>
    <n v="0.27900000000000003"/>
    <n v="0.70099999999999996"/>
    <n v="24352"/>
    <n v="6786"/>
    <n v="17067"/>
    <n v="47.750030770000002"/>
    <n v="-123.56097040000002"/>
    <n v="88"/>
    <n v="0"/>
    <x v="6"/>
    <x v="1399"/>
    <n v="14981"/>
    <n v="15543"/>
    <n v="0.49079412920980214"/>
    <n v="0.50920587079019786"/>
    <n v="3.5"/>
    <n v="88.7"/>
    <n v="0.5"/>
    <n v="1.9"/>
    <n v="1.8"/>
    <n v="0.2"/>
    <n v="25898"/>
    <n v="51842"/>
    <n v="3291"/>
    <n v="32317"/>
    <n v="2072"/>
    <n v="12.8"/>
    <n v="20.2"/>
    <n v="35.4"/>
    <n v="21.9"/>
    <n v="22.2"/>
    <n v="12.8"/>
    <n v="7.7"/>
    <n v="76.3"/>
    <n v="6"/>
    <n v="1.9"/>
    <n v="4.5999999999999996"/>
    <n v="3.1"/>
    <n v="8.1"/>
    <n v="23.5"/>
    <n v="11289"/>
    <n v="69.599999999999994"/>
    <n v="18.899999999999999"/>
    <n v="11.4"/>
    <n v="0.1"/>
    <n v="7.5"/>
  </r>
  <r>
    <n v="1410"/>
    <s v="Jefferson"/>
    <s v="WI"/>
    <n v="0.55300000000000005"/>
    <n v="0.39100000000000001"/>
    <n v="42324"/>
    <n v="23409"/>
    <n v="16559"/>
    <s v="Donald Trump"/>
    <x v="0"/>
    <x v="0"/>
    <n v="0.56699999999999995"/>
    <n v="0.41499999999999998"/>
    <n v="47967"/>
    <n v="27209"/>
    <n v="19904"/>
    <n v="43.020540680000003"/>
    <n v="-88.775291339999995"/>
    <n v="3016"/>
    <n v="19"/>
    <x v="1249"/>
    <x v="1400"/>
    <n v="42282"/>
    <n v="42304"/>
    <n v="0.49986995483886221"/>
    <n v="0.50013004516113779"/>
    <n v="7"/>
    <n v="89.9"/>
    <n v="0.8"/>
    <n v="0.1"/>
    <n v="0.7"/>
    <n v="0"/>
    <n v="64235"/>
    <n v="59215"/>
    <n v="2680"/>
    <n v="28819"/>
    <n v="612"/>
    <n v="9.8000000000000007"/>
    <n v="13"/>
    <n v="32"/>
    <n v="18.5"/>
    <n v="21.8"/>
    <n v="9.6"/>
    <n v="18.2"/>
    <n v="81.5"/>
    <n v="9.6999999999999993"/>
    <n v="0.3"/>
    <n v="3.3"/>
    <n v="1"/>
    <n v="4.2"/>
    <n v="23.8"/>
    <n v="44955"/>
    <n v="83.6"/>
    <n v="11.3"/>
    <n v="5"/>
    <n v="0.1"/>
    <n v="4.3"/>
  </r>
  <r>
    <n v="1411"/>
    <s v="Jefferson"/>
    <s v="WV"/>
    <n v="0.54800000000000004"/>
    <n v="0.39400000000000002"/>
    <n v="24007"/>
    <n v="13144"/>
    <n v="9458"/>
    <s v="Donald Trump"/>
    <x v="0"/>
    <x v="0"/>
    <n v="0.54300000000000004"/>
    <n v="0.438"/>
    <n v="27703"/>
    <n v="15033"/>
    <n v="12127"/>
    <n v="39.307761659999997"/>
    <n v="-77.860141470000002"/>
    <n v="626"/>
    <n v="5"/>
    <x v="1250"/>
    <x v="1401"/>
    <n v="27488"/>
    <n v="28185"/>
    <n v="0.49374023314712695"/>
    <n v="0.50625976685287299"/>
    <n v="5.3"/>
    <n v="83.8"/>
    <n v="6.5"/>
    <n v="0.2"/>
    <n v="1.5"/>
    <n v="0"/>
    <n v="42026"/>
    <n v="72526"/>
    <n v="2887"/>
    <n v="33241"/>
    <n v="800"/>
    <n v="9.9"/>
    <n v="12.6"/>
    <n v="41"/>
    <n v="18.600000000000001"/>
    <n v="21.1"/>
    <n v="9.9"/>
    <n v="9.4"/>
    <n v="79.599999999999994"/>
    <n v="10.1"/>
    <n v="2.1"/>
    <n v="2.9"/>
    <n v="0.6"/>
    <n v="4.8"/>
    <n v="37.4"/>
    <n v="27255"/>
    <n v="71.099999999999994"/>
    <n v="23.5"/>
    <n v="5.4"/>
    <n v="0"/>
    <n v="7.3"/>
  </r>
  <r>
    <n v="1412"/>
    <s v="Jefferson Davis"/>
    <s v="MS"/>
    <n v="0.39500000000000002"/>
    <n v="0.59599999999999997"/>
    <n v="6237"/>
    <n v="2466"/>
    <n v="3720"/>
    <s v="Joe Biden"/>
    <x v="1"/>
    <x v="1"/>
    <n v="0.40799999999999997"/>
    <n v="0.57899999999999996"/>
    <n v="6199"/>
    <n v="2529"/>
    <n v="3590"/>
    <n v="31.568847080000001"/>
    <n v="-89.82670990000004"/>
    <n v="428"/>
    <n v="13"/>
    <x v="1251"/>
    <x v="1402"/>
    <n v="5671"/>
    <n v="5968"/>
    <n v="0.4872411719219864"/>
    <n v="0.51275882807801354"/>
    <n v="0.3"/>
    <n v="37.9"/>
    <n v="61.6"/>
    <n v="0"/>
    <n v="0"/>
    <n v="0"/>
    <n v="9229"/>
    <n v="26736"/>
    <n v="4734"/>
    <n v="17035"/>
    <n v="2101"/>
    <n v="32.5"/>
    <n v="45.1"/>
    <n v="17.899999999999999"/>
    <n v="19"/>
    <n v="23.5"/>
    <n v="15"/>
    <n v="24.6"/>
    <n v="88.9"/>
    <n v="7.1"/>
    <n v="1.1000000000000001"/>
    <n v="1.8"/>
    <n v="0.3"/>
    <n v="0.8"/>
    <n v="34.6"/>
    <n v="3914"/>
    <n v="78.5"/>
    <n v="19.100000000000001"/>
    <n v="2.5"/>
    <n v="0"/>
    <n v="10.7"/>
  </r>
  <r>
    <n v="1413"/>
    <s v="Jefferson Davis"/>
    <s v="LA"/>
    <n v="0.755"/>
    <n v="0.216"/>
    <n v="14277"/>
    <n v="10775"/>
    <n v="3080"/>
    <s v="Donald Trump"/>
    <x v="0"/>
    <x v="0"/>
    <n v="0.77"/>
    <n v="0.216"/>
    <n v="14841"/>
    <n v="11423"/>
    <n v="3208"/>
    <n v="30.26896765"/>
    <n v="-92.812100040000004"/>
    <n v="1357"/>
    <n v="44"/>
    <x v="1252"/>
    <x v="1403"/>
    <n v="15431"/>
    <n v="15974"/>
    <n v="0.49135487979621079"/>
    <n v="0.50864512020378916"/>
    <n v="2.2999999999999998"/>
    <n v="78.599999999999994"/>
    <n v="16.3"/>
    <n v="0.7"/>
    <n v="0.4"/>
    <n v="0"/>
    <n v="23299"/>
    <n v="40744"/>
    <n v="3794"/>
    <n v="23068"/>
    <n v="1304"/>
    <n v="19.600000000000001"/>
    <n v="24.2"/>
    <n v="27"/>
    <n v="19.3"/>
    <n v="22.4"/>
    <n v="17"/>
    <n v="14.3"/>
    <n v="81.900000000000006"/>
    <n v="11.3"/>
    <n v="0"/>
    <n v="1.5"/>
    <n v="3.7"/>
    <n v="1.6"/>
    <n v="30.8"/>
    <n v="12173"/>
    <n v="75"/>
    <n v="19"/>
    <n v="5.8"/>
    <n v="0.2"/>
    <n v="9.1"/>
  </r>
  <r>
    <n v="1414"/>
    <s v="Jefferson"/>
    <s v="LA"/>
    <n v="0.55300000000000005"/>
    <n v="0.40500000000000003"/>
    <n v="181388"/>
    <n v="100292"/>
    <n v="73540"/>
    <s v="Donald Trump"/>
    <x v="0"/>
    <x v="0"/>
    <n v="0.54700000000000004"/>
    <n v="0.436"/>
    <n v="193733"/>
    <n v="105949"/>
    <n v="84477"/>
    <n v="29.74075478"/>
    <n v="-90.111157559999995"/>
    <n v="18866"/>
    <n v="589"/>
    <x v="1253"/>
    <x v="1404"/>
    <n v="212326"/>
    <n v="224712"/>
    <n v="0.48582960749408516"/>
    <n v="0.51417039250591479"/>
    <n v="14.3"/>
    <n v="53.4"/>
    <n v="26.1"/>
    <n v="0.3"/>
    <n v="4.2"/>
    <n v="0"/>
    <n v="311837"/>
    <n v="50868"/>
    <n v="652"/>
    <n v="28839"/>
    <n v="431"/>
    <n v="16.3"/>
    <n v="27.2"/>
    <n v="32.6"/>
    <n v="19.2"/>
    <n v="24.4"/>
    <n v="13.1"/>
    <n v="10.6"/>
    <n v="82"/>
    <n v="10.9"/>
    <n v="1.1000000000000001"/>
    <n v="1.6"/>
    <n v="1.6"/>
    <n v="2.8"/>
    <n v="24"/>
    <n v="210435"/>
    <n v="82.2"/>
    <n v="11.5"/>
    <n v="6.1"/>
    <n v="0.2"/>
    <n v="5.9"/>
  </r>
  <r>
    <n v="1415"/>
    <s v="Jenkins"/>
    <s v="GA"/>
    <n v="0.624"/>
    <n v="0.36499999999999999"/>
    <n v="3034"/>
    <n v="1892"/>
    <n v="1108"/>
    <s v="Donald Trump"/>
    <x v="0"/>
    <x v="0"/>
    <n v="0.625"/>
    <n v="0.36599999999999999"/>
    <n v="3455"/>
    <n v="2161"/>
    <n v="1266"/>
    <n v="32.792487180000002"/>
    <n v="-81.960401869999998"/>
    <n v="472"/>
    <n v="32"/>
    <x v="1254"/>
    <x v="1405"/>
    <n v="4273"/>
    <n v="4656"/>
    <n v="0.47855302945458617"/>
    <n v="0.52144697054541378"/>
    <n v="6.4"/>
    <n v="56.2"/>
    <n v="35.5"/>
    <n v="0.2"/>
    <n v="0.9"/>
    <n v="0"/>
    <n v="6546"/>
    <n v="27197"/>
    <n v="4924"/>
    <n v="15149"/>
    <n v="1627"/>
    <n v="30.7"/>
    <n v="45.6"/>
    <n v="25.5"/>
    <n v="26.9"/>
    <n v="15.6"/>
    <n v="11.3"/>
    <n v="20.8"/>
    <n v="79.8"/>
    <n v="13.3"/>
    <n v="0"/>
    <n v="3.2"/>
    <n v="0"/>
    <n v="3.7"/>
    <n v="25.5"/>
    <n v="3296"/>
    <n v="70.2"/>
    <n v="24.3"/>
    <n v="5.5"/>
    <n v="0"/>
    <n v="6.3"/>
  </r>
  <r>
    <n v="1416"/>
    <s v="Jennings"/>
    <s v="IN"/>
    <n v="0.74"/>
    <n v="0.21299999999999999"/>
    <n v="11115"/>
    <n v="8222"/>
    <n v="2364"/>
    <s v="Donald Trump"/>
    <x v="0"/>
    <x v="0"/>
    <n v="0.77500000000000002"/>
    <n v="0.20599999999999999"/>
    <n v="12246"/>
    <n v="9488"/>
    <n v="2521"/>
    <n v="38.995888829999998"/>
    <n v="-85.627107839999994"/>
    <n v="442"/>
    <n v="13"/>
    <x v="1255"/>
    <x v="1406"/>
    <n v="13983"/>
    <n v="13857"/>
    <n v="0.50226293103448272"/>
    <n v="0.49773706896551723"/>
    <n v="2.2999999999999998"/>
    <n v="95.4"/>
    <n v="1.4"/>
    <n v="0.2"/>
    <n v="0.4"/>
    <n v="0"/>
    <n v="21010"/>
    <n v="48362"/>
    <n v="3477"/>
    <n v="22901"/>
    <n v="1017"/>
    <n v="13.9"/>
    <n v="19.2"/>
    <n v="21.1"/>
    <n v="17.899999999999999"/>
    <n v="21.7"/>
    <n v="11.1"/>
    <n v="28.2"/>
    <n v="83.6"/>
    <n v="10.199999999999999"/>
    <n v="0.4"/>
    <n v="1.5"/>
    <n v="1.3"/>
    <n v="3.1"/>
    <n v="26.3"/>
    <n v="13028"/>
    <n v="81.400000000000006"/>
    <n v="13.7"/>
    <n v="4.3"/>
    <n v="0.6"/>
    <n v="6"/>
  </r>
  <r>
    <n v="1417"/>
    <s v="Jerauld"/>
    <s v="SD"/>
    <n v="0.67"/>
    <n v="0.27300000000000002"/>
    <n v="967"/>
    <n v="648"/>
    <n v="264"/>
    <s v="Donald Trump"/>
    <x v="0"/>
    <x v="0"/>
    <n v="0.71699999999999997"/>
    <n v="0.26800000000000002"/>
    <n v="1006"/>
    <n v="721"/>
    <n v="270"/>
    <n v="44.066377979999999"/>
    <n v="-98.629659720000006"/>
    <n v="170"/>
    <n v="13"/>
    <x v="1256"/>
    <x v="1407"/>
    <n v="955"/>
    <n v="1079"/>
    <n v="0.46951819075712881"/>
    <n v="0.53048180924287114"/>
    <n v="2.2000000000000002"/>
    <n v="96.3"/>
    <n v="0"/>
    <n v="0.4"/>
    <n v="0"/>
    <n v="0"/>
    <n v="1522"/>
    <n v="49882"/>
    <n v="2919"/>
    <n v="38776"/>
    <n v="7622"/>
    <n v="8.9"/>
    <n v="5.4"/>
    <n v="30.2"/>
    <n v="16.5"/>
    <n v="18"/>
    <n v="15.7"/>
    <n v="19.600000000000001"/>
    <n v="73.599999999999994"/>
    <n v="11.8"/>
    <n v="1.4"/>
    <n v="6.1"/>
    <n v="1.5"/>
    <n v="5.6"/>
    <n v="15.5"/>
    <n v="987"/>
    <n v="70.599999999999994"/>
    <n v="9.8000000000000007"/>
    <n v="19.600000000000001"/>
    <n v="0"/>
    <n v="0.2"/>
  </r>
  <r>
    <n v="1418"/>
    <s v="Jerome"/>
    <s v="ID"/>
    <n v="0.68899999999999995"/>
    <n v="0.19800000000000001"/>
    <n v="10667"/>
    <n v="7347"/>
    <n v="2117"/>
    <s v="Donald Trump"/>
    <x v="0"/>
    <x v="0"/>
    <n v="0.73399999999999999"/>
    <n v="0.24199999999999999"/>
    <n v="7812"/>
    <n v="5734"/>
    <n v="1893"/>
    <n v="42.688912670000001"/>
    <n v="-114.26550330000001"/>
    <n v="1198"/>
    <n v="9"/>
    <x v="1257"/>
    <x v="1408"/>
    <n v="11619"/>
    <n v="11420"/>
    <n v="0.50431876383523588"/>
    <n v="0.49568123616476412"/>
    <n v="34.5"/>
    <n v="63.1"/>
    <n v="0.1"/>
    <n v="0.3"/>
    <n v="0.4"/>
    <n v="0.3"/>
    <n v="13067"/>
    <n v="46421"/>
    <n v="3057"/>
    <n v="19329"/>
    <n v="1013"/>
    <n v="16.3"/>
    <n v="23.5"/>
    <n v="23"/>
    <n v="15"/>
    <n v="19.8"/>
    <n v="22.8"/>
    <n v="19.5"/>
    <n v="79.400000000000006"/>
    <n v="14.1"/>
    <n v="0.6"/>
    <n v="2"/>
    <n v="0.4"/>
    <n v="3.4"/>
    <n v="18"/>
    <n v="10195"/>
    <n v="85.3"/>
    <n v="7"/>
    <n v="7.5"/>
    <n v="0.2"/>
    <n v="4.5999999999999996"/>
  </r>
  <r>
    <n v="1419"/>
    <s v="Jersey"/>
    <s v="IL"/>
    <n v="0.70899999999999996"/>
    <n v="0.245"/>
    <n v="10909"/>
    <n v="7737"/>
    <n v="2673"/>
    <s v="Donald Trump"/>
    <x v="0"/>
    <x v="0"/>
    <n v="0.72799999999999998"/>
    <n v="0.248"/>
    <n v="11942"/>
    <n v="8699"/>
    <n v="2956"/>
    <n v="39.088690460000002"/>
    <n v="-90.353930730000002"/>
    <n v="495"/>
    <n v="21"/>
    <x v="1258"/>
    <x v="1409"/>
    <n v="10855"/>
    <n v="11360"/>
    <n v="0.48863380598694578"/>
    <n v="0.51136619401305428"/>
    <n v="1.3"/>
    <n v="96.1"/>
    <n v="0.5"/>
    <n v="0.1"/>
    <n v="0.4"/>
    <n v="0.1"/>
    <n v="17308"/>
    <n v="56320"/>
    <n v="2678"/>
    <n v="27528"/>
    <n v="1233"/>
    <n v="9.4"/>
    <n v="11.4"/>
    <n v="33"/>
    <n v="18.3"/>
    <n v="23"/>
    <n v="10.199999999999999"/>
    <n v="15.5"/>
    <n v="84.1"/>
    <n v="7.8"/>
    <n v="0.1"/>
    <n v="3.5"/>
    <n v="0.4"/>
    <n v="4"/>
    <n v="28.6"/>
    <n v="10387"/>
    <n v="83.5"/>
    <n v="10"/>
    <n v="6.3"/>
    <n v="0.3"/>
    <n v="6.3"/>
  </r>
  <r>
    <n v="1420"/>
    <s v="Jessamine"/>
    <s v="KY"/>
    <n v="0.66400000000000003"/>
    <n v="0.26400000000000001"/>
    <n v="23306"/>
    <n v="15474"/>
    <n v="6144"/>
    <s v="Donald Trump"/>
    <x v="0"/>
    <x v="0"/>
    <n v="0.65100000000000002"/>
    <n v="0.32600000000000001"/>
    <n v="26251"/>
    <n v="17096"/>
    <n v="8567"/>
    <n v="37.871197860000002"/>
    <n v="-84.582520029999998"/>
    <n v="1059"/>
    <n v="14"/>
    <x v="1259"/>
    <x v="1410"/>
    <n v="25213"/>
    <n v="26454"/>
    <n v="0.48799040006193506"/>
    <n v="0.51200959993806494"/>
    <n v="3.2"/>
    <n v="89.6"/>
    <n v="3.9"/>
    <n v="0.3"/>
    <n v="1.4"/>
    <n v="0"/>
    <n v="37890"/>
    <n v="55450"/>
    <n v="4301"/>
    <n v="28195"/>
    <n v="1340"/>
    <n v="18"/>
    <n v="26.5"/>
    <n v="35.700000000000003"/>
    <n v="17.100000000000001"/>
    <n v="22.7"/>
    <n v="10.199999999999999"/>
    <n v="14.3"/>
    <n v="79.5"/>
    <n v="12.1"/>
    <n v="0.3"/>
    <n v="2.4"/>
    <n v="0.7"/>
    <n v="5.0999999999999996"/>
    <n v="23.9"/>
    <n v="23854"/>
    <n v="83.2"/>
    <n v="11"/>
    <n v="5.5"/>
    <n v="0.3"/>
    <n v="6.9"/>
  </r>
  <r>
    <n v="1421"/>
    <s v="Jewell"/>
    <s v="KS"/>
    <n v="0.81200000000000006"/>
    <n v="0.121"/>
    <n v="1483"/>
    <n v="1204"/>
    <n v="180"/>
    <s v="Donald Trump"/>
    <x v="0"/>
    <x v="0"/>
    <n v="0.85099999999999998"/>
    <n v="0.13100000000000001"/>
    <n v="1608"/>
    <n v="1369"/>
    <n v="211"/>
    <n v="39.784705889999998"/>
    <n v="-98.218206620000004"/>
    <n v="29"/>
    <n v="1"/>
    <x v="1260"/>
    <x v="1411"/>
    <n v="1488"/>
    <n v="1475"/>
    <n v="0.50219372257846773"/>
    <n v="0.49780627742153222"/>
    <n v="2.4"/>
    <n v="95.5"/>
    <n v="0.4"/>
    <n v="0.3"/>
    <n v="0"/>
    <n v="0.1"/>
    <n v="2371"/>
    <n v="43125"/>
    <n v="4266"/>
    <n v="24361"/>
    <n v="2118"/>
    <n v="14.2"/>
    <n v="25.7"/>
    <n v="41.4"/>
    <n v="13"/>
    <n v="17.100000000000001"/>
    <n v="13"/>
    <n v="15.6"/>
    <n v="76.7"/>
    <n v="9.6999999999999993"/>
    <n v="0"/>
    <n v="5.2"/>
    <n v="2.2999999999999998"/>
    <n v="6.2"/>
    <n v="18.399999999999999"/>
    <n v="1324"/>
    <n v="62.8"/>
    <n v="19.5"/>
    <n v="17.399999999999999"/>
    <n v="0.3"/>
    <n v="2.2000000000000002"/>
  </r>
  <r>
    <n v="1422"/>
    <s v="Jim Hogg"/>
    <s v="TX"/>
    <n v="0.20300000000000001"/>
    <n v="0.77200000000000002"/>
    <n v="2119"/>
    <n v="430"/>
    <n v="1635"/>
    <s v="Joe Biden"/>
    <x v="1"/>
    <x v="1"/>
    <n v="0.40899999999999997"/>
    <n v="0.58799999999999997"/>
    <n v="2034"/>
    <n v="831"/>
    <n v="1197"/>
    <n v="27.044539230000002"/>
    <n v="-98.696818700000009"/>
    <n v="183"/>
    <n v="6"/>
    <x v="1261"/>
    <x v="1412"/>
    <n v="2623"/>
    <n v="2639"/>
    <n v="0.49847966552641582"/>
    <n v="0.50152033447358424"/>
    <n v="93.8"/>
    <n v="5.9"/>
    <n v="0"/>
    <n v="0"/>
    <n v="0"/>
    <n v="0"/>
    <n v="3499"/>
    <n v="31403"/>
    <n v="4984"/>
    <n v="17761"/>
    <n v="2786"/>
    <n v="26"/>
    <n v="35.9"/>
    <n v="26.4"/>
    <n v="24.1"/>
    <n v="13.1"/>
    <n v="13.7"/>
    <n v="22.7"/>
    <n v="77.3"/>
    <n v="21"/>
    <n v="1.2"/>
    <n v="0.5"/>
    <n v="0"/>
    <n v="0"/>
    <n v="33"/>
    <n v="1646"/>
    <n v="62"/>
    <n v="30.4"/>
    <n v="7.7"/>
    <n v="0"/>
    <n v="17"/>
  </r>
  <r>
    <n v="1423"/>
    <s v="Jim Wells"/>
    <s v="TX"/>
    <n v="0.438"/>
    <n v="0.54200000000000004"/>
    <n v="12346"/>
    <n v="5411"/>
    <n v="6688"/>
    <s v="Donald Trump"/>
    <x v="0"/>
    <x v="0"/>
    <n v="0.54700000000000004"/>
    <n v="0.44600000000000001"/>
    <n v="13507"/>
    <n v="7389"/>
    <n v="6025"/>
    <n v="27.731039379999999"/>
    <n v="-98.090470499999995"/>
    <n v="1726"/>
    <n v="52"/>
    <x v="1262"/>
    <x v="1413"/>
    <n v="20134"/>
    <n v="21184"/>
    <n v="0.48729367345950919"/>
    <n v="0.51270632654049086"/>
    <n v="80.2"/>
    <n v="18.3"/>
    <n v="0.5"/>
    <n v="0.1"/>
    <n v="0.6"/>
    <n v="0.1"/>
    <n v="28280"/>
    <n v="41103"/>
    <n v="3613"/>
    <n v="20631"/>
    <n v="1578"/>
    <n v="23"/>
    <n v="32.4"/>
    <n v="28.6"/>
    <n v="18.8"/>
    <n v="20.3"/>
    <n v="17.100000000000001"/>
    <n v="15.2"/>
    <n v="83.8"/>
    <n v="9.6"/>
    <n v="0"/>
    <n v="2.6"/>
    <n v="1"/>
    <n v="3.2"/>
    <n v="28.6"/>
    <n v="16282"/>
    <n v="78.5"/>
    <n v="13.1"/>
    <n v="8.4"/>
    <n v="0"/>
    <n v="5.3"/>
  </r>
  <r>
    <n v="1424"/>
    <s v="Jo Daviess"/>
    <s v="IL"/>
    <n v="0.54700000000000004"/>
    <n v="0.39800000000000002"/>
    <n v="11177"/>
    <n v="6113"/>
    <n v="4452"/>
    <s v="Donald Trump"/>
    <x v="0"/>
    <x v="0"/>
    <n v="0.57399999999999995"/>
    <n v="0.40899999999999997"/>
    <n v="12477"/>
    <n v="7161"/>
    <n v="5097"/>
    <n v="42.365423730000003"/>
    <n v="-90.210944049999995"/>
    <n v="584"/>
    <n v="9"/>
    <x v="1263"/>
    <x v="1414"/>
    <n v="11081"/>
    <n v="10965"/>
    <n v="0.50263086274154045"/>
    <n v="0.4973691372584596"/>
    <n v="2.9"/>
    <n v="94.9"/>
    <n v="0.4"/>
    <n v="0.2"/>
    <n v="0.5"/>
    <n v="0.1"/>
    <n v="17502"/>
    <n v="55532"/>
    <n v="1868"/>
    <n v="32401"/>
    <n v="2590"/>
    <n v="7.6"/>
    <n v="9"/>
    <n v="28"/>
    <n v="18.8"/>
    <n v="24"/>
    <n v="10.7"/>
    <n v="18.600000000000001"/>
    <n v="78.8"/>
    <n v="7.9"/>
    <n v="1"/>
    <n v="4.8"/>
    <n v="1"/>
    <n v="6.4"/>
    <n v="21.5"/>
    <n v="10968"/>
    <n v="81.7"/>
    <n v="8.4"/>
    <n v="9.4"/>
    <n v="0.5"/>
    <n v="4.3"/>
  </r>
  <r>
    <n v="1425"/>
    <s v="Johnson"/>
    <s v="AR"/>
    <n v="0.66800000000000004"/>
    <n v="0.26600000000000001"/>
    <n v="9086"/>
    <n v="6072"/>
    <n v="2421"/>
    <s v="Donald Trump"/>
    <x v="0"/>
    <x v="0"/>
    <n v="0.73"/>
    <n v="0.24099999999999999"/>
    <n v="9402"/>
    <n v="6867"/>
    <n v="2262"/>
    <n v="35.567591350000001"/>
    <n v="-93.46036368"/>
    <n v="1063"/>
    <n v="8"/>
    <x v="1264"/>
    <x v="1415"/>
    <n v="12977"/>
    <n v="13178"/>
    <n v="0.49615752246224432"/>
    <n v="0.50384247753775568"/>
    <n v="13.7"/>
    <n v="80.3"/>
    <n v="1.6"/>
    <n v="0.2"/>
    <n v="1.6"/>
    <n v="0.1"/>
    <n v="18153"/>
    <n v="35758"/>
    <n v="1574"/>
    <n v="18757"/>
    <n v="1144"/>
    <n v="22.5"/>
    <n v="31"/>
    <n v="25.9"/>
    <n v="15"/>
    <n v="21"/>
    <n v="12.7"/>
    <n v="25.5"/>
    <n v="77.8"/>
    <n v="12.3"/>
    <n v="0.4"/>
    <n v="1.7"/>
    <n v="2.2999999999999998"/>
    <n v="5.6"/>
    <n v="20.5"/>
    <n v="10427"/>
    <n v="79.2"/>
    <n v="14.5"/>
    <n v="6.2"/>
    <n v="0.1"/>
    <n v="4.7"/>
  </r>
  <r>
    <n v="1426"/>
    <s v="Johnson"/>
    <s v="GA"/>
    <n v="0.68400000000000005"/>
    <n v="0.309"/>
    <n v="3682"/>
    <n v="2519"/>
    <n v="1136"/>
    <s v="Donald Trump"/>
    <x v="0"/>
    <x v="0"/>
    <n v="0.69499999999999995"/>
    <n v="0.29799999999999999"/>
    <n v="4100"/>
    <n v="2850"/>
    <n v="1222"/>
    <n v="32.702110820000001"/>
    <n v="-82.661667940000001"/>
    <n v="440"/>
    <n v="23"/>
    <x v="1265"/>
    <x v="1416"/>
    <n v="5476"/>
    <n v="4324"/>
    <n v="0.55877551020408167"/>
    <n v="0.44122448979591838"/>
    <n v="2.2999999999999998"/>
    <n v="62.6"/>
    <n v="33.799999999999997"/>
    <n v="0"/>
    <n v="0.2"/>
    <n v="0"/>
    <n v="7799"/>
    <n v="36423"/>
    <n v="4737"/>
    <n v="19706"/>
    <n v="1343"/>
    <n v="21.5"/>
    <n v="36.4"/>
    <n v="23.1"/>
    <n v="17"/>
    <n v="19.3"/>
    <n v="13.4"/>
    <n v="27.2"/>
    <n v="77.099999999999994"/>
    <n v="18.100000000000001"/>
    <n v="0"/>
    <n v="0.6"/>
    <n v="1.1000000000000001"/>
    <n v="3.2"/>
    <n v="28.6"/>
    <n v="4111"/>
    <n v="70.400000000000006"/>
    <n v="21.3"/>
    <n v="8"/>
    <n v="0.3"/>
    <n v="11.4"/>
  </r>
  <r>
    <n v="1427"/>
    <s v="Johnson"/>
    <s v="IA"/>
    <n v="0.27800000000000002"/>
    <n v="0.66"/>
    <n v="75637"/>
    <n v="20993"/>
    <n v="49942"/>
    <s v="Joe Biden"/>
    <x v="1"/>
    <x v="1"/>
    <n v="0.27400000000000002"/>
    <n v="0.70799999999999996"/>
    <n v="83570"/>
    <n v="22925"/>
    <n v="59177"/>
    <n v="41.67169354"/>
    <n v="-91.587547439999994"/>
    <n v="6264"/>
    <n v="31"/>
    <x v="1266"/>
    <x v="1417"/>
    <n v="71463"/>
    <n v="72962"/>
    <n v="0.49481045525359185"/>
    <n v="0.5051895447464082"/>
    <n v="5.5"/>
    <n v="79.599999999999994"/>
    <n v="6.3"/>
    <n v="0.2"/>
    <n v="6.2"/>
    <n v="0.1"/>
    <n v="105890"/>
    <n v="59965"/>
    <n v="1839"/>
    <n v="33039"/>
    <n v="914"/>
    <n v="17.7"/>
    <n v="11.1"/>
    <n v="47"/>
    <n v="17.8"/>
    <n v="20.8"/>
    <n v="5.2"/>
    <n v="9.1999999999999993"/>
    <n v="68"/>
    <n v="8.6"/>
    <n v="5.9"/>
    <n v="9.3000000000000007"/>
    <n v="4"/>
    <n v="4.2"/>
    <n v="18.899999999999999"/>
    <n v="81701"/>
    <n v="68.900000000000006"/>
    <n v="26.5"/>
    <n v="4.5"/>
    <n v="0.1"/>
    <n v="3.3"/>
  </r>
  <r>
    <n v="1428"/>
    <s v="Johnson"/>
    <s v="IL"/>
    <n v="0.77200000000000002"/>
    <n v="0.189"/>
    <n v="6017"/>
    <n v="4644"/>
    <n v="1135"/>
    <s v="Donald Trump"/>
    <x v="0"/>
    <x v="0"/>
    <n v="0.78400000000000003"/>
    <n v="0.19900000000000001"/>
    <n v="6442"/>
    <n v="5052"/>
    <n v="1280"/>
    <n v="37.459398020000002"/>
    <n v="-88.881654190000006"/>
    <n v="408"/>
    <n v="0"/>
    <x v="6"/>
    <x v="1418"/>
    <n v="7342"/>
    <n v="5557"/>
    <n v="0.56919141018683617"/>
    <n v="0.43080858981316383"/>
    <n v="3.3"/>
    <n v="84.7"/>
    <n v="11.1"/>
    <n v="0.1"/>
    <n v="0.1"/>
    <n v="0"/>
    <n v="10465"/>
    <n v="45743"/>
    <n v="3322"/>
    <n v="20726"/>
    <n v="1354"/>
    <n v="13.9"/>
    <n v="15.8"/>
    <n v="36.4"/>
    <n v="20.3"/>
    <n v="21.3"/>
    <n v="10.9"/>
    <n v="11.2"/>
    <n v="83.4"/>
    <n v="5.2"/>
    <n v="0.1"/>
    <n v="4.2"/>
    <n v="1.3"/>
    <n v="5.9"/>
    <n v="25"/>
    <n v="4165"/>
    <n v="67.8"/>
    <n v="25.2"/>
    <n v="6.7"/>
    <n v="0.3"/>
    <n v="7.5"/>
  </r>
  <r>
    <n v="1429"/>
    <s v="Johnson"/>
    <s v="IN"/>
    <n v="0.68600000000000005"/>
    <n v="0.26100000000000001"/>
    <n v="66229"/>
    <n v="45456"/>
    <n v="17318"/>
    <s v="Donald Trump"/>
    <x v="0"/>
    <x v="0"/>
    <n v="0.65800000000000003"/>
    <n v="0.318"/>
    <n v="77784"/>
    <n v="51209"/>
    <n v="24729"/>
    <n v="39.489944260000001"/>
    <n v="-86.101491069999994"/>
    <n v="3599"/>
    <n v="147"/>
    <x v="1267"/>
    <x v="1419"/>
    <n v="73340"/>
    <n v="76019"/>
    <n v="0.49103167535936904"/>
    <n v="0.50896832464063091"/>
    <n v="3.5"/>
    <n v="90.3"/>
    <n v="2.2999999999999998"/>
    <n v="0.2"/>
    <n v="2.8"/>
    <n v="0"/>
    <n v="108188"/>
    <n v="65272"/>
    <n v="2113"/>
    <n v="31101"/>
    <n v="760"/>
    <n v="9.4"/>
    <n v="13.2"/>
    <n v="39.1"/>
    <n v="15.3"/>
    <n v="23.6"/>
    <n v="8.6"/>
    <n v="13.4"/>
    <n v="86.6"/>
    <n v="7.1"/>
    <n v="0.3"/>
    <n v="1.3"/>
    <n v="0.8"/>
    <n v="3.8"/>
    <n v="26.1"/>
    <n v="74247"/>
    <n v="83.3"/>
    <n v="11.3"/>
    <n v="5.3"/>
    <n v="0"/>
    <n v="4.5999999999999996"/>
  </r>
  <r>
    <n v="1430"/>
    <s v="Johnson"/>
    <s v="KS"/>
    <n v="0.47899999999999998"/>
    <n v="0.45200000000000001"/>
    <n v="279753"/>
    <n v="133907"/>
    <n v="126324"/>
    <s v="Joe Biden"/>
    <x v="1"/>
    <x v="1"/>
    <n v="0.45"/>
    <n v="0.52900000000000003"/>
    <n v="336277"/>
    <n v="151280"/>
    <n v="177925"/>
    <n v="38.885481749999997"/>
    <n v="-94.822508769999999"/>
    <n v="15049"/>
    <n v="205"/>
    <x v="1268"/>
    <x v="1420"/>
    <n v="283504"/>
    <n v="295293"/>
    <n v="0.48981594583247667"/>
    <n v="0.51018405416752333"/>
    <n v="7.4"/>
    <n v="80.5"/>
    <n v="4.5"/>
    <n v="0.2"/>
    <n v="4.7"/>
    <n v="0"/>
    <n v="409010"/>
    <n v="81121"/>
    <n v="827"/>
    <n v="43061"/>
    <n v="564"/>
    <n v="5.6"/>
    <n v="6.5"/>
    <n v="51"/>
    <n v="12.8"/>
    <n v="23.9"/>
    <n v="4.9000000000000004"/>
    <n v="7.4"/>
    <n v="85"/>
    <n v="6.9"/>
    <n v="0.3"/>
    <n v="0.8"/>
    <n v="0.9"/>
    <n v="6.1"/>
    <n v="20.9"/>
    <n v="312189"/>
    <n v="84"/>
    <n v="10.6"/>
    <n v="5.3"/>
    <n v="0.1"/>
    <n v="3.5"/>
  </r>
  <r>
    <n v="1431"/>
    <s v="Johnson"/>
    <s v="KY"/>
    <n v="0.84"/>
    <n v="0.13100000000000001"/>
    <n v="9572"/>
    <n v="8043"/>
    <n v="1250"/>
    <s v="Donald Trump"/>
    <x v="0"/>
    <x v="0"/>
    <n v="0.82899999999999996"/>
    <n v="0.158"/>
    <n v="10193"/>
    <n v="8446"/>
    <n v="1607"/>
    <n v="37.851063549999999"/>
    <n v="-82.826432199999999"/>
    <n v="417"/>
    <n v="2"/>
    <x v="1269"/>
    <x v="1421"/>
    <n v="11314"/>
    <n v="11750"/>
    <n v="0.4905480402358654"/>
    <n v="0.5094519597641346"/>
    <n v="0.4"/>
    <n v="97.5"/>
    <n v="0.5"/>
    <n v="0.1"/>
    <n v="1.1000000000000001"/>
    <n v="0"/>
    <n v="17760"/>
    <n v="35629"/>
    <n v="2488"/>
    <n v="19925"/>
    <n v="1792"/>
    <n v="24.1"/>
    <n v="25.5"/>
    <n v="36.700000000000003"/>
    <n v="18.5"/>
    <n v="24.8"/>
    <n v="11.4"/>
    <n v="8.6999999999999993"/>
    <n v="83.6"/>
    <n v="9.1999999999999993"/>
    <n v="0.3"/>
    <n v="4.8"/>
    <n v="0.3"/>
    <n v="1.9"/>
    <n v="26.7"/>
    <n v="6892"/>
    <n v="75.3"/>
    <n v="19.899999999999999"/>
    <n v="4.8"/>
    <n v="0"/>
    <n v="9.1999999999999993"/>
  </r>
  <r>
    <n v="1432"/>
    <s v="Johnson"/>
    <s v="MO"/>
    <n v="0.65"/>
    <n v="0.28100000000000003"/>
    <n v="21087"/>
    <n v="13702"/>
    <n v="5924"/>
    <s v="Donald Trump"/>
    <x v="0"/>
    <x v="0"/>
    <n v="0.66900000000000004"/>
    <n v="0.30099999999999999"/>
    <n v="23134"/>
    <n v="15468"/>
    <n v="6961"/>
    <n v="38.747196010000003"/>
    <n v="-93.806911679999999"/>
    <n v="1574"/>
    <n v="10"/>
    <x v="1270"/>
    <x v="1422"/>
    <n v="27891"/>
    <n v="26050"/>
    <n v="0.51706494132478076"/>
    <n v="0.48293505867521924"/>
    <n v="4.0999999999999996"/>
    <n v="86.2"/>
    <n v="4.5"/>
    <n v="0.6"/>
    <n v="1.4"/>
    <n v="0.3"/>
    <n v="41432"/>
    <n v="50689"/>
    <n v="2574"/>
    <n v="23304"/>
    <n v="739"/>
    <n v="16.2"/>
    <n v="13.5"/>
    <n v="32.299999999999997"/>
    <n v="20.399999999999999"/>
    <n v="23.3"/>
    <n v="9.5"/>
    <n v="14.5"/>
    <n v="79.400000000000006"/>
    <n v="9.1"/>
    <n v="0.1"/>
    <n v="4.9000000000000004"/>
    <n v="1.3"/>
    <n v="5.3"/>
    <n v="21.5"/>
    <n v="24278"/>
    <n v="71.5"/>
    <n v="21.9"/>
    <n v="6.3"/>
    <n v="0.3"/>
    <n v="6.9"/>
  </r>
  <r>
    <n v="1433"/>
    <s v="Johnson"/>
    <s v="NE"/>
    <n v="0.65700000000000003"/>
    <n v="0.27300000000000002"/>
    <n v="2051"/>
    <n v="1348"/>
    <n v="560"/>
    <s v="Donald Trump"/>
    <x v="0"/>
    <x v="0"/>
    <n v="0.68100000000000005"/>
    <n v="0.28999999999999998"/>
    <n v="2227"/>
    <n v="1517"/>
    <n v="646"/>
    <n v="40.392575960000002"/>
    <n v="-96.265227530000004"/>
    <n v="116"/>
    <n v="0"/>
    <x v="6"/>
    <x v="1423"/>
    <n v="3087"/>
    <n v="2113"/>
    <n v="0.5936538461538462"/>
    <n v="0.40634615384615386"/>
    <n v="9.9"/>
    <n v="80.8"/>
    <n v="6.8"/>
    <n v="0.7"/>
    <n v="0.9"/>
    <n v="0"/>
    <n v="4090"/>
    <n v="49564"/>
    <n v="4629"/>
    <n v="22398"/>
    <n v="2930"/>
    <n v="10.1"/>
    <n v="10.3"/>
    <n v="36.1"/>
    <n v="21.4"/>
    <n v="17.2"/>
    <n v="10.3"/>
    <n v="15.1"/>
    <n v="76.099999999999994"/>
    <n v="11.5"/>
    <n v="0.2"/>
    <n v="4.5999999999999996"/>
    <n v="1.6"/>
    <n v="6"/>
    <n v="22.1"/>
    <n v="1998"/>
    <n v="60.8"/>
    <n v="25.8"/>
    <n v="12.9"/>
    <n v="0.5"/>
    <n v="2.2000000000000002"/>
  </r>
  <r>
    <n v="1434"/>
    <s v="Johnson"/>
    <s v="TN"/>
    <n v="0.82399999999999995"/>
    <n v="0.151"/>
    <n v="6556"/>
    <n v="5400"/>
    <n v="988"/>
    <s v="Donald Trump"/>
    <x v="0"/>
    <x v="0"/>
    <n v="0.83"/>
    <n v="0.159"/>
    <n v="7793"/>
    <n v="6466"/>
    <n v="1242"/>
    <n v="36.455239500000012"/>
    <n v="-81.848865380000007"/>
    <n v="1222"/>
    <n v="8"/>
    <x v="1271"/>
    <x v="1424"/>
    <n v="9625"/>
    <n v="8221"/>
    <n v="0.53933654600470693"/>
    <n v="0.46066345399529307"/>
    <n v="1.9"/>
    <n v="92.2"/>
    <n v="3.8"/>
    <n v="0.5"/>
    <n v="0.4"/>
    <n v="0"/>
    <n v="14576"/>
    <n v="32994"/>
    <n v="3833"/>
    <n v="19183"/>
    <n v="1778"/>
    <n v="25.3"/>
    <n v="39.1"/>
    <n v="25.8"/>
    <n v="18.3"/>
    <n v="23.7"/>
    <n v="14.3"/>
    <n v="17.899999999999999"/>
    <n v="84.5"/>
    <n v="7.2"/>
    <n v="0.6"/>
    <n v="1.3"/>
    <n v="1.8"/>
    <n v="4.7"/>
    <n v="24.8"/>
    <n v="5595"/>
    <n v="67"/>
    <n v="23.4"/>
    <n v="9.5"/>
    <n v="0.2"/>
    <n v="6"/>
  </r>
  <r>
    <n v="1435"/>
    <s v="Johnson"/>
    <s v="TX"/>
    <n v="0.77500000000000002"/>
    <n v="0.192"/>
    <n v="57270"/>
    <n v="44370"/>
    <n v="10976"/>
    <s v="Donald Trump"/>
    <x v="0"/>
    <x v="0"/>
    <n v="0.75800000000000001"/>
    <n v="0.22800000000000001"/>
    <n v="71928"/>
    <n v="54523"/>
    <n v="16418"/>
    <n v="32.37877812"/>
    <n v="-97.366158189999993"/>
    <n v="3821"/>
    <n v="67"/>
    <x v="1272"/>
    <x v="1425"/>
    <n v="79887"/>
    <n v="80286"/>
    <n v="0.49875447172744469"/>
    <n v="0.50124552827255531"/>
    <n v="20.3"/>
    <n v="73.599999999999994"/>
    <n v="2.8"/>
    <n v="0.4"/>
    <n v="0.8"/>
    <n v="0.4"/>
    <n v="113111"/>
    <n v="60458"/>
    <n v="1793"/>
    <n v="26574"/>
    <n v="672"/>
    <n v="11"/>
    <n v="14.6"/>
    <n v="30.6"/>
    <n v="14.1"/>
    <n v="22.2"/>
    <n v="11.7"/>
    <n v="21.5"/>
    <n v="85.5"/>
    <n v="8.5"/>
    <n v="0.1"/>
    <n v="1.2"/>
    <n v="0.9"/>
    <n v="3.7"/>
    <n v="30.3"/>
    <n v="72273"/>
    <n v="82.4"/>
    <n v="10.8"/>
    <n v="6.7"/>
    <n v="0.2"/>
    <n v="4.9000000000000004"/>
  </r>
  <r>
    <n v="1436"/>
    <s v="Johnson"/>
    <s v="WY"/>
    <n v="0.79900000000000004"/>
    <n v="0.14699999999999999"/>
    <n v="4349"/>
    <n v="3477"/>
    <n v="638"/>
    <s v="Donald Trump"/>
    <x v="0"/>
    <x v="0"/>
    <n v="0.79"/>
    <n v="0.183"/>
    <n v="4914"/>
    <n v="3881"/>
    <n v="897"/>
    <n v="44.040571659999998"/>
    <n v="-106.58451740000001"/>
    <n v="132"/>
    <n v="2"/>
    <x v="1273"/>
    <x v="1426"/>
    <n v="4548"/>
    <n v="4014"/>
    <n v="0.53118430273300632"/>
    <n v="0.46881569726699368"/>
    <n v="2.1"/>
    <n v="91.7"/>
    <n v="1.4"/>
    <n v="2.7"/>
    <n v="0"/>
    <n v="0"/>
    <n v="6575"/>
    <n v="52415"/>
    <n v="5267"/>
    <n v="32732"/>
    <n v="4167"/>
    <n v="9.9"/>
    <n v="11.6"/>
    <n v="32.799999999999997"/>
    <n v="18.899999999999999"/>
    <n v="19.399999999999999"/>
    <n v="16.899999999999999"/>
    <n v="12.1"/>
    <n v="71.099999999999994"/>
    <n v="16.2"/>
    <n v="0.2"/>
    <n v="1.9"/>
    <n v="2.8"/>
    <n v="7.7"/>
    <n v="24.6"/>
    <n v="4267"/>
    <n v="64.900000000000006"/>
    <n v="21.5"/>
    <n v="11.6"/>
    <n v="2"/>
    <n v="4.3"/>
  </r>
  <r>
    <n v="1437"/>
    <s v="Johnston"/>
    <s v="NC"/>
    <n v="0.64"/>
    <n v="0.33300000000000002"/>
    <n v="84553"/>
    <n v="54082"/>
    <n v="28153"/>
    <s v="Donald Trump"/>
    <x v="0"/>
    <x v="0"/>
    <n v="0.61599999999999999"/>
    <n v="0.371"/>
    <n v="110246"/>
    <n v="67901"/>
    <n v="40861"/>
    <n v="35.51745004"/>
    <n v="-78.366227170000002"/>
    <n v="5845"/>
    <n v="66"/>
    <x v="1274"/>
    <x v="1427"/>
    <n v="91408"/>
    <n v="94900"/>
    <n v="0.49062842175322585"/>
    <n v="0.50937157824677415"/>
    <n v="13.3"/>
    <n v="68.7"/>
    <n v="15.1"/>
    <n v="0.5"/>
    <n v="0.7"/>
    <n v="0"/>
    <n v="127283"/>
    <n v="54610"/>
    <n v="1737"/>
    <n v="24872"/>
    <n v="664"/>
    <n v="14.5"/>
    <n v="21.5"/>
    <n v="35.6"/>
    <n v="15.7"/>
    <n v="24.7"/>
    <n v="12.5"/>
    <n v="11.4"/>
    <n v="83.6"/>
    <n v="9.1"/>
    <n v="0.2"/>
    <n v="0.5"/>
    <n v="0.7"/>
    <n v="5.9"/>
    <n v="29.9"/>
    <n v="86189"/>
    <n v="76.8"/>
    <n v="18.2"/>
    <n v="4.9000000000000004"/>
    <n v="0"/>
    <n v="6.5"/>
  </r>
  <r>
    <n v="1438"/>
    <s v="Johnston"/>
    <s v="OK"/>
    <n v="0.77"/>
    <n v="0.19500000000000001"/>
    <n v="4001"/>
    <n v="3081"/>
    <n v="782"/>
    <s v="Donald Trump"/>
    <x v="0"/>
    <x v="0"/>
    <n v="0.80900000000000005"/>
    <n v="0.17399999999999999"/>
    <n v="4251"/>
    <n v="3441"/>
    <n v="738"/>
    <n v="34.31440473"/>
    <n v="-96.66011537"/>
    <n v="310"/>
    <n v="4"/>
    <x v="1275"/>
    <x v="1428"/>
    <n v="5482"/>
    <n v="5557"/>
    <n v="0.49660295316604763"/>
    <n v="0.50339704683395237"/>
    <n v="5"/>
    <n v="70"/>
    <n v="1.2"/>
    <n v="5.9"/>
    <n v="0.2"/>
    <n v="0"/>
    <n v="8284"/>
    <n v="38636"/>
    <n v="4667"/>
    <n v="21022"/>
    <n v="1476"/>
    <n v="20"/>
    <n v="26.6"/>
    <n v="32.700000000000003"/>
    <n v="15.1"/>
    <n v="18.100000000000001"/>
    <n v="12.3"/>
    <n v="21.8"/>
    <n v="80.2"/>
    <n v="11.8"/>
    <n v="0.1"/>
    <n v="2.4"/>
    <n v="0.8"/>
    <n v="4.7"/>
    <n v="24.3"/>
    <n v="4094"/>
    <n v="69"/>
    <n v="22.4"/>
    <n v="7.4"/>
    <n v="1.3"/>
    <n v="6.6"/>
  </r>
  <r>
    <n v="1439"/>
    <s v="Jones"/>
    <s v="GA"/>
    <n v="0.66300000000000003"/>
    <n v="0.316"/>
    <n v="12524"/>
    <n v="8304"/>
    <n v="3960"/>
    <s v="Donald Trump"/>
    <x v="0"/>
    <x v="0"/>
    <n v="0.66600000000000004"/>
    <n v="0.32700000000000001"/>
    <n v="14966"/>
    <n v="9965"/>
    <n v="4888"/>
    <n v="33.025121370000001"/>
    <n v="-83.560191630000006"/>
    <n v="657"/>
    <n v="17"/>
    <x v="1276"/>
    <x v="1429"/>
    <n v="13864"/>
    <n v="14676"/>
    <n v="0.48577435178696565"/>
    <n v="0.51422564821303429"/>
    <n v="1.5"/>
    <n v="71.900000000000006"/>
    <n v="24.7"/>
    <n v="0.2"/>
    <n v="0.7"/>
    <n v="0"/>
    <n v="21631"/>
    <n v="55110"/>
    <n v="5523"/>
    <n v="26098"/>
    <n v="1771"/>
    <n v="14.2"/>
    <n v="20"/>
    <n v="33.799999999999997"/>
    <n v="12.4"/>
    <n v="27.5"/>
    <n v="11.8"/>
    <n v="14.4"/>
    <n v="85"/>
    <n v="9.8000000000000007"/>
    <n v="0.4"/>
    <n v="0.6"/>
    <n v="0.4"/>
    <n v="3.8"/>
    <n v="26.9"/>
    <n v="12241"/>
    <n v="73.400000000000006"/>
    <n v="20.7"/>
    <n v="5.9"/>
    <n v="0"/>
    <n v="8.6999999999999993"/>
  </r>
  <r>
    <n v="1440"/>
    <s v="Jones"/>
    <s v="IA"/>
    <n v="0.57099999999999995"/>
    <n v="0.377"/>
    <n v="10011"/>
    <n v="5718"/>
    <n v="3779"/>
    <s v="Donald Trump"/>
    <x v="0"/>
    <x v="0"/>
    <n v="0.59899999999999998"/>
    <n v="0.38400000000000001"/>
    <n v="10965"/>
    <n v="6572"/>
    <n v="4213"/>
    <n v="42.121186090000002"/>
    <n v="-91.131396409999994"/>
    <n v="590"/>
    <n v="4"/>
    <x v="1277"/>
    <x v="1430"/>
    <n v="10528"/>
    <n v="9940"/>
    <n v="0.51436388508891928"/>
    <n v="0.48563611491108072"/>
    <n v="1.8"/>
    <n v="94.4"/>
    <n v="2.5"/>
    <n v="0.4"/>
    <n v="0.1"/>
    <n v="0"/>
    <n v="15880"/>
    <n v="58391"/>
    <n v="5596"/>
    <n v="29653"/>
    <n v="1718"/>
    <n v="9.1"/>
    <n v="10.5"/>
    <n v="32.200000000000003"/>
    <n v="17"/>
    <n v="20"/>
    <n v="10.7"/>
    <n v="20.100000000000001"/>
    <n v="81.599999999999994"/>
    <n v="7.7"/>
    <n v="0.3"/>
    <n v="3.8"/>
    <n v="0.4"/>
    <n v="6.3"/>
    <n v="24.6"/>
    <n v="9671"/>
    <n v="77.2"/>
    <n v="12"/>
    <n v="10.1"/>
    <n v="0.7"/>
    <n v="4.2"/>
  </r>
  <r>
    <n v="1441"/>
    <s v="Jones"/>
    <s v="MS"/>
    <n v="0.71099999999999997"/>
    <n v="0.27400000000000002"/>
    <n v="28250"/>
    <n v="20076"/>
    <n v="7748"/>
    <s v="Donald Trump"/>
    <x v="0"/>
    <x v="0"/>
    <n v="0.72199999999999998"/>
    <n v="0.26500000000000001"/>
    <n v="26492"/>
    <n v="19130"/>
    <n v="7017"/>
    <n v="31.622577669999998"/>
    <n v="-89.168968999999976"/>
    <n v="3022"/>
    <n v="84"/>
    <x v="1278"/>
    <x v="1431"/>
    <n v="33332"/>
    <n v="34996"/>
    <n v="0.4878234398782344"/>
    <n v="0.5121765601217656"/>
    <n v="4.3"/>
    <n v="64.900000000000006"/>
    <n v="29"/>
    <n v="0.2"/>
    <n v="0.5"/>
    <n v="0.1"/>
    <n v="49397"/>
    <n v="38656"/>
    <n v="2623"/>
    <n v="20958"/>
    <n v="919"/>
    <n v="21.6"/>
    <n v="30.8"/>
    <n v="28.7"/>
    <n v="17.5"/>
    <n v="22.3"/>
    <n v="13"/>
    <n v="18.5"/>
    <n v="88.8"/>
    <n v="5.9"/>
    <n v="0.2"/>
    <n v="1.5"/>
    <n v="2.2999999999999998"/>
    <n v="1.2"/>
    <n v="21.6"/>
    <n v="26883"/>
    <n v="76.400000000000006"/>
    <n v="18.7"/>
    <n v="4.9000000000000004"/>
    <n v="0"/>
    <n v="7.8"/>
  </r>
  <r>
    <n v="1442"/>
    <s v="Jones"/>
    <s v="NC"/>
    <n v="0.58399999999999996"/>
    <n v="0.40500000000000003"/>
    <n v="5039"/>
    <n v="2941"/>
    <n v="2041"/>
    <s v="Donald Trump"/>
    <x v="0"/>
    <x v="0"/>
    <n v="0.59599999999999997"/>
    <n v="0.39700000000000002"/>
    <n v="5484"/>
    <n v="3267"/>
    <n v="2175"/>
    <n v="35.022546060000003"/>
    <n v="-77.358707910000007"/>
    <n v="202"/>
    <n v="15"/>
    <x v="1279"/>
    <x v="1432"/>
    <n v="4771"/>
    <n v="5005"/>
    <n v="0.48803191489361702"/>
    <n v="0.51196808510638303"/>
    <n v="4.5"/>
    <n v="62.2"/>
    <n v="30.4"/>
    <n v="0.3"/>
    <n v="0.2"/>
    <n v="0"/>
    <n v="7623"/>
    <n v="37256"/>
    <n v="5190"/>
    <n v="21058"/>
    <n v="1580"/>
    <n v="26.4"/>
    <n v="46.1"/>
    <n v="30.8"/>
    <n v="16"/>
    <n v="21.1"/>
    <n v="15.3"/>
    <n v="16.8"/>
    <n v="85.4"/>
    <n v="7.1"/>
    <n v="0.1"/>
    <n v="2.1"/>
    <n v="2.1"/>
    <n v="3.3"/>
    <n v="27.4"/>
    <n v="3912"/>
    <n v="68.5"/>
    <n v="23.2"/>
    <n v="7.6"/>
    <n v="0.8"/>
    <n v="11.5"/>
  </r>
  <r>
    <n v="1443"/>
    <s v="Jones"/>
    <s v="SD"/>
    <n v="0.80600000000000005"/>
    <n v="0.124"/>
    <n v="558"/>
    <n v="450"/>
    <n v="69"/>
    <s v="Donald Trump"/>
    <x v="0"/>
    <x v="0"/>
    <n v="0.83099999999999996"/>
    <n v="0.15"/>
    <n v="599"/>
    <n v="498"/>
    <n v="90"/>
    <n v="43.962785650000001"/>
    <n v="-100.6940008"/>
    <n v="34"/>
    <n v="0"/>
    <x v="6"/>
    <x v="1433"/>
    <n v="375"/>
    <n v="365"/>
    <n v="0.5067567567567568"/>
    <n v="0.49324324324324326"/>
    <n v="0"/>
    <n v="100"/>
    <n v="0"/>
    <n v="0"/>
    <n v="0"/>
    <n v="0"/>
    <n v="617"/>
    <n v="39432"/>
    <n v="8759"/>
    <n v="26526"/>
    <n v="3319"/>
    <n v="10.8"/>
    <n v="0"/>
    <n v="44.7"/>
    <n v="9.8000000000000007"/>
    <n v="15.1"/>
    <n v="17.2"/>
    <n v="13.3"/>
    <n v="61.6"/>
    <n v="4.5"/>
    <n v="0"/>
    <n v="20.399999999999999"/>
    <n v="1.9"/>
    <n v="11.6"/>
    <n v="14.9"/>
    <n v="430"/>
    <n v="55.3"/>
    <n v="16.3"/>
    <n v="22.6"/>
    <n v="5.8"/>
    <n v="2.9"/>
  </r>
  <r>
    <n v="1444"/>
    <s v="Jones"/>
    <s v="TX"/>
    <n v="0.81200000000000006"/>
    <n v="0.158"/>
    <n v="5932"/>
    <n v="4815"/>
    <n v="935"/>
    <s v="Donald Trump"/>
    <x v="0"/>
    <x v="0"/>
    <n v="0.84"/>
    <n v="0.14799999999999999"/>
    <n v="6691"/>
    <n v="5621"/>
    <n v="989"/>
    <n v="32.739971449999999"/>
    <n v="-99.878615760000002"/>
    <n v="610"/>
    <n v="3"/>
    <x v="1280"/>
    <x v="1434"/>
    <n v="12658"/>
    <n v="7311"/>
    <n v="0.6338825179027493"/>
    <n v="0.36611748209725076"/>
    <n v="27.2"/>
    <n v="54.8"/>
    <n v="14.5"/>
    <n v="0.1"/>
    <n v="0.3"/>
    <n v="0"/>
    <n v="15944"/>
    <n v="48601"/>
    <n v="5941"/>
    <n v="17960"/>
    <n v="1698"/>
    <n v="15.9"/>
    <n v="19.899999999999999"/>
    <n v="31.9"/>
    <n v="24"/>
    <n v="19.5"/>
    <n v="10.5"/>
    <n v="14.1"/>
    <n v="76.900000000000006"/>
    <n v="16.600000000000001"/>
    <n v="0"/>
    <n v="2.7"/>
    <n v="1"/>
    <n v="2.8"/>
    <n v="20.2"/>
    <n v="5057"/>
    <n v="65.5"/>
    <n v="23.2"/>
    <n v="11.1"/>
    <n v="0.3"/>
    <n v="4.2"/>
  </r>
  <r>
    <n v="1445"/>
    <s v="Josephine"/>
    <s v="OR"/>
    <n v="0.624"/>
    <n v="0.31"/>
    <n v="42613"/>
    <n v="26582"/>
    <n v="13223"/>
    <s v="Donald Trump"/>
    <x v="0"/>
    <x v="0"/>
    <n v="0.61599999999999999"/>
    <n v="0.35699999999999998"/>
    <n v="51358"/>
    <n v="31640"/>
    <n v="18311"/>
    <n v="42.366554899999997"/>
    <n v="-123.5561938"/>
    <n v="277"/>
    <n v="3"/>
    <x v="1281"/>
    <x v="1435"/>
    <n v="41320"/>
    <n v="43194"/>
    <n v="0.48891307948978868"/>
    <n v="0.51108692051021132"/>
    <n v="7.1"/>
    <n v="87.4"/>
    <n v="0.4"/>
    <n v="1.2"/>
    <n v="0.6"/>
    <n v="0"/>
    <n v="66199"/>
    <n v="40705"/>
    <n v="2203"/>
    <n v="24349"/>
    <n v="1407"/>
    <n v="18.600000000000001"/>
    <n v="25.4"/>
    <n v="30.2"/>
    <n v="21.9"/>
    <n v="23.2"/>
    <n v="9.9"/>
    <n v="14.8"/>
    <n v="81"/>
    <n v="7.2"/>
    <n v="0.5"/>
    <n v="3.1"/>
    <n v="2.5"/>
    <n v="5.6"/>
    <n v="20.100000000000001"/>
    <n v="30300"/>
    <n v="74.8"/>
    <n v="13"/>
    <n v="12.1"/>
    <n v="0.1"/>
    <n v="9"/>
  </r>
  <r>
    <n v="1446"/>
    <s v="Juab"/>
    <s v="UT"/>
    <n v="0.67700000000000005"/>
    <n v="0.107"/>
    <n v="4076"/>
    <n v="2759"/>
    <n v="436"/>
    <s v="Donald Trump"/>
    <x v="0"/>
    <x v="0"/>
    <n v="0.86499999999999999"/>
    <n v="0.11"/>
    <n v="5884"/>
    <n v="5087"/>
    <n v="645"/>
    <n v="39.702083969999997"/>
    <n v="-112.78092450000001"/>
    <n v="0"/>
    <n v="0"/>
    <x v="6"/>
    <x v="1436"/>
    <n v="5491"/>
    <n v="5203"/>
    <n v="0.51346549466990832"/>
    <n v="0.48653450533009163"/>
    <n v="4.5999999999999996"/>
    <n v="92.4"/>
    <n v="0.2"/>
    <n v="0.9"/>
    <n v="0.1"/>
    <n v="0.2"/>
    <n v="6788"/>
    <n v="57590"/>
    <n v="2343"/>
    <n v="20457"/>
    <n v="1062"/>
    <n v="12.8"/>
    <n v="17.8"/>
    <n v="27.9"/>
    <n v="16"/>
    <n v="23.5"/>
    <n v="15.1"/>
    <n v="17.399999999999999"/>
    <n v="74.599999999999994"/>
    <n v="14"/>
    <n v="0.2"/>
    <n v="4.0999999999999996"/>
    <n v="0.3"/>
    <n v="6.9"/>
    <n v="22.7"/>
    <n v="4602"/>
    <n v="75.7"/>
    <n v="18.2"/>
    <n v="6"/>
    <n v="0"/>
    <n v="2.9"/>
  </r>
  <r>
    <n v="1447"/>
    <s v="Judith Basin"/>
    <s v="MT"/>
    <n v="0.72699999999999998"/>
    <n v="0.19500000000000001"/>
    <n v="1192"/>
    <n v="867"/>
    <n v="232"/>
    <s v="Donald Trump"/>
    <x v="0"/>
    <x v="0"/>
    <n v="0.77400000000000002"/>
    <n v="0.20499999999999999"/>
    <n v="1344"/>
    <n v="1040"/>
    <n v="275"/>
    <n v="47.045812759999997"/>
    <n v="-110.26606880000001"/>
    <n v="16"/>
    <n v="0"/>
    <x v="6"/>
    <x v="1437"/>
    <n v="1047"/>
    <n v="918"/>
    <n v="0.53282442748091607"/>
    <n v="0.46717557251908398"/>
    <n v="2.2999999999999998"/>
    <n v="95.6"/>
    <n v="0"/>
    <n v="1.4"/>
    <n v="0"/>
    <n v="0"/>
    <n v="1634"/>
    <n v="43281"/>
    <n v="9382"/>
    <n v="28709"/>
    <n v="2509"/>
    <n v="13.9"/>
    <n v="11.3"/>
    <n v="43.6"/>
    <n v="14.4"/>
    <n v="14.8"/>
    <n v="19.8"/>
    <n v="7.4"/>
    <n v="54.2"/>
    <n v="9.1999999999999993"/>
    <n v="0.5"/>
    <n v="22.8"/>
    <n v="2.1"/>
    <n v="11.1"/>
    <n v="16.399999999999999"/>
    <n v="965"/>
    <n v="54.6"/>
    <n v="21.6"/>
    <n v="20.8"/>
    <n v="3"/>
    <n v="2.9"/>
  </r>
  <r>
    <n v="1448"/>
    <s v="Juneau"/>
    <s v="WI"/>
    <n v="0.61199999999999999"/>
    <n v="0.34899999999999998"/>
    <n v="11736"/>
    <n v="7188"/>
    <n v="4100"/>
    <s v="Donald Trump"/>
    <x v="0"/>
    <x v="0"/>
    <n v="0.63900000000000001"/>
    <n v="0.34599999999999997"/>
    <n v="13702"/>
    <n v="8749"/>
    <n v="4747"/>
    <n v="43.924569750000003"/>
    <n v="-90.111202390000003"/>
    <n v="852"/>
    <n v="5"/>
    <x v="1282"/>
    <x v="1438"/>
    <n v="14008"/>
    <n v="12419"/>
    <n v="0.53006394974836346"/>
    <n v="0.46993605025163659"/>
    <n v="3"/>
    <n v="91.9"/>
    <n v="2.2999999999999998"/>
    <n v="1.4"/>
    <n v="0.5"/>
    <n v="0"/>
    <n v="20868"/>
    <n v="48817"/>
    <n v="1770"/>
    <n v="24376"/>
    <n v="739"/>
    <n v="14.3"/>
    <n v="23.2"/>
    <n v="23.8"/>
    <n v="21.1"/>
    <n v="21.8"/>
    <n v="11.6"/>
    <n v="21.7"/>
    <n v="79.8"/>
    <n v="10.3"/>
    <n v="0.8"/>
    <n v="2.7"/>
    <n v="1.2"/>
    <n v="5.2"/>
    <n v="23.7"/>
    <n v="11918"/>
    <n v="76"/>
    <n v="16.7"/>
    <n v="6.8"/>
    <n v="0.5"/>
    <n v="4.3"/>
  </r>
  <r>
    <n v="1449"/>
    <s v="Juniata"/>
    <s v="PA"/>
    <n v="0.79200000000000004"/>
    <n v="0.17399999999999999"/>
    <n v="10402"/>
    <n v="8234"/>
    <n v="1810"/>
    <s v="Donald Trump"/>
    <x v="0"/>
    <x v="0"/>
    <n v="0.80100000000000005"/>
    <n v="0.187"/>
    <n v="12042"/>
    <n v="9648"/>
    <n v="2253"/>
    <n v="40.533587490000002"/>
    <n v="-77.399751299999977"/>
    <n v="248"/>
    <n v="8"/>
    <x v="1283"/>
    <x v="1439"/>
    <n v="12210"/>
    <n v="12238"/>
    <n v="0.4994273560209424"/>
    <n v="0.50057264397905754"/>
    <n v="3.2"/>
    <n v="94.8"/>
    <n v="1.1000000000000001"/>
    <n v="0"/>
    <n v="0.3"/>
    <n v="0"/>
    <n v="18662"/>
    <n v="50571"/>
    <n v="2171"/>
    <n v="24068"/>
    <n v="849"/>
    <n v="13.1"/>
    <n v="20.9"/>
    <n v="26.2"/>
    <n v="14.9"/>
    <n v="19.899999999999999"/>
    <n v="15.5"/>
    <n v="23.5"/>
    <n v="78.3"/>
    <n v="11.5"/>
    <n v="0.3"/>
    <n v="3.5"/>
    <n v="0.9"/>
    <n v="5.5"/>
    <n v="30.6"/>
    <n v="11180"/>
    <n v="81.5"/>
    <n v="10.6"/>
    <n v="7.6"/>
    <n v="0.3"/>
    <n v="4.4000000000000004"/>
  </r>
  <r>
    <n v="1450"/>
    <s v="Kalamazoo"/>
    <s v="MI"/>
    <n v="0.40500000000000003"/>
    <n v="0.53300000000000003"/>
    <n v="125966"/>
    <n v="51031"/>
    <n v="67142"/>
    <s v="Joe Biden"/>
    <x v="1"/>
    <x v="1"/>
    <n v="0.39600000000000002"/>
    <n v="0.58399999999999996"/>
    <n v="143363"/>
    <n v="56823"/>
    <n v="83674"/>
    <n v="42.245422310000002"/>
    <n v="-85.530386219999997"/>
    <n v="5237"/>
    <n v="114"/>
    <x v="1284"/>
    <x v="1440"/>
    <n v="127247"/>
    <n v="132583"/>
    <n v="0.48973174768117617"/>
    <n v="0.51026825231882389"/>
    <n v="4.7"/>
    <n v="78"/>
    <n v="10.6"/>
    <n v="0.2"/>
    <n v="2.4"/>
    <n v="0"/>
    <n v="196596"/>
    <n v="51945"/>
    <n v="978"/>
    <n v="29258"/>
    <n v="598"/>
    <n v="16.7"/>
    <n v="18.899999999999999"/>
    <n v="39.299999999999997"/>
    <n v="19"/>
    <n v="22.6"/>
    <n v="6.1"/>
    <n v="13"/>
    <n v="82.4"/>
    <n v="7.5"/>
    <n v="1.5"/>
    <n v="2.9"/>
    <n v="1.6"/>
    <n v="4.0999999999999996"/>
    <n v="20.3"/>
    <n v="128938"/>
    <n v="83.2"/>
    <n v="10.8"/>
    <n v="5.8"/>
    <n v="0.2"/>
    <n v="6.6"/>
  </r>
  <r>
    <n v="1451"/>
    <s v="Kalkaska"/>
    <s v="MI"/>
    <n v="0.69699999999999995"/>
    <n v="0.255"/>
    <n v="8920"/>
    <n v="6213"/>
    <n v="2279"/>
    <s v="Donald Trump"/>
    <x v="0"/>
    <x v="0"/>
    <n v="0.7"/>
    <n v="0.28299999999999997"/>
    <n v="10627"/>
    <n v="7436"/>
    <n v="3003"/>
    <n v="44.685127289999997"/>
    <n v="-85.090856990000006"/>
    <n v="145"/>
    <n v="4"/>
    <x v="1285"/>
    <x v="61"/>
    <n v="8874"/>
    <n v="8484"/>
    <n v="0.51123401313515382"/>
    <n v="0.48876598686484618"/>
    <n v="1.8"/>
    <n v="94.7"/>
    <n v="0.7"/>
    <n v="0.6"/>
    <n v="0.4"/>
    <n v="0"/>
    <n v="13495"/>
    <n v="43431"/>
    <n v="2069"/>
    <n v="22822"/>
    <n v="1339"/>
    <n v="18.5"/>
    <n v="23.8"/>
    <n v="20.9"/>
    <n v="22.5"/>
    <n v="23.4"/>
    <n v="16.5"/>
    <n v="16.7"/>
    <n v="82.1"/>
    <n v="11.6"/>
    <n v="0.9"/>
    <n v="1.7"/>
    <n v="0.7"/>
    <n v="3.1"/>
    <n v="28.6"/>
    <n v="6968"/>
    <n v="83.1"/>
    <n v="10.5"/>
    <n v="6.3"/>
    <n v="0.1"/>
    <n v="8.6999999999999993"/>
  </r>
  <r>
    <n v="1452"/>
    <s v="Kanabec"/>
    <s v="MN"/>
    <n v="0.64400000000000002"/>
    <n v="0.28599999999999998"/>
    <n v="8125"/>
    <n v="5230"/>
    <n v="2327"/>
    <s v="Donald Trump"/>
    <x v="0"/>
    <x v="0"/>
    <n v="0.68100000000000005"/>
    <n v="0.30099999999999999"/>
    <n v="9224"/>
    <n v="6278"/>
    <n v="2774"/>
    <n v="45.9459309"/>
    <n v="-93.292751920000001"/>
    <n v="250"/>
    <n v="10"/>
    <x v="1286"/>
    <x v="1441"/>
    <n v="8101"/>
    <n v="7847"/>
    <n v="0.5079633809882117"/>
    <n v="0.4920366190117883"/>
    <n v="1.5"/>
    <n v="95.2"/>
    <n v="0.4"/>
    <n v="0.9"/>
    <n v="0.5"/>
    <n v="0"/>
    <n v="12432"/>
    <n v="50509"/>
    <n v="1817"/>
    <n v="26345"/>
    <n v="1019"/>
    <n v="11.6"/>
    <n v="16.100000000000001"/>
    <n v="27.6"/>
    <n v="21.6"/>
    <n v="18.8"/>
    <n v="14.3"/>
    <n v="17.600000000000001"/>
    <n v="79"/>
    <n v="12.8"/>
    <n v="0.6"/>
    <n v="2.2000000000000002"/>
    <n v="1.5"/>
    <n v="4"/>
    <n v="31.4"/>
    <n v="7655"/>
    <n v="78.8"/>
    <n v="14.1"/>
    <n v="7"/>
    <n v="0.1"/>
    <n v="5.2"/>
  </r>
  <r>
    <n v="1453"/>
    <s v="Kanawha"/>
    <s v="WV"/>
    <n v="0.57999999999999996"/>
    <n v="0.373"/>
    <n v="74996"/>
    <n v="43464"/>
    <n v="27985"/>
    <s v="Donald Trump"/>
    <x v="0"/>
    <x v="0"/>
    <n v="0.56399999999999995"/>
    <n v="0.41799999999999998"/>
    <n v="82244"/>
    <n v="46398"/>
    <n v="34344"/>
    <n v="38.338600769999999"/>
    <n v="-81.528570540000004"/>
    <n v="3828"/>
    <n v="106"/>
    <x v="1287"/>
    <x v="1442"/>
    <n v="90415"/>
    <n v="97412"/>
    <n v="0.48137381739579505"/>
    <n v="0.5186261826042049"/>
    <n v="1.1000000000000001"/>
    <n v="87.8"/>
    <n v="6.9"/>
    <n v="0.1"/>
    <n v="1"/>
    <n v="0"/>
    <n v="148416"/>
    <n v="46859"/>
    <n v="1372"/>
    <n v="28201"/>
    <n v="685"/>
    <n v="16.5"/>
    <n v="24.5"/>
    <n v="37.4"/>
    <n v="18.899999999999999"/>
    <n v="27"/>
    <n v="7.7"/>
    <n v="9"/>
    <n v="81.599999999999994"/>
    <n v="9.5"/>
    <n v="2"/>
    <n v="3.2"/>
    <n v="0.9"/>
    <n v="2.8"/>
    <n v="20.9"/>
    <n v="81941"/>
    <n v="75.3"/>
    <n v="20.7"/>
    <n v="3.9"/>
    <n v="0.1"/>
    <n v="6.5"/>
  </r>
  <r>
    <n v="1454"/>
    <s v="Kandiyohi"/>
    <s v="MN"/>
    <n v="0.59099999999999997"/>
    <n v="0.33600000000000002"/>
    <n v="21648"/>
    <n v="12785"/>
    <n v="7266"/>
    <s v="Donald Trump"/>
    <x v="0"/>
    <x v="0"/>
    <n v="0.61899999999999999"/>
    <n v="0.36199999999999999"/>
    <n v="23313"/>
    <n v="14437"/>
    <n v="8440"/>
    <n v="45.152605899999998"/>
    <n v="-95.005864459999998"/>
    <n v="1921"/>
    <n v="5"/>
    <x v="1288"/>
    <x v="1443"/>
    <n v="21398"/>
    <n v="21179"/>
    <n v="0.50257181107170534"/>
    <n v="0.4974281889282946"/>
    <n v="11.9"/>
    <n v="81.8"/>
    <n v="4.2"/>
    <n v="0.2"/>
    <n v="0.8"/>
    <n v="0"/>
    <n v="30521"/>
    <n v="56604"/>
    <n v="1610"/>
    <n v="29375"/>
    <n v="834"/>
    <n v="11.3"/>
    <n v="16.7"/>
    <n v="33.4"/>
    <n v="17"/>
    <n v="20.9"/>
    <n v="12.5"/>
    <n v="16.2"/>
    <n v="84.1"/>
    <n v="7.5"/>
    <n v="0.8"/>
    <n v="1.9"/>
    <n v="1.5"/>
    <n v="4.2"/>
    <n v="17.899999999999999"/>
    <n v="21874"/>
    <n v="79.400000000000006"/>
    <n v="13.7"/>
    <n v="6.4"/>
    <n v="0.5"/>
    <n v="3"/>
  </r>
  <r>
    <n v="1455"/>
    <s v="Kane"/>
    <s v="IL"/>
    <n v="0.42399999999999999"/>
    <n v="0.51400000000000001"/>
    <n v="193500"/>
    <n v="82087"/>
    <n v="99389"/>
    <s v="Joe Biden"/>
    <x v="1"/>
    <x v="1"/>
    <n v="0.41699999999999998"/>
    <n v="0.56100000000000005"/>
    <n v="231734"/>
    <n v="96739"/>
    <n v="130069"/>
    <n v="41.93842729"/>
    <n v="-88.428614120000006"/>
    <n v="18650"/>
    <n v="356"/>
    <x v="1289"/>
    <x v="1444"/>
    <n v="263392"/>
    <n v="266010"/>
    <n v="0.49752739883868968"/>
    <n v="0.50247260116131032"/>
    <n v="31.6"/>
    <n v="57.6"/>
    <n v="5.4"/>
    <n v="0.1"/>
    <n v="3.9"/>
    <n v="0"/>
    <n v="334189"/>
    <n v="74862"/>
    <n v="1202"/>
    <n v="33486"/>
    <n v="625"/>
    <n v="10.4"/>
    <n v="15.9"/>
    <n v="34.6"/>
    <n v="16.7"/>
    <n v="24.9"/>
    <n v="7.6"/>
    <n v="16.3"/>
    <n v="80.5"/>
    <n v="9.3000000000000007"/>
    <n v="2.6"/>
    <n v="1.3"/>
    <n v="1.3"/>
    <n v="5"/>
    <n v="29"/>
    <n v="262971"/>
    <n v="86.6"/>
    <n v="9.6"/>
    <n v="3.6"/>
    <n v="0.1"/>
    <n v="6.2"/>
  </r>
  <r>
    <n v="1456"/>
    <s v="Kane"/>
    <s v="UT"/>
    <n v="0.64600000000000002"/>
    <n v="0.21199999999999999"/>
    <n v="3482"/>
    <n v="2248"/>
    <n v="739"/>
    <s v="Donald Trump"/>
    <x v="0"/>
    <x v="0"/>
    <n v="0.71799999999999997"/>
    <n v="0.26"/>
    <n v="3869"/>
    <n v="2777"/>
    <n v="1005"/>
    <n v="37.285073060000002"/>
    <n v="-111.88617520000001"/>
    <n v="0"/>
    <n v="0"/>
    <x v="6"/>
    <x v="1445"/>
    <n v="3656"/>
    <n v="3590"/>
    <n v="0.50455423682031464"/>
    <n v="0.49544576317968536"/>
    <n v="4.5"/>
    <n v="91.7"/>
    <n v="0.1"/>
    <n v="1.3"/>
    <n v="0.4"/>
    <n v="0.2"/>
    <n v="5526"/>
    <n v="50266"/>
    <n v="10045"/>
    <n v="24836"/>
    <n v="1987"/>
    <n v="11.1"/>
    <n v="9.8000000000000007"/>
    <n v="30.6"/>
    <n v="21.9"/>
    <n v="27.4"/>
    <n v="11.1"/>
    <n v="9.1"/>
    <n v="76.599999999999994"/>
    <n v="8.3000000000000007"/>
    <n v="0"/>
    <n v="5.8"/>
    <n v="3.8"/>
    <n v="5.4"/>
    <n v="12.5"/>
    <n v="3152"/>
    <n v="71.5"/>
    <n v="21.3"/>
    <n v="6.1"/>
    <n v="1.1000000000000001"/>
    <n v="4"/>
  </r>
  <r>
    <n v="1457"/>
    <s v="Kankakee"/>
    <s v="IL"/>
    <n v="0.53900000000000003"/>
    <n v="0.40600000000000003"/>
    <n v="46556"/>
    <n v="25081"/>
    <n v="18908"/>
    <s v="Donald Trump"/>
    <x v="0"/>
    <x v="0"/>
    <n v="0.57099999999999995"/>
    <n v="0.40400000000000003"/>
    <n v="49729"/>
    <n v="28410"/>
    <n v="20112"/>
    <n v="41.137469889999998"/>
    <n v="-87.862053340000003"/>
    <n v="3867"/>
    <n v="81"/>
    <x v="1290"/>
    <x v="1446"/>
    <n v="54425"/>
    <n v="56376"/>
    <n v="0.49119592783458632"/>
    <n v="0.50880407216541368"/>
    <n v="10.1"/>
    <n v="72.2"/>
    <n v="15.1"/>
    <n v="0.2"/>
    <n v="1"/>
    <n v="0"/>
    <n v="81059"/>
    <n v="56542"/>
    <n v="1415"/>
    <n v="26150"/>
    <n v="714"/>
    <n v="15.1"/>
    <n v="20.6"/>
    <n v="30.5"/>
    <n v="17.399999999999999"/>
    <n v="23.6"/>
    <n v="9.3000000000000007"/>
    <n v="19.2"/>
    <n v="82.9"/>
    <n v="7.9"/>
    <n v="1.6"/>
    <n v="2.6"/>
    <n v="2"/>
    <n v="2.9"/>
    <n v="23.9"/>
    <n v="49811"/>
    <n v="82.9"/>
    <n v="12.9"/>
    <n v="4"/>
    <n v="0.1"/>
    <n v="7.5"/>
  </r>
  <r>
    <n v="1458"/>
    <s v="Karnes"/>
    <s v="TX"/>
    <n v="0.70699999999999996"/>
    <n v="0.27300000000000002"/>
    <n v="4185"/>
    <n v="2959"/>
    <n v="1144"/>
    <s v="Donald Trump"/>
    <x v="0"/>
    <x v="0"/>
    <n v="0.75700000000000001"/>
    <n v="0.23300000000000001"/>
    <n v="5229"/>
    <n v="3959"/>
    <n v="1220"/>
    <n v="28.907053340000001"/>
    <n v="-97.859601490000003"/>
    <n v="960"/>
    <n v="18"/>
    <x v="1291"/>
    <x v="1447"/>
    <n v="8960"/>
    <n v="6091"/>
    <n v="0.59530928177529729"/>
    <n v="0.40469071822470265"/>
    <n v="52.9"/>
    <n v="37.799999999999997"/>
    <n v="8.6999999999999993"/>
    <n v="0.1"/>
    <n v="0.1"/>
    <n v="0"/>
    <n v="11095"/>
    <n v="53051"/>
    <n v="5261"/>
    <n v="27011"/>
    <n v="2534"/>
    <n v="19.3"/>
    <n v="32.1"/>
    <n v="27.4"/>
    <n v="20.2"/>
    <n v="22.8"/>
    <n v="16.5"/>
    <n v="13"/>
    <n v="82.6"/>
    <n v="12.2"/>
    <n v="0.1"/>
    <n v="0.9"/>
    <n v="0.8"/>
    <n v="3.5"/>
    <n v="21.7"/>
    <n v="5433"/>
    <n v="70.099999999999994"/>
    <n v="21.8"/>
    <n v="7.7"/>
    <n v="0.5"/>
    <n v="4.0999999999999996"/>
  </r>
  <r>
    <n v="1459"/>
    <s v="Kauai"/>
    <s v="HI"/>
    <n v="0.28799999999999998"/>
    <n v="0.625"/>
    <n v="26335"/>
    <n v="7574"/>
    <n v="16456"/>
    <s v="Joe Biden"/>
    <x v="1"/>
    <x v="1"/>
    <n v="0.34599999999999997"/>
    <n v="0.63400000000000001"/>
    <n v="33486"/>
    <n v="11579"/>
    <n v="21217"/>
    <n v="22.039350370000001"/>
    <n v="-159.59667859999999"/>
    <n v="65"/>
    <n v="0"/>
    <x v="6"/>
    <x v="1448"/>
    <n v="35337"/>
    <n v="35756"/>
    <n v="0.49705315572559888"/>
    <n v="0.50294684427440117"/>
    <n v="10.8"/>
    <n v="29.6"/>
    <n v="0.7"/>
    <n v="0.3"/>
    <n v="32.9"/>
    <n v="8.5"/>
    <n v="50395"/>
    <n v="72330"/>
    <n v="3242"/>
    <n v="30515"/>
    <n v="1027"/>
    <n v="9.1"/>
    <n v="8.3000000000000007"/>
    <n v="28.7"/>
    <n v="29.6"/>
    <n v="22.7"/>
    <n v="10.5"/>
    <n v="8.5"/>
    <n v="80"/>
    <n v="9"/>
    <n v="0.8"/>
    <n v="2.9"/>
    <n v="1.3"/>
    <n v="6.1"/>
    <n v="22.4"/>
    <n v="35783"/>
    <n v="74"/>
    <n v="15.8"/>
    <n v="10"/>
    <n v="0.1"/>
    <n v="4.4000000000000004"/>
  </r>
  <r>
    <n v="1460"/>
    <s v="Kaufman"/>
    <s v="TX"/>
    <n v="0.72099999999999997"/>
    <n v="0.25"/>
    <n v="40979"/>
    <n v="29537"/>
    <n v="10265"/>
    <s v="Donald Trump"/>
    <x v="0"/>
    <x v="0"/>
    <n v="0.66400000000000003"/>
    <n v="0.32400000000000001"/>
    <n v="56435"/>
    <n v="37474"/>
    <n v="18290"/>
    <n v="32.599141700000004"/>
    <n v="-96.287347280000006"/>
    <n v="3629"/>
    <n v="59"/>
    <x v="1292"/>
    <x v="1449"/>
    <n v="56347"/>
    <n v="58505"/>
    <n v="0.49060530073485875"/>
    <n v="0.50939469926514125"/>
    <n v="19.899999999999999"/>
    <n v="66.599999999999994"/>
    <n v="10.4"/>
    <n v="0.4"/>
    <n v="1.1000000000000001"/>
    <n v="0.1"/>
    <n v="77303"/>
    <n v="63926"/>
    <n v="2146"/>
    <n v="26631"/>
    <n v="722"/>
    <n v="12.4"/>
    <n v="16.399999999999999"/>
    <n v="33.4"/>
    <n v="15.2"/>
    <n v="25.9"/>
    <n v="11.6"/>
    <n v="13.9"/>
    <n v="83"/>
    <n v="11"/>
    <n v="0.3"/>
    <n v="0.5"/>
    <n v="1.5"/>
    <n v="3.6"/>
    <n v="34.700000000000003"/>
    <n v="53146"/>
    <n v="77.5"/>
    <n v="16.5"/>
    <n v="5.8"/>
    <n v="0.2"/>
    <n v="6.5"/>
  </r>
  <r>
    <n v="1461"/>
    <s v="Kay"/>
    <s v="OK"/>
    <n v="0.72499999999999998"/>
    <n v="0.222"/>
    <n v="16795"/>
    <n v="12168"/>
    <n v="3734"/>
    <s v="Donald Trump"/>
    <x v="0"/>
    <x v="0"/>
    <n v="0.74399999999999999"/>
    <n v="0.23400000000000001"/>
    <n v="17249"/>
    <n v="12834"/>
    <n v="4040"/>
    <n v="36.81799745"/>
    <n v="-97.144214349999999"/>
    <n v="920"/>
    <n v="16"/>
    <x v="1293"/>
    <x v="1450"/>
    <n v="22375"/>
    <n v="22798"/>
    <n v="0.49531799969008034"/>
    <n v="0.50468200030991961"/>
    <n v="7.6"/>
    <n v="75.400000000000006"/>
    <n v="2"/>
    <n v="7.4"/>
    <n v="0.5"/>
    <n v="0"/>
    <n v="33182"/>
    <n v="44067"/>
    <n v="1504"/>
    <n v="24057"/>
    <n v="736"/>
    <n v="17.600000000000001"/>
    <n v="24.9"/>
    <n v="28.2"/>
    <n v="18.600000000000001"/>
    <n v="23.5"/>
    <n v="12.8"/>
    <n v="16.899999999999999"/>
    <n v="83.6"/>
    <n v="9.6"/>
    <n v="0.2"/>
    <n v="3"/>
    <n v="1.5"/>
    <n v="2.2000000000000002"/>
    <n v="17.5"/>
    <n v="19325"/>
    <n v="78.2"/>
    <n v="16.7"/>
    <n v="5"/>
    <n v="0.1"/>
    <n v="6.9"/>
  </r>
  <r>
    <n v="1462"/>
    <s v="Kearney"/>
    <s v="NE"/>
    <n v="0.77700000000000002"/>
    <n v="0.17"/>
    <n v="3242"/>
    <n v="2519"/>
    <n v="550"/>
    <s v="Donald Trump"/>
    <x v="0"/>
    <x v="0"/>
    <n v="0.78300000000000003"/>
    <n v="0.19500000000000001"/>
    <n v="3604"/>
    <n v="2822"/>
    <n v="701"/>
    <n v="40.506633139999998"/>
    <n v="-98.948771820000005"/>
    <n v="263"/>
    <n v="0"/>
    <x v="6"/>
    <x v="1451"/>
    <n v="3229"/>
    <n v="3318"/>
    <n v="0.49320299373758975"/>
    <n v="0.50679700626241031"/>
    <n v="5.8"/>
    <n v="92.7"/>
    <n v="0.1"/>
    <n v="0.3"/>
    <n v="0.2"/>
    <n v="0"/>
    <n v="4849"/>
    <n v="53207"/>
    <n v="4890"/>
    <n v="31234"/>
    <n v="2678"/>
    <n v="9.4"/>
    <n v="14.5"/>
    <n v="31.3"/>
    <n v="16.600000000000001"/>
    <n v="20.9"/>
    <n v="15.3"/>
    <n v="16"/>
    <n v="79.5"/>
    <n v="10.199999999999999"/>
    <n v="0"/>
    <n v="3.1"/>
    <n v="0.9"/>
    <n v="6.3"/>
    <n v="18.399999999999999"/>
    <n v="3470"/>
    <n v="77.599999999999994"/>
    <n v="11.4"/>
    <n v="10.4"/>
    <n v="0.6"/>
    <n v="3.4"/>
  </r>
  <r>
    <n v="1463"/>
    <s v="Kearny"/>
    <s v="KS"/>
    <n v="0.79100000000000004"/>
    <n v="0.16900000000000001"/>
    <n v="1325"/>
    <n v="1048"/>
    <n v="224"/>
    <s v="Donald Trump"/>
    <x v="0"/>
    <x v="0"/>
    <n v="0.80300000000000005"/>
    <n v="0.18"/>
    <n v="1413"/>
    <n v="1134"/>
    <n v="255"/>
    <n v="38.000179809999999"/>
    <n v="-101.32168100000001"/>
    <n v="159"/>
    <n v="6"/>
    <x v="1294"/>
    <x v="1452"/>
    <n v="1918"/>
    <n v="2013"/>
    <n v="0.48791656067158484"/>
    <n v="0.51208343932841516"/>
    <n v="31"/>
    <n v="65.900000000000006"/>
    <n v="0.5"/>
    <n v="0"/>
    <n v="0.4"/>
    <n v="0"/>
    <n v="2503"/>
    <n v="51439"/>
    <n v="4239"/>
    <n v="24232"/>
    <n v="3135"/>
    <n v="13.2"/>
    <n v="15.2"/>
    <n v="39"/>
    <n v="12.8"/>
    <n v="12.9"/>
    <n v="14.8"/>
    <n v="20.5"/>
    <n v="79.2"/>
    <n v="9.9"/>
    <n v="0"/>
    <n v="3.9"/>
    <n v="1.5"/>
    <n v="5.5"/>
    <n v="16.3"/>
    <n v="1803"/>
    <n v="71.3"/>
    <n v="19"/>
    <n v="9.8000000000000007"/>
    <n v="0"/>
    <n v="3.9"/>
  </r>
  <r>
    <n v="1464"/>
    <s v="Keith"/>
    <s v="NE"/>
    <n v="0.81200000000000006"/>
    <n v="0.14199999999999999"/>
    <n v="3945"/>
    <n v="3203"/>
    <n v="560"/>
    <s v="Donald Trump"/>
    <x v="0"/>
    <x v="0"/>
    <n v="0.81200000000000006"/>
    <n v="0.17499999999999999"/>
    <n v="4364"/>
    <n v="3544"/>
    <n v="763"/>
    <n v="41.199303409999999"/>
    <n v="-101.66201640000001"/>
    <n v="123"/>
    <n v="0"/>
    <x v="6"/>
    <x v="1453"/>
    <n v="4121"/>
    <n v="4008"/>
    <n v="0.50695042440644611"/>
    <n v="0.49304957559355395"/>
    <n v="6.8"/>
    <n v="90.5"/>
    <n v="0.7"/>
    <n v="0.4"/>
    <n v="1.1000000000000001"/>
    <n v="0.3"/>
    <n v="6412"/>
    <n v="45078"/>
    <n v="4391"/>
    <n v="27890"/>
    <n v="2145"/>
    <n v="13.1"/>
    <n v="20.9"/>
    <n v="30"/>
    <n v="20.100000000000001"/>
    <n v="24.1"/>
    <n v="12.8"/>
    <n v="13.1"/>
    <n v="79.3"/>
    <n v="5.4"/>
    <n v="1.4"/>
    <n v="4.7"/>
    <n v="3.4"/>
    <n v="5.8"/>
    <n v="14.4"/>
    <n v="4103"/>
    <n v="76.2"/>
    <n v="13.5"/>
    <n v="10"/>
    <n v="0.3"/>
    <n v="2.8"/>
  </r>
  <r>
    <n v="1465"/>
    <s v="Kemper"/>
    <s v="MS"/>
    <n v="0.38300000000000001"/>
    <n v="0.60899999999999999"/>
    <n v="4639"/>
    <n v="1778"/>
    <n v="2827"/>
    <s v="Joe Biden"/>
    <x v="1"/>
    <x v="1"/>
    <n v="0.40899999999999997"/>
    <n v="0.57799999999999996"/>
    <n v="3935"/>
    <n v="1609"/>
    <n v="2275"/>
    <n v="32.754629459999997"/>
    <n v="-88.641057660000001"/>
    <n v="336"/>
    <n v="15"/>
    <x v="1295"/>
    <x v="1454"/>
    <n v="4970"/>
    <n v="5112"/>
    <n v="0.49295774647887325"/>
    <n v="0.50704225352112675"/>
    <n v="1.7"/>
    <n v="34.200000000000003"/>
    <n v="60.3"/>
    <n v="3.7"/>
    <n v="0"/>
    <n v="0"/>
    <n v="8026"/>
    <n v="27016"/>
    <n v="3197"/>
    <n v="15790"/>
    <n v="1897"/>
    <n v="31.8"/>
    <n v="46.5"/>
    <n v="22.3"/>
    <n v="21.2"/>
    <n v="14.3"/>
    <n v="18.8"/>
    <n v="23.4"/>
    <n v="81"/>
    <n v="11.6"/>
    <n v="0"/>
    <n v="2.6"/>
    <n v="3.1"/>
    <n v="1.7"/>
    <n v="32.200000000000003"/>
    <n v="3538"/>
    <n v="66.5"/>
    <n v="24.7"/>
    <n v="8.6999999999999993"/>
    <n v="0"/>
    <n v="6.8"/>
  </r>
  <r>
    <n v="1466"/>
    <s v="Kendall"/>
    <s v="IL"/>
    <n v="0.47499999999999998"/>
    <n v="0.46"/>
    <n v="50815"/>
    <n v="24152"/>
    <n v="23392"/>
    <s v="Joe Biden"/>
    <x v="1"/>
    <x v="1"/>
    <n v="0.46500000000000002"/>
    <n v="0.51200000000000001"/>
    <n v="61327"/>
    <n v="28515"/>
    <n v="31394"/>
    <n v="41.590810140000002"/>
    <n v="-88.428695829999995"/>
    <n v="3083"/>
    <n v="30"/>
    <x v="1296"/>
    <x v="1455"/>
    <n v="60801"/>
    <n v="62132"/>
    <n v="0.49458648206746764"/>
    <n v="0.50541351793253231"/>
    <n v="17.600000000000001"/>
    <n v="71.2"/>
    <n v="6.4"/>
    <n v="0.1"/>
    <n v="3.2"/>
    <n v="0"/>
    <n v="82182"/>
    <n v="89860"/>
    <n v="4149"/>
    <n v="33369"/>
    <n v="997"/>
    <n v="5.6"/>
    <n v="7.4"/>
    <n v="38.200000000000003"/>
    <n v="13.8"/>
    <n v="26.7"/>
    <n v="9.1999999999999993"/>
    <n v="12.1"/>
    <n v="83.4"/>
    <n v="7.2"/>
    <n v="3.1"/>
    <n v="0.6"/>
    <n v="0.9"/>
    <n v="4.8"/>
    <n v="33"/>
    <n v="63352"/>
    <n v="85.3"/>
    <n v="11.7"/>
    <n v="2.8"/>
    <n v="0.2"/>
    <n v="5"/>
  </r>
  <r>
    <n v="1467"/>
    <s v="Kendall"/>
    <s v="TX"/>
    <n v="0.78600000000000003"/>
    <n v="0.182"/>
    <n v="19936"/>
    <n v="15663"/>
    <n v="3633"/>
    <s v="Donald Trump"/>
    <x v="0"/>
    <x v="0"/>
    <n v="0.75900000000000001"/>
    <n v="0.22700000000000001"/>
    <n v="26419"/>
    <n v="20064"/>
    <n v="6008"/>
    <n v="29.944141550000001"/>
    <n v="-98.711358799999999"/>
    <n v="391"/>
    <n v="10"/>
    <x v="1297"/>
    <x v="1456"/>
    <n v="19568"/>
    <n v="20738"/>
    <n v="0.48548603185629929"/>
    <n v="0.51451396814370065"/>
    <n v="23"/>
    <n v="73.599999999999994"/>
    <n v="0.7"/>
    <n v="0"/>
    <n v="0.7"/>
    <n v="0.1"/>
    <n v="29350"/>
    <n v="81023"/>
    <n v="5739"/>
    <n v="39517"/>
    <n v="2548"/>
    <n v="5.7"/>
    <n v="7.7"/>
    <n v="44.8"/>
    <n v="16.5"/>
    <n v="22.6"/>
    <n v="9.1"/>
    <n v="7"/>
    <n v="79.099999999999994"/>
    <n v="9.6999999999999993"/>
    <n v="0.1"/>
    <n v="2.2999999999999998"/>
    <n v="1.2"/>
    <n v="7.6"/>
    <n v="31.2"/>
    <n v="18640"/>
    <n v="75.8"/>
    <n v="13.6"/>
    <n v="10.7"/>
    <n v="0"/>
    <n v="4.4000000000000004"/>
  </r>
  <r>
    <n v="1468"/>
    <s v="Kenedy"/>
    <s v="TX"/>
    <n v="0.45200000000000001"/>
    <n v="0.53200000000000003"/>
    <n v="186"/>
    <n v="84"/>
    <n v="99"/>
    <s v="Donald Trump"/>
    <x v="0"/>
    <x v="0"/>
    <n v="0.65500000000000003"/>
    <n v="0.33500000000000002"/>
    <n v="194"/>
    <n v="127"/>
    <n v="65"/>
    <n v="26.926016619999999"/>
    <n v="-97.664139840000004"/>
    <n v="11"/>
    <n v="2"/>
    <x v="1298"/>
    <x v="1457"/>
    <n v="280"/>
    <n v="284"/>
    <n v="0.49645390070921985"/>
    <n v="0.50354609929078009"/>
    <n v="88.5"/>
    <n v="11.3"/>
    <n v="0"/>
    <n v="0"/>
    <n v="0.2"/>
    <n v="0"/>
    <n v="296"/>
    <n v="24800"/>
    <n v="15011"/>
    <n v="13705"/>
    <n v="4641"/>
    <n v="24.8"/>
    <n v="29.9"/>
    <n v="19.100000000000001"/>
    <n v="28.4"/>
    <n v="24"/>
    <n v="28.4"/>
    <n v="0"/>
    <n v="97.2"/>
    <n v="0"/>
    <n v="0"/>
    <n v="2.8"/>
    <n v="0"/>
    <n v="0"/>
    <n v="16.3"/>
    <n v="183"/>
    <n v="66.099999999999994"/>
    <n v="33.9"/>
    <n v="0"/>
    <n v="0"/>
    <n v="0"/>
  </r>
  <r>
    <n v="1469"/>
    <s v="Kennebec"/>
    <s v="ME"/>
    <n v="0.48099999999999998"/>
    <n v="0.44400000000000001"/>
    <n v="65999"/>
    <n v="31753"/>
    <n v="29296"/>
    <s v="Joe Biden"/>
    <x v="1"/>
    <x v="0"/>
    <m/>
    <m/>
    <m/>
    <m/>
    <m/>
    <n v="44.407595550000003"/>
    <n v="-69.767385439999998"/>
    <n v="355"/>
    <n v="11"/>
    <x v="1299"/>
    <x v="1458"/>
    <n v="59175"/>
    <n v="62114"/>
    <n v="0.48788430937677779"/>
    <n v="0.51211569062322226"/>
    <n v="1.5"/>
    <n v="94.9"/>
    <n v="0.8"/>
    <n v="0.6"/>
    <n v="0.9"/>
    <n v="0"/>
    <n v="96094"/>
    <n v="50116"/>
    <n v="1664"/>
    <n v="27336"/>
    <n v="621"/>
    <n v="14.1"/>
    <n v="20.100000000000001"/>
    <n v="37.1"/>
    <n v="17.8"/>
    <n v="25.5"/>
    <n v="9.9"/>
    <n v="9.8000000000000007"/>
    <n v="80.099999999999994"/>
    <n v="9.3000000000000007"/>
    <n v="0.2"/>
    <n v="4.4000000000000004"/>
    <n v="1.1000000000000001"/>
    <n v="4.8"/>
    <n v="23.4"/>
    <n v="58332"/>
    <n v="73.099999999999994"/>
    <n v="19.7"/>
    <n v="7.1"/>
    <n v="0.1"/>
    <n v="5.7"/>
  </r>
  <r>
    <n v="1470"/>
    <s v="Kenosha"/>
    <s v="WI"/>
    <n v="0.47499999999999998"/>
    <n v="0.47199999999999998"/>
    <n v="75825"/>
    <n v="36025"/>
    <n v="35770"/>
    <s v="Donald Trump"/>
    <x v="0"/>
    <x v="0"/>
    <n v="0.50700000000000001"/>
    <n v="0.47599999999999998"/>
    <n v="88691"/>
    <n v="44972"/>
    <n v="42191"/>
    <n v="42.576393539999998"/>
    <n v="-88.040516859999997"/>
    <n v="5570"/>
    <n v="88"/>
    <x v="1300"/>
    <x v="1459"/>
    <n v="83033"/>
    <n v="84853"/>
    <n v="0.49457965524224773"/>
    <n v="0.50542034475775233"/>
    <n v="12.7"/>
    <n v="76.3"/>
    <n v="7.2"/>
    <n v="0.3"/>
    <n v="1.3"/>
    <n v="0"/>
    <n v="123236"/>
    <n v="57269"/>
    <n v="1659"/>
    <n v="28996"/>
    <n v="599"/>
    <n v="14.5"/>
    <n v="22.1"/>
    <n v="32.4"/>
    <n v="18.600000000000001"/>
    <n v="23.4"/>
    <n v="9"/>
    <n v="16.5"/>
    <n v="84.8"/>
    <n v="8.1999999999999993"/>
    <n v="1"/>
    <n v="1.6"/>
    <n v="1.4"/>
    <n v="2.9"/>
    <n v="25.9"/>
    <n v="82194"/>
    <n v="84.6"/>
    <n v="11.8"/>
    <n v="3.5"/>
    <n v="0.1"/>
    <n v="7.8"/>
  </r>
  <r>
    <n v="1471"/>
    <s v="Kent"/>
    <s v="DE"/>
    <n v="0.498"/>
    <n v="0.44900000000000001"/>
    <n v="74253"/>
    <n v="36989"/>
    <n v="33347"/>
    <s v="Joe Biden"/>
    <x v="1"/>
    <x v="1"/>
    <n v="0.47099999999999997"/>
    <n v="0.51200000000000001"/>
    <n v="87025"/>
    <n v="41009"/>
    <n v="44552"/>
    <n v="39.086466280000003"/>
    <n v="-75.568849139999998"/>
    <n v="3606"/>
    <n v="121"/>
    <x v="1301"/>
    <x v="1460"/>
    <n v="83544"/>
    <n v="89601"/>
    <n v="0.48250887984059604"/>
    <n v="0.51749112015940402"/>
    <n v="6.8"/>
    <n v="62.7"/>
    <n v="24.1"/>
    <n v="0.6"/>
    <n v="2"/>
    <n v="0"/>
    <n v="128114"/>
    <n v="57647"/>
    <n v="1456"/>
    <n v="27420"/>
    <n v="778"/>
    <n v="13"/>
    <n v="18.399999999999999"/>
    <n v="33.5"/>
    <n v="19.8"/>
    <n v="22.9"/>
    <n v="9.9"/>
    <n v="13.8"/>
    <n v="82.1"/>
    <n v="9.6"/>
    <n v="1.2"/>
    <n v="1.8"/>
    <n v="1.1000000000000001"/>
    <n v="4.2"/>
    <n v="26.3"/>
    <n v="78078"/>
    <n v="74.7"/>
    <n v="21.1"/>
    <n v="4"/>
    <n v="0.2"/>
    <n v="6.7"/>
  </r>
  <r>
    <n v="1472"/>
    <s v="Kent"/>
    <s v="MD"/>
    <n v="0.502"/>
    <n v="0.45600000000000002"/>
    <n v="9166"/>
    <n v="4598"/>
    <n v="4178"/>
    <s v="Joe Biden"/>
    <x v="1"/>
    <x v="1"/>
    <n v="0.48899999999999999"/>
    <n v="0.49099999999999999"/>
    <n v="10015"/>
    <n v="4900"/>
    <n v="4914"/>
    <n v="39.249762080000004"/>
    <n v="-76.047415409999999"/>
    <n v="348"/>
    <n v="25"/>
    <x v="1302"/>
    <x v="1461"/>
    <n v="9426"/>
    <n v="10240"/>
    <n v="0.47930438319943047"/>
    <n v="0.52069561680056953"/>
    <n v="4.3"/>
    <n v="78.099999999999994"/>
    <n v="14.8"/>
    <n v="0.2"/>
    <n v="1.1000000000000001"/>
    <n v="0"/>
    <n v="15837"/>
    <n v="56638"/>
    <n v="5150"/>
    <n v="32217"/>
    <n v="1716"/>
    <n v="13.1"/>
    <n v="21.3"/>
    <n v="36.5"/>
    <n v="19.8"/>
    <n v="23.3"/>
    <n v="11"/>
    <n v="9.4"/>
    <n v="67.8"/>
    <n v="7.9"/>
    <n v="1.8"/>
    <n v="10"/>
    <n v="1.6"/>
    <n v="11"/>
    <n v="26.7"/>
    <n v="9131"/>
    <n v="76"/>
    <n v="14.2"/>
    <n v="9.4"/>
    <n v="0.4"/>
    <n v="4.8"/>
  </r>
  <r>
    <n v="1473"/>
    <s v="Kent"/>
    <s v="MI"/>
    <n v="0.48299999999999998"/>
    <n v="0.45200000000000001"/>
    <n v="306270"/>
    <n v="147959"/>
    <n v="138567"/>
    <s v="Joe Biden"/>
    <x v="1"/>
    <x v="1"/>
    <n v="0.46"/>
    <n v="0.52"/>
    <n v="359223"/>
    <n v="165318"/>
    <n v="186753"/>
    <n v="43.03197711"/>
    <n v="-85.549346420000006"/>
    <n v="15950"/>
    <n v="188"/>
    <x v="1303"/>
    <x v="1462"/>
    <n v="313134"/>
    <n v="323242"/>
    <n v="0.49205815429871647"/>
    <n v="0.50794184570128353"/>
    <n v="10.3"/>
    <n v="74.400000000000006"/>
    <n v="9.3000000000000007"/>
    <n v="0.3"/>
    <n v="2.8"/>
    <n v="0"/>
    <n v="450147"/>
    <n v="57302"/>
    <n v="806"/>
    <n v="29433"/>
    <n v="413"/>
    <n v="13.4"/>
    <n v="17.5"/>
    <n v="36.200000000000003"/>
    <n v="16"/>
    <n v="23.6"/>
    <n v="7.3"/>
    <n v="16.899999999999999"/>
    <n v="81"/>
    <n v="9.1999999999999993"/>
    <n v="2.1"/>
    <n v="2.1"/>
    <n v="1.4"/>
    <n v="4.2"/>
    <n v="21.1"/>
    <n v="321583"/>
    <n v="87.9"/>
    <n v="7.2"/>
    <n v="4.8"/>
    <n v="0.1"/>
    <n v="5.4"/>
  </r>
  <r>
    <n v="1474"/>
    <s v="Kent"/>
    <s v="RI"/>
    <n v="0.47799999999999998"/>
    <n v="0.47099999999999997"/>
    <n v="79822"/>
    <n v="38141"/>
    <n v="37582"/>
    <s v="Joe Biden"/>
    <x v="1"/>
    <x v="0"/>
    <m/>
    <m/>
    <m/>
    <m/>
    <m/>
    <n v="41.671063369999999"/>
    <n v="-71.576415960000006"/>
    <n v="2566"/>
    <n v="121"/>
    <x v="1304"/>
    <x v="1463"/>
    <n v="79338"/>
    <n v="84674"/>
    <n v="0.48373289759285903"/>
    <n v="0.51626710240714091"/>
    <n v="4.4000000000000004"/>
    <n v="89.5"/>
    <n v="1.3"/>
    <n v="0.1"/>
    <n v="2.5"/>
    <n v="0"/>
    <n v="129491"/>
    <n v="69047"/>
    <n v="2197"/>
    <n v="37157"/>
    <n v="830"/>
    <n v="7.8"/>
    <n v="8.9"/>
    <n v="38.4"/>
    <n v="17.899999999999999"/>
    <n v="25.4"/>
    <n v="8.1999999999999993"/>
    <n v="10.1"/>
    <n v="86"/>
    <n v="8.6"/>
    <n v="1.1000000000000001"/>
    <n v="0.9"/>
    <n v="0.4"/>
    <n v="2.9"/>
    <n v="25.3"/>
    <n v="87822"/>
    <n v="82.2"/>
    <n v="13"/>
    <n v="4.8"/>
    <n v="0.1"/>
    <n v="6.1"/>
  </r>
  <r>
    <n v="1475"/>
    <s v="Kent"/>
    <s v="TX"/>
    <n v="0.83099999999999996"/>
    <n v="0.13600000000000001"/>
    <n v="433"/>
    <n v="360"/>
    <n v="59"/>
    <s v="Donald Trump"/>
    <x v="0"/>
    <x v="0"/>
    <n v="0.89"/>
    <n v="0.10199999999999999"/>
    <n v="462"/>
    <n v="411"/>
    <n v="47"/>
    <n v="33.181041360000002"/>
    <n v="-100.7780939"/>
    <n v="12"/>
    <n v="0"/>
    <x v="6"/>
    <x v="1464"/>
    <n v="311"/>
    <n v="369"/>
    <n v="0.45735294117647057"/>
    <n v="0.54264705882352937"/>
    <n v="21.6"/>
    <n v="77.099999999999994"/>
    <n v="0.7"/>
    <n v="0.6"/>
    <n v="0"/>
    <n v="0"/>
    <n v="527"/>
    <n v="52250"/>
    <n v="12784"/>
    <n v="27515"/>
    <n v="5559"/>
    <n v="17.899999999999999"/>
    <n v="42"/>
    <n v="40.1"/>
    <n v="16.100000000000001"/>
    <n v="21.7"/>
    <n v="13.5"/>
    <n v="8.6"/>
    <n v="72.3"/>
    <n v="9.3000000000000007"/>
    <n v="0"/>
    <n v="15"/>
    <n v="1.7"/>
    <n v="1.7"/>
    <n v="7.7"/>
    <n v="304"/>
    <n v="51.3"/>
    <n v="39.5"/>
    <n v="8.1999999999999993"/>
    <n v="1"/>
    <n v="1.6"/>
  </r>
  <r>
    <n v="1476"/>
    <s v="Kenton"/>
    <s v="KY"/>
    <n v="0.59699999999999998"/>
    <n v="0.33700000000000002"/>
    <n v="71947"/>
    <n v="42958"/>
    <n v="24213"/>
    <s v="Donald Trump"/>
    <x v="0"/>
    <x v="0"/>
    <n v="0.58599999999999997"/>
    <n v="0.39300000000000002"/>
    <n v="82184"/>
    <n v="48123"/>
    <n v="32265"/>
    <n v="38.939503190000003"/>
    <n v="-84.53241199"/>
    <n v="3006"/>
    <n v="51"/>
    <x v="1305"/>
    <x v="1465"/>
    <n v="81047"/>
    <n v="82940"/>
    <n v="0.49422820101593418"/>
    <n v="0.50577179898406577"/>
    <n v="3"/>
    <n v="88.9"/>
    <n v="4.3"/>
    <n v="0.1"/>
    <n v="1.3"/>
    <n v="0"/>
    <n v="121792"/>
    <n v="58674"/>
    <n v="1228"/>
    <n v="30195"/>
    <n v="619"/>
    <n v="12.9"/>
    <n v="19.5"/>
    <n v="37.1"/>
    <n v="15.2"/>
    <n v="25.7"/>
    <n v="7.5"/>
    <n v="14.5"/>
    <n v="82.2"/>
    <n v="9.1"/>
    <n v="2.4"/>
    <n v="1.8"/>
    <n v="1.3"/>
    <n v="3.3"/>
    <n v="23.4"/>
    <n v="82552"/>
    <n v="86.3"/>
    <n v="10"/>
    <n v="3.6"/>
    <n v="0.1"/>
    <n v="5.3"/>
  </r>
  <r>
    <n v="1477"/>
    <s v="Keokuk"/>
    <s v="IA"/>
    <n v="0.69699999999999995"/>
    <n v="0.26"/>
    <n v="4858"/>
    <n v="3385"/>
    <n v="1265"/>
    <s v="Donald Trump"/>
    <x v="0"/>
    <x v="0"/>
    <n v="0.71799999999999997"/>
    <n v="0.26700000000000002"/>
    <n v="5291"/>
    <n v="3797"/>
    <n v="1414"/>
    <n v="41.336498329999998"/>
    <n v="-92.1785067"/>
    <n v="213"/>
    <n v="1"/>
    <x v="1306"/>
    <x v="1466"/>
    <n v="5196"/>
    <n v="5027"/>
    <n v="0.50826567543773848"/>
    <n v="0.49173432456226157"/>
    <n v="1.5"/>
    <n v="96.8"/>
    <n v="0.1"/>
    <n v="0.1"/>
    <n v="0.4"/>
    <n v="0.1"/>
    <n v="7872"/>
    <n v="48399"/>
    <n v="3626"/>
    <n v="26638"/>
    <n v="1371"/>
    <n v="11.2"/>
    <n v="13.2"/>
    <n v="33.4"/>
    <n v="15.9"/>
    <n v="17.100000000000001"/>
    <n v="14.7"/>
    <n v="18.899999999999999"/>
    <n v="79.099999999999994"/>
    <n v="9.8000000000000007"/>
    <n v="0.3"/>
    <n v="3.4"/>
    <n v="1.4"/>
    <n v="6.1"/>
    <n v="23.9"/>
    <n v="4922"/>
    <n v="70"/>
    <n v="16.5"/>
    <n v="13.1"/>
    <n v="0.4"/>
    <n v="5.3"/>
  </r>
  <r>
    <n v="1478"/>
    <s v="Kern"/>
    <s v="CA"/>
    <n v="0.56299999999999994"/>
    <n v="0.38500000000000001"/>
    <n v="168734"/>
    <n v="95064"/>
    <n v="64980"/>
    <s v="Donald Trump"/>
    <x v="0"/>
    <x v="0"/>
    <n v="0.51600000000000001"/>
    <n v="0.46200000000000002"/>
    <n v="183717"/>
    <n v="94844"/>
    <n v="84946"/>
    <n v="35.34329425"/>
    <n v="-118.72777959999999"/>
    <n v="34378"/>
    <n v="424"/>
    <x v="1307"/>
    <x v="1467"/>
    <n v="450393"/>
    <n v="428351"/>
    <n v="0.51254176415429298"/>
    <n v="0.48745823584570708"/>
    <n v="52.2"/>
    <n v="35.4"/>
    <n v="5.0999999999999996"/>
    <n v="0.5"/>
    <n v="4.5"/>
    <n v="0.1"/>
    <n v="512066"/>
    <n v="50826"/>
    <n v="771"/>
    <n v="21716"/>
    <n v="280"/>
    <n v="22.6"/>
    <n v="31.3"/>
    <n v="26.4"/>
    <n v="18.399999999999999"/>
    <n v="20.6"/>
    <n v="21.2"/>
    <n v="13.4"/>
    <n v="79.2"/>
    <n v="12.8"/>
    <n v="0.9"/>
    <n v="1.2"/>
    <n v="2.7"/>
    <n v="3.2"/>
    <n v="23.4"/>
    <n v="335688"/>
    <n v="76.7"/>
    <n v="16.600000000000001"/>
    <n v="6.5"/>
    <n v="0.2"/>
    <n v="10.9"/>
  </r>
  <r>
    <n v="1479"/>
    <s v="Kerr"/>
    <s v="TX"/>
    <n v="0.76500000000000001"/>
    <n v="0.20200000000000001"/>
    <n v="23090"/>
    <n v="17658"/>
    <n v="4665"/>
    <s v="Donald Trump"/>
    <x v="0"/>
    <x v="0"/>
    <n v="0.752"/>
    <n v="0.23499999999999999"/>
    <n v="27738"/>
    <n v="20858"/>
    <n v="6510"/>
    <n v="30.060400059999999"/>
    <n v="-99.349301440000005"/>
    <n v="714"/>
    <n v="14"/>
    <x v="1308"/>
    <x v="1468"/>
    <n v="24563"/>
    <n v="26198"/>
    <n v="0.48389511632946552"/>
    <n v="0.51610488367053442"/>
    <n v="26.1"/>
    <n v="69.900000000000006"/>
    <n v="1.4"/>
    <n v="0.2"/>
    <n v="1"/>
    <n v="0"/>
    <n v="38666"/>
    <n v="48698"/>
    <n v="2928"/>
    <n v="28484"/>
    <n v="1842"/>
    <n v="13.8"/>
    <n v="23.3"/>
    <n v="30.3"/>
    <n v="24.1"/>
    <n v="23.2"/>
    <n v="12.7"/>
    <n v="9.8000000000000007"/>
    <n v="78.8"/>
    <n v="14"/>
    <n v="0"/>
    <n v="1.9"/>
    <n v="0.7"/>
    <n v="4.5"/>
    <n v="20"/>
    <n v="21475"/>
    <n v="72.3"/>
    <n v="15.2"/>
    <n v="12.5"/>
    <n v="0"/>
    <n v="6"/>
  </r>
  <r>
    <n v="1480"/>
    <s v="Kershaw"/>
    <s v="SC"/>
    <n v="0.60499999999999998"/>
    <n v="0.35599999999999998"/>
    <n v="28875"/>
    <n v="17464"/>
    <n v="10293"/>
    <s v="Donald Trump"/>
    <x v="0"/>
    <x v="0"/>
    <n v="0.60899999999999999"/>
    <n v="0.378"/>
    <n v="33629"/>
    <n v="20471"/>
    <n v="12699"/>
    <n v="34.339882539999998"/>
    <n v="-80.587631639999998"/>
    <n v="2535"/>
    <n v="49"/>
    <x v="1309"/>
    <x v="1469"/>
    <n v="30877"/>
    <n v="32857"/>
    <n v="0.48446668967897827"/>
    <n v="0.51553331032102179"/>
    <n v="4.0999999999999996"/>
    <n v="69.099999999999994"/>
    <n v="23.9"/>
    <n v="0.2"/>
    <n v="0.5"/>
    <n v="0"/>
    <n v="48240"/>
    <n v="46565"/>
    <n v="2217"/>
    <n v="23530"/>
    <n v="902"/>
    <n v="16.399999999999999"/>
    <n v="21.1"/>
    <n v="31.9"/>
    <n v="16.399999999999999"/>
    <n v="24.1"/>
    <n v="12.4"/>
    <n v="15.1"/>
    <n v="86.1"/>
    <n v="9.4"/>
    <n v="0.2"/>
    <n v="0.9"/>
    <n v="1"/>
    <n v="2.5"/>
    <n v="26.8"/>
    <n v="26909"/>
    <n v="80.099999999999994"/>
    <n v="15.5"/>
    <n v="4.4000000000000004"/>
    <n v="0.1"/>
    <n v="7"/>
  </r>
  <r>
    <n v="1481"/>
    <s v="Kewaunee"/>
    <s v="WI"/>
    <n v="0.61599999999999999"/>
    <n v="0.33700000000000002"/>
    <n v="10742"/>
    <n v="6616"/>
    <n v="3623"/>
    <s v="Donald Trump"/>
    <x v="0"/>
    <x v="0"/>
    <n v="0.65500000000000003"/>
    <n v="0.32900000000000001"/>
    <n v="12095"/>
    <n v="7927"/>
    <n v="3976"/>
    <n v="44.51727459"/>
    <n v="-87.61468386"/>
    <n v="1176"/>
    <n v="8"/>
    <x v="1310"/>
    <x v="1470"/>
    <n v="10331"/>
    <n v="10047"/>
    <n v="0.50696829914613795"/>
    <n v="0.493031700853862"/>
    <n v="2.7"/>
    <n v="95"/>
    <n v="0.5"/>
    <n v="0.3"/>
    <n v="0.4"/>
    <n v="0"/>
    <n v="15626"/>
    <n v="60320"/>
    <n v="2638"/>
    <n v="28767"/>
    <n v="947"/>
    <n v="9.1999999999999993"/>
    <n v="11.1"/>
    <n v="31.2"/>
    <n v="12.5"/>
    <n v="20"/>
    <n v="16"/>
    <n v="20.399999999999999"/>
    <n v="82"/>
    <n v="8.6999999999999993"/>
    <n v="0.3"/>
    <n v="3.3"/>
    <n v="0.8"/>
    <n v="4.9000000000000004"/>
    <n v="23"/>
    <n v="10520"/>
    <n v="82.9"/>
    <n v="9.5"/>
    <n v="7.5"/>
    <n v="0.2"/>
    <n v="3.5"/>
  </r>
  <r>
    <n v="1482"/>
    <s v="Keweenaw"/>
    <s v="MI"/>
    <n v="0.56999999999999995"/>
    <n v="0.36899999999999999"/>
    <n v="1429"/>
    <n v="814"/>
    <n v="527"/>
    <s v="Donald Trump"/>
    <x v="0"/>
    <x v="0"/>
    <n v="0.55400000000000005"/>
    <n v="0.432"/>
    <n v="1557"/>
    <n v="862"/>
    <n v="672"/>
    <n v="47.631976530000003"/>
    <n v="-88.414342629999993"/>
    <n v="23"/>
    <n v="0"/>
    <x v="6"/>
    <x v="1471"/>
    <n v="1099"/>
    <n v="1037"/>
    <n v="0.51451310861423216"/>
    <n v="0.48548689138576778"/>
    <n v="0.7"/>
    <n v="97.5"/>
    <n v="1.5"/>
    <n v="0.2"/>
    <n v="0.1"/>
    <n v="0"/>
    <n v="1770"/>
    <n v="41118"/>
    <n v="2163"/>
    <n v="28700"/>
    <n v="2559"/>
    <n v="14.5"/>
    <n v="23.2"/>
    <n v="33.6"/>
    <n v="32"/>
    <n v="16.2"/>
    <n v="6.7"/>
    <n v="11.4"/>
    <n v="76.3"/>
    <n v="11.7"/>
    <n v="0"/>
    <n v="3.3"/>
    <n v="0.7"/>
    <n v="7.9"/>
    <n v="21.2"/>
    <n v="856"/>
    <n v="68.3"/>
    <n v="28.2"/>
    <n v="3.2"/>
    <n v="0.4"/>
    <n v="5.5"/>
  </r>
  <r>
    <n v="1483"/>
    <s v="Keya Paha"/>
    <s v="NE"/>
    <n v="0.89100000000000001"/>
    <n v="7.5999999999999998E-2"/>
    <n v="514"/>
    <n v="458"/>
    <n v="39"/>
    <s v="Donald Trump"/>
    <x v="0"/>
    <x v="0"/>
    <n v="0.9"/>
    <n v="9.2999999999999999E-2"/>
    <n v="529"/>
    <n v="476"/>
    <n v="49"/>
    <n v="42.879906939999998"/>
    <n v="-99.713437290000002"/>
    <n v="9"/>
    <n v="0"/>
    <x v="6"/>
    <x v="1472"/>
    <n v="368"/>
    <n v="352"/>
    <n v="0.51111111111111107"/>
    <n v="0.48888888888888887"/>
    <n v="1.1000000000000001"/>
    <n v="97.8"/>
    <n v="0.1"/>
    <n v="0"/>
    <n v="0.1"/>
    <n v="0"/>
    <n v="575"/>
    <n v="48864"/>
    <n v="8813"/>
    <n v="28981"/>
    <n v="3882"/>
    <n v="7.7"/>
    <n v="13.3"/>
    <n v="48.4"/>
    <n v="11"/>
    <n v="16.600000000000001"/>
    <n v="20.100000000000001"/>
    <n v="4"/>
    <n v="56"/>
    <n v="6.3"/>
    <n v="0"/>
    <n v="7.7"/>
    <n v="1.6"/>
    <n v="28.3"/>
    <n v="18.8"/>
    <n v="428"/>
    <n v="55.4"/>
    <n v="12.9"/>
    <n v="31.8"/>
    <n v="0"/>
    <n v="1.2"/>
  </r>
  <r>
    <n v="1484"/>
    <s v="Kidder"/>
    <s v="ND"/>
    <n v="0.81399999999999995"/>
    <n v="0.13200000000000001"/>
    <n v="1358"/>
    <n v="1106"/>
    <n v="179"/>
    <s v="Donald Trump"/>
    <x v="0"/>
    <x v="0"/>
    <n v="0.83199999999999996"/>
    <n v="0.151"/>
    <n v="1460"/>
    <n v="1215"/>
    <n v="221"/>
    <n v="46.97830064"/>
    <n v="-99.775078570000005"/>
    <n v="111"/>
    <n v="2"/>
    <x v="1311"/>
    <x v="1473"/>
    <n v="1316"/>
    <n v="1141"/>
    <n v="0.53561253561253563"/>
    <n v="0.46438746438746437"/>
    <n v="4.9000000000000004"/>
    <n v="93.8"/>
    <n v="0.5"/>
    <n v="0.2"/>
    <n v="0.2"/>
    <n v="0"/>
    <n v="1921"/>
    <n v="60225"/>
    <n v="5938"/>
    <n v="34455"/>
    <n v="4156"/>
    <n v="6.9"/>
    <n v="7"/>
    <n v="37.6"/>
    <n v="16.5"/>
    <n v="20.6"/>
    <n v="16.100000000000001"/>
    <n v="9.1"/>
    <n v="57.3"/>
    <n v="20.100000000000001"/>
    <n v="0.5"/>
    <n v="9.1999999999999993"/>
    <n v="2.1"/>
    <n v="10.8"/>
    <n v="23.7"/>
    <n v="1276"/>
    <n v="64.8"/>
    <n v="16"/>
    <n v="18.3"/>
    <n v="0.9"/>
    <n v="1.3"/>
  </r>
  <r>
    <n v="1485"/>
    <s v="Kimball"/>
    <s v="NE"/>
    <n v="0.80500000000000005"/>
    <n v="0.13900000000000001"/>
    <n v="1636"/>
    <n v="1317"/>
    <n v="227"/>
    <s v="Donald Trump"/>
    <x v="0"/>
    <x v="0"/>
    <n v="0.83499999999999996"/>
    <n v="0.14399999999999999"/>
    <n v="1860"/>
    <n v="1553"/>
    <n v="267"/>
    <n v="41.197742750000003"/>
    <n v="-103.7148131"/>
    <n v="65"/>
    <n v="0"/>
    <x v="6"/>
    <x v="1474"/>
    <n v="1840"/>
    <n v="1848"/>
    <n v="0.49891540130151846"/>
    <n v="0.50108459869848154"/>
    <n v="8.8000000000000007"/>
    <n v="88.2"/>
    <n v="0.1"/>
    <n v="0.1"/>
    <n v="0.8"/>
    <n v="0"/>
    <n v="2820"/>
    <n v="43017"/>
    <n v="4597"/>
    <n v="24011"/>
    <n v="2050"/>
    <n v="11.4"/>
    <n v="9.5"/>
    <n v="28"/>
    <n v="14.1"/>
    <n v="28"/>
    <n v="9.4"/>
    <n v="20.399999999999999"/>
    <n v="76.7"/>
    <n v="12.5"/>
    <n v="0.4"/>
    <n v="5.4"/>
    <n v="1.1000000000000001"/>
    <n v="4"/>
    <n v="14.3"/>
    <n v="1738"/>
    <n v="72.599999999999994"/>
    <n v="19.399999999999999"/>
    <n v="7.9"/>
    <n v="0"/>
    <n v="6"/>
  </r>
  <r>
    <n v="1486"/>
    <s v="Kimble"/>
    <s v="TX"/>
    <n v="0.872"/>
    <n v="0.106"/>
    <n v="1945"/>
    <n v="1697"/>
    <n v="206"/>
    <s v="Donald Trump"/>
    <x v="0"/>
    <x v="0"/>
    <n v="0.86699999999999999"/>
    <n v="0.124"/>
    <n v="2292"/>
    <n v="1987"/>
    <n v="284"/>
    <n v="30.486789179999999"/>
    <n v="-99.748564729999998"/>
    <n v="31"/>
    <n v="2"/>
    <x v="1312"/>
    <x v="1475"/>
    <n v="2140"/>
    <n v="2292"/>
    <n v="0.48285198555956677"/>
    <n v="0.51714801444043323"/>
    <n v="23.7"/>
    <n v="74.3"/>
    <n v="0"/>
    <n v="0.5"/>
    <n v="0"/>
    <n v="0"/>
    <n v="3485"/>
    <n v="41095"/>
    <n v="2463"/>
    <n v="26982"/>
    <n v="5998"/>
    <n v="22.1"/>
    <n v="36.4"/>
    <n v="26"/>
    <n v="22.1"/>
    <n v="24.6"/>
    <n v="17.899999999999999"/>
    <n v="9.4"/>
    <n v="72.599999999999994"/>
    <n v="19.399999999999999"/>
    <n v="0"/>
    <n v="3.3"/>
    <n v="1.3"/>
    <n v="3.4"/>
    <n v="20.6"/>
    <n v="2027"/>
    <n v="69.8"/>
    <n v="18.5"/>
    <n v="11.5"/>
    <n v="0.1"/>
    <n v="6.4"/>
  </r>
  <r>
    <n v="1487"/>
    <s v="King"/>
    <s v="TX"/>
    <n v="0.93700000000000006"/>
    <n v="3.1E-2"/>
    <n v="159"/>
    <n v="149"/>
    <n v="5"/>
    <s v="Donald Trump"/>
    <x v="0"/>
    <x v="0"/>
    <n v="0.95"/>
    <n v="0.05"/>
    <n v="159"/>
    <n v="151"/>
    <n v="8"/>
    <n v="33.616438469999999"/>
    <n v="-100.2558057"/>
    <n v="1"/>
    <n v="0"/>
    <x v="6"/>
    <x v="1476"/>
    <n v="150"/>
    <n v="139"/>
    <n v="0.51903114186851207"/>
    <n v="0.48096885813148788"/>
    <n v="26.6"/>
    <n v="73.400000000000006"/>
    <n v="0"/>
    <n v="0"/>
    <n v="0"/>
    <n v="0"/>
    <n v="184"/>
    <n v="56964"/>
    <n v="20503"/>
    <n v="29918"/>
    <n v="7391"/>
    <n v="3.5"/>
    <n v="6.8"/>
    <n v="38.200000000000003"/>
    <n v="8.1"/>
    <n v="15"/>
    <n v="36.4"/>
    <n v="2.2999999999999998"/>
    <n v="89.6"/>
    <n v="1.7"/>
    <n v="0"/>
    <n v="3.5"/>
    <n v="1.2"/>
    <n v="4"/>
    <n v="12.4"/>
    <n v="173"/>
    <n v="72.8"/>
    <n v="20.2"/>
    <n v="6.9"/>
    <n v="0"/>
    <n v="6"/>
  </r>
  <r>
    <n v="1488"/>
    <s v="King"/>
    <s v="WA"/>
    <n v="0.217"/>
    <n v="0.72199999999999998"/>
    <n v="883231"/>
    <n v="191806"/>
    <n v="638033"/>
    <s v="Joe Biden"/>
    <x v="1"/>
    <x v="1"/>
    <n v="0.223"/>
    <n v="0.755"/>
    <n v="1197363"/>
    <n v="267523"/>
    <n v="904132"/>
    <n v="47.491378920000002"/>
    <n v="-121.8346131"/>
    <n v="27951"/>
    <n v="815"/>
    <x v="1313"/>
    <x v="1477"/>
    <n v="1058695"/>
    <n v="1059424"/>
    <n v="0.49982791335142168"/>
    <n v="0.50017208664857826"/>
    <n v="9.5"/>
    <n v="61.4"/>
    <n v="6"/>
    <n v="0.5"/>
    <n v="16.5"/>
    <n v="0.8"/>
    <n v="1459791"/>
    <n v="83571"/>
    <n v="617"/>
    <n v="46316"/>
    <n v="363"/>
    <n v="10.199999999999999"/>
    <n v="12.3"/>
    <n v="51"/>
    <n v="15"/>
    <n v="19.899999999999999"/>
    <n v="5.5"/>
    <n v="8.5"/>
    <n v="63"/>
    <n v="9.6"/>
    <n v="13.1"/>
    <n v="5.0999999999999996"/>
    <n v="2.7"/>
    <n v="6.5"/>
    <n v="29.1"/>
    <n v="1140353"/>
    <n v="82"/>
    <n v="12"/>
    <n v="5.8"/>
    <n v="0.2"/>
    <n v="5"/>
  </r>
  <r>
    <n v="1489"/>
    <s v="King George"/>
    <s v="VA"/>
    <n v="0.61299999999999999"/>
    <n v="0.33400000000000002"/>
    <n v="11967"/>
    <n v="7338"/>
    <n v="4002"/>
    <s v="Donald Trump"/>
    <x v="0"/>
    <x v="0"/>
    <n v="0.59599999999999997"/>
    <n v="0.38200000000000001"/>
    <n v="14164"/>
    <n v="8446"/>
    <n v="5404"/>
    <n v="38.268185019999997"/>
    <n v="-77.158527680000006"/>
    <n v="290"/>
    <n v="5"/>
    <x v="1314"/>
    <x v="1478"/>
    <n v="12839"/>
    <n v="12725"/>
    <n v="0.50222969801283057"/>
    <n v="0.49777030198716948"/>
    <n v="4.5999999999999996"/>
    <n v="73.8"/>
    <n v="16.399999999999999"/>
    <n v="0.2"/>
    <n v="1.1000000000000001"/>
    <n v="0.1"/>
    <n v="18715"/>
    <n v="84770"/>
    <n v="6188"/>
    <n v="35676"/>
    <n v="1592"/>
    <n v="5.7"/>
    <n v="8.1999999999999993"/>
    <n v="41.7"/>
    <n v="18.100000000000001"/>
    <n v="21.2"/>
    <n v="9.1999999999999993"/>
    <n v="9.6999999999999993"/>
    <n v="82.6"/>
    <n v="10.4"/>
    <n v="1.4"/>
    <n v="0.5"/>
    <n v="1.1000000000000001"/>
    <n v="3.9"/>
    <n v="37.1"/>
    <n v="12525"/>
    <n v="61"/>
    <n v="35.4"/>
    <n v="3.5"/>
    <n v="0.1"/>
    <n v="4.9000000000000004"/>
  </r>
  <r>
    <n v="1490"/>
    <s v="King William"/>
    <s v="VA"/>
    <n v="0.65600000000000003"/>
    <n v="0.30299999999999999"/>
    <n v="9088"/>
    <n v="5963"/>
    <n v="2752"/>
    <s v="Donald Trump"/>
    <x v="0"/>
    <x v="0"/>
    <n v="0.68300000000000005"/>
    <n v="0.30399999999999999"/>
    <n v="10722"/>
    <n v="7320"/>
    <n v="3260"/>
    <n v="37.709653160000002"/>
    <n v="-77.093849410000004"/>
    <n v="213"/>
    <n v="4"/>
    <x v="1315"/>
    <x v="1479"/>
    <n v="8108"/>
    <n v="8221"/>
    <n v="0.49653989834037604"/>
    <n v="0.50346010165962396"/>
    <n v="0.8"/>
    <n v="76.2"/>
    <n v="18.2"/>
    <n v="0.8"/>
    <n v="1.1000000000000001"/>
    <n v="0"/>
    <n v="12468"/>
    <n v="67423"/>
    <n v="3839"/>
    <n v="31192"/>
    <n v="2007"/>
    <n v="10.9"/>
    <n v="24.8"/>
    <n v="34.9"/>
    <n v="11.1"/>
    <n v="22.9"/>
    <n v="16.8"/>
    <n v="14.2"/>
    <n v="87.9"/>
    <n v="5.5"/>
    <n v="0.4"/>
    <n v="0.6"/>
    <n v="1.7"/>
    <n v="3.8"/>
    <n v="37.4"/>
    <n v="8284"/>
    <n v="78.7"/>
    <n v="16.899999999999999"/>
    <n v="4.2"/>
    <n v="0.1"/>
    <n v="3.7"/>
  </r>
  <r>
    <n v="1491"/>
    <s v="King and Queen"/>
    <s v="VA"/>
    <n v="0.56999999999999995"/>
    <n v="0.40100000000000002"/>
    <n v="3615"/>
    <n v="2059"/>
    <n v="1451"/>
    <s v="Donald Trump"/>
    <x v="0"/>
    <x v="0"/>
    <n v="0.59699999999999998"/>
    <n v="0.38700000000000001"/>
    <n v="4104"/>
    <n v="2450"/>
    <n v="1590"/>
    <n v="37.710449220000001"/>
    <n v="-76.886896280000002"/>
    <n v="87"/>
    <n v="2"/>
    <x v="1316"/>
    <x v="1480"/>
    <n v="3524"/>
    <n v="3528"/>
    <n v="0.49971639251276234"/>
    <n v="0.50028360748723766"/>
    <n v="3.2"/>
    <n v="66.099999999999994"/>
    <n v="25.8"/>
    <n v="0.6"/>
    <n v="0"/>
    <n v="0"/>
    <n v="5590"/>
    <n v="51495"/>
    <n v="9813"/>
    <n v="25831"/>
    <n v="2468"/>
    <n v="15.6"/>
    <n v="35.299999999999997"/>
    <n v="27.7"/>
    <n v="20.5"/>
    <n v="17.399999999999999"/>
    <n v="18.7"/>
    <n v="15.6"/>
    <n v="82.7"/>
    <n v="7.1"/>
    <n v="0.2"/>
    <n v="0.4"/>
    <n v="3.9"/>
    <n v="5.7"/>
    <n v="34.6"/>
    <n v="3157"/>
    <n v="74.8"/>
    <n v="18.899999999999999"/>
    <n v="6.3"/>
    <n v="0"/>
    <n v="4.4000000000000004"/>
  </r>
  <r>
    <n v="1492"/>
    <s v="Kingfisher"/>
    <s v="OK"/>
    <n v="0.84099999999999997"/>
    <n v="0.128"/>
    <n v="6123"/>
    <n v="5151"/>
    <n v="783"/>
    <s v="Donald Trump"/>
    <x v="0"/>
    <x v="0"/>
    <n v="0.85399999999999998"/>
    <n v="0.13200000000000001"/>
    <n v="6465"/>
    <n v="5521"/>
    <n v="854"/>
    <n v="35.945300080000003"/>
    <n v="-97.941932679999994"/>
    <n v="591"/>
    <n v="3"/>
    <x v="1317"/>
    <x v="1481"/>
    <n v="7669"/>
    <n v="7841"/>
    <n v="0.49445519019987105"/>
    <n v="0.50554480980012895"/>
    <n v="15.2"/>
    <n v="77.3"/>
    <n v="1.1000000000000001"/>
    <n v="3.1"/>
    <n v="0"/>
    <n v="0"/>
    <n v="10565"/>
    <n v="62829"/>
    <n v="4672"/>
    <n v="31885"/>
    <n v="2451"/>
    <n v="8.9"/>
    <n v="13.6"/>
    <n v="36.1"/>
    <n v="14.4"/>
    <n v="20.6"/>
    <n v="15.9"/>
    <n v="12.9"/>
    <n v="86.7"/>
    <n v="5.9"/>
    <n v="0"/>
    <n v="0.8"/>
    <n v="0.7"/>
    <n v="5.9"/>
    <n v="19"/>
    <n v="7046"/>
    <n v="77.900000000000006"/>
    <n v="11.7"/>
    <n v="10"/>
    <n v="0.5"/>
    <n v="5.2"/>
  </r>
  <r>
    <n v="1493"/>
    <s v="Kingman"/>
    <s v="KS"/>
    <n v="0.76400000000000001"/>
    <n v="0.18099999999999999"/>
    <n v="3281"/>
    <n v="2507"/>
    <n v="594"/>
    <s v="Donald Trump"/>
    <x v="0"/>
    <x v="0"/>
    <n v="0.79"/>
    <n v="0.19"/>
    <n v="3929"/>
    <n v="3102"/>
    <n v="745"/>
    <n v="37.55909527"/>
    <n v="-98.136386779999995"/>
    <n v="136"/>
    <n v="3"/>
    <x v="1318"/>
    <x v="1482"/>
    <n v="3835"/>
    <n v="3741"/>
    <n v="0.50620380147835264"/>
    <n v="0.4937961985216473"/>
    <n v="3.2"/>
    <n v="93.8"/>
    <n v="0.4"/>
    <n v="0.4"/>
    <n v="0"/>
    <n v="0"/>
    <n v="5806"/>
    <n v="57593"/>
    <n v="6462"/>
    <n v="30927"/>
    <n v="2418"/>
    <n v="7.6"/>
    <n v="9.6"/>
    <n v="32.6"/>
    <n v="14.4"/>
    <n v="19.399999999999999"/>
    <n v="17.100000000000001"/>
    <n v="16.399999999999999"/>
    <n v="81.2"/>
    <n v="8.4"/>
    <n v="0.1"/>
    <n v="2.2999999999999998"/>
    <n v="2.5"/>
    <n v="5.4"/>
    <n v="22.1"/>
    <n v="3648"/>
    <n v="70"/>
    <n v="15.6"/>
    <n v="14.3"/>
    <n v="0.2"/>
    <n v="4.7"/>
  </r>
  <r>
    <n v="1494"/>
    <s v="Kings"/>
    <s v="CA"/>
    <n v="0.56000000000000005"/>
    <n v="0.38600000000000001"/>
    <n v="23497"/>
    <n v="13158"/>
    <n v="9077"/>
    <s v="Donald Trump"/>
    <x v="0"/>
    <x v="0"/>
    <n v="0.55300000000000005"/>
    <n v="0.42299999999999999"/>
    <n v="41933"/>
    <n v="23169"/>
    <n v="17729"/>
    <n v="36.074090560000002"/>
    <n v="-119.81599730000001"/>
    <n v="8612"/>
    <n v="83"/>
    <x v="1319"/>
    <x v="1483"/>
    <n v="82982"/>
    <n v="67201"/>
    <n v="0.55253923546606476"/>
    <n v="0.44746076453393524"/>
    <n v="53.7"/>
    <n v="33.1"/>
    <n v="5.9"/>
    <n v="0.8"/>
    <n v="3.6"/>
    <n v="0.2"/>
    <n v="92011"/>
    <n v="49742"/>
    <n v="1744"/>
    <n v="19835"/>
    <n v="656"/>
    <n v="20.9"/>
    <n v="28.7"/>
    <n v="24.4"/>
    <n v="21.4"/>
    <n v="20.8"/>
    <n v="19.5"/>
    <n v="13.8"/>
    <n v="75.599999999999994"/>
    <n v="14.4"/>
    <n v="0.9"/>
    <n v="2.2000000000000002"/>
    <n v="2"/>
    <n v="5"/>
    <n v="22.4"/>
    <n v="53158"/>
    <n v="70.2"/>
    <n v="24.5"/>
    <n v="5.2"/>
    <n v="0.2"/>
    <n v="9.6999999999999993"/>
  </r>
  <r>
    <n v="1495"/>
    <s v="Kings"/>
    <s v="NY"/>
    <n v="0.17899999999999999"/>
    <n v="0.79700000000000004"/>
    <n v="746295"/>
    <n v="133653"/>
    <n v="595086"/>
    <s v="Joe Biden"/>
    <x v="1"/>
    <x v="1"/>
    <n v="0.252"/>
    <n v="0.74099999999999999"/>
    <n v="693937"/>
    <n v="174731"/>
    <n v="514133"/>
    <n v="40.636182500000004"/>
    <n v="-73.949355519999997"/>
    <n v="76238"/>
    <n v="7404"/>
    <x v="1320"/>
    <x v="1484"/>
    <n v="1247773"/>
    <n v="1387348"/>
    <n v="0.47351639640077248"/>
    <n v="0.52648360359922752"/>
    <n v="19.3"/>
    <n v="36"/>
    <n v="30.6"/>
    <n v="0.1"/>
    <n v="11.8"/>
    <n v="0"/>
    <n v="1657808"/>
    <n v="52782"/>
    <n v="467"/>
    <n v="29928"/>
    <n v="245"/>
    <n v="21.9"/>
    <n v="30.4"/>
    <n v="40.799999999999997"/>
    <n v="23.1"/>
    <n v="21.5"/>
    <n v="6.2"/>
    <n v="8.5"/>
    <n v="18.399999999999999"/>
    <n v="4.3"/>
    <n v="61.8"/>
    <n v="8.6"/>
    <n v="2.7"/>
    <n v="4.3"/>
    <n v="42.4"/>
    <n v="1217976"/>
    <n v="79.400000000000006"/>
    <n v="13.9"/>
    <n v="6.6"/>
    <n v="0.1"/>
    <n v="8.1"/>
  </r>
  <r>
    <n v="1496"/>
    <s v="Kingsbury"/>
    <s v="SD"/>
    <n v="0.65900000000000003"/>
    <n v="0.27600000000000002"/>
    <n v="2551"/>
    <n v="1680"/>
    <n v="703"/>
    <s v="Donald Trump"/>
    <x v="0"/>
    <x v="0"/>
    <n v="0.68500000000000005"/>
    <n v="0.29499999999999998"/>
    <n v="2779"/>
    <n v="1904"/>
    <n v="819"/>
    <n v="44.369561689999998"/>
    <n v="-97.491394499999998"/>
    <n v="221"/>
    <n v="2"/>
    <x v="1321"/>
    <x v="1485"/>
    <n v="2527"/>
    <n v="2473"/>
    <n v="0.50539999999999996"/>
    <n v="0.49459999999999998"/>
    <n v="2.1"/>
    <n v="95.1"/>
    <n v="0"/>
    <n v="0.5"/>
    <n v="1.6"/>
    <n v="0"/>
    <n v="3898"/>
    <n v="58794"/>
    <n v="3490"/>
    <n v="33333"/>
    <n v="2037"/>
    <n v="9.5"/>
    <n v="10.8"/>
    <n v="38.799999999999997"/>
    <n v="12.6"/>
    <n v="17.2"/>
    <n v="15.2"/>
    <n v="16.2"/>
    <n v="73.8"/>
    <n v="9.1"/>
    <n v="0.2"/>
    <n v="5"/>
    <n v="0.5"/>
    <n v="11.4"/>
    <n v="20.6"/>
    <n v="2662"/>
    <n v="69.099999999999994"/>
    <n v="13.2"/>
    <n v="17.100000000000001"/>
    <n v="0.6"/>
    <n v="1.8"/>
  </r>
  <r>
    <n v="1497"/>
    <s v="Kinney"/>
    <s v="TX"/>
    <n v="0.65700000000000003"/>
    <n v="0.32100000000000001"/>
    <n v="1424"/>
    <n v="936"/>
    <n v="457"/>
    <s v="Donald Trump"/>
    <x v="0"/>
    <x v="0"/>
    <n v="0.71399999999999997"/>
    <n v="0.27800000000000002"/>
    <n v="1603"/>
    <n v="1144"/>
    <n v="446"/>
    <n v="29.349678879999999"/>
    <n v="-100.41866379999999"/>
    <n v="79"/>
    <n v="1"/>
    <x v="1322"/>
    <x v="1486"/>
    <n v="2234"/>
    <n v="1397"/>
    <n v="0.61525750481960895"/>
    <n v="0.38474249518039105"/>
    <n v="61.8"/>
    <n v="38.1"/>
    <n v="0.1"/>
    <n v="0"/>
    <n v="0"/>
    <n v="0"/>
    <n v="2567"/>
    <n v="34926"/>
    <n v="7639"/>
    <n v="21395"/>
    <n v="2872"/>
    <n v="10.6"/>
    <n v="8.3000000000000007"/>
    <n v="24.2"/>
    <n v="38.6"/>
    <n v="10.7"/>
    <n v="21.6"/>
    <n v="4.9000000000000004"/>
    <n v="81.400000000000006"/>
    <n v="4.4000000000000004"/>
    <n v="1.2"/>
    <n v="0.1"/>
    <n v="5.6"/>
    <n v="7.3"/>
    <n v="18.7"/>
    <n v="1351"/>
    <n v="56.6"/>
    <n v="35.700000000000003"/>
    <n v="7.7"/>
    <n v="0"/>
    <n v="8.1"/>
  </r>
  <r>
    <n v="1498"/>
    <s v="Kiowa"/>
    <s v="CO"/>
    <n v="0.85099999999999998"/>
    <n v="0.107"/>
    <n v="853"/>
    <n v="726"/>
    <n v="91"/>
    <s v="Donald Trump"/>
    <x v="0"/>
    <x v="0"/>
    <n v="0.88100000000000001"/>
    <n v="0.109"/>
    <n v="902"/>
    <n v="795"/>
    <n v="98"/>
    <n v="38.432608960000003"/>
    <n v="-102.7392145"/>
    <n v="6"/>
    <n v="0"/>
    <x v="6"/>
    <x v="1487"/>
    <n v="687"/>
    <n v="681"/>
    <n v="0.5021929824561403"/>
    <n v="0.49780701754385964"/>
    <n v="4.4000000000000004"/>
    <n v="88"/>
    <n v="0.6"/>
    <n v="0"/>
    <n v="0"/>
    <n v="0"/>
    <n v="988"/>
    <n v="39250"/>
    <n v="3911"/>
    <n v="23621"/>
    <n v="2714"/>
    <n v="10.6"/>
    <n v="14.1"/>
    <n v="33.1"/>
    <n v="23.4"/>
    <n v="18.2"/>
    <n v="14.4"/>
    <n v="10.9"/>
    <n v="78.599999999999994"/>
    <n v="2.1"/>
    <n v="0.5"/>
    <n v="6.8"/>
    <n v="4.5999999999999996"/>
    <n v="7.5"/>
    <n v="16.3"/>
    <n v="632"/>
    <n v="52.4"/>
    <n v="29"/>
    <n v="18.2"/>
    <n v="0.5"/>
    <n v="3.1"/>
  </r>
  <r>
    <n v="1499"/>
    <s v="Kiowa"/>
    <s v="KS"/>
    <n v="0.83599999999999997"/>
    <n v="0.109"/>
    <n v="1023"/>
    <n v="855"/>
    <n v="111"/>
    <s v="Donald Trump"/>
    <x v="0"/>
    <x v="0"/>
    <n v="0.84"/>
    <n v="0.13400000000000001"/>
    <n v="1139"/>
    <n v="957"/>
    <n v="153"/>
    <n v="37.558486950000002"/>
    <n v="-99.285653699999997"/>
    <n v="69"/>
    <n v="0"/>
    <x v="6"/>
    <x v="1488"/>
    <n v="1230"/>
    <n v="1294"/>
    <n v="0.48732171156893822"/>
    <n v="0.51267828843106178"/>
    <n v="6.4"/>
    <n v="89.2"/>
    <n v="1"/>
    <n v="0.6"/>
    <n v="1.2"/>
    <n v="0"/>
    <n v="1885"/>
    <n v="48226"/>
    <n v="3193"/>
    <n v="24961"/>
    <n v="2715"/>
    <n v="8.6999999999999993"/>
    <n v="7.1"/>
    <n v="40.200000000000003"/>
    <n v="17.100000000000001"/>
    <n v="16.899999999999999"/>
    <n v="14.8"/>
    <n v="11"/>
    <n v="79.5"/>
    <n v="6.6"/>
    <n v="0.2"/>
    <n v="6.4"/>
    <n v="1.1000000000000001"/>
    <n v="6.1"/>
    <n v="14.5"/>
    <n v="1273"/>
    <n v="70.5"/>
    <n v="18"/>
    <n v="11.5"/>
    <n v="0"/>
    <n v="3"/>
  </r>
  <r>
    <n v="1500"/>
    <s v="Kiowa"/>
    <s v="OK"/>
    <n v="0.74299999999999999"/>
    <n v="0.22"/>
    <n v="3489"/>
    <n v="2593"/>
    <n v="766"/>
    <s v="Donald Trump"/>
    <x v="0"/>
    <x v="0"/>
    <n v="0.78"/>
    <n v="0.20399999999999999"/>
    <n v="3427"/>
    <n v="2673"/>
    <n v="699"/>
    <n v="34.916719579999999"/>
    <n v="-98.977206960000004"/>
    <n v="191"/>
    <n v="3"/>
    <x v="1323"/>
    <x v="1489"/>
    <n v="4493"/>
    <n v="4634"/>
    <n v="0.49227566560753805"/>
    <n v="0.5077243343924619"/>
    <n v="11.2"/>
    <n v="74.900000000000006"/>
    <n v="3.2"/>
    <n v="4.5"/>
    <n v="0.4"/>
    <n v="0.1"/>
    <n v="6890"/>
    <n v="38191"/>
    <n v="2812"/>
    <n v="23076"/>
    <n v="3292"/>
    <n v="23.9"/>
    <n v="35.4"/>
    <n v="31.2"/>
    <n v="18.7"/>
    <n v="17.899999999999999"/>
    <n v="14.8"/>
    <n v="17.5"/>
    <n v="80.5"/>
    <n v="11.7"/>
    <n v="0"/>
    <n v="1.8"/>
    <n v="1"/>
    <n v="5"/>
    <n v="20.9"/>
    <n v="3911"/>
    <n v="67.7"/>
    <n v="20.399999999999999"/>
    <n v="11.7"/>
    <n v="0.3"/>
    <n v="6.1"/>
  </r>
  <r>
    <n v="1501"/>
    <s v="Kit Carson"/>
    <s v="CO"/>
    <n v="0.80100000000000005"/>
    <n v="0.14599999999999999"/>
    <n v="3613"/>
    <n v="2894"/>
    <n v="526"/>
    <s v="Donald Trump"/>
    <x v="0"/>
    <x v="0"/>
    <n v="0.81299999999999994"/>
    <n v="0.17"/>
    <n v="3792"/>
    <n v="3084"/>
    <n v="644"/>
    <n v="39.304977770000001"/>
    <n v="-102.60221990000001"/>
    <n v="139"/>
    <n v="3"/>
    <x v="1324"/>
    <x v="1490"/>
    <n v="4392"/>
    <n v="3454"/>
    <n v="0.55977568187611526"/>
    <n v="0.44022431812388479"/>
    <n v="19.2"/>
    <n v="76.3"/>
    <n v="3.2"/>
    <n v="0.1"/>
    <n v="0.4"/>
    <n v="0.5"/>
    <n v="5476"/>
    <n v="45881"/>
    <n v="4121"/>
    <n v="26125"/>
    <n v="4750"/>
    <n v="11.5"/>
    <n v="16.3"/>
    <n v="30.4"/>
    <n v="18.3"/>
    <n v="22.7"/>
    <n v="21.7"/>
    <n v="6.9"/>
    <n v="74.5"/>
    <n v="11.2"/>
    <n v="0.8"/>
    <n v="5.2"/>
    <n v="1"/>
    <n v="7.3"/>
    <n v="12.1"/>
    <n v="3632"/>
    <n v="66"/>
    <n v="22.5"/>
    <n v="11.2"/>
    <n v="0.3"/>
    <n v="5.3"/>
  </r>
  <r>
    <n v="1502"/>
    <s v="Kitsap"/>
    <s v="WA"/>
    <n v="0.39200000000000002"/>
    <n v="0.51700000000000002"/>
    <n v="110419"/>
    <n v="43265"/>
    <n v="57049"/>
    <s v="Joe Biden"/>
    <x v="1"/>
    <x v="1"/>
    <n v="0.39"/>
    <n v="0.57299999999999995"/>
    <n v="156733"/>
    <n v="61204"/>
    <n v="89812"/>
    <n v="47.634790260000003"/>
    <n v="-122.6436061"/>
    <n v="1575"/>
    <n v="22"/>
    <x v="1325"/>
    <x v="1491"/>
    <n v="132104"/>
    <n v="126799"/>
    <n v="0.51024514972789037"/>
    <n v="0.48975485027210963"/>
    <n v="7.3"/>
    <n v="77.400000000000006"/>
    <n v="2.5"/>
    <n v="0.9"/>
    <n v="4.7"/>
    <n v="0.7"/>
    <n v="199599"/>
    <n v="68336"/>
    <n v="1336"/>
    <n v="34412"/>
    <n v="521"/>
    <n v="9.9"/>
    <n v="12.1"/>
    <n v="38.9"/>
    <n v="18.8"/>
    <n v="21.3"/>
    <n v="10.4"/>
    <n v="10.5"/>
    <n v="68.7"/>
    <n v="8.1"/>
    <n v="9.3000000000000007"/>
    <n v="5.0999999999999996"/>
    <n v="2.7"/>
    <n v="6.1"/>
    <n v="30.3"/>
    <n v="112032"/>
    <n v="65"/>
    <n v="28"/>
    <n v="6.8"/>
    <n v="0.2"/>
    <n v="5.7"/>
  </r>
  <r>
    <n v="1503"/>
    <s v="Kittitas"/>
    <s v="WA"/>
    <n v="0.54700000000000004"/>
    <n v="0.39600000000000002"/>
    <n v="13766"/>
    <n v="7530"/>
    <n v="5452"/>
    <s v="Donald Trump"/>
    <x v="0"/>
    <x v="0"/>
    <n v="0.53900000000000003"/>
    <n v="0.43"/>
    <n v="25579"/>
    <n v="13778"/>
    <n v="11004"/>
    <n v="47.125212140000002"/>
    <n v="-120.67943899999999"/>
    <n v="775"/>
    <n v="22"/>
    <x v="1326"/>
    <x v="1492"/>
    <n v="22039"/>
    <n v="21687"/>
    <n v="0.50402506517861223"/>
    <n v="0.49597493482138771"/>
    <n v="8.6"/>
    <n v="84.4"/>
    <n v="1"/>
    <n v="0.6"/>
    <n v="1.9"/>
    <n v="0.2"/>
    <n v="34565"/>
    <n v="53163"/>
    <n v="1678"/>
    <n v="26698"/>
    <n v="1010"/>
    <n v="19.600000000000001"/>
    <n v="11.9"/>
    <n v="33"/>
    <n v="22.4"/>
    <n v="21.8"/>
    <n v="12"/>
    <n v="10.9"/>
    <n v="72.599999999999994"/>
    <n v="9.1999999999999993"/>
    <n v="0.8"/>
    <n v="9.6999999999999993"/>
    <n v="2.6"/>
    <n v="5.0999999999999996"/>
    <n v="21.3"/>
    <n v="20901"/>
    <n v="66.7"/>
    <n v="26.4"/>
    <n v="6.6"/>
    <n v="0.3"/>
    <n v="5.3"/>
  </r>
  <r>
    <n v="1504"/>
    <s v="Kittson"/>
    <s v="MN"/>
    <n v="0.57099999999999995"/>
    <n v="0.34799999999999998"/>
    <n v="2363"/>
    <n v="1349"/>
    <n v="823"/>
    <s v="Donald Trump"/>
    <x v="0"/>
    <x v="0"/>
    <n v="0.58599999999999997"/>
    <n v="0.38100000000000001"/>
    <n v="2639"/>
    <n v="1546"/>
    <n v="1006"/>
    <n v="48.777541059999997"/>
    <n v="-96.783171839999994"/>
    <n v="66"/>
    <n v="0"/>
    <x v="6"/>
    <x v="1493"/>
    <n v="2226"/>
    <n v="2158"/>
    <n v="0.50775547445255476"/>
    <n v="0.49224452554744524"/>
    <n v="2.1"/>
    <n v="96"/>
    <n v="0.8"/>
    <n v="0.2"/>
    <n v="0.4"/>
    <n v="0"/>
    <n v="3392"/>
    <n v="52304"/>
    <n v="3158"/>
    <n v="30525"/>
    <n v="1667"/>
    <n v="11.2"/>
    <n v="17.3"/>
    <n v="32.799999999999997"/>
    <n v="16.899999999999999"/>
    <n v="18.399999999999999"/>
    <n v="9.5"/>
    <n v="22.4"/>
    <n v="72.400000000000006"/>
    <n v="9.8000000000000007"/>
    <n v="1.4"/>
    <n v="7.6"/>
    <n v="0.5"/>
    <n v="8.3000000000000007"/>
    <n v="20.6"/>
    <n v="2189"/>
    <n v="73.3"/>
    <n v="14.8"/>
    <n v="11.7"/>
    <n v="0.2"/>
    <n v="2.6"/>
  </r>
  <r>
    <n v="1505"/>
    <s v="Klamath"/>
    <s v="OR"/>
    <n v="0.69"/>
    <n v="0.24199999999999999"/>
    <n v="29240"/>
    <n v="20170"/>
    <n v="7080"/>
    <s v="Donald Trump"/>
    <x v="0"/>
    <x v="0"/>
    <n v="0.68899999999999995"/>
    <n v="0.28199999999999997"/>
    <n v="36331"/>
    <n v="25048"/>
    <n v="10260"/>
    <n v="42.68762984"/>
    <n v="-121.64964609999998"/>
    <n v="437"/>
    <n v="3"/>
    <x v="1327"/>
    <x v="1494"/>
    <n v="32995"/>
    <n v="33023"/>
    <n v="0.49978793662334514"/>
    <n v="0.5002120633766548"/>
    <n v="12.3"/>
    <n v="78.7"/>
    <n v="0.7"/>
    <n v="3.2"/>
    <n v="1"/>
    <n v="0.1"/>
    <n v="49780"/>
    <n v="42531"/>
    <n v="1905"/>
    <n v="23793"/>
    <n v="839"/>
    <n v="18.7"/>
    <n v="24.7"/>
    <n v="29"/>
    <n v="21.3"/>
    <n v="24.5"/>
    <n v="10.9"/>
    <n v="14.3"/>
    <n v="79.900000000000006"/>
    <n v="9"/>
    <n v="0.6"/>
    <n v="2.9"/>
    <n v="1.6"/>
    <n v="6"/>
    <n v="16.2"/>
    <n v="26034"/>
    <n v="72.900000000000006"/>
    <n v="18.7"/>
    <n v="8.1999999999999993"/>
    <n v="0.3"/>
    <n v="9.1"/>
  </r>
  <r>
    <n v="1506"/>
    <s v="Kleberg"/>
    <s v="TX"/>
    <n v="0.46"/>
    <n v="0.497"/>
    <n v="9483"/>
    <n v="4364"/>
    <n v="4713"/>
    <s v="Donald Trump"/>
    <x v="0"/>
    <x v="0"/>
    <n v="0.503"/>
    <n v="0.48499999999999999"/>
    <n v="11041"/>
    <n v="5557"/>
    <n v="5359"/>
    <n v="27.42435506"/>
    <n v="-97.698949479999996"/>
    <n v="1034"/>
    <n v="52"/>
    <x v="1328"/>
    <x v="1495"/>
    <n v="16290"/>
    <n v="15250"/>
    <n v="0.51648700063411546"/>
    <n v="0.4835129993658846"/>
    <n v="72.3"/>
    <n v="21"/>
    <n v="3.5"/>
    <n v="0.1"/>
    <n v="2"/>
    <n v="0"/>
    <n v="22956"/>
    <n v="41700"/>
    <n v="3197"/>
    <n v="19806"/>
    <n v="1248"/>
    <n v="23.7"/>
    <n v="27.4"/>
    <n v="31.1"/>
    <n v="20.7"/>
    <n v="20.3"/>
    <n v="16"/>
    <n v="11.8"/>
    <n v="76.099999999999994"/>
    <n v="12.9"/>
    <n v="0"/>
    <n v="6.8"/>
    <n v="2.2999999999999998"/>
    <n v="1.8"/>
    <n v="17.600000000000001"/>
    <n v="13683"/>
    <n v="69.099999999999994"/>
    <n v="25.7"/>
    <n v="4.8"/>
    <n v="0.3"/>
    <n v="9.6999999999999993"/>
  </r>
  <r>
    <n v="1507"/>
    <s v="Klickitat"/>
    <s v="WA"/>
    <n v="0.54500000000000004"/>
    <n v="0.39300000000000002"/>
    <n v="8132"/>
    <n v="4436"/>
    <n v="3196"/>
    <s v="Donald Trump"/>
    <x v="0"/>
    <x v="0"/>
    <n v="0.54"/>
    <n v="0.441"/>
    <n v="12720"/>
    <n v="6866"/>
    <n v="5608"/>
    <n v="45.873258389999997"/>
    <n v="-120.7913598"/>
    <n v="214"/>
    <n v="3"/>
    <x v="1329"/>
    <x v="1496"/>
    <n v="10572"/>
    <n v="10600"/>
    <n v="0.49933874929151711"/>
    <n v="0.50066125070848289"/>
    <n v="12.1"/>
    <n v="82.2"/>
    <n v="0.3"/>
    <n v="3.2"/>
    <n v="0.6"/>
    <n v="0"/>
    <n v="15929"/>
    <n v="51258"/>
    <n v="2597"/>
    <n v="25069"/>
    <n v="1580"/>
    <n v="14.9"/>
    <n v="20.6"/>
    <n v="32.799999999999997"/>
    <n v="17.7"/>
    <n v="19.899999999999999"/>
    <n v="16.600000000000001"/>
    <n v="12.9"/>
    <n v="71.400000000000006"/>
    <n v="10.6"/>
    <n v="0"/>
    <n v="4.2"/>
    <n v="1.9"/>
    <n v="12"/>
    <n v="24.1"/>
    <n v="8242"/>
    <n v="70.3"/>
    <n v="19.3"/>
    <n v="10.199999999999999"/>
    <n v="0.2"/>
    <n v="5"/>
  </r>
  <r>
    <n v="1508"/>
    <s v="Knott"/>
    <s v="KY"/>
    <n v="0.75600000000000001"/>
    <n v="0.216"/>
    <n v="5763"/>
    <n v="4357"/>
    <n v="1245"/>
    <s v="Donald Trump"/>
    <x v="0"/>
    <x v="0"/>
    <n v="0.76500000000000001"/>
    <n v="0.22600000000000001"/>
    <n v="6251"/>
    <n v="4779"/>
    <n v="1412"/>
    <n v="37.353881970000003"/>
    <n v="-82.949811339999997"/>
    <n v="377"/>
    <n v="6"/>
    <x v="1330"/>
    <x v="1497"/>
    <n v="7806"/>
    <n v="7884"/>
    <n v="0.49751434034416825"/>
    <n v="0.5024856596558317"/>
    <n v="0.9"/>
    <n v="97.2"/>
    <n v="0.4"/>
    <n v="0"/>
    <n v="0.1"/>
    <n v="0.1"/>
    <n v="12382"/>
    <n v="30503"/>
    <n v="3546"/>
    <n v="17670"/>
    <n v="1260"/>
    <n v="32.6"/>
    <n v="48.2"/>
    <n v="31.2"/>
    <n v="21.5"/>
    <n v="24.4"/>
    <n v="13"/>
    <n v="9.9"/>
    <n v="82.2"/>
    <n v="7.6"/>
    <n v="0.1"/>
    <n v="5.6"/>
    <n v="2.4"/>
    <n v="2"/>
    <n v="29.3"/>
    <n v="4707"/>
    <n v="71.099999999999994"/>
    <n v="23.7"/>
    <n v="5.2"/>
    <n v="0"/>
    <n v="13.6"/>
  </r>
  <r>
    <n v="1509"/>
    <s v="Knox"/>
    <s v="IL"/>
    <n v="0.48499999999999999"/>
    <n v="0.45300000000000001"/>
    <n v="21964"/>
    <n v="10658"/>
    <n v="9939"/>
    <s v="Donald Trump"/>
    <x v="0"/>
    <x v="0"/>
    <n v="0.52"/>
    <n v="0.45900000000000002"/>
    <n v="22716"/>
    <n v="11818"/>
    <n v="10421"/>
    <n v="40.931487789999998"/>
    <n v="-90.213303400000015"/>
    <n v="1467"/>
    <n v="21"/>
    <x v="1331"/>
    <x v="1498"/>
    <n v="26079"/>
    <n v="25295"/>
    <n v="0.50763031883832288"/>
    <n v="0.49236968116167712"/>
    <n v="5.5"/>
    <n v="83.4"/>
    <n v="8.4"/>
    <n v="0"/>
    <n v="1"/>
    <n v="0"/>
    <n v="40401"/>
    <n v="41972"/>
    <n v="1269"/>
    <n v="23676"/>
    <n v="829"/>
    <n v="18.100000000000001"/>
    <n v="27"/>
    <n v="30.2"/>
    <n v="20.3"/>
    <n v="21.5"/>
    <n v="8.9"/>
    <n v="19.100000000000001"/>
    <n v="83"/>
    <n v="7.9"/>
    <n v="0.6"/>
    <n v="4.7"/>
    <n v="1.3"/>
    <n v="2.7"/>
    <n v="17.8"/>
    <n v="21330"/>
    <n v="81.099999999999994"/>
    <n v="13"/>
    <n v="5.8"/>
    <n v="0.2"/>
    <n v="6.3"/>
  </r>
  <r>
    <n v="1510"/>
    <s v="Knox"/>
    <s v="IN"/>
    <n v="0.71499999999999997"/>
    <n v="0.24399999999999999"/>
    <n v="15483"/>
    <n v="11077"/>
    <n v="3772"/>
    <s v="Donald Trump"/>
    <x v="0"/>
    <x v="0"/>
    <n v="0.72699999999999998"/>
    <n v="0.254"/>
    <n v="16027"/>
    <n v="11654"/>
    <n v="4067"/>
    <n v="38.688615759999998"/>
    <n v="-87.419466499999999"/>
    <n v="957"/>
    <n v="10"/>
    <x v="1332"/>
    <x v="1499"/>
    <n v="19265"/>
    <n v="18498"/>
    <n v="0.51015544315864736"/>
    <n v="0.48984455684135264"/>
    <n v="1.8"/>
    <n v="92.9"/>
    <n v="3.1"/>
    <n v="0.1"/>
    <n v="0.8"/>
    <n v="0.1"/>
    <n v="29524"/>
    <n v="44837"/>
    <n v="1750"/>
    <n v="23441"/>
    <n v="1048"/>
    <n v="15.6"/>
    <n v="22"/>
    <n v="27.1"/>
    <n v="21.1"/>
    <n v="19.3"/>
    <n v="10.4"/>
    <n v="22.1"/>
    <n v="86.4"/>
    <n v="7.7"/>
    <n v="0.4"/>
    <n v="2.2000000000000002"/>
    <n v="1.9"/>
    <n v="1.5"/>
    <n v="18.399999999999999"/>
    <n v="18338"/>
    <n v="84.4"/>
    <n v="11.3"/>
    <n v="4.3"/>
    <n v="0.1"/>
    <n v="5.4"/>
  </r>
  <r>
    <n v="1511"/>
    <s v="Knox"/>
    <s v="KY"/>
    <n v="0.82299999999999995"/>
    <n v="0.14699999999999999"/>
    <n v="12012"/>
    <n v="9885"/>
    <n v="1761"/>
    <s v="Donald Trump"/>
    <x v="0"/>
    <x v="0"/>
    <n v="0.82899999999999996"/>
    <n v="0.159"/>
    <n v="13279"/>
    <n v="11010"/>
    <n v="2111"/>
    <n v="36.892257319999999"/>
    <n v="-83.854033959999995"/>
    <n v="915"/>
    <n v="10"/>
    <x v="1333"/>
    <x v="1500"/>
    <n v="15233"/>
    <n v="16191"/>
    <n v="0.48475687372708759"/>
    <n v="0.51524312627291247"/>
    <n v="1.1000000000000001"/>
    <n v="96"/>
    <n v="1.2"/>
    <n v="0.5"/>
    <n v="0.4"/>
    <n v="0"/>
    <n v="23747"/>
    <n v="26061"/>
    <n v="2043"/>
    <n v="15869"/>
    <n v="1538"/>
    <n v="34.700000000000003"/>
    <n v="45.1"/>
    <n v="28.3"/>
    <n v="18"/>
    <n v="24.6"/>
    <n v="10.1"/>
    <n v="19.100000000000001"/>
    <n v="85.3"/>
    <n v="9.4"/>
    <n v="0.8"/>
    <n v="2.2000000000000002"/>
    <n v="0.4"/>
    <n v="2"/>
    <n v="21.6"/>
    <n v="9321"/>
    <n v="75.8"/>
    <n v="17.600000000000001"/>
    <n v="6.5"/>
    <n v="0.1"/>
    <n v="10.7"/>
  </r>
  <r>
    <n v="1512"/>
    <s v="Knox"/>
    <s v="ME"/>
    <n v="0.39700000000000002"/>
    <n v="0.54"/>
    <n v="23021"/>
    <n v="9148"/>
    <n v="12440"/>
    <s v="Donald Trump"/>
    <x v="0"/>
    <x v="0"/>
    <n v="0.53800000000000003"/>
    <n v="0.41399999999999998"/>
    <n v="1003"/>
    <n v="540"/>
    <n v="415"/>
    <n v="44.114863249999999"/>
    <n v="-69.105291690000001"/>
    <n v="94"/>
    <n v="1"/>
    <x v="1334"/>
    <x v="1501"/>
    <n v="19601"/>
    <n v="20099"/>
    <n v="0.49372795969773298"/>
    <n v="0.50627204030226702"/>
    <n v="1.3"/>
    <n v="95.6"/>
    <n v="0.6"/>
    <n v="0.4"/>
    <n v="0.6"/>
    <n v="0"/>
    <n v="31959"/>
    <n v="53117"/>
    <n v="2506"/>
    <n v="29806"/>
    <n v="1274"/>
    <n v="11.6"/>
    <n v="14.9"/>
    <n v="33.6"/>
    <n v="17.2"/>
    <n v="23.9"/>
    <n v="15.3"/>
    <n v="10"/>
    <n v="76.8"/>
    <n v="9.8000000000000007"/>
    <n v="0.3"/>
    <n v="4.8"/>
    <n v="1.8"/>
    <n v="6.6"/>
    <n v="17.399999999999999"/>
    <n v="19568"/>
    <n v="73"/>
    <n v="12.3"/>
    <n v="14.7"/>
    <n v="0.1"/>
    <n v="4.7"/>
  </r>
  <r>
    <n v="1513"/>
    <s v="Knox"/>
    <s v="MO"/>
    <n v="0.75700000000000001"/>
    <n v="0.20300000000000001"/>
    <n v="1867"/>
    <n v="1413"/>
    <n v="379"/>
    <s v="Donald Trump"/>
    <x v="0"/>
    <x v="0"/>
    <n v="0.80100000000000005"/>
    <n v="0.183"/>
    <n v="1856"/>
    <n v="1486"/>
    <n v="340"/>
    <n v="40.126997510000002"/>
    <n v="-92.147808319999996"/>
    <n v="69"/>
    <n v="1"/>
    <x v="1335"/>
    <x v="1502"/>
    <n v="2010"/>
    <n v="1966"/>
    <n v="0.50553319919517103"/>
    <n v="0.49446680080482897"/>
    <n v="1"/>
    <n v="96.5"/>
    <n v="0.4"/>
    <n v="0"/>
    <n v="0.1"/>
    <n v="0.4"/>
    <n v="3010"/>
    <n v="39674"/>
    <n v="3273"/>
    <n v="22171"/>
    <n v="2989"/>
    <n v="20.2"/>
    <n v="28.1"/>
    <n v="33.299999999999997"/>
    <n v="12.9"/>
    <n v="21.3"/>
    <n v="16"/>
    <n v="16.600000000000001"/>
    <n v="77.7"/>
    <n v="7.2"/>
    <n v="0"/>
    <n v="4.4000000000000004"/>
    <n v="0.6"/>
    <n v="10"/>
    <n v="22.8"/>
    <n v="1642"/>
    <n v="73.400000000000006"/>
    <n v="10.5"/>
    <n v="15.5"/>
    <n v="0.5"/>
    <n v="5.8"/>
  </r>
  <r>
    <n v="1514"/>
    <s v="Knox"/>
    <s v="NE"/>
    <n v="0.78300000000000003"/>
    <n v="0.17599999999999999"/>
    <n v="4061"/>
    <n v="3181"/>
    <n v="715"/>
    <s v="Donald Trump"/>
    <x v="0"/>
    <x v="0"/>
    <n v="0.79200000000000004"/>
    <n v="0.192"/>
    <n v="4693"/>
    <n v="3719"/>
    <n v="903"/>
    <n v="42.63758421"/>
    <n v="-97.891788360000007"/>
    <n v="285"/>
    <n v="1"/>
    <x v="1336"/>
    <x v="1503"/>
    <n v="4147"/>
    <n v="4349"/>
    <n v="0.4881120527306968"/>
    <n v="0.5118879472693032"/>
    <n v="2.6"/>
    <n v="86.2"/>
    <n v="0.2"/>
    <n v="9.1999999999999993"/>
    <n v="0.3"/>
    <n v="0.2"/>
    <n v="6426"/>
    <n v="48072"/>
    <n v="3296"/>
    <n v="27283"/>
    <n v="1460"/>
    <n v="12.3"/>
    <n v="18.5"/>
    <n v="36.5"/>
    <n v="16.899999999999999"/>
    <n v="20.100000000000001"/>
    <n v="14.3"/>
    <n v="12.1"/>
    <n v="78.900000000000006"/>
    <n v="7.3"/>
    <n v="0.1"/>
    <n v="5.9"/>
    <n v="0.6"/>
    <n v="7.3"/>
    <n v="17.2"/>
    <n v="4271"/>
    <n v="62.8"/>
    <n v="19.3"/>
    <n v="17.600000000000001"/>
    <n v="0.3"/>
    <n v="3.1"/>
  </r>
  <r>
    <n v="1515"/>
    <s v="Knox"/>
    <s v="OH"/>
    <n v="0.66900000000000004"/>
    <n v="0.28699999999999998"/>
    <n v="27768"/>
    <n v="18563"/>
    <n v="7959"/>
    <s v="Donald Trump"/>
    <x v="0"/>
    <x v="0"/>
    <n v="0.71099999999999997"/>
    <n v="0.27500000000000002"/>
    <n v="30703"/>
    <n v="21825"/>
    <n v="8433"/>
    <n v="40.398302170000001"/>
    <n v="-82.420275630000006"/>
    <n v="512"/>
    <n v="17"/>
    <x v="1337"/>
    <x v="1504"/>
    <n v="29830"/>
    <n v="31115"/>
    <n v="0.4894577077693002"/>
    <n v="0.5105422922306998"/>
    <n v="1.4"/>
    <n v="95.5"/>
    <n v="0.9"/>
    <n v="0.1"/>
    <n v="0.4"/>
    <n v="0"/>
    <n v="46550"/>
    <n v="51211"/>
    <n v="1892"/>
    <n v="24523"/>
    <n v="681"/>
    <n v="13.8"/>
    <n v="18.899999999999999"/>
    <n v="32.299999999999997"/>
    <n v="18.7"/>
    <n v="20.100000000000001"/>
    <n v="10.1"/>
    <n v="18.7"/>
    <n v="77.8"/>
    <n v="10"/>
    <n v="0.5"/>
    <n v="4.9000000000000004"/>
    <n v="1.3"/>
    <n v="5.5"/>
    <n v="24.9"/>
    <n v="28489"/>
    <n v="82.8"/>
    <n v="10.8"/>
    <n v="6"/>
    <n v="0.3"/>
    <n v="5.8"/>
  </r>
  <r>
    <n v="1516"/>
    <s v="Knox"/>
    <s v="TN"/>
    <n v="0.59"/>
    <n v="0.35099999999999998"/>
    <n v="179266"/>
    <n v="105724"/>
    <n v="62861"/>
    <s v="Donald Trump"/>
    <x v="0"/>
    <x v="0"/>
    <n v="0.56599999999999995"/>
    <n v="0.41399999999999998"/>
    <n v="219869"/>
    <n v="124339"/>
    <n v="91097"/>
    <n v="35.995088209999999"/>
    <n v="-83.946354349999979"/>
    <n v="13469"/>
    <n v="96"/>
    <x v="1338"/>
    <x v="1505"/>
    <n v="219839"/>
    <n v="232447"/>
    <n v="0.48606191657491055"/>
    <n v="0.5139380834250894"/>
    <n v="4"/>
    <n v="82.7"/>
    <n v="8.8000000000000007"/>
    <n v="0.2"/>
    <n v="2.1"/>
    <n v="0"/>
    <n v="344306"/>
    <n v="52458"/>
    <n v="751"/>
    <n v="30541"/>
    <n v="503"/>
    <n v="15.8"/>
    <n v="19.899999999999999"/>
    <n v="40.5"/>
    <n v="17.3"/>
    <n v="25.4"/>
    <n v="6.8"/>
    <n v="10"/>
    <n v="83.9"/>
    <n v="7.7"/>
    <n v="0.7"/>
    <n v="1.8"/>
    <n v="1"/>
    <n v="4.9000000000000004"/>
    <n v="21.9"/>
    <n v="222748"/>
    <n v="79.099999999999994"/>
    <n v="14.3"/>
    <n v="6.4"/>
    <n v="0.1"/>
    <n v="5.5"/>
  </r>
  <r>
    <n v="1517"/>
    <s v="Knox"/>
    <s v="TX"/>
    <n v="0.79400000000000004"/>
    <n v="0.182"/>
    <n v="1358"/>
    <n v="1078"/>
    <n v="247"/>
    <s v="Donald Trump"/>
    <x v="0"/>
    <x v="0"/>
    <n v="0.81"/>
    <n v="0.182"/>
    <n v="1456"/>
    <n v="1180"/>
    <n v="265"/>
    <n v="33.605199509999998"/>
    <n v="-99.74229059999999"/>
    <n v="114"/>
    <n v="9"/>
    <x v="1339"/>
    <x v="1506"/>
    <n v="1879"/>
    <n v="1874"/>
    <n v="0.50066613375965896"/>
    <n v="0.49933386624034104"/>
    <n v="33.4"/>
    <n v="59.4"/>
    <n v="6"/>
    <n v="0.1"/>
    <n v="0.2"/>
    <n v="0"/>
    <n v="2516"/>
    <n v="46319"/>
    <n v="5444"/>
    <n v="21046"/>
    <n v="1742"/>
    <n v="14.7"/>
    <n v="23.2"/>
    <n v="32.6"/>
    <n v="13.5"/>
    <n v="15.8"/>
    <n v="25.2"/>
    <n v="12.9"/>
    <n v="77.3"/>
    <n v="16.5"/>
    <n v="0"/>
    <n v="1.4"/>
    <n v="0.3"/>
    <n v="4.4000000000000004"/>
    <n v="17.5"/>
    <n v="1504"/>
    <n v="70.5"/>
    <n v="20.5"/>
    <n v="8.4"/>
    <n v="0.7"/>
    <n v="5.0999999999999996"/>
  </r>
  <r>
    <n v="1518"/>
    <s v="Koochiching"/>
    <s v="MN"/>
    <n v="0.56499999999999995"/>
    <n v="0.36499999999999999"/>
    <n v="6313"/>
    <n v="3569"/>
    <n v="2306"/>
    <s v="Donald Trump"/>
    <x v="0"/>
    <x v="0"/>
    <n v="0.59699999999999998"/>
    <n v="0.38400000000000001"/>
    <n v="6920"/>
    <n v="4131"/>
    <n v="2657"/>
    <n v="48.245396650000004"/>
    <n v="-93.783528430000004"/>
    <n v="185"/>
    <n v="5"/>
    <x v="1340"/>
    <x v="1507"/>
    <n v="6384"/>
    <n v="6392"/>
    <n v="0.4996869129618034"/>
    <n v="0.50031308703819666"/>
    <n v="0.2"/>
    <n v="93.5"/>
    <n v="0.9"/>
    <n v="3.7"/>
    <n v="0.5"/>
    <n v="0"/>
    <n v="10011"/>
    <n v="47131"/>
    <n v="5312"/>
    <n v="26804"/>
    <n v="1365"/>
    <n v="17.100000000000001"/>
    <n v="24.1"/>
    <n v="27.1"/>
    <n v="19.5"/>
    <n v="24"/>
    <n v="10.7"/>
    <n v="18.7"/>
    <n v="71.599999999999994"/>
    <n v="14.4"/>
    <n v="1.6"/>
    <n v="4.9000000000000004"/>
    <n v="3.3"/>
    <n v="4.2"/>
    <n v="16.2"/>
    <n v="5832"/>
    <n v="79.2"/>
    <n v="14"/>
    <n v="6.7"/>
    <n v="0"/>
    <n v="6.9"/>
  </r>
  <r>
    <n v="1519"/>
    <s v="Kootenai"/>
    <s v="ID"/>
    <n v="0.67100000000000004"/>
    <n v="0.245"/>
    <n v="66286"/>
    <n v="44449"/>
    <n v="16264"/>
    <s v="Donald Trump"/>
    <x v="0"/>
    <x v="0"/>
    <n v="0.69899999999999995"/>
    <n v="0.27100000000000002"/>
    <n v="89878"/>
    <n v="62837"/>
    <n v="24312"/>
    <n v="47.672822580000002"/>
    <n v="-116.70208719999999"/>
    <n v="4509"/>
    <n v="51"/>
    <x v="1341"/>
    <x v="1508"/>
    <n v="74161"/>
    <n v="75967"/>
    <n v="0.49398513268677396"/>
    <n v="0.50601486731322609"/>
    <n v="4.4000000000000004"/>
    <n v="91"/>
    <n v="0.4"/>
    <n v="1.3"/>
    <n v="0.7"/>
    <n v="0.1"/>
    <n v="113785"/>
    <n v="53189"/>
    <n v="1643"/>
    <n v="28275"/>
    <n v="793"/>
    <n v="12.6"/>
    <n v="18.899999999999999"/>
    <n v="32"/>
    <n v="18.899999999999999"/>
    <n v="26.7"/>
    <n v="11.7"/>
    <n v="10.6"/>
    <n v="81.599999999999994"/>
    <n v="8.9"/>
    <n v="0.3"/>
    <n v="2"/>
    <n v="1.7"/>
    <n v="5.5"/>
    <n v="21.7"/>
    <n v="67680"/>
    <n v="78.900000000000006"/>
    <n v="13.3"/>
    <n v="7.6"/>
    <n v="0.2"/>
    <n v="6.1"/>
  </r>
  <r>
    <n v="1520"/>
    <s v="Kosciusko"/>
    <s v="IN"/>
    <n v="0.749"/>
    <n v="0.19800000000000001"/>
    <n v="31907"/>
    <n v="23909"/>
    <n v="6311"/>
    <s v="Donald Trump"/>
    <x v="0"/>
    <x v="0"/>
    <n v="0.73899999999999999"/>
    <n v="0.23300000000000001"/>
    <n v="35846"/>
    <n v="26476"/>
    <n v="8350"/>
    <n v="41.245216679999999"/>
    <n v="-85.863123220000006"/>
    <n v="2346"/>
    <n v="30"/>
    <x v="1342"/>
    <x v="1509"/>
    <n v="39206"/>
    <n v="39514"/>
    <n v="0.49804369918699187"/>
    <n v="0.50195630081300813"/>
    <n v="7.9"/>
    <n v="88.6"/>
    <n v="0.7"/>
    <n v="0.2"/>
    <n v="1"/>
    <n v="0"/>
    <n v="57371"/>
    <n v="57190"/>
    <n v="1972"/>
    <n v="27884"/>
    <n v="767"/>
    <n v="11.2"/>
    <n v="16.100000000000001"/>
    <n v="28.6"/>
    <n v="13.3"/>
    <n v="21.1"/>
    <n v="8.9"/>
    <n v="28.1"/>
    <n v="80.8"/>
    <n v="11.7"/>
    <n v="0.1"/>
    <n v="1.7"/>
    <n v="2"/>
    <n v="3.6"/>
    <n v="19.7"/>
    <n v="38265"/>
    <n v="88.2"/>
    <n v="6.5"/>
    <n v="5.0999999999999996"/>
    <n v="0.1"/>
    <n v="4.5999999999999996"/>
  </r>
  <r>
    <n v="1521"/>
    <s v="Kossuth"/>
    <s v="IA"/>
    <n v="0.66300000000000003"/>
    <n v="0.29699999999999999"/>
    <n v="8505"/>
    <n v="5637"/>
    <n v="2529"/>
    <s v="Donald Trump"/>
    <x v="0"/>
    <x v="0"/>
    <n v="0.69099999999999995"/>
    <n v="0.29699999999999999"/>
    <n v="9077"/>
    <n v="6275"/>
    <n v="2696"/>
    <n v="43.204054579999998"/>
    <n v="-94.206917910000001"/>
    <n v="519"/>
    <n v="0"/>
    <x v="6"/>
    <x v="1510"/>
    <n v="7598"/>
    <n v="7568"/>
    <n v="0.50098905446393249"/>
    <n v="0.49901094553606751"/>
    <n v="2.2000000000000002"/>
    <n v="95.5"/>
    <n v="0.8"/>
    <n v="0.1"/>
    <n v="0.6"/>
    <n v="0"/>
    <n v="11763"/>
    <n v="54868"/>
    <n v="2977"/>
    <n v="29949"/>
    <n v="1091"/>
    <n v="10"/>
    <n v="14.1"/>
    <n v="35.1"/>
    <n v="13.5"/>
    <n v="21.7"/>
    <n v="11.8"/>
    <n v="17.899999999999999"/>
    <n v="82.4"/>
    <n v="5.5"/>
    <n v="0.8"/>
    <n v="4.0999999999999996"/>
    <n v="1.7"/>
    <n v="5.7"/>
    <n v="14.7"/>
    <n v="7646"/>
    <n v="74.7"/>
    <n v="11.8"/>
    <n v="13.2"/>
    <n v="0.2"/>
    <n v="2.1"/>
  </r>
  <r>
    <n v="1522"/>
    <s v="La Crosse"/>
    <s v="WI"/>
    <n v="0.42"/>
    <n v="0.51600000000000001"/>
    <n v="62785"/>
    <n v="26384"/>
    <n v="32402"/>
    <s v="Joe Biden"/>
    <x v="1"/>
    <x v="1"/>
    <n v="0.42299999999999999"/>
    <n v="0.55800000000000005"/>
    <n v="67884"/>
    <n v="28684"/>
    <n v="37846"/>
    <n v="43.906324650000002"/>
    <n v="-91.114510929999994"/>
    <n v="4608"/>
    <n v="23"/>
    <x v="1343"/>
    <x v="1511"/>
    <n v="57373"/>
    <n v="60209"/>
    <n v="0.48794033100304468"/>
    <n v="0.51205966899695532"/>
    <n v="1.8"/>
    <n v="90.3"/>
    <n v="1.3"/>
    <n v="0.3"/>
    <n v="4.4000000000000004"/>
    <n v="0"/>
    <n v="92865"/>
    <n v="54127"/>
    <n v="1324"/>
    <n v="29495"/>
    <n v="713"/>
    <n v="14.4"/>
    <n v="11.9"/>
    <n v="36.6"/>
    <n v="19.899999999999999"/>
    <n v="23"/>
    <n v="6.4"/>
    <n v="14.1"/>
    <n v="81.2"/>
    <n v="7.3"/>
    <n v="1"/>
    <n v="4.9000000000000004"/>
    <n v="2.5"/>
    <n v="3.2"/>
    <n v="18"/>
    <n v="62589"/>
    <n v="82.9"/>
    <n v="13.2"/>
    <n v="3.8"/>
    <n v="0.1"/>
    <n v="4.5999999999999996"/>
  </r>
  <r>
    <n v="1523"/>
    <s v="La Paz"/>
    <s v="AZ"/>
    <n v="0.68600000000000005"/>
    <n v="0.26700000000000002"/>
    <n v="4931"/>
    <n v="3381"/>
    <n v="1318"/>
    <s v="Donald Trump"/>
    <x v="0"/>
    <x v="0"/>
    <n v="0.68799999999999994"/>
    <n v="0.3"/>
    <n v="7458"/>
    <n v="5129"/>
    <n v="2236"/>
    <n v="33.728542240000003"/>
    <n v="-113.98100289999999"/>
    <n v="628"/>
    <n v="17"/>
    <x v="1344"/>
    <x v="1512"/>
    <n v="10530"/>
    <n v="9947"/>
    <n v="0.51423548371343464"/>
    <n v="0.48576451628656542"/>
    <n v="26.3"/>
    <n v="58.7"/>
    <n v="0.8"/>
    <n v="11.1"/>
    <n v="0.8"/>
    <n v="0.2"/>
    <n v="15702"/>
    <n v="36479"/>
    <n v="4789"/>
    <n v="21707"/>
    <n v="1480"/>
    <n v="19.7"/>
    <n v="38.1"/>
    <n v="26.4"/>
    <n v="26.8"/>
    <n v="18.399999999999999"/>
    <n v="18.2"/>
    <n v="10.1"/>
    <n v="70.5"/>
    <n v="9.3000000000000007"/>
    <n v="0.6"/>
    <n v="8.1999999999999993"/>
    <n v="3.2"/>
    <n v="8.3000000000000007"/>
    <n v="12.9"/>
    <n v="6474"/>
    <n v="67.7"/>
    <n v="25.6"/>
    <n v="6.7"/>
    <n v="0"/>
    <n v="9.5"/>
  </r>
  <r>
    <n v="1524"/>
    <s v="La Plata"/>
    <s v="CO"/>
    <n v="0.40600000000000003"/>
    <n v="0.498"/>
    <n v="30722"/>
    <n v="12471"/>
    <n v="15300"/>
    <s v="Joe Biden"/>
    <x v="1"/>
    <x v="1"/>
    <n v="0.4"/>
    <n v="0.57599999999999996"/>
    <n v="35524"/>
    <n v="14194"/>
    <n v="20450"/>
    <n v="37.286320320000002"/>
    <n v="-107.8429014"/>
    <n v="395"/>
    <n v="2"/>
    <x v="1345"/>
    <x v="1513"/>
    <n v="27424"/>
    <n v="27045"/>
    <n v="0.50347904312544756"/>
    <n v="0.4965209568745525"/>
    <n v="12.6"/>
    <n v="79"/>
    <n v="0.5"/>
    <n v="5.2"/>
    <n v="0.6"/>
    <n v="0"/>
    <n v="42973"/>
    <n v="62533"/>
    <n v="2438"/>
    <n v="34501"/>
    <n v="1246"/>
    <n v="9.6"/>
    <n v="9"/>
    <n v="40.1"/>
    <n v="18.399999999999999"/>
    <n v="22.6"/>
    <n v="11.2"/>
    <n v="7.6"/>
    <n v="73.8"/>
    <n v="9.1999999999999993"/>
    <n v="1.2"/>
    <n v="5.6"/>
    <n v="3.4"/>
    <n v="6.8"/>
    <n v="21.4"/>
    <n v="29184"/>
    <n v="73.5"/>
    <n v="16.600000000000001"/>
    <n v="9.6999999999999993"/>
    <n v="0.3"/>
    <n v="4.4000000000000004"/>
  </r>
  <r>
    <n v="1525"/>
    <s v="La Salle"/>
    <s v="TX"/>
    <n v="0.42499999999999999"/>
    <n v="0.54900000000000004"/>
    <n v="2049"/>
    <n v="870"/>
    <n v="1125"/>
    <s v="Donald Trump"/>
    <x v="0"/>
    <x v="0"/>
    <n v="0.55500000000000005"/>
    <n v="0.437"/>
    <n v="2406"/>
    <n v="1335"/>
    <n v="1052"/>
    <n v="28.344531109999998"/>
    <n v="-99.099087749999995"/>
    <n v="381"/>
    <n v="13"/>
    <x v="1346"/>
    <x v="1514"/>
    <n v="4347"/>
    <n v="3071"/>
    <n v="0.58600700997573474"/>
    <n v="0.41399299002426532"/>
    <n v="79.900000000000006"/>
    <n v="17.600000000000001"/>
    <n v="1.2"/>
    <n v="0"/>
    <n v="0.1"/>
    <n v="0"/>
    <n v="5387"/>
    <n v="44601"/>
    <n v="8414"/>
    <n v="26268"/>
    <n v="8675"/>
    <n v="8.1999999999999993"/>
    <n v="8.6999999999999993"/>
    <n v="29.6"/>
    <n v="14.8"/>
    <n v="19.3"/>
    <n v="22.4"/>
    <n v="14"/>
    <n v="88.5"/>
    <n v="6.4"/>
    <n v="0"/>
    <n v="1.6"/>
    <n v="0.2"/>
    <n v="3.2"/>
    <n v="19.5"/>
    <n v="2716"/>
    <n v="82.9"/>
    <n v="10.6"/>
    <n v="6.5"/>
    <n v="0"/>
    <n v="5.4"/>
  </r>
  <r>
    <n v="1526"/>
    <s v="La Salle"/>
    <s v="LA"/>
    <n v="0.88800000000000001"/>
    <n v="9.1999999999999998E-2"/>
    <n v="6568"/>
    <n v="5835"/>
    <n v="605"/>
    <s v="Joe Biden"/>
    <x v="1"/>
    <x v="0"/>
    <m/>
    <m/>
    <m/>
    <m/>
    <m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27"/>
    <s v="LaGrange"/>
    <s v="IN"/>
    <n v="0.73499999999999999"/>
    <n v="0.218"/>
    <n v="9552"/>
    <n v="7025"/>
    <n v="2080"/>
    <s v="Donald Trump"/>
    <x v="0"/>
    <x v="0"/>
    <n v="0.76300000000000001"/>
    <n v="0.221"/>
    <n v="10633"/>
    <n v="8110"/>
    <n v="2355"/>
    <n v="41.642321879999997"/>
    <n v="-85.426742320000002"/>
    <n v="878"/>
    <n v="15"/>
    <x v="1347"/>
    <x v="1515"/>
    <n v="19659"/>
    <n v="19061"/>
    <n v="0.50772210743801649"/>
    <n v="0.49227789256198345"/>
    <n v="3.9"/>
    <n v="94.4"/>
    <n v="0.1"/>
    <n v="0.1"/>
    <n v="0.2"/>
    <n v="0"/>
    <n v="25367"/>
    <n v="58336"/>
    <n v="2617"/>
    <n v="22780"/>
    <n v="1076"/>
    <n v="9.1"/>
    <n v="11.6"/>
    <n v="20.8"/>
    <n v="11.1"/>
    <n v="16"/>
    <n v="10.7"/>
    <n v="41.5"/>
    <n v="53.2"/>
    <n v="26.9"/>
    <n v="0.2"/>
    <n v="4"/>
    <n v="10.4"/>
    <n v="5.3"/>
    <n v="22.9"/>
    <n v="16479"/>
    <n v="88"/>
    <n v="5.5"/>
    <n v="6"/>
    <n v="0.4"/>
    <n v="2.9"/>
  </r>
  <r>
    <n v="1528"/>
    <s v="LaMoure"/>
    <s v="ND"/>
    <n v="0.69699999999999995"/>
    <n v="0.23599999999999999"/>
    <n v="2115"/>
    <n v="1475"/>
    <n v="500"/>
    <s v="Donald Trump"/>
    <x v="0"/>
    <x v="0"/>
    <n v="0.74099999999999999"/>
    <n v="0.23699999999999999"/>
    <n v="2219"/>
    <n v="1645"/>
    <n v="527"/>
    <n v="46.456810539999999"/>
    <n v="-98.535423550000004"/>
    <n v="224"/>
    <n v="11"/>
    <x v="1348"/>
    <x v="1516"/>
    <n v="2129"/>
    <n v="1977"/>
    <n v="0.51850949829517778"/>
    <n v="0.48149050170482222"/>
    <n v="1"/>
    <n v="97.1"/>
    <n v="0.1"/>
    <n v="0.7"/>
    <n v="0"/>
    <n v="0"/>
    <n v="3175"/>
    <n v="57463"/>
    <n v="3896"/>
    <n v="36653"/>
    <n v="3293"/>
    <n v="10.7"/>
    <n v="15.3"/>
    <n v="40"/>
    <n v="12.7"/>
    <n v="18.100000000000001"/>
    <n v="14.5"/>
    <n v="14.7"/>
    <n v="69.900000000000006"/>
    <n v="6.6"/>
    <n v="0"/>
    <n v="9.8000000000000007"/>
    <n v="0.7"/>
    <n v="13"/>
    <n v="17.5"/>
    <n v="2019"/>
    <n v="64.5"/>
    <n v="13.4"/>
    <n v="20.5"/>
    <n v="1.6"/>
    <n v="0.8"/>
  </r>
  <r>
    <n v="1529"/>
    <s v="LaPorte"/>
    <s v="IN"/>
    <n v="0.504"/>
    <n v="0.44"/>
    <n v="44994"/>
    <n v="22678"/>
    <n v="19795"/>
    <s v="Donald Trump"/>
    <x v="0"/>
    <x v="0"/>
    <n v="0.52500000000000002"/>
    <n v="0.45300000000000001"/>
    <n v="49469"/>
    <n v="25991"/>
    <n v="22419"/>
    <n v="41.543660080000002"/>
    <n v="-86.740721879999995"/>
    <n v="2623"/>
    <n v="68"/>
    <x v="1349"/>
    <x v="1517"/>
    <n v="57212"/>
    <n v="53627"/>
    <n v="0.51617210548633607"/>
    <n v="0.48382789451366398"/>
    <n v="6.3"/>
    <n v="79.900000000000006"/>
    <n v="10.9"/>
    <n v="0.3"/>
    <n v="0.6"/>
    <n v="0"/>
    <n v="85044"/>
    <n v="49921"/>
    <n v="1962"/>
    <n v="25004"/>
    <n v="747"/>
    <n v="16.600000000000001"/>
    <n v="28.7"/>
    <n v="26.6"/>
    <n v="19.5"/>
    <n v="22.7"/>
    <n v="10.199999999999999"/>
    <n v="21"/>
    <n v="83.5"/>
    <n v="8.6999999999999993"/>
    <n v="0.8"/>
    <n v="2"/>
    <n v="1.3"/>
    <n v="3.7"/>
    <n v="22.1"/>
    <n v="47222"/>
    <n v="85.8"/>
    <n v="9.9"/>
    <n v="4.3"/>
    <n v="0"/>
    <n v="8"/>
  </r>
  <r>
    <n v="1530"/>
    <s v="LaSalle"/>
    <s v="IL"/>
    <n v="0.54200000000000004"/>
    <n v="0.39800000000000002"/>
    <n v="48447"/>
    <n v="26269"/>
    <n v="19277"/>
    <s v="Donald Trump"/>
    <x v="0"/>
    <x v="0"/>
    <n v="0.56599999999999995"/>
    <n v="0.41299999999999998"/>
    <n v="52053"/>
    <n v="29482"/>
    <n v="21491"/>
    <n v="41.344261299999992"/>
    <n v="-88.886338809999998"/>
    <n v="2776"/>
    <n v="69"/>
    <x v="1350"/>
    <x v="1518"/>
    <n v="55819"/>
    <n v="55332"/>
    <n v="0.50219071353384137"/>
    <n v="0.49780928646615863"/>
    <n v="9.3000000000000007"/>
    <n v="86.1"/>
    <n v="2.5"/>
    <n v="0.2"/>
    <n v="0.8"/>
    <n v="0"/>
    <n v="84953"/>
    <n v="54693"/>
    <n v="1378"/>
    <n v="27959"/>
    <n v="619"/>
    <n v="13.6"/>
    <n v="21.7"/>
    <n v="28"/>
    <n v="19.100000000000001"/>
    <n v="22.6"/>
    <n v="10.6"/>
    <n v="19.600000000000001"/>
    <n v="84.5"/>
    <n v="8.3000000000000007"/>
    <n v="0.3"/>
    <n v="1.9"/>
    <n v="1.4"/>
    <n v="3.5"/>
    <n v="22.8"/>
    <n v="50811"/>
    <n v="83.7"/>
    <n v="11.9"/>
    <n v="4.2"/>
    <n v="0.2"/>
    <n v="8.3000000000000007"/>
  </r>
  <r>
    <n v="1531"/>
    <s v="Labette"/>
    <s v="KS"/>
    <n v="0.66100000000000003"/>
    <n v="0.28199999999999997"/>
    <n v="7919"/>
    <n v="5232"/>
    <n v="2234"/>
    <s v="Donald Trump"/>
    <x v="0"/>
    <x v="0"/>
    <n v="0.67"/>
    <n v="0.31"/>
    <n v="8414"/>
    <n v="5639"/>
    <n v="2607"/>
    <n v="37.19113093"/>
    <n v="-95.298496790000002"/>
    <n v="412"/>
    <n v="6"/>
    <x v="1351"/>
    <x v="1519"/>
    <n v="10142"/>
    <n v="10411"/>
    <n v="0.49345594317131319"/>
    <n v="0.50654405682868686"/>
    <n v="4.4000000000000004"/>
    <n v="85.4"/>
    <n v="3.8"/>
    <n v="0.9"/>
    <n v="0.3"/>
    <n v="0"/>
    <n v="15612"/>
    <n v="45706"/>
    <n v="2966"/>
    <n v="22841"/>
    <n v="1145"/>
    <n v="17.8"/>
    <n v="26.7"/>
    <n v="32.6"/>
    <n v="20.3"/>
    <n v="17.5"/>
    <n v="9.4"/>
    <n v="20.2"/>
    <n v="84.4"/>
    <n v="6.9"/>
    <n v="0.3"/>
    <n v="3.3"/>
    <n v="1.9"/>
    <n v="3.2"/>
    <n v="15.8"/>
    <n v="9514"/>
    <n v="73.900000000000006"/>
    <n v="19.899999999999999"/>
    <n v="6"/>
    <n v="0.3"/>
    <n v="4.7"/>
  </r>
  <r>
    <n v="1532"/>
    <s v="Lac qui Parle"/>
    <s v="MN"/>
    <n v="0.59799999999999998"/>
    <n v="0.33900000000000002"/>
    <n v="3835"/>
    <n v="2294"/>
    <n v="1301"/>
    <s v="Donald Trump"/>
    <x v="0"/>
    <x v="0"/>
    <n v="0.626"/>
    <n v="0.35799999999999998"/>
    <n v="4039"/>
    <n v="2527"/>
    <n v="1445"/>
    <n v="44.997385700000002"/>
    <n v="-96.174882190000005"/>
    <n v="153"/>
    <n v="3"/>
    <x v="1352"/>
    <x v="1520"/>
    <n v="3411"/>
    <n v="3429"/>
    <n v="0.49868421052631579"/>
    <n v="0.50131578947368416"/>
    <n v="2.1"/>
    <n v="95.6"/>
    <n v="1.2"/>
    <n v="0.2"/>
    <n v="0.4"/>
    <n v="0"/>
    <n v="5399"/>
    <n v="50195"/>
    <n v="2240"/>
    <n v="31427"/>
    <n v="1624"/>
    <n v="9.3000000000000007"/>
    <n v="10.5"/>
    <n v="37.299999999999997"/>
    <n v="17.2"/>
    <n v="19.2"/>
    <n v="12.2"/>
    <n v="14"/>
    <n v="75.900000000000006"/>
    <n v="8"/>
    <n v="0.2"/>
    <n v="5"/>
    <n v="1.1000000000000001"/>
    <n v="9.6999999999999993"/>
    <n v="16.100000000000001"/>
    <n v="3458"/>
    <n v="70.099999999999994"/>
    <n v="11.7"/>
    <n v="18"/>
    <n v="0.2"/>
    <n v="3.1"/>
  </r>
  <r>
    <n v="1533"/>
    <s v="Lackawanna"/>
    <s v="PA"/>
    <n v="0.46800000000000003"/>
    <n v="0.502"/>
    <n v="102740"/>
    <n v="48102"/>
    <n v="51593"/>
    <s v="Joe Biden"/>
    <x v="1"/>
    <x v="1"/>
    <n v="0.45200000000000001"/>
    <n v="0.53600000000000003"/>
    <n v="113975"/>
    <n v="51501"/>
    <n v="61124"/>
    <n v="41.435646720000001"/>
    <n v="-75.603792010000006"/>
    <n v="3875"/>
    <n v="219"/>
    <x v="1353"/>
    <x v="1521"/>
    <n v="102652"/>
    <n v="109308"/>
    <n v="0.48429892432534438"/>
    <n v="0.51570107567465562"/>
    <n v="6.7"/>
    <n v="86.6"/>
    <n v="2.6"/>
    <n v="0.1"/>
    <n v="2.5"/>
    <n v="0"/>
    <n v="163823"/>
    <n v="48380"/>
    <n v="1117"/>
    <n v="27258"/>
    <n v="551"/>
    <n v="15.4"/>
    <n v="22.5"/>
    <n v="35.1"/>
    <n v="17.2"/>
    <n v="24.8"/>
    <n v="8.3000000000000007"/>
    <n v="14.7"/>
    <n v="80.8"/>
    <n v="10.4"/>
    <n v="0.9"/>
    <n v="3.3"/>
    <n v="0.8"/>
    <n v="3.7"/>
    <n v="20.9"/>
    <n v="97184"/>
    <n v="82.8"/>
    <n v="12.2"/>
    <n v="4.8"/>
    <n v="0.2"/>
    <n v="5.4"/>
  </r>
  <r>
    <n v="1534"/>
    <s v="Laclede"/>
    <s v="MO"/>
    <n v="0.80400000000000005"/>
    <n v="0.159"/>
    <n v="15959"/>
    <n v="12834"/>
    <n v="2543"/>
    <s v="Donald Trump"/>
    <x v="0"/>
    <x v="0"/>
    <n v="0.81799999999999995"/>
    <n v="0.16500000000000001"/>
    <n v="16819"/>
    <n v="13755"/>
    <n v="2779"/>
    <n v="37.658968289999997"/>
    <n v="-92.588849300000007"/>
    <n v="1265"/>
    <n v="23"/>
    <x v="1354"/>
    <x v="1522"/>
    <n v="17562"/>
    <n v="17926"/>
    <n v="0.49487150586113615"/>
    <n v="0.50512849413886385"/>
    <n v="2.2999999999999998"/>
    <n v="93.8"/>
    <n v="0.5"/>
    <n v="0.4"/>
    <n v="0.4"/>
    <n v="0"/>
    <n v="26693"/>
    <n v="42646"/>
    <n v="2489"/>
    <n v="20534"/>
    <n v="867"/>
    <n v="17.7"/>
    <n v="24.1"/>
    <n v="26.6"/>
    <n v="16.399999999999999"/>
    <n v="20.399999999999999"/>
    <n v="8.5"/>
    <n v="28"/>
    <n v="80.599999999999994"/>
    <n v="12.6"/>
    <n v="0.1"/>
    <n v="1.7"/>
    <n v="1.3"/>
    <n v="3.7"/>
    <n v="21.3"/>
    <n v="14894"/>
    <n v="80.8"/>
    <n v="11.1"/>
    <n v="8.1"/>
    <n v="0.1"/>
    <n v="7.7"/>
  </r>
  <r>
    <n v="1535"/>
    <s v="Lafayette"/>
    <s v="AR"/>
    <n v="0.61499999999999999"/>
    <n v="0.36099999999999999"/>
    <n v="2846"/>
    <n v="1750"/>
    <n v="1028"/>
    <s v="Donald Trump"/>
    <x v="0"/>
    <x v="0"/>
    <n v="0.65600000000000003"/>
    <n v="0.313"/>
    <n v="2679"/>
    <n v="1757"/>
    <n v="839"/>
    <n v="33.241167130000001"/>
    <n v="-93.606770710000006"/>
    <n v="201"/>
    <n v="3"/>
    <x v="1355"/>
    <x v="1523"/>
    <n v="3460"/>
    <n v="3591"/>
    <n v="0.49071053751240956"/>
    <n v="0.50928946248759044"/>
    <n v="1.2"/>
    <n v="59.3"/>
    <n v="37.799999999999997"/>
    <n v="0.3"/>
    <n v="0.4"/>
    <n v="0"/>
    <n v="5614"/>
    <n v="32500"/>
    <n v="3065"/>
    <n v="25140"/>
    <n v="4123"/>
    <n v="23.8"/>
    <n v="32.299999999999997"/>
    <n v="26.9"/>
    <n v="14.7"/>
    <n v="22"/>
    <n v="13.9"/>
    <n v="22.4"/>
    <n v="82.6"/>
    <n v="10.1"/>
    <n v="0.2"/>
    <n v="2"/>
    <n v="1.2"/>
    <n v="3.7"/>
    <n v="25.1"/>
    <n v="2580"/>
    <n v="70.3"/>
    <n v="20.6"/>
    <n v="8.1999999999999993"/>
    <n v="0.9"/>
    <n v="8.3000000000000007"/>
  </r>
  <r>
    <n v="1536"/>
    <s v="Lafayette"/>
    <s v="FL"/>
    <n v="0.82799999999999996"/>
    <n v="0.153"/>
    <n v="3375"/>
    <n v="2795"/>
    <n v="515"/>
    <s v="Donald Trump"/>
    <x v="0"/>
    <x v="0"/>
    <n v="0.85399999999999998"/>
    <n v="0.13900000000000001"/>
    <n v="3661"/>
    <n v="3128"/>
    <n v="509"/>
    <n v="29.984841370000002"/>
    <n v="-83.181666359999994"/>
    <n v="1279"/>
    <n v="16"/>
    <x v="1356"/>
    <x v="1524"/>
    <n v="5104"/>
    <n v="3580"/>
    <n v="0.58774758175955777"/>
    <n v="0.41225241824044218"/>
    <n v="14.3"/>
    <n v="68.3"/>
    <n v="15.1"/>
    <n v="0.1"/>
    <n v="0"/>
    <n v="1"/>
    <n v="6541"/>
    <n v="41512"/>
    <n v="9747"/>
    <n v="21955"/>
    <n v="6091"/>
    <n v="17.8"/>
    <n v="19.2"/>
    <n v="32.4"/>
    <n v="16.5"/>
    <n v="20.8"/>
    <n v="15.9"/>
    <n v="14.3"/>
    <n v="81"/>
    <n v="14.7"/>
    <n v="0.2"/>
    <n v="1.9"/>
    <n v="0.9"/>
    <n v="1.3"/>
    <n v="27.2"/>
    <n v="2532"/>
    <n v="60.9"/>
    <n v="33.9"/>
    <n v="5.2"/>
    <n v="0"/>
    <n v="12.8"/>
  </r>
  <r>
    <n v="1537"/>
    <s v="Lafayette"/>
    <s v="MO"/>
    <n v="0.69399999999999995"/>
    <n v="0.25600000000000001"/>
    <n v="15815"/>
    <n v="10977"/>
    <n v="4047"/>
    <s v="Donald Trump"/>
    <x v="0"/>
    <x v="0"/>
    <n v="0.71799999999999997"/>
    <n v="0.26200000000000001"/>
    <n v="17083"/>
    <n v="12262"/>
    <n v="4470"/>
    <n v="39.06986886"/>
    <n v="-93.780763960000002"/>
    <n v="912"/>
    <n v="26"/>
    <x v="1357"/>
    <x v="1525"/>
    <n v="16121"/>
    <n v="16534"/>
    <n v="0.49367631296891745"/>
    <n v="0.50632368703108255"/>
    <n v="2.7"/>
    <n v="92.2"/>
    <n v="2"/>
    <n v="0.2"/>
    <n v="0.5"/>
    <n v="0.1"/>
    <n v="24800"/>
    <n v="52557"/>
    <n v="2378"/>
    <n v="27260"/>
    <n v="1342"/>
    <n v="12.8"/>
    <n v="20.6"/>
    <n v="27.4"/>
    <n v="18.2"/>
    <n v="22.5"/>
    <n v="14"/>
    <n v="18"/>
    <n v="81.2"/>
    <n v="10.1"/>
    <n v="0.3"/>
    <n v="2.2999999999999998"/>
    <n v="1.4"/>
    <n v="4.7"/>
    <n v="25.5"/>
    <n v="15277"/>
    <n v="78.3"/>
    <n v="12.4"/>
    <n v="8.9"/>
    <n v="0.4"/>
    <n v="5.5"/>
  </r>
  <r>
    <n v="1538"/>
    <s v="Lafayette"/>
    <s v="MS"/>
    <n v="0.55400000000000005"/>
    <n v="0.40600000000000003"/>
    <n v="19642"/>
    <n v="10872"/>
    <n v="7968"/>
    <s v="Donald Trump"/>
    <x v="0"/>
    <x v="0"/>
    <n v="0.57599999999999996"/>
    <n v="0.40200000000000002"/>
    <n v="17163"/>
    <n v="9878"/>
    <n v="6904"/>
    <n v="34.356878739999999"/>
    <n v="-89.484909610000003"/>
    <n v="2607"/>
    <n v="43"/>
    <x v="1358"/>
    <x v="1526"/>
    <n v="25611"/>
    <n v="27133"/>
    <n v="0.48557181859548004"/>
    <n v="0.51442818140451996"/>
    <n v="2.5"/>
    <n v="70"/>
    <n v="23.8"/>
    <n v="0.1"/>
    <n v="2.1"/>
    <n v="0"/>
    <n v="42154"/>
    <n v="45019"/>
    <n v="3118"/>
    <n v="25719"/>
    <n v="1597"/>
    <n v="25.3"/>
    <n v="26.6"/>
    <n v="40.6"/>
    <n v="22.7"/>
    <n v="20"/>
    <n v="5.9"/>
    <n v="10.9"/>
    <n v="81.8"/>
    <n v="10.4"/>
    <n v="0.7"/>
    <n v="1.9"/>
    <n v="1.8"/>
    <n v="3.4"/>
    <n v="18.7"/>
    <n v="24493"/>
    <n v="69.900000000000006"/>
    <n v="24.2"/>
    <n v="5.9"/>
    <n v="0"/>
    <n v="5.7"/>
  </r>
  <r>
    <n v="1539"/>
    <s v="Lafayette"/>
    <s v="WI"/>
    <n v="0.52300000000000002"/>
    <n v="0.433"/>
    <n v="7602"/>
    <n v="3977"/>
    <n v="3288"/>
    <s v="Donald Trump"/>
    <x v="0"/>
    <x v="0"/>
    <n v="0.56399999999999995"/>
    <n v="0.42599999999999999"/>
    <n v="8555"/>
    <n v="4821"/>
    <n v="3647"/>
    <n v="42.660052290000003"/>
    <n v="-90.131772900000001"/>
    <n v="600"/>
    <n v="1"/>
    <x v="1359"/>
    <x v="1527"/>
    <n v="8485"/>
    <n v="8270"/>
    <n v="0.50641599522530589"/>
    <n v="0.49358400477469411"/>
    <n v="3.6"/>
    <n v="94.6"/>
    <n v="0.4"/>
    <n v="0.4"/>
    <n v="0.3"/>
    <n v="0"/>
    <n v="12343"/>
    <n v="55859"/>
    <n v="1467"/>
    <n v="27023"/>
    <n v="706"/>
    <n v="10.4"/>
    <n v="14.6"/>
    <n v="31.9"/>
    <n v="12.8"/>
    <n v="21.2"/>
    <n v="16.399999999999999"/>
    <n v="17.7"/>
    <n v="76.099999999999994"/>
    <n v="8.1"/>
    <n v="0.2"/>
    <n v="4.0999999999999996"/>
    <n v="1.3"/>
    <n v="10.3"/>
    <n v="24.6"/>
    <n v="8640"/>
    <n v="74.3"/>
    <n v="12.6"/>
    <n v="12.4"/>
    <n v="0.7"/>
    <n v="2.7"/>
  </r>
  <r>
    <n v="1540"/>
    <s v="Lafayette"/>
    <s v="LA"/>
    <n v="0.64600000000000002"/>
    <n v="0.31"/>
    <n v="105599"/>
    <n v="68191"/>
    <n v="32726"/>
    <s v="Donald Trump"/>
    <x v="0"/>
    <x v="0"/>
    <n v="0.63300000000000001"/>
    <n v="0.34699999999999998"/>
    <n v="114521"/>
    <n v="72519"/>
    <n v="39685"/>
    <n v="30.204905499999999"/>
    <n v="-92.069598760000005"/>
    <n v="9534"/>
    <n v="140"/>
    <x v="1360"/>
    <x v="1528"/>
    <n v="116361"/>
    <n v="121869"/>
    <n v="0.48843974310540234"/>
    <n v="0.51156025689459761"/>
    <n v="4.5999999999999996"/>
    <n v="66.099999999999994"/>
    <n v="25.6"/>
    <n v="0.2"/>
    <n v="1.8"/>
    <n v="0"/>
    <n v="175619"/>
    <n v="53950"/>
    <n v="1431"/>
    <n v="30656"/>
    <n v="755"/>
    <n v="16.600000000000001"/>
    <n v="21.6"/>
    <n v="35.700000000000003"/>
    <n v="18.8"/>
    <n v="24.1"/>
    <n v="10.8"/>
    <n v="10.6"/>
    <n v="83.5"/>
    <n v="9.1"/>
    <n v="0.7"/>
    <n v="1.9"/>
    <n v="1.8"/>
    <n v="3"/>
    <n v="24.1"/>
    <n v="119324"/>
    <n v="81.599999999999994"/>
    <n v="10.7"/>
    <n v="7.5"/>
    <n v="0.2"/>
    <n v="5.0999999999999996"/>
  </r>
  <r>
    <n v="1541"/>
    <s v="Lafourche"/>
    <s v="LA"/>
    <n v="0.76700000000000002"/>
    <n v="0.20200000000000001"/>
    <n v="41644"/>
    <n v="31958"/>
    <n v="8423"/>
    <s v="Donald Trump"/>
    <x v="0"/>
    <x v="0"/>
    <n v="0.79400000000000004"/>
    <n v="0.191"/>
    <n v="45388"/>
    <n v="36024"/>
    <n v="8672"/>
    <n v="29.524702260000002"/>
    <n v="-90.409769859999997"/>
    <n v="3925"/>
    <n v="131"/>
    <x v="1361"/>
    <x v="1529"/>
    <n v="48235"/>
    <n v="49877"/>
    <n v="0.49163201239399867"/>
    <n v="0.50836798760600133"/>
    <n v="4.4000000000000004"/>
    <n v="76.900000000000006"/>
    <n v="13"/>
    <n v="2.4"/>
    <n v="0.8"/>
    <n v="0"/>
    <n v="73025"/>
    <n v="52705"/>
    <n v="1689"/>
    <n v="26331"/>
    <n v="728"/>
    <n v="16"/>
    <n v="22"/>
    <n v="27.7"/>
    <n v="15.3"/>
    <n v="23.3"/>
    <n v="16.100000000000001"/>
    <n v="17.600000000000001"/>
    <n v="80.599999999999994"/>
    <n v="10.4"/>
    <n v="0.5"/>
    <n v="0.9"/>
    <n v="5.2"/>
    <n v="2.4"/>
    <n v="28"/>
    <n v="42975"/>
    <n v="82.2"/>
    <n v="12"/>
    <n v="5.7"/>
    <n v="0.1"/>
    <n v="7"/>
  </r>
  <r>
    <n v="1542"/>
    <s v="Lake"/>
    <s v="CA"/>
    <n v="0.441"/>
    <n v="0.47799999999999998"/>
    <n v="13045"/>
    <n v="5752"/>
    <n v="6240"/>
    <s v="Joe Biden"/>
    <x v="1"/>
    <x v="1"/>
    <n v="0.35799999999999998"/>
    <n v="0.623"/>
    <n v="11038"/>
    <n v="3955"/>
    <n v="6874"/>
    <n v="39.101242980000002"/>
    <n v="-122.75362439999999"/>
    <n v="727"/>
    <n v="18"/>
    <x v="1362"/>
    <x v="1530"/>
    <n v="31788"/>
    <n v="32307"/>
    <n v="0.49595132225602623"/>
    <n v="0.50404867774397377"/>
    <n v="19.399999999999999"/>
    <n v="71.7"/>
    <n v="2.1"/>
    <n v="3.2"/>
    <n v="1.4"/>
    <n v="0"/>
    <n v="48145"/>
    <n v="40446"/>
    <n v="2857"/>
    <n v="23345"/>
    <n v="1183"/>
    <n v="22.8"/>
    <n v="31.6"/>
    <n v="25.8"/>
    <n v="26.5"/>
    <n v="21.4"/>
    <n v="16.100000000000001"/>
    <n v="10.1"/>
    <n v="71.3"/>
    <n v="11.5"/>
    <n v="1"/>
    <n v="3"/>
    <n v="0.6"/>
    <n v="12.5"/>
    <n v="28.9"/>
    <n v="22691"/>
    <n v="68.3"/>
    <n v="20"/>
    <n v="11.4"/>
    <n v="0.3"/>
    <n v="11.2"/>
  </r>
  <r>
    <n v="1543"/>
    <s v="Lake"/>
    <s v="CO"/>
    <n v="0.39800000000000002"/>
    <n v="0.504"/>
    <n v="3175"/>
    <n v="1264"/>
    <n v="1600"/>
    <s v="Joe Biden"/>
    <x v="1"/>
    <x v="1"/>
    <n v="0.379"/>
    <n v="0.58099999999999996"/>
    <n v="3938"/>
    <n v="1492"/>
    <n v="2287"/>
    <n v="39.202788230000003"/>
    <n v="-106.35556969999999"/>
    <n v="143"/>
    <n v="0"/>
    <x v="6"/>
    <x v="1531"/>
    <n v="4079"/>
    <n v="3402"/>
    <n v="0.5452479615024729"/>
    <n v="0.45475203849752704"/>
    <n v="33.9"/>
    <n v="64.3"/>
    <n v="0.1"/>
    <n v="0"/>
    <n v="0.6"/>
    <n v="0"/>
    <n v="5614"/>
    <n v="46176"/>
    <n v="6432"/>
    <n v="28492"/>
    <n v="3165"/>
    <n v="12.8"/>
    <n v="12.1"/>
    <n v="30.5"/>
    <n v="20.100000000000001"/>
    <n v="23.1"/>
    <n v="18.399999999999999"/>
    <n v="8"/>
    <n v="67"/>
    <n v="10.3"/>
    <n v="1.5"/>
    <n v="10.9"/>
    <n v="2"/>
    <n v="8.3000000000000007"/>
    <n v="28.6"/>
    <n v="4184"/>
    <n v="72.7"/>
    <n v="18.100000000000001"/>
    <n v="9.1999999999999993"/>
    <n v="0"/>
    <n v="5.7"/>
  </r>
  <r>
    <n v="1544"/>
    <s v="Lake"/>
    <s v="FL"/>
    <n v="0.6"/>
    <n v="0.36799999999999999"/>
    <n v="169898"/>
    <n v="101888"/>
    <n v="62597"/>
    <s v="Donald Trump"/>
    <x v="0"/>
    <x v="0"/>
    <n v="0.59399999999999997"/>
    <n v="0.39400000000000002"/>
    <n v="211702"/>
    <n v="125853"/>
    <n v="83491"/>
    <n v="28.76202069"/>
    <n v="-81.7125123"/>
    <n v="8729"/>
    <n v="227"/>
    <x v="1363"/>
    <x v="1532"/>
    <n v="157897"/>
    <n v="168318"/>
    <n v="0.48402740523887622"/>
    <n v="0.51597259476112378"/>
    <n v="14.4"/>
    <n v="71.099999999999994"/>
    <n v="9.9"/>
    <n v="0.3"/>
    <n v="1.9"/>
    <n v="0"/>
    <n v="252229"/>
    <n v="49734"/>
    <n v="1173"/>
    <n v="25991"/>
    <n v="451"/>
    <n v="12.8"/>
    <n v="20"/>
    <n v="32"/>
    <n v="21.4"/>
    <n v="27.8"/>
    <n v="9.5"/>
    <n v="9.4"/>
    <n v="81.5"/>
    <n v="10"/>
    <n v="0.3"/>
    <n v="0.8"/>
    <n v="1.3"/>
    <n v="6.1"/>
    <n v="28.8"/>
    <n v="131532"/>
    <n v="82.8"/>
    <n v="11.8"/>
    <n v="5.3"/>
    <n v="0.1"/>
    <n v="7.2"/>
  </r>
  <r>
    <n v="1545"/>
    <s v="Lake"/>
    <s v="IL"/>
    <n v="0.37"/>
    <n v="0.57299999999999995"/>
    <n v="293574"/>
    <n v="108608"/>
    <n v="168186"/>
    <s v="Joe Biden"/>
    <x v="1"/>
    <x v="1"/>
    <n v="0.374"/>
    <n v="0.60699999999999998"/>
    <n v="323706"/>
    <n v="120938"/>
    <n v="196479"/>
    <n v="42.322490700000003"/>
    <n v="-88.003679250000005"/>
    <n v="22618"/>
    <n v="522"/>
    <x v="1364"/>
    <x v="1533"/>
    <n v="351847"/>
    <n v="352629"/>
    <n v="0.49944497754359268"/>
    <n v="0.50055502245640726"/>
    <n v="21.1"/>
    <n v="62.8"/>
    <n v="6.6"/>
    <n v="0.1"/>
    <n v="7.1"/>
    <n v="0"/>
    <n v="466915"/>
    <n v="82613"/>
    <n v="942"/>
    <n v="42388"/>
    <n v="513"/>
    <n v="8.5"/>
    <n v="11.5"/>
    <n v="42.3"/>
    <n v="15.3"/>
    <n v="24.8"/>
    <n v="5.9"/>
    <n v="11.6"/>
    <n v="77"/>
    <n v="8"/>
    <n v="4.4000000000000004"/>
    <n v="2.8"/>
    <n v="1.2"/>
    <n v="6.5"/>
    <n v="30"/>
    <n v="347792"/>
    <n v="85.7"/>
    <n v="9.6999999999999993"/>
    <n v="4.4000000000000004"/>
    <n v="0.3"/>
    <n v="6.3"/>
  </r>
  <r>
    <n v="1546"/>
    <s v="Lake"/>
    <s v="IN"/>
    <n v="0.377"/>
    <n v="0.58399999999999996"/>
    <n v="200247"/>
    <n v="75565"/>
    <n v="116896"/>
    <s v="Joe Biden"/>
    <x v="1"/>
    <x v="1"/>
    <n v="0.41699999999999998"/>
    <n v="0.56699999999999995"/>
    <n v="220233"/>
    <n v="91733"/>
    <n v="124801"/>
    <n v="41.418742739999999"/>
    <n v="-87.382775749999993"/>
    <n v="16017"/>
    <n v="376"/>
    <x v="1365"/>
    <x v="1534"/>
    <n v="236337"/>
    <n v="252357"/>
    <n v="0.48360937519183783"/>
    <n v="0.51639062480816211"/>
    <n v="18.399999999999999"/>
    <n v="54.5"/>
    <n v="23.9"/>
    <n v="0.2"/>
    <n v="1.3"/>
    <n v="0"/>
    <n v="357080"/>
    <n v="52559"/>
    <n v="814"/>
    <n v="26590"/>
    <n v="389"/>
    <n v="16.8"/>
    <n v="27.1"/>
    <n v="30"/>
    <n v="19.100000000000001"/>
    <n v="23.5"/>
    <n v="9.5"/>
    <n v="17.8"/>
    <n v="83.8"/>
    <n v="7.9"/>
    <n v="2.8"/>
    <n v="1.2"/>
    <n v="1.7"/>
    <n v="2.6"/>
    <n v="28.3"/>
    <n v="216337"/>
    <n v="85.5"/>
    <n v="11"/>
    <n v="3.4"/>
    <n v="0.1"/>
    <n v="8.5"/>
  </r>
  <r>
    <n v="1547"/>
    <s v="Lake"/>
    <s v="MI"/>
    <n v="0.59299999999999997"/>
    <n v="0.36399999999999999"/>
    <n v="5328"/>
    <n v="3159"/>
    <n v="1939"/>
    <s v="Donald Trump"/>
    <x v="0"/>
    <x v="0"/>
    <n v="0.623"/>
    <n v="0.36099999999999999"/>
    <n v="6332"/>
    <n v="3946"/>
    <n v="2288"/>
    <n v="43.990508929999997"/>
    <n v="-85.802172999999996"/>
    <n v="68"/>
    <n v="1"/>
    <x v="1366"/>
    <x v="1535"/>
    <n v="5965"/>
    <n v="5704"/>
    <n v="0.51118347759019622"/>
    <n v="0.48881652240980378"/>
    <n v="2.6"/>
    <n v="84.8"/>
    <n v="7.6"/>
    <n v="0.7"/>
    <n v="0.2"/>
    <n v="0"/>
    <n v="9642"/>
    <n v="32309"/>
    <n v="1650"/>
    <n v="18199"/>
    <n v="796"/>
    <n v="25"/>
    <n v="39.9"/>
    <n v="23"/>
    <n v="22.9"/>
    <n v="22.8"/>
    <n v="9.6"/>
    <n v="21.8"/>
    <n v="80"/>
    <n v="10.9"/>
    <n v="0.5"/>
    <n v="1.5"/>
    <n v="1.9"/>
    <n v="5.2"/>
    <n v="27.3"/>
    <n v="3514"/>
    <n v="79.099999999999994"/>
    <n v="13.1"/>
    <n v="7.1"/>
    <n v="0.7"/>
    <n v="11.6"/>
  </r>
  <r>
    <n v="1548"/>
    <s v="Lake"/>
    <s v="MN"/>
    <n v="0.45300000000000001"/>
    <n v="0.47499999999999998"/>
    <n v="6472"/>
    <n v="2932"/>
    <n v="3077"/>
    <s v="Joe Biden"/>
    <x v="1"/>
    <x v="1"/>
    <n v="0.47099999999999997"/>
    <n v="0.50600000000000001"/>
    <n v="7200"/>
    <n v="3392"/>
    <n v="3646"/>
    <n v="47.642707639999998"/>
    <n v="-91.445579980000005"/>
    <n v="142"/>
    <n v="0"/>
    <x v="6"/>
    <x v="1536"/>
    <n v="5426"/>
    <n v="5152"/>
    <n v="0.51295140858385324"/>
    <n v="0.4870485914161467"/>
    <n v="1.4"/>
    <n v="95.8"/>
    <n v="1"/>
    <n v="0.5"/>
    <n v="0"/>
    <n v="0"/>
    <n v="8533"/>
    <n v="56078"/>
    <n v="4936"/>
    <n v="32319"/>
    <n v="1386"/>
    <n v="9.3000000000000007"/>
    <n v="15.9"/>
    <n v="42"/>
    <n v="18.2"/>
    <n v="15.7"/>
    <n v="9.4"/>
    <n v="14.7"/>
    <n v="76.7"/>
    <n v="11"/>
    <n v="0"/>
    <n v="4.3"/>
    <n v="1.9"/>
    <n v="6.1"/>
    <n v="21"/>
    <n v="4803"/>
    <n v="78.2"/>
    <n v="16.5"/>
    <n v="5.3"/>
    <n v="0"/>
    <n v="3.8"/>
  </r>
  <r>
    <n v="1549"/>
    <s v="Lake"/>
    <s v="MT"/>
    <n v="0.57599999999999996"/>
    <n v="0.36299999999999999"/>
    <n v="12939"/>
    <n v="7453"/>
    <n v="4703"/>
    <s v="Donald Trump"/>
    <x v="0"/>
    <x v="0"/>
    <n v="0.56100000000000005"/>
    <n v="0.41599999999999998"/>
    <n v="16617"/>
    <n v="9319"/>
    <n v="6911"/>
    <n v="47.64514965"/>
    <n v="-114.0898013"/>
    <n v="613"/>
    <n v="6"/>
    <x v="1367"/>
    <x v="1537"/>
    <n v="14595"/>
    <n v="14923"/>
    <n v="0.49444406802628904"/>
    <n v="0.50555593197371096"/>
    <n v="4.3"/>
    <n v="65.5"/>
    <n v="0.2"/>
    <n v="23.6"/>
    <n v="0.3"/>
    <n v="0.1"/>
    <n v="22018"/>
    <n v="42582"/>
    <n v="2370"/>
    <n v="24348"/>
    <n v="1253"/>
    <n v="20.9"/>
    <n v="28.8"/>
    <n v="34.799999999999997"/>
    <n v="19.899999999999999"/>
    <n v="20.3"/>
    <n v="14.1"/>
    <n v="10.9"/>
    <n v="74.2"/>
    <n v="9"/>
    <n v="0.8"/>
    <n v="4.5999999999999996"/>
    <n v="1.7"/>
    <n v="9.6999999999999993"/>
    <n v="19.7"/>
    <n v="11866"/>
    <n v="66.2"/>
    <n v="22"/>
    <n v="11.4"/>
    <n v="0.4"/>
    <n v="8"/>
  </r>
  <r>
    <n v="1550"/>
    <s v="Lake"/>
    <s v="OH"/>
    <n v="0.55500000000000005"/>
    <n v="0.39900000000000002"/>
    <n v="112790"/>
    <n v="62627"/>
    <n v="45056"/>
    <s v="Donald Trump"/>
    <x v="0"/>
    <x v="0"/>
    <n v="0.56000000000000005"/>
    <n v="0.42499999999999999"/>
    <n v="127867"/>
    <n v="71615"/>
    <n v="54337"/>
    <n v="41.697108069999999"/>
    <n v="-81.236765390000002"/>
    <n v="2411"/>
    <n v="60"/>
    <x v="1368"/>
    <x v="1538"/>
    <n v="112214"/>
    <n v="117487"/>
    <n v="0.48852203516745685"/>
    <n v="0.51147796483254315"/>
    <n v="4"/>
    <n v="89.1"/>
    <n v="3.8"/>
    <n v="0.1"/>
    <n v="1.2"/>
    <n v="0"/>
    <n v="177462"/>
    <n v="61137"/>
    <n v="1160"/>
    <n v="32125"/>
    <n v="502"/>
    <n v="8.3000000000000007"/>
    <n v="11.4"/>
    <n v="36.9"/>
    <n v="16.5"/>
    <n v="24.3"/>
    <n v="7.2"/>
    <n v="15.1"/>
    <n v="87.5"/>
    <n v="6.6"/>
    <n v="0.9"/>
    <n v="1.3"/>
    <n v="0.4"/>
    <n v="3.3"/>
    <n v="23.6"/>
    <n v="117678"/>
    <n v="85.9"/>
    <n v="10"/>
    <n v="4"/>
    <n v="0.1"/>
    <n v="4.8"/>
  </r>
  <r>
    <n v="1551"/>
    <s v="Lake"/>
    <s v="OR"/>
    <n v="0.78700000000000003"/>
    <n v="0.16500000000000001"/>
    <n v="3814"/>
    <n v="3001"/>
    <n v="628"/>
    <s v="Donald Trump"/>
    <x v="0"/>
    <x v="0"/>
    <n v="0.79500000000000004"/>
    <n v="0.182"/>
    <n v="4336"/>
    <n v="3449"/>
    <n v="788"/>
    <n v="42.792466930000003"/>
    <n v="-120.38501629999999"/>
    <n v="47"/>
    <n v="0"/>
    <x v="6"/>
    <x v="1539"/>
    <n v="4165"/>
    <n v="3642"/>
    <n v="0.53349558088894578"/>
    <n v="0.46650441911105417"/>
    <n v="7.9"/>
    <n v="85.2"/>
    <n v="0.3"/>
    <n v="1.9"/>
    <n v="0.8"/>
    <n v="0"/>
    <n v="6250"/>
    <n v="32769"/>
    <n v="3649"/>
    <n v="21005"/>
    <n v="1489"/>
    <n v="20"/>
    <n v="25.6"/>
    <n v="30.5"/>
    <n v="22.6"/>
    <n v="16.8"/>
    <n v="17.8"/>
    <n v="12.2"/>
    <n v="70.900000000000006"/>
    <n v="9"/>
    <n v="0.1"/>
    <n v="6.6"/>
    <n v="2.2000000000000002"/>
    <n v="11.1"/>
    <n v="14.6"/>
    <n v="3039"/>
    <n v="61.5"/>
    <n v="24.7"/>
    <n v="13"/>
    <n v="0.8"/>
    <n v="6.9"/>
  </r>
  <r>
    <n v="1552"/>
    <s v="Lake"/>
    <s v="SD"/>
    <n v="0.59499999999999997"/>
    <n v="0.34100000000000003"/>
    <n v="6786"/>
    <n v="4038"/>
    <n v="2314"/>
    <s v="Donald Trump"/>
    <x v="0"/>
    <x v="0"/>
    <n v="0.627"/>
    <n v="0.35199999999999998"/>
    <n v="5873"/>
    <n v="3681"/>
    <n v="2068"/>
    <n v="44.021931070000001"/>
    <n v="-97.129263649999999"/>
    <n v="447"/>
    <n v="9"/>
    <x v="1369"/>
    <x v="1540"/>
    <n v="6387"/>
    <n v="5963"/>
    <n v="0.51716599190283397"/>
    <n v="0.48283400809716598"/>
    <n v="2.2999999999999998"/>
    <n v="93.8"/>
    <n v="0.6"/>
    <n v="0"/>
    <n v="1.9"/>
    <n v="0"/>
    <n v="9569"/>
    <n v="58467"/>
    <n v="3832"/>
    <n v="31145"/>
    <n v="2622"/>
    <n v="15.5"/>
    <n v="23.4"/>
    <n v="33.9"/>
    <n v="19.399999999999999"/>
    <n v="20.9"/>
    <n v="9.4"/>
    <n v="16.5"/>
    <n v="79.2"/>
    <n v="6.6"/>
    <n v="0.2"/>
    <n v="4"/>
    <n v="1.5"/>
    <n v="8.5"/>
    <n v="16"/>
    <n v="6498"/>
    <n v="73.5"/>
    <n v="15.6"/>
    <n v="10.6"/>
    <n v="0.4"/>
    <n v="3.9"/>
  </r>
  <r>
    <n v="1553"/>
    <s v="Lake"/>
    <s v="TN"/>
    <n v="0.68899999999999995"/>
    <n v="0.29299999999999998"/>
    <n v="1970"/>
    <n v="1357"/>
    <n v="577"/>
    <s v="Donald Trump"/>
    <x v="0"/>
    <x v="0"/>
    <n v="0.73399999999999999"/>
    <n v="0.25900000000000001"/>
    <n v="2034"/>
    <n v="1492"/>
    <n v="526"/>
    <n v="36.341801700000012"/>
    <n v="-89.489219149999997"/>
    <n v="998"/>
    <n v="4"/>
    <x v="1370"/>
    <x v="1541"/>
    <n v="4761"/>
    <n v="2827"/>
    <n v="0.62743806009488667"/>
    <n v="0.37256193990511333"/>
    <n v="2.2000000000000002"/>
    <n v="67.099999999999994"/>
    <n v="29.1"/>
    <n v="0.1"/>
    <n v="0.2"/>
    <n v="0.1"/>
    <n v="6383"/>
    <n v="31993"/>
    <n v="5436"/>
    <n v="14232"/>
    <n v="1553"/>
    <n v="29.9"/>
    <n v="47.3"/>
    <n v="24.4"/>
    <n v="26.8"/>
    <n v="19.399999999999999"/>
    <n v="9.1"/>
    <n v="20.399999999999999"/>
    <n v="81.900000000000006"/>
    <n v="8.8000000000000007"/>
    <n v="0"/>
    <n v="4.9000000000000004"/>
    <n v="1.8"/>
    <n v="2.6"/>
    <n v="18.7"/>
    <n v="1906"/>
    <n v="59.5"/>
    <n v="31.7"/>
    <n v="7.8"/>
    <n v="1"/>
    <n v="11.3"/>
  </r>
  <r>
    <n v="1554"/>
    <s v="Lake of the Woods"/>
    <s v="MN"/>
    <n v="0.69099999999999995"/>
    <n v="0.248"/>
    <n v="2230"/>
    <n v="1540"/>
    <n v="553"/>
    <s v="Donald Trump"/>
    <x v="0"/>
    <x v="0"/>
    <n v="0.70899999999999996"/>
    <n v="0.27900000000000003"/>
    <n v="2405"/>
    <n v="1704"/>
    <n v="671"/>
    <n v="48.772170010000004"/>
    <n v="-94.902744720000001"/>
    <n v="50"/>
    <n v="1"/>
    <x v="1371"/>
    <x v="1542"/>
    <n v="2016"/>
    <n v="1825"/>
    <n v="0.52486331684457177"/>
    <n v="0.47513668315542829"/>
    <n v="1.7"/>
    <n v="93.5"/>
    <n v="0"/>
    <n v="0.2"/>
    <n v="0.8"/>
    <n v="0"/>
    <n v="3091"/>
    <n v="46943"/>
    <n v="6962"/>
    <n v="24964"/>
    <n v="2034"/>
    <n v="7.4"/>
    <n v="8.1999999999999993"/>
    <n v="22"/>
    <n v="15.7"/>
    <n v="19.8"/>
    <n v="11.4"/>
    <n v="31"/>
    <n v="65.400000000000006"/>
    <n v="17.600000000000001"/>
    <n v="0"/>
    <n v="6"/>
    <n v="0"/>
    <n v="10.9"/>
    <n v="21"/>
    <n v="2053"/>
    <n v="83.8"/>
    <n v="9.6999999999999993"/>
    <n v="6.5"/>
    <n v="0"/>
    <n v="3.8"/>
  </r>
  <r>
    <n v="1555"/>
    <s v="Lamar"/>
    <s v="AL"/>
    <n v="0.84"/>
    <n v="0.14899999999999999"/>
    <n v="6931"/>
    <n v="5819"/>
    <n v="1035"/>
    <s v="Donald Trump"/>
    <x v="0"/>
    <x v="0"/>
    <n v="0.85799999999999998"/>
    <n v="0.13600000000000001"/>
    <n v="7187"/>
    <n v="6168"/>
    <n v="978"/>
    <n v="33.779950239999998"/>
    <n v="-88.096680320000004"/>
    <n v="534"/>
    <n v="6"/>
    <x v="1372"/>
    <x v="1543"/>
    <n v="6875"/>
    <n v="7146"/>
    <n v="0.49033592468440196"/>
    <n v="0.50966407531559799"/>
    <n v="1.5"/>
    <n v="86"/>
    <n v="10.8"/>
    <n v="0.3"/>
    <n v="0"/>
    <n v="0"/>
    <n v="10888"/>
    <n v="36016"/>
    <n v="2778"/>
    <n v="21152"/>
    <n v="2374"/>
    <n v="23.1"/>
    <n v="37.299999999999997"/>
    <n v="28.8"/>
    <n v="14.5"/>
    <n v="18.899999999999999"/>
    <n v="13.4"/>
    <n v="24.4"/>
    <n v="84.4"/>
    <n v="13.8"/>
    <n v="0.6"/>
    <n v="0.2"/>
    <n v="0.1"/>
    <n v="1"/>
    <n v="28.1"/>
    <n v="5376"/>
    <n v="76.599999999999994"/>
    <n v="18.5"/>
    <n v="3.8"/>
    <n v="1"/>
    <n v="7.9"/>
  </r>
  <r>
    <n v="1556"/>
    <s v="Lamar"/>
    <s v="GA"/>
    <n v="0.68400000000000005"/>
    <n v="0.29899999999999999"/>
    <n v="7575"/>
    <n v="5183"/>
    <n v="2267"/>
    <s v="Donald Trump"/>
    <x v="0"/>
    <x v="0"/>
    <n v="0.7"/>
    <n v="0.28899999999999998"/>
    <n v="9039"/>
    <n v="6330"/>
    <n v="2615"/>
    <n v="33.078416470000001"/>
    <n v="-84.142638770000005"/>
    <n v="432"/>
    <n v="20"/>
    <x v="1373"/>
    <x v="1544"/>
    <n v="8800"/>
    <n v="9482"/>
    <n v="0.48134777376654631"/>
    <n v="0.51865222623345364"/>
    <n v="2.2999999999999998"/>
    <n v="65"/>
    <n v="29"/>
    <n v="0.1"/>
    <n v="0.8"/>
    <n v="0"/>
    <n v="14220"/>
    <n v="41157"/>
    <n v="4775"/>
    <n v="20458"/>
    <n v="1258"/>
    <n v="20.8"/>
    <n v="29.7"/>
    <n v="31.2"/>
    <n v="18.5"/>
    <n v="23.1"/>
    <n v="8"/>
    <n v="19.2"/>
    <n v="79.7"/>
    <n v="12.2"/>
    <n v="0"/>
    <n v="2.7"/>
    <n v="1.4"/>
    <n v="3.9"/>
    <n v="29.6"/>
    <n v="6951"/>
    <n v="76.400000000000006"/>
    <n v="15.8"/>
    <n v="7.7"/>
    <n v="0.1"/>
    <n v="11.4"/>
  </r>
  <r>
    <n v="1557"/>
    <s v="Lamar"/>
    <s v="MS"/>
    <n v="0.76500000000000001"/>
    <n v="0.20899999999999999"/>
    <n v="24179"/>
    <n v="18493"/>
    <n v="5044"/>
    <s v="Donald Trump"/>
    <x v="0"/>
    <x v="0"/>
    <n v="0.73899999999999999"/>
    <n v="0.24299999999999999"/>
    <n v="23952"/>
    <n v="17700"/>
    <n v="5821"/>
    <n v="31.20572971"/>
    <n v="-89.507770399999998"/>
    <n v="2387"/>
    <n v="40"/>
    <x v="1374"/>
    <x v="1545"/>
    <n v="29006"/>
    <n v="31511"/>
    <n v="0.47930333625262322"/>
    <n v="0.52069666374737678"/>
    <n v="2.5"/>
    <n v="74.7"/>
    <n v="20"/>
    <n v="0.1"/>
    <n v="1.4"/>
    <n v="0"/>
    <n v="44435"/>
    <n v="56129"/>
    <n v="2878"/>
    <n v="28342"/>
    <n v="1659"/>
    <n v="16.3"/>
    <n v="19.399999999999999"/>
    <n v="39"/>
    <n v="13.9"/>
    <n v="28.4"/>
    <n v="8.5"/>
    <n v="10.199999999999999"/>
    <n v="84.6"/>
    <n v="6.7"/>
    <n v="0.2"/>
    <n v="1"/>
    <n v="6"/>
    <n v="1.6"/>
    <n v="25.2"/>
    <n v="27791"/>
    <n v="73.099999999999994"/>
    <n v="20.399999999999999"/>
    <n v="6.3"/>
    <n v="0.2"/>
    <n v="9.1999999999999993"/>
  </r>
  <r>
    <n v="1558"/>
    <s v="Lamar"/>
    <s v="TX"/>
    <n v="0.78500000000000003"/>
    <n v="0.193"/>
    <n v="18537"/>
    <n v="14546"/>
    <n v="3579"/>
    <s v="Donald Trump"/>
    <x v="0"/>
    <x v="0"/>
    <n v="0.78300000000000003"/>
    <n v="0.20699999999999999"/>
    <n v="21338"/>
    <n v="16698"/>
    <n v="4420"/>
    <n v="33.669817629999997"/>
    <n v="-95.574047770000007"/>
    <n v="1874"/>
    <n v="49"/>
    <x v="1375"/>
    <x v="1546"/>
    <n v="23876"/>
    <n v="25525"/>
    <n v="0.48331005445233904"/>
    <n v="0.51668994554766101"/>
    <n v="7.5"/>
    <n v="75"/>
    <n v="12.3"/>
    <n v="0.3"/>
    <n v="0.9"/>
    <n v="0.3"/>
    <n v="36668"/>
    <n v="42198"/>
    <n v="2190"/>
    <n v="23625"/>
    <n v="1106"/>
    <n v="17.8"/>
    <n v="26.1"/>
    <n v="27.1"/>
    <n v="17.600000000000001"/>
    <n v="24.9"/>
    <n v="12.6"/>
    <n v="17.8"/>
    <n v="81.400000000000006"/>
    <n v="10"/>
    <n v="0.1"/>
    <n v="2.4"/>
    <n v="3"/>
    <n v="3.2"/>
    <n v="20.3"/>
    <n v="21134"/>
    <n v="79.400000000000006"/>
    <n v="13.6"/>
    <n v="6.8"/>
    <n v="0.2"/>
    <n v="5.6"/>
  </r>
  <r>
    <n v="1559"/>
    <s v="Lamb"/>
    <s v="TX"/>
    <n v="0.77800000000000002"/>
    <n v="0.19700000000000001"/>
    <n v="3905"/>
    <n v="3040"/>
    <n v="770"/>
    <s v="Donald Trump"/>
    <x v="0"/>
    <x v="0"/>
    <n v="0.79900000000000004"/>
    <n v="0.19"/>
    <n v="4394"/>
    <n v="3513"/>
    <n v="835"/>
    <n v="34.068596229999997"/>
    <n v="-102.35162890000001"/>
    <n v="574"/>
    <n v="24"/>
    <x v="1376"/>
    <x v="1547"/>
    <n v="6832"/>
    <n v="6536"/>
    <n v="0.51107121484141238"/>
    <n v="0.48892878515858768"/>
    <n v="55"/>
    <n v="39.799999999999997"/>
    <n v="3.6"/>
    <n v="0.3"/>
    <n v="0.5"/>
    <n v="0"/>
    <n v="8783"/>
    <n v="43712"/>
    <n v="2899"/>
    <n v="21760"/>
    <n v="1344"/>
    <n v="20.5"/>
    <n v="28.3"/>
    <n v="34.799999999999997"/>
    <n v="14.9"/>
    <n v="19.100000000000001"/>
    <n v="18.100000000000001"/>
    <n v="13.2"/>
    <n v="82.2"/>
    <n v="9"/>
    <n v="0.1"/>
    <n v="2"/>
    <n v="3.2"/>
    <n v="3.6"/>
    <n v="17.2"/>
    <n v="5671"/>
    <n v="74.599999999999994"/>
    <n v="18.2"/>
    <n v="7.1"/>
    <n v="0.2"/>
    <n v="3.6"/>
  </r>
  <r>
    <n v="1560"/>
    <s v="Lamoille"/>
    <s v="VT"/>
    <n v="0.307"/>
    <n v="0.622"/>
    <n v="11641"/>
    <n v="3570"/>
    <n v="7241"/>
    <s v="Joe Biden"/>
    <x v="1"/>
    <x v="0"/>
    <m/>
    <m/>
    <m/>
    <m/>
    <m/>
    <n v="44.603530429999999"/>
    <n v="-72.643566939999999"/>
    <n v="63"/>
    <n v="1"/>
    <x v="1377"/>
    <x v="1548"/>
    <n v="12504"/>
    <n v="12687"/>
    <n v="0.49636775038704301"/>
    <n v="0.50363224961295705"/>
    <n v="1.6"/>
    <n v="94.9"/>
    <n v="0.8"/>
    <n v="0.8"/>
    <n v="0.6"/>
    <n v="0"/>
    <n v="19443"/>
    <n v="54899"/>
    <n v="2802"/>
    <n v="31390"/>
    <n v="2396"/>
    <n v="14"/>
    <n v="19.399999999999999"/>
    <n v="37.6"/>
    <n v="21.1"/>
    <n v="20.6"/>
    <n v="11.5"/>
    <n v="9.1999999999999993"/>
    <n v="78"/>
    <n v="9.5"/>
    <n v="0.5"/>
    <n v="4.0999999999999996"/>
    <n v="1.1000000000000001"/>
    <n v="6.9"/>
    <n v="25.4"/>
    <n v="13437"/>
    <n v="77.099999999999994"/>
    <n v="12.1"/>
    <n v="10.5"/>
    <n v="0.3"/>
    <n v="3.8"/>
  </r>
  <r>
    <n v="1561"/>
    <s v="Lampasas"/>
    <s v="TX"/>
    <n v="0.78200000000000003"/>
    <n v="0.18099999999999999"/>
    <n v="8149"/>
    <n v="6371"/>
    <n v="1479"/>
    <s v="Donald Trump"/>
    <x v="0"/>
    <x v="0"/>
    <n v="0.77800000000000002"/>
    <n v="0.20599999999999999"/>
    <n v="10373"/>
    <n v="8070"/>
    <n v="2134"/>
    <n v="31.195313160000001"/>
    <n v="-98.242066129999998"/>
    <n v="315"/>
    <n v="9"/>
    <x v="1378"/>
    <x v="1549"/>
    <n v="10144"/>
    <n v="10329"/>
    <n v="0.49548185414936746"/>
    <n v="0.50451814585063259"/>
    <n v="19.2"/>
    <n v="72.900000000000006"/>
    <n v="3"/>
    <n v="0.4"/>
    <n v="1.1000000000000001"/>
    <n v="1"/>
    <n v="15176"/>
    <n v="54467"/>
    <n v="3818"/>
    <n v="26405"/>
    <n v="1316"/>
    <n v="12"/>
    <n v="14.9"/>
    <n v="32.4"/>
    <n v="20.399999999999999"/>
    <n v="20.3"/>
    <n v="15.4"/>
    <n v="11.5"/>
    <n v="76.5"/>
    <n v="14.8"/>
    <n v="0.2"/>
    <n v="2.7"/>
    <n v="3.1"/>
    <n v="2.7"/>
    <n v="27.4"/>
    <n v="8612"/>
    <n v="70.3"/>
    <n v="21.8"/>
    <n v="7.7"/>
    <n v="0.1"/>
    <n v="7.4"/>
  </r>
  <r>
    <n v="1562"/>
    <s v="Lancaster"/>
    <s v="NE"/>
    <n v="0.46600000000000003"/>
    <n v="0.46600000000000003"/>
    <n v="129803"/>
    <n v="60456"/>
    <n v="60533"/>
    <s v="Joe Biden"/>
    <x v="1"/>
    <x v="1"/>
    <n v="0.44900000000000001"/>
    <n v="0.52800000000000002"/>
    <n v="153687"/>
    <n v="68952"/>
    <n v="81131"/>
    <n v="40.784160489999998"/>
    <n v="-96.687771549999994"/>
    <n v="9653"/>
    <n v="45"/>
    <x v="1379"/>
    <x v="1550"/>
    <n v="153788"/>
    <n v="152569"/>
    <n v="0.50198950897155936"/>
    <n v="0.49801049102844069"/>
    <n v="6.7"/>
    <n v="82.1"/>
    <n v="3.9"/>
    <n v="0.4"/>
    <n v="4.2"/>
    <n v="0.1"/>
    <n v="224251"/>
    <n v="55747"/>
    <n v="936"/>
    <n v="29901"/>
    <n v="393"/>
    <n v="14"/>
    <n v="15.6"/>
    <n v="40"/>
    <n v="17.100000000000001"/>
    <n v="23.9"/>
    <n v="7.7"/>
    <n v="11.3"/>
    <n v="81.8"/>
    <n v="8.8000000000000007"/>
    <n v="1.2"/>
    <n v="2.9"/>
    <n v="1.9"/>
    <n v="3.3"/>
    <n v="18.8"/>
    <n v="166689"/>
    <n v="77.8"/>
    <n v="17.8"/>
    <n v="4.2"/>
    <n v="0.1"/>
    <n v="3.9"/>
  </r>
  <r>
    <n v="1563"/>
    <s v="Lancaster"/>
    <s v="PA"/>
    <n v="0.57299999999999995"/>
    <n v="0.377"/>
    <n v="239151"/>
    <n v="137145"/>
    <n v="90066"/>
    <s v="Donald Trump"/>
    <x v="0"/>
    <x v="0"/>
    <n v="0.56999999999999995"/>
    <n v="0.41099999999999998"/>
    <n v="280485"/>
    <n v="159902"/>
    <n v="115294"/>
    <n v="40.039045629999997"/>
    <n v="-76.247701280000001"/>
    <n v="9929"/>
    <n v="479"/>
    <x v="1380"/>
    <x v="1551"/>
    <n v="262686"/>
    <n v="273808"/>
    <n v="0.48963455322892707"/>
    <n v="0.51036544677107298"/>
    <n v="10"/>
    <n v="82.7"/>
    <n v="3.6"/>
    <n v="0.1"/>
    <n v="2.1"/>
    <n v="0"/>
    <n v="397192"/>
    <n v="61492"/>
    <n v="650"/>
    <n v="29280"/>
    <n v="301"/>
    <n v="10.4"/>
    <n v="15"/>
    <n v="33.299999999999997"/>
    <n v="16"/>
    <n v="23"/>
    <n v="10.6"/>
    <n v="17"/>
    <n v="78.7"/>
    <n v="9.4"/>
    <n v="1.3"/>
    <n v="3.8"/>
    <n v="1.8"/>
    <n v="5"/>
    <n v="23.1"/>
    <n v="267348"/>
    <n v="85.1"/>
    <n v="7.9"/>
    <n v="6.8"/>
    <n v="0.2"/>
    <n v="4.7"/>
  </r>
  <r>
    <n v="1564"/>
    <s v="Lancaster"/>
    <s v="SC"/>
    <n v="0.60899999999999999"/>
    <n v="0.35399999999999998"/>
    <n v="38717"/>
    <n v="23598"/>
    <n v="13718"/>
    <s v="Donald Trump"/>
    <x v="0"/>
    <x v="0"/>
    <n v="0.60799999999999998"/>
    <n v="0.38"/>
    <n v="49868"/>
    <n v="30312"/>
    <n v="18937"/>
    <n v="34.682708429999998"/>
    <n v="-80.705130319999995"/>
    <n v="2658"/>
    <n v="62"/>
    <x v="1381"/>
    <x v="1552"/>
    <n v="42328"/>
    <n v="44216"/>
    <n v="0.48909225365132186"/>
    <n v="0.51090774634867808"/>
    <n v="5"/>
    <n v="70.099999999999994"/>
    <n v="21.7"/>
    <n v="0.2"/>
    <n v="1"/>
    <n v="0.1"/>
    <n v="66067"/>
    <n v="50557"/>
    <n v="2667"/>
    <n v="26425"/>
    <n v="1205"/>
    <n v="15.5"/>
    <n v="23.1"/>
    <n v="31.6"/>
    <n v="15.7"/>
    <n v="25.9"/>
    <n v="10.5"/>
    <n v="16.2"/>
    <n v="84.7"/>
    <n v="8.6"/>
    <n v="0.3"/>
    <n v="0.8"/>
    <n v="1"/>
    <n v="4.5"/>
    <n v="29.1"/>
    <n v="36001"/>
    <n v="84.6"/>
    <n v="11.3"/>
    <n v="3.9"/>
    <n v="0.2"/>
    <n v="7.7"/>
  </r>
  <r>
    <n v="1565"/>
    <s v="Lancaster"/>
    <s v="VA"/>
    <n v="0.53300000000000003"/>
    <n v="0.434"/>
    <n v="6599"/>
    <n v="3520"/>
    <n v="2862"/>
    <s v="Donald Trump"/>
    <x v="0"/>
    <x v="0"/>
    <n v="0.51800000000000002"/>
    <n v="0.47199999999999998"/>
    <n v="7136"/>
    <n v="3697"/>
    <n v="3368"/>
    <n v="37.718896530000002"/>
    <n v="-76.46400482"/>
    <n v="204"/>
    <n v="1"/>
    <x v="1382"/>
    <x v="1553"/>
    <n v="5013"/>
    <n v="5835"/>
    <n v="0.46211283185840707"/>
    <n v="0.53788716814159288"/>
    <n v="1.7"/>
    <n v="68.2"/>
    <n v="28"/>
    <n v="0"/>
    <n v="0.8"/>
    <n v="0"/>
    <n v="9093"/>
    <n v="51495"/>
    <n v="7163"/>
    <n v="33997"/>
    <n v="2357"/>
    <n v="11"/>
    <n v="13.5"/>
    <n v="30.5"/>
    <n v="28.3"/>
    <n v="21.9"/>
    <n v="9.6"/>
    <n v="9.6"/>
    <n v="81.3"/>
    <n v="9.4"/>
    <n v="0.4"/>
    <n v="1"/>
    <n v="1.9"/>
    <n v="6"/>
    <n v="26.7"/>
    <n v="4384"/>
    <n v="73"/>
    <n v="17.3"/>
    <n v="9.4"/>
    <n v="0.4"/>
    <n v="4.4000000000000004"/>
  </r>
  <r>
    <n v="1566"/>
    <s v="Lander"/>
    <s v="NV"/>
    <n v="0.75800000000000001"/>
    <n v="0.16700000000000001"/>
    <n v="2413"/>
    <n v="1828"/>
    <n v="403"/>
    <s v="Donald Trump"/>
    <x v="0"/>
    <x v="0"/>
    <n v="0.79500000000000004"/>
    <n v="0.18099999999999999"/>
    <n v="2664"/>
    <n v="2118"/>
    <n v="481"/>
    <n v="39.933223299999995"/>
    <n v="-117.03970749999999"/>
    <n v="111"/>
    <n v="4"/>
    <x v="1383"/>
    <x v="1554"/>
    <n v="3276"/>
    <n v="2611"/>
    <n v="0.55648038049940551"/>
    <n v="0.44351961950059454"/>
    <n v="26.8"/>
    <n v="67.8"/>
    <n v="0.1"/>
    <n v="4.2"/>
    <n v="0.1"/>
    <n v="0.5"/>
    <n v="3910"/>
    <n v="79865"/>
    <n v="9671"/>
    <n v="30256"/>
    <n v="2710"/>
    <n v="13.2"/>
    <n v="22.3"/>
    <n v="22.1"/>
    <n v="15.4"/>
    <n v="14.7"/>
    <n v="34.799999999999997"/>
    <n v="13.1"/>
    <n v="57.6"/>
    <n v="22.8"/>
    <n v="11.2"/>
    <n v="5.0999999999999996"/>
    <n v="1.4"/>
    <n v="2"/>
    <n v="23.6"/>
    <n v="2683"/>
    <n v="79.2"/>
    <n v="16"/>
    <n v="4.7"/>
    <n v="0"/>
    <n v="7.6"/>
  </r>
  <r>
    <n v="1567"/>
    <s v="Lane"/>
    <s v="KS"/>
    <n v="0.82299999999999995"/>
    <n v="0.125"/>
    <n v="831"/>
    <n v="684"/>
    <n v="104"/>
    <s v="Donald Trump"/>
    <x v="0"/>
    <x v="0"/>
    <n v="0.85199999999999998"/>
    <n v="0.128"/>
    <n v="888"/>
    <n v="757"/>
    <n v="114"/>
    <n v="38.481194469999998"/>
    <n v="-100.46607540000001"/>
    <n v="27"/>
    <n v="0"/>
    <x v="6"/>
    <x v="1555"/>
    <n v="864"/>
    <n v="838"/>
    <n v="0.50763807285546414"/>
    <n v="0.49236192714453586"/>
    <n v="6.6"/>
    <n v="90.4"/>
    <n v="0.1"/>
    <n v="2.2999999999999998"/>
    <n v="0"/>
    <n v="0.4"/>
    <n v="1283"/>
    <n v="51765"/>
    <n v="10083"/>
    <n v="29768"/>
    <n v="2572"/>
    <n v="10.7"/>
    <n v="14.4"/>
    <n v="29.8"/>
    <n v="18.600000000000001"/>
    <n v="20.9"/>
    <n v="22.4"/>
    <n v="8.1999999999999993"/>
    <n v="86.7"/>
    <n v="5"/>
    <n v="0"/>
    <n v="3.8"/>
    <n v="1.3"/>
    <n v="3.2"/>
    <n v="14.4"/>
    <n v="885"/>
    <n v="55.5"/>
    <n v="23.6"/>
    <n v="20.9"/>
    <n v="0"/>
    <n v="3.5"/>
  </r>
  <r>
    <n v="1568"/>
    <s v="Lane"/>
    <s v="OR"/>
    <n v="0.36599999999999999"/>
    <n v="0.55500000000000005"/>
    <n v="181072"/>
    <n v="66218"/>
    <n v="100497"/>
    <s v="Joe Biden"/>
    <x v="1"/>
    <x v="1"/>
    <n v="0.36199999999999999"/>
    <n v="0.60399999999999998"/>
    <n v="221585"/>
    <n v="80144"/>
    <n v="133924"/>
    <n v="43.937270349999999"/>
    <n v="-122.847753"/>
    <n v="2596"/>
    <n v="28"/>
    <x v="1384"/>
    <x v="1556"/>
    <n v="179116"/>
    <n v="184355"/>
    <n v="0.49279309766116142"/>
    <n v="0.50720690233883858"/>
    <n v="8.4"/>
    <n v="82.6"/>
    <n v="1"/>
    <n v="0.8"/>
    <n v="2.5"/>
    <n v="0.2"/>
    <n v="282366"/>
    <n v="47710"/>
    <n v="857"/>
    <n v="27032"/>
    <n v="417"/>
    <n v="18.8"/>
    <n v="20.3"/>
    <n v="35.299999999999997"/>
    <n v="19.899999999999999"/>
    <n v="24.6"/>
    <n v="8"/>
    <n v="12.1"/>
    <n v="71.099999999999994"/>
    <n v="10.199999999999999"/>
    <n v="3.1"/>
    <n v="5"/>
    <n v="4.7"/>
    <n v="5.9"/>
    <n v="20.2"/>
    <n v="167083"/>
    <n v="77.2"/>
    <n v="15.1"/>
    <n v="7.5"/>
    <n v="0.2"/>
    <n v="7.6"/>
  </r>
  <r>
    <n v="1569"/>
    <s v="Langlade"/>
    <s v="WI"/>
    <n v="0.63800000000000001"/>
    <n v="0.32300000000000001"/>
    <n v="10093"/>
    <n v="6436"/>
    <n v="3260"/>
    <s v="Donald Trump"/>
    <x v="0"/>
    <x v="0"/>
    <n v="0.65700000000000003"/>
    <n v="0.33200000000000002"/>
    <n v="11165"/>
    <n v="7330"/>
    <n v="3704"/>
    <n v="45.262716189999999"/>
    <n v="-89.074836250000004"/>
    <n v="1081"/>
    <n v="11"/>
    <x v="1385"/>
    <x v="1557"/>
    <n v="9709"/>
    <n v="9481"/>
    <n v="0.50594059405940595"/>
    <n v="0.49405940594059405"/>
    <n v="1.9"/>
    <n v="94.5"/>
    <n v="1"/>
    <n v="0.8"/>
    <n v="0.3"/>
    <n v="0"/>
    <n v="15249"/>
    <n v="44122"/>
    <n v="2453"/>
    <n v="25142"/>
    <n v="885"/>
    <n v="14.8"/>
    <n v="21.2"/>
    <n v="26.9"/>
    <n v="15.7"/>
    <n v="25.5"/>
    <n v="14.6"/>
    <n v="17.2"/>
    <n v="80.599999999999994"/>
    <n v="7.8"/>
    <n v="0.3"/>
    <n v="5.2"/>
    <n v="1.3"/>
    <n v="4.8"/>
    <n v="21.3"/>
    <n v="8872"/>
    <n v="80.400000000000006"/>
    <n v="12.5"/>
    <n v="6.7"/>
    <n v="0.4"/>
    <n v="6.7"/>
  </r>
  <r>
    <n v="1570"/>
    <s v="Lanier"/>
    <s v="GA"/>
    <n v="0.69299999999999995"/>
    <n v="0.28100000000000003"/>
    <n v="2861"/>
    <n v="1984"/>
    <n v="805"/>
    <s v="Donald Trump"/>
    <x v="0"/>
    <x v="0"/>
    <n v="0.70199999999999996"/>
    <n v="0.28499999999999998"/>
    <n v="3576"/>
    <n v="2509"/>
    <n v="1019"/>
    <n v="31.03828570000001"/>
    <n v="-83.064724569999996"/>
    <n v="320"/>
    <n v="7"/>
    <x v="1386"/>
    <x v="1558"/>
    <n v="5208"/>
    <n v="5180"/>
    <n v="0.50134770889487867"/>
    <n v="0.49865229110512127"/>
    <n v="5.5"/>
    <n v="68.7"/>
    <n v="24.1"/>
    <n v="0"/>
    <n v="0.3"/>
    <n v="0"/>
    <n v="7647"/>
    <n v="31109"/>
    <n v="5468"/>
    <n v="17739"/>
    <n v="1784"/>
    <n v="28.7"/>
    <n v="32.6"/>
    <n v="29.2"/>
    <n v="16.3"/>
    <n v="31.6"/>
    <n v="11.2"/>
    <n v="11.7"/>
    <n v="89.8"/>
    <n v="2.2000000000000002"/>
    <n v="0.1"/>
    <n v="3.7"/>
    <n v="1.7"/>
    <n v="2.6"/>
    <n v="24.1"/>
    <n v="3551"/>
    <n v="70.400000000000006"/>
    <n v="20.100000000000001"/>
    <n v="9.5"/>
    <n v="0"/>
    <n v="10.6"/>
  </r>
  <r>
    <n v="1571"/>
    <s v="Lapeer"/>
    <s v="MI"/>
    <n v="0.66600000000000004"/>
    <n v="0.28199999999999997"/>
    <n v="45126"/>
    <n v="30037"/>
    <n v="12734"/>
    <s v="Donald Trump"/>
    <x v="0"/>
    <x v="0"/>
    <n v="0.67400000000000004"/>
    <n v="0.311"/>
    <n v="52639"/>
    <n v="35480"/>
    <n v="16368"/>
    <n v="43.090525059999997"/>
    <n v="-83.221531479999996"/>
    <n v="993"/>
    <n v="38"/>
    <x v="1387"/>
    <x v="1559"/>
    <n v="44663"/>
    <n v="43542"/>
    <n v="0.50635451505016726"/>
    <n v="0.49364548494983279"/>
    <n v="4.5999999999999996"/>
    <n v="92"/>
    <n v="1.3"/>
    <n v="0.3"/>
    <n v="0.5"/>
    <n v="0"/>
    <n v="68005"/>
    <n v="56186"/>
    <n v="1822"/>
    <n v="26650"/>
    <n v="616"/>
    <n v="9.6999999999999993"/>
    <n v="12.8"/>
    <n v="29.5"/>
    <n v="16.399999999999999"/>
    <n v="21.8"/>
    <n v="12.4"/>
    <n v="20"/>
    <n v="86.7"/>
    <n v="8"/>
    <n v="0.5"/>
    <n v="1.3"/>
    <n v="0.6"/>
    <n v="2.9"/>
    <n v="34.700000000000003"/>
    <n v="38577"/>
    <n v="85.7"/>
    <n v="8.6999999999999993"/>
    <n v="5.3"/>
    <n v="0.2"/>
    <n v="7.4"/>
  </r>
  <r>
    <n v="1572"/>
    <s v="Laramie"/>
    <s v="WY"/>
    <n v="0.622"/>
    <n v="0.28999999999999998"/>
    <n v="39945"/>
    <n v="24844"/>
    <n v="11572"/>
    <s v="Donald Trump"/>
    <x v="0"/>
    <x v="0"/>
    <n v="0.62"/>
    <n v="0.33800000000000002"/>
    <n v="44982"/>
    <n v="27891"/>
    <n v="15217"/>
    <n v="41.307025200000012"/>
    <n v="-104.6887497"/>
    <n v="1860"/>
    <n v="6"/>
    <x v="1388"/>
    <x v="1560"/>
    <n v="49218"/>
    <n v="47813"/>
    <n v="0.50723995424142798"/>
    <n v="0.49276004575857202"/>
    <n v="14.3"/>
    <n v="79.099999999999994"/>
    <n v="2.6"/>
    <n v="0.8"/>
    <n v="1.1000000000000001"/>
    <n v="0.1"/>
    <n v="72899"/>
    <n v="62879"/>
    <n v="1820"/>
    <n v="31554"/>
    <n v="914"/>
    <n v="10.4"/>
    <n v="12.1"/>
    <n v="37.1"/>
    <n v="16.399999999999999"/>
    <n v="23.3"/>
    <n v="11.8"/>
    <n v="11.4"/>
    <n v="81.8"/>
    <n v="9.6999999999999993"/>
    <n v="0.6"/>
    <n v="2.6"/>
    <n v="1.5"/>
    <n v="3.8"/>
    <n v="15.8"/>
    <n v="47243"/>
    <n v="68.2"/>
    <n v="26.2"/>
    <n v="5.3"/>
    <n v="0.3"/>
    <n v="5.3"/>
  </r>
  <r>
    <n v="1573"/>
    <s v="Larimer"/>
    <s v="CO"/>
    <n v="0.42599999999999999"/>
    <n v="0.47499999999999998"/>
    <n v="193897"/>
    <n v="82624"/>
    <n v="92170"/>
    <s v="Joe Biden"/>
    <x v="1"/>
    <x v="1"/>
    <n v="0.40799999999999997"/>
    <n v="0.56200000000000006"/>
    <n v="223653"/>
    <n v="91197"/>
    <n v="125765"/>
    <n v="40.666715969999998"/>
    <n v="-105.4625784"/>
    <n v="4555"/>
    <n v="57"/>
    <x v="1389"/>
    <x v="1561"/>
    <n v="164920"/>
    <n v="166056"/>
    <n v="0.49828386348254861"/>
    <n v="0.50171613651745139"/>
    <n v="11.2"/>
    <n v="83.2"/>
    <n v="0.9"/>
    <n v="0.5"/>
    <n v="2"/>
    <n v="0.1"/>
    <n v="254898"/>
    <n v="64980"/>
    <n v="1414"/>
    <n v="34087"/>
    <n v="585"/>
    <n v="12.4"/>
    <n v="10.9"/>
    <n v="43.4"/>
    <n v="17.399999999999999"/>
    <n v="22.5"/>
    <n v="8.1"/>
    <n v="8.6"/>
    <n v="75"/>
    <n v="8.8000000000000007"/>
    <n v="1.3"/>
    <n v="2.5"/>
    <n v="4.8"/>
    <n v="7.5"/>
    <n v="22.8"/>
    <n v="172754"/>
    <n v="77.099999999999994"/>
    <n v="16.399999999999999"/>
    <n v="6.3"/>
    <n v="0.2"/>
    <n v="5.3"/>
  </r>
  <r>
    <n v="1574"/>
    <s v="Larue"/>
    <s v="KY"/>
    <n v="0.754"/>
    <n v="0.20100000000000001"/>
    <n v="6367"/>
    <n v="4799"/>
    <n v="1278"/>
    <s v="Donald Trump"/>
    <x v="0"/>
    <x v="0"/>
    <n v="0.77900000000000003"/>
    <n v="0.20599999999999999"/>
    <n v="7301"/>
    <n v="5685"/>
    <n v="1504"/>
    <n v="37.545671140000003"/>
    <n v="-85.701383519999993"/>
    <n v="322"/>
    <n v="1"/>
    <x v="1390"/>
    <x v="1562"/>
    <n v="6976"/>
    <n v="7126"/>
    <n v="0.49468160544603601"/>
    <n v="0.50531839455396399"/>
    <n v="3.2"/>
    <n v="91.6"/>
    <n v="3.6"/>
    <n v="0"/>
    <n v="0.3"/>
    <n v="0"/>
    <n v="10689"/>
    <n v="41720"/>
    <n v="4427"/>
    <n v="21879"/>
    <n v="1359"/>
    <n v="15.8"/>
    <n v="23"/>
    <n v="23.3"/>
    <n v="13.9"/>
    <n v="18.3"/>
    <n v="15"/>
    <n v="29.5"/>
    <n v="78.900000000000006"/>
    <n v="14.9"/>
    <n v="0"/>
    <n v="1.7"/>
    <n v="0.3"/>
    <n v="4.0999999999999996"/>
    <n v="26.7"/>
    <n v="6136"/>
    <n v="83.1"/>
    <n v="10.8"/>
    <n v="6"/>
    <n v="0.1"/>
    <n v="6.3"/>
  </r>
  <r>
    <n v="1575"/>
    <s v="Las Animas"/>
    <s v="CO"/>
    <n v="0.54600000000000004"/>
    <n v="0.39100000000000001"/>
    <n v="6693"/>
    <n v="3656"/>
    <n v="2614"/>
    <s v="Donald Trump"/>
    <x v="0"/>
    <x v="0"/>
    <n v="0.53900000000000003"/>
    <n v="0.439"/>
    <n v="7897"/>
    <n v="4255"/>
    <n v="3465"/>
    <n v="37.315340599999999"/>
    <n v="-104.03764579999999"/>
    <n v="85"/>
    <n v="1"/>
    <x v="1391"/>
    <x v="1563"/>
    <n v="7323"/>
    <n v="6828"/>
    <n v="0.51748993004027988"/>
    <n v="0.48251006995972018"/>
    <n v="42.4"/>
    <n v="52.7"/>
    <n v="0.8"/>
    <n v="2.1"/>
    <n v="0.8"/>
    <n v="0"/>
    <n v="11150"/>
    <n v="40586"/>
    <n v="4510"/>
    <n v="24268"/>
    <n v="1512"/>
    <n v="17"/>
    <n v="21.4"/>
    <n v="31.7"/>
    <n v="24.6"/>
    <n v="20.5"/>
    <n v="13.2"/>
    <n v="9.9"/>
    <n v="71.599999999999994"/>
    <n v="13.6"/>
    <n v="0.8"/>
    <n v="5.8"/>
    <n v="0.6"/>
    <n v="7.6"/>
    <n v="20.6"/>
    <n v="6050"/>
    <n v="63.5"/>
    <n v="26.2"/>
    <n v="10.1"/>
    <n v="0.2"/>
    <n v="7.8"/>
  </r>
  <r>
    <n v="1576"/>
    <s v="Lassen"/>
    <s v="CA"/>
    <n v="0.71899999999999997"/>
    <n v="0.223"/>
    <n v="9089"/>
    <n v="6533"/>
    <n v="2026"/>
    <s v="Donald Trump"/>
    <x v="0"/>
    <x v="0"/>
    <n v="0.747"/>
    <n v="0.23499999999999999"/>
    <n v="11779"/>
    <n v="8798"/>
    <n v="2772"/>
    <n v="40.673113059999999"/>
    <n v="-120.59350990000002"/>
    <n v="782"/>
    <n v="1"/>
    <x v="1392"/>
    <x v="1564"/>
    <n v="20786"/>
    <n v="10684"/>
    <n v="0.66050206545916745"/>
    <n v="0.33949793454083255"/>
    <n v="18.5"/>
    <n v="66.099999999999994"/>
    <n v="8.6"/>
    <n v="2.9"/>
    <n v="1.5"/>
    <n v="0.7"/>
    <n v="25121"/>
    <n v="54083"/>
    <n v="2927"/>
    <n v="20974"/>
    <n v="1015"/>
    <n v="14.6"/>
    <n v="20.7"/>
    <n v="28.4"/>
    <n v="28.8"/>
    <n v="21"/>
    <n v="10.9"/>
    <n v="11"/>
    <n v="80.099999999999994"/>
    <n v="9.8000000000000007"/>
    <n v="0.7"/>
    <n v="2.8"/>
    <n v="0.9"/>
    <n v="5.8"/>
    <n v="20.9"/>
    <n v="9052"/>
    <n v="43.6"/>
    <n v="47.7"/>
    <n v="8.1999999999999993"/>
    <n v="0.4"/>
    <n v="7.5"/>
  </r>
  <r>
    <n v="1577"/>
    <s v="Latah"/>
    <s v="ID"/>
    <n v="0.4"/>
    <n v="0.44600000000000001"/>
    <n v="18146"/>
    <n v="7255"/>
    <n v="8093"/>
    <s v="Joe Biden"/>
    <x v="1"/>
    <x v="1"/>
    <n v="0.46100000000000002"/>
    <n v="0.497"/>
    <n v="20521"/>
    <n v="9463"/>
    <n v="10199"/>
    <n v="46.815878869999999"/>
    <n v="-116.71136979999999"/>
    <n v="982"/>
    <n v="1"/>
    <x v="1393"/>
    <x v="1565"/>
    <n v="19813"/>
    <n v="18884"/>
    <n v="0.5120035144843269"/>
    <n v="0.48799648551567304"/>
    <n v="4.2"/>
    <n v="89.4"/>
    <n v="0.7"/>
    <n v="0.8"/>
    <n v="2.6"/>
    <n v="0"/>
    <n v="30041"/>
    <n v="43310"/>
    <n v="2143"/>
    <n v="24166"/>
    <n v="791"/>
    <n v="22.5"/>
    <n v="20"/>
    <n v="43.8"/>
    <n v="17.399999999999999"/>
    <n v="20.6"/>
    <n v="9.1"/>
    <n v="9.1"/>
    <n v="66.599999999999994"/>
    <n v="11.9"/>
    <n v="0.7"/>
    <n v="13"/>
    <n v="3.7"/>
    <n v="4.0999999999999996"/>
    <n v="19.399999999999999"/>
    <n v="19118"/>
    <n v="64.099999999999994"/>
    <n v="29.4"/>
    <n v="6.4"/>
    <n v="0.1"/>
    <n v="7.2"/>
  </r>
  <r>
    <n v="1578"/>
    <s v="Latimer"/>
    <s v="OK"/>
    <n v="0.76400000000000001"/>
    <n v="0.19700000000000001"/>
    <n v="4050"/>
    <n v="3094"/>
    <n v="797"/>
    <s v="Donald Trump"/>
    <x v="0"/>
    <x v="0"/>
    <n v="0.80900000000000005"/>
    <n v="0.17899999999999999"/>
    <n v="4249"/>
    <n v="3437"/>
    <n v="762"/>
    <n v="34.878447289999997"/>
    <n v="-95.252150490000005"/>
    <n v="231"/>
    <n v="2"/>
    <x v="1394"/>
    <x v="1566"/>
    <n v="5387"/>
    <n v="5234"/>
    <n v="0.50720271160907637"/>
    <n v="0.49279728839092363"/>
    <n v="3.4"/>
    <n v="66.099999999999994"/>
    <n v="1.1000000000000001"/>
    <n v="20"/>
    <n v="0.5"/>
    <n v="0"/>
    <n v="8203"/>
    <n v="40539"/>
    <n v="2636"/>
    <n v="24233"/>
    <n v="2096"/>
    <n v="18.899999999999999"/>
    <n v="26.9"/>
    <n v="33"/>
    <n v="17.3"/>
    <n v="18.100000000000001"/>
    <n v="18.100000000000001"/>
    <n v="13.5"/>
    <n v="83.5"/>
    <n v="10.199999999999999"/>
    <n v="0.5"/>
    <n v="3.3"/>
    <n v="1"/>
    <n v="1.5"/>
    <n v="23.8"/>
    <n v="3863"/>
    <n v="65.2"/>
    <n v="26.8"/>
    <n v="7.5"/>
    <n v="0.5"/>
    <n v="7.4"/>
  </r>
  <r>
    <n v="1579"/>
    <s v="Lauderdale"/>
    <s v="AL"/>
    <n v="0.71499999999999997"/>
    <n v="0.254"/>
    <n v="38813"/>
    <n v="27735"/>
    <n v="9877"/>
    <s v="Donald Trump"/>
    <x v="0"/>
    <x v="0"/>
    <n v="0.71499999999999997"/>
    <n v="0.26900000000000002"/>
    <n v="44149"/>
    <n v="31578"/>
    <n v="11872"/>
    <n v="34.901718750000001"/>
    <n v="-87.656247289999996"/>
    <n v="2743"/>
    <n v="43"/>
    <x v="1395"/>
    <x v="1567"/>
    <n v="44263"/>
    <n v="48327"/>
    <n v="0.47805378550599414"/>
    <n v="0.5219462144940058"/>
    <n v="2.5"/>
    <n v="84.9"/>
    <n v="9.8000000000000007"/>
    <n v="0.4"/>
    <n v="0.7"/>
    <n v="0"/>
    <n v="72887"/>
    <n v="44888"/>
    <n v="1370"/>
    <n v="25803"/>
    <n v="908"/>
    <n v="16.3"/>
    <n v="21.9"/>
    <n v="31.2"/>
    <n v="18.600000000000001"/>
    <n v="24.4"/>
    <n v="10.6"/>
    <n v="15.2"/>
    <n v="88"/>
    <n v="7.7"/>
    <n v="0.2"/>
    <n v="1.7"/>
    <n v="0.7"/>
    <n v="1.8"/>
    <n v="24.1"/>
    <n v="39857"/>
    <n v="77.599999999999994"/>
    <n v="15.6"/>
    <n v="6.6"/>
    <n v="0.1"/>
    <n v="6.6"/>
  </r>
  <r>
    <n v="1580"/>
    <s v="Lauderdale"/>
    <s v="MS"/>
    <n v="0.60699999999999998"/>
    <n v="0.377"/>
    <n v="28967"/>
    <n v="17574"/>
    <n v="10910"/>
    <s v="Donald Trump"/>
    <x v="0"/>
    <x v="0"/>
    <n v="0.57799999999999996"/>
    <n v="0.41099999999999998"/>
    <n v="30811"/>
    <n v="17812"/>
    <n v="12668"/>
    <n v="32.404197689999997"/>
    <n v="-88.662296620000006"/>
    <n v="2658"/>
    <n v="135"/>
    <x v="1396"/>
    <x v="1568"/>
    <n v="38002"/>
    <n v="40219"/>
    <n v="0.48582861379936332"/>
    <n v="0.51417138620063663"/>
    <n v="2.2000000000000002"/>
    <n v="53.1"/>
    <n v="42.8"/>
    <n v="0.1"/>
    <n v="0.7"/>
    <n v="0"/>
    <n v="58785"/>
    <n v="41340"/>
    <n v="2452"/>
    <n v="23339"/>
    <n v="1199"/>
    <n v="21.5"/>
    <n v="33.4"/>
    <n v="34"/>
    <n v="16.899999999999999"/>
    <n v="25.6"/>
    <n v="10.8"/>
    <n v="12.6"/>
    <n v="83"/>
    <n v="11.3"/>
    <n v="0"/>
    <n v="2.7"/>
    <n v="1.7"/>
    <n v="1.2"/>
    <n v="19.8"/>
    <n v="32021"/>
    <n v="77.599999999999994"/>
    <n v="17.3"/>
    <n v="4.5999999999999996"/>
    <n v="0.5"/>
    <n v="7.2"/>
  </r>
  <r>
    <n v="1581"/>
    <s v="Lauderdale"/>
    <s v="TN"/>
    <n v="0.56299999999999994"/>
    <n v="0.42099999999999999"/>
    <n v="8678"/>
    <n v="4884"/>
    <n v="3656"/>
    <s v="Donald Trump"/>
    <x v="0"/>
    <x v="0"/>
    <n v="0.63300000000000001"/>
    <n v="0.35599999999999998"/>
    <n v="8963"/>
    <n v="5672"/>
    <n v="3193"/>
    <n v="35.758934379999999"/>
    <n v="-89.630159099999986"/>
    <n v="1515"/>
    <n v="18"/>
    <x v="1397"/>
    <x v="1569"/>
    <n v="13524"/>
    <n v="12973"/>
    <n v="0.51039740347963924"/>
    <n v="0.48960259652036081"/>
    <n v="2.4"/>
    <n v="60.9"/>
    <n v="33.6"/>
    <n v="0.6"/>
    <n v="0.4"/>
    <n v="0"/>
    <n v="20052"/>
    <n v="35551"/>
    <n v="1919"/>
    <n v="17178"/>
    <n v="875"/>
    <n v="23.1"/>
    <n v="30.5"/>
    <n v="24.2"/>
    <n v="21"/>
    <n v="21.1"/>
    <n v="9.1999999999999993"/>
    <n v="24.4"/>
    <n v="89.5"/>
    <n v="6.3"/>
    <n v="0.5"/>
    <n v="1.5"/>
    <n v="0.9"/>
    <n v="1.3"/>
    <n v="23.7"/>
    <n v="9096"/>
    <n v="71.2"/>
    <n v="21.7"/>
    <n v="6.8"/>
    <n v="0.3"/>
    <n v="9.9"/>
  </r>
  <r>
    <n v="1582"/>
    <s v="Laurel"/>
    <s v="KY"/>
    <n v="0.83"/>
    <n v="0.13900000000000001"/>
    <n v="24824"/>
    <n v="20592"/>
    <n v="3440"/>
    <s v="Donald Trump"/>
    <x v="0"/>
    <x v="0"/>
    <n v="0.82699999999999996"/>
    <n v="0.159"/>
    <n v="28097"/>
    <n v="23234"/>
    <n v="4474"/>
    <n v="37.109757479999999"/>
    <n v="-84.113217789999993"/>
    <n v="1564"/>
    <n v="8"/>
    <x v="1398"/>
    <x v="1570"/>
    <n v="29162"/>
    <n v="30739"/>
    <n v="0.48683661374601428"/>
    <n v="0.51316338625398572"/>
    <n v="1.5"/>
    <n v="95.9"/>
    <n v="0.7"/>
    <n v="0.5"/>
    <n v="0.5"/>
    <n v="0"/>
    <n v="45740"/>
    <n v="37235"/>
    <n v="1596"/>
    <n v="20446"/>
    <n v="1082"/>
    <n v="24.6"/>
    <n v="36.200000000000003"/>
    <n v="25.4"/>
    <n v="15.6"/>
    <n v="28.6"/>
    <n v="9"/>
    <n v="21.4"/>
    <n v="86.2"/>
    <n v="8.8000000000000007"/>
    <n v="0.1"/>
    <n v="1.2"/>
    <n v="1"/>
    <n v="2.8"/>
    <n v="20.100000000000001"/>
    <n v="22550"/>
    <n v="79.5"/>
    <n v="14.9"/>
    <n v="5.4"/>
    <n v="0.2"/>
    <n v="9.9"/>
  </r>
  <r>
    <n v="1583"/>
    <s v="Laurens"/>
    <s v="GA"/>
    <n v="0.63800000000000001"/>
    <n v="0.34599999999999997"/>
    <n v="19448"/>
    <n v="12401"/>
    <n v="6737"/>
    <s v="Donald Trump"/>
    <x v="0"/>
    <x v="0"/>
    <n v="0.63800000000000001"/>
    <n v="0.35499999999999998"/>
    <n v="22729"/>
    <n v="14493"/>
    <n v="8073"/>
    <n v="32.463252330000003"/>
    <n v="-82.922213159999998"/>
    <n v="2038"/>
    <n v="89"/>
    <x v="1399"/>
    <x v="1571"/>
    <n v="22542"/>
    <n v="24909"/>
    <n v="0.47505848138079282"/>
    <n v="0.52494151861920724"/>
    <n v="2.6"/>
    <n v="58.2"/>
    <n v="36.700000000000003"/>
    <n v="0.1"/>
    <n v="1.1000000000000001"/>
    <n v="0"/>
    <n v="35178"/>
    <n v="35202"/>
    <n v="1689"/>
    <n v="20687"/>
    <n v="989"/>
    <n v="27.3"/>
    <n v="37.200000000000003"/>
    <n v="31.2"/>
    <n v="19.100000000000001"/>
    <n v="22.8"/>
    <n v="9.9"/>
    <n v="17.100000000000001"/>
    <n v="85.8"/>
    <n v="9.4"/>
    <n v="0.2"/>
    <n v="1.7"/>
    <n v="1.1000000000000001"/>
    <n v="1.7"/>
    <n v="23"/>
    <n v="17192"/>
    <n v="73.900000000000006"/>
    <n v="20.100000000000001"/>
    <n v="5.8"/>
    <n v="0.2"/>
    <n v="5.0999999999999996"/>
  </r>
  <r>
    <n v="1584"/>
    <s v="Laurens"/>
    <s v="SC"/>
    <n v="0.63300000000000001"/>
    <n v="0.33400000000000002"/>
    <n v="26474"/>
    <n v="16770"/>
    <n v="8845"/>
    <s v="Donald Trump"/>
    <x v="0"/>
    <x v="0"/>
    <n v="0.65600000000000003"/>
    <n v="0.33300000000000002"/>
    <n v="30488"/>
    <n v="20004"/>
    <n v="10159"/>
    <n v="34.482444190000002"/>
    <n v="-82.004907959999997"/>
    <n v="1973"/>
    <n v="62"/>
    <x v="1400"/>
    <x v="1572"/>
    <n v="32342"/>
    <n v="34166"/>
    <n v="0.48628736392614424"/>
    <n v="0.51371263607385576"/>
    <n v="4.5"/>
    <n v="68.099999999999994"/>
    <n v="25"/>
    <n v="0.1"/>
    <n v="0.3"/>
    <n v="0.1"/>
    <n v="50591"/>
    <n v="40580"/>
    <n v="1381"/>
    <n v="20748"/>
    <n v="1008"/>
    <n v="20.7"/>
    <n v="31.7"/>
    <n v="25.8"/>
    <n v="19.399999999999999"/>
    <n v="20.5"/>
    <n v="9.6"/>
    <n v="24.7"/>
    <n v="82.2"/>
    <n v="12.9"/>
    <n v="0.3"/>
    <n v="1.5"/>
    <n v="0.9"/>
    <n v="2.1"/>
    <n v="24.3"/>
    <n v="28011"/>
    <n v="82.1"/>
    <n v="12.8"/>
    <n v="4.9000000000000004"/>
    <n v="0.1"/>
    <n v="7.9"/>
  </r>
  <r>
    <n v="1585"/>
    <s v="Lavaca"/>
    <s v="TX"/>
    <n v="0.85"/>
    <n v="0.13600000000000001"/>
    <n v="8633"/>
    <n v="7339"/>
    <n v="1170"/>
    <s v="Donald Trump"/>
    <x v="0"/>
    <x v="0"/>
    <n v="0.86299999999999999"/>
    <n v="0.13100000000000001"/>
    <n v="10195"/>
    <n v="8802"/>
    <n v="1333"/>
    <n v="29.385084020000001"/>
    <n v="-96.931866920000004"/>
    <n v="1177"/>
    <n v="39"/>
    <x v="1401"/>
    <x v="1573"/>
    <n v="9596"/>
    <n v="10263"/>
    <n v="0.48320660657636338"/>
    <n v="0.51679339342363662"/>
    <n v="18.100000000000001"/>
    <n v="74.3"/>
    <n v="6.6"/>
    <n v="0"/>
    <n v="0.4"/>
    <n v="0"/>
    <n v="14374"/>
    <n v="51708"/>
    <n v="2822"/>
    <n v="29946"/>
    <n v="1909"/>
    <n v="10.5"/>
    <n v="13.3"/>
    <n v="32.799999999999997"/>
    <n v="14.4"/>
    <n v="20.399999999999999"/>
    <n v="14.1"/>
    <n v="18.3"/>
    <n v="83.3"/>
    <n v="10.8"/>
    <n v="0.2"/>
    <n v="1.6"/>
    <n v="0.8"/>
    <n v="3.2"/>
    <n v="28"/>
    <n v="8843"/>
    <n v="74.7"/>
    <n v="15.3"/>
    <n v="9.9"/>
    <n v="0.1"/>
    <n v="2.9"/>
  </r>
  <r>
    <n v="1586"/>
    <s v="Lawrence"/>
    <s v="AL"/>
    <n v="0.73399999999999999"/>
    <n v="0.247"/>
    <n v="14623"/>
    <n v="10732"/>
    <n v="3611"/>
    <s v="Donald Trump"/>
    <x v="0"/>
    <x v="0"/>
    <n v="0.76900000000000002"/>
    <n v="0.222"/>
    <n v="15957"/>
    <n v="12266"/>
    <n v="3544"/>
    <n v="34.520414979999998"/>
    <n v="-87.310694530000006"/>
    <n v="941"/>
    <n v="33"/>
    <x v="1402"/>
    <x v="1574"/>
    <n v="16164"/>
    <n v="17124"/>
    <n v="0.4855803893294881"/>
    <n v="0.5144196106705119"/>
    <n v="2.1"/>
    <n v="76.599999999999994"/>
    <n v="11.4"/>
    <n v="5.2"/>
    <n v="0.1"/>
    <n v="0"/>
    <n v="25915"/>
    <n v="43779"/>
    <n v="3181"/>
    <n v="22419"/>
    <n v="1154"/>
    <n v="16.600000000000001"/>
    <n v="19"/>
    <n v="23.6"/>
    <n v="15.4"/>
    <n v="18.399999999999999"/>
    <n v="15"/>
    <n v="27.5"/>
    <n v="86.6"/>
    <n v="9.3000000000000007"/>
    <n v="0.1"/>
    <n v="0.9"/>
    <n v="0.5"/>
    <n v="2.5"/>
    <n v="28"/>
    <n v="12476"/>
    <n v="80.599999999999994"/>
    <n v="14.2"/>
    <n v="4.8"/>
    <n v="0.4"/>
    <n v="7.2"/>
  </r>
  <r>
    <n v="1587"/>
    <s v="Lawrence"/>
    <s v="AR"/>
    <n v="0.71499999999999997"/>
    <n v="0.222"/>
    <n v="5685"/>
    <n v="4064"/>
    <n v="1263"/>
    <s v="Donald Trump"/>
    <x v="0"/>
    <x v="0"/>
    <n v="0.78"/>
    <n v="0.184"/>
    <n v="5857"/>
    <n v="4569"/>
    <n v="1080"/>
    <n v="36.041881959999998"/>
    <n v="-91.108671979999997"/>
    <n v="884"/>
    <n v="21"/>
    <x v="1403"/>
    <x v="1575"/>
    <n v="8285"/>
    <n v="8492"/>
    <n v="0.4938308398402575"/>
    <n v="0.50616916015974256"/>
    <n v="1.3"/>
    <n v="95.8"/>
    <n v="0.9"/>
    <n v="0.5"/>
    <n v="0.1"/>
    <n v="0"/>
    <n v="12943"/>
    <n v="37603"/>
    <n v="2540"/>
    <n v="19422"/>
    <n v="1091"/>
    <n v="18.399999999999999"/>
    <n v="21"/>
    <n v="27.9"/>
    <n v="18.399999999999999"/>
    <n v="23"/>
    <n v="12.9"/>
    <n v="17.899999999999999"/>
    <n v="84"/>
    <n v="10.4"/>
    <n v="0.2"/>
    <n v="3"/>
    <n v="1.2"/>
    <n v="1.2"/>
    <n v="26.1"/>
    <n v="6448"/>
    <n v="73.2"/>
    <n v="19.600000000000001"/>
    <n v="7"/>
    <n v="0.2"/>
    <n v="8.1999999999999993"/>
  </r>
  <r>
    <n v="1588"/>
    <s v="Lawrence"/>
    <s v="IL"/>
    <n v="0.748"/>
    <n v="0.21299999999999999"/>
    <n v="6039"/>
    <n v="4517"/>
    <n v="1288"/>
    <s v="Donald Trump"/>
    <x v="0"/>
    <x v="0"/>
    <n v="0.76"/>
    <n v="0.222"/>
    <n v="6379"/>
    <n v="4849"/>
    <n v="1414"/>
    <n v="38.719879140000003"/>
    <n v="-87.728840349999999"/>
    <n v="379"/>
    <n v="8"/>
    <x v="1404"/>
    <x v="1576"/>
    <n v="9034"/>
    <n v="7423"/>
    <n v="0.54894573737619246"/>
    <n v="0.45105426262380749"/>
    <n v="3.8"/>
    <n v="84.6"/>
    <n v="8.6"/>
    <n v="0.3"/>
    <n v="0.4"/>
    <n v="0"/>
    <n v="13094"/>
    <n v="44504"/>
    <n v="3076"/>
    <n v="21072"/>
    <n v="1126"/>
    <n v="16.399999999999999"/>
    <n v="25.8"/>
    <n v="30.8"/>
    <n v="21.9"/>
    <n v="17.7"/>
    <n v="10.199999999999999"/>
    <n v="19.399999999999999"/>
    <n v="80.900000000000006"/>
    <n v="9.9"/>
    <n v="0.3"/>
    <n v="2.7"/>
    <n v="1.2"/>
    <n v="5"/>
    <n v="19"/>
    <n v="6361"/>
    <n v="78.599999999999994"/>
    <n v="11.7"/>
    <n v="9.4"/>
    <n v="0.2"/>
    <n v="5.4"/>
  </r>
  <r>
    <n v="1589"/>
    <s v="Lawrence"/>
    <s v="IN"/>
    <n v="0.73599999999999999"/>
    <n v="0.221"/>
    <n v="19076"/>
    <n v="14034"/>
    <n v="4210"/>
    <s v="Donald Trump"/>
    <x v="0"/>
    <x v="0"/>
    <n v="0.74"/>
    <n v="0.23499999999999999"/>
    <n v="21071"/>
    <n v="15601"/>
    <n v="4961"/>
    <n v="38.841126369999998"/>
    <n v="-86.483616290000001"/>
    <n v="1097"/>
    <n v="39"/>
    <x v="1405"/>
    <x v="1577"/>
    <n v="22621"/>
    <n v="23048"/>
    <n v="0.49532505638398039"/>
    <n v="0.50467494361601961"/>
    <n v="1.6"/>
    <n v="95.9"/>
    <n v="0.3"/>
    <n v="0.4"/>
    <n v="0.4"/>
    <n v="0"/>
    <n v="35199"/>
    <n v="49985"/>
    <n v="2106"/>
    <n v="25036"/>
    <n v="1205"/>
    <n v="11.5"/>
    <n v="16.899999999999999"/>
    <n v="29.9"/>
    <n v="18"/>
    <n v="24.3"/>
    <n v="9.9"/>
    <n v="17.899999999999999"/>
    <n v="86.2"/>
    <n v="9"/>
    <n v="0.1"/>
    <n v="1.2"/>
    <n v="0.6"/>
    <n v="2.9"/>
    <n v="23.6"/>
    <n v="20577"/>
    <n v="78.3"/>
    <n v="16.399999999999999"/>
    <n v="5.2"/>
    <n v="0"/>
    <n v="5.2"/>
  </r>
  <r>
    <n v="1590"/>
    <s v="Lawrence"/>
    <s v="KY"/>
    <n v="0.79700000000000004"/>
    <n v="0.17299999999999999"/>
    <n v="6042"/>
    <n v="4816"/>
    <n v="1045"/>
    <s v="Donald Trump"/>
    <x v="0"/>
    <x v="0"/>
    <n v="0.81"/>
    <n v="0.17799999999999999"/>
    <n v="6955"/>
    <n v="5633"/>
    <n v="1238"/>
    <n v="38.071360179999999"/>
    <n v="-82.728822230000006"/>
    <n v="175"/>
    <n v="0"/>
    <x v="6"/>
    <x v="1578"/>
    <n v="7900"/>
    <n v="7944"/>
    <n v="0.49861146175208282"/>
    <n v="0.50138853824791718"/>
    <n v="0.9"/>
    <n v="97.2"/>
    <n v="0.4"/>
    <n v="0"/>
    <n v="0.4"/>
    <n v="0"/>
    <n v="12068"/>
    <n v="32703"/>
    <n v="4697"/>
    <n v="18885"/>
    <n v="1721"/>
    <n v="24.5"/>
    <n v="28.8"/>
    <n v="26.2"/>
    <n v="15.7"/>
    <n v="28.1"/>
    <n v="12.8"/>
    <n v="17.2"/>
    <n v="82.2"/>
    <n v="9.6999999999999993"/>
    <n v="0.3"/>
    <n v="0.9"/>
    <n v="3.5"/>
    <n v="3.5"/>
    <n v="31.8"/>
    <n v="5065"/>
    <n v="79.2"/>
    <n v="15.7"/>
    <n v="5"/>
    <n v="0"/>
    <n v="7.8"/>
  </r>
  <r>
    <n v="1591"/>
    <s v="Lawrence"/>
    <s v="MO"/>
    <n v="0.78500000000000003"/>
    <n v="0.17399999999999999"/>
    <n v="16674"/>
    <n v="13084"/>
    <n v="2898"/>
    <s v="Donald Trump"/>
    <x v="0"/>
    <x v="0"/>
    <n v="0.80400000000000005"/>
    <n v="0.17899999999999999"/>
    <n v="17930"/>
    <n v="14421"/>
    <n v="3214"/>
    <n v="37.106266339999998"/>
    <n v="-93.832930970000007"/>
    <n v="1193"/>
    <n v="24"/>
    <x v="1406"/>
    <x v="1579"/>
    <n v="19072"/>
    <n v="19059"/>
    <n v="0.50017046497600381"/>
    <n v="0.49982953502399624"/>
    <n v="7.2"/>
    <n v="89.7"/>
    <n v="0.6"/>
    <n v="0.5"/>
    <n v="0.5"/>
    <n v="0"/>
    <n v="27636"/>
    <n v="41673"/>
    <n v="1134"/>
    <n v="21022"/>
    <n v="766"/>
    <n v="17.100000000000001"/>
    <n v="27.4"/>
    <n v="27.7"/>
    <n v="21.2"/>
    <n v="19.600000000000001"/>
    <n v="10.199999999999999"/>
    <n v="21.2"/>
    <n v="78.099999999999994"/>
    <n v="12.2"/>
    <n v="0.1"/>
    <n v="1.8"/>
    <n v="2.7"/>
    <n v="5.0999999999999996"/>
    <n v="22.2"/>
    <n v="16701"/>
    <n v="79.599999999999994"/>
    <n v="11.4"/>
    <n v="8.6"/>
    <n v="0.4"/>
    <n v="6.2"/>
  </r>
  <r>
    <n v="1592"/>
    <s v="Lawrence"/>
    <s v="MS"/>
    <n v="0.64300000000000002"/>
    <n v="0.34499999999999997"/>
    <n v="6329"/>
    <n v="4072"/>
    <n v="2181"/>
    <s v="Donald Trump"/>
    <x v="0"/>
    <x v="0"/>
    <n v="0.64800000000000002"/>
    <n v="0.34100000000000003"/>
    <n v="6564"/>
    <n v="4254"/>
    <n v="2240"/>
    <n v="31.551472239999999"/>
    <n v="-90.108411270000005"/>
    <n v="571"/>
    <n v="14"/>
    <x v="1407"/>
    <x v="1580"/>
    <n v="6150"/>
    <n v="6509"/>
    <n v="0.48582036495773756"/>
    <n v="0.51417963504226238"/>
    <n v="0.5"/>
    <n v="65.400000000000006"/>
    <n v="33.200000000000003"/>
    <n v="0"/>
    <n v="0"/>
    <n v="0"/>
    <n v="9568"/>
    <n v="40432"/>
    <n v="3627"/>
    <n v="21826"/>
    <n v="1969"/>
    <n v="19.8"/>
    <n v="29.5"/>
    <n v="28.3"/>
    <n v="12"/>
    <n v="20.6"/>
    <n v="20"/>
    <n v="19.100000000000001"/>
    <n v="86.2"/>
    <n v="6.4"/>
    <n v="0.5"/>
    <n v="0.9"/>
    <n v="1.4"/>
    <n v="4.5999999999999996"/>
    <n v="35.5"/>
    <n v="4722"/>
    <n v="81.2"/>
    <n v="12.7"/>
    <n v="6.1"/>
    <n v="0"/>
    <n v="9.3000000000000007"/>
  </r>
  <r>
    <n v="1593"/>
    <s v="Lawrence"/>
    <s v="OH"/>
    <n v="0.70299999999999996"/>
    <n v="0.26400000000000001"/>
    <n v="25949"/>
    <n v="18240"/>
    <n v="6849"/>
    <s v="Donald Trump"/>
    <x v="0"/>
    <x v="0"/>
    <n v="0.72"/>
    <n v="0.26800000000000002"/>
    <n v="27427"/>
    <n v="19759"/>
    <n v="7353"/>
    <n v="38.59743452"/>
    <n v="-82.534665520000004"/>
    <n v="1103"/>
    <n v="28"/>
    <x v="1408"/>
    <x v="1581"/>
    <n v="29977"/>
    <n v="31080"/>
    <n v="0.49096745663887842"/>
    <n v="0.50903254336112158"/>
    <n v="0.9"/>
    <n v="94.9"/>
    <n v="1.9"/>
    <n v="0"/>
    <n v="0.5"/>
    <n v="0"/>
    <n v="47242"/>
    <n v="45466"/>
    <n v="2272"/>
    <n v="22844"/>
    <n v="850"/>
    <n v="18.600000000000001"/>
    <n v="25.7"/>
    <n v="29.5"/>
    <n v="19.600000000000001"/>
    <n v="24.7"/>
    <n v="7.5"/>
    <n v="18.8"/>
    <n v="87.7"/>
    <n v="7.5"/>
    <n v="0.3"/>
    <n v="1.5"/>
    <n v="1.3"/>
    <n v="1.8"/>
    <n v="23.5"/>
    <n v="24607"/>
    <n v="83.7"/>
    <n v="13.2"/>
    <n v="3.1"/>
    <n v="0"/>
    <n v="6.5"/>
  </r>
  <r>
    <n v="1594"/>
    <s v="Lawrence"/>
    <s v="PA"/>
    <n v="0.624"/>
    <n v="0.34399999999999997"/>
    <n v="40555"/>
    <n v="25323"/>
    <n v="13933"/>
    <s v="Donald Trump"/>
    <x v="0"/>
    <x v="0"/>
    <n v="0.64300000000000002"/>
    <n v="0.34599999999999997"/>
    <n v="45558"/>
    <n v="29290"/>
    <n v="15772"/>
    <n v="40.992062779999998"/>
    <n v="-80.333937059999997"/>
    <n v="957"/>
    <n v="35"/>
    <x v="1409"/>
    <x v="1582"/>
    <n v="42663"/>
    <n v="45568"/>
    <n v="0.48353753215989848"/>
    <n v="0.51646246784010152"/>
    <n v="1.3"/>
    <n v="92"/>
    <n v="3.5"/>
    <n v="0.1"/>
    <n v="0.5"/>
    <n v="0"/>
    <n v="70117"/>
    <n v="47188"/>
    <n v="1429"/>
    <n v="26918"/>
    <n v="861"/>
    <n v="14"/>
    <n v="20.5"/>
    <n v="30.6"/>
    <n v="18.5"/>
    <n v="23.6"/>
    <n v="9.8000000000000007"/>
    <n v="17.399999999999999"/>
    <n v="84"/>
    <n v="8.8000000000000007"/>
    <n v="0.8"/>
    <n v="2.2000000000000002"/>
    <n v="1"/>
    <n v="3.2"/>
    <n v="22.9"/>
    <n v="39309"/>
    <n v="84.3"/>
    <n v="10"/>
    <n v="5.5"/>
    <n v="0.2"/>
    <n v="6.5"/>
  </r>
  <r>
    <n v="1595"/>
    <s v="Lawrence"/>
    <s v="SD"/>
    <n v="0.626"/>
    <n v="0.28299999999999997"/>
    <n v="11842"/>
    <n v="7411"/>
    <n v="3356"/>
    <s v="Donald Trump"/>
    <x v="0"/>
    <x v="0"/>
    <n v="0.63300000000000001"/>
    <n v="0.32800000000000001"/>
    <n v="13828"/>
    <n v="8753"/>
    <n v="4537"/>
    <n v="44.359194410000001"/>
    <n v="-103.79294279999999"/>
    <n v="1061"/>
    <n v="6"/>
    <x v="1410"/>
    <x v="1583"/>
    <n v="12441"/>
    <n v="12577"/>
    <n v="0.4972819569909665"/>
    <n v="0.50271804300903344"/>
    <n v="3.2"/>
    <n v="91.4"/>
    <n v="0.9"/>
    <n v="2.2000000000000002"/>
    <n v="0.9"/>
    <n v="0.2"/>
    <n v="20114"/>
    <n v="49275"/>
    <n v="3202"/>
    <n v="28606"/>
    <n v="1648"/>
    <n v="12.4"/>
    <n v="11.8"/>
    <n v="31.3"/>
    <n v="22.9"/>
    <n v="23"/>
    <n v="13.2"/>
    <n v="9.6"/>
    <n v="72.5"/>
    <n v="13.2"/>
    <n v="0.5"/>
    <n v="8.9"/>
    <n v="1"/>
    <n v="3.9"/>
    <n v="17.100000000000001"/>
    <n v="13067"/>
    <n v="77"/>
    <n v="17.3"/>
    <n v="5.6"/>
    <n v="0.1"/>
    <n v="3.1"/>
  </r>
  <r>
    <n v="1596"/>
    <s v="Lawrence"/>
    <s v="TN"/>
    <n v="0.79300000000000004"/>
    <n v="0.18"/>
    <n v="15658"/>
    <n v="12419"/>
    <n v="2821"/>
    <s v="Donald Trump"/>
    <x v="0"/>
    <x v="0"/>
    <n v="0.81899999999999995"/>
    <n v="0.17100000000000001"/>
    <n v="18718"/>
    <n v="15334"/>
    <n v="3195"/>
    <n v="35.21675201"/>
    <n v="-87.397876949999997"/>
    <n v="1746"/>
    <n v="20"/>
    <x v="1411"/>
    <x v="1584"/>
    <n v="20989"/>
    <n v="21602"/>
    <n v="0.49280364396233944"/>
    <n v="0.50719635603766056"/>
    <n v="2"/>
    <n v="94"/>
    <n v="1.9"/>
    <n v="0.2"/>
    <n v="0.4"/>
    <n v="0"/>
    <n v="31675"/>
    <n v="41522"/>
    <n v="1476"/>
    <n v="19879"/>
    <n v="692"/>
    <n v="18.3"/>
    <n v="26.6"/>
    <n v="25.7"/>
    <n v="15.8"/>
    <n v="19.2"/>
    <n v="13.6"/>
    <n v="25.7"/>
    <n v="85.4"/>
    <n v="9.6"/>
    <n v="0.2"/>
    <n v="1.4"/>
    <n v="1.4"/>
    <n v="2"/>
    <n v="27.7"/>
    <n v="16277"/>
    <n v="77.099999999999994"/>
    <n v="14.9"/>
    <n v="7.8"/>
    <n v="0.2"/>
    <n v="8.8000000000000007"/>
  </r>
  <r>
    <n v="1597"/>
    <s v="Le Flore"/>
    <s v="OK"/>
    <n v="0.77600000000000002"/>
    <n v="0.189"/>
    <n v="17199"/>
    <n v="13346"/>
    <n v="3245"/>
    <s v="Donald Trump"/>
    <x v="0"/>
    <x v="0"/>
    <n v="0.80900000000000005"/>
    <n v="0.17499999999999999"/>
    <n v="18805"/>
    <n v="15213"/>
    <n v="3299"/>
    <n v="34.898518639999999"/>
    <n v="-94.70392124"/>
    <n v="1749"/>
    <n v="24"/>
    <x v="1412"/>
    <x v="1585"/>
    <n v="25028"/>
    <n v="24832"/>
    <n v="0.50196550340954671"/>
    <n v="0.49803449659045329"/>
    <n v="6.8"/>
    <n v="71.900000000000006"/>
    <n v="2.2999999999999998"/>
    <n v="10.1"/>
    <n v="0.4"/>
    <n v="0.1"/>
    <n v="36569"/>
    <n v="39253"/>
    <n v="1159"/>
    <n v="20264"/>
    <n v="708"/>
    <n v="22.2"/>
    <n v="29.7"/>
    <n v="26"/>
    <n v="19.399999999999999"/>
    <n v="20.8"/>
    <n v="16.100000000000001"/>
    <n v="17.7"/>
    <n v="85.7"/>
    <n v="9.3000000000000007"/>
    <n v="0.1"/>
    <n v="1.5"/>
    <n v="1.1000000000000001"/>
    <n v="2.2999999999999998"/>
    <n v="24.2"/>
    <n v="18689"/>
    <n v="74.3"/>
    <n v="18.899999999999999"/>
    <n v="6.4"/>
    <n v="0.4"/>
    <n v="6.9"/>
  </r>
  <r>
    <n v="1598"/>
    <s v="Le Sueur"/>
    <s v="MN"/>
    <n v="0.61799999999999999"/>
    <n v="0.311"/>
    <n v="14867"/>
    <n v="9182"/>
    <n v="4623"/>
    <s v="Donald Trump"/>
    <x v="0"/>
    <x v="0"/>
    <n v="0.64200000000000002"/>
    <n v="0.33800000000000002"/>
    <n v="16775"/>
    <n v="10775"/>
    <n v="5671"/>
    <n v="44.371365969999999"/>
    <n v="-93.728447209999999"/>
    <n v="702"/>
    <n v="6"/>
    <x v="1413"/>
    <x v="1586"/>
    <n v="14086"/>
    <n v="13724"/>
    <n v="0.50650845019777058"/>
    <n v="0.49349154980222942"/>
    <n v="5.7"/>
    <n v="91.7"/>
    <n v="0.8"/>
    <n v="0.2"/>
    <n v="0.4"/>
    <n v="0"/>
    <n v="20727"/>
    <n v="65500"/>
    <n v="2833"/>
    <n v="31135"/>
    <n v="855"/>
    <n v="8.8000000000000007"/>
    <n v="11.9"/>
    <n v="31.9"/>
    <n v="14.9"/>
    <n v="20"/>
    <n v="13.7"/>
    <n v="19.399999999999999"/>
    <n v="82.3"/>
    <n v="9.1999999999999993"/>
    <n v="0.4"/>
    <n v="2.8"/>
    <n v="0.6"/>
    <n v="4.7"/>
    <n v="25.8"/>
    <n v="14665"/>
    <n v="80.2"/>
    <n v="12.8"/>
    <n v="6.8"/>
    <n v="0.2"/>
    <n v="3.9"/>
  </r>
  <r>
    <n v="1599"/>
    <s v="Lea"/>
    <s v="NM"/>
    <n v="0.70499999999999996"/>
    <n v="0.222"/>
    <n v="17449"/>
    <n v="12306"/>
    <n v="3877"/>
    <s v="Donald Trump"/>
    <x v="0"/>
    <x v="0"/>
    <n v="0.79"/>
    <n v="0.19400000000000001"/>
    <n v="20918"/>
    <n v="16531"/>
    <n v="4061"/>
    <n v="32.79215361"/>
    <n v="-103.4123733"/>
    <n v="2217"/>
    <n v="30"/>
    <x v="1414"/>
    <x v="1587"/>
    <n v="35804"/>
    <n v="33701"/>
    <n v="0.51512840802819937"/>
    <n v="0.48487159197180058"/>
    <n v="56.8"/>
    <n v="37.200000000000003"/>
    <n v="3.6"/>
    <n v="0.7"/>
    <n v="0"/>
    <n v="0"/>
    <n v="40774"/>
    <n v="59285"/>
    <n v="2560"/>
    <n v="24507"/>
    <n v="885"/>
    <n v="16.100000000000001"/>
    <n v="22.3"/>
    <n v="25"/>
    <n v="15.2"/>
    <n v="21.9"/>
    <n v="20.100000000000001"/>
    <n v="17.7"/>
    <n v="84.1"/>
    <n v="10.9"/>
    <n v="0.4"/>
    <n v="1.5"/>
    <n v="0.9"/>
    <n v="2.1"/>
    <n v="20.399999999999999"/>
    <n v="28672"/>
    <n v="79.2"/>
    <n v="15.4"/>
    <n v="5.4"/>
    <n v="0.1"/>
    <n v="6.2"/>
  </r>
  <r>
    <n v="1600"/>
    <s v="Leake"/>
    <s v="MS"/>
    <n v="0.56599999999999995"/>
    <n v="0.42399999999999999"/>
    <n v="8436"/>
    <n v="4775"/>
    <n v="3579"/>
    <s v="Donald Trump"/>
    <x v="0"/>
    <x v="0"/>
    <n v="0.59199999999999997"/>
    <n v="0.39900000000000002"/>
    <n v="8407"/>
    <n v="4973"/>
    <n v="3358"/>
    <n v="32.7536828"/>
    <n v="-89.524020440000001"/>
    <n v="1181"/>
    <n v="42"/>
    <x v="1415"/>
    <x v="1588"/>
    <n v="11534"/>
    <n v="11402"/>
    <n v="0.50287757237530517"/>
    <n v="0.49712242762469483"/>
    <n v="4.4000000000000004"/>
    <n v="47.4"/>
    <n v="41.9"/>
    <n v="5.8"/>
    <n v="0.2"/>
    <n v="0"/>
    <n v="16272"/>
    <n v="35578"/>
    <n v="2525"/>
    <n v="18825"/>
    <n v="1321"/>
    <n v="25.1"/>
    <n v="38.1"/>
    <n v="24.2"/>
    <n v="20.5"/>
    <n v="20.3"/>
    <n v="14.9"/>
    <n v="20.100000000000001"/>
    <n v="78.099999999999994"/>
    <n v="17.8"/>
    <n v="0.3"/>
    <n v="1.3"/>
    <n v="0.8"/>
    <n v="1.7"/>
    <n v="29.7"/>
    <n v="8855"/>
    <n v="75.7"/>
    <n v="18.5"/>
    <n v="5.8"/>
    <n v="0"/>
    <n v="9.1999999999999993"/>
  </r>
  <r>
    <n v="1601"/>
    <s v="Leavenworth"/>
    <s v="KS"/>
    <n v="0.58599999999999997"/>
    <n v="0.33900000000000002"/>
    <n v="29676"/>
    <n v="17387"/>
    <n v="10064"/>
    <s v="Donald Trump"/>
    <x v="0"/>
    <x v="0"/>
    <n v="0.59199999999999997"/>
    <n v="0.38100000000000001"/>
    <n v="36115"/>
    <n v="21378"/>
    <n v="13753"/>
    <n v="39.20183497"/>
    <n v="-95.036208090000002"/>
    <n v="2603"/>
    <n v="18"/>
    <x v="1416"/>
    <x v="1589"/>
    <n v="42581"/>
    <n v="36778"/>
    <n v="0.53656170062626796"/>
    <n v="0.46343829937373204"/>
    <n v="6.8"/>
    <n v="79.2"/>
    <n v="8.4"/>
    <n v="0.4"/>
    <n v="1.5"/>
    <n v="0"/>
    <n v="59121"/>
    <n v="70022"/>
    <n v="2408"/>
    <n v="30170"/>
    <n v="975"/>
    <n v="9"/>
    <n v="12.6"/>
    <n v="37.799999999999997"/>
    <n v="19"/>
    <n v="21.7"/>
    <n v="10.199999999999999"/>
    <n v="11.4"/>
    <n v="81.400000000000006"/>
    <n v="11"/>
    <n v="0.3"/>
    <n v="2.1"/>
    <n v="1.8"/>
    <n v="3.3"/>
    <n v="22.6"/>
    <n v="34678"/>
    <n v="70.8"/>
    <n v="25.5"/>
    <n v="3.7"/>
    <n v="0"/>
    <n v="4.2"/>
  </r>
  <r>
    <n v="1602"/>
    <s v="Lebanon"/>
    <s v="PA"/>
    <n v="0.65900000000000003"/>
    <n v="0.30299999999999999"/>
    <n v="58906"/>
    <n v="38804"/>
    <n v="17860"/>
    <s v="Donald Trump"/>
    <x v="0"/>
    <x v="0"/>
    <n v="0.65300000000000002"/>
    <n v="0.33400000000000002"/>
    <n v="70890"/>
    <n v="46267"/>
    <n v="23646"/>
    <n v="40.366803109999999"/>
    <n v="-76.456518410000001"/>
    <n v="3215"/>
    <n v="67"/>
    <x v="1417"/>
    <x v="1590"/>
    <n v="67390"/>
    <n v="70226"/>
    <n v="0.48969596558539702"/>
    <n v="0.51030403441460293"/>
    <n v="12.2"/>
    <n v="83.4"/>
    <n v="1.8"/>
    <n v="0.1"/>
    <n v="1.3"/>
    <n v="0"/>
    <n v="103979"/>
    <n v="57698"/>
    <n v="1688"/>
    <n v="27916"/>
    <n v="538"/>
    <n v="10.5"/>
    <n v="14.8"/>
    <n v="30.1"/>
    <n v="18.399999999999999"/>
    <n v="24"/>
    <n v="9.5"/>
    <n v="18"/>
    <n v="81.099999999999994"/>
    <n v="9"/>
    <n v="0.7"/>
    <n v="4.3"/>
    <n v="1"/>
    <n v="4"/>
    <n v="23.1"/>
    <n v="65970"/>
    <n v="82.4"/>
    <n v="11.1"/>
    <n v="6.3"/>
    <n v="0.2"/>
    <n v="5.8"/>
  </r>
  <r>
    <n v="1603"/>
    <s v="Lee"/>
    <s v="AL"/>
    <n v="0.59499999999999997"/>
    <n v="0.36399999999999999"/>
    <n v="57668"/>
    <n v="34321"/>
    <n v="20987"/>
    <s v="Donald Trump"/>
    <x v="0"/>
    <x v="0"/>
    <n v="0.59199999999999997"/>
    <n v="0.38900000000000001"/>
    <n v="70980"/>
    <n v="42019"/>
    <n v="27600"/>
    <n v="32.601548829999999"/>
    <n v="-85.351322460000006"/>
    <n v="6715"/>
    <n v="65"/>
    <x v="1418"/>
    <x v="1591"/>
    <n v="77172"/>
    <n v="79425"/>
    <n v="0.49280637560106516"/>
    <n v="0.50719362439893489"/>
    <n v="3.7"/>
    <n v="67.599999999999994"/>
    <n v="22.9"/>
    <n v="0.1"/>
    <n v="3.8"/>
    <n v="0"/>
    <n v="117422"/>
    <n v="47564"/>
    <n v="1712"/>
    <n v="26170"/>
    <n v="938"/>
    <n v="22"/>
    <n v="24"/>
    <n v="41"/>
    <n v="16.600000000000001"/>
    <n v="22.7"/>
    <n v="7.1"/>
    <n v="12.6"/>
    <n v="84.7"/>
    <n v="8.1"/>
    <n v="0.8"/>
    <n v="1.9"/>
    <n v="1"/>
    <n v="3.5"/>
    <n v="22.2"/>
    <n v="71677"/>
    <n v="77.099999999999994"/>
    <n v="18.3"/>
    <n v="4.4000000000000004"/>
    <n v="0.2"/>
    <n v="5.7"/>
  </r>
  <r>
    <n v="1604"/>
    <s v="Lee"/>
    <s v="AR"/>
    <n v="0.40699999999999997"/>
    <n v="0.57499999999999996"/>
    <n v="3020"/>
    <n v="1229"/>
    <n v="1735"/>
    <s v="Joe Biden"/>
    <x v="1"/>
    <x v="1"/>
    <n v="0.45200000000000001"/>
    <n v="0.5"/>
    <n v="2848"/>
    <n v="1286"/>
    <n v="1423"/>
    <n v="34.784989039999999"/>
    <n v="-90.783838660000001"/>
    <n v="1113"/>
    <n v="18"/>
    <x v="1419"/>
    <x v="1592"/>
    <n v="5455"/>
    <n v="4159"/>
    <n v="0.56740170584564176"/>
    <n v="0.43259829415435824"/>
    <n v="1.4"/>
    <n v="40.700000000000003"/>
    <n v="56.9"/>
    <n v="0.1"/>
    <n v="0.1"/>
    <n v="0"/>
    <n v="7745"/>
    <n v="27901"/>
    <n v="4074"/>
    <n v="15610"/>
    <n v="1586"/>
    <n v="27.3"/>
    <n v="35.299999999999997"/>
    <n v="20.8"/>
    <n v="23.9"/>
    <n v="18.5"/>
    <n v="16.2"/>
    <n v="20.7"/>
    <n v="78.5"/>
    <n v="15.6"/>
    <n v="0"/>
    <n v="2.2999999999999998"/>
    <n v="2"/>
    <n v="1.6"/>
    <n v="20.8"/>
    <n v="2842"/>
    <n v="66.900000000000006"/>
    <n v="23"/>
    <n v="10.1"/>
    <n v="0"/>
    <n v="15.3"/>
  </r>
  <r>
    <n v="1605"/>
    <s v="Lee"/>
    <s v="FL"/>
    <n v="0.58699999999999997"/>
    <n v="0.38300000000000001"/>
    <n v="325797"/>
    <n v="191141"/>
    <n v="124725"/>
    <s v="Donald Trump"/>
    <x v="0"/>
    <x v="0"/>
    <n v="0.59199999999999997"/>
    <n v="0.4"/>
    <n v="393854"/>
    <n v="233242"/>
    <n v="157672"/>
    <n v="26.58410348"/>
    <n v="-81.883993129999993"/>
    <n v="23685"/>
    <n v="518"/>
    <x v="1420"/>
    <x v="1593"/>
    <n v="342731"/>
    <n v="357434"/>
    <n v="0.48950033206458476"/>
    <n v="0.51049966793541524"/>
    <n v="20.2"/>
    <n v="68.400000000000006"/>
    <n v="8.1999999999999993"/>
    <n v="0.2"/>
    <n v="1.5"/>
    <n v="0"/>
    <n v="515732"/>
    <n v="52052"/>
    <n v="572"/>
    <n v="30233"/>
    <n v="442"/>
    <n v="14.9"/>
    <n v="24.9"/>
    <n v="30.4"/>
    <n v="21.7"/>
    <n v="27.7"/>
    <n v="11.8"/>
    <n v="8.3000000000000007"/>
    <n v="79.900000000000006"/>
    <n v="9.6999999999999993"/>
    <n v="0.8"/>
    <n v="1"/>
    <n v="2.9"/>
    <n v="5.6"/>
    <n v="27.2"/>
    <n v="287128"/>
    <n v="83.2"/>
    <n v="10.3"/>
    <n v="6.2"/>
    <n v="0.2"/>
    <n v="7.1"/>
  </r>
  <r>
    <n v="1606"/>
    <s v="Lee"/>
    <s v="GA"/>
    <n v="0.754"/>
    <n v="0.224"/>
    <n v="14106"/>
    <n v="10641"/>
    <n v="3166"/>
    <s v="Donald Trump"/>
    <x v="0"/>
    <x v="0"/>
    <n v="0.71799999999999997"/>
    <n v="0.27300000000000002"/>
    <n v="16714"/>
    <n v="12007"/>
    <n v="4558"/>
    <n v="31.779330600000005"/>
    <n v="-84.143242529999995"/>
    <n v="756"/>
    <n v="30"/>
    <x v="1421"/>
    <x v="1594"/>
    <n v="14524"/>
    <n v="14692"/>
    <n v="0.4971248630887185"/>
    <n v="0.5028751369112815"/>
    <n v="2.7"/>
    <n v="72.8"/>
    <n v="19.5"/>
    <n v="0"/>
    <n v="2.5"/>
    <n v="0.1"/>
    <n v="21090"/>
    <n v="65018"/>
    <n v="3516"/>
    <n v="28061"/>
    <n v="1187"/>
    <n v="11.6"/>
    <n v="16.7"/>
    <n v="39.9"/>
    <n v="11.6"/>
    <n v="25"/>
    <n v="11.3"/>
    <n v="12.2"/>
    <n v="87.6"/>
    <n v="7.9"/>
    <n v="0"/>
    <n v="0.2"/>
    <n v="0.3"/>
    <n v="4"/>
    <n v="20.5"/>
    <n v="13503"/>
    <n v="70.099999999999994"/>
    <n v="24.1"/>
    <n v="5.6"/>
    <n v="0.3"/>
    <n v="7.1"/>
  </r>
  <r>
    <n v="1607"/>
    <s v="Lee"/>
    <s v="IA"/>
    <n v="0.55100000000000005"/>
    <n v="0.39"/>
    <n v="15893"/>
    <n v="8762"/>
    <n v="6195"/>
    <s v="Donald Trump"/>
    <x v="0"/>
    <x v="0"/>
    <n v="0.58399999999999996"/>
    <n v="0.39100000000000001"/>
    <n v="16721"/>
    <n v="9763"/>
    <n v="6539"/>
    <n v="40.641814609999997"/>
    <n v="-91.481830250000002"/>
    <n v="1093"/>
    <n v="13"/>
    <x v="1422"/>
    <x v="1595"/>
    <n v="17553"/>
    <n v="17232"/>
    <n v="0.50461405778352741"/>
    <n v="0.49538594221647264"/>
    <n v="3.5"/>
    <n v="91"/>
    <n v="2.5"/>
    <n v="0.1"/>
    <n v="0.6"/>
    <n v="0"/>
    <n v="27128"/>
    <n v="48266"/>
    <n v="2235"/>
    <n v="24408"/>
    <n v="770"/>
    <n v="16.3"/>
    <n v="24.5"/>
    <n v="24.9"/>
    <n v="20"/>
    <n v="20.100000000000001"/>
    <n v="11.1"/>
    <n v="23.9"/>
    <n v="84.8"/>
    <n v="6.8"/>
    <n v="0.5"/>
    <n v="2.2999999999999998"/>
    <n v="2.5"/>
    <n v="3.1"/>
    <n v="17.5"/>
    <n v="16022"/>
    <n v="78.3"/>
    <n v="14.8"/>
    <n v="6.5"/>
    <n v="0.3"/>
    <n v="7.6"/>
  </r>
  <r>
    <n v="1608"/>
    <s v="Lee"/>
    <s v="IL"/>
    <n v="0.56499999999999995"/>
    <n v="0.36099999999999999"/>
    <n v="15215"/>
    <n v="8597"/>
    <n v="5499"/>
    <s v="Donald Trump"/>
    <x v="0"/>
    <x v="0"/>
    <n v="0.58599999999999997"/>
    <n v="0.38900000000000001"/>
    <n v="16351"/>
    <n v="9584"/>
    <n v="6368"/>
    <n v="41.745839510000003"/>
    <n v="-89.299771320000005"/>
    <n v="926"/>
    <n v="2"/>
    <x v="1423"/>
    <x v="1596"/>
    <n v="18375"/>
    <n v="16295"/>
    <n v="0.52999711566195562"/>
    <n v="0.47000288433804444"/>
    <n v="5.9"/>
    <n v="86.7"/>
    <n v="5.2"/>
    <n v="0.2"/>
    <n v="0.7"/>
    <n v="0.1"/>
    <n v="27211"/>
    <n v="58319"/>
    <n v="3414"/>
    <n v="28179"/>
    <n v="1205"/>
    <n v="11.8"/>
    <n v="14.8"/>
    <n v="31.5"/>
    <n v="17.8"/>
    <n v="22.9"/>
    <n v="9.9"/>
    <n v="17.899999999999999"/>
    <n v="83.8"/>
    <n v="8.5"/>
    <n v="0.5"/>
    <n v="1.9"/>
    <n v="1.2"/>
    <n v="4.2"/>
    <n v="21.5"/>
    <n v="15386"/>
    <n v="77.8"/>
    <n v="14"/>
    <n v="7.9"/>
    <n v="0.3"/>
    <n v="5.9"/>
  </r>
  <r>
    <n v="1609"/>
    <s v="Lee"/>
    <s v="KY"/>
    <n v="0.80700000000000005"/>
    <n v="0.16600000000000001"/>
    <n v="2667"/>
    <n v="2151"/>
    <n v="444"/>
    <s v="Donald Trump"/>
    <x v="0"/>
    <x v="0"/>
    <n v="0.81200000000000006"/>
    <n v="0.17299999999999999"/>
    <n v="2659"/>
    <n v="2159"/>
    <n v="459"/>
    <n v="37.596459420000002"/>
    <n v="-83.715139010000001"/>
    <n v="189"/>
    <n v="7"/>
    <x v="1424"/>
    <x v="1597"/>
    <n v="3375"/>
    <n v="3342"/>
    <n v="0.50245645377400627"/>
    <n v="0.49754354622599373"/>
    <n v="0.8"/>
    <n v="96.8"/>
    <n v="1.3"/>
    <n v="0.3"/>
    <n v="0.3"/>
    <n v="0"/>
    <n v="5300"/>
    <n v="23297"/>
    <n v="2291"/>
    <n v="16489"/>
    <n v="2535"/>
    <n v="32.700000000000003"/>
    <n v="43.8"/>
    <n v="29.9"/>
    <n v="12.4"/>
    <n v="21.7"/>
    <n v="13.5"/>
    <n v="22.5"/>
    <n v="81"/>
    <n v="9.4"/>
    <n v="0"/>
    <n v="3.5"/>
    <n v="5.6"/>
    <n v="0.5"/>
    <n v="32.1"/>
    <n v="1713"/>
    <n v="66.7"/>
    <n v="25.3"/>
    <n v="7.6"/>
    <n v="0.4"/>
    <n v="10.3"/>
  </r>
  <r>
    <n v="1610"/>
    <s v="Lee"/>
    <s v="MS"/>
    <n v="0.67900000000000005"/>
    <n v="0.30099999999999999"/>
    <n v="31974"/>
    <n v="21695"/>
    <n v="9635"/>
    <s v="Donald Trump"/>
    <x v="0"/>
    <x v="0"/>
    <n v="0.67100000000000004"/>
    <n v="0.312"/>
    <n v="31762"/>
    <n v="21297"/>
    <n v="9910"/>
    <n v="34.291877500000005"/>
    <n v="-88.681499540000004"/>
    <n v="3743"/>
    <n v="83"/>
    <x v="1425"/>
    <x v="1598"/>
    <n v="40635"/>
    <n v="44205"/>
    <n v="0.47896039603960394"/>
    <n v="0.52103960396039606"/>
    <n v="2.6"/>
    <n v="66.400000000000006"/>
    <n v="28.9"/>
    <n v="0.2"/>
    <n v="0.8"/>
    <n v="0"/>
    <n v="61874"/>
    <n v="45985"/>
    <n v="2140"/>
    <n v="23968"/>
    <n v="756"/>
    <n v="17.3"/>
    <n v="24.2"/>
    <n v="31"/>
    <n v="15.4"/>
    <n v="25.1"/>
    <n v="7.5"/>
    <n v="21"/>
    <n v="87.7"/>
    <n v="8.1"/>
    <n v="0.3"/>
    <n v="1.1000000000000001"/>
    <n v="0.8"/>
    <n v="2.1"/>
    <n v="19.899999999999999"/>
    <n v="38185"/>
    <n v="83.2"/>
    <n v="12.1"/>
    <n v="4.7"/>
    <n v="0.1"/>
    <n v="6.3"/>
  </r>
  <r>
    <n v="1611"/>
    <s v="Lee"/>
    <s v="NC"/>
    <n v="0.55200000000000005"/>
    <n v="0.42099999999999999"/>
    <n v="24676"/>
    <n v="13625"/>
    <n v="10380"/>
    <s v="Donald Trump"/>
    <x v="0"/>
    <x v="0"/>
    <n v="0.56799999999999995"/>
    <n v="0.41899999999999998"/>
    <n v="28851"/>
    <n v="16388"/>
    <n v="12076"/>
    <n v="35.476231470000002"/>
    <n v="-79.175693620000004"/>
    <n v="2157"/>
    <n v="20"/>
    <x v="1426"/>
    <x v="1599"/>
    <n v="29055"/>
    <n v="30750"/>
    <n v="0.48582894406822175"/>
    <n v="0.51417105593177825"/>
    <n v="19.3"/>
    <n v="58.2"/>
    <n v="18.899999999999999"/>
    <n v="0.7"/>
    <n v="1"/>
    <n v="0"/>
    <n v="40882"/>
    <n v="49272"/>
    <n v="2653"/>
    <n v="23613"/>
    <n v="900"/>
    <n v="17.5"/>
    <n v="25.6"/>
    <n v="29.9"/>
    <n v="17.100000000000001"/>
    <n v="21"/>
    <n v="11.4"/>
    <n v="20.5"/>
    <n v="84.4"/>
    <n v="11.1"/>
    <n v="0.3"/>
    <n v="0.9"/>
    <n v="0.5"/>
    <n v="2.7"/>
    <n v="24.7"/>
    <n v="26983"/>
    <n v="79.2"/>
    <n v="16"/>
    <n v="4.5"/>
    <n v="0.3"/>
    <n v="7.4"/>
  </r>
  <r>
    <n v="1612"/>
    <s v="Lee"/>
    <s v="SC"/>
    <n v="0.34399999999999997"/>
    <n v="0.63700000000000001"/>
    <n v="8110"/>
    <n v="2789"/>
    <n v="5170"/>
    <s v="Joe Biden"/>
    <x v="1"/>
    <x v="1"/>
    <n v="0.35699999999999998"/>
    <n v="0.63200000000000001"/>
    <n v="8431"/>
    <n v="3008"/>
    <n v="5329"/>
    <n v="34.163930909999998"/>
    <n v="-80.256907310000003"/>
    <n v="795"/>
    <n v="36"/>
    <x v="1427"/>
    <x v="1600"/>
    <n v="9246"/>
    <n v="8651"/>
    <n v="0.5166228976923507"/>
    <n v="0.48337710230764935"/>
    <n v="2.2999999999999998"/>
    <n v="32.6"/>
    <n v="62.6"/>
    <n v="0.4"/>
    <n v="0"/>
    <n v="0"/>
    <n v="14051"/>
    <n v="31963"/>
    <n v="2552"/>
    <n v="16972"/>
    <n v="1196"/>
    <n v="26.4"/>
    <n v="41.5"/>
    <n v="23.4"/>
    <n v="16.5"/>
    <n v="25.7"/>
    <n v="7.5"/>
    <n v="26.9"/>
    <n v="85.8"/>
    <n v="7.7"/>
    <n v="0.4"/>
    <n v="2.1"/>
    <n v="2"/>
    <n v="2"/>
    <n v="26.8"/>
    <n v="6005"/>
    <n v="79.5"/>
    <n v="14.2"/>
    <n v="6.1"/>
    <n v="0.2"/>
    <n v="9"/>
  </r>
  <r>
    <n v="1613"/>
    <s v="Lee"/>
    <s v="TX"/>
    <n v="0.76600000000000001"/>
    <n v="0.21"/>
    <n v="6522"/>
    <n v="4996"/>
    <n v="1372"/>
    <s v="Donald Trump"/>
    <x v="0"/>
    <x v="0"/>
    <n v="0.77400000000000002"/>
    <n v="0.216"/>
    <n v="8075"/>
    <n v="6248"/>
    <n v="1745"/>
    <n v="30.31120597"/>
    <n v="-96.970457730000007"/>
    <n v="245"/>
    <n v="15"/>
    <x v="1428"/>
    <x v="1016"/>
    <n v="8476"/>
    <n v="8374"/>
    <n v="0.50302670623145396"/>
    <n v="0.49697329376854599"/>
    <n v="23.2"/>
    <n v="63.7"/>
    <n v="11"/>
    <n v="0"/>
    <n v="0.9"/>
    <n v="0"/>
    <n v="12040"/>
    <n v="55741"/>
    <n v="4948"/>
    <n v="26740"/>
    <n v="1964"/>
    <n v="13.8"/>
    <n v="19"/>
    <n v="26.5"/>
    <n v="22.6"/>
    <n v="23.1"/>
    <n v="13.1"/>
    <n v="14.7"/>
    <n v="76.8"/>
    <n v="13.9"/>
    <n v="0"/>
    <n v="1.6"/>
    <n v="1.1000000000000001"/>
    <n v="6.6"/>
    <n v="25.7"/>
    <n v="7894"/>
    <n v="72.2"/>
    <n v="15.7"/>
    <n v="11.7"/>
    <n v="0.4"/>
    <n v="4.5"/>
  </r>
  <r>
    <n v="1614"/>
    <s v="Lee"/>
    <s v="VA"/>
    <n v="0.80600000000000005"/>
    <n v="0.17399999999999999"/>
    <n v="9353"/>
    <n v="7542"/>
    <n v="1627"/>
    <s v="Donald Trump"/>
    <x v="0"/>
    <x v="0"/>
    <n v="0.84199999999999997"/>
    <n v="0.15"/>
    <n v="9932"/>
    <n v="8365"/>
    <n v="1489"/>
    <n v="36.705866669999999"/>
    <n v="-83.126065150000002"/>
    <n v="579"/>
    <n v="10"/>
    <x v="1429"/>
    <x v="1601"/>
    <n v="12792"/>
    <n v="11636"/>
    <n v="0.52366137219584086"/>
    <n v="0.47633862780415914"/>
    <n v="2"/>
    <n v="92.8"/>
    <n v="4.4000000000000004"/>
    <n v="0.3"/>
    <n v="0.1"/>
    <n v="0"/>
    <n v="19641"/>
    <n v="32590"/>
    <n v="2972"/>
    <n v="18514"/>
    <n v="1372"/>
    <n v="26.2"/>
    <n v="35.799999999999997"/>
    <n v="29.6"/>
    <n v="20.100000000000001"/>
    <n v="21.2"/>
    <n v="13.4"/>
    <n v="15.8"/>
    <n v="86.6"/>
    <n v="8.6"/>
    <n v="0.2"/>
    <n v="1.7"/>
    <n v="0.8"/>
    <n v="2.1"/>
    <n v="29.8"/>
    <n v="7559"/>
    <n v="71.8"/>
    <n v="22.2"/>
    <n v="5.4"/>
    <n v="0.6"/>
    <n v="11.4"/>
  </r>
  <r>
    <n v="1615"/>
    <s v="Leelanau"/>
    <s v="MI"/>
    <n v="0.49099999999999999"/>
    <n v="0.45900000000000002"/>
    <n v="14757"/>
    <n v="7239"/>
    <n v="6774"/>
    <s v="Joe Biden"/>
    <x v="1"/>
    <x v="1"/>
    <n v="0.46800000000000003"/>
    <n v="0.51900000000000002"/>
    <n v="16930"/>
    <n v="7915"/>
    <n v="8793"/>
    <n v="44.94430054"/>
    <n v="-85.801503260000004"/>
    <n v="163"/>
    <n v="2"/>
    <x v="1430"/>
    <x v="1602"/>
    <n v="10681"/>
    <n v="10883"/>
    <n v="0.49531626785383048"/>
    <n v="0.50468373214616957"/>
    <n v="4.2"/>
    <n v="90.2"/>
    <n v="0.5"/>
    <n v="2.5"/>
    <n v="0.7"/>
    <n v="0"/>
    <n v="17569"/>
    <n v="62646"/>
    <n v="2665"/>
    <n v="37061"/>
    <n v="1783"/>
    <n v="7.7"/>
    <n v="13"/>
    <n v="35.9"/>
    <n v="18.3"/>
    <n v="23.8"/>
    <n v="12.4"/>
    <n v="9.5"/>
    <n v="74.099999999999994"/>
    <n v="11.3"/>
    <n v="0.9"/>
    <n v="2.7"/>
    <n v="2.2000000000000002"/>
    <n v="8.9"/>
    <n v="22"/>
    <n v="9734"/>
    <n v="76.900000000000006"/>
    <n v="10.9"/>
    <n v="11.4"/>
    <n v="0.8"/>
    <n v="6.3"/>
  </r>
  <r>
    <n v="1616"/>
    <s v="Leflore"/>
    <s v="MS"/>
    <n v="0.28799999999999998"/>
    <n v="0.69799999999999995"/>
    <n v="9566"/>
    <n v="2757"/>
    <n v="6677"/>
    <s v="Joe Biden"/>
    <x v="1"/>
    <x v="1"/>
    <n v="0.32100000000000001"/>
    <n v="0.66600000000000004"/>
    <n v="8178"/>
    <n v="2623"/>
    <n v="5444"/>
    <n v="33.555451249999997"/>
    <n v="-90.299007329999995"/>
    <n v="1767"/>
    <n v="88"/>
    <x v="1431"/>
    <x v="1603"/>
    <n v="14013"/>
    <n v="16100"/>
    <n v="0.46534719224255305"/>
    <n v="0.53465280775744695"/>
    <n v="2.6"/>
    <n v="22.9"/>
    <n v="73.2"/>
    <n v="0"/>
    <n v="0.7"/>
    <n v="0"/>
    <n v="21394"/>
    <n v="25210"/>
    <n v="1912"/>
    <n v="15403"/>
    <n v="924"/>
    <n v="40.299999999999997"/>
    <n v="54.5"/>
    <n v="28.1"/>
    <n v="21"/>
    <n v="23"/>
    <n v="8.9"/>
    <n v="19"/>
    <n v="87.3"/>
    <n v="7"/>
    <n v="0.9"/>
    <n v="2.2000000000000002"/>
    <n v="0.2"/>
    <n v="2.5"/>
    <n v="15.5"/>
    <n v="9106"/>
    <n v="74.400000000000006"/>
    <n v="18.5"/>
    <n v="6.9"/>
    <n v="0.2"/>
    <n v="12"/>
  </r>
  <r>
    <n v="1617"/>
    <s v="Lehigh"/>
    <s v="PA"/>
    <n v="0.45900000000000002"/>
    <n v="0.504"/>
    <n v="153031"/>
    <n v="70285"/>
    <n v="77087"/>
    <s v="Joe Biden"/>
    <x v="1"/>
    <x v="1"/>
    <n v="0.45600000000000002"/>
    <n v="0.53200000000000003"/>
    <n v="180284"/>
    <n v="82287"/>
    <n v="95889"/>
    <n v="40.615481500000001"/>
    <n v="-75.594352450000002"/>
    <n v="6863"/>
    <n v="366"/>
    <x v="1432"/>
    <x v="1604"/>
    <n v="176067"/>
    <n v="184707"/>
    <n v="0.48802574464900467"/>
    <n v="0.51197425535099539"/>
    <n v="22.8"/>
    <n v="66.5"/>
    <n v="5.4"/>
    <n v="0.1"/>
    <n v="3.3"/>
    <n v="0"/>
    <n v="263430"/>
    <n v="60116"/>
    <n v="820"/>
    <n v="30988"/>
    <n v="540"/>
    <n v="13.3"/>
    <n v="20.399999999999999"/>
    <n v="35.1"/>
    <n v="16.600000000000001"/>
    <n v="24.7"/>
    <n v="7.1"/>
    <n v="16.600000000000001"/>
    <n v="80.599999999999994"/>
    <n v="9.6"/>
    <n v="2.1"/>
    <n v="2.2999999999999998"/>
    <n v="0.9"/>
    <n v="4.5"/>
    <n v="24.7"/>
    <n v="174705"/>
    <n v="87.9"/>
    <n v="7.8"/>
    <n v="4.2"/>
    <n v="0.1"/>
    <n v="7"/>
  </r>
  <r>
    <n v="1618"/>
    <s v="Lemhi"/>
    <s v="ID"/>
    <n v="0.74"/>
    <n v="0.18"/>
    <n v="4068"/>
    <n v="3011"/>
    <n v="733"/>
    <s v="Donald Trump"/>
    <x v="0"/>
    <x v="0"/>
    <n v="0.75800000000000001"/>
    <n v="0.218"/>
    <n v="4738"/>
    <n v="3592"/>
    <n v="1032"/>
    <n v="44.943808799999999"/>
    <n v="-113.93097469999999"/>
    <n v="290"/>
    <n v="1"/>
    <x v="1433"/>
    <x v="1605"/>
    <n v="3906"/>
    <n v="3849"/>
    <n v="0.50367504835589938"/>
    <n v="0.49632495164410056"/>
    <n v="3.2"/>
    <n v="93.3"/>
    <n v="0.2"/>
    <n v="0.6"/>
    <n v="0.2"/>
    <n v="0"/>
    <n v="6298"/>
    <n v="36031"/>
    <n v="1713"/>
    <n v="22489"/>
    <n v="1488"/>
    <n v="17.100000000000001"/>
    <n v="25.8"/>
    <n v="30.7"/>
    <n v="16.600000000000001"/>
    <n v="26.6"/>
    <n v="14.5"/>
    <n v="11.6"/>
    <n v="72"/>
    <n v="12.6"/>
    <n v="0.1"/>
    <n v="4.9000000000000004"/>
    <n v="3.3"/>
    <n v="7.1"/>
    <n v="16"/>
    <n v="3109"/>
    <n v="65.099999999999994"/>
    <n v="20.9"/>
    <n v="13.5"/>
    <n v="0.5"/>
    <n v="4.4000000000000004"/>
  </r>
  <r>
    <n v="1619"/>
    <s v="Lenawee"/>
    <s v="MI"/>
    <n v="0.57599999999999996"/>
    <n v="0.36499999999999999"/>
    <n v="45895"/>
    <n v="26428"/>
    <n v="16750"/>
    <s v="Donald Trump"/>
    <x v="0"/>
    <x v="0"/>
    <n v="0.59"/>
    <n v="0.39100000000000001"/>
    <n v="53448"/>
    <n v="31539"/>
    <n v="20916"/>
    <n v="41.894751560000003"/>
    <n v="-84.066037269999995"/>
    <n v="1223"/>
    <n v="20"/>
    <x v="1434"/>
    <x v="1606"/>
    <n v="49929"/>
    <n v="48656"/>
    <n v="0.50645635745803119"/>
    <n v="0.49354364254196886"/>
    <n v="7.8"/>
    <n v="87"/>
    <n v="2.4"/>
    <n v="0.3"/>
    <n v="0.3"/>
    <n v="0.1"/>
    <n v="76189"/>
    <n v="51339"/>
    <n v="1406"/>
    <n v="25649"/>
    <n v="616"/>
    <n v="13.7"/>
    <n v="20"/>
    <n v="28.4"/>
    <n v="18.5"/>
    <n v="23.4"/>
    <n v="9.8000000000000007"/>
    <n v="19.8"/>
    <n v="83"/>
    <n v="9.9"/>
    <n v="0.3"/>
    <n v="2.7"/>
    <n v="1"/>
    <n v="3.1"/>
    <n v="26.8"/>
    <n v="44355"/>
    <n v="82.5"/>
    <n v="12"/>
    <n v="5.4"/>
    <n v="0.1"/>
    <n v="5.9"/>
  </r>
  <r>
    <n v="1620"/>
    <s v="Lenoir"/>
    <s v="NC"/>
    <n v="0.52400000000000002"/>
    <n v="0.46100000000000002"/>
    <n v="25500"/>
    <n v="13354"/>
    <n v="11752"/>
    <s v="Donald Trump"/>
    <x v="0"/>
    <x v="0"/>
    <n v="0.51500000000000001"/>
    <n v="0.47899999999999998"/>
    <n v="28177"/>
    <n v="14500"/>
    <n v="13494"/>
    <n v="35.240325899999988"/>
    <n v="-77.642456150000001"/>
    <n v="1538"/>
    <n v="41"/>
    <x v="1435"/>
    <x v="1607"/>
    <n v="27701"/>
    <n v="30233"/>
    <n v="0.47814754720889285"/>
    <n v="0.52185245279110715"/>
    <n v="7.5"/>
    <n v="49.7"/>
    <n v="38.700000000000003"/>
    <n v="0.4"/>
    <n v="0.6"/>
    <n v="0"/>
    <n v="42881"/>
    <n v="37515"/>
    <n v="1768"/>
    <n v="21594"/>
    <n v="1311"/>
    <n v="22.3"/>
    <n v="34.799999999999997"/>
    <n v="28"/>
    <n v="21.8"/>
    <n v="20.100000000000001"/>
    <n v="11.5"/>
    <n v="18.600000000000001"/>
    <n v="78.400000000000006"/>
    <n v="16.399999999999999"/>
    <n v="0.2"/>
    <n v="2.5"/>
    <n v="0.9"/>
    <n v="1.6"/>
    <n v="22.2"/>
    <n v="23873"/>
    <n v="74.8"/>
    <n v="18.5"/>
    <n v="6.4"/>
    <n v="0.2"/>
    <n v="11.6"/>
  </r>
  <r>
    <n v="1621"/>
    <s v="Leon"/>
    <s v="FL"/>
    <n v="0.35399999999999998"/>
    <n v="0.60499999999999998"/>
    <n v="151925"/>
    <n v="53777"/>
    <n v="91936"/>
    <s v="Joe Biden"/>
    <x v="1"/>
    <x v="1"/>
    <n v="0.35299999999999998"/>
    <n v="0.63500000000000001"/>
    <n v="162895"/>
    <n v="57446"/>
    <n v="103492"/>
    <n v="30.459557270000001"/>
    <n v="-84.27491114"/>
    <n v="12430"/>
    <n v="118"/>
    <x v="1436"/>
    <x v="1608"/>
    <n v="135980"/>
    <n v="149910"/>
    <n v="0.47563748294798697"/>
    <n v="0.52436251705201298"/>
    <n v="6.1"/>
    <n v="57.2"/>
    <n v="30.7"/>
    <n v="0.2"/>
    <n v="3.3"/>
    <n v="0"/>
    <n v="223032"/>
    <n v="49941"/>
    <n v="922"/>
    <n v="28548"/>
    <n v="568"/>
    <n v="20.5"/>
    <n v="18.8"/>
    <n v="45.1"/>
    <n v="18.2"/>
    <n v="26.4"/>
    <n v="5.2"/>
    <n v="5.0999999999999996"/>
    <n v="80.7"/>
    <n v="9.4"/>
    <n v="1.6"/>
    <n v="2.4"/>
    <n v="2"/>
    <n v="3.9"/>
    <n v="20.8"/>
    <n v="143570"/>
    <n v="64.8"/>
    <n v="31.3"/>
    <n v="3.8"/>
    <n v="0.1"/>
    <n v="8.8000000000000007"/>
  </r>
  <r>
    <n v="1622"/>
    <s v="Leon"/>
    <s v="TX"/>
    <n v="0.86299999999999999"/>
    <n v="0.123"/>
    <n v="7407"/>
    <n v="6391"/>
    <n v="909"/>
    <s v="Donald Trump"/>
    <x v="0"/>
    <x v="0"/>
    <n v="0.86699999999999999"/>
    <n v="0.124"/>
    <n v="8672"/>
    <n v="7522"/>
    <n v="1072"/>
    <n v="31.29872538"/>
    <n v="-95.9936328"/>
    <n v="372"/>
    <n v="12"/>
    <x v="1437"/>
    <x v="1609"/>
    <n v="8485"/>
    <n v="8481"/>
    <n v="0.50011788282447245"/>
    <n v="0.49988211717552755"/>
    <n v="14.2"/>
    <n v="76.5"/>
    <n v="7.2"/>
    <n v="0.6"/>
    <n v="0.7"/>
    <n v="0.2"/>
    <n v="12404"/>
    <n v="44875"/>
    <n v="4612"/>
    <n v="27096"/>
    <n v="3287"/>
    <n v="16.3"/>
    <n v="27"/>
    <n v="26.9"/>
    <n v="18.8"/>
    <n v="18.3"/>
    <n v="19.3"/>
    <n v="16.7"/>
    <n v="76.3"/>
    <n v="9.8000000000000007"/>
    <n v="0"/>
    <n v="4.0999999999999996"/>
    <n v="4.9000000000000004"/>
    <n v="5"/>
    <n v="28.3"/>
    <n v="6574"/>
    <n v="68.599999999999994"/>
    <n v="16"/>
    <n v="15"/>
    <n v="0.4"/>
    <n v="7.1"/>
  </r>
  <r>
    <n v="1623"/>
    <s v="Leslie"/>
    <s v="KY"/>
    <n v="0.89400000000000002"/>
    <n v="8.8999999999999996E-2"/>
    <n v="4492"/>
    <n v="4015"/>
    <n v="400"/>
    <s v="Donald Trump"/>
    <x v="0"/>
    <x v="0"/>
    <n v="0.89700000000000002"/>
    <n v="9.2999999999999999E-2"/>
    <n v="4814"/>
    <n v="4318"/>
    <n v="446"/>
    <n v="37.092466610000002"/>
    <n v="-83.379996059999996"/>
    <n v="139"/>
    <n v="1"/>
    <x v="1438"/>
    <x v="1610"/>
    <n v="5325"/>
    <n v="5323"/>
    <n v="0.50009391435011274"/>
    <n v="0.49990608564988731"/>
    <n v="0.6"/>
    <n v="97.8"/>
    <n v="0.1"/>
    <n v="0"/>
    <n v="0.4"/>
    <n v="0"/>
    <n v="8331"/>
    <n v="27861"/>
    <n v="7257"/>
    <n v="15112"/>
    <n v="1478"/>
    <n v="34.5"/>
    <n v="37.200000000000003"/>
    <n v="29.3"/>
    <n v="21"/>
    <n v="19.5"/>
    <n v="14.5"/>
    <n v="15.8"/>
    <n v="85.9"/>
    <n v="9"/>
    <n v="1.8"/>
    <n v="1.9"/>
    <n v="0.6"/>
    <n v="0.9"/>
    <n v="32.6"/>
    <n v="2774"/>
    <n v="69.5"/>
    <n v="26.2"/>
    <n v="4.3"/>
    <n v="0"/>
    <n v="14.6"/>
  </r>
  <r>
    <n v="1624"/>
    <s v="Letcher"/>
    <s v="KY"/>
    <n v="0.79800000000000004"/>
    <n v="0.16900000000000001"/>
    <n v="9134"/>
    <n v="7293"/>
    <n v="1542"/>
    <s v="Donald Trump"/>
    <x v="0"/>
    <x v="0"/>
    <n v="0.79100000000000004"/>
    <n v="0.19700000000000001"/>
    <n v="9135"/>
    <n v="7226"/>
    <n v="1799"/>
    <n v="37.123067480000003"/>
    <n v="-82.853464740000007"/>
    <n v="323"/>
    <n v="2"/>
    <x v="1439"/>
    <x v="1611"/>
    <n v="11267"/>
    <n v="11744"/>
    <n v="0.48963539176915388"/>
    <n v="0.51036460823084606"/>
    <n v="0.7"/>
    <n v="97.7"/>
    <n v="0.3"/>
    <n v="0.2"/>
    <n v="0.2"/>
    <n v="0"/>
    <n v="17967"/>
    <n v="30293"/>
    <n v="2697"/>
    <n v="18085"/>
    <n v="1311"/>
    <n v="30.5"/>
    <n v="42.6"/>
    <n v="35.299999999999997"/>
    <n v="15.9"/>
    <n v="22.1"/>
    <n v="13.5"/>
    <n v="13.2"/>
    <n v="84.1"/>
    <n v="9.1"/>
    <n v="0.7"/>
    <n v="1.6"/>
    <n v="0.7"/>
    <n v="3.8"/>
    <n v="25.6"/>
    <n v="7058"/>
    <n v="75.3"/>
    <n v="19.8"/>
    <n v="4.5999999999999996"/>
    <n v="0.3"/>
    <n v="12.2"/>
  </r>
  <r>
    <n v="1625"/>
    <s v="Levy"/>
    <s v="FL"/>
    <n v="0.71"/>
    <n v="0.26300000000000001"/>
    <n v="19367"/>
    <n v="13758"/>
    <n v="5091"/>
    <s v="Donald Trump"/>
    <x v="0"/>
    <x v="0"/>
    <n v="0.72199999999999998"/>
    <n v="0.26800000000000002"/>
    <n v="23180"/>
    <n v="16746"/>
    <n v="6203"/>
    <n v="29.31829741"/>
    <n v="-82.740071470000004"/>
    <n v="1159"/>
    <n v="12"/>
    <x v="417"/>
    <x v="461"/>
    <n v="19415"/>
    <n v="20298"/>
    <n v="0.48888273361367812"/>
    <n v="0.51111726638632182"/>
    <n v="8"/>
    <n v="80.3"/>
    <n v="8.6999999999999993"/>
    <n v="0.2"/>
    <n v="0.6"/>
    <n v="0"/>
    <n v="30999"/>
    <n v="36554"/>
    <n v="1796"/>
    <n v="21043"/>
    <n v="1582"/>
    <n v="21.9"/>
    <n v="35.6"/>
    <n v="23.3"/>
    <n v="23.7"/>
    <n v="24.4"/>
    <n v="16.899999999999999"/>
    <n v="11.6"/>
    <n v="80.599999999999994"/>
    <n v="10.9"/>
    <n v="0"/>
    <n v="1.5"/>
    <n v="1.1000000000000001"/>
    <n v="5.9"/>
    <n v="30"/>
    <n v="14623"/>
    <n v="72.3"/>
    <n v="18"/>
    <n v="9.5"/>
    <n v="0.2"/>
    <n v="8.5"/>
  </r>
  <r>
    <n v="1626"/>
    <s v="Lewis"/>
    <s v="ID"/>
    <n v="0.75600000000000001"/>
    <n v="0.17"/>
    <n v="1590"/>
    <n v="1202"/>
    <n v="270"/>
    <s v="Donald Trump"/>
    <x v="0"/>
    <x v="0"/>
    <n v="0.79600000000000004"/>
    <n v="0.187"/>
    <n v="1870"/>
    <n v="1489"/>
    <n v="349"/>
    <n v="46.233153270000003"/>
    <n v="-116.434146"/>
    <n v="85"/>
    <n v="3"/>
    <x v="1440"/>
    <x v="1612"/>
    <n v="1918"/>
    <n v="1906"/>
    <n v="0.50156903765690375"/>
    <n v="0.49843096234309625"/>
    <n v="4.3"/>
    <n v="85.6"/>
    <n v="0.1"/>
    <n v="6.8"/>
    <n v="0.8"/>
    <n v="0"/>
    <n v="2893"/>
    <n v="40313"/>
    <n v="2276"/>
    <n v="23285"/>
    <n v="1547"/>
    <n v="15.3"/>
    <n v="19.600000000000001"/>
    <n v="31.6"/>
    <n v="20.8"/>
    <n v="18.600000000000001"/>
    <n v="14.4"/>
    <n v="14.6"/>
    <n v="72.5"/>
    <n v="10"/>
    <n v="0.1"/>
    <n v="8.5"/>
    <n v="2.5"/>
    <n v="6.3"/>
    <n v="22.7"/>
    <n v="1524"/>
    <n v="61.8"/>
    <n v="26.5"/>
    <n v="11"/>
    <n v="0.7"/>
    <n v="5.9"/>
  </r>
  <r>
    <n v="1627"/>
    <s v="Lewis"/>
    <s v="KY"/>
    <n v="0.82399999999999995"/>
    <n v="0.14799999999999999"/>
    <n v="5298"/>
    <n v="4363"/>
    <n v="785"/>
    <s v="Donald Trump"/>
    <x v="0"/>
    <x v="0"/>
    <n v="0.84799999999999998"/>
    <n v="0.14000000000000001"/>
    <n v="5883"/>
    <n v="4986"/>
    <n v="823"/>
    <n v="38.531844190000001"/>
    <n v="-83.377356180000007"/>
    <n v="330"/>
    <n v="17"/>
    <x v="1441"/>
    <x v="1613"/>
    <n v="6748"/>
    <n v="6817"/>
    <n v="0.49745669001105786"/>
    <n v="0.50254330998894214"/>
    <n v="0.2"/>
    <n v="97.9"/>
    <n v="0.4"/>
    <n v="0.8"/>
    <n v="0.1"/>
    <n v="0"/>
    <n v="10507"/>
    <n v="32054"/>
    <n v="3790"/>
    <n v="19346"/>
    <n v="1661"/>
    <n v="26.1"/>
    <n v="33"/>
    <n v="28"/>
    <n v="18"/>
    <n v="14.6"/>
    <n v="15.6"/>
    <n v="23.8"/>
    <n v="81"/>
    <n v="10.8"/>
    <n v="0.2"/>
    <n v="0.9"/>
    <n v="2.1"/>
    <n v="5.0999999999999996"/>
    <n v="32.4"/>
    <n v="4561"/>
    <n v="73.099999999999994"/>
    <n v="14.2"/>
    <n v="12.8"/>
    <n v="0"/>
    <n v="7"/>
  </r>
  <r>
    <n v="1628"/>
    <s v="Lewis"/>
    <s v="MO"/>
    <n v="0.751"/>
    <n v="0.21"/>
    <n v="4452"/>
    <n v="3343"/>
    <n v="933"/>
    <s v="Donald Trump"/>
    <x v="0"/>
    <x v="0"/>
    <n v="0.76900000000000002"/>
    <n v="0.214"/>
    <n v="4607"/>
    <n v="3541"/>
    <n v="984"/>
    <n v="40.096731609999999"/>
    <n v="-91.720701559999995"/>
    <n v="226"/>
    <n v="2"/>
    <x v="186"/>
    <x v="1614"/>
    <n v="5081"/>
    <n v="4997"/>
    <n v="0.50416749355030765"/>
    <n v="0.4958325064496924"/>
    <n v="1.7"/>
    <n v="92.8"/>
    <n v="2.9"/>
    <n v="0.6"/>
    <n v="0.2"/>
    <n v="0.1"/>
    <n v="7702"/>
    <n v="47148"/>
    <n v="3577"/>
    <n v="22083"/>
    <n v="1467"/>
    <n v="15.2"/>
    <n v="20"/>
    <n v="23.6"/>
    <n v="20"/>
    <n v="19.8"/>
    <n v="13"/>
    <n v="23.5"/>
    <n v="74.8"/>
    <n v="10.7"/>
    <n v="0.5"/>
    <n v="4.0999999999999996"/>
    <n v="1.2"/>
    <n v="8.6999999999999993"/>
    <n v="25.3"/>
    <n v="4814"/>
    <n v="81.2"/>
    <n v="10.7"/>
    <n v="8"/>
    <n v="0.1"/>
    <n v="2.9"/>
  </r>
  <r>
    <n v="1629"/>
    <s v="Lewis"/>
    <s v="NY"/>
    <n v="0.67100000000000004"/>
    <n v="0.27400000000000002"/>
    <n v="10312"/>
    <n v="6916"/>
    <n v="2828"/>
    <s v="Donald Trump"/>
    <x v="0"/>
    <x v="0"/>
    <n v="0.72899999999999998"/>
    <n v="0.254"/>
    <n v="10878"/>
    <n v="7931"/>
    <n v="2768"/>
    <n v="43.784415700000004"/>
    <n v="-75.449039920000004"/>
    <n v="148"/>
    <n v="0"/>
    <x v="6"/>
    <x v="1615"/>
    <n v="13525"/>
    <n v="13320"/>
    <n v="0.50381821568262242"/>
    <n v="0.49618178431737753"/>
    <n v="1.7"/>
    <n v="95.8"/>
    <n v="0.7"/>
    <n v="0.2"/>
    <n v="0.4"/>
    <n v="0.1"/>
    <n v="20343"/>
    <n v="51475"/>
    <n v="1907"/>
    <n v="25779"/>
    <n v="995"/>
    <n v="14.2"/>
    <n v="23.7"/>
    <n v="31"/>
    <n v="16.899999999999999"/>
    <n v="18"/>
    <n v="18.399999999999999"/>
    <n v="15.8"/>
    <n v="79.400000000000006"/>
    <n v="9.1"/>
    <n v="0.3"/>
    <n v="5.4"/>
    <n v="1.1000000000000001"/>
    <n v="4.7"/>
    <n v="24.5"/>
    <n v="11838"/>
    <n v="66.2"/>
    <n v="23.1"/>
    <n v="10.1"/>
    <n v="0.6"/>
    <n v="7.6"/>
  </r>
  <r>
    <n v="1630"/>
    <s v="Lewis"/>
    <s v="TN"/>
    <n v="0.77800000000000002"/>
    <n v="0.193"/>
    <n v="4601"/>
    <n v="3579"/>
    <n v="890"/>
    <s v="Donald Trump"/>
    <x v="0"/>
    <x v="0"/>
    <n v="0.79800000000000004"/>
    <n v="0.191"/>
    <n v="5604"/>
    <n v="4473"/>
    <n v="1068"/>
    <n v="35.528532079999998"/>
    <n v="-87.490226939999999"/>
    <n v="481"/>
    <n v="6"/>
    <x v="1442"/>
    <x v="1616"/>
    <n v="5864"/>
    <n v="6080"/>
    <n v="0.49095780308104486"/>
    <n v="0.50904219691895514"/>
    <n v="2.2000000000000002"/>
    <n v="93.5"/>
    <n v="1.2"/>
    <n v="0"/>
    <n v="2.7"/>
    <n v="0"/>
    <n v="9254"/>
    <n v="37092"/>
    <n v="2910"/>
    <n v="20099"/>
    <n v="1619"/>
    <n v="22.1"/>
    <n v="33.1"/>
    <n v="27.3"/>
    <n v="17.399999999999999"/>
    <n v="23.1"/>
    <n v="11.6"/>
    <n v="20.6"/>
    <n v="72.599999999999994"/>
    <n v="17.600000000000001"/>
    <n v="0.6"/>
    <n v="1.2"/>
    <n v="3.5"/>
    <n v="4.5"/>
    <n v="26.2"/>
    <n v="4772"/>
    <n v="77.400000000000006"/>
    <n v="11.6"/>
    <n v="11"/>
    <n v="0"/>
    <n v="4"/>
  </r>
  <r>
    <n v="1631"/>
    <s v="Lewis"/>
    <s v="WA"/>
    <n v="0.64700000000000002"/>
    <n v="0.29799999999999999"/>
    <n v="19321"/>
    <n v="12503"/>
    <n v="5750"/>
    <s v="Donald Trump"/>
    <x v="0"/>
    <x v="0"/>
    <n v="0.65200000000000002"/>
    <n v="0.32200000000000001"/>
    <n v="44935"/>
    <n v="29318"/>
    <n v="14462"/>
    <n v="46.577564760000001"/>
    <n v="-122.39257690000001"/>
    <n v="757"/>
    <n v="12"/>
    <x v="1443"/>
    <x v="1617"/>
    <n v="37884"/>
    <n v="38128"/>
    <n v="0.49839499026469503"/>
    <n v="0.50160500973530497"/>
    <n v="9.8000000000000007"/>
    <n v="84.2"/>
    <n v="0.5"/>
    <n v="0.6"/>
    <n v="1.2"/>
    <n v="0.1"/>
    <n v="57147"/>
    <n v="46387"/>
    <n v="1943"/>
    <n v="23853"/>
    <n v="840"/>
    <n v="16"/>
    <n v="20.100000000000001"/>
    <n v="26.4"/>
    <n v="19.899999999999999"/>
    <n v="23.8"/>
    <n v="12.3"/>
    <n v="17.600000000000001"/>
    <n v="78.2"/>
    <n v="12.6"/>
    <n v="0.7"/>
    <n v="2.5"/>
    <n v="0.7"/>
    <n v="5.2"/>
    <n v="27.1"/>
    <n v="29789"/>
    <n v="74.3"/>
    <n v="18.600000000000001"/>
    <n v="6.8"/>
    <n v="0.3"/>
    <n v="8.8000000000000007"/>
  </r>
  <r>
    <n v="1632"/>
    <s v="Lewis"/>
    <s v="WV"/>
    <n v="0.76200000000000001"/>
    <n v="0.19400000000000001"/>
    <n v="6885"/>
    <n v="5245"/>
    <n v="1336"/>
    <s v="Donald Trump"/>
    <x v="0"/>
    <x v="0"/>
    <n v="0.77500000000000002"/>
    <n v="0.20599999999999999"/>
    <n v="7457"/>
    <n v="5782"/>
    <n v="1538"/>
    <n v="38.994724900000001"/>
    <n v="-80.499881810000005"/>
    <n v="110"/>
    <n v="2"/>
    <x v="1444"/>
    <x v="1618"/>
    <n v="8198"/>
    <n v="8173"/>
    <n v="0.50076354529350686"/>
    <n v="0.49923645470649319"/>
    <n v="1.3"/>
    <n v="96.6"/>
    <n v="0.2"/>
    <n v="0.4"/>
    <n v="0.4"/>
    <n v="0"/>
    <n v="12782"/>
    <n v="39793"/>
    <n v="2441"/>
    <n v="21513"/>
    <n v="1151"/>
    <n v="19.8"/>
    <n v="30.6"/>
    <n v="24.3"/>
    <n v="19.2"/>
    <n v="25.3"/>
    <n v="16.399999999999999"/>
    <n v="14.8"/>
    <n v="83.4"/>
    <n v="8.5"/>
    <n v="0"/>
    <n v="1.9"/>
    <n v="3.8"/>
    <n v="2.5"/>
    <n v="28.2"/>
    <n v="6279"/>
    <n v="76.7"/>
    <n v="17.2"/>
    <n v="6"/>
    <n v="0"/>
    <n v="7.5"/>
  </r>
  <r>
    <n v="1633"/>
    <s v="Lewis and Clark"/>
    <s v="MT"/>
    <n v="0.49299999999999999"/>
    <n v="0.42399999999999999"/>
    <n v="33800"/>
    <n v="16665"/>
    <n v="14331"/>
    <s v="Donald Trump"/>
    <x v="0"/>
    <x v="0"/>
    <n v="0.504"/>
    <n v="0.46500000000000002"/>
    <n v="42485"/>
    <n v="21409"/>
    <n v="19743"/>
    <n v="47.126100409999999"/>
    <n v="-112.39469799999999"/>
    <n v="1097"/>
    <n v="6"/>
    <x v="1445"/>
    <x v="1619"/>
    <n v="32898"/>
    <n v="33392"/>
    <n v="0.49627394780509881"/>
    <n v="0.50372605219490119"/>
    <n v="3.1"/>
    <n v="91.7"/>
    <n v="0.3"/>
    <n v="1.8"/>
    <n v="0.6"/>
    <n v="0.1"/>
    <n v="51631"/>
    <n v="60789"/>
    <n v="2019"/>
    <n v="31252"/>
    <n v="862"/>
    <n v="11.4"/>
    <n v="14.1"/>
    <n v="45.2"/>
    <n v="16.3"/>
    <n v="22.8"/>
    <n v="8.6"/>
    <n v="7.2"/>
    <n v="77.5"/>
    <n v="9.8000000000000007"/>
    <n v="0.4"/>
    <n v="4.4000000000000004"/>
    <n v="2.1"/>
    <n v="5.9"/>
    <n v="16.399999999999999"/>
    <n v="34118"/>
    <n v="64.599999999999994"/>
    <n v="28.9"/>
    <n v="6.4"/>
    <n v="0.1"/>
    <n v="3.2"/>
  </r>
  <r>
    <n v="1634"/>
    <s v="Lexington"/>
    <s v="SC"/>
    <n v="0.65600000000000003"/>
    <n v="0.28799999999999998"/>
    <n v="121829"/>
    <n v="79866"/>
    <n v="35143"/>
    <s v="Donald Trump"/>
    <x v="0"/>
    <x v="0"/>
    <n v="0.64200000000000002"/>
    <n v="0.34100000000000003"/>
    <n v="144568"/>
    <n v="92817"/>
    <n v="49301"/>
    <n v="33.896659870000001"/>
    <n v="-81.271464260000002"/>
    <n v="9265"/>
    <n v="214"/>
    <x v="1446"/>
    <x v="1620"/>
    <n v="137467"/>
    <n v="144403"/>
    <n v="0.48769645581296345"/>
    <n v="0.51230354418703661"/>
    <n v="5.8"/>
    <n v="75.599999999999994"/>
    <n v="14.4"/>
    <n v="0.3"/>
    <n v="1.7"/>
    <n v="0.1"/>
    <n v="207250"/>
    <n v="57482"/>
    <n v="1049"/>
    <n v="29311"/>
    <n v="440"/>
    <n v="12.8"/>
    <n v="18.7"/>
    <n v="37"/>
    <n v="15"/>
    <n v="25.8"/>
    <n v="10.3"/>
    <n v="12"/>
    <n v="83.9"/>
    <n v="8.9"/>
    <n v="0.2"/>
    <n v="0.7"/>
    <n v="2.4"/>
    <n v="3.9"/>
    <n v="25.5"/>
    <n v="136891"/>
    <n v="76.900000000000006"/>
    <n v="17.899999999999999"/>
    <n v="5.0999999999999996"/>
    <n v="0.1"/>
    <n v="6"/>
  </r>
  <r>
    <n v="1635"/>
    <s v="Lexington city"/>
    <s v="VA"/>
    <n v="0.313"/>
    <n v="0.61799999999999999"/>
    <n v="2448"/>
    <n v="766"/>
    <n v="1514"/>
    <s v="Joe Biden"/>
    <x v="1"/>
    <x v="1"/>
    <n v="0.33"/>
    <n v="0.65300000000000002"/>
    <n v="2753"/>
    <n v="908"/>
    <n v="1797"/>
    <m/>
    <m/>
    <m/>
    <m/>
    <x v="6"/>
    <x v="1621"/>
    <n v="3982"/>
    <n v="3131"/>
    <n v="0.55982004779980321"/>
    <n v="0.44017995220019684"/>
    <n v="4.8"/>
    <n v="79.8"/>
    <n v="8.6999999999999993"/>
    <n v="0"/>
    <n v="4.4000000000000004"/>
    <n v="0"/>
    <n v="6479"/>
    <n v="37309"/>
    <n v="8201"/>
    <n v="16668"/>
    <n v="2867"/>
    <n v="21.4"/>
    <n v="18"/>
    <n v="48"/>
    <n v="16"/>
    <n v="23.5"/>
    <n v="4.0999999999999996"/>
    <n v="8.5"/>
    <n v="52.8"/>
    <n v="3.3"/>
    <n v="0"/>
    <n v="36.200000000000003"/>
    <n v="2"/>
    <n v="5.8"/>
    <n v="16.7"/>
    <n v="2257"/>
    <n v="74.599999999999994"/>
    <n v="16.3"/>
    <n v="7.5"/>
    <n v="1.6"/>
    <n v="4.0999999999999996"/>
  </r>
  <r>
    <n v="1636"/>
    <s v="Liberty"/>
    <s v="FL"/>
    <n v="0.77100000000000002"/>
    <n v="0.19800000000000001"/>
    <n v="3295"/>
    <n v="2542"/>
    <n v="651"/>
    <s v="Donald Trump"/>
    <x v="0"/>
    <x v="0"/>
    <n v="0.79900000000000004"/>
    <n v="0.19500000000000001"/>
    <n v="3562"/>
    <n v="2846"/>
    <n v="693"/>
    <n v="30.237660080000001"/>
    <n v="-84.882925799999995"/>
    <n v="539"/>
    <n v="11"/>
    <x v="1447"/>
    <x v="1622"/>
    <n v="5216"/>
    <n v="3131"/>
    <n v="0.62489517191805444"/>
    <n v="0.37510482808194562"/>
    <n v="4.9000000000000004"/>
    <n v="74.900000000000006"/>
    <n v="18.2"/>
    <n v="0.4"/>
    <n v="0.4"/>
    <n v="0"/>
    <n v="6673"/>
    <n v="36741"/>
    <n v="3554"/>
    <n v="16937"/>
    <n v="2102"/>
    <n v="17.8"/>
    <n v="16.2"/>
    <n v="24.8"/>
    <n v="27"/>
    <n v="21.6"/>
    <n v="12.9"/>
    <n v="13.7"/>
    <n v="76.400000000000006"/>
    <n v="9.8000000000000007"/>
    <n v="5.6"/>
    <n v="0.4"/>
    <n v="4.5999999999999996"/>
    <n v="3.2"/>
    <n v="33"/>
    <n v="2466"/>
    <n v="54.2"/>
    <n v="38.700000000000003"/>
    <n v="7.1"/>
    <n v="0"/>
    <n v="9.6"/>
  </r>
  <r>
    <n v="1637"/>
    <s v="Liberty"/>
    <s v="GA"/>
    <n v="0.38100000000000001"/>
    <n v="0.59299999999999997"/>
    <n v="16082"/>
    <n v="6125"/>
    <n v="9531"/>
    <s v="Joe Biden"/>
    <x v="1"/>
    <x v="1"/>
    <n v="0.373"/>
    <n v="0.61199999999999999"/>
    <n v="21326"/>
    <n v="7944"/>
    <n v="13051"/>
    <n v="31.82588896"/>
    <n v="-81.492511350000001"/>
    <n v="1289"/>
    <n v="25"/>
    <x v="1448"/>
    <x v="1623"/>
    <n v="31466"/>
    <n v="30654"/>
    <n v="0.50653573728267864"/>
    <n v="0.4934642627173213"/>
    <n v="12.5"/>
    <n v="40.299999999999997"/>
    <n v="40"/>
    <n v="0.4"/>
    <n v="2.1"/>
    <n v="0.5"/>
    <n v="43087"/>
    <n v="43493"/>
    <n v="1738"/>
    <n v="20966"/>
    <n v="838"/>
    <n v="16.600000000000001"/>
    <n v="21.7"/>
    <n v="27.9"/>
    <n v="23"/>
    <n v="24.5"/>
    <n v="9.5"/>
    <n v="15.1"/>
    <n v="82.8"/>
    <n v="9.8000000000000007"/>
    <n v="0.5"/>
    <n v="3.8"/>
    <n v="2"/>
    <n v="1.1000000000000001"/>
    <n v="21.6"/>
    <n v="22406"/>
    <n v="62"/>
    <n v="33.6"/>
    <n v="4.0999999999999996"/>
    <n v="0.3"/>
    <n v="11.9"/>
  </r>
  <r>
    <n v="1638"/>
    <s v="Liberty"/>
    <s v="MT"/>
    <n v="0.73"/>
    <n v="0.215"/>
    <n v="952"/>
    <n v="695"/>
    <n v="205"/>
    <s v="Donald Trump"/>
    <x v="0"/>
    <x v="0"/>
    <n v="0.75800000000000001"/>
    <n v="0.23"/>
    <n v="1083"/>
    <n v="821"/>
    <n v="249"/>
    <n v="48.560843169999998"/>
    <n v="-111.02430700000001"/>
    <n v="35"/>
    <n v="0"/>
    <x v="6"/>
    <x v="1624"/>
    <n v="1144"/>
    <n v="1101"/>
    <n v="0.50957683741648108"/>
    <n v="0.49042316258351892"/>
    <n v="0.9"/>
    <n v="98.6"/>
    <n v="0"/>
    <n v="0"/>
    <n v="0"/>
    <n v="0"/>
    <n v="1872"/>
    <n v="46641"/>
    <n v="7890"/>
    <n v="36525"/>
    <n v="12006"/>
    <n v="13.9"/>
    <n v="18"/>
    <n v="33.299999999999997"/>
    <n v="24.8"/>
    <n v="14.3"/>
    <n v="23"/>
    <n v="4.5999999999999996"/>
    <n v="47.6"/>
    <n v="7.3"/>
    <n v="0.8"/>
    <n v="34.9"/>
    <n v="0"/>
    <n v="9.4"/>
    <n v="10.7"/>
    <n v="1129"/>
    <n v="69.099999999999994"/>
    <n v="14.3"/>
    <n v="8.6"/>
    <n v="8"/>
    <n v="1.9"/>
  </r>
  <r>
    <n v="1639"/>
    <s v="Liberty"/>
    <s v="TX"/>
    <n v="0.78100000000000003"/>
    <n v="0.20100000000000001"/>
    <n v="24155"/>
    <n v="18856"/>
    <n v="4851"/>
    <s v="Donald Trump"/>
    <x v="0"/>
    <x v="0"/>
    <n v="0.79400000000000004"/>
    <n v="0.19700000000000001"/>
    <n v="29314"/>
    <n v="23288"/>
    <n v="5779"/>
    <n v="30.151526879999999"/>
    <n v="-94.812056150000004"/>
    <n v="2312"/>
    <n v="59"/>
    <x v="1449"/>
    <x v="1625"/>
    <n v="39491"/>
    <n v="40393"/>
    <n v="0.49435431375494465"/>
    <n v="0.50564568624505535"/>
    <n v="21.9"/>
    <n v="65.8"/>
    <n v="10"/>
    <n v="0.3"/>
    <n v="0.6"/>
    <n v="0"/>
    <n v="55185"/>
    <n v="48344"/>
    <n v="3470"/>
    <n v="22153"/>
    <n v="988"/>
    <n v="16.2"/>
    <n v="21.5"/>
    <n v="24.7"/>
    <n v="14.9"/>
    <n v="22"/>
    <n v="18.100000000000001"/>
    <n v="20.3"/>
    <n v="88.9"/>
    <n v="6.5"/>
    <n v="0.3"/>
    <n v="1"/>
    <n v="1.2"/>
    <n v="2.2000000000000002"/>
    <n v="36.9"/>
    <n v="28685"/>
    <n v="79.3"/>
    <n v="13.9"/>
    <n v="6.5"/>
    <n v="0.3"/>
    <n v="7.8"/>
  </r>
  <r>
    <n v="1640"/>
    <s v="Licking"/>
    <s v="OH"/>
    <n v="0.621"/>
    <n v="0.33200000000000002"/>
    <n v="79399"/>
    <n v="49346"/>
    <n v="26360"/>
    <s v="Donald Trump"/>
    <x v="0"/>
    <x v="0"/>
    <n v="0.63100000000000001"/>
    <n v="0.35199999999999998"/>
    <n v="91830"/>
    <n v="57965"/>
    <n v="32324"/>
    <n v="40.091362359999998"/>
    <n v="-82.481857849999997"/>
    <n v="3064"/>
    <n v="67"/>
    <x v="1450"/>
    <x v="1626"/>
    <n v="83575"/>
    <n v="87103"/>
    <n v="0.48966474882527333"/>
    <n v="0.51033525117472667"/>
    <n v="1.7"/>
    <n v="91.2"/>
    <n v="3.5"/>
    <n v="0.1"/>
    <n v="1"/>
    <n v="0"/>
    <n v="129195"/>
    <n v="59747"/>
    <n v="1621"/>
    <n v="29093"/>
    <n v="626"/>
    <n v="11.8"/>
    <n v="18.100000000000001"/>
    <n v="36.1"/>
    <n v="16.5"/>
    <n v="24.6"/>
    <n v="9.1"/>
    <n v="13.8"/>
    <n v="83.6"/>
    <n v="8.1"/>
    <n v="0.3"/>
    <n v="2.6"/>
    <n v="1.2"/>
    <n v="4.2"/>
    <n v="25.8"/>
    <n v="83030"/>
    <n v="81.400000000000006"/>
    <n v="13.1"/>
    <n v="5.5"/>
    <n v="0.1"/>
    <n v="5.9"/>
  </r>
  <r>
    <n v="1641"/>
    <s v="Limestone"/>
    <s v="AL"/>
    <n v="0.73199999999999998"/>
    <n v="0.23699999999999999"/>
    <n v="39400"/>
    <n v="28824"/>
    <n v="9340"/>
    <s v="Donald Trump"/>
    <x v="0"/>
    <x v="0"/>
    <n v="0.70399999999999996"/>
    <n v="0.27700000000000002"/>
    <n v="48754"/>
    <n v="34337"/>
    <n v="13510"/>
    <n v="34.811855860000001"/>
    <n v="-86.983100719999996"/>
    <n v="3108"/>
    <n v="34"/>
    <x v="1451"/>
    <x v="1627"/>
    <n v="45889"/>
    <n v="45806"/>
    <n v="0.50045258738208187"/>
    <n v="0.49954741261791807"/>
    <n v="5.8"/>
    <n v="77.2"/>
    <n v="13.1"/>
    <n v="0.7"/>
    <n v="1.2"/>
    <n v="0"/>
    <n v="68544"/>
    <n v="52831"/>
    <n v="2263"/>
    <n v="26685"/>
    <n v="1095"/>
    <n v="14.8"/>
    <n v="20"/>
    <n v="36.1"/>
    <n v="15.5"/>
    <n v="21.5"/>
    <n v="11.3"/>
    <n v="15.7"/>
    <n v="88.3"/>
    <n v="7.5"/>
    <n v="0.1"/>
    <n v="0.5"/>
    <n v="0.8"/>
    <n v="2.8"/>
    <n v="25.7"/>
    <n v="38944"/>
    <n v="77.3"/>
    <n v="16.3"/>
    <n v="6.2"/>
    <n v="0.2"/>
    <n v="7.1"/>
  </r>
  <r>
    <n v="1642"/>
    <s v="Limestone"/>
    <s v="TX"/>
    <n v="0.751"/>
    <n v="0.22900000000000001"/>
    <n v="7648"/>
    <n v="5747"/>
    <n v="1748"/>
    <s v="Donald Trump"/>
    <x v="0"/>
    <x v="0"/>
    <n v="0.746"/>
    <n v="0.24299999999999999"/>
    <n v="9092"/>
    <n v="6786"/>
    <n v="2213"/>
    <n v="31.545476699999998"/>
    <n v="-96.580954439999999"/>
    <n v="684"/>
    <n v="16"/>
    <x v="1452"/>
    <x v="1628"/>
    <n v="12071"/>
    <n v="11409"/>
    <n v="0.51409710391822827"/>
    <n v="0.48590289608177173"/>
    <n v="21.3"/>
    <n v="59.2"/>
    <n v="17.600000000000001"/>
    <n v="0.3"/>
    <n v="0.7"/>
    <n v="0"/>
    <n v="16469"/>
    <n v="40356"/>
    <n v="2445"/>
    <n v="21093"/>
    <n v="1333"/>
    <n v="20.7"/>
    <n v="33.5"/>
    <n v="27.3"/>
    <n v="22.1"/>
    <n v="19.8"/>
    <n v="12.4"/>
    <n v="18.399999999999999"/>
    <n v="83.1"/>
    <n v="10.9"/>
    <n v="0"/>
    <n v="1.3"/>
    <n v="1"/>
    <n v="3.6"/>
    <n v="21.3"/>
    <n v="8824"/>
    <n v="64.3"/>
    <n v="25.7"/>
    <n v="10"/>
    <n v="0"/>
    <n v="10.3"/>
  </r>
  <r>
    <n v="1643"/>
    <s v="Lincoln"/>
    <s v="AR"/>
    <n v="0.64200000000000002"/>
    <n v="0.32700000000000001"/>
    <n v="3826"/>
    <n v="2455"/>
    <n v="1252"/>
    <s v="Donald Trump"/>
    <x v="0"/>
    <x v="0"/>
    <n v="0.70399999999999996"/>
    <n v="0.26600000000000001"/>
    <n v="3870"/>
    <n v="2725"/>
    <n v="1031"/>
    <n v="33.95317155"/>
    <n v="-91.74002806"/>
    <n v="2337"/>
    <n v="18"/>
    <x v="1453"/>
    <x v="1629"/>
    <n v="8643"/>
    <n v="5242"/>
    <n v="0.6224702916816709"/>
    <n v="0.3775297083183291"/>
    <n v="3.6"/>
    <n v="64.599999999999994"/>
    <n v="31.1"/>
    <n v="0.4"/>
    <n v="0"/>
    <n v="0"/>
    <n v="11170"/>
    <n v="38873"/>
    <n v="8291"/>
    <n v="13142"/>
    <n v="2035"/>
    <n v="17.899999999999999"/>
    <n v="22.2"/>
    <n v="25.6"/>
    <n v="22.3"/>
    <n v="19.5"/>
    <n v="14.2"/>
    <n v="18.399999999999999"/>
    <n v="83.3"/>
    <n v="12.5"/>
    <n v="0"/>
    <n v="1.3"/>
    <n v="0.3"/>
    <n v="2.7"/>
    <n v="25.1"/>
    <n v="3359"/>
    <n v="70.400000000000006"/>
    <n v="24"/>
    <n v="4.5999999999999996"/>
    <n v="1"/>
    <n v="8.1"/>
  </r>
  <r>
    <n v="1644"/>
    <s v="Lincoln"/>
    <s v="CO"/>
    <n v="0.78"/>
    <n v="0.16600000000000001"/>
    <n v="2402"/>
    <n v="1873"/>
    <n v="399"/>
    <s v="Donald Trump"/>
    <x v="0"/>
    <x v="0"/>
    <n v="0.80500000000000005"/>
    <n v="0.17799999999999999"/>
    <n v="2630"/>
    <n v="2118"/>
    <n v="467"/>
    <n v="38.987495189999997"/>
    <n v="-103.51366490000001"/>
    <n v="25"/>
    <n v="0"/>
    <x v="6"/>
    <x v="1630"/>
    <n v="3522"/>
    <n v="1998"/>
    <n v="0.6380434782608696"/>
    <n v="0.36195652173913045"/>
    <n v="22.7"/>
    <n v="66.400000000000006"/>
    <n v="9"/>
    <n v="1"/>
    <n v="0.2"/>
    <n v="0.3"/>
    <n v="4226"/>
    <n v="44725"/>
    <n v="3719"/>
    <n v="14765"/>
    <n v="6474"/>
    <n v="14"/>
    <n v="15.1"/>
    <n v="37"/>
    <n v="22.4"/>
    <n v="23.6"/>
    <n v="9.4"/>
    <n v="7.6"/>
    <n v="72.3"/>
    <n v="11.6"/>
    <n v="0"/>
    <n v="5.0999999999999996"/>
    <n v="2"/>
    <n v="9"/>
    <n v="17.3"/>
    <n v="1453"/>
    <n v="55.5"/>
    <n v="29.1"/>
    <n v="14.5"/>
    <n v="0.9"/>
    <n v="3.7"/>
  </r>
  <r>
    <n v="1645"/>
    <s v="Lincoln"/>
    <s v="GA"/>
    <n v="0.67300000000000004"/>
    <n v="0.31"/>
    <n v="4100"/>
    <n v="2759"/>
    <n v="1271"/>
    <s v="Donald Trump"/>
    <x v="0"/>
    <x v="0"/>
    <n v="0.68400000000000005"/>
    <n v="0.309"/>
    <n v="4650"/>
    <n v="3179"/>
    <n v="1435"/>
    <n v="33.79201475"/>
    <n v="-82.450241309999996"/>
    <n v="241"/>
    <n v="7"/>
    <x v="1454"/>
    <x v="1631"/>
    <n v="3651"/>
    <n v="4117"/>
    <n v="0.47000514933058701"/>
    <n v="0.52999485066941299"/>
    <n v="1.5"/>
    <n v="65.400000000000006"/>
    <n v="32.200000000000003"/>
    <n v="0.1"/>
    <n v="0.2"/>
    <n v="0"/>
    <n v="6225"/>
    <n v="37711"/>
    <n v="6081"/>
    <n v="24529"/>
    <n v="2859"/>
    <n v="23"/>
    <n v="38"/>
    <n v="20.5"/>
    <n v="19.3"/>
    <n v="22.3"/>
    <n v="18.5"/>
    <n v="19.399999999999999"/>
    <n v="85.9"/>
    <n v="8"/>
    <n v="0.2"/>
    <n v="0.6"/>
    <n v="1.8"/>
    <n v="3.5"/>
    <n v="33.299999999999997"/>
    <n v="3215"/>
    <n v="74.900000000000006"/>
    <n v="18.3"/>
    <n v="6.7"/>
    <n v="0.1"/>
    <n v="6"/>
  </r>
  <r>
    <n v="1646"/>
    <s v="Lincoln"/>
    <s v="ID"/>
    <n v="0.67700000000000005"/>
    <n v="0.20599999999999999"/>
    <n v="1748"/>
    <n v="1184"/>
    <n v="360"/>
    <s v="Donald Trump"/>
    <x v="0"/>
    <x v="0"/>
    <n v="0.75700000000000001"/>
    <n v="0.21299999999999999"/>
    <n v="1940"/>
    <n v="1469"/>
    <n v="414"/>
    <n v="43.001233599999999"/>
    <n v="-114.1358773"/>
    <n v="240"/>
    <n v="3"/>
    <x v="1455"/>
    <x v="1632"/>
    <n v="2735"/>
    <n v="2561"/>
    <n v="0.51642749244712993"/>
    <n v="0.48357250755287007"/>
    <n v="29.8"/>
    <n v="67.3"/>
    <n v="0"/>
    <n v="0.5"/>
    <n v="0.2"/>
    <n v="0"/>
    <n v="3087"/>
    <n v="46383"/>
    <n v="3221"/>
    <n v="19095"/>
    <n v="1362"/>
    <n v="11.5"/>
    <n v="16"/>
    <n v="21.3"/>
    <n v="17.600000000000001"/>
    <n v="18"/>
    <n v="22.5"/>
    <n v="20.6"/>
    <n v="70.2"/>
    <n v="15.5"/>
    <n v="1.2"/>
    <n v="3.4"/>
    <n v="3.4"/>
    <n v="6.3"/>
    <n v="28.7"/>
    <n v="2379"/>
    <n v="75.400000000000006"/>
    <n v="14.3"/>
    <n v="10.199999999999999"/>
    <n v="0.1"/>
    <n v="3.1"/>
  </r>
  <r>
    <n v="1647"/>
    <s v="Lincoln"/>
    <s v="KS"/>
    <n v="0.80700000000000005"/>
    <n v="0.14799999999999999"/>
    <n v="1448"/>
    <n v="1168"/>
    <n v="214"/>
    <s v="Donald Trump"/>
    <x v="0"/>
    <x v="0"/>
    <n v="0.81100000000000005"/>
    <n v="0.16900000000000001"/>
    <n v="1570"/>
    <n v="1273"/>
    <n v="266"/>
    <n v="39.045496839999998"/>
    <n v="-98.207569939999999"/>
    <n v="23"/>
    <n v="1"/>
    <x v="1456"/>
    <x v="1633"/>
    <n v="1555"/>
    <n v="1566"/>
    <n v="0.49823774431272028"/>
    <n v="0.50176225568727972"/>
    <n v="3"/>
    <n v="95.7"/>
    <n v="0.7"/>
    <n v="0.1"/>
    <n v="0"/>
    <n v="0"/>
    <n v="2379"/>
    <n v="48693"/>
    <n v="6396"/>
    <n v="25667"/>
    <n v="2018"/>
    <n v="8.4"/>
    <n v="7.7"/>
    <n v="38.6"/>
    <n v="16.100000000000001"/>
    <n v="16.100000000000001"/>
    <n v="17.7"/>
    <n v="11.5"/>
    <n v="77.8"/>
    <n v="9.6999999999999993"/>
    <n v="0.8"/>
    <n v="5.8"/>
    <n v="0.8"/>
    <n v="5.0999999999999996"/>
    <n v="18.8"/>
    <n v="1494"/>
    <n v="61.8"/>
    <n v="25.3"/>
    <n v="12.9"/>
    <n v="0"/>
    <n v="6"/>
  </r>
  <r>
    <n v="1648"/>
    <s v="Lincoln"/>
    <s v="KY"/>
    <n v="0.76700000000000002"/>
    <n v="0.19500000000000001"/>
    <n v="9561"/>
    <n v="7338"/>
    <n v="1865"/>
    <s v="Donald Trump"/>
    <x v="0"/>
    <x v="0"/>
    <n v="0.77800000000000002"/>
    <n v="0.20699999999999999"/>
    <n v="10913"/>
    <n v="8489"/>
    <n v="2254"/>
    <n v="37.454756279999998"/>
    <n v="-84.6565327"/>
    <n v="360"/>
    <n v="19"/>
    <x v="1457"/>
    <x v="1634"/>
    <n v="11960"/>
    <n v="12453"/>
    <n v="0.48990292057510343"/>
    <n v="0.51009707942489657"/>
    <n v="1.6"/>
    <n v="94.3"/>
    <n v="2.2000000000000002"/>
    <n v="0.2"/>
    <n v="0"/>
    <n v="0"/>
    <n v="18528"/>
    <n v="37930"/>
    <n v="2667"/>
    <n v="19351"/>
    <n v="1040"/>
    <n v="23.8"/>
    <n v="29.6"/>
    <n v="25.7"/>
    <n v="21.7"/>
    <n v="18.3"/>
    <n v="11.7"/>
    <n v="22.6"/>
    <n v="80"/>
    <n v="11.3"/>
    <n v="0.2"/>
    <n v="2"/>
    <n v="0.3"/>
    <n v="6.2"/>
    <n v="28.2"/>
    <n v="9547"/>
    <n v="72.7"/>
    <n v="15.7"/>
    <n v="11.6"/>
    <n v="0.1"/>
    <n v="8.6999999999999993"/>
  </r>
  <r>
    <n v="1649"/>
    <s v="Lincoln"/>
    <s v="ME"/>
    <n v="0.45400000000000001"/>
    <n v="0.47799999999999998"/>
    <n v="21432"/>
    <n v="9727"/>
    <n v="10241"/>
    <s v="Donald Trump"/>
    <x v="0"/>
    <x v="0"/>
    <n v="0.66400000000000003"/>
    <n v="0.313"/>
    <n v="2596"/>
    <n v="1723"/>
    <n v="813"/>
    <n v="44.059969559999999"/>
    <n v="-69.542271240000005"/>
    <n v="65"/>
    <n v="1"/>
    <x v="1458"/>
    <x v="1635"/>
    <n v="16599"/>
    <n v="17422"/>
    <n v="0.48790452955527469"/>
    <n v="0.51209547044472536"/>
    <n v="1.1000000000000001"/>
    <n v="96.2"/>
    <n v="0.3"/>
    <n v="0.5"/>
    <n v="0.9"/>
    <n v="0"/>
    <n v="27877"/>
    <n v="54041"/>
    <n v="2895"/>
    <n v="31522"/>
    <n v="1223"/>
    <n v="11.8"/>
    <n v="16.2"/>
    <n v="34.5"/>
    <n v="19.7"/>
    <n v="19.100000000000001"/>
    <n v="15.6"/>
    <n v="11"/>
    <n v="76.8"/>
    <n v="10.4"/>
    <n v="0.6"/>
    <n v="3.3"/>
    <n v="1.8"/>
    <n v="7"/>
    <n v="24.8"/>
    <n v="16588"/>
    <n v="73.400000000000006"/>
    <n v="12.5"/>
    <n v="14.1"/>
    <n v="0.1"/>
    <n v="3.4"/>
  </r>
  <r>
    <n v="1650"/>
    <s v="Lincoln"/>
    <s v="MN"/>
    <n v="0.64300000000000002"/>
    <n v="0.28599999999999998"/>
    <n v="3002"/>
    <n v="1930"/>
    <n v="860"/>
    <s v="Donald Trump"/>
    <x v="0"/>
    <x v="0"/>
    <n v="0.68100000000000005"/>
    <n v="0.30099999999999999"/>
    <n v="3114"/>
    <n v="2120"/>
    <n v="937"/>
    <n v="44.413118830000002"/>
    <n v="-96.266881650000002"/>
    <n v="208"/>
    <n v="0"/>
    <x v="6"/>
    <x v="1636"/>
    <n v="2882"/>
    <n v="2842"/>
    <n v="0.50349406009783371"/>
    <n v="0.49650593990216629"/>
    <n v="1.7"/>
    <n v="96.7"/>
    <n v="0.3"/>
    <n v="0.3"/>
    <n v="0.2"/>
    <n v="0"/>
    <n v="4402"/>
    <n v="51102"/>
    <n v="2841"/>
    <n v="28382"/>
    <n v="2058"/>
    <n v="11.4"/>
    <n v="14"/>
    <n v="35.200000000000003"/>
    <n v="16.3"/>
    <n v="19.100000000000001"/>
    <n v="17.100000000000001"/>
    <n v="12.2"/>
    <n v="73.099999999999994"/>
    <n v="10.1"/>
    <n v="0.1"/>
    <n v="5.8"/>
    <n v="0.4"/>
    <n v="10.6"/>
    <n v="21.8"/>
    <n v="2816"/>
    <n v="71"/>
    <n v="12.4"/>
    <n v="16.2"/>
    <n v="0.5"/>
    <n v="3"/>
  </r>
  <r>
    <n v="1651"/>
    <s v="Lincoln"/>
    <s v="MO"/>
    <n v="0.72899999999999998"/>
    <n v="0.224"/>
    <n v="24857"/>
    <n v="18111"/>
    <n v="5561"/>
    <s v="Donald Trump"/>
    <x v="0"/>
    <x v="0"/>
    <n v="0.753"/>
    <n v="0.22700000000000001"/>
    <n v="28814"/>
    <n v="21702"/>
    <n v="6553"/>
    <n v="39.053456189999999"/>
    <n v="-90.955881809999994"/>
    <n v="1312"/>
    <n v="5"/>
    <x v="1459"/>
    <x v="1637"/>
    <n v="27365"/>
    <n v="27435"/>
    <n v="0.49936131386861315"/>
    <n v="0.50063868613138685"/>
    <n v="2.2999999999999998"/>
    <n v="93.4"/>
    <n v="1.9"/>
    <n v="0.2"/>
    <n v="0.4"/>
    <n v="0.1"/>
    <n v="40200"/>
    <n v="58603"/>
    <n v="3325"/>
    <n v="24023"/>
    <n v="660"/>
    <n v="13.2"/>
    <n v="18.100000000000001"/>
    <n v="25.6"/>
    <n v="16"/>
    <n v="23.3"/>
    <n v="14.7"/>
    <n v="20.399999999999999"/>
    <n v="86.7"/>
    <n v="8.5"/>
    <n v="0.2"/>
    <n v="0.3"/>
    <n v="1.3"/>
    <n v="3"/>
    <n v="33.1"/>
    <n v="25119"/>
    <n v="84.6"/>
    <n v="10"/>
    <n v="5.2"/>
    <n v="0.2"/>
    <n v="6.3"/>
  </r>
  <r>
    <n v="1652"/>
    <s v="Lincoln"/>
    <s v="MS"/>
    <n v="0.69399999999999995"/>
    <n v="0.29299999999999998"/>
    <n v="15193"/>
    <n v="10550"/>
    <n v="4458"/>
    <s v="Donald Trump"/>
    <x v="0"/>
    <x v="0"/>
    <n v="0.70899999999999996"/>
    <n v="0.27900000000000003"/>
    <n v="14247"/>
    <n v="10107"/>
    <n v="3978"/>
    <n v="31.532886619999999"/>
    <n v="-90.453919150000004"/>
    <n v="1483"/>
    <n v="61"/>
    <x v="1460"/>
    <x v="1638"/>
    <n v="16495"/>
    <n v="18047"/>
    <n v="0.47753459556481964"/>
    <n v="0.52246540443518041"/>
    <n v="1.1000000000000001"/>
    <n v="67.2"/>
    <n v="30.8"/>
    <n v="0"/>
    <n v="0.7"/>
    <n v="0"/>
    <n v="25993"/>
    <n v="37308"/>
    <n v="4064"/>
    <n v="20627"/>
    <n v="1226"/>
    <n v="23.6"/>
    <n v="35.1"/>
    <n v="32.6"/>
    <n v="14.4"/>
    <n v="26.1"/>
    <n v="12.2"/>
    <n v="14.7"/>
    <n v="89.7"/>
    <n v="5.8"/>
    <n v="0"/>
    <n v="0.5"/>
    <n v="1.2"/>
    <n v="2.8"/>
    <n v="29.6"/>
    <n v="13056"/>
    <n v="80.099999999999994"/>
    <n v="13"/>
    <n v="6.8"/>
    <n v="0.1"/>
    <n v="7.5"/>
  </r>
  <r>
    <n v="1653"/>
    <s v="Lincoln"/>
    <s v="MT"/>
    <n v="0.72499999999999998"/>
    <n v="0.22"/>
    <n v="9272"/>
    <n v="6720"/>
    <n v="2040"/>
    <s v="Donald Trump"/>
    <x v="0"/>
    <x v="0"/>
    <n v="0.73599999999999999"/>
    <n v="0.24299999999999999"/>
    <n v="11564"/>
    <n v="8516"/>
    <n v="2812"/>
    <n v="48.542657769999998"/>
    <n v="-115.40461550000001"/>
    <n v="329"/>
    <n v="5"/>
    <x v="1461"/>
    <x v="1639"/>
    <n v="9634"/>
    <n v="9615"/>
    <n v="0.50049353213153935"/>
    <n v="0.4995064678684607"/>
    <n v="2.7"/>
    <n v="93.2"/>
    <n v="0.1"/>
    <n v="1"/>
    <n v="0.4"/>
    <n v="0"/>
    <n v="15589"/>
    <n v="36934"/>
    <n v="2050"/>
    <n v="22483"/>
    <n v="1569"/>
    <n v="16.399999999999999"/>
    <n v="21.4"/>
    <n v="28.9"/>
    <n v="22.9"/>
    <n v="20.6"/>
    <n v="16.600000000000001"/>
    <n v="11"/>
    <n v="79.5"/>
    <n v="9"/>
    <n v="0.3"/>
    <n v="5"/>
    <n v="2.6"/>
    <n v="3.6"/>
    <n v="16.8"/>
    <n v="6529"/>
    <n v="67.8"/>
    <n v="18.3"/>
    <n v="13.3"/>
    <n v="0.6"/>
    <n v="9.9"/>
  </r>
  <r>
    <n v="1654"/>
    <s v="Lincoln"/>
    <s v="NC"/>
    <n v="0.72599999999999998"/>
    <n v="0.249"/>
    <n v="39449"/>
    <n v="28653"/>
    <n v="9836"/>
    <s v="Donald Trump"/>
    <x v="0"/>
    <x v="0"/>
    <n v="0.72599999999999998"/>
    <n v="0.26400000000000001"/>
    <n v="49850"/>
    <n v="36167"/>
    <n v="13178"/>
    <n v="35.48508185"/>
    <n v="-81.217403169999997"/>
    <n v="2546"/>
    <n v="16"/>
    <x v="1462"/>
    <x v="1640"/>
    <n v="39867"/>
    <n v="40637"/>
    <n v="0.49521762893769256"/>
    <n v="0.5047823710623075"/>
    <n v="7"/>
    <n v="85.3"/>
    <n v="4.9000000000000004"/>
    <n v="0.2"/>
    <n v="0.5"/>
    <n v="0"/>
    <n v="60830"/>
    <n v="50782"/>
    <n v="1291"/>
    <n v="27359"/>
    <n v="839"/>
    <n v="15.2"/>
    <n v="21.6"/>
    <n v="29.4"/>
    <n v="15.5"/>
    <n v="24.9"/>
    <n v="11.7"/>
    <n v="18.399999999999999"/>
    <n v="85.7"/>
    <n v="8.6"/>
    <n v="0.2"/>
    <n v="0.4"/>
    <n v="1"/>
    <n v="4.2"/>
    <n v="30"/>
    <n v="37100"/>
    <n v="83.3"/>
    <n v="11.3"/>
    <n v="5.2"/>
    <n v="0.2"/>
    <n v="7.9"/>
  </r>
  <r>
    <n v="1655"/>
    <s v="Lincoln"/>
    <s v="NE"/>
    <n v="0.76500000000000001"/>
    <n v="0.184"/>
    <n v="15674"/>
    <n v="11992"/>
    <n v="2878"/>
    <s v="Donald Trump"/>
    <x v="0"/>
    <x v="0"/>
    <n v="0.76400000000000001"/>
    <n v="0.216"/>
    <n v="17107"/>
    <n v="13071"/>
    <n v="3692"/>
    <n v="41.046582979999997"/>
    <n v="-100.74753740000001"/>
    <n v="1033"/>
    <n v="8"/>
    <x v="1463"/>
    <x v="1641"/>
    <n v="17490"/>
    <n v="18079"/>
    <n v="0.49172031825465995"/>
    <n v="0.50827968174534"/>
    <n v="8.1999999999999993"/>
    <n v="88.4"/>
    <n v="0.9"/>
    <n v="0.2"/>
    <n v="0.6"/>
    <n v="0"/>
    <n v="26749"/>
    <n v="55875"/>
    <n v="2359"/>
    <n v="29687"/>
    <n v="1408"/>
    <n v="12.6"/>
    <n v="18.399999999999999"/>
    <n v="29.7"/>
    <n v="17.3"/>
    <n v="23.1"/>
    <n v="13.2"/>
    <n v="16.600000000000001"/>
    <n v="85.2"/>
    <n v="7.4"/>
    <n v="0.3"/>
    <n v="3.2"/>
    <n v="0.8"/>
    <n v="3.1"/>
    <n v="14.8"/>
    <n v="17442"/>
    <n v="80.2"/>
    <n v="14.2"/>
    <n v="5.5"/>
    <n v="0.1"/>
    <n v="2.7"/>
  </r>
  <r>
    <n v="1656"/>
    <s v="Lincoln"/>
    <s v="NM"/>
    <n v="0.66200000000000003"/>
    <n v="0.26200000000000001"/>
    <n v="8892"/>
    <n v="5889"/>
    <n v="2329"/>
    <s v="Donald Trump"/>
    <x v="0"/>
    <x v="0"/>
    <n v="0.67400000000000004"/>
    <n v="0.31"/>
    <n v="10306"/>
    <n v="6942"/>
    <n v="3194"/>
    <n v="33.745260790000003"/>
    <n v="-105.4586166"/>
    <n v="395"/>
    <n v="6"/>
    <x v="1464"/>
    <x v="1642"/>
    <n v="9399"/>
    <n v="10098"/>
    <n v="0.48207416525619329"/>
    <n v="0.51792583474380671"/>
    <n v="31.9"/>
    <n v="63.4"/>
    <n v="0.6"/>
    <n v="1.6"/>
    <n v="0.5"/>
    <n v="0"/>
    <n v="15034"/>
    <n v="42145"/>
    <n v="4891"/>
    <n v="26820"/>
    <n v="2848"/>
    <n v="15.4"/>
    <n v="17.5"/>
    <n v="28.1"/>
    <n v="25"/>
    <n v="25.8"/>
    <n v="11.4"/>
    <n v="9.8000000000000007"/>
    <n v="72.3"/>
    <n v="14.9"/>
    <n v="0.1"/>
    <n v="3.1"/>
    <n v="2.1"/>
    <n v="7.6"/>
    <n v="21.1"/>
    <n v="7057"/>
    <n v="63.4"/>
    <n v="21.4"/>
    <n v="14.3"/>
    <n v="0.9"/>
    <n v="5.2"/>
  </r>
  <r>
    <n v="1657"/>
    <s v="Lincoln"/>
    <s v="NV"/>
    <n v="0.78400000000000003"/>
    <n v="0.13400000000000001"/>
    <n v="2132"/>
    <n v="1671"/>
    <n v="285"/>
    <s v="Donald Trump"/>
    <x v="0"/>
    <x v="0"/>
    <n v="0.84299999999999997"/>
    <n v="0.13800000000000001"/>
    <n v="2312"/>
    <n v="1949"/>
    <n v="318"/>
    <n v="37.642684590000002"/>
    <n v="-114.8790388"/>
    <n v="49"/>
    <n v="0"/>
    <x v="6"/>
    <x v="1643"/>
    <n v="2780"/>
    <n v="2423"/>
    <n v="0.5343071305016337"/>
    <n v="0.4656928694983663"/>
    <n v="8.6999999999999993"/>
    <n v="83.7"/>
    <n v="2.6"/>
    <n v="3.2"/>
    <n v="1"/>
    <n v="0"/>
    <n v="4157"/>
    <n v="52971"/>
    <n v="6740"/>
    <n v="27218"/>
    <n v="7398"/>
    <n v="12.1"/>
    <n v="25.2"/>
    <n v="37.1"/>
    <n v="22.9"/>
    <n v="20.7"/>
    <n v="15.4"/>
    <n v="3.9"/>
    <n v="79"/>
    <n v="11.5"/>
    <n v="0"/>
    <n v="3"/>
    <n v="1.3"/>
    <n v="5.2"/>
    <n v="13.2"/>
    <n v="1793"/>
    <n v="45.1"/>
    <n v="48.6"/>
    <n v="6"/>
    <n v="0.3"/>
    <n v="9.3000000000000007"/>
  </r>
  <r>
    <n v="1658"/>
    <s v="Lincoln"/>
    <s v="OK"/>
    <n v="0.77400000000000002"/>
    <n v="0.17299999999999999"/>
    <n v="14001"/>
    <n v="10838"/>
    <n v="2423"/>
    <s v="Donald Trump"/>
    <x v="0"/>
    <x v="0"/>
    <n v="0.80700000000000005"/>
    <n v="0.17499999999999999"/>
    <n v="14888"/>
    <n v="12013"/>
    <n v="2609"/>
    <n v="35.702709419999998"/>
    <n v="-96.881246200000007"/>
    <n v="836"/>
    <n v="22"/>
    <x v="1465"/>
    <x v="1644"/>
    <n v="17278"/>
    <n v="17481"/>
    <n v="0.49707989297735838"/>
    <n v="0.50292010702264167"/>
    <n v="3.2"/>
    <n v="82.8"/>
    <n v="1.8"/>
    <n v="7.9"/>
    <n v="0.2"/>
    <n v="0.1"/>
    <n v="26102"/>
    <n v="47539"/>
    <n v="1904"/>
    <n v="23911"/>
    <n v="953"/>
    <n v="14.3"/>
    <n v="19.2"/>
    <n v="29.1"/>
    <n v="16.2"/>
    <n v="23.3"/>
    <n v="15.4"/>
    <n v="15.9"/>
    <n v="83.8"/>
    <n v="9"/>
    <n v="0.1"/>
    <n v="1.9"/>
    <n v="1.5"/>
    <n v="3.7"/>
    <n v="29.1"/>
    <n v="14416"/>
    <n v="72.400000000000006"/>
    <n v="18.3"/>
    <n v="9.1"/>
    <n v="0.2"/>
    <n v="5.9"/>
  </r>
  <r>
    <n v="1659"/>
    <s v="Lincoln"/>
    <s v="OR"/>
    <n v="0.41199999999999998"/>
    <n v="0.51200000000000001"/>
    <n v="24035"/>
    <n v="9901"/>
    <n v="12300"/>
    <s v="Joe Biden"/>
    <x v="1"/>
    <x v="1"/>
    <n v="0.40500000000000003"/>
    <n v="0.56699999999999995"/>
    <n v="30441"/>
    <n v="12336"/>
    <n v="17248"/>
    <n v="44.642528740000003"/>
    <n v="-123.86991200000001"/>
    <n v="521"/>
    <n v="13"/>
    <x v="1466"/>
    <x v="1645"/>
    <n v="22779"/>
    <n v="24528"/>
    <n v="0.48151436362483352"/>
    <n v="0.51848563637516643"/>
    <n v="8.9"/>
    <n v="82.9"/>
    <n v="0.4"/>
    <n v="2.8"/>
    <n v="1.2"/>
    <n v="0.2"/>
    <n v="37758"/>
    <n v="43291"/>
    <n v="1854"/>
    <n v="25782"/>
    <n v="1021"/>
    <n v="18.399999999999999"/>
    <n v="30.4"/>
    <n v="27.4"/>
    <n v="27.7"/>
    <n v="24.2"/>
    <n v="9.1999999999999993"/>
    <n v="11.5"/>
    <n v="72.400000000000006"/>
    <n v="13"/>
    <n v="1.3"/>
    <n v="5"/>
    <n v="1.5"/>
    <n v="6.8"/>
    <n v="18.899999999999999"/>
    <n v="18891"/>
    <n v="72"/>
    <n v="16.100000000000001"/>
    <n v="11.7"/>
    <n v="0.2"/>
    <n v="6.5"/>
  </r>
  <r>
    <n v="1660"/>
    <s v="Lincoln"/>
    <s v="SD"/>
    <n v="0.61399999999999999"/>
    <n v="0.32"/>
    <n v="25231"/>
    <n v="15499"/>
    <n v="8076"/>
    <s v="Donald Trump"/>
    <x v="0"/>
    <x v="0"/>
    <n v="0.60599999999999998"/>
    <n v="0.37"/>
    <n v="32396"/>
    <n v="19617"/>
    <n v="11981"/>
    <n v="43.278411820000002"/>
    <n v="-96.720390500000008"/>
    <n v="3193"/>
    <n v="21"/>
    <x v="1467"/>
    <x v="1646"/>
    <n v="26250"/>
    <n v="26897"/>
    <n v="0.49391310892430429"/>
    <n v="0.50608689107569571"/>
    <n v="1.9"/>
    <n v="93.6"/>
    <n v="1"/>
    <n v="0.5"/>
    <n v="1.1000000000000001"/>
    <n v="0"/>
    <n v="37319"/>
    <n v="81849"/>
    <n v="2971"/>
    <n v="39404"/>
    <n v="1981"/>
    <n v="3"/>
    <n v="2.4"/>
    <n v="44.5"/>
    <n v="11.1"/>
    <n v="26.9"/>
    <n v="8.3000000000000007"/>
    <n v="9.3000000000000007"/>
    <n v="87.6"/>
    <n v="6.4"/>
    <n v="0"/>
    <n v="0.8"/>
    <n v="0.7"/>
    <n v="4.4000000000000004"/>
    <n v="19.600000000000001"/>
    <n v="29254"/>
    <n v="85"/>
    <n v="9.4"/>
    <n v="5.4"/>
    <n v="0.2"/>
    <n v="2.1"/>
  </r>
  <r>
    <n v="1661"/>
    <s v="Lincoln"/>
    <s v="TN"/>
    <n v="0.78200000000000003"/>
    <n v="0.192"/>
    <n v="13270"/>
    <n v="10375"/>
    <n v="2550"/>
    <s v="Donald Trump"/>
    <x v="0"/>
    <x v="0"/>
    <n v="0.78700000000000003"/>
    <n v="0.187"/>
    <n v="15575"/>
    <n v="12258"/>
    <n v="2909"/>
    <n v="35.137386220000003"/>
    <n v="-86.589101060000004"/>
    <n v="972"/>
    <n v="4"/>
    <x v="1468"/>
    <x v="1647"/>
    <n v="16488"/>
    <n v="17055"/>
    <n v="0.49154816206063856"/>
    <n v="0.50845183793936144"/>
    <n v="3.2"/>
    <n v="87.4"/>
    <n v="6.8"/>
    <n v="0.2"/>
    <n v="0.4"/>
    <n v="0"/>
    <n v="25753"/>
    <n v="42153"/>
    <n v="1540"/>
    <n v="24029"/>
    <n v="1517"/>
    <n v="16.899999999999999"/>
    <n v="24.5"/>
    <n v="26.5"/>
    <n v="13.1"/>
    <n v="22.5"/>
    <n v="11.8"/>
    <n v="26.1"/>
    <n v="84.7"/>
    <n v="11.1"/>
    <n v="0.4"/>
    <n v="0.8"/>
    <n v="0.8"/>
    <n v="2.2000000000000002"/>
    <n v="27.7"/>
    <n v="14216"/>
    <n v="78"/>
    <n v="12.8"/>
    <n v="8.1"/>
    <n v="1"/>
    <n v="5.9"/>
  </r>
  <r>
    <n v="1662"/>
    <s v="Lincoln"/>
    <s v="WA"/>
    <n v="0.72099999999999997"/>
    <n v="0.217"/>
    <n v="5629"/>
    <n v="4056"/>
    <n v="1222"/>
    <s v="Donald Trump"/>
    <x v="0"/>
    <x v="0"/>
    <n v="0.73699999999999999"/>
    <n v="0.245"/>
    <n v="6916"/>
    <n v="5095"/>
    <n v="1694"/>
    <n v="47.57705241"/>
    <n v="-118.41943880000001"/>
    <n v="81"/>
    <n v="2"/>
    <x v="1469"/>
    <x v="1648"/>
    <n v="5264"/>
    <n v="5080"/>
    <n v="0.50889404485692191"/>
    <n v="0.49110595514307809"/>
    <n v="3.1"/>
    <n v="91.9"/>
    <n v="0.6"/>
    <n v="1.3"/>
    <n v="0.6"/>
    <n v="0.3"/>
    <n v="8036"/>
    <n v="49460"/>
    <n v="2270"/>
    <n v="26918"/>
    <n v="1378"/>
    <n v="13.7"/>
    <n v="23.2"/>
    <n v="37.799999999999997"/>
    <n v="19"/>
    <n v="19.2"/>
    <n v="16.3"/>
    <n v="7.6"/>
    <n v="70.3"/>
    <n v="8.6"/>
    <n v="0.2"/>
    <n v="7.2"/>
    <n v="2.2000000000000002"/>
    <n v="11.5"/>
    <n v="24.3"/>
    <n v="4126"/>
    <n v="63"/>
    <n v="28"/>
    <n v="8.5"/>
    <n v="0.5"/>
    <n v="4.2"/>
  </r>
  <r>
    <n v="1663"/>
    <s v="Lincoln"/>
    <s v="WI"/>
    <n v="0.57699999999999996"/>
    <n v="0.36899999999999999"/>
    <n v="14563"/>
    <n v="8400"/>
    <n v="5370"/>
    <s v="Donald Trump"/>
    <x v="0"/>
    <x v="0"/>
    <n v="0.60699999999999998"/>
    <n v="0.38"/>
    <n v="16497"/>
    <n v="10017"/>
    <n v="6261"/>
    <n v="45.337375229999999"/>
    <n v="-89.734112730000007"/>
    <n v="965"/>
    <n v="12"/>
    <x v="1470"/>
    <x v="1649"/>
    <n v="14053"/>
    <n v="13941"/>
    <n v="0.50200042866328498"/>
    <n v="0.49799957133671502"/>
    <n v="1.4"/>
    <n v="95.7"/>
    <n v="0.5"/>
    <n v="0.3"/>
    <n v="0.4"/>
    <n v="0"/>
    <n v="22427"/>
    <n v="54203"/>
    <n v="2674"/>
    <n v="28603"/>
    <n v="723"/>
    <n v="9.1999999999999993"/>
    <n v="12.2"/>
    <n v="27.7"/>
    <n v="15.4"/>
    <n v="24.5"/>
    <n v="10.9"/>
    <n v="21.5"/>
    <n v="84.3"/>
    <n v="8.3000000000000007"/>
    <n v="0.4"/>
    <n v="2.7"/>
    <n v="0.9"/>
    <n v="3.4"/>
    <n v="22.7"/>
    <n v="14327"/>
    <n v="81.5"/>
    <n v="11.6"/>
    <n v="6.6"/>
    <n v="0.3"/>
    <n v="4"/>
  </r>
  <r>
    <n v="1664"/>
    <s v="Lincoln"/>
    <s v="WV"/>
    <n v="0.752"/>
    <n v="0.20499999999999999"/>
    <n v="6988"/>
    <n v="5257"/>
    <n v="1435"/>
    <s v="Donald Trump"/>
    <x v="0"/>
    <x v="0"/>
    <n v="0.76800000000000002"/>
    <n v="0.219"/>
    <n v="7830"/>
    <n v="6012"/>
    <n v="1711"/>
    <n v="38.172153999999999"/>
    <n v="-82.070179530000004"/>
    <n v="263"/>
    <n v="2"/>
    <x v="1471"/>
    <x v="1650"/>
    <n v="10644"/>
    <n v="10597"/>
    <n v="0.5011063509250977"/>
    <n v="0.4988936490749023"/>
    <n v="0.6"/>
    <n v="98"/>
    <n v="0.5"/>
    <n v="0.2"/>
    <n v="0.2"/>
    <n v="0"/>
    <n v="16451"/>
    <n v="37075"/>
    <n v="4934"/>
    <n v="19321"/>
    <n v="1196"/>
    <n v="24.9"/>
    <n v="37.799999999999997"/>
    <n v="22.6"/>
    <n v="21.9"/>
    <n v="25.8"/>
    <n v="15.3"/>
    <n v="14.5"/>
    <n v="84.5"/>
    <n v="9.6999999999999993"/>
    <n v="0"/>
    <n v="2.2999999999999998"/>
    <n v="1.6"/>
    <n v="1.9"/>
    <n v="35.4"/>
    <n v="7139"/>
    <n v="77.3"/>
    <n v="20.5"/>
    <n v="2.2000000000000002"/>
    <n v="0"/>
    <n v="7.3"/>
  </r>
  <r>
    <n v="1665"/>
    <s v="Lincoln"/>
    <s v="WY"/>
    <n v="0.80700000000000005"/>
    <n v="0.13200000000000001"/>
    <n v="8398"/>
    <n v="6779"/>
    <n v="1105"/>
    <s v="Donald Trump"/>
    <x v="0"/>
    <x v="0"/>
    <n v="0.82599999999999996"/>
    <n v="0.14399999999999999"/>
    <n v="10468"/>
    <n v="8643"/>
    <n v="1509"/>
    <n v="42.263763670000003"/>
    <n v="-110.65639969999999"/>
    <n v="370"/>
    <n v="3"/>
    <x v="1472"/>
    <x v="1651"/>
    <n v="9630"/>
    <n v="9161"/>
    <n v="0.51247937842584212"/>
    <n v="0.48752062157415782"/>
    <n v="4.5"/>
    <n v="92.5"/>
    <n v="0.3"/>
    <n v="0.3"/>
    <n v="0.3"/>
    <n v="0"/>
    <n v="13399"/>
    <n v="63756"/>
    <n v="4307"/>
    <n v="29516"/>
    <n v="1813"/>
    <n v="9.3000000000000007"/>
    <n v="11.5"/>
    <n v="31.2"/>
    <n v="16.2"/>
    <n v="19.5"/>
    <n v="21"/>
    <n v="12.1"/>
    <n v="74.3"/>
    <n v="15.8"/>
    <n v="1.4"/>
    <n v="2.5"/>
    <n v="1.5"/>
    <n v="4.5"/>
    <n v="26.2"/>
    <n v="9124"/>
    <n v="73.900000000000006"/>
    <n v="18.2"/>
    <n v="7.6"/>
    <n v="0.3"/>
    <n v="6"/>
  </r>
  <r>
    <n v="1666"/>
    <s v="Lincoln"/>
    <s v="LA"/>
    <n v="0.57699999999999996"/>
    <n v="0.38100000000000001"/>
    <n v="18664"/>
    <n v="10761"/>
    <n v="7102"/>
    <s v="Donald Trump"/>
    <x v="0"/>
    <x v="0"/>
    <n v="0.58699999999999997"/>
    <n v="0.39200000000000002"/>
    <n v="19275"/>
    <n v="11311"/>
    <n v="7559"/>
    <n v="32.600315399999999"/>
    <n v="-92.665974099999985"/>
    <n v="1702"/>
    <n v="50"/>
    <x v="1473"/>
    <x v="1652"/>
    <n v="23206"/>
    <n v="24330"/>
    <n v="0.48817738135307975"/>
    <n v="0.51182261864692025"/>
    <n v="2.9"/>
    <n v="53.2"/>
    <n v="40.4"/>
    <n v="0.2"/>
    <n v="1.8"/>
    <n v="0"/>
    <n v="36487"/>
    <n v="34424"/>
    <n v="2465"/>
    <n v="21934"/>
    <n v="891"/>
    <n v="31.2"/>
    <n v="30.1"/>
    <n v="36.299999999999997"/>
    <n v="22.8"/>
    <n v="22.7"/>
    <n v="7"/>
    <n v="11.2"/>
    <n v="81.900000000000006"/>
    <n v="10.1"/>
    <n v="0.1"/>
    <n v="3.2"/>
    <n v="1.6"/>
    <n v="3.3"/>
    <n v="19.3"/>
    <n v="21219"/>
    <n v="69.8"/>
    <n v="24.7"/>
    <n v="5.6"/>
    <n v="0"/>
    <n v="8.8000000000000007"/>
  </r>
  <r>
    <n v="1667"/>
    <s v="Linn"/>
    <s v="IA"/>
    <n v="0.42"/>
    <n v="0.51"/>
    <n v="114664"/>
    <n v="48183"/>
    <n v="58481"/>
    <s v="Joe Biden"/>
    <x v="1"/>
    <x v="1"/>
    <n v="0.41899999999999998"/>
    <n v="0.55600000000000005"/>
    <n v="126716"/>
    <n v="53098"/>
    <n v="70451"/>
    <n v="42.079230819999999"/>
    <n v="-91.598094849999995"/>
    <n v="6730"/>
    <n v="135"/>
    <x v="1474"/>
    <x v="1653"/>
    <n v="108534"/>
    <n v="111474"/>
    <n v="0.49331842478455329"/>
    <n v="0.50668157521544666"/>
    <n v="3.1"/>
    <n v="87"/>
    <n v="4.8"/>
    <n v="0.1"/>
    <n v="2.2999999999999998"/>
    <n v="0.1"/>
    <n v="163168"/>
    <n v="62702"/>
    <n v="1489"/>
    <n v="32786"/>
    <n v="684"/>
    <n v="9.5"/>
    <n v="11.4"/>
    <n v="38.6"/>
    <n v="15.2"/>
    <n v="24.4"/>
    <n v="8.6999999999999993"/>
    <n v="13"/>
    <n v="84.8"/>
    <n v="8.3000000000000007"/>
    <n v="0.7"/>
    <n v="1.9"/>
    <n v="1"/>
    <n v="3.2"/>
    <n v="18.8"/>
    <n v="117384"/>
    <n v="85.6"/>
    <n v="9.6"/>
    <n v="4.5999999999999996"/>
    <n v="0.1"/>
    <n v="3.8"/>
  </r>
  <r>
    <n v="1668"/>
    <s v="Linn"/>
    <s v="KS"/>
    <n v="0.78900000000000003"/>
    <n v="0.16800000000000001"/>
    <n v="4279"/>
    <n v="3377"/>
    <n v="721"/>
    <s v="Donald Trump"/>
    <x v="0"/>
    <x v="0"/>
    <n v="0.80400000000000005"/>
    <n v="0.17599999999999999"/>
    <n v="4903"/>
    <n v="3940"/>
    <n v="863"/>
    <n v="38.212678439999998"/>
    <n v="-94.842540889999995"/>
    <n v="117"/>
    <n v="1"/>
    <x v="1475"/>
    <x v="1654"/>
    <n v="4793"/>
    <n v="4809"/>
    <n v="0.49916684024161634"/>
    <n v="0.50083315975838372"/>
    <n v="2.6"/>
    <n v="93.9"/>
    <n v="0.7"/>
    <n v="1"/>
    <n v="0.3"/>
    <n v="0"/>
    <n v="7366"/>
    <n v="46576"/>
    <n v="5145"/>
    <n v="25796"/>
    <n v="2103"/>
    <n v="17.399999999999999"/>
    <n v="18.899999999999999"/>
    <n v="24.7"/>
    <n v="16.3"/>
    <n v="22.8"/>
    <n v="19.100000000000001"/>
    <n v="17.100000000000001"/>
    <n v="84.1"/>
    <n v="10.199999999999999"/>
    <n v="0.3"/>
    <n v="1.2"/>
    <n v="0.7"/>
    <n v="3.5"/>
    <n v="32.799999999999997"/>
    <n v="4141"/>
    <n v="74.900000000000006"/>
    <n v="16.7"/>
    <n v="8.4"/>
    <n v="0.1"/>
    <n v="5.8"/>
  </r>
  <r>
    <n v="1669"/>
    <s v="Linn"/>
    <s v="MO"/>
    <n v="0.73299999999999998"/>
    <n v="0.222"/>
    <n v="5572"/>
    <n v="4084"/>
    <n v="1239"/>
    <s v="Donald Trump"/>
    <x v="0"/>
    <x v="0"/>
    <n v="0.76200000000000001"/>
    <n v="0.224"/>
    <n v="5700"/>
    <n v="4344"/>
    <n v="1274"/>
    <n v="39.870017689999997"/>
    <n v="-93.10704106"/>
    <n v="173"/>
    <n v="7"/>
    <x v="1476"/>
    <x v="1655"/>
    <n v="5907"/>
    <n v="6341"/>
    <n v="0.48228282168517311"/>
    <n v="0.51771717831482689"/>
    <n v="2.1"/>
    <n v="95.1"/>
    <n v="0.4"/>
    <n v="0.2"/>
    <n v="0.3"/>
    <n v="0.1"/>
    <n v="9309"/>
    <n v="41652"/>
    <n v="2416"/>
    <n v="22361"/>
    <n v="996"/>
    <n v="16.5"/>
    <n v="26.5"/>
    <n v="26.3"/>
    <n v="18.399999999999999"/>
    <n v="23.4"/>
    <n v="13"/>
    <n v="18.899999999999999"/>
    <n v="79.900000000000006"/>
    <n v="11.8"/>
    <n v="0"/>
    <n v="2.5"/>
    <n v="1.9"/>
    <n v="4"/>
    <n v="19"/>
    <n v="5516"/>
    <n v="77"/>
    <n v="14.3"/>
    <n v="8.1999999999999993"/>
    <n v="0.5"/>
    <n v="3.2"/>
  </r>
  <r>
    <n v="1670"/>
    <s v="Linn"/>
    <s v="OR"/>
    <n v="0.59699999999999998"/>
    <n v="0.31900000000000001"/>
    <n v="54724"/>
    <n v="32683"/>
    <n v="17456"/>
    <s v="Donald Trump"/>
    <x v="0"/>
    <x v="0"/>
    <n v="0.6"/>
    <n v="0.36399999999999999"/>
    <n v="71148"/>
    <n v="42708"/>
    <n v="25893"/>
    <n v="44.488994939999998"/>
    <n v="-122.53731540000001"/>
    <n v="890"/>
    <n v="17"/>
    <x v="1477"/>
    <x v="1656"/>
    <n v="59757"/>
    <n v="61317"/>
    <n v="0.49355765895237624"/>
    <n v="0.50644234104762376"/>
    <n v="8.6999999999999993"/>
    <n v="85.7"/>
    <n v="0.4"/>
    <n v="0.9"/>
    <n v="1.2"/>
    <n v="0.1"/>
    <n v="90345"/>
    <n v="49515"/>
    <n v="1904"/>
    <n v="24448"/>
    <n v="702"/>
    <n v="16.100000000000001"/>
    <n v="21.6"/>
    <n v="29.6"/>
    <n v="19"/>
    <n v="22.1"/>
    <n v="11.7"/>
    <n v="17.600000000000001"/>
    <n v="78"/>
    <n v="11.3"/>
    <n v="0.4"/>
    <n v="2.6"/>
    <n v="2.2999999999999998"/>
    <n v="5.4"/>
    <n v="22.3"/>
    <n v="51079"/>
    <n v="78.2"/>
    <n v="15"/>
    <n v="6.7"/>
    <n v="0.1"/>
    <n v="8.8000000000000007"/>
  </r>
  <r>
    <n v="1671"/>
    <s v="Lipscomb"/>
    <s v="TX"/>
    <n v="0.877"/>
    <n v="0.10199999999999999"/>
    <n v="1322"/>
    <n v="1159"/>
    <n v="135"/>
    <s v="Donald Trump"/>
    <x v="0"/>
    <x v="0"/>
    <n v="0.89"/>
    <n v="9.7000000000000003E-2"/>
    <n v="1351"/>
    <n v="1203"/>
    <n v="131"/>
    <n v="36.277831079999999"/>
    <n v="-100.27331509999999"/>
    <n v="74"/>
    <n v="1"/>
    <x v="1478"/>
    <x v="1657"/>
    <n v="1880"/>
    <n v="1615"/>
    <n v="0.53791130185979974"/>
    <n v="0.46208869814020026"/>
    <n v="29.9"/>
    <n v="66"/>
    <n v="0.4"/>
    <n v="0.7"/>
    <n v="0.7"/>
    <n v="0"/>
    <n v="2216"/>
    <n v="59583"/>
    <n v="7827"/>
    <n v="29995"/>
    <n v="2575"/>
    <n v="10.5"/>
    <n v="13.5"/>
    <n v="31.6"/>
    <n v="10.5"/>
    <n v="17.7"/>
    <n v="19.2"/>
    <n v="21.1"/>
    <n v="85.3"/>
    <n v="8.4"/>
    <n v="0"/>
    <n v="3.4"/>
    <n v="0.4"/>
    <n v="2.5"/>
    <n v="20.2"/>
    <n v="1653"/>
    <n v="68.8"/>
    <n v="17.8"/>
    <n v="13.1"/>
    <n v="0.3"/>
    <n v="5.2"/>
  </r>
  <r>
    <n v="1672"/>
    <s v="Litchfield"/>
    <s v="CT"/>
    <n v="0.54800000000000004"/>
    <n v="0.40899999999999997"/>
    <n v="97434"/>
    <n v="53376"/>
    <n v="39836"/>
    <s v="Joe Biden"/>
    <x v="1"/>
    <x v="1"/>
    <n v="0.47799999999999998"/>
    <n v="0.5"/>
    <n v="5342"/>
    <n v="2555"/>
    <n v="2673"/>
    <n v="41.7937534"/>
    <n v="-73.245147500000002"/>
    <n v="2305"/>
    <n v="144"/>
    <x v="1479"/>
    <x v="1658"/>
    <n v="91198"/>
    <n v="93256"/>
    <n v="0.49442137335053726"/>
    <n v="0.50557862664946274"/>
    <n v="5.7"/>
    <n v="89.4"/>
    <n v="1.5"/>
    <n v="0.1"/>
    <n v="1.9"/>
    <n v="0"/>
    <n v="143062"/>
    <n v="76438"/>
    <n v="1577"/>
    <n v="40619"/>
    <n v="902"/>
    <n v="6.8"/>
    <n v="7.3"/>
    <n v="40.799999999999997"/>
    <n v="17"/>
    <n v="21.6"/>
    <n v="9.8000000000000007"/>
    <n v="10.8"/>
    <n v="83.7"/>
    <n v="6.2"/>
    <n v="1.4"/>
    <n v="2.4"/>
    <n v="1"/>
    <n v="5.3"/>
    <n v="27.4"/>
    <n v="98166"/>
    <n v="77.7"/>
    <n v="13.5"/>
    <n v="8.6"/>
    <n v="0.2"/>
    <n v="6"/>
  </r>
  <r>
    <n v="1673"/>
    <s v="Little River"/>
    <s v="AR"/>
    <n v="0.68300000000000005"/>
    <n v="0.26500000000000001"/>
    <n v="5277"/>
    <n v="3604"/>
    <n v="1397"/>
    <s v="Donald Trump"/>
    <x v="0"/>
    <x v="0"/>
    <n v="0.71699999999999997"/>
    <n v="0.23699999999999999"/>
    <n v="5178"/>
    <n v="3714"/>
    <n v="1226"/>
    <n v="33.703756650000003"/>
    <n v="-94.234685909999996"/>
    <n v="489"/>
    <n v="37"/>
    <x v="1480"/>
    <x v="1659"/>
    <n v="6157"/>
    <n v="6337"/>
    <n v="0.49279654234032333"/>
    <n v="0.50720345765967667"/>
    <n v="3.3"/>
    <n v="73.2"/>
    <n v="20.5"/>
    <n v="1.3"/>
    <n v="0"/>
    <n v="0"/>
    <n v="9688"/>
    <n v="36963"/>
    <n v="4212"/>
    <n v="23412"/>
    <n v="2577"/>
    <n v="18.8"/>
    <n v="25.4"/>
    <n v="26.3"/>
    <n v="13.4"/>
    <n v="17.899999999999999"/>
    <n v="13.7"/>
    <n v="28.7"/>
    <n v="83.9"/>
    <n v="13.6"/>
    <n v="0"/>
    <n v="1.1000000000000001"/>
    <n v="0.2"/>
    <n v="1.2"/>
    <n v="24.8"/>
    <n v="4623"/>
    <n v="76.099999999999994"/>
    <n v="19.8"/>
    <n v="4.0999999999999996"/>
    <n v="0"/>
    <n v="10.3"/>
  </r>
  <r>
    <n v="1674"/>
    <s v="Live Oak"/>
    <s v="TX"/>
    <n v="0.80900000000000005"/>
    <n v="0.17299999999999999"/>
    <n v="4267"/>
    <n v="3450"/>
    <n v="739"/>
    <s v="Donald Trump"/>
    <x v="0"/>
    <x v="0"/>
    <n v="0.83099999999999996"/>
    <n v="0.16200000000000001"/>
    <n v="5053"/>
    <n v="4198"/>
    <n v="819"/>
    <n v="28.35101362"/>
    <n v="-98.124678599999996"/>
    <n v="392"/>
    <n v="10"/>
    <x v="1481"/>
    <x v="1660"/>
    <n v="6548"/>
    <n v="5495"/>
    <n v="0.54371834260566299"/>
    <n v="0.45628165739433696"/>
    <n v="38.799999999999997"/>
    <n v="57.6"/>
    <n v="2.4"/>
    <n v="0"/>
    <n v="0.6"/>
    <n v="0"/>
    <n v="8921"/>
    <n v="51480"/>
    <n v="4529"/>
    <n v="22847"/>
    <n v="2374"/>
    <n v="16.3"/>
    <n v="23.8"/>
    <n v="25.2"/>
    <n v="16.399999999999999"/>
    <n v="25.4"/>
    <n v="16.8"/>
    <n v="16.2"/>
    <n v="79.400000000000006"/>
    <n v="10.7"/>
    <n v="0"/>
    <n v="1.7"/>
    <n v="2.4"/>
    <n v="5.7"/>
    <n v="33.5"/>
    <n v="4301"/>
    <n v="71"/>
    <n v="15.8"/>
    <n v="12.2"/>
    <n v="1"/>
    <n v="3.8"/>
  </r>
  <r>
    <n v="1675"/>
    <s v="Livingston"/>
    <s v="IL"/>
    <n v="0.67500000000000004"/>
    <n v="0.26500000000000001"/>
    <n v="15096"/>
    <n v="10197"/>
    <n v="4005"/>
    <s v="Donald Trump"/>
    <x v="0"/>
    <x v="0"/>
    <n v="0.71199999999999997"/>
    <n v="0.26800000000000002"/>
    <n v="17049"/>
    <n v="12134"/>
    <n v="4568"/>
    <n v="40.89188292"/>
    <n v="-88.557847519999996"/>
    <n v="769"/>
    <n v="12"/>
    <x v="1482"/>
    <x v="1661"/>
    <n v="18890"/>
    <n v="17922"/>
    <n v="0.51314788655873089"/>
    <n v="0.48685211344126916"/>
    <n v="4.4000000000000004"/>
    <n v="89.2"/>
    <n v="4"/>
    <n v="0"/>
    <n v="0.7"/>
    <n v="0"/>
    <n v="28367"/>
    <n v="54339"/>
    <n v="2539"/>
    <n v="27318"/>
    <n v="1033"/>
    <n v="13.3"/>
    <n v="19.399999999999999"/>
    <n v="26.6"/>
    <n v="18.7"/>
    <n v="22.8"/>
    <n v="11.5"/>
    <n v="20.6"/>
    <n v="81.5"/>
    <n v="9"/>
    <n v="0.2"/>
    <n v="3.9"/>
    <n v="2.2000000000000002"/>
    <n v="3.2"/>
    <n v="19.8"/>
    <n v="16084"/>
    <n v="79.5"/>
    <n v="14.1"/>
    <n v="6.2"/>
    <n v="0.1"/>
    <n v="5.5"/>
  </r>
  <r>
    <n v="1676"/>
    <s v="Livingston"/>
    <s v="KY"/>
    <n v="0.76900000000000002"/>
    <n v="0.191"/>
    <n v="4643"/>
    <n v="3570"/>
    <n v="887"/>
    <s v="Donald Trump"/>
    <x v="0"/>
    <x v="0"/>
    <n v="0.80200000000000005"/>
    <n v="0.188"/>
    <n v="5003"/>
    <n v="4010"/>
    <n v="939"/>
    <n v="37.21137452"/>
    <n v="-88.347975289999994"/>
    <n v="137"/>
    <n v="1"/>
    <x v="1483"/>
    <x v="1662"/>
    <n v="4587"/>
    <n v="4701"/>
    <n v="0.49386304909560724"/>
    <n v="0.50613695090439281"/>
    <n v="1.7"/>
    <n v="95.8"/>
    <n v="0.2"/>
    <n v="0.2"/>
    <n v="0.2"/>
    <n v="0"/>
    <n v="7357"/>
    <n v="43472"/>
    <n v="4463"/>
    <n v="24464"/>
    <n v="2250"/>
    <n v="16.2"/>
    <n v="22.1"/>
    <n v="21.8"/>
    <n v="15.1"/>
    <n v="20.7"/>
    <n v="23"/>
    <n v="19.399999999999999"/>
    <n v="85.8"/>
    <n v="7.8"/>
    <n v="0.4"/>
    <n v="0.5"/>
    <n v="1.5"/>
    <n v="4.0999999999999996"/>
    <n v="25.2"/>
    <n v="4022"/>
    <n v="78.3"/>
    <n v="15.7"/>
    <n v="5.9"/>
    <n v="0"/>
    <n v="5.9"/>
  </r>
  <r>
    <n v="1677"/>
    <s v="Livingston"/>
    <s v="MI"/>
    <n v="0.622"/>
    <n v="0.32600000000000001"/>
    <n v="105577"/>
    <n v="65665"/>
    <n v="34378"/>
    <s v="Donald Trump"/>
    <x v="0"/>
    <x v="0"/>
    <n v="0.60499999999999998"/>
    <n v="0.379"/>
    <n v="127162"/>
    <n v="76980"/>
    <n v="48218"/>
    <n v="42.60302282"/>
    <n v="-83.912972089999997"/>
    <n v="2319"/>
    <n v="35"/>
    <x v="1484"/>
    <x v="1663"/>
    <n v="93729"/>
    <n v="93217"/>
    <n v="0.50136937939297976"/>
    <n v="0.49863062060702024"/>
    <n v="2.2999999999999998"/>
    <n v="94.6"/>
    <n v="0.6"/>
    <n v="0.2"/>
    <n v="0.9"/>
    <n v="0.1"/>
    <n v="142636"/>
    <n v="78430"/>
    <n v="1082"/>
    <n v="36845"/>
    <n v="564"/>
    <n v="5.9"/>
    <n v="7.3"/>
    <n v="40"/>
    <n v="14.7"/>
    <n v="24.9"/>
    <n v="9.1"/>
    <n v="11.3"/>
    <n v="87.3"/>
    <n v="6.4"/>
    <n v="0.3"/>
    <n v="0.9"/>
    <n v="0.8"/>
    <n v="4.4000000000000004"/>
    <n v="32.4"/>
    <n v="94735"/>
    <n v="85"/>
    <n v="9.5"/>
    <n v="5.4"/>
    <n v="0.1"/>
    <n v="4.5999999999999996"/>
  </r>
  <r>
    <n v="1678"/>
    <s v="Livingston"/>
    <s v="MO"/>
    <n v="0.76100000000000001"/>
    <n v="0.19700000000000001"/>
    <n v="6408"/>
    <n v="4879"/>
    <n v="1265"/>
    <s v="Donald Trump"/>
    <x v="0"/>
    <x v="0"/>
    <n v="0.78"/>
    <n v="0.20899999999999999"/>
    <n v="6755"/>
    <n v="5266"/>
    <n v="1409"/>
    <n v="39.78110272"/>
    <n v="-93.546459780000006"/>
    <n v="584"/>
    <n v="9"/>
    <x v="1485"/>
    <x v="1664"/>
    <n v="6805"/>
    <n v="8220"/>
    <n v="0.4529118136439268"/>
    <n v="0.54708818635607326"/>
    <n v="1.7"/>
    <n v="93"/>
    <n v="2.8"/>
    <n v="0.6"/>
    <n v="0.5"/>
    <n v="0.2"/>
    <n v="11722"/>
    <n v="45929"/>
    <n v="2964"/>
    <n v="22248"/>
    <n v="1002"/>
    <n v="17.899999999999999"/>
    <n v="26.1"/>
    <n v="29.5"/>
    <n v="22.3"/>
    <n v="23.9"/>
    <n v="9.6999999999999993"/>
    <n v="14.7"/>
    <n v="81.5"/>
    <n v="9.6"/>
    <n v="0.4"/>
    <n v="2.7"/>
    <n v="1.2"/>
    <n v="4.5999999999999996"/>
    <n v="18.7"/>
    <n v="6637"/>
    <n v="72.400000000000006"/>
    <n v="19.3"/>
    <n v="8.1999999999999993"/>
    <n v="0.1"/>
    <n v="3.4"/>
  </r>
  <r>
    <n v="1679"/>
    <s v="Livingston"/>
    <s v="NY"/>
    <n v="0.61299999999999999"/>
    <n v="0.33400000000000002"/>
    <n v="31363"/>
    <n v="19211"/>
    <n v="10478"/>
    <s v="Donald Trump"/>
    <x v="0"/>
    <x v="0"/>
    <n v="0.629"/>
    <n v="0.34699999999999998"/>
    <n v="26333"/>
    <n v="16575"/>
    <n v="9150"/>
    <n v="42.725962750000001"/>
    <n v="-77.779661579999996"/>
    <n v="350"/>
    <n v="8"/>
    <x v="1486"/>
    <x v="1665"/>
    <n v="32269"/>
    <n v="32104"/>
    <n v="0.50128159321454646"/>
    <n v="0.49871840678545354"/>
    <n v="3.4"/>
    <n v="91"/>
    <n v="2.5"/>
    <n v="0.1"/>
    <n v="1.4"/>
    <n v="0"/>
    <n v="51422"/>
    <n v="53654"/>
    <n v="1681"/>
    <n v="25882"/>
    <n v="690"/>
    <n v="14.6"/>
    <n v="18.100000000000001"/>
    <n v="34.4"/>
    <n v="19"/>
    <n v="20.9"/>
    <n v="11.6"/>
    <n v="14.1"/>
    <n v="81.2"/>
    <n v="7.2"/>
    <n v="0.5"/>
    <n v="6.2"/>
    <n v="1.5"/>
    <n v="3.4"/>
    <n v="25.5"/>
    <n v="29390"/>
    <n v="74.5"/>
    <n v="19.899999999999999"/>
    <n v="5.0999999999999996"/>
    <n v="0.5"/>
    <n v="4.8"/>
  </r>
  <r>
    <n v="1680"/>
    <s v="Livingston"/>
    <s v="LA"/>
    <n v="0.84599999999999997"/>
    <n v="0.12"/>
    <n v="57700"/>
    <n v="48797"/>
    <n v="6950"/>
    <s v="Donald Trump"/>
    <x v="0"/>
    <x v="0"/>
    <n v="0.84099999999999997"/>
    <n v="0.14199999999999999"/>
    <n v="65230"/>
    <n v="54877"/>
    <n v="9249"/>
    <n v="30.441439930000001"/>
    <n v="-90.730616639999994"/>
    <n v="4273"/>
    <n v="80"/>
    <x v="1487"/>
    <x v="1666"/>
    <n v="67159"/>
    <n v="69937"/>
    <n v="0.48986841337456966"/>
    <n v="0.51013158662543034"/>
    <n v="3.5"/>
    <n v="88.4"/>
    <n v="5.9"/>
    <n v="0.2"/>
    <n v="0.5"/>
    <n v="0"/>
    <n v="99751"/>
    <n v="60456"/>
    <n v="2138"/>
    <n v="27280"/>
    <n v="880"/>
    <n v="13.2"/>
    <n v="16.8"/>
    <n v="30.4"/>
    <n v="16.100000000000001"/>
    <n v="24.3"/>
    <n v="15"/>
    <n v="14.2"/>
    <n v="87.9"/>
    <n v="8.1999999999999993"/>
    <n v="0.1"/>
    <n v="0.4"/>
    <n v="0.7"/>
    <n v="2.7"/>
    <n v="33.799999999999997"/>
    <n v="61986"/>
    <n v="80.3"/>
    <n v="15.3"/>
    <n v="4.3"/>
    <n v="0.1"/>
    <n v="5.8"/>
  </r>
  <r>
    <n v="1681"/>
    <s v="Llano"/>
    <s v="TX"/>
    <n v="0.79800000000000004"/>
    <n v="0.17599999999999999"/>
    <n v="10377"/>
    <n v="8283"/>
    <n v="1825"/>
    <s v="Donald Trump"/>
    <x v="0"/>
    <x v="0"/>
    <n v="0.753"/>
    <n v="0.23899999999999999"/>
    <n v="13278"/>
    <n v="9996"/>
    <n v="3167"/>
    <n v="30.70645047"/>
    <n v="-98.684752619999998"/>
    <n v="189"/>
    <n v="3"/>
    <x v="1488"/>
    <x v="1667"/>
    <n v="9848"/>
    <n v="10347"/>
    <n v="0.48764545679623666"/>
    <n v="0.51235454320376328"/>
    <n v="9.8000000000000007"/>
    <n v="87.1"/>
    <n v="0.7"/>
    <n v="0.1"/>
    <n v="0.4"/>
    <n v="0"/>
    <n v="16826"/>
    <n v="50524"/>
    <n v="4101"/>
    <n v="35680"/>
    <n v="2754"/>
    <n v="12.5"/>
    <n v="19.899999999999999"/>
    <n v="31.3"/>
    <n v="21.1"/>
    <n v="25.3"/>
    <n v="14.2"/>
    <n v="8.1"/>
    <n v="72.099999999999994"/>
    <n v="15"/>
    <n v="0"/>
    <n v="2.6"/>
    <n v="1"/>
    <n v="9.4"/>
    <n v="24.4"/>
    <n v="7660"/>
    <n v="73.2"/>
    <n v="12.2"/>
    <n v="14.2"/>
    <n v="0.3"/>
    <n v="8.3000000000000007"/>
  </r>
  <r>
    <n v="1682"/>
    <s v="Logan"/>
    <s v="AR"/>
    <n v="0.72499999999999998"/>
    <n v="0.216"/>
    <n v="7909"/>
    <n v="5737"/>
    <n v="1712"/>
    <s v="Donald Trump"/>
    <x v="0"/>
    <x v="0"/>
    <n v="0.78300000000000003"/>
    <n v="0.188"/>
    <n v="8222"/>
    <n v="6438"/>
    <n v="1544"/>
    <n v="35.214132339999999"/>
    <n v="-93.719510159999999"/>
    <n v="617"/>
    <n v="5"/>
    <x v="1489"/>
    <x v="1668"/>
    <n v="10764"/>
    <n v="11038"/>
    <n v="0.49371617282818092"/>
    <n v="0.50628382717181908"/>
    <n v="2.9"/>
    <n v="90.8"/>
    <n v="2.1"/>
    <n v="1.1000000000000001"/>
    <n v="1.3"/>
    <n v="0"/>
    <n v="16641"/>
    <n v="37982"/>
    <n v="2324"/>
    <n v="19708"/>
    <n v="1124"/>
    <n v="20.2"/>
    <n v="29.7"/>
    <n v="27.5"/>
    <n v="19.600000000000001"/>
    <n v="18.7"/>
    <n v="12.9"/>
    <n v="21.3"/>
    <n v="81.5"/>
    <n v="10.4"/>
    <n v="0.5"/>
    <n v="1.5"/>
    <n v="0.8"/>
    <n v="5.3"/>
    <n v="25.6"/>
    <n v="8339"/>
    <n v="72.2"/>
    <n v="19.2"/>
    <n v="8.5"/>
    <n v="0.1"/>
    <n v="8.1"/>
  </r>
  <r>
    <n v="1683"/>
    <s v="Logan"/>
    <s v="CO"/>
    <n v="0.75"/>
    <n v="0.19"/>
    <n v="9702"/>
    <n v="7272"/>
    <n v="1843"/>
    <s v="Donald Trump"/>
    <x v="0"/>
    <x v="0"/>
    <n v="0.76700000000000002"/>
    <n v="0.21099999999999999"/>
    <n v="10411"/>
    <n v="7987"/>
    <n v="2201"/>
    <n v="40.724963700000004"/>
    <n v="-103.110817"/>
    <n v="1321"/>
    <n v="13"/>
    <x v="1490"/>
    <x v="1669"/>
    <n v="11723"/>
    <n v="10162"/>
    <n v="0.5356636965958419"/>
    <n v="0.4643363034041581"/>
    <n v="15.5"/>
    <n v="78.099999999999994"/>
    <n v="1.1000000000000001"/>
    <n v="0.7"/>
    <n v="1"/>
    <n v="0"/>
    <n v="16575"/>
    <n v="44876"/>
    <n v="5064"/>
    <n v="24595"/>
    <n v="1608"/>
    <n v="16.8"/>
    <n v="23.6"/>
    <n v="29.1"/>
    <n v="21.4"/>
    <n v="20.8"/>
    <n v="15.7"/>
    <n v="13"/>
    <n v="75.7"/>
    <n v="12"/>
    <n v="0.5"/>
    <n v="5.8"/>
    <n v="0.7"/>
    <n v="5.3"/>
    <n v="19.2"/>
    <n v="10390"/>
    <n v="71"/>
    <n v="19.399999999999999"/>
    <n v="9.4"/>
    <n v="0.2"/>
    <n v="6.2"/>
  </r>
  <r>
    <n v="1684"/>
    <s v="Logan"/>
    <s v="IL"/>
    <n v="0.67300000000000004"/>
    <n v="0.27200000000000002"/>
    <n v="12130"/>
    <n v="8167"/>
    <n v="3301"/>
    <s v="Donald Trump"/>
    <x v="0"/>
    <x v="0"/>
    <n v="0.68899999999999995"/>
    <n v="0.28699999999999998"/>
    <n v="13117"/>
    <n v="9042"/>
    <n v="3769"/>
    <n v="40.125815719999999"/>
    <n v="-89.366387840000002"/>
    <n v="666"/>
    <n v="4"/>
    <x v="1491"/>
    <x v="1670"/>
    <n v="14420"/>
    <n v="15068"/>
    <n v="0.48901247965274008"/>
    <n v="0.51098752034725992"/>
    <n v="3.4"/>
    <n v="86.5"/>
    <n v="6.7"/>
    <n v="0.1"/>
    <n v="0.8"/>
    <n v="0"/>
    <n v="23661"/>
    <n v="58271"/>
    <n v="2629"/>
    <n v="26479"/>
    <n v="951"/>
    <n v="9.1999999999999993"/>
    <n v="13.7"/>
    <n v="30.3"/>
    <n v="18.7"/>
    <n v="24.2"/>
    <n v="9.6"/>
    <n v="17.3"/>
    <n v="80.599999999999994"/>
    <n v="10.9"/>
    <n v="0.6"/>
    <n v="2.8"/>
    <n v="0.8"/>
    <n v="4.4000000000000004"/>
    <n v="21.5"/>
    <n v="12625"/>
    <n v="77"/>
    <n v="15.2"/>
    <n v="7.4"/>
    <n v="0.3"/>
    <n v="5.6"/>
  </r>
  <r>
    <n v="1685"/>
    <s v="Logan"/>
    <s v="KS"/>
    <n v="0.83399999999999996"/>
    <n v="0.111"/>
    <n v="1348"/>
    <n v="1124"/>
    <n v="149"/>
    <s v="Donald Trump"/>
    <x v="0"/>
    <x v="0"/>
    <n v="0.85699999999999998"/>
    <n v="0.129"/>
    <n v="1437"/>
    <n v="1231"/>
    <n v="185"/>
    <n v="38.917358059999998"/>
    <n v="-101.148475"/>
    <n v="68"/>
    <n v="0"/>
    <x v="6"/>
    <x v="1671"/>
    <n v="1396"/>
    <n v="1394"/>
    <n v="0.50035842293906807"/>
    <n v="0.49964157706093187"/>
    <n v="5.6"/>
    <n v="90.6"/>
    <n v="0"/>
    <n v="0.4"/>
    <n v="0"/>
    <n v="0"/>
    <n v="2107"/>
    <n v="49926"/>
    <n v="4604"/>
    <n v="28549"/>
    <n v="2979"/>
    <n v="8.9"/>
    <n v="7.1"/>
    <n v="34"/>
    <n v="12.7"/>
    <n v="23.2"/>
    <n v="15"/>
    <n v="14.9"/>
    <n v="76.099999999999994"/>
    <n v="11.2"/>
    <n v="0"/>
    <n v="4.2"/>
    <n v="0.6"/>
    <n v="7.9"/>
    <n v="13.1"/>
    <n v="1398"/>
    <n v="60.7"/>
    <n v="24.8"/>
    <n v="14.4"/>
    <n v="0.1"/>
    <n v="3"/>
  </r>
  <r>
    <n v="1686"/>
    <s v="Logan"/>
    <s v="KY"/>
    <n v="0.71399999999999997"/>
    <n v="0.253"/>
    <n v="10899"/>
    <n v="7778"/>
    <n v="2755"/>
    <s v="Donald Trump"/>
    <x v="0"/>
    <x v="0"/>
    <n v="0.73399999999999999"/>
    <n v="0.251"/>
    <n v="12346"/>
    <n v="9067"/>
    <n v="3094"/>
    <n v="36.859494789999999"/>
    <n v="-86.877634999999998"/>
    <n v="841"/>
    <n v="31"/>
    <x v="1492"/>
    <x v="1672"/>
    <n v="13131"/>
    <n v="13716"/>
    <n v="0.48910492792490778"/>
    <n v="0.51089507207509222"/>
    <n v="2.7"/>
    <n v="88.8"/>
    <n v="6.3"/>
    <n v="0.2"/>
    <n v="0.1"/>
    <n v="0"/>
    <n v="20345"/>
    <n v="40982"/>
    <n v="2624"/>
    <n v="21465"/>
    <n v="1367"/>
    <n v="17.399999999999999"/>
    <n v="19.8"/>
    <n v="27"/>
    <n v="15.3"/>
    <n v="20.5"/>
    <n v="13.3"/>
    <n v="23.8"/>
    <n v="87.4"/>
    <n v="7.6"/>
    <n v="0.1"/>
    <n v="1.3"/>
    <n v="1"/>
    <n v="2.6"/>
    <n v="23.3"/>
    <n v="10724"/>
    <n v="79.7"/>
    <n v="12.3"/>
    <n v="7.7"/>
    <n v="0.4"/>
    <n v="6.2"/>
  </r>
  <r>
    <n v="1687"/>
    <s v="Logan"/>
    <s v="ND"/>
    <n v="0.84199999999999997"/>
    <n v="0.109"/>
    <n v="1030"/>
    <n v="867"/>
    <n v="112"/>
    <s v="Donald Trump"/>
    <x v="0"/>
    <x v="0"/>
    <n v="0.86399999999999999"/>
    <n v="0.11899999999999999"/>
    <n v="1076"/>
    <n v="930"/>
    <n v="128"/>
    <n v="46.457294869999998"/>
    <n v="-99.477198060000006"/>
    <n v="131"/>
    <n v="3"/>
    <x v="1493"/>
    <x v="1673"/>
    <n v="993"/>
    <n v="939"/>
    <n v="0.5139751552795031"/>
    <n v="0.4860248447204969"/>
    <n v="1.6"/>
    <n v="96.3"/>
    <n v="0.1"/>
    <n v="0.3"/>
    <n v="0.3"/>
    <n v="0"/>
    <n v="1554"/>
    <n v="57379"/>
    <n v="4488"/>
    <n v="31952"/>
    <n v="2481"/>
    <n v="7.5"/>
    <n v="2.2000000000000002"/>
    <n v="39.700000000000003"/>
    <n v="18"/>
    <n v="14.2"/>
    <n v="17.5"/>
    <n v="10.7"/>
    <n v="58.2"/>
    <n v="8.5"/>
    <n v="0"/>
    <n v="15.6"/>
    <n v="1"/>
    <n v="16.7"/>
    <n v="14.4"/>
    <n v="1030"/>
    <n v="57"/>
    <n v="10.7"/>
    <n v="30.5"/>
    <n v="1.8"/>
    <n v="1.7"/>
  </r>
  <r>
    <n v="1688"/>
    <s v="Logan"/>
    <s v="NE"/>
    <n v="0.88700000000000001"/>
    <n v="7.0999999999999994E-2"/>
    <n v="451"/>
    <n v="400"/>
    <n v="32"/>
    <s v="Donald Trump"/>
    <x v="0"/>
    <x v="0"/>
    <n v="0.90400000000000003"/>
    <n v="8.4000000000000005E-2"/>
    <n v="450"/>
    <n v="407"/>
    <n v="38"/>
    <n v="41.566503140000002"/>
    <n v="-100.4817851"/>
    <n v="12"/>
    <n v="0"/>
    <x v="6"/>
    <x v="1674"/>
    <n v="471"/>
    <n v="448"/>
    <n v="0.5125136017410229"/>
    <n v="0.48748639825897716"/>
    <n v="2.9"/>
    <n v="93.9"/>
    <n v="0.7"/>
    <n v="0.2"/>
    <n v="0"/>
    <n v="0"/>
    <n v="644"/>
    <n v="50278"/>
    <n v="12533"/>
    <n v="24624"/>
    <n v="2408"/>
    <n v="9.6999999999999993"/>
    <n v="12.2"/>
    <n v="28"/>
    <n v="12.9"/>
    <n v="18.2"/>
    <n v="24.4"/>
    <n v="16.399999999999999"/>
    <n v="66.400000000000006"/>
    <n v="10.3"/>
    <n v="0"/>
    <n v="7.1"/>
    <n v="0.5"/>
    <n v="15.8"/>
    <n v="27.8"/>
    <n v="450"/>
    <n v="74.400000000000006"/>
    <n v="9.6"/>
    <n v="14.9"/>
    <n v="1.1000000000000001"/>
    <n v="1.1000000000000001"/>
  </r>
  <r>
    <n v="1689"/>
    <s v="Logan"/>
    <s v="OH"/>
    <n v="0.74199999999999999"/>
    <n v="0.216"/>
    <n v="21007"/>
    <n v="15586"/>
    <n v="4537"/>
    <s v="Donald Trump"/>
    <x v="0"/>
    <x v="0"/>
    <n v="0.76700000000000002"/>
    <n v="0.217"/>
    <n v="22985"/>
    <n v="17625"/>
    <n v="4990"/>
    <n v="40.389965250000003"/>
    <n v="-83.767843409999998"/>
    <n v="530"/>
    <n v="3"/>
    <x v="1494"/>
    <x v="1675"/>
    <n v="22419"/>
    <n v="22904"/>
    <n v="0.49464951569843124"/>
    <n v="0.5053504843015687"/>
    <n v="1.5"/>
    <n v="93.7"/>
    <n v="1.6"/>
    <n v="0.2"/>
    <n v="0.7"/>
    <n v="0"/>
    <n v="34284"/>
    <n v="53051"/>
    <n v="1732"/>
    <n v="26525"/>
    <n v="971"/>
    <n v="13.7"/>
    <n v="21.8"/>
    <n v="27.4"/>
    <n v="12.5"/>
    <n v="19.7"/>
    <n v="8.9"/>
    <n v="31.6"/>
    <n v="80.400000000000006"/>
    <n v="12"/>
    <n v="0.2"/>
    <n v="1.3"/>
    <n v="1"/>
    <n v="5.0999999999999996"/>
    <n v="22"/>
    <n v="21218"/>
    <n v="83.7"/>
    <n v="8.9"/>
    <n v="7.2"/>
    <n v="0.1"/>
    <n v="5.8"/>
  </r>
  <r>
    <n v="1690"/>
    <s v="Logan"/>
    <s v="OK"/>
    <n v="0.71799999999999997"/>
    <n v="0.224"/>
    <n v="18948"/>
    <n v="13613"/>
    <n v="4239"/>
    <s v="Donald Trump"/>
    <x v="0"/>
    <x v="0"/>
    <n v="0.72299999999999998"/>
    <n v="0.253"/>
    <n v="21574"/>
    <n v="15608"/>
    <n v="5455"/>
    <n v="35.918995760000001"/>
    <n v="-97.443528450000002"/>
    <n v="907"/>
    <n v="2"/>
    <x v="1495"/>
    <x v="1676"/>
    <n v="22593"/>
    <n v="22733"/>
    <n v="0.49845563252879144"/>
    <n v="0.50154436747120856"/>
    <n v="5.7"/>
    <n v="77.8"/>
    <n v="8.6"/>
    <n v="3.5"/>
    <n v="0.5"/>
    <n v="0.1"/>
    <n v="33857"/>
    <n v="59133"/>
    <n v="4642"/>
    <n v="28265"/>
    <n v="1437"/>
    <n v="13.2"/>
    <n v="16.2"/>
    <n v="35"/>
    <n v="18.5"/>
    <n v="22.3"/>
    <n v="13.4"/>
    <n v="10.8"/>
    <n v="81.900000000000006"/>
    <n v="8"/>
    <n v="0.5"/>
    <n v="2.1"/>
    <n v="1.1000000000000001"/>
    <n v="6.3"/>
    <n v="28.5"/>
    <n v="20909"/>
    <n v="73.7"/>
    <n v="19.2"/>
    <n v="6.9"/>
    <n v="0.2"/>
    <n v="4.8"/>
  </r>
  <r>
    <n v="1691"/>
    <s v="Logan"/>
    <s v="WV"/>
    <n v="0.80100000000000005"/>
    <n v="0.16900000000000001"/>
    <n v="12315"/>
    <n v="9866"/>
    <n v="2082"/>
    <s v="Donald Trump"/>
    <x v="0"/>
    <x v="0"/>
    <n v="0.80900000000000005"/>
    <n v="0.17899999999999999"/>
    <n v="13026"/>
    <n v="10534"/>
    <n v="2333"/>
    <n v="37.829988899999996"/>
    <n v="-81.935285710000002"/>
    <n v="801"/>
    <n v="46"/>
    <x v="1496"/>
    <x v="1677"/>
    <n v="16994"/>
    <n v="17434"/>
    <n v="0.49360985244568373"/>
    <n v="0.50639014755431622"/>
    <n v="0.8"/>
    <n v="96"/>
    <n v="1.6"/>
    <n v="0.3"/>
    <n v="0.4"/>
    <n v="0"/>
    <n v="27256"/>
    <n v="37859"/>
    <n v="3152"/>
    <n v="21074"/>
    <n v="1230"/>
    <n v="22.5"/>
    <n v="28.8"/>
    <n v="27.4"/>
    <n v="18.7"/>
    <n v="24.9"/>
    <n v="16.399999999999999"/>
    <n v="12.5"/>
    <n v="82.1"/>
    <n v="12.2"/>
    <n v="0"/>
    <n v="4"/>
    <n v="0.2"/>
    <n v="1.6"/>
    <n v="25.1"/>
    <n v="10678"/>
    <n v="77.900000000000006"/>
    <n v="18.600000000000001"/>
    <n v="3.2"/>
    <n v="0.3"/>
    <n v="12.8"/>
  </r>
  <r>
    <n v="1692"/>
    <s v="Long"/>
    <s v="GA"/>
    <n v="0.63800000000000001"/>
    <n v="0.33"/>
    <n v="4109"/>
    <n v="2623"/>
    <n v="1356"/>
    <s v="Donald Trump"/>
    <x v="0"/>
    <x v="0"/>
    <n v="0.624"/>
    <n v="0.35899999999999999"/>
    <n v="5656"/>
    <n v="3528"/>
    <n v="2033"/>
    <n v="31.75218791"/>
    <n v="-81.749523749999994"/>
    <n v="279"/>
    <n v="4"/>
    <x v="1497"/>
    <x v="1678"/>
    <n v="8746"/>
    <n v="9111"/>
    <n v="0.48977991823934591"/>
    <n v="0.51022008176065403"/>
    <n v="11.4"/>
    <n v="58.5"/>
    <n v="23.9"/>
    <n v="0.2"/>
    <n v="0.9"/>
    <n v="0.2"/>
    <n v="11891"/>
    <n v="53083"/>
    <n v="4971"/>
    <n v="20321"/>
    <n v="1649"/>
    <n v="20"/>
    <n v="27.6"/>
    <n v="29"/>
    <n v="18.600000000000001"/>
    <n v="21.3"/>
    <n v="13.1"/>
    <n v="18.100000000000001"/>
    <n v="79"/>
    <n v="13.8"/>
    <n v="0.1"/>
    <n v="0.8"/>
    <n v="4.8"/>
    <n v="1.4"/>
    <n v="30.2"/>
    <n v="5999"/>
    <n v="65"/>
    <n v="27.4"/>
    <n v="7.5"/>
    <n v="0"/>
    <n v="17.2"/>
  </r>
  <r>
    <n v="1693"/>
    <s v="Lonoke"/>
    <s v="AR"/>
    <n v="0.73699999999999999"/>
    <n v="0.20899999999999999"/>
    <n v="27007"/>
    <n v="19902"/>
    <n v="5638"/>
    <s v="Donald Trump"/>
    <x v="0"/>
    <x v="0"/>
    <n v="0.746"/>
    <n v="0.218"/>
    <n v="30660"/>
    <n v="22884"/>
    <n v="6684"/>
    <n v="34.753921990000002"/>
    <n v="-91.887423569999996"/>
    <n v="1877"/>
    <n v="33"/>
    <x v="1498"/>
    <x v="1679"/>
    <n v="35222"/>
    <n v="36346"/>
    <n v="0.49214732841493403"/>
    <n v="0.50785267158506597"/>
    <n v="4.3"/>
    <n v="86.5"/>
    <n v="6"/>
    <n v="0.5"/>
    <n v="0.7"/>
    <n v="0.1"/>
    <n v="52084"/>
    <n v="57290"/>
    <n v="2075"/>
    <n v="25184"/>
    <n v="685"/>
    <n v="12.3"/>
    <n v="17.3"/>
    <n v="34.6"/>
    <n v="16.600000000000001"/>
    <n v="23.4"/>
    <n v="11.7"/>
    <n v="13.7"/>
    <n v="86.9"/>
    <n v="7.7"/>
    <n v="0.2"/>
    <n v="2"/>
    <n v="0.7"/>
    <n v="2.6"/>
    <n v="27.3"/>
    <n v="32577"/>
    <n v="76.8"/>
    <n v="18.100000000000001"/>
    <n v="4.9000000000000004"/>
    <n v="0.2"/>
    <n v="4.8"/>
  </r>
  <r>
    <n v="1694"/>
    <s v="Lorain"/>
    <s v="OH"/>
    <n v="0.47799999999999998"/>
    <n v="0.47499999999999998"/>
    <n v="136654"/>
    <n v="65346"/>
    <n v="64958"/>
    <s v="Donald Trump"/>
    <x v="0"/>
    <x v="0"/>
    <n v="0.505"/>
    <n v="0.47899999999999998"/>
    <n v="151988"/>
    <n v="76719"/>
    <n v="72792"/>
    <n v="41.295537510000003"/>
    <n v="-82.150835369999996"/>
    <n v="3146"/>
    <n v="91"/>
    <x v="1499"/>
    <x v="1680"/>
    <n v="150419"/>
    <n v="154986"/>
    <n v="0.49252304317218121"/>
    <n v="0.50747695682781879"/>
    <n v="9.5"/>
    <n v="78.900000000000006"/>
    <n v="7.8"/>
    <n v="0.2"/>
    <n v="1"/>
    <n v="0"/>
    <n v="233036"/>
    <n v="54987"/>
    <n v="963"/>
    <n v="28555"/>
    <n v="444"/>
    <n v="13.7"/>
    <n v="21.2"/>
    <n v="33.6"/>
    <n v="17.899999999999999"/>
    <n v="24.1"/>
    <n v="8.5"/>
    <n v="16"/>
    <n v="83.9"/>
    <n v="7.5"/>
    <n v="0.6"/>
    <n v="2.4"/>
    <n v="2.2000000000000002"/>
    <n v="3.3"/>
    <n v="24.2"/>
    <n v="140834"/>
    <n v="83.5"/>
    <n v="12.2"/>
    <n v="4.0999999999999996"/>
    <n v="0.1"/>
    <n v="7"/>
  </r>
  <r>
    <n v="1695"/>
    <s v="Los Alamos"/>
    <s v="NM"/>
    <n v="0.311"/>
    <n v="0.50800000000000001"/>
    <n v="10716"/>
    <n v="3329"/>
    <n v="5443"/>
    <s v="Joe Biden"/>
    <x v="1"/>
    <x v="1"/>
    <n v="0.34799999999999998"/>
    <n v="0.61399999999999999"/>
    <n v="12293"/>
    <n v="4278"/>
    <n v="7554"/>
    <n v="35.866313859999998"/>
    <n v="-106.31349850000001"/>
    <n v="50"/>
    <n v="0"/>
    <x v="6"/>
    <x v="1681"/>
    <n v="9135"/>
    <n v="8896"/>
    <n v="0.50662747490433147"/>
    <n v="0.49337252509566859"/>
    <n v="17.2"/>
    <n v="72.900000000000006"/>
    <n v="0.3"/>
    <n v="1"/>
    <n v="6"/>
    <n v="0"/>
    <n v="13223"/>
    <n v="110190"/>
    <n v="6543"/>
    <n v="52125"/>
    <n v="2359"/>
    <n v="5.0999999999999996"/>
    <n v="5.4"/>
    <n v="67.7"/>
    <n v="12.6"/>
    <n v="13"/>
    <n v="4.2"/>
    <n v="2.5"/>
    <n v="76.5"/>
    <n v="9.9"/>
    <n v="3.3"/>
    <n v="3.9"/>
    <n v="3.6"/>
    <n v="2.9"/>
    <n v="15.7"/>
    <n v="9122"/>
    <n v="61.6"/>
    <n v="34.299999999999997"/>
    <n v="3.8"/>
    <n v="0.3"/>
    <n v="3.7"/>
  </r>
  <r>
    <n v="1696"/>
    <s v="Los Angeles"/>
    <s v="CA"/>
    <n v="0.23400000000000001"/>
    <n v="0.71499999999999997"/>
    <n v="2314275"/>
    <n v="542591"/>
    <n v="1654626"/>
    <s v="Joe Biden"/>
    <x v="1"/>
    <x v="1"/>
    <n v="0.26700000000000002"/>
    <n v="0.71199999999999997"/>
    <n v="4139895"/>
    <n v="1107090"/>
    <n v="2947568"/>
    <n v="34.308283789999997"/>
    <n v="-118.22824109999999"/>
    <n v="309190"/>
    <n v="7074"/>
    <x v="1500"/>
    <x v="1682"/>
    <n v="4979641"/>
    <n v="5126081"/>
    <n v="0.49275459981978526"/>
    <n v="0.50724540018021469"/>
    <n v="48.4"/>
    <n v="26.5"/>
    <n v="7.9"/>
    <n v="0.2"/>
    <n v="14.3"/>
    <n v="0.2"/>
    <n v="6218279"/>
    <n v="61015"/>
    <n v="262"/>
    <n v="30798"/>
    <n v="129"/>
    <n v="17"/>
    <n v="24"/>
    <n v="36.4"/>
    <n v="19"/>
    <n v="24.1"/>
    <n v="7.6"/>
    <n v="12.8"/>
    <n v="73.7"/>
    <n v="9.6"/>
    <n v="6.3"/>
    <n v="2.7"/>
    <n v="2.2999999999999998"/>
    <n v="5.3"/>
    <n v="30.9"/>
    <n v="4805817"/>
    <n v="79.3"/>
    <n v="11.2"/>
    <n v="9.3000000000000007"/>
    <n v="0.2"/>
    <n v="7.8"/>
  </r>
  <r>
    <n v="1697"/>
    <s v="Loudon"/>
    <s v="TN"/>
    <n v="0.755"/>
    <n v="0.21099999999999999"/>
    <n v="23304"/>
    <n v="17588"/>
    <n v="4916"/>
    <s v="Donald Trump"/>
    <x v="0"/>
    <x v="0"/>
    <n v="0.73799999999999999"/>
    <n v="0.23599999999999999"/>
    <n v="29375"/>
    <n v="21684"/>
    <n v="6933"/>
    <n v="35.739396630000002"/>
    <n v="-84.311452750000001"/>
    <n v="1714"/>
    <n v="13"/>
    <x v="1501"/>
    <x v="1683"/>
    <n v="24934"/>
    <n v="26090"/>
    <n v="0.48867199749137663"/>
    <n v="0.51132800250862342"/>
    <n v="8.1999999999999993"/>
    <n v="88.4"/>
    <n v="1.3"/>
    <n v="0.1"/>
    <n v="0.6"/>
    <n v="0"/>
    <n v="38403"/>
    <n v="55431"/>
    <n v="1837"/>
    <n v="30177"/>
    <n v="1892"/>
    <n v="13.7"/>
    <n v="25"/>
    <n v="27.4"/>
    <n v="19.8"/>
    <n v="22.8"/>
    <n v="11.5"/>
    <n v="18.5"/>
    <n v="83.7"/>
    <n v="9.6999999999999993"/>
    <n v="0.2"/>
    <n v="0.7"/>
    <n v="1"/>
    <n v="4.8"/>
    <n v="23.4"/>
    <n v="20363"/>
    <n v="78.099999999999994"/>
    <n v="13.4"/>
    <n v="8.4"/>
    <n v="0.1"/>
    <n v="6.6"/>
  </r>
  <r>
    <n v="1698"/>
    <s v="Loudoun"/>
    <s v="VA"/>
    <n v="0.38600000000000001"/>
    <n v="0.55400000000000005"/>
    <n v="180265"/>
    <n v="69633"/>
    <n v="99909"/>
    <s v="Joe Biden"/>
    <x v="1"/>
    <x v="1"/>
    <n v="0.36699999999999999"/>
    <n v="0.61899999999999999"/>
    <n v="223599"/>
    <n v="82088"/>
    <n v="138372"/>
    <n v="39.089900829999998"/>
    <n v="-77.634818769999995"/>
    <n v="8048"/>
    <n v="132"/>
    <x v="1502"/>
    <x v="1684"/>
    <n v="185575"/>
    <n v="188983"/>
    <n v="0.49545063781844201"/>
    <n v="0.50454936218155799"/>
    <n v="13.5"/>
    <n v="57.7"/>
    <n v="7.2"/>
    <n v="0.2"/>
    <n v="17.100000000000001"/>
    <n v="0.1"/>
    <n v="231130"/>
    <n v="129588"/>
    <n v="2111"/>
    <n v="50456"/>
    <n v="581"/>
    <n v="3.7"/>
    <n v="3.6"/>
    <n v="57.3"/>
    <n v="13.2"/>
    <n v="19.899999999999999"/>
    <n v="4.5"/>
    <n v="5.0999999999999996"/>
    <n v="77.2"/>
    <n v="9.1999999999999993"/>
    <n v="3.7"/>
    <n v="1.7"/>
    <n v="1.1000000000000001"/>
    <n v="7"/>
    <n v="33.700000000000003"/>
    <n v="201528"/>
    <n v="78.7"/>
    <n v="16.8"/>
    <n v="4.4000000000000004"/>
    <n v="0.1"/>
    <n v="3.8"/>
  </r>
  <r>
    <n v="1699"/>
    <s v="Louisa"/>
    <s v="IA"/>
    <n v="0.61899999999999999"/>
    <n v="0.33200000000000002"/>
    <n v="4943"/>
    <n v="3060"/>
    <n v="1643"/>
    <s v="Donald Trump"/>
    <x v="0"/>
    <x v="0"/>
    <n v="0.65700000000000003"/>
    <n v="0.32400000000000001"/>
    <n v="5326"/>
    <n v="3500"/>
    <n v="1726"/>
    <n v="41.218421190000001"/>
    <n v="-91.261026110000003"/>
    <n v="562"/>
    <n v="15"/>
    <x v="1503"/>
    <x v="1685"/>
    <n v="5743"/>
    <n v="5495"/>
    <n v="0.51103399181348996"/>
    <n v="0.48896600818651004"/>
    <n v="15.8"/>
    <n v="78.599999999999994"/>
    <n v="1"/>
    <n v="0.3"/>
    <n v="3.9"/>
    <n v="0"/>
    <n v="7884"/>
    <n v="54393"/>
    <n v="4017"/>
    <n v="27234"/>
    <n v="1595"/>
    <n v="11"/>
    <n v="13.8"/>
    <n v="23.5"/>
    <n v="15.2"/>
    <n v="18.5"/>
    <n v="13"/>
    <n v="29.7"/>
    <n v="79"/>
    <n v="12.7"/>
    <n v="0.1"/>
    <n v="1.1000000000000001"/>
    <n v="1.8"/>
    <n v="5.3"/>
    <n v="24.3"/>
    <n v="5561"/>
    <n v="82.5"/>
    <n v="10.7"/>
    <n v="6.8"/>
    <n v="0"/>
    <n v="4.0999999999999996"/>
  </r>
  <r>
    <n v="1700"/>
    <s v="Louisa"/>
    <s v="VA"/>
    <n v="0.6"/>
    <n v="0.35499999999999998"/>
    <n v="17507"/>
    <n v="10507"/>
    <n v="6208"/>
    <s v="Donald Trump"/>
    <x v="0"/>
    <x v="0"/>
    <n v="0.60799999999999998"/>
    <n v="0.378"/>
    <n v="21858"/>
    <n v="13294"/>
    <n v="8269"/>
    <n v="37.978502560000003"/>
    <n v="-77.962748070000004"/>
    <n v="414"/>
    <n v="8"/>
    <x v="1504"/>
    <x v="1686"/>
    <n v="17007"/>
    <n v="17806"/>
    <n v="0.48852440180392381"/>
    <n v="0.51147559819607613"/>
    <n v="2.6"/>
    <n v="77.400000000000006"/>
    <n v="15.1"/>
    <n v="0.4"/>
    <n v="0.6"/>
    <n v="0"/>
    <n v="27103"/>
    <n v="56946"/>
    <n v="4745"/>
    <n v="30237"/>
    <n v="2017"/>
    <n v="11.8"/>
    <n v="15.5"/>
    <n v="35"/>
    <n v="16.5"/>
    <n v="23.9"/>
    <n v="11.9"/>
    <n v="12.7"/>
    <n v="80.400000000000006"/>
    <n v="11.4"/>
    <n v="0.6"/>
    <n v="0.9"/>
    <n v="1.1000000000000001"/>
    <n v="5.6"/>
    <n v="36.299999999999997"/>
    <n v="16325"/>
    <n v="73.2"/>
    <n v="18.100000000000001"/>
    <n v="7.9"/>
    <n v="0.8"/>
    <n v="7.7"/>
  </r>
  <r>
    <n v="1701"/>
    <s v="Loup"/>
    <s v="NE"/>
    <n v="0.84599999999999997"/>
    <n v="0.126"/>
    <n v="382"/>
    <n v="323"/>
    <n v="48"/>
    <s v="Donald Trump"/>
    <x v="0"/>
    <x v="0"/>
    <n v="0.81499999999999995"/>
    <n v="0.16500000000000001"/>
    <n v="454"/>
    <n v="370"/>
    <n v="75"/>
    <n v="41.913719610000001"/>
    <n v="-99.454404150000002"/>
    <n v="8"/>
    <n v="0"/>
    <x v="6"/>
    <x v="1687"/>
    <n v="260"/>
    <n v="277"/>
    <n v="0.48417132216014896"/>
    <n v="0.51582867783985098"/>
    <n v="0"/>
    <n v="99.6"/>
    <n v="0"/>
    <n v="0.4"/>
    <n v="0"/>
    <n v="0"/>
    <n v="433"/>
    <n v="58625"/>
    <n v="6306"/>
    <n v="29248"/>
    <n v="2798"/>
    <n v="8.9"/>
    <n v="9.6"/>
    <n v="49.5"/>
    <n v="10.8"/>
    <n v="10.5"/>
    <n v="15.6"/>
    <n v="13.6"/>
    <n v="57.3"/>
    <n v="4.0999999999999996"/>
    <n v="0"/>
    <n v="4.9000000000000004"/>
    <n v="0.7"/>
    <n v="33"/>
    <n v="26.7"/>
    <n v="295"/>
    <n v="43.7"/>
    <n v="17.600000000000001"/>
    <n v="38"/>
    <n v="0.7"/>
    <n v="0.7"/>
  </r>
  <r>
    <n v="1702"/>
    <s v="Love"/>
    <s v="OK"/>
    <n v="0.77100000000000002"/>
    <n v="0.19400000000000001"/>
    <n v="3787"/>
    <n v="2920"/>
    <n v="735"/>
    <s v="Donald Trump"/>
    <x v="0"/>
    <x v="0"/>
    <n v="0.81100000000000005"/>
    <n v="0.17399999999999999"/>
    <n v="4076"/>
    <n v="3305"/>
    <n v="711"/>
    <n v="33.952734669999998"/>
    <n v="-97.239067840000004"/>
    <n v="292"/>
    <n v="1"/>
    <x v="1505"/>
    <x v="1688"/>
    <n v="4850"/>
    <n v="4993"/>
    <n v="0.49273595448542112"/>
    <n v="0.50726404551457893"/>
    <n v="14.9"/>
    <n v="72.099999999999994"/>
    <n v="1.9"/>
    <n v="6"/>
    <n v="0.8"/>
    <n v="0"/>
    <n v="7060"/>
    <n v="49409"/>
    <n v="5797"/>
    <n v="20965"/>
    <n v="1195"/>
    <n v="12.2"/>
    <n v="15.9"/>
    <n v="24.2"/>
    <n v="22.9"/>
    <n v="23.4"/>
    <n v="11.6"/>
    <n v="18"/>
    <n v="78.099999999999994"/>
    <n v="12"/>
    <n v="0.4"/>
    <n v="2.2000000000000002"/>
    <n v="1.4"/>
    <n v="5.8"/>
    <n v="23.1"/>
    <n v="3982"/>
    <n v="77.5"/>
    <n v="15.8"/>
    <n v="6.6"/>
    <n v="0.1"/>
    <n v="3.9"/>
  </r>
  <r>
    <n v="1703"/>
    <s v="Loving"/>
    <s v="TX"/>
    <n v="0.89100000000000001"/>
    <n v="6.2E-2"/>
    <n v="64"/>
    <n v="57"/>
    <n v="4"/>
    <s v="Donald Trump"/>
    <x v="0"/>
    <x v="0"/>
    <n v="0.90900000000000003"/>
    <n v="6.0999999999999999E-2"/>
    <n v="66"/>
    <n v="60"/>
    <n v="4"/>
    <n v="31.849476119999999"/>
    <n v="-103.58185709999999"/>
    <n v="0"/>
    <n v="0"/>
    <x v="6"/>
    <x v="1689"/>
    <n v="39"/>
    <n v="35"/>
    <n v="0.52702702702702697"/>
    <n v="0.47297297297297297"/>
    <n v="16.2"/>
    <n v="74.3"/>
    <n v="0"/>
    <n v="5.4"/>
    <n v="0"/>
    <n v="0"/>
    <n v="59"/>
    <n v="80938"/>
    <n v="32455"/>
    <n v="35530"/>
    <n v="10371"/>
    <n v="17.100000000000001"/>
    <n v="0"/>
    <n v="33.299999999999997"/>
    <n v="0"/>
    <n v="12.8"/>
    <n v="5.0999999999999996"/>
    <n v="48.7"/>
    <n v="71.8"/>
    <n v="12.8"/>
    <n v="0"/>
    <n v="7.7"/>
    <n v="0"/>
    <n v="7.7"/>
    <n v="22.4"/>
    <n v="39"/>
    <n v="53.8"/>
    <n v="28.2"/>
    <n v="17.899999999999999"/>
    <n v="0"/>
    <n v="0"/>
  </r>
  <r>
    <n v="1704"/>
    <s v="Lowndes"/>
    <s v="AL"/>
    <n v="0.26200000000000001"/>
    <n v="0.73099999999999998"/>
    <n v="6676"/>
    <n v="1751"/>
    <n v="4882"/>
    <s v="Joe Biden"/>
    <x v="1"/>
    <x v="1"/>
    <n v="0.26900000000000002"/>
    <n v="0.72699999999999998"/>
    <n v="6830"/>
    <n v="1835"/>
    <n v="4968"/>
    <n v="32.159728299999998"/>
    <n v="-86.651583709999997"/>
    <n v="728"/>
    <n v="29"/>
    <x v="1506"/>
    <x v="1690"/>
    <n v="4896"/>
    <n v="5466"/>
    <n v="0.47249565720903303"/>
    <n v="0.52750434279096703"/>
    <n v="0.7"/>
    <n v="24.3"/>
    <n v="74.400000000000006"/>
    <n v="0.1"/>
    <n v="0"/>
    <n v="0"/>
    <n v="7973"/>
    <n v="29785"/>
    <n v="4076"/>
    <n v="18976"/>
    <n v="2109"/>
    <n v="30.2"/>
    <n v="48.4"/>
    <n v="23"/>
    <n v="17.399999999999999"/>
    <n v="21.6"/>
    <n v="11.5"/>
    <n v="26.5"/>
    <n v="84.4"/>
    <n v="11.1"/>
    <n v="0.4"/>
    <n v="0.3"/>
    <n v="1.9"/>
    <n v="1.8"/>
    <n v="30.3"/>
    <n v="3533"/>
    <n v="79.3"/>
    <n v="16.399999999999999"/>
    <n v="3.4"/>
    <n v="0.9"/>
    <n v="11.2"/>
  </r>
  <r>
    <n v="1705"/>
    <s v="Lowndes"/>
    <s v="GA"/>
    <n v="0.57899999999999996"/>
    <n v="0.39700000000000002"/>
    <n v="36813"/>
    <n v="21308"/>
    <n v="14614"/>
    <s v="Donald Trump"/>
    <x v="0"/>
    <x v="0"/>
    <n v="0.55400000000000005"/>
    <n v="0.434"/>
    <n v="46355"/>
    <n v="25691"/>
    <n v="20117"/>
    <n v="30.835688319999999"/>
    <n v="-83.270567159999999"/>
    <n v="4535"/>
    <n v="87"/>
    <x v="1507"/>
    <x v="1691"/>
    <n v="55796"/>
    <n v="58145"/>
    <n v="0.48969203359633495"/>
    <n v="0.51030796640366505"/>
    <n v="5.4"/>
    <n v="54.5"/>
    <n v="36.1"/>
    <n v="0.2"/>
    <n v="1.9"/>
    <n v="0"/>
    <n v="83763"/>
    <n v="39911"/>
    <n v="1705"/>
    <n v="21199"/>
    <n v="992"/>
    <n v="25"/>
    <n v="30.6"/>
    <n v="30.9"/>
    <n v="20"/>
    <n v="28.4"/>
    <n v="8.8000000000000007"/>
    <n v="11.8"/>
    <n v="85.3"/>
    <n v="8.8000000000000007"/>
    <n v="0.4"/>
    <n v="1.7"/>
    <n v="1.2"/>
    <n v="2.6"/>
    <n v="19.2"/>
    <n v="46445"/>
    <n v="77.2"/>
    <n v="18.5"/>
    <n v="4.0999999999999996"/>
    <n v="0.2"/>
    <n v="9.1999999999999993"/>
  </r>
  <r>
    <n v="1706"/>
    <s v="Lowndes"/>
    <s v="MS"/>
    <n v="0.52200000000000002"/>
    <n v="0.45900000000000002"/>
    <n v="25139"/>
    <n v="13124"/>
    <n v="11545"/>
    <s v="Donald Trump"/>
    <x v="0"/>
    <x v="0"/>
    <n v="0.50800000000000001"/>
    <n v="0.47799999999999998"/>
    <n v="26993"/>
    <n v="13699"/>
    <n v="12913"/>
    <n v="33.473865179999997"/>
    <n v="-88.441915299999977"/>
    <n v="1847"/>
    <n v="62"/>
    <x v="1508"/>
    <x v="1692"/>
    <n v="28531"/>
    <n v="31027"/>
    <n v="0.47904563618657442"/>
    <n v="0.52095436381342553"/>
    <n v="2"/>
    <n v="52.2"/>
    <n v="43.5"/>
    <n v="0.2"/>
    <n v="1"/>
    <n v="0"/>
    <n v="44666"/>
    <n v="43198"/>
    <n v="2630"/>
    <n v="23141"/>
    <n v="918"/>
    <n v="21.1"/>
    <n v="31.9"/>
    <n v="29.6"/>
    <n v="17.100000000000001"/>
    <n v="24.2"/>
    <n v="9.6"/>
    <n v="19.5"/>
    <n v="87.4"/>
    <n v="7.5"/>
    <n v="0"/>
    <n v="0.7"/>
    <n v="1.6"/>
    <n v="2.8"/>
    <n v="20.8"/>
    <n v="24054"/>
    <n v="78.2"/>
    <n v="17.600000000000001"/>
    <n v="4.0999999999999996"/>
    <n v="0.2"/>
    <n v="11.4"/>
  </r>
  <r>
    <n v="1707"/>
    <s v="Lubbock"/>
    <s v="TX"/>
    <n v="0.66900000000000004"/>
    <n v="0.28499999999999998"/>
    <n v="98060"/>
    <n v="65566"/>
    <n v="27956"/>
    <s v="Donald Trump"/>
    <x v="0"/>
    <x v="0"/>
    <n v="0.65400000000000003"/>
    <n v="0.33100000000000002"/>
    <n v="120204"/>
    <n v="78560"/>
    <n v="39757"/>
    <n v="33.610085959999999"/>
    <n v="-101.82047890000001"/>
    <n v="19418"/>
    <n v="190"/>
    <x v="1509"/>
    <x v="1693"/>
    <n v="147080"/>
    <n v="150962"/>
    <n v="0.49348749505103306"/>
    <n v="0.50651250494896694"/>
    <n v="34.5"/>
    <n v="54.5"/>
    <n v="6.9"/>
    <n v="0.4"/>
    <n v="2.1"/>
    <n v="0.1"/>
    <n v="216218"/>
    <n v="49078"/>
    <n v="1138"/>
    <n v="26196"/>
    <n v="499"/>
    <n v="18.8"/>
    <n v="21.4"/>
    <n v="35"/>
    <n v="19.899999999999999"/>
    <n v="25.3"/>
    <n v="9.9"/>
    <n v="9.8000000000000007"/>
    <n v="81.2"/>
    <n v="12.3"/>
    <n v="0.9"/>
    <n v="1.9"/>
    <n v="1.2"/>
    <n v="2.5"/>
    <n v="17.3"/>
    <n v="145154"/>
    <n v="78.099999999999994"/>
    <n v="16.100000000000001"/>
    <n v="5.7"/>
    <n v="0.1"/>
    <n v="4.8"/>
  </r>
  <r>
    <n v="1708"/>
    <s v="Lucas"/>
    <s v="IA"/>
    <n v="0.66900000000000004"/>
    <n v="0.28799999999999998"/>
    <n v="4297"/>
    <n v="2873"/>
    <n v="1236"/>
    <s v="Donald Trump"/>
    <x v="0"/>
    <x v="0"/>
    <n v="0.71"/>
    <n v="0.27700000000000002"/>
    <n v="4630"/>
    <n v="3287"/>
    <n v="1284"/>
    <n v="41.029589639999998"/>
    <n v="-93.32780803"/>
    <n v="222"/>
    <n v="6"/>
    <x v="1510"/>
    <x v="1694"/>
    <n v="4343"/>
    <n v="4257"/>
    <n v="0.505"/>
    <n v="0.495"/>
    <n v="0.1"/>
    <n v="99.1"/>
    <n v="0.1"/>
    <n v="0"/>
    <n v="0"/>
    <n v="0"/>
    <n v="6479"/>
    <n v="47325"/>
    <n v="3761"/>
    <n v="27234"/>
    <n v="1942"/>
    <n v="9.9"/>
    <n v="10.3"/>
    <n v="26.9"/>
    <n v="16.5"/>
    <n v="28.5"/>
    <n v="11.9"/>
    <n v="16.2"/>
    <n v="86.2"/>
    <n v="7.1"/>
    <n v="0"/>
    <n v="1.1000000000000001"/>
    <n v="0.7"/>
    <n v="4.9000000000000004"/>
    <n v="19.8"/>
    <n v="4076"/>
    <n v="74"/>
    <n v="15.6"/>
    <n v="10.4"/>
    <n v="0"/>
    <n v="4.2"/>
  </r>
  <r>
    <n v="1709"/>
    <s v="Lucas"/>
    <s v="OH"/>
    <n v="0.38700000000000001"/>
    <n v="0.56000000000000005"/>
    <n v="191684"/>
    <n v="74102"/>
    <n v="107363"/>
    <s v="Joe Biden"/>
    <x v="1"/>
    <x v="1"/>
    <n v="0.40899999999999997"/>
    <n v="0.57499999999999996"/>
    <n v="194882"/>
    <n v="79628"/>
    <n v="111989"/>
    <n v="41.621012180000001"/>
    <n v="-83.654686179999999"/>
    <n v="9086"/>
    <n v="378"/>
    <x v="1511"/>
    <x v="1695"/>
    <n v="210162"/>
    <n v="223242"/>
    <n v="0.48491015311349228"/>
    <n v="0.51508984688650772"/>
    <n v="6.8"/>
    <n v="69.400000000000006"/>
    <n v="18.7"/>
    <n v="0.2"/>
    <n v="1.7"/>
    <n v="0"/>
    <n v="325814"/>
    <n v="44820"/>
    <n v="790"/>
    <n v="27111"/>
    <n v="488"/>
    <n v="19.8"/>
    <n v="28.1"/>
    <n v="33.700000000000003"/>
    <n v="19.399999999999999"/>
    <n v="23"/>
    <n v="7"/>
    <n v="16.899999999999999"/>
    <n v="84.3"/>
    <n v="7.8"/>
    <n v="1.6"/>
    <n v="2.1"/>
    <n v="1.3"/>
    <n v="2.9"/>
    <n v="20.6"/>
    <n v="197953"/>
    <n v="83.8"/>
    <n v="11.3"/>
    <n v="4.8"/>
    <n v="0.1"/>
    <n v="8.5"/>
  </r>
  <r>
    <n v="1710"/>
    <s v="Luce"/>
    <s v="MI"/>
    <n v="0.68200000000000005"/>
    <n v="0.26400000000000001"/>
    <n v="2576"/>
    <n v="1756"/>
    <n v="681"/>
    <s v="Donald Trump"/>
    <x v="0"/>
    <x v="0"/>
    <n v="0.68"/>
    <n v="0.27200000000000002"/>
    <n v="3101"/>
    <n v="2109"/>
    <n v="842"/>
    <n v="46.472274310000003"/>
    <n v="-85.544712230000002"/>
    <n v="78"/>
    <n v="1"/>
    <x v="63"/>
    <x v="68"/>
    <n v="3753"/>
    <n v="2653"/>
    <n v="0.58585700905401183"/>
    <n v="0.41414299094598811"/>
    <n v="3.2"/>
    <n v="78.2"/>
    <n v="6.4"/>
    <n v="6.3"/>
    <n v="0.2"/>
    <n v="0"/>
    <n v="5276"/>
    <n v="41221"/>
    <n v="2374"/>
    <n v="19442"/>
    <n v="1386"/>
    <n v="19.399999999999999"/>
    <n v="36.299999999999997"/>
    <n v="29.5"/>
    <n v="25.9"/>
    <n v="23.4"/>
    <n v="8.4"/>
    <n v="12.9"/>
    <n v="76.400000000000006"/>
    <n v="12.8"/>
    <n v="0"/>
    <n v="4"/>
    <n v="1.9"/>
    <n v="4.9000000000000004"/>
    <n v="13.6"/>
    <n v="2064"/>
    <n v="72.900000000000006"/>
    <n v="23.4"/>
    <n v="3.4"/>
    <n v="0.3"/>
    <n v="11.8"/>
  </r>
  <r>
    <n v="1711"/>
    <s v="Lumpkin"/>
    <s v="GA"/>
    <n v="0.78"/>
    <n v="0.18"/>
    <n v="12324"/>
    <n v="9613"/>
    <n v="2216"/>
    <s v="Donald Trump"/>
    <x v="0"/>
    <x v="0"/>
    <n v="0.78300000000000003"/>
    <n v="0.20100000000000001"/>
    <n v="15531"/>
    <n v="12163"/>
    <n v="3126"/>
    <n v="34.572865110000002"/>
    <n v="-84.004256810000001"/>
    <n v="1064"/>
    <n v="15"/>
    <x v="1512"/>
    <x v="1696"/>
    <n v="15502"/>
    <n v="16065"/>
    <n v="0.49108245953052237"/>
    <n v="0.50891754046947757"/>
    <n v="4.7"/>
    <n v="90.8"/>
    <n v="2.1"/>
    <n v="0.7"/>
    <n v="0.4"/>
    <n v="0"/>
    <n v="25045"/>
    <n v="43039"/>
    <n v="2966"/>
    <n v="23364"/>
    <n v="2071"/>
    <n v="20.100000000000001"/>
    <n v="18.8"/>
    <n v="28.8"/>
    <n v="20.8"/>
    <n v="24.1"/>
    <n v="11"/>
    <n v="15.3"/>
    <n v="85.2"/>
    <n v="7.1"/>
    <n v="0.2"/>
    <n v="3.2"/>
    <n v="0.9"/>
    <n v="3.5"/>
    <n v="28.7"/>
    <n v="14549"/>
    <n v="74.099999999999994"/>
    <n v="17.7"/>
    <n v="7.7"/>
    <n v="0.5"/>
    <n v="6"/>
  </r>
  <r>
    <n v="1712"/>
    <s v="Luna"/>
    <s v="NM"/>
    <n v="0.47699999999999998"/>
    <n v="0.438"/>
    <n v="7295"/>
    <n v="3478"/>
    <n v="3195"/>
    <s v="Donald Trump"/>
    <x v="0"/>
    <x v="0"/>
    <n v="0.54400000000000004"/>
    <n v="0.44"/>
    <n v="8104"/>
    <n v="4407"/>
    <n v="3565"/>
    <n v="32.181793409999997"/>
    <n v="-107.75088259999998"/>
    <n v="1158"/>
    <n v="12"/>
    <x v="1513"/>
    <x v="1697"/>
    <n v="12057"/>
    <n v="12262"/>
    <n v="0.4957851885357128"/>
    <n v="0.50421481146428715"/>
    <n v="65.900000000000006"/>
    <n v="31"/>
    <n v="1.2"/>
    <n v="0.8"/>
    <n v="0.5"/>
    <n v="0"/>
    <n v="14774"/>
    <n v="27602"/>
    <n v="1859"/>
    <n v="16622"/>
    <n v="1191"/>
    <n v="31.8"/>
    <n v="42.5"/>
    <n v="21.7"/>
    <n v="24.1"/>
    <n v="21.9"/>
    <n v="15.6"/>
    <n v="16.7"/>
    <n v="79.2"/>
    <n v="11.6"/>
    <n v="0.8"/>
    <n v="2.2999999999999998"/>
    <n v="1.6"/>
    <n v="4.5"/>
    <n v="17.8"/>
    <n v="7895"/>
    <n v="73"/>
    <n v="19.3"/>
    <n v="7.6"/>
    <n v="0"/>
    <n v="11.4"/>
  </r>
  <r>
    <n v="1713"/>
    <s v="Lunenburg"/>
    <s v="VA"/>
    <n v="0.57499999999999996"/>
    <n v="0.39900000000000002"/>
    <n v="5577"/>
    <n v="3206"/>
    <n v="2226"/>
    <s v="Donald Trump"/>
    <x v="0"/>
    <x v="0"/>
    <n v="0.59399999999999997"/>
    <n v="0.4"/>
    <n v="6038"/>
    <n v="3586"/>
    <n v="2413"/>
    <n v="36.946185280000002"/>
    <n v="-78.241333190000006"/>
    <n v="156"/>
    <n v="4"/>
    <x v="1514"/>
    <x v="1698"/>
    <n v="6367"/>
    <n v="6002"/>
    <n v="0.5147546285067508"/>
    <n v="0.48524537149324926"/>
    <n v="4.3"/>
    <n v="59.9"/>
    <n v="30.8"/>
    <n v="0.1"/>
    <n v="3.2"/>
    <n v="0"/>
    <n v="9789"/>
    <n v="39537"/>
    <n v="3382"/>
    <n v="18555"/>
    <n v="1071"/>
    <n v="18.600000000000001"/>
    <n v="27.9"/>
    <n v="23.1"/>
    <n v="21.2"/>
    <n v="19.8"/>
    <n v="15.7"/>
    <n v="20.2"/>
    <n v="77.900000000000006"/>
    <n v="10.199999999999999"/>
    <n v="0.8"/>
    <n v="1.4"/>
    <n v="4.9000000000000004"/>
    <n v="4.8"/>
    <n v="29.1"/>
    <n v="4694"/>
    <n v="70.400000000000006"/>
    <n v="23.1"/>
    <n v="5.9"/>
    <n v="0.6"/>
    <n v="4.5"/>
  </r>
  <r>
    <n v="1714"/>
    <s v="Luzerne"/>
    <s v="PA"/>
    <n v="0.58399999999999996"/>
    <n v="0.38800000000000001"/>
    <n v="132731"/>
    <n v="77508"/>
    <n v="51454"/>
    <s v="Donald Trump"/>
    <x v="0"/>
    <x v="0"/>
    <n v="0.56799999999999995"/>
    <n v="0.42199999999999999"/>
    <n v="151727"/>
    <n v="86127"/>
    <n v="64100"/>
    <n v="41.178230079999999"/>
    <n v="-75.984475790000005"/>
    <n v="5624"/>
    <n v="206"/>
    <x v="1515"/>
    <x v="1699"/>
    <n v="156922"/>
    <n v="161300"/>
    <n v="0.493121154414214"/>
    <n v="0.506878845585786"/>
    <n v="10.1"/>
    <n v="83.8"/>
    <n v="3.5"/>
    <n v="0.1"/>
    <n v="1.2"/>
    <n v="0"/>
    <n v="246670"/>
    <n v="49290"/>
    <n v="817"/>
    <n v="26809"/>
    <n v="371"/>
    <n v="15.2"/>
    <n v="26.1"/>
    <n v="31"/>
    <n v="17.8"/>
    <n v="25.9"/>
    <n v="7.9"/>
    <n v="17.3"/>
    <n v="81.599999999999994"/>
    <n v="10.4"/>
    <n v="1.1000000000000001"/>
    <n v="2.8"/>
    <n v="0.8"/>
    <n v="3.3"/>
    <n v="22.1"/>
    <n v="148463"/>
    <n v="84.2"/>
    <n v="11.1"/>
    <n v="4.5"/>
    <n v="0.2"/>
    <n v="7"/>
  </r>
  <r>
    <n v="1715"/>
    <s v="Lycoming"/>
    <s v="PA"/>
    <n v="0.70499999999999996"/>
    <n v="0.25700000000000001"/>
    <n v="50294"/>
    <n v="35475"/>
    <n v="12926"/>
    <s v="Donald Trump"/>
    <x v="0"/>
    <x v="0"/>
    <n v="0.7"/>
    <n v="0.28599999999999998"/>
    <n v="59221"/>
    <n v="41439"/>
    <n v="16961"/>
    <n v="41.343105389999998"/>
    <n v="-77.066299839999999"/>
    <n v="1004"/>
    <n v="32"/>
    <x v="1516"/>
    <x v="1700"/>
    <n v="56644"/>
    <n v="58754"/>
    <n v="0.49085772717031489"/>
    <n v="0.50914227282968505"/>
    <n v="1.9"/>
    <n v="90.7"/>
    <n v="4.8"/>
    <n v="0.1"/>
    <n v="0.6"/>
    <n v="0"/>
    <n v="90774"/>
    <n v="50634"/>
    <n v="1359"/>
    <n v="26265"/>
    <n v="533"/>
    <n v="14"/>
    <n v="21.2"/>
    <n v="30.4"/>
    <n v="19.899999999999999"/>
    <n v="24.1"/>
    <n v="9.1999999999999993"/>
    <n v="16.5"/>
    <n v="82.5"/>
    <n v="8.4"/>
    <n v="1.3"/>
    <n v="3.2"/>
    <n v="1.5"/>
    <n v="3.1"/>
    <n v="20.2"/>
    <n v="53885"/>
    <n v="83.9"/>
    <n v="10.8"/>
    <n v="5.0999999999999996"/>
    <n v="0.2"/>
    <n v="6.2"/>
  </r>
  <r>
    <n v="1716"/>
    <s v="Lyman"/>
    <s v="SD"/>
    <n v="0.68799999999999994"/>
    <n v="0.26"/>
    <n v="1421"/>
    <n v="977"/>
    <n v="369"/>
    <s v="Donald Trump"/>
    <x v="0"/>
    <x v="0"/>
    <n v="0.65200000000000002"/>
    <n v="0.32900000000000001"/>
    <n v="1597"/>
    <n v="1042"/>
    <n v="525"/>
    <n v="43.895227089999999"/>
    <n v="-99.852018779999995"/>
    <n v="294"/>
    <n v="6"/>
    <x v="1517"/>
    <x v="1701"/>
    <n v="2024"/>
    <n v="1858"/>
    <n v="0.52138073158165898"/>
    <n v="0.47861926841834107"/>
    <n v="2.2000000000000002"/>
    <n v="56.4"/>
    <n v="0.1"/>
    <n v="39.6"/>
    <n v="0.5"/>
    <n v="0.1"/>
    <n v="2782"/>
    <n v="47113"/>
    <n v="4914"/>
    <n v="21155"/>
    <n v="1338"/>
    <n v="21.7"/>
    <n v="31.6"/>
    <n v="35.9"/>
    <n v="16.5"/>
    <n v="23.5"/>
    <n v="14.9"/>
    <n v="9.1999999999999993"/>
    <n v="75.5"/>
    <n v="12.2"/>
    <n v="0.6"/>
    <n v="5.2"/>
    <n v="0.3"/>
    <n v="6.1"/>
    <n v="11.8"/>
    <n v="1756"/>
    <n v="51.8"/>
    <n v="37.1"/>
    <n v="10.8"/>
    <n v="0.3"/>
    <n v="6.3"/>
  </r>
  <r>
    <n v="1717"/>
    <s v="Lynchburg city"/>
    <s v="VA"/>
    <n v="0.50900000000000001"/>
    <n v="0.41799999999999998"/>
    <n v="35349"/>
    <n v="17979"/>
    <n v="14787"/>
    <s v="Joe Biden"/>
    <x v="1"/>
    <x v="1"/>
    <n v="0.47499999999999998"/>
    <n v="0.501"/>
    <n v="36002"/>
    <n v="17097"/>
    <n v="18048"/>
    <m/>
    <m/>
    <m/>
    <m/>
    <x v="6"/>
    <x v="1702"/>
    <n v="37166"/>
    <n v="42071"/>
    <n v="0.46904855055087902"/>
    <n v="0.53095144944912098"/>
    <n v="3.7"/>
    <n v="62.7"/>
    <n v="28.3"/>
    <n v="0.2"/>
    <n v="2.7"/>
    <n v="0"/>
    <n v="61176"/>
    <n v="41971"/>
    <n v="1414"/>
    <n v="22439"/>
    <n v="943"/>
    <n v="22.3"/>
    <n v="29.3"/>
    <n v="37.9"/>
    <n v="22.4"/>
    <n v="21.9"/>
    <n v="6.7"/>
    <n v="11.1"/>
    <n v="74.599999999999994"/>
    <n v="11.3"/>
    <n v="3.3"/>
    <n v="5"/>
    <n v="2.2000000000000002"/>
    <n v="3.7"/>
    <n v="17.399999999999999"/>
    <n v="35605"/>
    <n v="83.6"/>
    <n v="12"/>
    <n v="4.3"/>
    <n v="0.1"/>
    <n v="7.4"/>
  </r>
  <r>
    <n v="1718"/>
    <s v="Lynn"/>
    <s v="TX"/>
    <n v="0.77400000000000002"/>
    <n v="0.20200000000000001"/>
    <n v="1997"/>
    <n v="1546"/>
    <n v="403"/>
    <s v="Donald Trump"/>
    <x v="0"/>
    <x v="0"/>
    <n v="0.80800000000000005"/>
    <n v="0.187"/>
    <n v="2293"/>
    <n v="1853"/>
    <n v="428"/>
    <n v="33.176577049999999"/>
    <n v="-101.8162849"/>
    <n v="198"/>
    <n v="6"/>
    <x v="1518"/>
    <x v="1703"/>
    <n v="2957"/>
    <n v="2828"/>
    <n v="0.51114952463267072"/>
    <n v="0.48885047536732928"/>
    <n v="47.2"/>
    <n v="49.3"/>
    <n v="1.3"/>
    <n v="0.5"/>
    <n v="0.3"/>
    <n v="0"/>
    <n v="4001"/>
    <n v="44922"/>
    <n v="3955"/>
    <n v="26758"/>
    <n v="2557"/>
    <n v="18"/>
    <n v="26.9"/>
    <n v="31.1"/>
    <n v="14.3"/>
    <n v="24.7"/>
    <n v="19.8"/>
    <n v="10.1"/>
    <n v="76"/>
    <n v="18.399999999999999"/>
    <n v="0.1"/>
    <n v="2.8"/>
    <n v="0"/>
    <n v="2.7"/>
    <n v="19.100000000000001"/>
    <n v="2419"/>
    <n v="74.8"/>
    <n v="16.100000000000001"/>
    <n v="8.8000000000000007"/>
    <n v="0.3"/>
    <n v="8.1"/>
  </r>
  <r>
    <n v="1719"/>
    <s v="Lyon"/>
    <s v="IA"/>
    <n v="0.81899999999999995"/>
    <n v="0.14499999999999999"/>
    <n v="6336"/>
    <n v="5188"/>
    <n v="917"/>
    <s v="Donald Trump"/>
    <x v="0"/>
    <x v="0"/>
    <n v="0.83299999999999996"/>
    <n v="0.156"/>
    <n v="6852"/>
    <n v="5707"/>
    <n v="1067"/>
    <n v="43.381078619999997"/>
    <n v="-96.209268449999996"/>
    <n v="600"/>
    <n v="8"/>
    <x v="1519"/>
    <x v="1704"/>
    <n v="6011"/>
    <n v="5734"/>
    <n v="0.51179225202213707"/>
    <n v="0.48820774797786293"/>
    <n v="2.5"/>
    <n v="96.1"/>
    <n v="0.1"/>
    <n v="0.2"/>
    <n v="0.2"/>
    <n v="0.1"/>
    <n v="8322"/>
    <n v="62012"/>
    <n v="2497"/>
    <n v="28356"/>
    <n v="1285"/>
    <n v="4.9000000000000004"/>
    <n v="5.6"/>
    <n v="37.700000000000003"/>
    <n v="15.6"/>
    <n v="19.3"/>
    <n v="13"/>
    <n v="14.5"/>
    <n v="79.3"/>
    <n v="7.6"/>
    <n v="0.1"/>
    <n v="5.3"/>
    <n v="0.5"/>
    <n v="7.2"/>
    <n v="16.2"/>
    <n v="6004"/>
    <n v="74.2"/>
    <n v="12.3"/>
    <n v="12.9"/>
    <n v="0.6"/>
    <n v="2.4"/>
  </r>
  <r>
    <n v="1720"/>
    <s v="Lyon"/>
    <s v="KS"/>
    <n v="0.54100000000000004"/>
    <n v="0.379"/>
    <n v="11745"/>
    <n v="6354"/>
    <n v="4456"/>
    <s v="Donald Trump"/>
    <x v="0"/>
    <x v="0"/>
    <n v="0.54200000000000004"/>
    <n v="0.432"/>
    <n v="13622"/>
    <n v="7381"/>
    <n v="5878"/>
    <n v="38.455761559999999"/>
    <n v="-96.152757149999999"/>
    <n v="1377"/>
    <n v="41"/>
    <x v="1520"/>
    <x v="1705"/>
    <n v="16165"/>
    <n v="17137"/>
    <n v="0.48540628190499069"/>
    <n v="0.51459371809500931"/>
    <n v="20.9"/>
    <n v="71.599999999999994"/>
    <n v="2.1"/>
    <n v="0.2"/>
    <n v="2"/>
    <n v="0"/>
    <n v="23641"/>
    <n v="42992"/>
    <n v="2717"/>
    <n v="24307"/>
    <n v="1611"/>
    <n v="18.600000000000001"/>
    <n v="20"/>
    <n v="30.9"/>
    <n v="18.5"/>
    <n v="19.8"/>
    <n v="11"/>
    <n v="19.8"/>
    <n v="78"/>
    <n v="12.5"/>
    <n v="0.6"/>
    <n v="3.8"/>
    <n v="1.5"/>
    <n v="3.6"/>
    <n v="17"/>
    <n v="17399"/>
    <n v="74.099999999999994"/>
    <n v="20.2"/>
    <n v="5.6"/>
    <n v="0.1"/>
    <n v="5.8"/>
  </r>
  <r>
    <n v="1721"/>
    <s v="Lyon"/>
    <s v="KY"/>
    <n v="0.70399999999999996"/>
    <n v="0.26400000000000001"/>
    <n v="3961"/>
    <n v="2789"/>
    <n v="1045"/>
    <s v="Donald Trump"/>
    <x v="0"/>
    <x v="0"/>
    <n v="0.73299999999999998"/>
    <n v="0.25800000000000001"/>
    <n v="4228"/>
    <n v="3100"/>
    <n v="1092"/>
    <n v="37.020800350000002"/>
    <n v="-88.078862569999998"/>
    <n v="122"/>
    <n v="4"/>
    <x v="1521"/>
    <x v="1706"/>
    <n v="4581"/>
    <n v="3687"/>
    <n v="0.55406386066763424"/>
    <n v="0.44593613933236576"/>
    <n v="1.2"/>
    <n v="91"/>
    <n v="5.3"/>
    <n v="0.5"/>
    <n v="0.5"/>
    <n v="0"/>
    <n v="6998"/>
    <n v="50268"/>
    <n v="4267"/>
    <n v="27098"/>
    <n v="2749"/>
    <n v="14.1"/>
    <n v="20.6"/>
    <n v="25.6"/>
    <n v="20.3"/>
    <n v="24.5"/>
    <n v="12.9"/>
    <n v="16.8"/>
    <n v="87.8"/>
    <n v="9.1"/>
    <n v="0.1"/>
    <n v="0.8"/>
    <n v="0.9"/>
    <n v="1.2"/>
    <n v="20.3"/>
    <n v="2829"/>
    <n v="77.5"/>
    <n v="16.3"/>
    <n v="6.2"/>
    <n v="0"/>
    <n v="3.4"/>
  </r>
  <r>
    <n v="1722"/>
    <s v="Lyon"/>
    <s v="MN"/>
    <n v="0.59799999999999998"/>
    <n v="0.315"/>
    <n v="12129"/>
    <n v="7256"/>
    <n v="3825"/>
    <s v="Donald Trump"/>
    <x v="0"/>
    <x v="0"/>
    <n v="0.61899999999999999"/>
    <n v="0.35899999999999999"/>
    <n v="12889"/>
    <n v="7979"/>
    <n v="4630"/>
    <n v="44.413278650000002"/>
    <n v="-95.838061030000006"/>
    <n v="1077"/>
    <n v="6"/>
    <x v="1522"/>
    <x v="1707"/>
    <n v="12902"/>
    <n v="12887"/>
    <n v="0.50029082166815309"/>
    <n v="0.49970917833184691"/>
    <n v="6.2"/>
    <n v="85.4"/>
    <n v="3.3"/>
    <n v="0.4"/>
    <n v="3.6"/>
    <n v="0"/>
    <n v="18603"/>
    <n v="54181"/>
    <n v="2200"/>
    <n v="30203"/>
    <n v="2513"/>
    <n v="13.7"/>
    <n v="18.399999999999999"/>
    <n v="35.4"/>
    <n v="15.8"/>
    <n v="20.399999999999999"/>
    <n v="11"/>
    <n v="17.399999999999999"/>
    <n v="77.8"/>
    <n v="9.9"/>
    <n v="0.7"/>
    <n v="4.2"/>
    <n v="1.7"/>
    <n v="5.7"/>
    <n v="15.2"/>
    <n v="13863"/>
    <n v="80.099999999999994"/>
    <n v="12.3"/>
    <n v="7.2"/>
    <n v="0.3"/>
    <n v="3.6"/>
  </r>
  <r>
    <n v="1723"/>
    <s v="Lyon"/>
    <s v="NV"/>
    <n v="0.67400000000000004"/>
    <n v="0.25900000000000001"/>
    <n v="23762"/>
    <n v="16005"/>
    <n v="6146"/>
    <s v="Donald Trump"/>
    <x v="0"/>
    <x v="0"/>
    <n v="0.69099999999999995"/>
    <n v="0.28100000000000003"/>
    <n v="29392"/>
    <n v="20302"/>
    <n v="8264"/>
    <n v="39.017779740000002"/>
    <n v="-119.18704790000001"/>
    <n v="625"/>
    <n v="13"/>
    <x v="1523"/>
    <x v="1708"/>
    <n v="26400"/>
    <n v="25903"/>
    <n v="0.50475116150125232"/>
    <n v="0.49524883849874768"/>
    <n v="16.2"/>
    <n v="76.099999999999994"/>
    <n v="0.9"/>
    <n v="1.9"/>
    <n v="1.1000000000000001"/>
    <n v="0.2"/>
    <n v="38606"/>
    <n v="50920"/>
    <n v="1612"/>
    <n v="25063"/>
    <n v="882"/>
    <n v="13.7"/>
    <n v="18.3"/>
    <n v="25.1"/>
    <n v="20.6"/>
    <n v="23.5"/>
    <n v="13.4"/>
    <n v="17.399999999999999"/>
    <n v="79.7"/>
    <n v="14.6"/>
    <n v="0.1"/>
    <n v="0.8"/>
    <n v="1.7"/>
    <n v="3.1"/>
    <n v="29.6"/>
    <n v="20991"/>
    <n v="78.099999999999994"/>
    <n v="16.100000000000001"/>
    <n v="5.7"/>
    <n v="0.1"/>
    <n v="9.8000000000000007"/>
  </r>
  <r>
    <n v="1724"/>
    <s v="Mackinac"/>
    <s v="MI"/>
    <n v="0.61399999999999999"/>
    <n v="0.34200000000000003"/>
    <n v="6088"/>
    <n v="3740"/>
    <n v="2085"/>
    <s v="Donald Trump"/>
    <x v="0"/>
    <x v="0"/>
    <n v="0.61399999999999999"/>
    <n v="0.375"/>
    <n v="7015"/>
    <n v="4304"/>
    <n v="2632"/>
    <n v="46.070289789999997"/>
    <n v="-85.049805370000001"/>
    <n v="171"/>
    <n v="0"/>
    <x v="6"/>
    <x v="692"/>
    <n v="5474"/>
    <n v="5362"/>
    <n v="0.5051679586563308"/>
    <n v="0.49483204134366926"/>
    <n v="1.6"/>
    <n v="73.8"/>
    <n v="2.2999999999999998"/>
    <n v="16.899999999999999"/>
    <n v="0.6"/>
    <n v="0"/>
    <n v="8849"/>
    <n v="42559"/>
    <n v="1988"/>
    <n v="26967"/>
    <n v="1383"/>
    <n v="15.4"/>
    <n v="20.9"/>
    <n v="24.6"/>
    <n v="25.7"/>
    <n v="23.9"/>
    <n v="12"/>
    <n v="13.8"/>
    <n v="67.900000000000006"/>
    <n v="7.5"/>
    <n v="2.4"/>
    <n v="7.1"/>
    <n v="8.4"/>
    <n v="6.8"/>
    <n v="20.7"/>
    <n v="4552"/>
    <n v="70.2"/>
    <n v="20.8"/>
    <n v="9"/>
    <n v="0"/>
    <n v="10.5"/>
  </r>
  <r>
    <n v="1725"/>
    <s v="Macomb"/>
    <s v="MI"/>
    <n v="0.53600000000000003"/>
    <n v="0.42099999999999999"/>
    <n v="418773"/>
    <n v="224589"/>
    <n v="176238"/>
    <s v="Donald Trump"/>
    <x v="0"/>
    <x v="0"/>
    <n v="0.53300000000000003"/>
    <n v="0.45400000000000001"/>
    <n v="496523"/>
    <n v="264535"/>
    <n v="225561"/>
    <n v="42.691583559999998"/>
    <n v="-82.927528010000003"/>
    <n v="19730"/>
    <n v="1098"/>
    <x v="1524"/>
    <x v="1709"/>
    <n v="420439"/>
    <n v="443580"/>
    <n v="0.48660851208133155"/>
    <n v="0.51339148791866851"/>
    <n v="2.5"/>
    <n v="80.2"/>
    <n v="10.9"/>
    <n v="0.2"/>
    <n v="3.7"/>
    <n v="0"/>
    <n v="645252"/>
    <n v="58175"/>
    <n v="616"/>
    <n v="29740"/>
    <n v="276"/>
    <n v="11.8"/>
    <n v="17.600000000000001"/>
    <n v="34.4"/>
    <n v="17.600000000000001"/>
    <n v="24.5"/>
    <n v="7.4"/>
    <n v="16.100000000000001"/>
    <n v="87.3"/>
    <n v="7.7"/>
    <n v="0.8"/>
    <n v="0.9"/>
    <n v="0.8"/>
    <n v="2.5"/>
    <n v="27.4"/>
    <n v="414453"/>
    <n v="86.9"/>
    <n v="9.1999999999999993"/>
    <n v="3.8"/>
    <n v="0.2"/>
    <n v="6.6"/>
  </r>
  <r>
    <n v="1726"/>
    <s v="Macon"/>
    <s v="AL"/>
    <n v="0.159"/>
    <n v="0.82699999999999996"/>
    <n v="8748"/>
    <n v="1394"/>
    <n v="7237"/>
    <s v="Joe Biden"/>
    <x v="1"/>
    <x v="1"/>
    <n v="0.17699999999999999"/>
    <n v="0.81499999999999995"/>
    <n v="8697"/>
    <n v="1539"/>
    <n v="7084"/>
    <n v="32.387599440000002"/>
    <n v="-85.692677239999995"/>
    <n v="565"/>
    <n v="21"/>
    <x v="1525"/>
    <x v="1710"/>
    <n v="8933"/>
    <n v="10425"/>
    <n v="0.4614629610496952"/>
    <n v="0.5385370389503048"/>
    <n v="1.6"/>
    <n v="15.5"/>
    <n v="81.5"/>
    <n v="0.2"/>
    <n v="0.2"/>
    <n v="0"/>
    <n v="15760"/>
    <n v="32308"/>
    <n v="2946"/>
    <n v="19564"/>
    <n v="1121"/>
    <n v="25.9"/>
    <n v="39.299999999999997"/>
    <n v="29.4"/>
    <n v="24"/>
    <n v="19.5"/>
    <n v="7.6"/>
    <n v="19.600000000000001"/>
    <n v="79.3"/>
    <n v="10.6"/>
    <n v="1"/>
    <n v="6.2"/>
    <n v="1.4"/>
    <n v="1.6"/>
    <n v="22.5"/>
    <n v="7348"/>
    <n v="77.7"/>
    <n v="17.3"/>
    <n v="4.8"/>
    <n v="0.2"/>
    <n v="14.5"/>
  </r>
  <r>
    <n v="1727"/>
    <s v="Macon"/>
    <s v="GA"/>
    <n v="0.35899999999999999"/>
    <n v="0.63100000000000001"/>
    <n v="4287"/>
    <n v="1540"/>
    <n v="2705"/>
    <s v="Joe Biden"/>
    <x v="1"/>
    <x v="1"/>
    <n v="0.38200000000000001"/>
    <n v="0.61299999999999999"/>
    <n v="4662"/>
    <n v="1783"/>
    <n v="2857"/>
    <n v="32.352070480000002"/>
    <n v="-84.042341269999994"/>
    <n v="255"/>
    <n v="10"/>
    <x v="1526"/>
    <x v="1711"/>
    <n v="7563"/>
    <n v="6112"/>
    <n v="0.55305301645338212"/>
    <n v="0.44694698354661794"/>
    <n v="4.2"/>
    <n v="32.6"/>
    <n v="59.3"/>
    <n v="0.4"/>
    <n v="1.6"/>
    <n v="0"/>
    <n v="10837"/>
    <n v="30851"/>
    <n v="3027"/>
    <n v="15919"/>
    <n v="1508"/>
    <n v="28.6"/>
    <n v="39.200000000000003"/>
    <n v="19.600000000000001"/>
    <n v="20.6"/>
    <n v="19.100000000000001"/>
    <n v="11.1"/>
    <n v="29.6"/>
    <n v="74.599999999999994"/>
    <n v="14"/>
    <n v="0.1"/>
    <n v="2.8"/>
    <n v="3.7"/>
    <n v="4.7"/>
    <n v="27.3"/>
    <n v="4524"/>
    <n v="71.3"/>
    <n v="20.399999999999999"/>
    <n v="8"/>
    <n v="0.2"/>
    <n v="16.8"/>
  </r>
  <r>
    <n v="1728"/>
    <s v="Macon"/>
    <s v="IL"/>
    <n v="0.56599999999999995"/>
    <n v="0.38500000000000001"/>
    <n v="47283"/>
    <n v="26782"/>
    <n v="18211"/>
    <s v="Donald Trump"/>
    <x v="0"/>
    <x v="0"/>
    <n v="0.57999999999999996"/>
    <n v="0.40100000000000002"/>
    <n v="48934"/>
    <n v="28373"/>
    <n v="19633"/>
    <n v="39.860649129999999"/>
    <n v="-88.963425049999998"/>
    <n v="3685"/>
    <n v="59"/>
    <x v="1527"/>
    <x v="1712"/>
    <n v="51439"/>
    <n v="56148"/>
    <n v="0.47811538568786194"/>
    <n v="0.52188461431213806"/>
    <n v="2.2000000000000002"/>
    <n v="76.7"/>
    <n v="13.9"/>
    <n v="0.3"/>
    <n v="1.1000000000000001"/>
    <n v="0"/>
    <n v="82397"/>
    <n v="49052"/>
    <n v="1793"/>
    <n v="28280"/>
    <n v="760"/>
    <n v="16.600000000000001"/>
    <n v="25.8"/>
    <n v="32"/>
    <n v="20.2"/>
    <n v="23.3"/>
    <n v="8.4"/>
    <n v="16.100000000000001"/>
    <n v="83"/>
    <n v="9.5"/>
    <n v="1.5"/>
    <n v="1.8"/>
    <n v="1"/>
    <n v="3.2"/>
    <n v="17.899999999999999"/>
    <n v="48109"/>
    <n v="82.5"/>
    <n v="12.4"/>
    <n v="4.9000000000000004"/>
    <n v="0.2"/>
    <n v="9.1999999999999993"/>
  </r>
  <r>
    <n v="1729"/>
    <s v="Macon"/>
    <s v="MO"/>
    <n v="0.76400000000000001"/>
    <n v="0.2"/>
    <n v="7579"/>
    <n v="5794"/>
    <n v="1518"/>
    <s v="Donald Trump"/>
    <x v="0"/>
    <x v="0"/>
    <n v="0.77500000000000002"/>
    <n v="0.21199999999999999"/>
    <n v="7834"/>
    <n v="6075"/>
    <n v="1661"/>
    <n v="39.830497680000001"/>
    <n v="-92.56453089"/>
    <n v="252"/>
    <n v="1"/>
    <x v="1528"/>
    <x v="1713"/>
    <n v="7601"/>
    <n v="7718"/>
    <n v="0.49618121287290295"/>
    <n v="0.50381878712709705"/>
    <n v="1.3"/>
    <n v="94"/>
    <n v="2.2999999999999998"/>
    <n v="0.3"/>
    <n v="0.4"/>
    <n v="0"/>
    <n v="11604"/>
    <n v="38903"/>
    <n v="2263"/>
    <n v="20890"/>
    <n v="938"/>
    <n v="17"/>
    <n v="28.2"/>
    <n v="27.9"/>
    <n v="17.3"/>
    <n v="21.2"/>
    <n v="14.2"/>
    <n v="19.399999999999999"/>
    <n v="81.400000000000006"/>
    <n v="10"/>
    <n v="0.9"/>
    <n v="2.6"/>
    <n v="1.8"/>
    <n v="3.3"/>
    <n v="20"/>
    <n v="6388"/>
    <n v="76.099999999999994"/>
    <n v="15.3"/>
    <n v="8.3000000000000007"/>
    <n v="0.3"/>
    <n v="7.4"/>
  </r>
  <r>
    <n v="1730"/>
    <s v="Macon"/>
    <s v="NC"/>
    <n v="0.69399999999999995"/>
    <n v="0.27900000000000003"/>
    <n v="17336"/>
    <n v="12035"/>
    <n v="4841"/>
    <s v="Donald Trump"/>
    <x v="0"/>
    <x v="0"/>
    <n v="0.68700000000000006"/>
    <n v="0.30199999999999999"/>
    <n v="20589"/>
    <n v="14152"/>
    <n v="6213"/>
    <n v="35.148678429999997"/>
    <n v="-83.416966169999995"/>
    <n v="773"/>
    <n v="7"/>
    <x v="1529"/>
    <x v="1714"/>
    <n v="16467"/>
    <n v="17693"/>
    <n v="0.4820550351288056"/>
    <n v="0.51794496487119435"/>
    <n v="6.8"/>
    <n v="89.5"/>
    <n v="1.3"/>
    <n v="0.6"/>
    <n v="0.8"/>
    <n v="0"/>
    <n v="26672"/>
    <n v="40659"/>
    <n v="2141"/>
    <n v="27282"/>
    <n v="1829"/>
    <n v="17.7"/>
    <n v="30.9"/>
    <n v="28.9"/>
    <n v="25.6"/>
    <n v="22.6"/>
    <n v="13.2"/>
    <n v="9.6999999999999993"/>
    <n v="80.7"/>
    <n v="9.6999999999999993"/>
    <n v="0.4"/>
    <n v="1.6"/>
    <n v="3.6"/>
    <n v="4"/>
    <n v="21.4"/>
    <n v="13584"/>
    <n v="76.400000000000006"/>
    <n v="12.1"/>
    <n v="11.2"/>
    <n v="0.3"/>
    <n v="4.9000000000000004"/>
  </r>
  <r>
    <n v="1731"/>
    <s v="Macon"/>
    <s v="TN"/>
    <n v="0.83599999999999997"/>
    <n v="0.14299999999999999"/>
    <n v="7490"/>
    <n v="6260"/>
    <n v="1071"/>
    <s v="Donald Trump"/>
    <x v="0"/>
    <x v="0"/>
    <n v="0.85299999999999998"/>
    <n v="0.13800000000000001"/>
    <n v="9486"/>
    <n v="8095"/>
    <n v="1307"/>
    <n v="36.531578549999999"/>
    <n v="-86.007785949999999"/>
    <n v="1390"/>
    <n v="25"/>
    <x v="1530"/>
    <x v="1715"/>
    <n v="11381"/>
    <n v="11858"/>
    <n v="0.48973707990877402"/>
    <n v="0.51026292009122598"/>
    <n v="5.0999999999999996"/>
    <n v="92.1"/>
    <n v="0.4"/>
    <n v="0.4"/>
    <n v="0.3"/>
    <n v="0.2"/>
    <n v="17076"/>
    <n v="35533"/>
    <n v="2673"/>
    <n v="20666"/>
    <n v="1977"/>
    <n v="18.600000000000001"/>
    <n v="22.1"/>
    <n v="24.8"/>
    <n v="16.2"/>
    <n v="21"/>
    <n v="13"/>
    <n v="25"/>
    <n v="83.4"/>
    <n v="13.8"/>
    <n v="0"/>
    <n v="0.4"/>
    <n v="0.3"/>
    <n v="2.1"/>
    <n v="34.6"/>
    <n v="9856"/>
    <n v="76.3"/>
    <n v="13"/>
    <n v="10.7"/>
    <n v="0"/>
    <n v="5.8"/>
  </r>
  <r>
    <n v="1732"/>
    <s v="Macoupin"/>
    <s v="IL"/>
    <n v="0.64900000000000002"/>
    <n v="0.29899999999999999"/>
    <n v="21881"/>
    <n v="14194"/>
    <n v="6532"/>
    <s v="Donald Trump"/>
    <x v="0"/>
    <x v="0"/>
    <n v="0.67100000000000004"/>
    <n v="0.30599999999999999"/>
    <n v="23919"/>
    <n v="16058"/>
    <n v="7313"/>
    <n v="39.261197670000001"/>
    <n v="-89.924240280000006"/>
    <n v="877"/>
    <n v="11"/>
    <x v="1531"/>
    <x v="1716"/>
    <n v="22691"/>
    <n v="23269"/>
    <n v="0.49371192341166231"/>
    <n v="0.50628807658833763"/>
    <n v="1.1000000000000001"/>
    <n v="96.3"/>
    <n v="0.8"/>
    <n v="0.1"/>
    <n v="0.4"/>
    <n v="0"/>
    <n v="35992"/>
    <n v="53890"/>
    <n v="2348"/>
    <n v="27255"/>
    <n v="909"/>
    <n v="13.3"/>
    <n v="20.9"/>
    <n v="31"/>
    <n v="17.3"/>
    <n v="23.9"/>
    <n v="11.2"/>
    <n v="16.7"/>
    <n v="82.5"/>
    <n v="8.1999999999999993"/>
    <n v="0.3"/>
    <n v="2.5"/>
    <n v="1.2"/>
    <n v="5.2"/>
    <n v="27.6"/>
    <n v="20963"/>
    <n v="79.8"/>
    <n v="13.7"/>
    <n v="6.3"/>
    <n v="0.2"/>
    <n v="8.1999999999999993"/>
  </r>
  <r>
    <n v="1733"/>
    <s v="Madera"/>
    <s v="CA"/>
    <n v="0.56100000000000005"/>
    <n v="0.38800000000000001"/>
    <n v="34263"/>
    <n v="19221"/>
    <n v="13283"/>
    <s v="Donald Trump"/>
    <x v="0"/>
    <x v="0"/>
    <n v="0.54700000000000004"/>
    <n v="0.43099999999999999"/>
    <n v="52029"/>
    <n v="28458"/>
    <n v="22438"/>
    <n v="37.215139710000003"/>
    <n v="-119.76655890000002"/>
    <n v="5094"/>
    <n v="76"/>
    <x v="1532"/>
    <x v="1717"/>
    <n v="74583"/>
    <n v="79857"/>
    <n v="0.48292540792540795"/>
    <n v="0.51707459207459205"/>
    <n v="56.9"/>
    <n v="35.1"/>
    <n v="3.1"/>
    <n v="1.1000000000000001"/>
    <n v="2"/>
    <n v="0.1"/>
    <n v="90030"/>
    <n v="48210"/>
    <n v="2108"/>
    <n v="19975"/>
    <n v="565"/>
    <n v="22.1"/>
    <n v="31.5"/>
    <n v="23.9"/>
    <n v="17.3"/>
    <n v="22"/>
    <n v="23"/>
    <n v="13.8"/>
    <n v="76.400000000000006"/>
    <n v="15.5"/>
    <n v="0.5"/>
    <n v="2"/>
    <n v="2"/>
    <n v="3.6"/>
    <n v="25.6"/>
    <n v="56076"/>
    <n v="78.400000000000006"/>
    <n v="14.6"/>
    <n v="6.9"/>
    <n v="0.1"/>
    <n v="8.3000000000000007"/>
  </r>
  <r>
    <n v="1734"/>
    <s v="Madison"/>
    <s v="AL"/>
    <n v="0.55900000000000005"/>
    <n v="0.39200000000000002"/>
    <n v="159473"/>
    <n v="89199"/>
    <n v="62435"/>
    <s v="Donald Trump"/>
    <x v="0"/>
    <x v="0"/>
    <n v="0.52800000000000002"/>
    <n v="0.44800000000000001"/>
    <n v="193955"/>
    <n v="102395"/>
    <n v="86885"/>
    <n v="34.763271330000002"/>
    <n v="-86.550696329999994"/>
    <n v="9787"/>
    <n v="101"/>
    <x v="1533"/>
    <x v="1718"/>
    <n v="172568"/>
    <n v="180645"/>
    <n v="0.48856638911931327"/>
    <n v="0.51143361088068673"/>
    <n v="4.7"/>
    <n v="65.099999999999994"/>
    <n v="24"/>
    <n v="0.6"/>
    <n v="2.5"/>
    <n v="0.1"/>
    <n v="265022"/>
    <n v="61318"/>
    <n v="1430"/>
    <n v="34232"/>
    <n v="709"/>
    <n v="13.6"/>
    <n v="20"/>
    <n v="46.3"/>
    <n v="15.2"/>
    <n v="21.6"/>
    <n v="6.4"/>
    <n v="10.5"/>
    <n v="87.7"/>
    <n v="6.3"/>
    <n v="0.2"/>
    <n v="0.8"/>
    <n v="1.5"/>
    <n v="3.4"/>
    <n v="21.3"/>
    <n v="169756"/>
    <n v="76.3"/>
    <n v="19"/>
    <n v="4.5"/>
    <n v="0.2"/>
    <n v="6.5"/>
  </r>
  <r>
    <n v="1735"/>
    <s v="Madison"/>
    <s v="AR"/>
    <n v="0.72"/>
    <n v="0.23200000000000001"/>
    <n v="6829"/>
    <n v="4917"/>
    <n v="1587"/>
    <s v="Donald Trump"/>
    <x v="0"/>
    <x v="0"/>
    <n v="0.77"/>
    <n v="0.21299999999999999"/>
    <n v="7315"/>
    <n v="5630"/>
    <n v="1555"/>
    <n v="36.010381850000002"/>
    <n v="-93.725249430000005"/>
    <n v="444"/>
    <n v="6"/>
    <x v="1534"/>
    <x v="1719"/>
    <n v="8005"/>
    <n v="7902"/>
    <n v="0.5032375683661281"/>
    <n v="0.4967624316338719"/>
    <n v="5.4"/>
    <n v="90.2"/>
    <n v="0.1"/>
    <n v="1"/>
    <n v="0.4"/>
    <n v="0.5"/>
    <n v="11851"/>
    <n v="42894"/>
    <n v="3325"/>
    <n v="23203"/>
    <n v="2396"/>
    <n v="17.8"/>
    <n v="22.6"/>
    <n v="29.3"/>
    <n v="14.9"/>
    <n v="20"/>
    <n v="14.8"/>
    <n v="21.1"/>
    <n v="80.5"/>
    <n v="12.2"/>
    <n v="0.3"/>
    <n v="1.8"/>
    <n v="1.2"/>
    <n v="4"/>
    <n v="31.7"/>
    <n v="6557"/>
    <n v="74.8"/>
    <n v="13.8"/>
    <n v="11.3"/>
    <n v="0"/>
    <n v="4.5"/>
  </r>
  <r>
    <n v="1736"/>
    <s v="Madison"/>
    <s v="FL"/>
    <n v="0.56999999999999995"/>
    <n v="0.41499999999999998"/>
    <n v="8503"/>
    <n v="4849"/>
    <n v="3526"/>
    <s v="Donald Trump"/>
    <x v="0"/>
    <x v="0"/>
    <n v="0.59399999999999997"/>
    <n v="0.39900000000000002"/>
    <n v="9380"/>
    <n v="5576"/>
    <n v="3747"/>
    <n v="30.443969169999999"/>
    <n v="-83.473985940000006"/>
    <n v="1084"/>
    <n v="25"/>
    <x v="1535"/>
    <x v="1720"/>
    <n v="9804"/>
    <n v="8714"/>
    <n v="0.52943082406307373"/>
    <n v="0.47056917593692621"/>
    <n v="5.0999999999999996"/>
    <n v="54.4"/>
    <n v="38.799999999999997"/>
    <n v="0.2"/>
    <n v="1"/>
    <n v="0"/>
    <n v="14568"/>
    <n v="31816"/>
    <n v="2625"/>
    <n v="17192"/>
    <n v="1094"/>
    <n v="31.9"/>
    <n v="51.4"/>
    <n v="27.6"/>
    <n v="18.399999999999999"/>
    <n v="26"/>
    <n v="9.6999999999999993"/>
    <n v="18.3"/>
    <n v="82.3"/>
    <n v="9.6"/>
    <n v="0"/>
    <n v="3.1"/>
    <n v="2.2000000000000002"/>
    <n v="2.9"/>
    <n v="27"/>
    <n v="5985"/>
    <n v="67.099999999999994"/>
    <n v="27.2"/>
    <n v="5.3"/>
    <n v="0.4"/>
    <n v="8.1"/>
  </r>
  <r>
    <n v="1737"/>
    <s v="Madison"/>
    <s v="GA"/>
    <n v="0.77"/>
    <n v="0.20300000000000001"/>
    <n v="11945"/>
    <n v="9195"/>
    <n v="2423"/>
    <s v="Donald Trump"/>
    <x v="0"/>
    <x v="0"/>
    <n v="0.75800000000000001"/>
    <n v="0.22800000000000001"/>
    <n v="14937"/>
    <n v="11326"/>
    <n v="3411"/>
    <n v="34.129209170000003"/>
    <n v="-83.212187319999998"/>
    <n v="815"/>
    <n v="11"/>
    <x v="1536"/>
    <x v="1721"/>
    <n v="14345"/>
    <n v="14255"/>
    <n v="0.50157342657342663"/>
    <n v="0.49842657342657343"/>
    <n v="4.9000000000000004"/>
    <n v="82.9"/>
    <n v="8.6"/>
    <n v="0.3"/>
    <n v="1.4"/>
    <n v="0"/>
    <n v="21380"/>
    <n v="47653"/>
    <n v="3252"/>
    <n v="22885"/>
    <n v="1361"/>
    <n v="17.600000000000001"/>
    <n v="24.1"/>
    <n v="29.7"/>
    <n v="15.1"/>
    <n v="22"/>
    <n v="13.8"/>
    <n v="19.3"/>
    <n v="83"/>
    <n v="10.3"/>
    <n v="0.2"/>
    <n v="0.9"/>
    <n v="1.6"/>
    <n v="4"/>
    <n v="26"/>
    <n v="12065"/>
    <n v="72.900000000000006"/>
    <n v="18.7"/>
    <n v="8.1999999999999993"/>
    <n v="0.2"/>
    <n v="8"/>
  </r>
  <r>
    <n v="1738"/>
    <s v="Madison"/>
    <s v="IA"/>
    <n v="0.626"/>
    <n v="0.313"/>
    <n v="8523"/>
    <n v="5336"/>
    <n v="2666"/>
    <s v="Donald Trump"/>
    <x v="0"/>
    <x v="0"/>
    <n v="0.66400000000000003"/>
    <n v="0.32"/>
    <n v="9806"/>
    <n v="6507"/>
    <n v="3134"/>
    <n v="41.330819040000002"/>
    <n v="-94.015546310000005"/>
    <n v="397"/>
    <n v="3"/>
    <x v="1537"/>
    <x v="1722"/>
    <n v="7870"/>
    <n v="7850"/>
    <n v="0.50063613231552162"/>
    <n v="0.49936386768447838"/>
    <n v="1.8"/>
    <n v="95.9"/>
    <n v="0.2"/>
    <n v="0"/>
    <n v="1.1000000000000001"/>
    <n v="0"/>
    <n v="11541"/>
    <n v="60077"/>
    <n v="4365"/>
    <n v="31449"/>
    <n v="2324"/>
    <n v="7.3"/>
    <n v="4.5999999999999996"/>
    <n v="37.799999999999997"/>
    <n v="15.9"/>
    <n v="20"/>
    <n v="12.7"/>
    <n v="13.6"/>
    <n v="81"/>
    <n v="8.9"/>
    <n v="0.3"/>
    <n v="2.4"/>
    <n v="0.4"/>
    <n v="7"/>
    <n v="28.2"/>
    <n v="7971"/>
    <n v="81.3"/>
    <n v="12"/>
    <n v="6.7"/>
    <n v="0"/>
    <n v="5.2"/>
  </r>
  <r>
    <n v="1739"/>
    <s v="Madison"/>
    <s v="ID"/>
    <n v="0.56999999999999995"/>
    <n v="7.6999999999999999E-2"/>
    <n v="15687"/>
    <n v="8941"/>
    <n v="1201"/>
    <s v="Donald Trump"/>
    <x v="0"/>
    <x v="0"/>
    <n v="0.79200000000000004"/>
    <n v="0.156"/>
    <n v="17112"/>
    <n v="13559"/>
    <n v="2666"/>
    <n v="43.781410280000003"/>
    <n v="-111.65384740000002"/>
    <n v="2751"/>
    <n v="4"/>
    <x v="1538"/>
    <x v="1723"/>
    <n v="19272"/>
    <n v="18969"/>
    <n v="0.50396171648230959"/>
    <n v="0.49603828351769041"/>
    <n v="7.1"/>
    <n v="89"/>
    <n v="0.6"/>
    <n v="0"/>
    <n v="1.1000000000000001"/>
    <n v="0.1"/>
    <n v="26874"/>
    <n v="33620"/>
    <n v="2136"/>
    <n v="15257"/>
    <n v="995"/>
    <n v="31.8"/>
    <n v="22.2"/>
    <n v="39"/>
    <n v="19.2"/>
    <n v="23.4"/>
    <n v="8.8000000000000007"/>
    <n v="9.6"/>
    <n v="68.8"/>
    <n v="12.7"/>
    <n v="0.5"/>
    <n v="8.6999999999999993"/>
    <n v="3.8"/>
    <n v="5.5"/>
    <n v="14.1"/>
    <n v="17073"/>
    <n v="84.4"/>
    <n v="10.8"/>
    <n v="4.2"/>
    <n v="0.5"/>
    <n v="9.1999999999999993"/>
  </r>
  <r>
    <n v="1740"/>
    <s v="Madison"/>
    <s v="IL"/>
    <n v="0.55000000000000004"/>
    <n v="0.39400000000000002"/>
    <n v="127902"/>
    <n v="70295"/>
    <n v="50336"/>
    <s v="Donald Trump"/>
    <x v="0"/>
    <x v="0"/>
    <n v="0.55500000000000005"/>
    <n v="0.41899999999999998"/>
    <n v="135686"/>
    <n v="75272"/>
    <n v="56845"/>
    <n v="38.830425060000003"/>
    <n v="-89.904225629999999"/>
    <n v="7751"/>
    <n v="160"/>
    <x v="1539"/>
    <x v="1724"/>
    <n v="129987"/>
    <n v="136166"/>
    <n v="0.48839201511912322"/>
    <n v="0.51160798488087678"/>
    <n v="3.1"/>
    <n v="85.5"/>
    <n v="8.4"/>
    <n v="0.2"/>
    <n v="0.9"/>
    <n v="0"/>
    <n v="204598"/>
    <n v="56536"/>
    <n v="1150"/>
    <n v="30278"/>
    <n v="668"/>
    <n v="13.5"/>
    <n v="18.2"/>
    <n v="34.9"/>
    <n v="17.8"/>
    <n v="24.5"/>
    <n v="8.8000000000000007"/>
    <n v="14"/>
    <n v="85.5"/>
    <n v="6.8"/>
    <n v="1.8"/>
    <n v="1.3"/>
    <n v="0.7"/>
    <n v="3.8"/>
    <n v="24.8"/>
    <n v="125596"/>
    <n v="83"/>
    <n v="12.9"/>
    <n v="4"/>
    <n v="0.1"/>
    <n v="7.4"/>
  </r>
  <r>
    <n v="1741"/>
    <s v="Madison"/>
    <s v="IN"/>
    <n v="0.60299999999999998"/>
    <n v="0.34699999999999998"/>
    <n v="53660"/>
    <n v="32376"/>
    <n v="18595"/>
    <s v="Donald Trump"/>
    <x v="0"/>
    <x v="0"/>
    <n v="0.60299999999999998"/>
    <n v="0.377"/>
    <n v="51633"/>
    <n v="31153"/>
    <n v="19459"/>
    <n v="40.161436909999999"/>
    <n v="-85.719647109999997"/>
    <n v="2862"/>
    <n v="101"/>
    <x v="1540"/>
    <x v="1725"/>
    <n v="64805"/>
    <n v="64836"/>
    <n v="0.49988043905863117"/>
    <n v="0.50011956094136889"/>
    <n v="3.8"/>
    <n v="85.3"/>
    <n v="7.5"/>
    <n v="0.2"/>
    <n v="0.5"/>
    <n v="0"/>
    <n v="99639"/>
    <n v="45432"/>
    <n v="1143"/>
    <n v="23680"/>
    <n v="577"/>
    <n v="17.399999999999999"/>
    <n v="25.4"/>
    <n v="29.2"/>
    <n v="20.8"/>
    <n v="24"/>
    <n v="8.6999999999999993"/>
    <n v="17.3"/>
    <n v="83.2"/>
    <n v="9.1"/>
    <n v="0.2"/>
    <n v="2.2000000000000002"/>
    <n v="1.6"/>
    <n v="3.7"/>
    <n v="25.9"/>
    <n v="55819"/>
    <n v="84.5"/>
    <n v="10.3"/>
    <n v="4.9000000000000004"/>
    <n v="0.3"/>
    <n v="6.8"/>
  </r>
  <r>
    <n v="1742"/>
    <s v="Madison"/>
    <s v="KY"/>
    <n v="0.628"/>
    <n v="0.316"/>
    <n v="37336"/>
    <n v="23431"/>
    <n v="11793"/>
    <s v="Donald Trump"/>
    <x v="0"/>
    <x v="0"/>
    <n v="0.623"/>
    <n v="0.35499999999999998"/>
    <n v="43903"/>
    <n v="27353"/>
    <n v="15580"/>
    <n v="37.716593359999997"/>
    <n v="-84.272202750000005"/>
    <n v="2451"/>
    <n v="14"/>
    <x v="1541"/>
    <x v="1726"/>
    <n v="42976"/>
    <n v="45400"/>
    <n v="0.48628586946682356"/>
    <n v="0.51371413053317638"/>
    <n v="2.2999999999999998"/>
    <n v="89.8"/>
    <n v="4.3"/>
    <n v="0.3"/>
    <n v="0.9"/>
    <n v="0"/>
    <n v="68372"/>
    <n v="46674"/>
    <n v="2049"/>
    <n v="23733"/>
    <n v="696"/>
    <n v="19.5"/>
    <n v="19.7"/>
    <n v="36.299999999999997"/>
    <n v="19.600000000000001"/>
    <n v="22.4"/>
    <n v="7.3"/>
    <n v="14.4"/>
    <n v="80.2"/>
    <n v="8.3000000000000007"/>
    <n v="0.2"/>
    <n v="5.7"/>
    <n v="2.5"/>
    <n v="3.1"/>
    <n v="22.6"/>
    <n v="41594"/>
    <n v="77.5"/>
    <n v="18"/>
    <n v="4.4000000000000004"/>
    <n v="0.2"/>
    <n v="6.9"/>
  </r>
  <r>
    <n v="1743"/>
    <s v="Madison"/>
    <s v="MO"/>
    <n v="0.77100000000000002"/>
    <n v="0.189"/>
    <n v="5318"/>
    <n v="4102"/>
    <n v="1005"/>
    <s v="Donald Trump"/>
    <x v="0"/>
    <x v="0"/>
    <n v="0.80800000000000005"/>
    <n v="0.17899999999999999"/>
    <n v="5671"/>
    <n v="4581"/>
    <n v="1017"/>
    <n v="37.478651339999999"/>
    <n v="-90.346714299999988"/>
    <n v="545"/>
    <n v="3"/>
    <x v="1542"/>
    <x v="1727"/>
    <n v="6004"/>
    <n v="6222"/>
    <n v="0.49108457385898902"/>
    <n v="0.50891542614101093"/>
    <n v="2.2999999999999998"/>
    <n v="94.9"/>
    <n v="0.9"/>
    <n v="0.3"/>
    <n v="0.4"/>
    <n v="0"/>
    <n v="9398"/>
    <n v="37484"/>
    <n v="6275"/>
    <n v="20081"/>
    <n v="1344"/>
    <n v="18.8"/>
    <n v="21.2"/>
    <n v="20.9"/>
    <n v="21.1"/>
    <n v="21.7"/>
    <n v="18.600000000000001"/>
    <n v="17.600000000000001"/>
    <n v="79.900000000000006"/>
    <n v="13.6"/>
    <n v="0.1"/>
    <n v="1.1000000000000001"/>
    <n v="2.4"/>
    <n v="2.9"/>
    <n v="25.4"/>
    <n v="4976"/>
    <n v="78.599999999999994"/>
    <n v="17"/>
    <n v="4.4000000000000004"/>
    <n v="0"/>
    <n v="5.8"/>
  </r>
  <r>
    <n v="1744"/>
    <s v="Madison"/>
    <s v="MS"/>
    <n v="0.56799999999999995"/>
    <n v="0.40799999999999997"/>
    <n v="45048"/>
    <n v="25607"/>
    <n v="18358"/>
    <s v="Donald Trump"/>
    <x v="0"/>
    <x v="0"/>
    <n v="0.57099999999999995"/>
    <n v="0.41299999999999998"/>
    <n v="45832"/>
    <n v="26188"/>
    <n v="18931"/>
    <n v="32.633891560000002"/>
    <n v="-90.035135639999993"/>
    <n v="3914"/>
    <n v="94"/>
    <x v="1543"/>
    <x v="1728"/>
    <n v="48966"/>
    <n v="53246"/>
    <n v="0.47906312370367471"/>
    <n v="0.52093687629632524"/>
    <n v="2.9"/>
    <n v="55.6"/>
    <n v="38.200000000000003"/>
    <n v="0.2"/>
    <n v="2.5"/>
    <n v="0"/>
    <n v="74102"/>
    <n v="68600"/>
    <n v="2636"/>
    <n v="36627"/>
    <n v="1311"/>
    <n v="12"/>
    <n v="17.3"/>
    <n v="46.3"/>
    <n v="11.8"/>
    <n v="24.3"/>
    <n v="6.8"/>
    <n v="10.8"/>
    <n v="88.2"/>
    <n v="7.7"/>
    <n v="0.3"/>
    <n v="0.7"/>
    <n v="1.2"/>
    <n v="1.9"/>
    <n v="22.1"/>
    <n v="51194"/>
    <n v="75"/>
    <n v="18.8"/>
    <n v="6.1"/>
    <n v="0.1"/>
    <n v="5.0999999999999996"/>
  </r>
  <r>
    <n v="1745"/>
    <s v="Madison"/>
    <s v="MT"/>
    <n v="0.69499999999999995"/>
    <n v="0.249"/>
    <n v="4720"/>
    <n v="3280"/>
    <n v="1175"/>
    <s v="Donald Trump"/>
    <x v="0"/>
    <x v="0"/>
    <n v="0.68500000000000005"/>
    <n v="0.28999999999999998"/>
    <n v="6107"/>
    <n v="4186"/>
    <n v="1770"/>
    <n v="45.300800649999999"/>
    <n v="-111.9173017"/>
    <n v="205"/>
    <n v="1"/>
    <x v="1544"/>
    <x v="1729"/>
    <n v="4070"/>
    <n v="3832"/>
    <n v="0.51505947861300938"/>
    <n v="0.48494052138699062"/>
    <n v="3.4"/>
    <n v="93.8"/>
    <n v="0.3"/>
    <n v="0.5"/>
    <n v="0.1"/>
    <n v="0"/>
    <n v="6480"/>
    <n v="47900"/>
    <n v="3493"/>
    <n v="31620"/>
    <n v="2905"/>
    <n v="10.6"/>
    <n v="13.8"/>
    <n v="33.799999999999997"/>
    <n v="22.6"/>
    <n v="17.3"/>
    <n v="17.899999999999999"/>
    <n v="8.3000000000000007"/>
    <n v="62.3"/>
    <n v="11.8"/>
    <n v="0.8"/>
    <n v="11"/>
    <n v="2.5"/>
    <n v="11.6"/>
    <n v="21.4"/>
    <n v="3873"/>
    <n v="67.7"/>
    <n v="16.100000000000001"/>
    <n v="15.9"/>
    <n v="0.3"/>
    <n v="3.4"/>
  </r>
  <r>
    <n v="1746"/>
    <s v="Madison"/>
    <s v="NC"/>
    <n v="0.61399999999999999"/>
    <n v="0.35599999999999998"/>
    <n v="10966"/>
    <n v="6735"/>
    <n v="3899"/>
    <s v="Donald Trump"/>
    <x v="0"/>
    <x v="0"/>
    <n v="0.61"/>
    <n v="0.375"/>
    <n v="13000"/>
    <n v="7928"/>
    <n v="4878"/>
    <n v="35.854027219999999"/>
    <n v="-82.713464180000003"/>
    <n v="303"/>
    <n v="5"/>
    <x v="1545"/>
    <x v="1730"/>
    <n v="10564"/>
    <n v="10783"/>
    <n v="0.49487047360284819"/>
    <n v="0.50512952639715181"/>
    <n v="2.5"/>
    <n v="93.9"/>
    <n v="1.8"/>
    <n v="0.3"/>
    <n v="0.6"/>
    <n v="0"/>
    <n v="17164"/>
    <n v="40563"/>
    <n v="2334"/>
    <n v="22653"/>
    <n v="1471"/>
    <n v="17.8"/>
    <n v="24.1"/>
    <n v="31.1"/>
    <n v="21.1"/>
    <n v="18.600000000000001"/>
    <n v="14.9"/>
    <n v="14.3"/>
    <n v="77.099999999999994"/>
    <n v="12.3"/>
    <n v="0.1"/>
    <n v="2"/>
    <n v="0.8"/>
    <n v="7.7"/>
    <n v="28.9"/>
    <n v="9464"/>
    <n v="75.900000000000006"/>
    <n v="14"/>
    <n v="10"/>
    <n v="0.1"/>
    <n v="6.9"/>
  </r>
  <r>
    <n v="1747"/>
    <s v="Madison"/>
    <s v="NE"/>
    <n v="0.754"/>
    <n v="0.191"/>
    <n v="13956"/>
    <n v="10518"/>
    <n v="2663"/>
    <s v="Donald Trump"/>
    <x v="0"/>
    <x v="0"/>
    <n v="0.75800000000000001"/>
    <n v="0.22"/>
    <n v="15407"/>
    <n v="11678"/>
    <n v="3393"/>
    <n v="41.916760240000002"/>
    <n v="-97.600548099999997"/>
    <n v="1534"/>
    <n v="11"/>
    <x v="1546"/>
    <x v="1731"/>
    <n v="17437"/>
    <n v="17625"/>
    <n v="0.49731903485254692"/>
    <n v="0.50268096514745308"/>
    <n v="14.5"/>
    <n v="80.7"/>
    <n v="1.4"/>
    <n v="1.3"/>
    <n v="1.1000000000000001"/>
    <n v="0"/>
    <n v="24779"/>
    <n v="49865"/>
    <n v="1887"/>
    <n v="26093"/>
    <n v="1125"/>
    <n v="16"/>
    <n v="21.9"/>
    <n v="29.1"/>
    <n v="16.899999999999999"/>
    <n v="21.9"/>
    <n v="12.4"/>
    <n v="19.600000000000001"/>
    <n v="80.099999999999994"/>
    <n v="11.2"/>
    <n v="0.4"/>
    <n v="1.8"/>
    <n v="2.6"/>
    <n v="4"/>
    <n v="14.2"/>
    <n v="18419"/>
    <n v="80.400000000000006"/>
    <n v="12.5"/>
    <n v="6.9"/>
    <n v="0.2"/>
    <n v="3.2"/>
  </r>
  <r>
    <n v="1748"/>
    <s v="Madison"/>
    <s v="NY"/>
    <n v="0.54400000000000004"/>
    <n v="0.38500000000000001"/>
    <n v="27392"/>
    <n v="14901"/>
    <n v="10548"/>
    <s v="Donald Trump"/>
    <x v="0"/>
    <x v="0"/>
    <n v="0.59799999999999998"/>
    <n v="0.376"/>
    <n v="27698"/>
    <n v="16553"/>
    <n v="10417"/>
    <n v="42.916539049999997"/>
    <n v="-75.672666390000003"/>
    <n v="593"/>
    <n v="17"/>
    <x v="1547"/>
    <x v="1732"/>
    <n v="35413"/>
    <n v="36347"/>
    <n v="0.49349219620958751"/>
    <n v="0.50650780379041249"/>
    <n v="2.1"/>
    <n v="93.4"/>
    <n v="1.8"/>
    <n v="0.6"/>
    <n v="0.8"/>
    <n v="0.1"/>
    <n v="56718"/>
    <n v="58365"/>
    <n v="1967"/>
    <n v="28010"/>
    <n v="778"/>
    <n v="11.1"/>
    <n v="14.6"/>
    <n v="36.6"/>
    <n v="18.5"/>
    <n v="22.3"/>
    <n v="10.4"/>
    <n v="12.2"/>
    <n v="81.599999999999994"/>
    <n v="6.4"/>
    <n v="0.6"/>
    <n v="5.4"/>
    <n v="1.4"/>
    <n v="4.7"/>
    <n v="23.3"/>
    <n v="33640"/>
    <n v="77.2"/>
    <n v="15.5"/>
    <n v="7.2"/>
    <n v="0.1"/>
    <n v="4.4000000000000004"/>
  </r>
  <r>
    <n v="1749"/>
    <s v="Madison"/>
    <s v="OH"/>
    <n v="0.67600000000000005"/>
    <n v="0.27800000000000002"/>
    <n v="16754"/>
    <n v="11319"/>
    <n v="4662"/>
    <s v="Donald Trump"/>
    <x v="0"/>
    <x v="0"/>
    <n v="0.69599999999999995"/>
    <n v="0.28799999999999998"/>
    <n v="19309"/>
    <n v="13445"/>
    <n v="5558"/>
    <n v="39.893810729999998"/>
    <n v="-83.401783170000002"/>
    <n v="1129"/>
    <n v="16"/>
    <x v="1548"/>
    <x v="1733"/>
    <n v="23892"/>
    <n v="19840"/>
    <n v="0.54632763193999823"/>
    <n v="0.45367236806000183"/>
    <n v="1.9"/>
    <n v="88.9"/>
    <n v="5.8"/>
    <n v="0.3"/>
    <n v="1.1000000000000001"/>
    <n v="0"/>
    <n v="34278"/>
    <n v="62897"/>
    <n v="1726"/>
    <n v="27798"/>
    <n v="1073"/>
    <n v="10.199999999999999"/>
    <n v="15.7"/>
    <n v="32.1"/>
    <n v="16.8"/>
    <n v="21"/>
    <n v="11.6"/>
    <n v="18.5"/>
    <n v="83.6"/>
    <n v="9.4"/>
    <n v="0.2"/>
    <n v="1.6"/>
    <n v="1"/>
    <n v="4.0999999999999996"/>
    <n v="25.3"/>
    <n v="18838"/>
    <n v="79.5"/>
    <n v="13.8"/>
    <n v="6.7"/>
    <n v="0"/>
    <n v="5.4"/>
  </r>
  <r>
    <n v="1750"/>
    <s v="Madison"/>
    <s v="TN"/>
    <n v="0.56499999999999995"/>
    <n v="0.40899999999999997"/>
    <n v="37764"/>
    <n v="21321"/>
    <n v="15438"/>
    <s v="Donald Trump"/>
    <x v="0"/>
    <x v="0"/>
    <n v="0.55800000000000005"/>
    <n v="0.42699999999999999"/>
    <n v="42847"/>
    <n v="23922"/>
    <n v="18309"/>
    <n v="35.611819570000002"/>
    <n v="-88.840760360000004"/>
    <n v="3956"/>
    <n v="81"/>
    <x v="1549"/>
    <x v="1734"/>
    <n v="46449"/>
    <n v="51438"/>
    <n v="0.47451653437126484"/>
    <n v="0.52548346562873516"/>
    <n v="3.7"/>
    <n v="56.5"/>
    <n v="37.1"/>
    <n v="0"/>
    <n v="1.1000000000000001"/>
    <n v="0"/>
    <n v="74356"/>
    <n v="44496"/>
    <n v="2056"/>
    <n v="24600"/>
    <n v="787"/>
    <n v="20.3"/>
    <n v="30.2"/>
    <n v="32.799999999999997"/>
    <n v="19.2"/>
    <n v="25.2"/>
    <n v="6.8"/>
    <n v="16"/>
    <n v="85.8"/>
    <n v="6.7"/>
    <n v="0.9"/>
    <n v="0.8"/>
    <n v="2.9"/>
    <n v="2.9"/>
    <n v="18.600000000000001"/>
    <n v="43003"/>
    <n v="80.900000000000006"/>
    <n v="13.2"/>
    <n v="5.6"/>
    <n v="0.3"/>
    <n v="6.2"/>
  </r>
  <r>
    <n v="1751"/>
    <s v="Madison"/>
    <s v="TX"/>
    <n v="0.78200000000000003"/>
    <n v="0.20599999999999999"/>
    <n v="4283"/>
    <n v="3349"/>
    <n v="881"/>
    <s v="Donald Trump"/>
    <x v="0"/>
    <x v="0"/>
    <n v="0.78700000000000003"/>
    <n v="0.20499999999999999"/>
    <n v="5289"/>
    <n v="4165"/>
    <n v="1084"/>
    <n v="30.966946790000001"/>
    <n v="-95.930037749999997"/>
    <n v="771"/>
    <n v="7"/>
    <x v="1550"/>
    <x v="1735"/>
    <n v="8649"/>
    <n v="5330"/>
    <n v="0.61871378496315899"/>
    <n v="0.38128621503684096"/>
    <n v="22.4"/>
    <n v="55.8"/>
    <n v="17.399999999999999"/>
    <n v="0.1"/>
    <n v="1.1000000000000001"/>
    <n v="0.2"/>
    <n v="10426"/>
    <n v="44004"/>
    <n v="4196"/>
    <n v="17436"/>
    <n v="1473"/>
    <n v="15.4"/>
    <n v="18.5"/>
    <n v="28.6"/>
    <n v="23.2"/>
    <n v="19.7"/>
    <n v="14.9"/>
    <n v="13.6"/>
    <n v="76.3"/>
    <n v="12.6"/>
    <n v="0"/>
    <n v="7.3"/>
    <n v="0.6"/>
    <n v="3.3"/>
    <n v="23.4"/>
    <n v="4249"/>
    <n v="67.2"/>
    <n v="21.2"/>
    <n v="10.8"/>
    <n v="0.8"/>
    <n v="3.1"/>
  </r>
  <r>
    <n v="1752"/>
    <s v="Madison"/>
    <s v="VA"/>
    <n v="0.63700000000000001"/>
    <n v="0.318"/>
    <n v="6934"/>
    <n v="4418"/>
    <n v="2202"/>
    <s v="Donald Trump"/>
    <x v="0"/>
    <x v="0"/>
    <n v="0.65200000000000002"/>
    <n v="0.33200000000000002"/>
    <n v="8129"/>
    <n v="5300"/>
    <n v="2698"/>
    <n v="38.415312219999997"/>
    <n v="-78.28220331"/>
    <n v="145"/>
    <n v="3"/>
    <x v="1551"/>
    <x v="1736"/>
    <n v="6369"/>
    <n v="6739"/>
    <n v="0.48588648153799208"/>
    <n v="0.51411351846200792"/>
    <n v="2.4"/>
    <n v="85"/>
    <n v="6.7"/>
    <n v="0"/>
    <n v="1.2"/>
    <n v="0"/>
    <n v="10223"/>
    <n v="52287"/>
    <n v="4596"/>
    <n v="29705"/>
    <n v="2577"/>
    <n v="9.8000000000000007"/>
    <n v="7.6"/>
    <n v="32.200000000000003"/>
    <n v="17.3"/>
    <n v="24.9"/>
    <n v="13.2"/>
    <n v="12.3"/>
    <n v="79.099999999999994"/>
    <n v="11"/>
    <n v="0.3"/>
    <n v="2.2000000000000002"/>
    <n v="2.2999999999999998"/>
    <n v="5.0999999999999996"/>
    <n v="30.5"/>
    <n v="6097"/>
    <n v="70.7"/>
    <n v="18.3"/>
    <n v="11"/>
    <n v="0"/>
    <n v="5.6"/>
  </r>
  <r>
    <n v="1753"/>
    <s v="Madison"/>
    <s v="LA"/>
    <n v="0.40699999999999997"/>
    <n v="0.57999999999999996"/>
    <n v="4732"/>
    <n v="1927"/>
    <n v="2744"/>
    <s v="Joe Biden"/>
    <x v="1"/>
    <x v="1"/>
    <n v="0.41299999999999998"/>
    <n v="0.56799999999999995"/>
    <n v="4670"/>
    <n v="1930"/>
    <n v="2654"/>
    <n v="32.369181179999998"/>
    <n v="-91.239733549999997"/>
    <n v="896"/>
    <n v="9"/>
    <x v="1552"/>
    <x v="1737"/>
    <n v="5786"/>
    <n v="5830"/>
    <n v="0.49810606060606061"/>
    <n v="0.50189393939393945"/>
    <n v="2"/>
    <n v="34.1"/>
    <n v="63.5"/>
    <n v="0.1"/>
    <n v="0"/>
    <n v="0"/>
    <n v="8785"/>
    <n v="29424"/>
    <n v="3063"/>
    <n v="15134"/>
    <n v="1147"/>
    <n v="36.4"/>
    <n v="51.3"/>
    <n v="25.6"/>
    <n v="31.1"/>
    <n v="19.899999999999999"/>
    <n v="10.3"/>
    <n v="13.1"/>
    <n v="86.3"/>
    <n v="6.9"/>
    <n v="0.1"/>
    <n v="5.2"/>
    <n v="1"/>
    <n v="0.5"/>
    <n v="13"/>
    <n v="3767"/>
    <n v="72.3"/>
    <n v="22.7"/>
    <n v="4.9000000000000004"/>
    <n v="0.2"/>
    <n v="12.3"/>
  </r>
  <r>
    <n v="1754"/>
    <s v="Magoffin"/>
    <s v="KY"/>
    <n v="0.747"/>
    <n v="0.22900000000000001"/>
    <n v="5116"/>
    <n v="3824"/>
    <n v="1172"/>
    <s v="Donald Trump"/>
    <x v="0"/>
    <x v="0"/>
    <n v="0.76600000000000001"/>
    <n v="0.223"/>
    <n v="5446"/>
    <n v="4174"/>
    <n v="1213"/>
    <n v="37.708205450000001"/>
    <n v="-83.065771400000003"/>
    <n v="203"/>
    <n v="0"/>
    <x v="6"/>
    <x v="1738"/>
    <n v="6436"/>
    <n v="6347"/>
    <n v="0.50348118595008995"/>
    <n v="0.49651881404991005"/>
    <n v="1"/>
    <n v="99"/>
    <n v="0"/>
    <n v="0"/>
    <n v="0"/>
    <n v="0"/>
    <n v="9774"/>
    <n v="29578"/>
    <n v="3866"/>
    <n v="17279"/>
    <n v="1724"/>
    <n v="28.6"/>
    <n v="37.4"/>
    <n v="32.1"/>
    <n v="16.600000000000001"/>
    <n v="13.6"/>
    <n v="21.7"/>
    <n v="16.100000000000001"/>
    <n v="80.5"/>
    <n v="16.399999999999999"/>
    <n v="0.4"/>
    <n v="0.9"/>
    <n v="0.3"/>
    <n v="1.4"/>
    <n v="31.8"/>
    <n v="3718"/>
    <n v="71"/>
    <n v="27.2"/>
    <n v="1.8"/>
    <n v="0"/>
    <n v="10.3"/>
  </r>
  <r>
    <n v="1755"/>
    <s v="Mahaska"/>
    <s v="IA"/>
    <n v="0.70599999999999996"/>
    <n v="0.248"/>
    <n v="10494"/>
    <n v="7404"/>
    <n v="2606"/>
    <s v="Donald Trump"/>
    <x v="0"/>
    <x v="0"/>
    <n v="0.72899999999999998"/>
    <n v="0.254"/>
    <n v="11381"/>
    <n v="8297"/>
    <n v="2894"/>
    <n v="41.335215030000001"/>
    <n v="-92.640839069999998"/>
    <n v="787"/>
    <n v="25"/>
    <x v="1553"/>
    <x v="1739"/>
    <n v="11293"/>
    <n v="11008"/>
    <n v="0.50638984798887943"/>
    <n v="0.49361015201112057"/>
    <n v="2"/>
    <n v="93.8"/>
    <n v="1.5"/>
    <n v="0.2"/>
    <n v="1.3"/>
    <n v="0.1"/>
    <n v="16737"/>
    <n v="50568"/>
    <n v="1801"/>
    <n v="26575"/>
    <n v="1855"/>
    <n v="14.4"/>
    <n v="16.7"/>
    <n v="32.9"/>
    <n v="15.7"/>
    <n v="21.5"/>
    <n v="11.1"/>
    <n v="18.8"/>
    <n v="78.2"/>
    <n v="10.8"/>
    <n v="0.5"/>
    <n v="3.3"/>
    <n v="2.2999999999999998"/>
    <n v="4.9000000000000004"/>
    <n v="18.3"/>
    <n v="10897"/>
    <n v="80.7"/>
    <n v="11.5"/>
    <n v="7.3"/>
    <n v="0.5"/>
    <n v="5.6"/>
  </r>
  <r>
    <n v="1756"/>
    <s v="Mahnomen"/>
    <s v="MN"/>
    <n v="0.47799999999999998"/>
    <n v="0.44800000000000001"/>
    <n v="2074"/>
    <n v="991"/>
    <n v="930"/>
    <s v="Donald Trump"/>
    <x v="0"/>
    <x v="0"/>
    <n v="0.496"/>
    <n v="0.48299999999999998"/>
    <n v="2303"/>
    <n v="1143"/>
    <n v="1112"/>
    <n v="47.325570749999997"/>
    <n v="-95.809214850000004"/>
    <n v="139"/>
    <n v="2"/>
    <x v="1554"/>
    <x v="1740"/>
    <n v="2767"/>
    <n v="2733"/>
    <n v="0.50309090909090914"/>
    <n v="0.49690909090909091"/>
    <n v="3.8"/>
    <n v="46.2"/>
    <n v="0.3"/>
    <n v="40.5"/>
    <n v="0.5"/>
    <n v="0.3"/>
    <n v="3782"/>
    <n v="42439"/>
    <n v="2382"/>
    <n v="20720"/>
    <n v="804"/>
    <n v="22.7"/>
    <n v="34.200000000000003"/>
    <n v="27.3"/>
    <n v="28.9"/>
    <n v="19.100000000000001"/>
    <n v="14"/>
    <n v="10.8"/>
    <n v="75.599999999999994"/>
    <n v="10.8"/>
    <n v="1.4"/>
    <n v="4.4000000000000004"/>
    <n v="0.7"/>
    <n v="7.1"/>
    <n v="20.6"/>
    <n v="2193"/>
    <n v="57.1"/>
    <n v="33.700000000000003"/>
    <n v="9"/>
    <n v="0.1"/>
    <n v="9.1999999999999993"/>
  </r>
  <r>
    <n v="1757"/>
    <s v="Mahoning"/>
    <s v="OH"/>
    <n v="0.46800000000000003"/>
    <n v="0.498"/>
    <n v="112827"/>
    <n v="52808"/>
    <n v="56188"/>
    <s v="Donald Trump"/>
    <x v="0"/>
    <x v="0"/>
    <n v="0.503"/>
    <n v="0.48299999999999998"/>
    <n v="116565"/>
    <n v="58601"/>
    <n v="56346"/>
    <n v="41.016311010000003"/>
    <n v="-80.77287029"/>
    <n v="4090"/>
    <n v="287"/>
    <x v="1555"/>
    <x v="1741"/>
    <n v="112946"/>
    <n v="118911"/>
    <n v="0.48713646773657904"/>
    <n v="0.51286353226342096"/>
    <n v="5.6"/>
    <n v="76.5"/>
    <n v="14.7"/>
    <n v="0.2"/>
    <n v="0.8"/>
    <n v="0"/>
    <n v="182324"/>
    <n v="43251"/>
    <n v="939"/>
    <n v="25901"/>
    <n v="493"/>
    <n v="17.600000000000001"/>
    <n v="27.8"/>
    <n v="32"/>
    <n v="18.899999999999999"/>
    <n v="24.9"/>
    <n v="8.3000000000000007"/>
    <n v="15.8"/>
    <n v="86.3"/>
    <n v="6.9"/>
    <n v="1.1000000000000001"/>
    <n v="1.3"/>
    <n v="1.4"/>
    <n v="3.1"/>
    <n v="21.9"/>
    <n v="103418"/>
    <n v="82.6"/>
    <n v="12"/>
    <n v="5.2"/>
    <n v="0.2"/>
    <n v="8.1999999999999993"/>
  </r>
  <r>
    <n v="1758"/>
    <s v="Major"/>
    <s v="OK"/>
    <n v="0.86499999999999999"/>
    <n v="9.0999999999999998E-2"/>
    <n v="3399"/>
    <n v="2940"/>
    <n v="310"/>
    <s v="Donald Trump"/>
    <x v="0"/>
    <x v="0"/>
    <n v="0.89"/>
    <n v="9.1999999999999998E-2"/>
    <n v="3467"/>
    <n v="3084"/>
    <n v="320"/>
    <n v="36.311499959999999"/>
    <n v="-98.534670759999997"/>
    <n v="204"/>
    <n v="2"/>
    <x v="1556"/>
    <x v="1742"/>
    <n v="3836"/>
    <n v="3894"/>
    <n v="0.49624838292367401"/>
    <n v="0.50375161707632599"/>
    <n v="9.1999999999999993"/>
    <n v="85.5"/>
    <n v="0.3"/>
    <n v="1.7"/>
    <n v="0.6"/>
    <n v="0"/>
    <n v="5553"/>
    <n v="52056"/>
    <n v="2596"/>
    <n v="28294"/>
    <n v="2182"/>
    <n v="13.1"/>
    <n v="16.5"/>
    <n v="28.4"/>
    <n v="13.3"/>
    <n v="22.6"/>
    <n v="20"/>
    <n v="15.7"/>
    <n v="87.3"/>
    <n v="7.4"/>
    <n v="0"/>
    <n v="1.8"/>
    <n v="0.2"/>
    <n v="3.3"/>
    <n v="23"/>
    <n v="3343"/>
    <n v="76.099999999999994"/>
    <n v="12.7"/>
    <n v="10.4"/>
    <n v="0.8"/>
    <n v="4.5999999999999996"/>
  </r>
  <r>
    <n v="1759"/>
    <s v="Malheur"/>
    <s v="OR"/>
    <n v="0.71799999999999997"/>
    <n v="0.222"/>
    <n v="9950"/>
    <n v="7141"/>
    <n v="2213"/>
    <s v="Donald Trump"/>
    <x v="0"/>
    <x v="0"/>
    <n v="0.69499999999999995"/>
    <n v="0.27500000000000002"/>
    <n v="11653"/>
    <n v="8101"/>
    <n v="3202"/>
    <n v="43.193702700000003"/>
    <n v="-117.62273950000001"/>
    <n v="1985"/>
    <n v="38"/>
    <x v="1557"/>
    <x v="1743"/>
    <n v="16514"/>
    <n v="13907"/>
    <n v="0.54284869004963676"/>
    <n v="0.45715130995036324"/>
    <n v="33.1"/>
    <n v="61.7"/>
    <n v="0.9"/>
    <n v="0.7"/>
    <n v="1.6"/>
    <n v="0.1"/>
    <n v="20573"/>
    <n v="37112"/>
    <n v="2868"/>
    <n v="17567"/>
    <n v="877"/>
    <n v="25.2"/>
    <n v="36.799999999999997"/>
    <n v="26.5"/>
    <n v="22.1"/>
    <n v="18.600000000000001"/>
    <n v="15.8"/>
    <n v="17"/>
    <n v="75.7"/>
    <n v="11.3"/>
    <n v="0.3"/>
    <n v="4.7"/>
    <n v="2.5"/>
    <n v="5.6"/>
    <n v="18.899999999999999"/>
    <n v="10824"/>
    <n v="73.8"/>
    <n v="17.5"/>
    <n v="8.1999999999999993"/>
    <n v="0.6"/>
    <n v="8.6"/>
  </r>
  <r>
    <n v="1760"/>
    <s v="Manassas Park city"/>
    <s v="VA"/>
    <n v="0.33200000000000002"/>
    <n v="0.61699999999999999"/>
    <n v="5214"/>
    <n v="1732"/>
    <n v="3218"/>
    <s v="Joe Biden"/>
    <x v="1"/>
    <x v="1"/>
    <n v="0.34"/>
    <n v="0.64500000000000002"/>
    <n v="6071"/>
    <n v="2062"/>
    <n v="3913"/>
    <m/>
    <m/>
    <m/>
    <m/>
    <x v="6"/>
    <x v="1744"/>
    <n v="8482"/>
    <n v="7635"/>
    <n v="0.52627660234534968"/>
    <n v="0.47372339765465038"/>
    <n v="37.799999999999997"/>
    <n v="36"/>
    <n v="12.8"/>
    <n v="0.1"/>
    <n v="10.5"/>
    <n v="0"/>
    <n v="8752"/>
    <n v="79131"/>
    <n v="7001"/>
    <n v="29641"/>
    <n v="1767"/>
    <n v="10.3"/>
    <n v="16.5"/>
    <n v="36.700000000000003"/>
    <n v="15.4"/>
    <n v="24.4"/>
    <n v="14.3"/>
    <n v="9.1999999999999993"/>
    <n v="70.900000000000006"/>
    <n v="16.600000000000001"/>
    <n v="6.1"/>
    <n v="0.1"/>
    <n v="1.3"/>
    <n v="5"/>
    <n v="37.299999999999997"/>
    <n v="8326"/>
    <n v="80.400000000000006"/>
    <n v="14.9"/>
    <n v="4.8"/>
    <n v="0"/>
    <n v="6"/>
  </r>
  <r>
    <n v="1761"/>
    <s v="Manassas city"/>
    <s v="VA"/>
    <n v="0.39"/>
    <n v="0.55200000000000005"/>
    <n v="15210"/>
    <n v="5934"/>
    <n v="8395"/>
    <s v="Joe Biden"/>
    <x v="1"/>
    <x v="1"/>
    <n v="0.37"/>
    <n v="0.61299999999999999"/>
    <n v="16892"/>
    <n v="6256"/>
    <n v="10356"/>
    <m/>
    <m/>
    <m/>
    <m/>
    <x v="6"/>
    <x v="1745"/>
    <n v="20675"/>
    <n v="20704"/>
    <n v="0.49964958070518861"/>
    <n v="0.50035041929481139"/>
    <n v="35"/>
    <n v="42.6"/>
    <n v="12.8"/>
    <n v="0.4"/>
    <n v="5.2"/>
    <n v="0.1"/>
    <n v="23918"/>
    <n v="77551"/>
    <n v="3453"/>
    <n v="30572"/>
    <n v="1080"/>
    <n v="8.8000000000000007"/>
    <n v="13.9"/>
    <n v="33.700000000000003"/>
    <n v="20.100000000000001"/>
    <n v="23.6"/>
    <n v="14.1"/>
    <n v="8.5"/>
    <n v="77.2"/>
    <n v="12.8"/>
    <n v="3.7"/>
    <n v="1.6"/>
    <n v="0.9"/>
    <n v="4"/>
    <n v="34.1"/>
    <n v="21846"/>
    <n v="78.400000000000006"/>
    <n v="16.2"/>
    <n v="5.0999999999999996"/>
    <n v="0.4"/>
    <n v="7.4"/>
  </r>
  <r>
    <n v="1762"/>
    <s v="Manatee"/>
    <s v="FL"/>
    <n v="0.56999999999999995"/>
    <n v="0.39800000000000002"/>
    <n v="178521"/>
    <n v="101681"/>
    <n v="71066"/>
    <s v="Donald Trump"/>
    <x v="0"/>
    <x v="0"/>
    <n v="0.57599999999999996"/>
    <n v="0.41599999999999998"/>
    <n v="216879"/>
    <n v="124966"/>
    <n v="90127"/>
    <n v="27.471969420000001"/>
    <n v="-82.318310440000005"/>
    <n v="13550"/>
    <n v="330"/>
    <x v="1558"/>
    <x v="1746"/>
    <n v="175761"/>
    <n v="187781"/>
    <n v="0.48346821000049511"/>
    <n v="0.51653178999950489"/>
    <n v="15.9"/>
    <n v="71.900000000000006"/>
    <n v="8.6"/>
    <n v="0.2"/>
    <n v="1.9"/>
    <n v="0.1"/>
    <n v="269879"/>
    <n v="53408"/>
    <n v="1088"/>
    <n v="30477"/>
    <n v="584"/>
    <n v="13.4"/>
    <n v="22.8"/>
    <n v="33.1"/>
    <n v="20.7"/>
    <n v="26.9"/>
    <n v="9.6999999999999993"/>
    <n v="9.6"/>
    <n v="79.7"/>
    <n v="8.6999999999999993"/>
    <n v="0.8"/>
    <n v="1.4"/>
    <n v="1.8"/>
    <n v="7.5"/>
    <n v="25.4"/>
    <n v="150640"/>
    <n v="83.1"/>
    <n v="10.9"/>
    <n v="5.8"/>
    <n v="0.2"/>
    <n v="6.6"/>
  </r>
  <r>
    <n v="1763"/>
    <s v="Manistee"/>
    <s v="MI"/>
    <n v="0.54900000000000004"/>
    <n v="0.39500000000000002"/>
    <n v="12598"/>
    <n v="6915"/>
    <n v="4979"/>
    <s v="Donald Trump"/>
    <x v="0"/>
    <x v="0"/>
    <n v="0.56799999999999995"/>
    <n v="0.41699999999999998"/>
    <n v="14654"/>
    <n v="8321"/>
    <n v="6107"/>
    <n v="44.333524070000003"/>
    <n v="-86.056269159999999"/>
    <n v="154"/>
    <n v="3"/>
    <x v="1559"/>
    <x v="1747"/>
    <n v="12697"/>
    <n v="11735"/>
    <n v="0.51968729535036018"/>
    <n v="0.48031270464963982"/>
    <n v="2.9"/>
    <n v="89.4"/>
    <n v="2.8"/>
    <n v="1.6"/>
    <n v="0.4"/>
    <n v="0"/>
    <n v="19930"/>
    <n v="44882"/>
    <n v="2234"/>
    <n v="24398"/>
    <n v="931"/>
    <n v="14.7"/>
    <n v="23.7"/>
    <n v="29.4"/>
    <n v="24.6"/>
    <n v="22.5"/>
    <n v="9.8000000000000007"/>
    <n v="13.8"/>
    <n v="80"/>
    <n v="10.1"/>
    <n v="0.8"/>
    <n v="3.4"/>
    <n v="2"/>
    <n v="3.7"/>
    <n v="20.8"/>
    <n v="9372"/>
    <n v="76.2"/>
    <n v="15.9"/>
    <n v="7.4"/>
    <n v="0.5"/>
    <n v="8"/>
  </r>
  <r>
    <n v="1764"/>
    <s v="Manitowoc"/>
    <s v="WI"/>
    <n v="0.58099999999999996"/>
    <n v="0.36399999999999999"/>
    <n v="39991"/>
    <n v="23234"/>
    <n v="14563"/>
    <s v="Donald Trump"/>
    <x v="0"/>
    <x v="0"/>
    <n v="0.60699999999999998"/>
    <n v="0.375"/>
    <n v="44829"/>
    <n v="27218"/>
    <n v="16818"/>
    <n v="44.119468009999999"/>
    <n v="-87.809288530000003"/>
    <n v="3058"/>
    <n v="16"/>
    <x v="1560"/>
    <x v="1748"/>
    <n v="39612"/>
    <n v="40068"/>
    <n v="0.49713855421686748"/>
    <n v="0.50286144578313252"/>
    <n v="3.7"/>
    <n v="91.2"/>
    <n v="0.7"/>
    <n v="0.4"/>
    <n v="2.6"/>
    <n v="0"/>
    <n v="61947"/>
    <n v="51053"/>
    <n v="1209"/>
    <n v="27777"/>
    <n v="624"/>
    <n v="10.199999999999999"/>
    <n v="14.3"/>
    <n v="28.2"/>
    <n v="17.100000000000001"/>
    <n v="20.5"/>
    <n v="9.8000000000000007"/>
    <n v="24.5"/>
    <n v="84.3"/>
    <n v="7.2"/>
    <n v="0.4"/>
    <n v="2.5"/>
    <n v="1.8"/>
    <n v="3.8"/>
    <n v="18.7"/>
    <n v="41085"/>
    <n v="86"/>
    <n v="9"/>
    <n v="4.7"/>
    <n v="0.3"/>
    <n v="3.7"/>
  </r>
  <r>
    <n v="1765"/>
    <s v="Marathon"/>
    <s v="WI"/>
    <n v="0.56699999999999995"/>
    <n v="0.38500000000000001"/>
    <n v="68849"/>
    <n v="39010"/>
    <n v="26476"/>
    <s v="Donald Trump"/>
    <x v="0"/>
    <x v="0"/>
    <n v="0.58099999999999996"/>
    <n v="0.40100000000000002"/>
    <n v="76751"/>
    <n v="44624"/>
    <n v="30808"/>
    <n v="44.89792533"/>
    <n v="-89.758633840000002"/>
    <n v="5441"/>
    <n v="61"/>
    <x v="1561"/>
    <x v="1749"/>
    <n v="68001"/>
    <n v="67292"/>
    <n v="0.50262023903675723"/>
    <n v="0.49737976096324277"/>
    <n v="2.7"/>
    <n v="89.1"/>
    <n v="0.7"/>
    <n v="0.3"/>
    <n v="5.7"/>
    <n v="0"/>
    <n v="101803"/>
    <n v="56509"/>
    <n v="1350"/>
    <n v="30151"/>
    <n v="684"/>
    <n v="10.3"/>
    <n v="14.8"/>
    <n v="34.1"/>
    <n v="14.1"/>
    <n v="24.4"/>
    <n v="8.8000000000000007"/>
    <n v="18.600000000000001"/>
    <n v="82.8"/>
    <n v="8.3000000000000007"/>
    <n v="0.4"/>
    <n v="2.2999999999999998"/>
    <n v="1.2"/>
    <n v="5"/>
    <n v="19.5"/>
    <n v="71112"/>
    <n v="84.7"/>
    <n v="9.5"/>
    <n v="5.5"/>
    <n v="0.3"/>
    <n v="3.8"/>
  </r>
  <r>
    <n v="1766"/>
    <s v="Marengo"/>
    <s v="AL"/>
    <n v="0.47699999999999998"/>
    <n v="0.51200000000000001"/>
    <n v="10948"/>
    <n v="5224"/>
    <n v="5607"/>
    <s v="Joe Biden"/>
    <x v="1"/>
    <x v="1"/>
    <n v="0.49"/>
    <n v="0.503"/>
    <n v="10882"/>
    <n v="5337"/>
    <n v="5476"/>
    <n v="32.247676339999998"/>
    <n v="-87.787961820000007"/>
    <n v="1066"/>
    <n v="23"/>
    <x v="1562"/>
    <x v="1750"/>
    <n v="9235"/>
    <n v="10508"/>
    <n v="0.46776072532036672"/>
    <n v="0.53223927467963328"/>
    <n v="0.4"/>
    <n v="45.1"/>
    <n v="54.1"/>
    <n v="0.1"/>
    <n v="0"/>
    <n v="0"/>
    <n v="15131"/>
    <n v="32255"/>
    <n v="3045"/>
    <n v="22996"/>
    <n v="3092"/>
    <n v="25.6"/>
    <n v="36.5"/>
    <n v="29.6"/>
    <n v="17.600000000000001"/>
    <n v="20.5"/>
    <n v="11.4"/>
    <n v="20.9"/>
    <n v="88"/>
    <n v="5.7"/>
    <n v="0"/>
    <n v="1.2"/>
    <n v="2.2999999999999998"/>
    <n v="2.8"/>
    <n v="25.5"/>
    <n v="6645"/>
    <n v="77.599999999999994"/>
    <n v="17.100000000000001"/>
    <n v="4.5"/>
    <n v="0.8"/>
    <n v="12.8"/>
  </r>
  <r>
    <n v="1767"/>
    <s v="Maricopa"/>
    <s v="AZ"/>
    <n v="0.49099999999999999"/>
    <n v="0.45700000000000002"/>
    <n v="1201934"/>
    <n v="590465"/>
    <n v="549040"/>
    <s v="Joe Biden"/>
    <x v="1"/>
    <x v="1"/>
    <n v="0.48199999999999998"/>
    <n v="0.503"/>
    <n v="2063663"/>
    <n v="993691"/>
    <n v="1038364"/>
    <n v="33.348358670000003"/>
    <n v="-112.49181540000001"/>
    <n v="159781"/>
    <n v="3606"/>
    <x v="1563"/>
    <x v="1751"/>
    <n v="2055464"/>
    <n v="2100037"/>
    <n v="0.4946368680936426"/>
    <n v="0.5053631319063574"/>
    <n v="30.6"/>
    <n v="56.3"/>
    <n v="5.0999999999999996"/>
    <n v="1.5"/>
    <n v="3.9"/>
    <n v="0.2"/>
    <n v="2778337"/>
    <n v="58580"/>
    <n v="350"/>
    <n v="30186"/>
    <n v="163"/>
    <n v="15.7"/>
    <n v="22.5"/>
    <n v="37.4"/>
    <n v="18.100000000000001"/>
    <n v="26.7"/>
    <n v="8.4"/>
    <n v="9.5"/>
    <n v="76.400000000000006"/>
    <n v="10.9"/>
    <n v="2.2000000000000002"/>
    <n v="1.5"/>
    <n v="2.5"/>
    <n v="6.4"/>
    <n v="25.8"/>
    <n v="1929015"/>
    <n v="82.8"/>
    <n v="11.1"/>
    <n v="5.9"/>
    <n v="0.1"/>
    <n v="6"/>
  </r>
  <r>
    <n v="1768"/>
    <s v="Maries"/>
    <s v="MO"/>
    <n v="0.79100000000000004"/>
    <n v="0.17699999999999999"/>
    <n v="4498"/>
    <n v="3559"/>
    <n v="794"/>
    <s v="Donald Trump"/>
    <x v="0"/>
    <x v="0"/>
    <n v="0.81499999999999995"/>
    <n v="0.17100000000000001"/>
    <n v="4774"/>
    <n v="3890"/>
    <n v="814"/>
    <n v="38.161939850000003"/>
    <n v="-91.922496620000004"/>
    <n v="222"/>
    <n v="0"/>
    <x v="6"/>
    <x v="1752"/>
    <n v="4496"/>
    <n v="4463"/>
    <n v="0.50184172340663025"/>
    <n v="0.49815827659336981"/>
    <n v="2.5"/>
    <n v="95.8"/>
    <n v="0.4"/>
    <n v="0.9"/>
    <n v="0.2"/>
    <n v="0"/>
    <n v="7073"/>
    <n v="41715"/>
    <n v="3999"/>
    <n v="22087"/>
    <n v="1284"/>
    <n v="18.899999999999999"/>
    <n v="32.700000000000003"/>
    <n v="24.6"/>
    <n v="17.100000000000001"/>
    <n v="19.600000000000001"/>
    <n v="13.5"/>
    <n v="25.2"/>
    <n v="71.8"/>
    <n v="15.7"/>
    <n v="0.1"/>
    <n v="2.5"/>
    <n v="2.1"/>
    <n v="7.8"/>
    <n v="31"/>
    <n v="3705"/>
    <n v="74"/>
    <n v="18"/>
    <n v="8"/>
    <n v="0"/>
    <n v="7.7"/>
  </r>
  <r>
    <n v="1769"/>
    <s v="Marin"/>
    <s v="CA"/>
    <n v="0.161"/>
    <n v="0.78900000000000003"/>
    <n v="88115"/>
    <n v="14214"/>
    <n v="69518"/>
    <s v="Joe Biden"/>
    <x v="1"/>
    <x v="1"/>
    <n v="0.156"/>
    <n v="0.82599999999999996"/>
    <n v="151603"/>
    <n v="23662"/>
    <n v="125172"/>
    <n v="38.071224630000003"/>
    <n v="-122.72106310000001"/>
    <n v="7133"/>
    <n v="127"/>
    <x v="1564"/>
    <x v="1753"/>
    <n v="127423"/>
    <n v="133391"/>
    <n v="0.48855889637826189"/>
    <n v="0.51144110362173811"/>
    <n v="15.9"/>
    <n v="71.5"/>
    <n v="2.1"/>
    <n v="0.1"/>
    <n v="5.7"/>
    <n v="0.1"/>
    <n v="184739"/>
    <n v="104703"/>
    <n v="1763"/>
    <n v="66748"/>
    <n v="1603"/>
    <n v="8.1"/>
    <n v="9.6999999999999993"/>
    <n v="53.8"/>
    <n v="14.4"/>
    <n v="21.4"/>
    <n v="5.7"/>
    <n v="4.5999999999999996"/>
    <n v="65.3"/>
    <n v="8.1"/>
    <n v="9.8000000000000007"/>
    <n v="3.7"/>
    <n v="2.4"/>
    <n v="10.7"/>
    <n v="31.7"/>
    <n v="130570"/>
    <n v="74.099999999999994"/>
    <n v="10.6"/>
    <n v="15"/>
    <n v="0.2"/>
    <n v="4.5"/>
  </r>
  <r>
    <n v="1770"/>
    <s v="Marinette"/>
    <s v="WI"/>
    <n v="0.65"/>
    <n v="0.312"/>
    <n v="19979"/>
    <n v="12995"/>
    <n v="6243"/>
    <s v="Donald Trump"/>
    <x v="0"/>
    <x v="0"/>
    <n v="0.66600000000000004"/>
    <n v="0.32100000000000001"/>
    <n v="22979"/>
    <n v="15304"/>
    <n v="7366"/>
    <n v="45.385534319999998"/>
    <n v="-88.033245999999977"/>
    <n v="1915"/>
    <n v="16"/>
    <x v="1565"/>
    <x v="1754"/>
    <n v="20459"/>
    <n v="20253"/>
    <n v="0.5025299665946158"/>
    <n v="0.49747003340538415"/>
    <n v="1.5"/>
    <n v="95.6"/>
    <n v="0.6"/>
    <n v="0.4"/>
    <n v="0.6"/>
    <n v="0"/>
    <n v="32622"/>
    <n v="44958"/>
    <n v="1772"/>
    <n v="25778"/>
    <n v="720"/>
    <n v="13.2"/>
    <n v="18.2"/>
    <n v="26.1"/>
    <n v="16.5"/>
    <n v="21.1"/>
    <n v="12.3"/>
    <n v="24"/>
    <n v="84.4"/>
    <n v="8.1999999999999993"/>
    <n v="0.2"/>
    <n v="2.7"/>
    <n v="1.6"/>
    <n v="2.9"/>
    <n v="19.8"/>
    <n v="18850"/>
    <n v="81.2"/>
    <n v="11.3"/>
    <n v="7.1"/>
    <n v="0.3"/>
    <n v="5.7"/>
  </r>
  <r>
    <n v="1771"/>
    <s v="Marion"/>
    <s v="AL"/>
    <n v="0.873"/>
    <n v="0.111"/>
    <n v="12912"/>
    <n v="11273"/>
    <n v="1432"/>
    <s v="Donald Trump"/>
    <x v="0"/>
    <x v="0"/>
    <n v="0.88400000000000001"/>
    <n v="0.106"/>
    <n v="13786"/>
    <n v="12190"/>
    <n v="1457"/>
    <n v="34.13697363"/>
    <n v="-87.887041730000007"/>
    <n v="1127"/>
    <n v="31"/>
    <x v="1566"/>
    <x v="1755"/>
    <n v="14880"/>
    <n v="15178"/>
    <n v="0.49504291702708098"/>
    <n v="0.50495708297291897"/>
    <n v="2.5"/>
    <n v="91.9"/>
    <n v="3.2"/>
    <n v="0.4"/>
    <n v="0.3"/>
    <n v="0"/>
    <n v="23525"/>
    <n v="35719"/>
    <n v="2063"/>
    <n v="21835"/>
    <n v="1411"/>
    <n v="17.600000000000001"/>
    <n v="24.1"/>
    <n v="25.6"/>
    <n v="16.399999999999999"/>
    <n v="23.7"/>
    <n v="11.6"/>
    <n v="22.8"/>
    <n v="85.3"/>
    <n v="10.1"/>
    <n v="0"/>
    <n v="0.5"/>
    <n v="1.6"/>
    <n v="2.4"/>
    <n v="23.2"/>
    <n v="11899"/>
    <n v="77.599999999999994"/>
    <n v="15.8"/>
    <n v="6.2"/>
    <n v="0.4"/>
    <n v="5.5"/>
  </r>
  <r>
    <n v="1772"/>
    <s v="Marion"/>
    <s v="AR"/>
    <n v="0.749"/>
    <n v="0.20300000000000001"/>
    <n v="6778"/>
    <n v="5077"/>
    <n v="1377"/>
    <s v="Donald Trump"/>
    <x v="0"/>
    <x v="0"/>
    <n v="0.77100000000000002"/>
    <n v="0.20399999999999999"/>
    <n v="7481"/>
    <n v="5767"/>
    <n v="1526"/>
    <n v="36.268444850000002"/>
    <n v="-92.684518990000001"/>
    <n v="180"/>
    <n v="2"/>
    <x v="1567"/>
    <x v="1756"/>
    <n v="8050"/>
    <n v="8324"/>
    <n v="0.49163307682911933"/>
    <n v="0.50836692317088061"/>
    <n v="2.2000000000000002"/>
    <n v="94.7"/>
    <n v="0.2"/>
    <n v="1"/>
    <n v="0.4"/>
    <n v="0"/>
    <n v="13400"/>
    <n v="36113"/>
    <n v="2636"/>
    <n v="19200"/>
    <n v="1117"/>
    <n v="19.5"/>
    <n v="30.9"/>
    <n v="26"/>
    <n v="21.7"/>
    <n v="21.1"/>
    <n v="11.5"/>
    <n v="19.7"/>
    <n v="80.8"/>
    <n v="12.6"/>
    <n v="0.2"/>
    <n v="1.8"/>
    <n v="0.1"/>
    <n v="4.5"/>
    <n v="22.1"/>
    <n v="5353"/>
    <n v="73.7"/>
    <n v="14.7"/>
    <n v="11.6"/>
    <n v="0"/>
    <n v="7.7"/>
  </r>
  <r>
    <n v="1773"/>
    <s v="Marion"/>
    <s v="FL"/>
    <n v="0.61699999999999999"/>
    <n v="0.35499999999999998"/>
    <n v="174485"/>
    <n v="107710"/>
    <n v="61958"/>
    <s v="Donald Trump"/>
    <x v="0"/>
    <x v="0"/>
    <n v="0.625"/>
    <n v="0.36599999999999999"/>
    <n v="204621"/>
    <n v="127825"/>
    <n v="74848"/>
    <n v="29.212271130000001"/>
    <n v="-82.058036270000002"/>
    <n v="10977"/>
    <n v="350"/>
    <x v="1568"/>
    <x v="1757"/>
    <n v="164984"/>
    <n v="178794"/>
    <n v="0.47991436333913162"/>
    <n v="0.52008563666086838"/>
    <n v="12.4"/>
    <n v="71.3"/>
    <n v="12.3"/>
    <n v="0.3"/>
    <n v="1.5"/>
    <n v="0"/>
    <n v="270592"/>
    <n v="41964"/>
    <n v="878"/>
    <n v="23598"/>
    <n v="499"/>
    <n v="17.600000000000001"/>
    <n v="28.7"/>
    <n v="28.5"/>
    <n v="22.6"/>
    <n v="28.7"/>
    <n v="10"/>
    <n v="10.199999999999999"/>
    <n v="80.400000000000006"/>
    <n v="9.6"/>
    <n v="0.4"/>
    <n v="1.6"/>
    <n v="1.6"/>
    <n v="6.4"/>
    <n v="25.4"/>
    <n v="120343"/>
    <n v="80"/>
    <n v="12.7"/>
    <n v="6.8"/>
    <n v="0.5"/>
    <n v="9"/>
  </r>
  <r>
    <n v="1774"/>
    <s v="Marion"/>
    <s v="GA"/>
    <n v="0.60399999999999998"/>
    <n v="0.38100000000000001"/>
    <n v="3183"/>
    <n v="1921"/>
    <n v="1213"/>
    <s v="Donald Trump"/>
    <x v="0"/>
    <x v="0"/>
    <n v="0.628"/>
    <n v="0.36199999999999999"/>
    <n v="3624"/>
    <n v="2275"/>
    <n v="1311"/>
    <n v="32.348340200000003"/>
    <n v="-84.527335710000003"/>
    <n v="205"/>
    <n v="9"/>
    <x v="1569"/>
    <x v="1758"/>
    <n v="4207"/>
    <n v="4351"/>
    <n v="0.49158681935031551"/>
    <n v="0.50841318064968455"/>
    <n v="1.7"/>
    <n v="59.2"/>
    <n v="35.700000000000003"/>
    <n v="0"/>
    <n v="0.7"/>
    <n v="0.5"/>
    <n v="6543"/>
    <n v="39015"/>
    <n v="5043"/>
    <n v="20154"/>
    <n v="2352"/>
    <n v="23.1"/>
    <n v="36"/>
    <n v="28.5"/>
    <n v="13.5"/>
    <n v="20.9"/>
    <n v="18.5"/>
    <n v="18.600000000000001"/>
    <n v="82.6"/>
    <n v="9.5"/>
    <n v="1.2"/>
    <n v="0"/>
    <n v="3.6"/>
    <n v="3.2"/>
    <n v="32.299999999999997"/>
    <n v="3413"/>
    <n v="64.8"/>
    <n v="27.6"/>
    <n v="7.7"/>
    <n v="0"/>
    <n v="10"/>
  </r>
  <r>
    <n v="1775"/>
    <s v="Marion"/>
    <s v="IA"/>
    <n v="0.623"/>
    <n v="0.312"/>
    <n v="17554"/>
    <n v="10940"/>
    <n v="5469"/>
    <s v="Donald Trump"/>
    <x v="0"/>
    <x v="0"/>
    <n v="0.65900000000000003"/>
    <n v="0.32100000000000001"/>
    <n v="19217"/>
    <n v="12657"/>
    <n v="6170"/>
    <n v="41.334451010000002"/>
    <n v="-93.099347829999999"/>
    <n v="1152"/>
    <n v="11"/>
    <x v="1570"/>
    <x v="1759"/>
    <n v="16341"/>
    <n v="16786"/>
    <n v="0.49328342439701756"/>
    <n v="0.50671657560298244"/>
    <n v="1.9"/>
    <n v="94.8"/>
    <n v="0.6"/>
    <n v="0.3"/>
    <n v="1.1000000000000001"/>
    <n v="0"/>
    <n v="24991"/>
    <n v="57917"/>
    <n v="2942"/>
    <n v="27815"/>
    <n v="1117"/>
    <n v="9.3000000000000007"/>
    <n v="10"/>
    <n v="35.799999999999997"/>
    <n v="16.2"/>
    <n v="20.2"/>
    <n v="7.9"/>
    <n v="19.899999999999999"/>
    <n v="77.400000000000006"/>
    <n v="9.9"/>
    <n v="0.4"/>
    <n v="5.7"/>
    <n v="1.5"/>
    <n v="5.2"/>
    <n v="19"/>
    <n v="17090"/>
    <n v="83.2"/>
    <n v="11.4"/>
    <n v="5.4"/>
    <n v="0"/>
    <n v="3.6"/>
  </r>
  <r>
    <n v="1776"/>
    <s v="Marion"/>
    <s v="IL"/>
    <n v="0.70299999999999996"/>
    <n v="0.255"/>
    <n v="16600"/>
    <n v="11677"/>
    <n v="4231"/>
    <s v="Donald Trump"/>
    <x v="0"/>
    <x v="0"/>
    <n v="0.72799999999999998"/>
    <n v="0.255"/>
    <n v="17214"/>
    <n v="12540"/>
    <n v="4396"/>
    <n v="38.64963204"/>
    <n v="-88.918992079999995"/>
    <n v="1207"/>
    <n v="25"/>
    <x v="1571"/>
    <x v="1760"/>
    <n v="18781"/>
    <n v="19524"/>
    <n v="0.4903015272157682"/>
    <n v="0.50969847278423186"/>
    <n v="1.9"/>
    <n v="91.5"/>
    <n v="3.4"/>
    <n v="0.2"/>
    <n v="0.7"/>
    <n v="0"/>
    <n v="29331"/>
    <n v="44679"/>
    <n v="2207"/>
    <n v="24112"/>
    <n v="705"/>
    <n v="17.8"/>
    <n v="30.5"/>
    <n v="26.2"/>
    <n v="22.4"/>
    <n v="19.600000000000001"/>
    <n v="8.5"/>
    <n v="23.3"/>
    <n v="85"/>
    <n v="9.3000000000000007"/>
    <n v="0.5"/>
    <n v="2.1"/>
    <n v="0.8"/>
    <n v="2.2999999999999998"/>
    <n v="20.399999999999999"/>
    <n v="16958"/>
    <n v="79.599999999999994"/>
    <n v="15.4"/>
    <n v="4.9000000000000004"/>
    <n v="0.1"/>
    <n v="8.6999999999999993"/>
  </r>
  <r>
    <n v="1777"/>
    <s v="Marion"/>
    <s v="IN"/>
    <n v="0.36099999999999999"/>
    <n v="0.58899999999999997"/>
    <n v="361070"/>
    <n v="130228"/>
    <n v="212676"/>
    <s v="Joe Biden"/>
    <x v="1"/>
    <x v="1"/>
    <n v="0.34300000000000003"/>
    <n v="0.63300000000000001"/>
    <n v="390405"/>
    <n v="133968"/>
    <n v="247265"/>
    <n v="39.781636239999997"/>
    <n v="-86.138263249999994"/>
    <n v="27690"/>
    <n v="796"/>
    <x v="1572"/>
    <x v="1761"/>
    <n v="452538"/>
    <n v="487426"/>
    <n v="0.48144184245354077"/>
    <n v="0.51855815754645918"/>
    <n v="10.1"/>
    <n v="56.7"/>
    <n v="27.2"/>
    <n v="0.2"/>
    <n v="2.9"/>
    <n v="0"/>
    <n v="653701"/>
    <n v="44869"/>
    <n v="575"/>
    <n v="26284"/>
    <n v="368"/>
    <n v="19.8"/>
    <n v="29.6"/>
    <n v="34.9"/>
    <n v="17.7"/>
    <n v="25"/>
    <n v="7.5"/>
    <n v="14.9"/>
    <n v="82.5"/>
    <n v="9.1"/>
    <n v="1.9"/>
    <n v="1.8"/>
    <n v="1.5"/>
    <n v="3.2"/>
    <n v="23.3"/>
    <n v="450798"/>
    <n v="85.8"/>
    <n v="9.9"/>
    <n v="4.0999999999999996"/>
    <n v="0.1"/>
    <n v="8"/>
  </r>
  <r>
    <n v="1778"/>
    <s v="Marion"/>
    <s v="KS"/>
    <n v="0.71899999999999997"/>
    <n v="0.215"/>
    <n v="5465"/>
    <n v="3928"/>
    <n v="1177"/>
    <s v="Donald Trump"/>
    <x v="0"/>
    <x v="0"/>
    <n v="0.73299999999999998"/>
    <n v="0.245"/>
    <n v="5969"/>
    <n v="4377"/>
    <n v="1463"/>
    <n v="38.35855394"/>
    <n v="-97.098525099999989"/>
    <n v="130"/>
    <n v="1"/>
    <x v="1573"/>
    <x v="1762"/>
    <n v="5997"/>
    <n v="6090"/>
    <n v="0.49615289153636138"/>
    <n v="0.50384710846363867"/>
    <n v="3.3"/>
    <n v="93.2"/>
    <n v="0.7"/>
    <n v="0.1"/>
    <n v="0.3"/>
    <n v="0"/>
    <n v="9428"/>
    <n v="50212"/>
    <n v="2917"/>
    <n v="25620"/>
    <n v="1190"/>
    <n v="10.7"/>
    <n v="11.6"/>
    <n v="30.6"/>
    <n v="15.4"/>
    <n v="21.5"/>
    <n v="11.9"/>
    <n v="20.7"/>
    <n v="78.099999999999994"/>
    <n v="9.3000000000000007"/>
    <n v="0"/>
    <n v="6.2"/>
    <n v="1"/>
    <n v="5.4"/>
    <n v="20"/>
    <n v="5697"/>
    <n v="75.599999999999994"/>
    <n v="14.7"/>
    <n v="9.1"/>
    <n v="0.6"/>
    <n v="3.9"/>
  </r>
  <r>
    <n v="1779"/>
    <s v="Marion"/>
    <s v="KY"/>
    <n v="0.63200000000000001"/>
    <n v="0.33"/>
    <n v="8109"/>
    <n v="5122"/>
    <n v="2679"/>
    <s v="Donald Trump"/>
    <x v="0"/>
    <x v="0"/>
    <n v="0.68500000000000005"/>
    <n v="0.30499999999999999"/>
    <n v="8928"/>
    <n v="6113"/>
    <n v="2722"/>
    <n v="37.55218078"/>
    <n v="-85.268985420000007"/>
    <n v="538"/>
    <n v="10"/>
    <x v="1574"/>
    <x v="1763"/>
    <n v="9799"/>
    <n v="9536"/>
    <n v="0.50680113783294545"/>
    <n v="0.49319886216705455"/>
    <n v="2.5"/>
    <n v="87.7"/>
    <n v="8.5"/>
    <n v="0"/>
    <n v="0.3"/>
    <n v="0"/>
    <n v="14385"/>
    <n v="40005"/>
    <n v="4274"/>
    <n v="21823"/>
    <n v="1643"/>
    <n v="18.399999999999999"/>
    <n v="24"/>
    <n v="27.6"/>
    <n v="19.100000000000001"/>
    <n v="14.9"/>
    <n v="9.1999999999999993"/>
    <n v="29.2"/>
    <n v="80.5"/>
    <n v="11.4"/>
    <n v="0.4"/>
    <n v="3.1"/>
    <n v="0.6"/>
    <n v="4"/>
    <n v="20.399999999999999"/>
    <n v="7891"/>
    <n v="73.099999999999994"/>
    <n v="16.8"/>
    <n v="9.9"/>
    <n v="0.3"/>
    <n v="9.4"/>
  </r>
  <r>
    <n v="1780"/>
    <s v="Marion"/>
    <s v="MO"/>
    <n v="0.73"/>
    <n v="0.23200000000000001"/>
    <n v="12902"/>
    <n v="9418"/>
    <n v="2993"/>
    <s v="Donald Trump"/>
    <x v="0"/>
    <x v="0"/>
    <n v="0.74099999999999999"/>
    <n v="0.23899999999999999"/>
    <n v="13370"/>
    <n v="9910"/>
    <n v="3201"/>
    <n v="39.806019120000002"/>
    <n v="-91.622030620000004"/>
    <n v="1008"/>
    <n v="14"/>
    <x v="1575"/>
    <x v="1764"/>
    <n v="13841"/>
    <n v="14862"/>
    <n v="0.4822144026756785"/>
    <n v="0.5177855973243215"/>
    <n v="1.6"/>
    <n v="90.2"/>
    <n v="4.9000000000000004"/>
    <n v="0.2"/>
    <n v="0.7"/>
    <n v="0.1"/>
    <n v="21827"/>
    <n v="44098"/>
    <n v="2536"/>
    <n v="22662"/>
    <n v="1039"/>
    <n v="18.399999999999999"/>
    <n v="24.8"/>
    <n v="30.3"/>
    <n v="18.600000000000001"/>
    <n v="20.6"/>
    <n v="12.3"/>
    <n v="18.2"/>
    <n v="83.8"/>
    <n v="7.3"/>
    <n v="0.4"/>
    <n v="3.1"/>
    <n v="1.3"/>
    <n v="4.2"/>
    <n v="18.600000000000001"/>
    <n v="13150"/>
    <n v="79.900000000000006"/>
    <n v="13.4"/>
    <n v="6.6"/>
    <n v="0.1"/>
    <n v="6.5"/>
  </r>
  <r>
    <n v="1781"/>
    <s v="Marion"/>
    <s v="MS"/>
    <n v="0.67300000000000004"/>
    <n v="0.312"/>
    <n v="11443"/>
    <n v="7697"/>
    <n v="3572"/>
    <s v="Donald Trump"/>
    <x v="0"/>
    <x v="0"/>
    <n v="0.68600000000000005"/>
    <n v="0.30199999999999999"/>
    <n v="11338"/>
    <n v="7783"/>
    <n v="3421"/>
    <n v="31.231326429999999"/>
    <n v="-89.8209217"/>
    <n v="979"/>
    <n v="45"/>
    <x v="1576"/>
    <x v="1765"/>
    <n v="12421"/>
    <n v="13045"/>
    <n v="0.48774837037618785"/>
    <n v="0.5122516296238121"/>
    <n v="1.5"/>
    <n v="65"/>
    <n v="32.1"/>
    <n v="0.3"/>
    <n v="0.3"/>
    <n v="0.1"/>
    <n v="19229"/>
    <n v="30998"/>
    <n v="2383"/>
    <n v="19610"/>
    <n v="1168"/>
    <n v="25.9"/>
    <n v="36.1"/>
    <n v="28.2"/>
    <n v="15.7"/>
    <n v="24.4"/>
    <n v="17.399999999999999"/>
    <n v="14.3"/>
    <n v="82.3"/>
    <n v="8.4"/>
    <n v="0.5"/>
    <n v="0.6"/>
    <n v="4.5"/>
    <n v="3.7"/>
    <n v="30.8"/>
    <n v="9171"/>
    <n v="80.7"/>
    <n v="12.2"/>
    <n v="6.3"/>
    <n v="0.8"/>
    <n v="8.3000000000000007"/>
  </r>
  <r>
    <n v="1782"/>
    <s v="Marion"/>
    <s v="OH"/>
    <n v="0.64600000000000002"/>
    <n v="0.30199999999999999"/>
    <n v="25648"/>
    <n v="16563"/>
    <n v="7748"/>
    <s v="Donald Trump"/>
    <x v="0"/>
    <x v="0"/>
    <n v="0.68300000000000005"/>
    <n v="0.29799999999999999"/>
    <n v="27126"/>
    <n v="18526"/>
    <n v="8089"/>
    <n v="40.586106620000002"/>
    <n v="-83.157363050000001"/>
    <n v="3585"/>
    <n v="50"/>
    <x v="1577"/>
    <x v="1766"/>
    <n v="34853"/>
    <n v="30630"/>
    <n v="0.53224501015530745"/>
    <n v="0.46775498984469249"/>
    <n v="2.5"/>
    <n v="88.7"/>
    <n v="5.2"/>
    <n v="0.1"/>
    <n v="0.5"/>
    <n v="0"/>
    <n v="51184"/>
    <n v="44708"/>
    <n v="1991"/>
    <n v="22579"/>
    <n v="854"/>
    <n v="16.600000000000001"/>
    <n v="23.9"/>
    <n v="28"/>
    <n v="17.5"/>
    <n v="20.399999999999999"/>
    <n v="8.9"/>
    <n v="25.3"/>
    <n v="83.9"/>
    <n v="10"/>
    <n v="0.9"/>
    <n v="1.5"/>
    <n v="1.3"/>
    <n v="2.4"/>
    <n v="22"/>
    <n v="25920"/>
    <n v="81.599999999999994"/>
    <n v="13.3"/>
    <n v="4.9000000000000004"/>
    <n v="0.2"/>
    <n v="7.9"/>
  </r>
  <r>
    <n v="1783"/>
    <s v="Marion"/>
    <s v="OR"/>
    <n v="0.49"/>
    <n v="0.44"/>
    <n v="110804"/>
    <n v="54336"/>
    <n v="48803"/>
    <s v="Joe Biden"/>
    <x v="1"/>
    <x v="1"/>
    <n v="0.47799999999999998"/>
    <n v="0.48799999999999999"/>
    <n v="164156"/>
    <n v="78424"/>
    <n v="80138"/>
    <n v="44.902879419999998"/>
    <n v="-122.58151170000001"/>
    <n v="6252"/>
    <n v="112"/>
    <x v="1578"/>
    <x v="1767"/>
    <n v="164623"/>
    <n v="165830"/>
    <n v="0.49817371910680186"/>
    <n v="0.50182628089319814"/>
    <n v="26"/>
    <n v="66.3"/>
    <n v="1"/>
    <n v="0.5"/>
    <n v="2"/>
    <n v="0.8"/>
    <n v="220420"/>
    <n v="53828"/>
    <n v="1048"/>
    <n v="24791"/>
    <n v="442"/>
    <n v="15.9"/>
    <n v="23.2"/>
    <n v="30.5"/>
    <n v="18.8"/>
    <n v="24.3"/>
    <n v="12.9"/>
    <n v="13.5"/>
    <n v="75.2"/>
    <n v="13.5"/>
    <n v="1.9"/>
    <n v="3"/>
    <n v="1.8"/>
    <n v="4.5999999999999996"/>
    <n v="23.2"/>
    <n v="146632"/>
    <n v="77.2"/>
    <n v="17.2"/>
    <n v="5.4"/>
    <n v="0.2"/>
    <n v="6.8"/>
  </r>
  <r>
    <n v="1784"/>
    <s v="Marion"/>
    <s v="SC"/>
    <n v="0.38200000000000001"/>
    <n v="0.59899999999999998"/>
    <n v="14217"/>
    <n v="5434"/>
    <n v="8522"/>
    <s v="Joe Biden"/>
    <x v="1"/>
    <x v="1"/>
    <n v="0.38800000000000001"/>
    <n v="0.60299999999999998"/>
    <n v="14704"/>
    <n v="5711"/>
    <n v="8872"/>
    <n v="34.078597479999999"/>
    <n v="-79.364007560000005"/>
    <n v="1170"/>
    <n v="44"/>
    <x v="1579"/>
    <x v="1768"/>
    <n v="14675"/>
    <n v="17090"/>
    <n v="0.46198646308830471"/>
    <n v="0.53801353691169529"/>
    <n v="2.7"/>
    <n v="38.799999999999997"/>
    <n v="56.6"/>
    <n v="0.5"/>
    <n v="0.7"/>
    <n v="0"/>
    <n v="23776"/>
    <n v="31129"/>
    <n v="2196"/>
    <n v="18556"/>
    <n v="1849"/>
    <n v="26.5"/>
    <n v="42.9"/>
    <n v="25.7"/>
    <n v="21"/>
    <n v="22.1"/>
    <n v="9.4"/>
    <n v="21.8"/>
    <n v="80.400000000000006"/>
    <n v="15.6"/>
    <n v="1"/>
    <n v="0.7"/>
    <n v="0.4"/>
    <n v="1.9"/>
    <n v="30.3"/>
    <n v="11778"/>
    <n v="78.400000000000006"/>
    <n v="17.399999999999999"/>
    <n v="4"/>
    <n v="0.2"/>
    <n v="10.7"/>
  </r>
  <r>
    <n v="1785"/>
    <s v="Marion"/>
    <s v="TN"/>
    <n v="0.70899999999999996"/>
    <n v="0.26100000000000001"/>
    <n v="10832"/>
    <n v="7680"/>
    <n v="2829"/>
    <s v="Donald Trump"/>
    <x v="0"/>
    <x v="0"/>
    <n v="0.748"/>
    <n v="0.24"/>
    <n v="13204"/>
    <n v="9873"/>
    <n v="3165"/>
    <n v="35.129971740000002"/>
    <n v="-85.622658950000002"/>
    <n v="835"/>
    <n v="14"/>
    <x v="1580"/>
    <x v="1769"/>
    <n v="13830"/>
    <n v="14525"/>
    <n v="0.48774466584376652"/>
    <n v="0.51225533415623348"/>
    <n v="1.7"/>
    <n v="92.1"/>
    <n v="1.9"/>
    <n v="0.3"/>
    <n v="0.4"/>
    <n v="0"/>
    <n v="22136"/>
    <n v="45366"/>
    <n v="3152"/>
    <n v="23807"/>
    <n v="1227"/>
    <n v="18.100000000000001"/>
    <n v="25.7"/>
    <n v="28"/>
    <n v="13.2"/>
    <n v="24.9"/>
    <n v="14"/>
    <n v="20"/>
    <n v="84.9"/>
    <n v="7.7"/>
    <n v="0.1"/>
    <n v="2.6"/>
    <n v="0.4"/>
    <n v="4.3"/>
    <n v="28.1"/>
    <n v="11940"/>
    <n v="78.7"/>
    <n v="14.2"/>
    <n v="7"/>
    <n v="0"/>
    <n v="6"/>
  </r>
  <r>
    <n v="1786"/>
    <s v="Marion"/>
    <s v="TX"/>
    <n v="0.70599999999999996"/>
    <n v="0.27500000000000002"/>
    <n v="4206"/>
    <n v="2968"/>
    <n v="1156"/>
    <s v="Donald Trump"/>
    <x v="0"/>
    <x v="0"/>
    <n v="0.71399999999999997"/>
    <n v="0.27500000000000002"/>
    <n v="4844"/>
    <n v="3459"/>
    <n v="1331"/>
    <n v="32.798684090000002"/>
    <n v="-94.356612300000009"/>
    <n v="173"/>
    <n v="14"/>
    <x v="1581"/>
    <x v="1770"/>
    <n v="5025"/>
    <n v="5115"/>
    <n v="0.49556213017751477"/>
    <n v="0.50443786982248517"/>
    <n v="3.9"/>
    <n v="70.900000000000006"/>
    <n v="23.7"/>
    <n v="0.3"/>
    <n v="0"/>
    <n v="0.2"/>
    <n v="8169"/>
    <n v="36938"/>
    <n v="3112"/>
    <n v="25933"/>
    <n v="3074"/>
    <n v="22.3"/>
    <n v="37.9"/>
    <n v="28.7"/>
    <n v="19.100000000000001"/>
    <n v="21.8"/>
    <n v="13"/>
    <n v="17.399999999999999"/>
    <n v="83.7"/>
    <n v="7.9"/>
    <n v="0"/>
    <n v="1.1000000000000001"/>
    <n v="2"/>
    <n v="5.3"/>
    <n v="31.4"/>
    <n v="3635"/>
    <n v="73.3"/>
    <n v="16.399999999999999"/>
    <n v="10.1"/>
    <n v="0.2"/>
    <n v="10.7"/>
  </r>
  <r>
    <n v="1787"/>
    <s v="Marion"/>
    <s v="WV"/>
    <n v="0.63700000000000001"/>
    <n v="0.30199999999999999"/>
    <n v="22910"/>
    <n v="14592"/>
    <n v="6926"/>
    <s v="Donald Trump"/>
    <x v="0"/>
    <x v="0"/>
    <n v="0.63200000000000001"/>
    <n v="0.34499999999999997"/>
    <n v="25794"/>
    <n v="16300"/>
    <n v="8901"/>
    <n v="39.509845419999998"/>
    <n v="-80.24244659"/>
    <n v="419"/>
    <n v="5"/>
    <x v="1582"/>
    <x v="1771"/>
    <n v="27818"/>
    <n v="28757"/>
    <n v="0.49170128148475473"/>
    <n v="0.50829871851524522"/>
    <n v="1.2"/>
    <n v="92.9"/>
    <n v="3.6"/>
    <n v="0.1"/>
    <n v="0.7"/>
    <n v="0"/>
    <n v="44838"/>
    <n v="48158"/>
    <n v="1899"/>
    <n v="25205"/>
    <n v="684"/>
    <n v="16.100000000000001"/>
    <n v="21.9"/>
    <n v="34"/>
    <n v="19.100000000000001"/>
    <n v="22"/>
    <n v="12.8"/>
    <n v="12.1"/>
    <n v="83.6"/>
    <n v="8.4"/>
    <n v="0.6"/>
    <n v="2.8"/>
    <n v="0.5"/>
    <n v="4"/>
    <n v="23.8"/>
    <n v="25174"/>
    <n v="79.3"/>
    <n v="16.5"/>
    <n v="4.0999999999999996"/>
    <n v="0.1"/>
    <n v="5.5"/>
  </r>
  <r>
    <n v="1788"/>
    <s v="Mariposa"/>
    <s v="CA"/>
    <n v="0.58799999999999997"/>
    <n v="0.35"/>
    <n v="7345"/>
    <n v="4317"/>
    <n v="2568"/>
    <s v="Donald Trump"/>
    <x v="0"/>
    <x v="0"/>
    <n v="0.57899999999999996"/>
    <n v="0.39800000000000002"/>
    <n v="10280"/>
    <n v="5950"/>
    <n v="4088"/>
    <n v="37.579785559999998"/>
    <n v="-119.9073334"/>
    <n v="81"/>
    <n v="2"/>
    <x v="1583"/>
    <x v="1772"/>
    <n v="8863"/>
    <n v="8795"/>
    <n v="0.5019254728734851"/>
    <n v="0.4980745271265149"/>
    <n v="10.6"/>
    <n v="81"/>
    <n v="1.2"/>
    <n v="2.4"/>
    <n v="1"/>
    <n v="0.3"/>
    <n v="14129"/>
    <n v="51385"/>
    <n v="3637"/>
    <n v="28241"/>
    <n v="1665"/>
    <n v="15.1"/>
    <n v="17.5"/>
    <n v="30.5"/>
    <n v="32.700000000000003"/>
    <n v="20.6"/>
    <n v="8"/>
    <n v="8.1999999999999993"/>
    <n v="62.1"/>
    <n v="12.9"/>
    <n v="2.4"/>
    <n v="9.5"/>
    <n v="3.9"/>
    <n v="9.1999999999999993"/>
    <n v="30.9"/>
    <n v="7009"/>
    <n v="62.4"/>
    <n v="26.5"/>
    <n v="10.3"/>
    <n v="0.7"/>
    <n v="10"/>
  </r>
  <r>
    <n v="1789"/>
    <s v="Marlboro"/>
    <s v="SC"/>
    <n v="0.41099999999999998"/>
    <n v="0.57299999999999995"/>
    <n v="10353"/>
    <n v="4257"/>
    <n v="5928"/>
    <s v="Joe Biden"/>
    <x v="1"/>
    <x v="1"/>
    <n v="0.441"/>
    <n v="0.55000000000000004"/>
    <n v="11446"/>
    <n v="5044"/>
    <n v="6290"/>
    <n v="34.59905577"/>
    <n v="-79.675611520000004"/>
    <n v="1159"/>
    <n v="14"/>
    <x v="1584"/>
    <x v="1773"/>
    <n v="14565"/>
    <n v="12940"/>
    <n v="0.52954008362115979"/>
    <n v="0.47045991637884021"/>
    <n v="3.3"/>
    <n v="39.200000000000003"/>
    <n v="50.2"/>
    <n v="3.3"/>
    <n v="0.3"/>
    <n v="0"/>
    <n v="21406"/>
    <n v="33921"/>
    <n v="1434"/>
    <n v="16561"/>
    <n v="1026"/>
    <n v="26.6"/>
    <n v="39.1"/>
    <n v="23.2"/>
    <n v="17.5"/>
    <n v="21.1"/>
    <n v="9.5"/>
    <n v="28.7"/>
    <n v="83.7"/>
    <n v="12.9"/>
    <n v="0.4"/>
    <n v="0.9"/>
    <n v="0.3"/>
    <n v="1.8"/>
    <n v="25.2"/>
    <n v="9731"/>
    <n v="77.3"/>
    <n v="17.2"/>
    <n v="5.5"/>
    <n v="0"/>
    <n v="14.6"/>
  </r>
  <r>
    <n v="1790"/>
    <s v="Marquette"/>
    <s v="MI"/>
    <n v="0.44500000000000001"/>
    <n v="0.48799999999999999"/>
    <n v="32897"/>
    <n v="14646"/>
    <n v="16042"/>
    <s v="Joe Biden"/>
    <x v="1"/>
    <x v="1"/>
    <n v="0.435"/>
    <n v="0.54600000000000004"/>
    <n v="37460"/>
    <n v="16288"/>
    <n v="20465"/>
    <n v="46.4338914"/>
    <n v="-87.640437009999999"/>
    <n v="1245"/>
    <n v="16"/>
    <x v="1585"/>
    <x v="1774"/>
    <n v="33898"/>
    <n v="33247"/>
    <n v="0.5048477176260332"/>
    <n v="0.4951522823739668"/>
    <n v="1.4"/>
    <n v="92.4"/>
    <n v="1.6"/>
    <n v="0.8"/>
    <n v="0.9"/>
    <n v="0"/>
    <n v="54460"/>
    <n v="48491"/>
    <n v="1702"/>
    <n v="25550"/>
    <n v="825"/>
    <n v="16.399999999999999"/>
    <n v="16.2"/>
    <n v="32.5"/>
    <n v="22.9"/>
    <n v="23.4"/>
    <n v="11.3"/>
    <n v="9.9"/>
    <n v="80.2"/>
    <n v="8.6999999999999993"/>
    <n v="0.6"/>
    <n v="5.7"/>
    <n v="1.5"/>
    <n v="3.4"/>
    <n v="17.600000000000001"/>
    <n v="29746"/>
    <n v="80.7"/>
    <n v="14.6"/>
    <n v="4.5"/>
    <n v="0.1"/>
    <n v="6.3"/>
  </r>
  <r>
    <n v="1791"/>
    <s v="Marquette"/>
    <s v="WI"/>
    <n v="0.60299999999999998"/>
    <n v="0.35899999999999999"/>
    <n v="7813"/>
    <n v="4712"/>
    <n v="2808"/>
    <s v="Donald Trump"/>
    <x v="0"/>
    <x v="0"/>
    <n v="0.63100000000000001"/>
    <n v="0.35699999999999998"/>
    <n v="9065"/>
    <n v="5719"/>
    <n v="3239"/>
    <n v="43.819119460000003"/>
    <n v="-89.400737629999995"/>
    <n v="705"/>
    <n v="2"/>
    <x v="1586"/>
    <x v="1775"/>
    <n v="7699"/>
    <n v="7465"/>
    <n v="0.50771564231073596"/>
    <n v="0.49228435768926404"/>
    <n v="3.2"/>
    <n v="93.6"/>
    <n v="0.6"/>
    <n v="0.5"/>
    <n v="0.4"/>
    <n v="0"/>
    <n v="12067"/>
    <n v="49052"/>
    <n v="1428"/>
    <n v="26050"/>
    <n v="794"/>
    <n v="11.8"/>
    <n v="16.5"/>
    <n v="23.2"/>
    <n v="18.100000000000001"/>
    <n v="20"/>
    <n v="12.7"/>
    <n v="26"/>
    <n v="79.3"/>
    <n v="11.1"/>
    <n v="0.7"/>
    <n v="2.7"/>
    <n v="2.1"/>
    <n v="4.0999999999999996"/>
    <n v="30"/>
    <n v="6984"/>
    <n v="79.3"/>
    <n v="12.9"/>
    <n v="7.5"/>
    <n v="0.3"/>
    <n v="5.5"/>
  </r>
  <r>
    <n v="1792"/>
    <s v="Marshall"/>
    <s v="AL"/>
    <n v="0.83599999999999997"/>
    <n v="0.14099999999999999"/>
    <n v="34965"/>
    <n v="29217"/>
    <n v="4913"/>
    <s v="Donald Trump"/>
    <x v="0"/>
    <x v="0"/>
    <n v="0.83799999999999997"/>
    <n v="0.14899999999999999"/>
    <n v="39492"/>
    <n v="33094"/>
    <n v="5880"/>
    <n v="34.369759639999998"/>
    <n v="-86.304867270000003"/>
    <n v="4570"/>
    <n v="52"/>
    <x v="1587"/>
    <x v="1776"/>
    <n v="46771"/>
    <n v="47967"/>
    <n v="0.49368785492621758"/>
    <n v="0.50631214507378242"/>
    <n v="13.3"/>
    <n v="81.8"/>
    <n v="2.2000000000000002"/>
    <n v="0.5"/>
    <n v="0.6"/>
    <n v="0.1"/>
    <n v="65777"/>
    <n v="41104"/>
    <n v="1311"/>
    <n v="22710"/>
    <n v="717"/>
    <n v="21"/>
    <n v="34.1"/>
    <n v="28.3"/>
    <n v="15.6"/>
    <n v="22.1"/>
    <n v="13.1"/>
    <n v="20.9"/>
    <n v="84.8"/>
    <n v="10.8"/>
    <n v="0.3"/>
    <n v="1.3"/>
    <n v="0.4"/>
    <n v="2.4"/>
    <n v="23.9"/>
    <n v="38456"/>
    <n v="79.2"/>
    <n v="13.5"/>
    <n v="7.2"/>
    <n v="0.2"/>
    <n v="6.5"/>
  </r>
  <r>
    <n v="1793"/>
    <s v="Marshall"/>
    <s v="IA"/>
    <n v="0.51600000000000001"/>
    <n v="0.43099999999999999"/>
    <n v="17700"/>
    <n v="9125"/>
    <n v="7623"/>
    <s v="Donald Trump"/>
    <x v="0"/>
    <x v="0"/>
    <n v="0.52800000000000002"/>
    <n v="0.45100000000000001"/>
    <n v="18122"/>
    <n v="9564"/>
    <n v="8171"/>
    <n v="42.035868370000003"/>
    <n v="-92.999081900000007"/>
    <n v="2246"/>
    <n v="36"/>
    <x v="1588"/>
    <x v="1777"/>
    <n v="20400"/>
    <n v="20076"/>
    <n v="0.50400237177586715"/>
    <n v="0.49599762822413285"/>
    <n v="20.7"/>
    <n v="72.5"/>
    <n v="1"/>
    <n v="0.2"/>
    <n v="3.2"/>
    <n v="0"/>
    <n v="26881"/>
    <n v="52752"/>
    <n v="1749"/>
    <n v="25693"/>
    <n v="838"/>
    <n v="11.2"/>
    <n v="16.5"/>
    <n v="26.5"/>
    <n v="18.100000000000001"/>
    <n v="19.600000000000001"/>
    <n v="10.3"/>
    <n v="25.5"/>
    <n v="76.7"/>
    <n v="14.6"/>
    <n v="0.1"/>
    <n v="3.1"/>
    <n v="1.8"/>
    <n v="3.5"/>
    <n v="17.5"/>
    <n v="19195"/>
    <n v="83"/>
    <n v="11.8"/>
    <n v="5.2"/>
    <n v="0"/>
    <n v="5.3"/>
  </r>
  <r>
    <n v="1794"/>
    <s v="Marshall"/>
    <s v="IL"/>
    <n v="0.64"/>
    <n v="0.30199999999999999"/>
    <n v="5903"/>
    <n v="3776"/>
    <n v="1784"/>
    <s v="Donald Trump"/>
    <x v="0"/>
    <x v="0"/>
    <n v="0.66200000000000003"/>
    <n v="0.316"/>
    <n v="6343"/>
    <n v="4196"/>
    <n v="2004"/>
    <n v="41.0327901"/>
    <n v="-89.34510444"/>
    <n v="174"/>
    <n v="3"/>
    <x v="359"/>
    <x v="1778"/>
    <n v="5938"/>
    <n v="5987"/>
    <n v="0.49794549266247379"/>
    <n v="0.50205450733752621"/>
    <n v="3.1"/>
    <n v="94.9"/>
    <n v="0.4"/>
    <n v="0.1"/>
    <n v="0.3"/>
    <n v="0.2"/>
    <n v="9433"/>
    <n v="55173"/>
    <n v="2308"/>
    <n v="29025"/>
    <n v="1316"/>
    <n v="10.3"/>
    <n v="15.2"/>
    <n v="29.4"/>
    <n v="19.399999999999999"/>
    <n v="20.3"/>
    <n v="11.4"/>
    <n v="19.5"/>
    <n v="82.8"/>
    <n v="9.8000000000000007"/>
    <n v="0"/>
    <n v="2.7"/>
    <n v="1.1000000000000001"/>
    <n v="3.6"/>
    <n v="27.7"/>
    <n v="5514"/>
    <n v="82.5"/>
    <n v="9.9"/>
    <n v="7.2"/>
    <n v="0.3"/>
    <n v="6.2"/>
  </r>
  <r>
    <n v="1795"/>
    <s v="Marshall"/>
    <s v="IN"/>
    <n v="0.68200000000000005"/>
    <n v="0.26600000000000001"/>
    <n v="18008"/>
    <n v="12286"/>
    <n v="4798"/>
    <s v="Donald Trump"/>
    <x v="0"/>
    <x v="0"/>
    <n v="0.69499999999999995"/>
    <n v="0.28699999999999998"/>
    <n v="19915"/>
    <n v="13841"/>
    <n v="5712"/>
    <n v="41.324673670000003"/>
    <n v="-86.261850870000004"/>
    <n v="1641"/>
    <n v="30"/>
    <x v="1589"/>
    <x v="1779"/>
    <n v="23252"/>
    <n v="23500"/>
    <n v="0.49734770704996578"/>
    <n v="0.50265229295003422"/>
    <n v="9.6999999999999993"/>
    <n v="88"/>
    <n v="0.6"/>
    <n v="0.1"/>
    <n v="0.5"/>
    <n v="0"/>
    <n v="33572"/>
    <n v="51869"/>
    <n v="2198"/>
    <n v="24289"/>
    <n v="841"/>
    <n v="11.5"/>
    <n v="14.4"/>
    <n v="26.6"/>
    <n v="13.8"/>
    <n v="20.3"/>
    <n v="9.3000000000000007"/>
    <n v="30"/>
    <n v="79.599999999999994"/>
    <n v="11.2"/>
    <n v="0.4"/>
    <n v="2.6"/>
    <n v="2.7"/>
    <n v="3.5"/>
    <n v="22.4"/>
    <n v="21353"/>
    <n v="86.5"/>
    <n v="7.7"/>
    <n v="5.7"/>
    <n v="0.1"/>
    <n v="6.8"/>
  </r>
  <r>
    <n v="1796"/>
    <s v="Marshall"/>
    <s v="KS"/>
    <n v="0.71"/>
    <n v="0.23200000000000001"/>
    <n v="4578"/>
    <n v="3250"/>
    <n v="1060"/>
    <s v="Donald Trump"/>
    <x v="0"/>
    <x v="0"/>
    <n v="0.72899999999999998"/>
    <n v="0.247"/>
    <n v="5023"/>
    <n v="3662"/>
    <n v="1239"/>
    <n v="39.783596690000003"/>
    <n v="-96.522789739999993"/>
    <n v="77"/>
    <n v="0"/>
    <x v="6"/>
    <x v="1780"/>
    <n v="4937"/>
    <n v="4922"/>
    <n v="0.5007607262399838"/>
    <n v="0.49923927376001626"/>
    <n v="2.4"/>
    <n v="95"/>
    <n v="0.3"/>
    <n v="0.3"/>
    <n v="0.3"/>
    <n v="0.3"/>
    <n v="7513"/>
    <n v="50420"/>
    <n v="2613"/>
    <n v="27908"/>
    <n v="1599"/>
    <n v="8.9"/>
    <n v="11.3"/>
    <n v="30.7"/>
    <n v="14.4"/>
    <n v="21.1"/>
    <n v="10.8"/>
    <n v="23"/>
    <n v="80.5"/>
    <n v="7.4"/>
    <n v="0.8"/>
    <n v="5.2"/>
    <n v="1.6"/>
    <n v="4.5"/>
    <n v="15.5"/>
    <n v="4875"/>
    <n v="74.599999999999994"/>
    <n v="14.5"/>
    <n v="10.6"/>
    <n v="0.3"/>
    <n v="4.0999999999999996"/>
  </r>
  <r>
    <n v="1797"/>
    <s v="Marshall"/>
    <s v="KY"/>
    <n v="0.73799999999999999"/>
    <n v="0.22"/>
    <n v="16688"/>
    <n v="12322"/>
    <n v="3672"/>
    <s v="Donald Trump"/>
    <x v="0"/>
    <x v="0"/>
    <n v="0.755"/>
    <n v="0.23100000000000001"/>
    <n v="17601"/>
    <n v="13297"/>
    <n v="4071"/>
    <n v="36.880070700000012"/>
    <n v="-88.328035760000006"/>
    <n v="532"/>
    <n v="7"/>
    <x v="1590"/>
    <x v="1781"/>
    <n v="15319"/>
    <n v="15858"/>
    <n v="0.49135580716553867"/>
    <n v="0.50864419283446127"/>
    <n v="1.4"/>
    <n v="96.7"/>
    <n v="0.6"/>
    <n v="0.1"/>
    <n v="0.4"/>
    <n v="0"/>
    <n v="24628"/>
    <n v="49126"/>
    <n v="2746"/>
    <n v="27391"/>
    <n v="1646"/>
    <n v="10.8"/>
    <n v="15.5"/>
    <n v="28.6"/>
    <n v="15.2"/>
    <n v="22.3"/>
    <n v="12.3"/>
    <n v="21.5"/>
    <n v="88.1"/>
    <n v="6.3"/>
    <n v="0.4"/>
    <n v="0.8"/>
    <n v="1.8"/>
    <n v="2.6"/>
    <n v="23.2"/>
    <n v="13089"/>
    <n v="78.099999999999994"/>
    <n v="15.3"/>
    <n v="6.5"/>
    <n v="0.1"/>
    <n v="6.3"/>
  </r>
  <r>
    <n v="1798"/>
    <s v="Marshall"/>
    <s v="MN"/>
    <n v="0.66900000000000004"/>
    <n v="0.25600000000000001"/>
    <n v="4794"/>
    <n v="3208"/>
    <n v="1225"/>
    <s v="Donald Trump"/>
    <x v="0"/>
    <x v="0"/>
    <n v="0.72899999999999998"/>
    <n v="0.254"/>
    <n v="5101"/>
    <n v="3721"/>
    <n v="1295"/>
    <n v="48.358259830000002"/>
    <n v="-96.370174070000004"/>
    <n v="187"/>
    <n v="1"/>
    <x v="1591"/>
    <x v="1782"/>
    <n v="4761"/>
    <n v="4636"/>
    <n v="0.50665105884856865"/>
    <n v="0.4933489411514313"/>
    <n v="4.2"/>
    <n v="93.7"/>
    <n v="0.3"/>
    <n v="0.2"/>
    <n v="0.3"/>
    <n v="0"/>
    <n v="7152"/>
    <n v="57289"/>
    <n v="2745"/>
    <n v="28585"/>
    <n v="828"/>
    <n v="7.8"/>
    <n v="7.9"/>
    <n v="32.6"/>
    <n v="14.2"/>
    <n v="20.8"/>
    <n v="13.4"/>
    <n v="19"/>
    <n v="78.900000000000006"/>
    <n v="8.6999999999999993"/>
    <n v="0.3"/>
    <n v="2.9"/>
    <n v="1.3"/>
    <n v="8"/>
    <n v="23.3"/>
    <n v="4832"/>
    <n v="77.8"/>
    <n v="12.8"/>
    <n v="9.1"/>
    <n v="0.2"/>
    <n v="3.2"/>
  </r>
  <r>
    <n v="1799"/>
    <s v="Marshall"/>
    <s v="MS"/>
    <n v="0.44400000000000001"/>
    <n v="0.54"/>
    <n v="14698"/>
    <n v="6525"/>
    <n v="7944"/>
    <s v="Donald Trump"/>
    <x v="0"/>
    <x v="0"/>
    <n v="0.505"/>
    <n v="0.48099999999999998"/>
    <n v="13064"/>
    <n v="6591"/>
    <n v="6283"/>
    <n v="34.762162859999997"/>
    <n v="-89.502994619999996"/>
    <n v="1548"/>
    <n v="32"/>
    <x v="1592"/>
    <x v="1783"/>
    <n v="17793"/>
    <n v="18188"/>
    <n v="0.49451099191239822"/>
    <n v="0.50548900808760178"/>
    <n v="3.5"/>
    <n v="47.7"/>
    <n v="47.6"/>
    <n v="0.1"/>
    <n v="0.1"/>
    <n v="0"/>
    <n v="27763"/>
    <n v="41134"/>
    <n v="2932"/>
    <n v="19775"/>
    <n v="1047"/>
    <n v="17.8"/>
    <n v="26.6"/>
    <n v="23.2"/>
    <n v="14.3"/>
    <n v="24.9"/>
    <n v="12.6"/>
    <n v="25.1"/>
    <n v="86.1"/>
    <n v="5.4"/>
    <n v="0.4"/>
    <n v="1.4"/>
    <n v="0.8"/>
    <n v="6"/>
    <n v="28.2"/>
    <n v="14304"/>
    <n v="80.3"/>
    <n v="11.9"/>
    <n v="7.7"/>
    <n v="0.1"/>
    <n v="6.2"/>
  </r>
  <r>
    <n v="1800"/>
    <s v="Marshall"/>
    <s v="OK"/>
    <n v="0.76600000000000001"/>
    <n v="0.2"/>
    <n v="5487"/>
    <n v="4202"/>
    <n v="1095"/>
    <s v="Donald Trump"/>
    <x v="0"/>
    <x v="0"/>
    <n v="0.80700000000000005"/>
    <n v="0.18099999999999999"/>
    <n v="6064"/>
    <n v="4891"/>
    <n v="1100"/>
    <n v="34.023112220000002"/>
    <n v="-96.768554640000005"/>
    <n v="295"/>
    <n v="2"/>
    <x v="1593"/>
    <x v="1784"/>
    <n v="8049"/>
    <n v="8177"/>
    <n v="0.49605571305312463"/>
    <n v="0.50394428694687543"/>
    <n v="16.8"/>
    <n v="66.400000000000006"/>
    <n v="1.6"/>
    <n v="7.4"/>
    <n v="0.2"/>
    <n v="0"/>
    <n v="11605"/>
    <n v="45671"/>
    <n v="2781"/>
    <n v="22431"/>
    <n v="1219"/>
    <n v="14.7"/>
    <n v="22.1"/>
    <n v="24"/>
    <n v="17.8"/>
    <n v="23.4"/>
    <n v="11.2"/>
    <n v="23.6"/>
    <n v="75.2"/>
    <n v="19.399999999999999"/>
    <n v="0.8"/>
    <n v="1.2"/>
    <n v="1.1000000000000001"/>
    <n v="2.2000000000000002"/>
    <n v="23.8"/>
    <n v="6347"/>
    <n v="74.7"/>
    <n v="17.100000000000001"/>
    <n v="7.4"/>
    <n v="0.8"/>
    <n v="5.3"/>
  </r>
  <r>
    <n v="1801"/>
    <s v="Marshall"/>
    <s v="SD"/>
    <n v="0.54200000000000004"/>
    <n v="0.38700000000000001"/>
    <n v="1947"/>
    <n v="1056"/>
    <n v="754"/>
    <s v="Donald Trump"/>
    <x v="0"/>
    <x v="0"/>
    <n v="0.59099999999999997"/>
    <n v="0.39400000000000002"/>
    <n v="2178"/>
    <n v="1287"/>
    <n v="858"/>
    <n v="45.758708380000002"/>
    <n v="-97.598556389999999"/>
    <n v="65"/>
    <n v="1"/>
    <x v="1594"/>
    <x v="1785"/>
    <n v="2477"/>
    <n v="2282"/>
    <n v="0.52048749737339772"/>
    <n v="0.47951250262660222"/>
    <n v="7.4"/>
    <n v="83.8"/>
    <n v="0.5"/>
    <n v="7.3"/>
    <n v="0"/>
    <n v="0"/>
    <n v="3414"/>
    <n v="60948"/>
    <n v="4258"/>
    <n v="28861"/>
    <n v="2205"/>
    <n v="8.3000000000000007"/>
    <n v="7.9"/>
    <n v="36"/>
    <n v="13"/>
    <n v="17.2"/>
    <n v="16.600000000000001"/>
    <n v="17.2"/>
    <n v="76.7"/>
    <n v="9.6999999999999993"/>
    <n v="0"/>
    <n v="2.9"/>
    <n v="1.9"/>
    <n v="8.8000000000000007"/>
    <n v="17.100000000000001"/>
    <n v="2471"/>
    <n v="71.5"/>
    <n v="15.2"/>
    <n v="12.8"/>
    <n v="0.5"/>
    <n v="1.6"/>
  </r>
  <r>
    <n v="1802"/>
    <s v="Marshall"/>
    <s v="TN"/>
    <n v="0.71599999999999997"/>
    <n v="0.25"/>
    <n v="11402"/>
    <n v="8167"/>
    <n v="2848"/>
    <s v="Donald Trump"/>
    <x v="0"/>
    <x v="0"/>
    <n v="0.74199999999999999"/>
    <n v="0.24199999999999999"/>
    <n v="14862"/>
    <n v="11029"/>
    <n v="3603"/>
    <n v="35.457987770000003"/>
    <n v="-86.764209879999996"/>
    <n v="1221"/>
    <n v="12"/>
    <x v="1595"/>
    <x v="1786"/>
    <n v="15700"/>
    <n v="16053"/>
    <n v="0.49444147009731365"/>
    <n v="0.50555852990268635"/>
    <n v="4.9000000000000004"/>
    <n v="85.4"/>
    <n v="7.6"/>
    <n v="0"/>
    <n v="0.4"/>
    <n v="0"/>
    <n v="23747"/>
    <n v="46837"/>
    <n v="3183"/>
    <n v="23920"/>
    <n v="1513"/>
    <n v="13.5"/>
    <n v="17.8"/>
    <n v="25.4"/>
    <n v="13.8"/>
    <n v="23.9"/>
    <n v="11"/>
    <n v="25.9"/>
    <n v="88.4"/>
    <n v="7.6"/>
    <n v="0.1"/>
    <n v="0.7"/>
    <n v="0.9"/>
    <n v="2.2000000000000002"/>
    <n v="30.1"/>
    <n v="13998"/>
    <n v="79.599999999999994"/>
    <n v="13.3"/>
    <n v="7.1"/>
    <n v="0"/>
    <n v="6.5"/>
  </r>
  <r>
    <n v="1803"/>
    <s v="Marshall"/>
    <s v="WV"/>
    <n v="0.73099999999999998"/>
    <n v="0.221"/>
    <n v="13083"/>
    <n v="9565"/>
    <n v="2894"/>
    <s v="Donald Trump"/>
    <x v="0"/>
    <x v="0"/>
    <n v="0.74199999999999999"/>
    <n v="0.245"/>
    <n v="13666"/>
    <n v="10137"/>
    <n v="3348"/>
    <n v="39.860643619999998"/>
    <n v="-80.665910620000005"/>
    <n v="420"/>
    <n v="4"/>
    <x v="1596"/>
    <x v="1787"/>
    <n v="15780"/>
    <n v="16226"/>
    <n v="0.49303255639567584"/>
    <n v="0.50696744360432422"/>
    <n v="1"/>
    <n v="96.8"/>
    <n v="1"/>
    <n v="0.4"/>
    <n v="0.2"/>
    <n v="0.1"/>
    <n v="25471"/>
    <n v="42473"/>
    <n v="3682"/>
    <n v="24043"/>
    <n v="1395"/>
    <n v="15.2"/>
    <n v="23"/>
    <n v="28.2"/>
    <n v="21.3"/>
    <n v="21.7"/>
    <n v="14.3"/>
    <n v="14.4"/>
    <n v="88.5"/>
    <n v="6.5"/>
    <n v="0.3"/>
    <n v="1.6"/>
    <n v="0.8"/>
    <n v="2.2000000000000002"/>
    <n v="25"/>
    <n v="12847"/>
    <n v="80.900000000000006"/>
    <n v="15.1"/>
    <n v="4.0999999999999996"/>
    <n v="0"/>
    <n v="5.9"/>
  </r>
  <r>
    <n v="1804"/>
    <s v="Martin"/>
    <s v="FL"/>
    <n v="0.62"/>
    <n v="0.35199999999999998"/>
    <n v="85741"/>
    <n v="53182"/>
    <n v="30158"/>
    <s v="Donald Trump"/>
    <x v="0"/>
    <x v="0"/>
    <n v="0.61799999999999999"/>
    <n v="0.373"/>
    <n v="98911"/>
    <n v="61152"/>
    <n v="36878"/>
    <n v="27.077207099999999"/>
    <n v="-80.431097840000007"/>
    <n v="5425"/>
    <n v="167"/>
    <x v="1597"/>
    <x v="1788"/>
    <n v="77098"/>
    <n v="78621"/>
    <n v="0.49510978108002235"/>
    <n v="0.50489021891997765"/>
    <n v="13.2"/>
    <n v="79"/>
    <n v="5.4"/>
    <n v="0.2"/>
    <n v="1.3"/>
    <n v="0.1"/>
    <n v="121551"/>
    <n v="55588"/>
    <n v="1532"/>
    <n v="38021"/>
    <n v="1327"/>
    <n v="10.9"/>
    <n v="15.6"/>
    <n v="36.9"/>
    <n v="21.1"/>
    <n v="25.8"/>
    <n v="9.5"/>
    <n v="6.8"/>
    <n v="77.5"/>
    <n v="10.1"/>
    <n v="0.3"/>
    <n v="1.3"/>
    <n v="2.4"/>
    <n v="8.4"/>
    <n v="26.3"/>
    <n v="64614"/>
    <n v="81.900000000000006"/>
    <n v="11.2"/>
    <n v="6.7"/>
    <n v="0.3"/>
    <n v="6.5"/>
  </r>
  <r>
    <n v="1805"/>
    <s v="Martin"/>
    <s v="IN"/>
    <n v="0.76900000000000002"/>
    <n v="0.183"/>
    <n v="4807"/>
    <n v="3695"/>
    <n v="881"/>
    <s v="Donald Trump"/>
    <x v="0"/>
    <x v="0"/>
    <n v="0.78200000000000003"/>
    <n v="0.19600000000000001"/>
    <n v="5155"/>
    <n v="4029"/>
    <n v="1011"/>
    <n v="38.709992100000001"/>
    <n v="-86.803731859999999"/>
    <n v="214"/>
    <n v="0"/>
    <x v="6"/>
    <x v="1789"/>
    <n v="5146"/>
    <n v="5073"/>
    <n v="0.50357177806047559"/>
    <n v="0.49642822193952441"/>
    <n v="0.4"/>
    <n v="97.2"/>
    <n v="0.5"/>
    <n v="0.7"/>
    <n v="0.2"/>
    <n v="0.2"/>
    <n v="7873"/>
    <n v="49372"/>
    <n v="2903"/>
    <n v="25138"/>
    <n v="1744"/>
    <n v="13.3"/>
    <n v="20.399999999999999"/>
    <n v="29.5"/>
    <n v="15.1"/>
    <n v="17"/>
    <n v="12.6"/>
    <n v="25.8"/>
    <n v="79.5"/>
    <n v="10.7"/>
    <n v="0.2"/>
    <n v="3.5"/>
    <n v="1.5"/>
    <n v="4.5999999999999996"/>
    <n v="26.4"/>
    <n v="4804"/>
    <n v="69.099999999999994"/>
    <n v="23.5"/>
    <n v="7.2"/>
    <n v="0.2"/>
    <n v="4.2"/>
  </r>
  <r>
    <n v="1806"/>
    <s v="Martin"/>
    <s v="KY"/>
    <n v="0.88600000000000001"/>
    <n v="9.1999999999999998E-2"/>
    <n v="3953"/>
    <n v="3503"/>
    <n v="363"/>
    <s v="Donald Trump"/>
    <x v="0"/>
    <x v="0"/>
    <n v="0.89"/>
    <n v="0.10299999999999999"/>
    <n v="3930"/>
    <n v="3496"/>
    <n v="403"/>
    <n v="37.799905789999997"/>
    <n v="-82.512474780000005"/>
    <n v="235"/>
    <n v="3"/>
    <x v="1598"/>
    <x v="1790"/>
    <n v="6744"/>
    <n v="5431"/>
    <n v="0.5539219712525667"/>
    <n v="0.44607802874743324"/>
    <n v="1.9"/>
    <n v="92.4"/>
    <n v="4.7"/>
    <n v="0.1"/>
    <n v="0"/>
    <n v="0.1"/>
    <n v="9643"/>
    <n v="29239"/>
    <n v="7144"/>
    <n v="14914"/>
    <n v="1759"/>
    <n v="29.8"/>
    <n v="33.700000000000003"/>
    <n v="28.9"/>
    <n v="14.1"/>
    <n v="29.5"/>
    <n v="17"/>
    <n v="10.5"/>
    <n v="81.900000000000006"/>
    <n v="16.399999999999999"/>
    <n v="0"/>
    <n v="1.2"/>
    <n v="0.2"/>
    <n v="0.3"/>
    <n v="35.5"/>
    <n v="3032"/>
    <n v="74.900000000000006"/>
    <n v="20.7"/>
    <n v="4.4000000000000004"/>
    <n v="0"/>
    <n v="15.4"/>
  </r>
  <r>
    <n v="1807"/>
    <s v="Martin"/>
    <s v="MN"/>
    <n v="0.67500000000000004"/>
    <n v="0.26100000000000001"/>
    <n v="10469"/>
    <n v="7062"/>
    <n v="2733"/>
    <s v="Donald Trump"/>
    <x v="0"/>
    <x v="0"/>
    <n v="0.67700000000000005"/>
    <n v="0.29899999999999999"/>
    <n v="11038"/>
    <n v="7476"/>
    <n v="3304"/>
    <n v="43.674297180000003"/>
    <n v="-94.550999079999997"/>
    <n v="651"/>
    <n v="18"/>
    <x v="1599"/>
    <x v="1791"/>
    <n v="10015"/>
    <n v="10069"/>
    <n v="0.4986556462856005"/>
    <n v="0.50134435371439956"/>
    <n v="4.0999999999999996"/>
    <n v="93.6"/>
    <n v="0.3"/>
    <n v="0.1"/>
    <n v="0.9"/>
    <n v="0"/>
    <n v="15580"/>
    <n v="53627"/>
    <n v="3587"/>
    <n v="30806"/>
    <n v="1231"/>
    <n v="11.3"/>
    <n v="15.2"/>
    <n v="32.5"/>
    <n v="18"/>
    <n v="22"/>
    <n v="12.1"/>
    <n v="15.5"/>
    <n v="78.599999999999994"/>
    <n v="9.1999999999999993"/>
    <n v="1.3"/>
    <n v="2.7"/>
    <n v="1.4"/>
    <n v="6.8"/>
    <n v="17"/>
    <n v="10236"/>
    <n v="82.2"/>
    <n v="8.8000000000000007"/>
    <n v="8.8000000000000007"/>
    <n v="0.3"/>
    <n v="3.1"/>
  </r>
  <r>
    <n v="1808"/>
    <s v="Martin"/>
    <s v="NC"/>
    <n v="0.496"/>
    <n v="0.49099999999999999"/>
    <n v="11852"/>
    <n v="5874"/>
    <n v="5814"/>
    <s v="Donald Trump"/>
    <x v="0"/>
    <x v="0"/>
    <n v="0.52100000000000002"/>
    <n v="0.47099999999999997"/>
    <n v="12536"/>
    <n v="6529"/>
    <n v="5910"/>
    <n v="35.843267339999997"/>
    <n v="-77.108602509999997"/>
    <n v="670"/>
    <n v="18"/>
    <x v="1600"/>
    <x v="1792"/>
    <n v="10910"/>
    <n v="12317"/>
    <n v="0.46971197313471391"/>
    <n v="0.53028802686528609"/>
    <n v="3.7"/>
    <n v="52.1"/>
    <n v="41.8"/>
    <n v="0.4"/>
    <n v="1.2"/>
    <n v="0"/>
    <n v="18055"/>
    <n v="35969"/>
    <n v="3249"/>
    <n v="22161"/>
    <n v="2100"/>
    <n v="19.2"/>
    <n v="25.9"/>
    <n v="28.3"/>
    <n v="19.5"/>
    <n v="23.7"/>
    <n v="10.6"/>
    <n v="17.899999999999999"/>
    <n v="86.2"/>
    <n v="9.1999999999999993"/>
    <n v="0"/>
    <n v="1.6"/>
    <n v="0.6"/>
    <n v="2.4"/>
    <n v="24"/>
    <n v="9311"/>
    <n v="76.400000000000006"/>
    <n v="19.2"/>
    <n v="4.3"/>
    <n v="0.2"/>
    <n v="9.6"/>
  </r>
  <r>
    <n v="1809"/>
    <s v="Martin"/>
    <s v="TX"/>
    <n v="0.82799999999999996"/>
    <n v="0.152"/>
    <n v="1755"/>
    <n v="1453"/>
    <n v="266"/>
    <s v="Donald Trump"/>
    <x v="0"/>
    <x v="0"/>
    <n v="0.86"/>
    <n v="0.13300000000000001"/>
    <n v="2160"/>
    <n v="1857"/>
    <n v="288"/>
    <n v="32.306000509999997"/>
    <n v="-101.9513518"/>
    <n v="93"/>
    <n v="7"/>
    <x v="1601"/>
    <x v="1793"/>
    <n v="2856"/>
    <n v="2691"/>
    <n v="0.51487290427257981"/>
    <n v="0.48512709572742024"/>
    <n v="45.1"/>
    <n v="53.7"/>
    <n v="0.6"/>
    <n v="0.5"/>
    <n v="0"/>
    <n v="0.1"/>
    <n v="3585"/>
    <n v="71115"/>
    <n v="10287"/>
    <n v="28560"/>
    <n v="2865"/>
    <n v="7"/>
    <n v="7.8"/>
    <n v="29.3"/>
    <n v="13.6"/>
    <n v="19.8"/>
    <n v="24.9"/>
    <n v="12.4"/>
    <n v="81.599999999999994"/>
    <n v="10.9"/>
    <n v="0"/>
    <n v="3.4"/>
    <n v="0.8"/>
    <n v="3.3"/>
    <n v="17.899999999999999"/>
    <n v="2527"/>
    <n v="76.400000000000006"/>
    <n v="12"/>
    <n v="11.4"/>
    <n v="0.3"/>
    <n v="1.9"/>
  </r>
  <r>
    <n v="1810"/>
    <s v="Martinsville city"/>
    <s v="VA"/>
    <n v="0.36599999999999999"/>
    <n v="0.60099999999999998"/>
    <n v="5873"/>
    <n v="2149"/>
    <n v="3531"/>
    <s v="Joe Biden"/>
    <x v="1"/>
    <x v="1"/>
    <n v="0.36099999999999999"/>
    <n v="0.627"/>
    <n v="6004"/>
    <n v="2165"/>
    <n v="3766"/>
    <m/>
    <m/>
    <m/>
    <m/>
    <x v="6"/>
    <x v="1794"/>
    <n v="6010"/>
    <n v="7246"/>
    <n v="0.45337960168980085"/>
    <n v="0.54662039831019915"/>
    <n v="5.0999999999999996"/>
    <n v="45.6"/>
    <n v="46.8"/>
    <n v="0.3"/>
    <n v="0.2"/>
    <n v="0"/>
    <n v="9871"/>
    <n v="33545"/>
    <n v="4045"/>
    <n v="22544"/>
    <n v="1444"/>
    <n v="24"/>
    <n v="35.6"/>
    <n v="25.2"/>
    <n v="19.8"/>
    <n v="23.4"/>
    <n v="5.7"/>
    <n v="25.8"/>
    <n v="78.599999999999994"/>
    <n v="12.7"/>
    <n v="1.4"/>
    <n v="1.3"/>
    <n v="2.7"/>
    <n v="3.1"/>
    <n v="19.899999999999999"/>
    <n v="5359"/>
    <n v="80.2"/>
    <n v="16"/>
    <n v="3.6"/>
    <n v="0.2"/>
    <n v="8.3000000000000007"/>
  </r>
  <r>
    <n v="1811"/>
    <s v="Mason"/>
    <s v="IL"/>
    <n v="0.63"/>
    <n v="0.312"/>
    <n v="6433"/>
    <n v="4051"/>
    <n v="2008"/>
    <s v="Donald Trump"/>
    <x v="0"/>
    <x v="0"/>
    <n v="0.68799999999999994"/>
    <n v="0.29399999999999998"/>
    <n v="6756"/>
    <n v="4645"/>
    <n v="1984"/>
    <n v="40.239172740000001"/>
    <n v="-89.918244520000002"/>
    <n v="361"/>
    <n v="7"/>
    <x v="1602"/>
    <x v="1795"/>
    <n v="6948"/>
    <n v="6956"/>
    <n v="0.49971231300345226"/>
    <n v="0.5002876869965478"/>
    <n v="1"/>
    <n v="96.7"/>
    <n v="0.6"/>
    <n v="0.1"/>
    <n v="0.2"/>
    <n v="0"/>
    <n v="10973"/>
    <n v="44695"/>
    <n v="3786"/>
    <n v="25952"/>
    <n v="1124"/>
    <n v="13.9"/>
    <n v="21.4"/>
    <n v="28.4"/>
    <n v="17.5"/>
    <n v="22.7"/>
    <n v="13.1"/>
    <n v="18.2"/>
    <n v="82"/>
    <n v="10.3"/>
    <n v="0.1"/>
    <n v="3.8"/>
    <n v="1.3"/>
    <n v="2.6"/>
    <n v="26.9"/>
    <n v="6173"/>
    <n v="76.2"/>
    <n v="16.3"/>
    <n v="7.5"/>
    <n v="0"/>
    <n v="8"/>
  </r>
  <r>
    <n v="1812"/>
    <s v="Mason"/>
    <s v="KY"/>
    <n v="0.68500000000000005"/>
    <n v="0.27300000000000002"/>
    <n v="7216"/>
    <n v="4944"/>
    <n v="1970"/>
    <s v="Donald Trump"/>
    <x v="0"/>
    <x v="0"/>
    <n v="0.68799999999999994"/>
    <n v="0.29699999999999999"/>
    <n v="7958"/>
    <n v="5477"/>
    <n v="2362"/>
    <n v="38.594719349999998"/>
    <n v="-83.821510430000004"/>
    <n v="192"/>
    <n v="2"/>
    <x v="1603"/>
    <x v="1796"/>
    <n v="8429"/>
    <n v="8738"/>
    <n v="0.4910001747538883"/>
    <n v="0.50899982524611176"/>
    <n v="0.7"/>
    <n v="89.4"/>
    <n v="5.8"/>
    <n v="0"/>
    <n v="0.7"/>
    <n v="0"/>
    <n v="13023"/>
    <n v="43082"/>
    <n v="4017"/>
    <n v="25285"/>
    <n v="2401"/>
    <n v="18"/>
    <n v="25.5"/>
    <n v="29.1"/>
    <n v="15.4"/>
    <n v="23.2"/>
    <n v="13.5"/>
    <n v="18.899999999999999"/>
    <n v="82.7"/>
    <n v="11.7"/>
    <n v="0.3"/>
    <n v="1.5"/>
    <n v="0.9"/>
    <n v="2.9"/>
    <n v="25.8"/>
    <n v="7087"/>
    <n v="81"/>
    <n v="14.7"/>
    <n v="4.2"/>
    <n v="0.1"/>
    <n v="5.8"/>
  </r>
  <r>
    <n v="1813"/>
    <s v="Mason"/>
    <s v="MI"/>
    <n v="0.57999999999999996"/>
    <n v="0.36"/>
    <n v="14658"/>
    <n v="8505"/>
    <n v="5281"/>
    <s v="Donald Trump"/>
    <x v="0"/>
    <x v="0"/>
    <n v="0.59199999999999997"/>
    <n v="0.39400000000000002"/>
    <n v="17249"/>
    <n v="10207"/>
    <n v="6802"/>
    <n v="43.99509218"/>
    <n v="-86.249889019999998"/>
    <n v="280"/>
    <n v="2"/>
    <x v="1604"/>
    <x v="1797"/>
    <n v="14284"/>
    <n v="14516"/>
    <n v="0.4959722222222222"/>
    <n v="0.50402777777777774"/>
    <n v="4.5"/>
    <n v="91.7"/>
    <n v="0.9"/>
    <n v="0.8"/>
    <n v="0.5"/>
    <n v="0"/>
    <n v="22610"/>
    <n v="45524"/>
    <n v="1693"/>
    <n v="26251"/>
    <n v="1256"/>
    <n v="16"/>
    <n v="28.3"/>
    <n v="30.1"/>
    <n v="20.2"/>
    <n v="23.7"/>
    <n v="9.3000000000000007"/>
    <n v="16.600000000000001"/>
    <n v="80.7"/>
    <n v="10.9"/>
    <n v="0.3"/>
    <n v="2.8"/>
    <n v="1"/>
    <n v="4.3"/>
    <n v="17.600000000000001"/>
    <n v="12418"/>
    <n v="78"/>
    <n v="14.8"/>
    <n v="6.5"/>
    <n v="0.8"/>
    <n v="7.6"/>
  </r>
  <r>
    <n v="1814"/>
    <s v="Mason"/>
    <s v="TX"/>
    <n v="0.80700000000000005"/>
    <n v="0.17199999999999999"/>
    <n v="2053"/>
    <n v="1656"/>
    <n v="353"/>
    <s v="Donald Trump"/>
    <x v="0"/>
    <x v="0"/>
    <n v="0.78100000000000003"/>
    <n v="0.21"/>
    <n v="2700"/>
    <n v="2108"/>
    <n v="566"/>
    <n v="30.717804340000001"/>
    <n v="-99.226294159999995"/>
    <n v="83"/>
    <n v="2"/>
    <x v="1605"/>
    <x v="1798"/>
    <n v="2200"/>
    <n v="1922"/>
    <n v="0.53372149442018435"/>
    <n v="0.46627850557981565"/>
    <n v="24.3"/>
    <n v="71.900000000000006"/>
    <n v="0"/>
    <n v="0.3"/>
    <n v="2.5"/>
    <n v="0"/>
    <n v="2992"/>
    <n v="40949"/>
    <n v="3689"/>
    <n v="24519"/>
    <n v="2922"/>
    <n v="12.6"/>
    <n v="20.100000000000001"/>
    <n v="21"/>
    <n v="24.1"/>
    <n v="23.5"/>
    <n v="23.8"/>
    <n v="7.6"/>
    <n v="74.900000000000006"/>
    <n v="13.5"/>
    <n v="0"/>
    <n v="5.6"/>
    <n v="1.5"/>
    <n v="4.5"/>
    <n v="20.2"/>
    <n v="2173"/>
    <n v="74.8"/>
    <n v="7.5"/>
    <n v="17.3"/>
    <n v="0.4"/>
    <n v="2.8"/>
  </r>
  <r>
    <n v="1815"/>
    <s v="Mason"/>
    <s v="WA"/>
    <n v="0.48899999999999999"/>
    <n v="0.42799999999999999"/>
    <n v="27124"/>
    <n v="13256"/>
    <n v="11598"/>
    <s v="Donald Trump"/>
    <x v="0"/>
    <x v="0"/>
    <n v="0.503"/>
    <n v="0.46700000000000003"/>
    <n v="36432"/>
    <n v="18342"/>
    <n v="16999"/>
    <n v="47.350075859999997"/>
    <n v="-123.1863685"/>
    <n v="540"/>
    <n v="10"/>
    <x v="1606"/>
    <x v="1799"/>
    <n v="31695"/>
    <n v="29874"/>
    <n v="0.51478828631291718"/>
    <n v="0.48521171368708277"/>
    <n v="9.1999999999999993"/>
    <n v="81.400000000000006"/>
    <n v="1"/>
    <n v="2.5"/>
    <n v="1.5"/>
    <n v="0.3"/>
    <n v="47524"/>
    <n v="53087"/>
    <n v="2046"/>
    <n v="26312"/>
    <n v="1102"/>
    <n v="16.2"/>
    <n v="25.7"/>
    <n v="28.6"/>
    <n v="19.899999999999999"/>
    <n v="22.1"/>
    <n v="17.100000000000001"/>
    <n v="12.2"/>
    <n v="77.7"/>
    <n v="12.8"/>
    <n v="2.2999999999999998"/>
    <n v="0.9"/>
    <n v="1.1000000000000001"/>
    <n v="5.3"/>
    <n v="32.1"/>
    <n v="23051"/>
    <n v="66.3"/>
    <n v="24.7"/>
    <n v="9"/>
    <n v="0"/>
    <n v="8.3000000000000007"/>
  </r>
  <r>
    <n v="1816"/>
    <s v="Mason"/>
    <s v="WV"/>
    <n v="0.751"/>
    <n v="0.20499999999999999"/>
    <n v="10115"/>
    <n v="7597"/>
    <n v="2069"/>
    <s v="Donald Trump"/>
    <x v="0"/>
    <x v="0"/>
    <n v="0.755"/>
    <n v="0.22500000000000001"/>
    <n v="11149"/>
    <n v="8422"/>
    <n v="2511"/>
    <n v="38.770717990000001"/>
    <n v="-82.02524219"/>
    <n v="182"/>
    <n v="6"/>
    <x v="1607"/>
    <x v="1800"/>
    <n v="13010"/>
    <n v="13990"/>
    <n v="0.48185185185185186"/>
    <n v="0.51814814814814814"/>
    <n v="0.6"/>
    <n v="96.8"/>
    <n v="0.3"/>
    <n v="0.1"/>
    <n v="0.1"/>
    <n v="0"/>
    <n v="21225"/>
    <n v="38977"/>
    <n v="3951"/>
    <n v="21094"/>
    <n v="1205"/>
    <n v="19.3"/>
    <n v="27.6"/>
    <n v="23.5"/>
    <n v="21.6"/>
    <n v="19.3"/>
    <n v="12.5"/>
    <n v="23.2"/>
    <n v="85.8"/>
    <n v="10.4"/>
    <n v="0.2"/>
    <n v="1.4"/>
    <n v="0.4"/>
    <n v="1.7"/>
    <n v="32.200000000000003"/>
    <n v="9259"/>
    <n v="81.900000000000006"/>
    <n v="15.2"/>
    <n v="2.7"/>
    <n v="0.1"/>
    <n v="7.7"/>
  </r>
  <r>
    <n v="1817"/>
    <s v="Massac"/>
    <s v="IL"/>
    <n v="0.73"/>
    <n v="0.23400000000000001"/>
    <n v="6633"/>
    <n v="4844"/>
    <n v="1555"/>
    <s v="Donald Trump"/>
    <x v="0"/>
    <x v="0"/>
    <n v="0.73299999999999998"/>
    <n v="0.253"/>
    <n v="6803"/>
    <n v="4989"/>
    <n v="1719"/>
    <n v="37.22078441"/>
    <n v="-88.710366140000005"/>
    <n v="172"/>
    <n v="2"/>
    <x v="1608"/>
    <x v="1801"/>
    <n v="7017"/>
    <n v="7577"/>
    <n v="0.48081403316431409"/>
    <n v="0.51918596683568585"/>
    <n v="2.7"/>
    <n v="88.7"/>
    <n v="6.1"/>
    <n v="0.1"/>
    <n v="0.2"/>
    <n v="0"/>
    <n v="11338"/>
    <n v="42168"/>
    <n v="3400"/>
    <n v="23434"/>
    <n v="1315"/>
    <n v="18.399999999999999"/>
    <n v="24.2"/>
    <n v="26.8"/>
    <n v="20.9"/>
    <n v="24.5"/>
    <n v="12.6"/>
    <n v="15.2"/>
    <n v="86.5"/>
    <n v="7.6"/>
    <n v="0.9"/>
    <n v="1.5"/>
    <n v="1.2"/>
    <n v="2.4"/>
    <n v="20.7"/>
    <n v="5563"/>
    <n v="81"/>
    <n v="13.7"/>
    <n v="5.0999999999999996"/>
    <n v="0.1"/>
    <n v="7.9"/>
  </r>
  <r>
    <n v="1818"/>
    <s v="Matagorda"/>
    <s v="TX"/>
    <n v="0.69199999999999995"/>
    <n v="0.28499999999999998"/>
    <n v="11779"/>
    <n v="8147"/>
    <n v="3357"/>
    <s v="Donald Trump"/>
    <x v="0"/>
    <x v="0"/>
    <n v="0.71699999999999997"/>
    <n v="0.27200000000000002"/>
    <n v="13710"/>
    <n v="9836"/>
    <n v="3726"/>
    <n v="28.819557459999999"/>
    <n v="-96.012302939999998"/>
    <n v="1122"/>
    <n v="54"/>
    <x v="1609"/>
    <x v="1802"/>
    <n v="18249"/>
    <n v="18495"/>
    <n v="0.49665251469627697"/>
    <n v="0.50334748530372309"/>
    <n v="41.4"/>
    <n v="44.9"/>
    <n v="10.199999999999999"/>
    <n v="0.4"/>
    <n v="2"/>
    <n v="0.1"/>
    <n v="24931"/>
    <n v="44896"/>
    <n v="4175"/>
    <n v="23294"/>
    <n v="1398"/>
    <n v="20.6"/>
    <n v="33.799999999999997"/>
    <n v="23.9"/>
    <n v="18.899999999999999"/>
    <n v="21.8"/>
    <n v="18.2"/>
    <n v="17.3"/>
    <n v="82.5"/>
    <n v="11.1"/>
    <n v="0.9"/>
    <n v="2.2000000000000002"/>
    <n v="1.1000000000000001"/>
    <n v="2.1"/>
    <n v="21.7"/>
    <n v="16009"/>
    <n v="79.5"/>
    <n v="14.4"/>
    <n v="6"/>
    <n v="0.1"/>
    <n v="6.4"/>
  </r>
  <r>
    <n v="1819"/>
    <s v="Mathews"/>
    <s v="VA"/>
    <n v="0.66400000000000003"/>
    <n v="0.29499999999999998"/>
    <n v="5292"/>
    <n v="3515"/>
    <n v="1563"/>
    <s v="Donald Trump"/>
    <x v="0"/>
    <x v="0"/>
    <n v="0.67"/>
    <n v="0.313"/>
    <n v="5824"/>
    <n v="3900"/>
    <n v="1824"/>
    <n v="37.44164146"/>
    <n v="-76.340988960000004"/>
    <n v="137"/>
    <n v="0"/>
    <x v="6"/>
    <x v="1803"/>
    <n v="4229"/>
    <n v="4601"/>
    <n v="0.47893544733861837"/>
    <n v="0.52106455266138163"/>
    <n v="0.7"/>
    <n v="85.8"/>
    <n v="10.5"/>
    <n v="0"/>
    <n v="0.3"/>
    <n v="0"/>
    <n v="7465"/>
    <n v="63622"/>
    <n v="9637"/>
    <n v="35252"/>
    <n v="4783"/>
    <n v="10.6"/>
    <n v="22.8"/>
    <n v="29.9"/>
    <n v="14.2"/>
    <n v="27.3"/>
    <n v="12"/>
    <n v="16.600000000000001"/>
    <n v="77"/>
    <n v="12.9"/>
    <n v="0.3"/>
    <n v="0.7"/>
    <n v="3.7"/>
    <n v="5.4"/>
    <n v="32.5"/>
    <n v="4151"/>
    <n v="73.599999999999994"/>
    <n v="16.399999999999999"/>
    <n v="9.6"/>
    <n v="0.4"/>
    <n v="1.4"/>
  </r>
  <r>
    <n v="1820"/>
    <s v="Maui"/>
    <s v="HI"/>
    <n v="0.25900000000000001"/>
    <n v="0.64500000000000002"/>
    <n v="51942"/>
    <n v="13445"/>
    <n v="33479"/>
    <s v="Joe Biden"/>
    <x v="1"/>
    <x v="1"/>
    <n v="0.311"/>
    <n v="0.66600000000000004"/>
    <n v="71025"/>
    <n v="22111"/>
    <n v="47301"/>
    <n v="20.863996279999999"/>
    <n v="-156.56890969999995"/>
    <n v="524"/>
    <n v="17"/>
    <x v="1610"/>
    <x v="1804"/>
    <n v="81933"/>
    <n v="82161"/>
    <n v="0.49930527624410398"/>
    <n v="0.50069472375589597"/>
    <n v="11"/>
    <n v="30.5"/>
    <n v="0.5"/>
    <n v="0.1"/>
    <n v="28.5"/>
    <n v="10"/>
    <n v="115625"/>
    <n v="72762"/>
    <n v="1654"/>
    <n v="32379"/>
    <n v="737"/>
    <n v="10"/>
    <n v="11.8"/>
    <n v="29"/>
    <n v="28.4"/>
    <n v="23.6"/>
    <n v="10.4"/>
    <n v="8.6"/>
    <n v="73.3"/>
    <n v="13.2"/>
    <n v="2.7"/>
    <n v="2.5"/>
    <n v="2.7"/>
    <n v="5.6"/>
    <n v="21.2"/>
    <n v="83785"/>
    <n v="76"/>
    <n v="15.2"/>
    <n v="8.4"/>
    <n v="0.4"/>
    <n v="4.9000000000000004"/>
  </r>
  <r>
    <n v="1821"/>
    <s v="Maury"/>
    <s v="TN"/>
    <n v="0.67800000000000005"/>
    <n v="0.28599999999999998"/>
    <n v="35068"/>
    <n v="23781"/>
    <n v="10026"/>
    <s v="Donald Trump"/>
    <x v="0"/>
    <x v="0"/>
    <n v="0.67500000000000004"/>
    <n v="0.309"/>
    <n v="46561"/>
    <n v="31408"/>
    <n v="14386"/>
    <n v="35.618741299999996"/>
    <n v="-87.074624439999994"/>
    <n v="3661"/>
    <n v="39"/>
    <x v="1611"/>
    <x v="1805"/>
    <n v="42201"/>
    <n v="45405"/>
    <n v="0.48171358126155744"/>
    <n v="0.51828641873844261"/>
    <n v="5.4"/>
    <n v="79.8"/>
    <n v="11.6"/>
    <n v="0.4"/>
    <n v="0.9"/>
    <n v="0"/>
    <n v="65102"/>
    <n v="52080"/>
    <n v="1627"/>
    <n v="25872"/>
    <n v="1161"/>
    <n v="13"/>
    <n v="17.7"/>
    <n v="32.4"/>
    <n v="16.5"/>
    <n v="24.9"/>
    <n v="10.3"/>
    <n v="15.8"/>
    <n v="85.7"/>
    <n v="8.4"/>
    <n v="0.3"/>
    <n v="1.1000000000000001"/>
    <n v="1.1000000000000001"/>
    <n v="3.4"/>
    <n v="29.3"/>
    <n v="40562"/>
    <n v="81.7"/>
    <n v="11.5"/>
    <n v="6.7"/>
    <n v="0.2"/>
    <n v="6.2"/>
  </r>
  <r>
    <n v="1822"/>
    <s v="Maverick"/>
    <s v="TX"/>
    <n v="0.20699999999999999"/>
    <n v="0.76500000000000001"/>
    <n v="13588"/>
    <n v="2816"/>
    <n v="10397"/>
    <s v="Joe Biden"/>
    <x v="1"/>
    <x v="1"/>
    <n v="0.44900000000000001"/>
    <n v="0.54300000000000004"/>
    <n v="15338"/>
    <n v="6881"/>
    <n v="8324"/>
    <n v="28.742919499999999"/>
    <n v="-100.3157686"/>
    <n v="4322"/>
    <n v="151"/>
    <x v="1612"/>
    <x v="1806"/>
    <n v="28522"/>
    <n v="28949"/>
    <n v="0.4962850829113814"/>
    <n v="0.5037149170886186"/>
    <n v="95.3"/>
    <n v="2.6"/>
    <n v="0.2"/>
    <n v="1.2"/>
    <n v="0.4"/>
    <n v="0.1"/>
    <n v="27831"/>
    <n v="37734"/>
    <n v="2701"/>
    <n v="16658"/>
    <n v="850"/>
    <n v="24.5"/>
    <n v="32.1"/>
    <n v="21.1"/>
    <n v="26.5"/>
    <n v="22.6"/>
    <n v="14"/>
    <n v="15.8"/>
    <n v="77"/>
    <n v="19.100000000000001"/>
    <n v="0.3"/>
    <n v="1.9"/>
    <n v="0.4"/>
    <n v="1.3"/>
    <n v="22"/>
    <n v="21113"/>
    <n v="74.8"/>
    <n v="20.6"/>
    <n v="4.4000000000000004"/>
    <n v="0.2"/>
    <n v="12.9"/>
  </r>
  <r>
    <n v="1823"/>
    <s v="Mayes"/>
    <s v="OK"/>
    <n v="0.73499999999999999"/>
    <n v="0.218"/>
    <n v="15712"/>
    <n v="11550"/>
    <n v="3423"/>
    <s v="Donald Trump"/>
    <x v="0"/>
    <x v="0"/>
    <n v="0.76700000000000002"/>
    <n v="0.215"/>
    <n v="16626"/>
    <n v="12749"/>
    <n v="3581"/>
    <n v="36.301790910000001"/>
    <n v="-95.231751160000002"/>
    <n v="1018"/>
    <n v="15"/>
    <x v="1613"/>
    <x v="1807"/>
    <n v="20424"/>
    <n v="20505"/>
    <n v="0.49901048156563804"/>
    <n v="0.5009895184343619"/>
    <n v="3.3"/>
    <n v="65.400000000000006"/>
    <n v="0.5"/>
    <n v="14.3"/>
    <n v="0.4"/>
    <n v="0.3"/>
    <n v="30848"/>
    <n v="45302"/>
    <n v="1766"/>
    <n v="22575"/>
    <n v="898"/>
    <n v="19.2"/>
    <n v="26.8"/>
    <n v="27.4"/>
    <n v="17.5"/>
    <n v="22.3"/>
    <n v="14.5"/>
    <n v="18.3"/>
    <n v="81.099999999999994"/>
    <n v="12"/>
    <n v="0.1"/>
    <n v="1.4"/>
    <n v="0.7"/>
    <n v="4.5999999999999996"/>
    <n v="23.3"/>
    <n v="17137"/>
    <n v="73.900000000000006"/>
    <n v="17.7"/>
    <n v="8"/>
    <n v="0.4"/>
    <n v="5.3"/>
  </r>
  <r>
    <n v="1824"/>
    <s v="McClain"/>
    <s v="OK"/>
    <n v="0.78100000000000003"/>
    <n v="0.17199999999999999"/>
    <n v="16839"/>
    <n v="13151"/>
    <n v="2893"/>
    <s v="Donald Trump"/>
    <x v="0"/>
    <x v="0"/>
    <n v="0.79500000000000004"/>
    <n v="0.186"/>
    <n v="19236"/>
    <n v="15295"/>
    <n v="3582"/>
    <n v="35.011239029999999"/>
    <n v="-97.445723020000003"/>
    <n v="1416"/>
    <n v="14"/>
    <x v="1614"/>
    <x v="1808"/>
    <n v="18800"/>
    <n v="19119"/>
    <n v="0.49579366544476383"/>
    <n v="0.50420633455523611"/>
    <n v="7.8"/>
    <n v="79.7"/>
    <n v="1"/>
    <n v="5.4"/>
    <n v="0.4"/>
    <n v="0.1"/>
    <n v="27438"/>
    <n v="62081"/>
    <n v="2502"/>
    <n v="28353"/>
    <n v="1054"/>
    <n v="9.5"/>
    <n v="10.8"/>
    <n v="35.700000000000003"/>
    <n v="16.600000000000001"/>
    <n v="22.7"/>
    <n v="14.5"/>
    <n v="10.5"/>
    <n v="85"/>
    <n v="7.6"/>
    <n v="0"/>
    <n v="0.8"/>
    <n v="0.9"/>
    <n v="5.7"/>
    <n v="26.7"/>
    <n v="17629"/>
    <n v="70.2"/>
    <n v="19.8"/>
    <n v="9.6"/>
    <n v="0.4"/>
    <n v="3.8"/>
  </r>
  <r>
    <n v="1825"/>
    <s v="McCone"/>
    <s v="MT"/>
    <n v="0.81200000000000006"/>
    <n v="0.14599999999999999"/>
    <n v="1056"/>
    <n v="858"/>
    <n v="154"/>
    <s v="Donald Trump"/>
    <x v="0"/>
    <x v="0"/>
    <n v="0.84799999999999998"/>
    <n v="0.13700000000000001"/>
    <n v="1128"/>
    <n v="956"/>
    <n v="155"/>
    <n v="47.644694059999999"/>
    <n v="-105.79449939999999"/>
    <n v="65"/>
    <n v="0"/>
    <x v="6"/>
    <x v="884"/>
    <n v="923"/>
    <n v="805"/>
    <n v="0.53414351851851849"/>
    <n v="0.46585648148148145"/>
    <n v="3.2"/>
    <n v="88.8"/>
    <n v="0"/>
    <n v="6.9"/>
    <n v="0.5"/>
    <n v="0"/>
    <n v="1298"/>
    <n v="46193"/>
    <n v="3425"/>
    <n v="28230"/>
    <n v="3546"/>
    <n v="7.7"/>
    <n v="2"/>
    <n v="53.4"/>
    <n v="5.6"/>
    <n v="18.5"/>
    <n v="16.5"/>
    <n v="5.9"/>
    <n v="64.599999999999994"/>
    <n v="7.1"/>
    <n v="0"/>
    <n v="8.1"/>
    <n v="0"/>
    <n v="20.3"/>
    <n v="16.7"/>
    <n v="798"/>
    <n v="55.3"/>
    <n v="15.7"/>
    <n v="28.8"/>
    <n v="0.3"/>
    <n v="1.2"/>
  </r>
  <r>
    <n v="1826"/>
    <s v="McCook"/>
    <s v="SD"/>
    <n v="0.69299999999999995"/>
    <n v="0.24099999999999999"/>
    <n v="2587"/>
    <n v="1794"/>
    <n v="623"/>
    <s v="Donald Trump"/>
    <x v="0"/>
    <x v="0"/>
    <n v="0.71299999999999997"/>
    <n v="0.26500000000000001"/>
    <n v="2900"/>
    <n v="2068"/>
    <n v="769"/>
    <n v="43.674257099999998"/>
    <n v="-97.368631440000001"/>
    <n v="302"/>
    <n v="1"/>
    <x v="1615"/>
    <x v="1809"/>
    <n v="2784"/>
    <n v="2731"/>
    <n v="0.50480507706255662"/>
    <n v="0.49519492293744333"/>
    <n v="3.2"/>
    <n v="94.6"/>
    <n v="0.8"/>
    <n v="0.5"/>
    <n v="0"/>
    <n v="0"/>
    <n v="3964"/>
    <n v="60808"/>
    <n v="2338"/>
    <n v="29254"/>
    <n v="2738"/>
    <n v="9.3000000000000007"/>
    <n v="10.1"/>
    <n v="33.200000000000003"/>
    <n v="16.600000000000001"/>
    <n v="24"/>
    <n v="15.1"/>
    <n v="11.2"/>
    <n v="78.5"/>
    <n v="8.8000000000000007"/>
    <n v="0.8"/>
    <n v="3.5"/>
    <n v="0.6"/>
    <n v="7.8"/>
    <n v="24.7"/>
    <n v="2882"/>
    <n v="75.8"/>
    <n v="9.9"/>
    <n v="13.8"/>
    <n v="0.6"/>
    <n v="2.5"/>
  </r>
  <r>
    <n v="1827"/>
    <s v="McCormick"/>
    <s v="SC"/>
    <n v="0.50800000000000001"/>
    <n v="0.47499999999999998"/>
    <n v="5215"/>
    <n v="2651"/>
    <n v="2479"/>
    <s v="Donald Trump"/>
    <x v="0"/>
    <x v="0"/>
    <n v="0.51900000000000002"/>
    <n v="0.47199999999999998"/>
    <n v="5697"/>
    <n v="2958"/>
    <n v="2687"/>
    <n v="33.901614430000002"/>
    <n v="-82.307943379999998"/>
    <n v="283"/>
    <n v="7"/>
    <x v="1616"/>
    <x v="1810"/>
    <n v="5440"/>
    <n v="4254"/>
    <n v="0.56117185888178256"/>
    <n v="0.43882814111821744"/>
    <n v="0.9"/>
    <n v="49.2"/>
    <n v="47.5"/>
    <n v="0.2"/>
    <n v="0.4"/>
    <n v="0"/>
    <n v="8445"/>
    <n v="40622"/>
    <n v="2704"/>
    <n v="22836"/>
    <n v="2347"/>
    <n v="20.100000000000001"/>
    <n v="45.4"/>
    <n v="24.2"/>
    <n v="22.5"/>
    <n v="22.2"/>
    <n v="9.4"/>
    <n v="21.7"/>
    <n v="88.5"/>
    <n v="7.1"/>
    <n v="0.1"/>
    <n v="1.4"/>
    <n v="0.9"/>
    <n v="1.9"/>
    <n v="26.6"/>
    <n v="2720"/>
    <n v="68.099999999999994"/>
    <n v="28.1"/>
    <n v="3.8"/>
    <n v="0"/>
    <n v="15.3"/>
  </r>
  <r>
    <n v="1828"/>
    <s v="McCracken"/>
    <s v="KY"/>
    <n v="0.66400000000000003"/>
    <n v="0.29199999999999998"/>
    <n v="31294"/>
    <n v="20774"/>
    <n v="9134"/>
    <s v="Donald Trump"/>
    <x v="0"/>
    <x v="0"/>
    <n v="0.65100000000000002"/>
    <n v="0.33400000000000002"/>
    <n v="33521"/>
    <n v="21820"/>
    <n v="11190"/>
    <n v="37.053509529999999"/>
    <n v="-88.704457550000001"/>
    <n v="1299"/>
    <n v="12"/>
    <x v="1617"/>
    <x v="1811"/>
    <n v="31169"/>
    <n v="34116"/>
    <n v="0.4774297311786781"/>
    <n v="0.52257026882132185"/>
    <n v="2.4"/>
    <n v="83.6"/>
    <n v="11.1"/>
    <n v="0.2"/>
    <n v="0.7"/>
    <n v="0"/>
    <n v="50386"/>
    <n v="42894"/>
    <n v="2275"/>
    <n v="29881"/>
    <n v="2214"/>
    <n v="17.100000000000001"/>
    <n v="24.4"/>
    <n v="34"/>
    <n v="19.399999999999999"/>
    <n v="24.3"/>
    <n v="9.4"/>
    <n v="12.9"/>
    <n v="86.8"/>
    <n v="6.5"/>
    <n v="0.4"/>
    <n v="2"/>
    <n v="1.1000000000000001"/>
    <n v="3.2"/>
    <n v="18.100000000000001"/>
    <n v="28766"/>
    <n v="79.400000000000006"/>
    <n v="13.2"/>
    <n v="7.2"/>
    <n v="0.1"/>
    <n v="4.9000000000000004"/>
  </r>
  <r>
    <n v="1829"/>
    <s v="McCreary"/>
    <s v="KY"/>
    <n v="0.86799999999999999"/>
    <n v="0.115"/>
    <n v="5776"/>
    <n v="5012"/>
    <n v="664"/>
    <s v="Donald Trump"/>
    <x v="0"/>
    <x v="0"/>
    <n v="0.88"/>
    <n v="0.113"/>
    <n v="6435"/>
    <n v="5664"/>
    <n v="725"/>
    <n v="36.738741429999997"/>
    <n v="-84.481029239999998"/>
    <n v="266"/>
    <n v="1"/>
    <x v="1618"/>
    <x v="1812"/>
    <n v="9710"/>
    <n v="8038"/>
    <n v="0.54710389903087675"/>
    <n v="0.45289610096912331"/>
    <n v="3.4"/>
    <n v="89.7"/>
    <n v="5.4"/>
    <n v="0.3"/>
    <n v="0.2"/>
    <n v="0"/>
    <n v="13651"/>
    <n v="19264"/>
    <n v="1762"/>
    <n v="11492"/>
    <n v="1218"/>
    <n v="41"/>
    <n v="49.5"/>
    <n v="22.4"/>
    <n v="20.6"/>
    <n v="23"/>
    <n v="12.4"/>
    <n v="21.7"/>
    <n v="84.1"/>
    <n v="9.1999999999999993"/>
    <n v="0.1"/>
    <n v="2"/>
    <n v="3.7"/>
    <n v="1"/>
    <n v="28.2"/>
    <n v="4493"/>
    <n v="74.8"/>
    <n v="17.600000000000001"/>
    <n v="7.2"/>
    <n v="0.5"/>
    <n v="15.8"/>
  </r>
  <r>
    <n v="1830"/>
    <s v="McCulloch"/>
    <s v="TX"/>
    <n v="0.82499999999999996"/>
    <n v="0.156"/>
    <n v="3086"/>
    <n v="2546"/>
    <n v="480"/>
    <s v="Donald Trump"/>
    <x v="0"/>
    <x v="0"/>
    <n v="0.84499999999999997"/>
    <n v="0.14299999999999999"/>
    <n v="3430"/>
    <n v="2898"/>
    <n v="490"/>
    <n v="31.192546799999999"/>
    <n v="-99.346828070000001"/>
    <n v="220"/>
    <n v="5"/>
    <x v="1619"/>
    <x v="1813"/>
    <n v="4171"/>
    <n v="3974"/>
    <n v="0.51209330877839165"/>
    <n v="0.48790669122160835"/>
    <n v="31.6"/>
    <n v="62.2"/>
    <n v="2"/>
    <n v="0"/>
    <n v="0"/>
    <n v="0"/>
    <n v="6009"/>
    <n v="42367"/>
    <n v="7500"/>
    <n v="23398"/>
    <n v="2283"/>
    <n v="16.3"/>
    <n v="25.1"/>
    <n v="23.2"/>
    <n v="21"/>
    <n v="22.1"/>
    <n v="19.7"/>
    <n v="13.9"/>
    <n v="82.8"/>
    <n v="12.3"/>
    <n v="0.1"/>
    <n v="3"/>
    <n v="0.1"/>
    <n v="1.8"/>
    <n v="15.9"/>
    <n v="3658"/>
    <n v="68.5"/>
    <n v="17.7"/>
    <n v="13.2"/>
    <n v="0.6"/>
    <n v="3.2"/>
  </r>
  <r>
    <n v="1831"/>
    <s v="McCurtain"/>
    <s v="OK"/>
    <n v="0.80700000000000005"/>
    <n v="0.16800000000000001"/>
    <n v="10709"/>
    <n v="8642"/>
    <n v="1799"/>
    <s v="Donald Trump"/>
    <x v="0"/>
    <x v="0"/>
    <n v="0.82699999999999996"/>
    <n v="0.16200000000000001"/>
    <n v="11467"/>
    <n v="9485"/>
    <n v="1858"/>
    <n v="34.116643279999998"/>
    <n v="-94.772223729999993"/>
    <n v="1671"/>
    <n v="41"/>
    <x v="1620"/>
    <x v="1814"/>
    <n v="16268"/>
    <n v="16758"/>
    <n v="0.49258160237388726"/>
    <n v="0.50741839762611274"/>
    <n v="5.7"/>
    <n v="63.1"/>
    <n v="8"/>
    <n v="12.8"/>
    <n v="0.6"/>
    <n v="0.8"/>
    <n v="24218"/>
    <n v="34250"/>
    <n v="1429"/>
    <n v="19040"/>
    <n v="682"/>
    <n v="23.6"/>
    <n v="32.200000000000003"/>
    <n v="23.3"/>
    <n v="18.7"/>
    <n v="19.899999999999999"/>
    <n v="14.7"/>
    <n v="23.4"/>
    <n v="84.9"/>
    <n v="10.9"/>
    <n v="0.7"/>
    <n v="1.3"/>
    <n v="1.2"/>
    <n v="1"/>
    <n v="21.8"/>
    <n v="12423"/>
    <n v="78.7"/>
    <n v="13.9"/>
    <n v="7.3"/>
    <n v="0.1"/>
    <n v="5.7"/>
  </r>
  <r>
    <n v="1832"/>
    <s v="McDonald"/>
    <s v="MO"/>
    <n v="0.80200000000000005"/>
    <n v="0.161"/>
    <n v="8233"/>
    <n v="6599"/>
    <n v="1329"/>
    <s v="Donald Trump"/>
    <x v="0"/>
    <x v="0"/>
    <n v="0.82499999999999996"/>
    <n v="0.159"/>
    <n v="9050"/>
    <n v="7465"/>
    <n v="1437"/>
    <n v="36.628695950000001"/>
    <n v="-94.348672050000005"/>
    <n v="1259"/>
    <n v="12"/>
    <x v="1621"/>
    <x v="1815"/>
    <n v="11613"/>
    <n v="11140"/>
    <n v="0.51039423372742054"/>
    <n v="0.48960576627257946"/>
    <n v="11.6"/>
    <n v="78.400000000000006"/>
    <n v="1.8"/>
    <n v="2.2999999999999998"/>
    <n v="1.4"/>
    <n v="1.6"/>
    <n v="15583"/>
    <n v="41207"/>
    <n v="2694"/>
    <n v="19577"/>
    <n v="980"/>
    <n v="19"/>
    <n v="27.7"/>
    <n v="20"/>
    <n v="16.100000000000001"/>
    <n v="22.8"/>
    <n v="14.5"/>
    <n v="26.6"/>
    <n v="79.3"/>
    <n v="14"/>
    <n v="0.1"/>
    <n v="0.8"/>
    <n v="2"/>
    <n v="3.7"/>
    <n v="25.9"/>
    <n v="9010"/>
    <n v="83.2"/>
    <n v="10"/>
    <n v="6.7"/>
    <n v="0.1"/>
    <n v="6.2"/>
  </r>
  <r>
    <n v="1833"/>
    <s v="McDonough"/>
    <s v="IL"/>
    <n v="0.52600000000000002"/>
    <n v="0.40899999999999997"/>
    <n v="12910"/>
    <n v="6789"/>
    <n v="5278"/>
    <s v="Donald Trump"/>
    <x v="0"/>
    <x v="0"/>
    <n v="0.56999999999999995"/>
    <n v="0.40500000000000003"/>
    <n v="12290"/>
    <n v="7009"/>
    <n v="4973"/>
    <n v="40.456747219999997"/>
    <n v="-90.677755410000003"/>
    <n v="828"/>
    <n v="22"/>
    <x v="1622"/>
    <x v="1816"/>
    <n v="15563"/>
    <n v="16034"/>
    <n v="0.49254676076842741"/>
    <n v="0.50745323923157259"/>
    <n v="2.7"/>
    <n v="88.2"/>
    <n v="4.8"/>
    <n v="0.2"/>
    <n v="2.2000000000000002"/>
    <n v="0"/>
    <n v="25591"/>
    <n v="42911"/>
    <n v="3068"/>
    <n v="22527"/>
    <n v="941"/>
    <n v="22.3"/>
    <n v="16.399999999999999"/>
    <n v="32.200000000000003"/>
    <n v="22.1"/>
    <n v="24.5"/>
    <n v="8.4"/>
    <n v="12.7"/>
    <n v="76.900000000000006"/>
    <n v="8.5"/>
    <n v="1.2"/>
    <n v="8.3000000000000007"/>
    <n v="1.3"/>
    <n v="3.7"/>
    <n v="15.6"/>
    <n v="13837"/>
    <n v="68"/>
    <n v="26.6"/>
    <n v="5"/>
    <n v="0.4"/>
    <n v="8.6"/>
  </r>
  <r>
    <n v="1834"/>
    <s v="McDowell"/>
    <s v="NC"/>
    <n v="0.74199999999999999"/>
    <n v="0.23799999999999999"/>
    <n v="19557"/>
    <n v="14517"/>
    <n v="4645"/>
    <s v="Donald Trump"/>
    <x v="0"/>
    <x v="0"/>
    <n v="0.73599999999999999"/>
    <n v="0.254"/>
    <n v="22910"/>
    <n v="16852"/>
    <n v="5813"/>
    <n v="35.67736232"/>
    <n v="-82.048242500000001"/>
    <n v="1379"/>
    <n v="32"/>
    <x v="1623"/>
    <x v="1817"/>
    <n v="22706"/>
    <n v="22363"/>
    <n v="0.50380527635403494"/>
    <n v="0.49619472364596506"/>
    <n v="6"/>
    <n v="87.7"/>
    <n v="3.8"/>
    <n v="0.4"/>
    <n v="0.7"/>
    <n v="0"/>
    <n v="34523"/>
    <n v="38776"/>
    <n v="1998"/>
    <n v="20439"/>
    <n v="851"/>
    <n v="19.3"/>
    <n v="28"/>
    <n v="25.5"/>
    <n v="19.5"/>
    <n v="19.7"/>
    <n v="10.4"/>
    <n v="24.9"/>
    <n v="80.3"/>
    <n v="14.3"/>
    <n v="0"/>
    <n v="0.7"/>
    <n v="1"/>
    <n v="3.7"/>
    <n v="23"/>
    <n v="18193"/>
    <n v="80.7"/>
    <n v="15.4"/>
    <n v="3.9"/>
    <n v="0"/>
    <n v="7.4"/>
  </r>
  <r>
    <n v="1835"/>
    <s v="McDowell"/>
    <s v="WV"/>
    <n v="0.747"/>
    <n v="0.23100000000000001"/>
    <n v="6179"/>
    <n v="4614"/>
    <n v="1429"/>
    <s v="Donald Trump"/>
    <x v="0"/>
    <x v="0"/>
    <n v="0.78900000000000003"/>
    <n v="0.20399999999999999"/>
    <n v="6527"/>
    <n v="5148"/>
    <n v="1333"/>
    <n v="37.380029389999997"/>
    <n v="-81.650836690000006"/>
    <n v="131"/>
    <n v="1"/>
    <x v="1624"/>
    <x v="1818"/>
    <n v="10178"/>
    <n v="9529"/>
    <n v="0.51646623027350691"/>
    <n v="0.48353376972649315"/>
    <n v="1.6"/>
    <n v="88.7"/>
    <n v="8.1999999999999993"/>
    <n v="0.1"/>
    <n v="0"/>
    <n v="0"/>
    <n v="15496"/>
    <n v="25595"/>
    <n v="1577"/>
    <n v="13985"/>
    <n v="963"/>
    <n v="34.9"/>
    <n v="47.5"/>
    <n v="24.3"/>
    <n v="26.2"/>
    <n v="21.4"/>
    <n v="15.4"/>
    <n v="12.7"/>
    <n v="87.6"/>
    <n v="7.4"/>
    <n v="0.1"/>
    <n v="1.9"/>
    <n v="0.5"/>
    <n v="2.4"/>
    <n v="24.8"/>
    <n v="4081"/>
    <n v="64.599999999999994"/>
    <n v="32.200000000000003"/>
    <n v="3.1"/>
    <n v="0.1"/>
    <n v="11.2"/>
  </r>
  <r>
    <n v="1836"/>
    <s v="McDuffie"/>
    <s v="GA"/>
    <n v="0.58599999999999997"/>
    <n v="0.39900000000000002"/>
    <n v="9268"/>
    <n v="5432"/>
    <n v="3699"/>
    <s v="Donald Trump"/>
    <x v="0"/>
    <x v="0"/>
    <n v="0.59"/>
    <n v="0.39900000000000002"/>
    <n v="10455"/>
    <n v="6169"/>
    <n v="4168"/>
    <n v="33.478519179999999"/>
    <n v="-82.482527739999995"/>
    <n v="703"/>
    <n v="16"/>
    <x v="1625"/>
    <x v="1819"/>
    <n v="10028"/>
    <n v="11460"/>
    <n v="0.46667907669396874"/>
    <n v="0.53332092330603131"/>
    <n v="2.9"/>
    <n v="54.2"/>
    <n v="40.299999999999997"/>
    <n v="0"/>
    <n v="0.5"/>
    <n v="0.8"/>
    <n v="15663"/>
    <n v="40469"/>
    <n v="4618"/>
    <n v="20436"/>
    <n v="1296"/>
    <n v="26"/>
    <n v="44.7"/>
    <n v="29"/>
    <n v="17.7"/>
    <n v="21.2"/>
    <n v="11"/>
    <n v="21"/>
    <n v="88.2"/>
    <n v="7.1"/>
    <n v="0"/>
    <n v="0.3"/>
    <n v="2.1"/>
    <n v="2.2999999999999998"/>
    <n v="26.5"/>
    <n v="8204"/>
    <n v="80.5"/>
    <n v="16"/>
    <n v="3.4"/>
    <n v="0.2"/>
    <n v="8.1"/>
  </r>
  <r>
    <n v="1837"/>
    <s v="McHenry"/>
    <s v="IL"/>
    <n v="0.50700000000000001"/>
    <n v="0.42699999999999999"/>
    <n v="140145"/>
    <n v="71117"/>
    <n v="59827"/>
    <s v="Donald Trump"/>
    <x v="0"/>
    <x v="0"/>
    <n v="0.501"/>
    <n v="0.47399999999999998"/>
    <n v="162766"/>
    <n v="81479"/>
    <n v="77208"/>
    <n v="42.324511719999997"/>
    <n v="-88.452482270000004"/>
    <n v="7265"/>
    <n v="121"/>
    <x v="1626"/>
    <x v="1820"/>
    <n v="153503"/>
    <n v="154540"/>
    <n v="0.49831679343468283"/>
    <n v="0.50168320656531717"/>
    <n v="12.5"/>
    <n v="81.900000000000006"/>
    <n v="1.2"/>
    <n v="0.1"/>
    <n v="2.7"/>
    <n v="0"/>
    <n v="219900"/>
    <n v="82230"/>
    <n v="1657"/>
    <n v="36208"/>
    <n v="618"/>
    <n v="7.3"/>
    <n v="9.9"/>
    <n v="36.6"/>
    <n v="15.6"/>
    <n v="26.7"/>
    <n v="8.4"/>
    <n v="12.7"/>
    <n v="82.8"/>
    <n v="6.9"/>
    <n v="2.6"/>
    <n v="0.9"/>
    <n v="0.9"/>
    <n v="5.9"/>
    <n v="33.6"/>
    <n v="162177"/>
    <n v="84.9"/>
    <n v="10.4"/>
    <n v="4.5999999999999996"/>
    <n v="0.1"/>
    <n v="5.4"/>
  </r>
  <r>
    <n v="1838"/>
    <s v="McHenry"/>
    <s v="ND"/>
    <n v="0.74099999999999999"/>
    <n v="0.17599999999999999"/>
    <n v="2687"/>
    <n v="1991"/>
    <n v="474"/>
    <s v="Donald Trump"/>
    <x v="0"/>
    <x v="0"/>
    <n v="0.78700000000000003"/>
    <n v="0.188"/>
    <n v="3003"/>
    <n v="2364"/>
    <n v="564"/>
    <n v="48.231044580000002"/>
    <n v="-100.6324822"/>
    <n v="237"/>
    <n v="14"/>
    <x v="1627"/>
    <x v="1821"/>
    <n v="3091"/>
    <n v="2860"/>
    <n v="0.51940850277264328"/>
    <n v="0.48059149722735672"/>
    <n v="2.2999999999999998"/>
    <n v="95.1"/>
    <n v="0.2"/>
    <n v="1.6"/>
    <n v="0.1"/>
    <n v="0"/>
    <n v="4507"/>
    <n v="61788"/>
    <n v="3074"/>
    <n v="36874"/>
    <n v="4623"/>
    <n v="7.9"/>
    <n v="8.1999999999999993"/>
    <n v="34.6"/>
    <n v="13.6"/>
    <n v="18.899999999999999"/>
    <n v="19.5"/>
    <n v="13.4"/>
    <n v="75.5"/>
    <n v="7.8"/>
    <n v="0"/>
    <n v="8.6"/>
    <n v="1"/>
    <n v="7"/>
    <n v="26.5"/>
    <n v="3005"/>
    <n v="68.8"/>
    <n v="13.4"/>
    <n v="17.7"/>
    <n v="0.2"/>
    <n v="2.2000000000000002"/>
  </r>
  <r>
    <n v="1839"/>
    <s v="McIntosh"/>
    <s v="GA"/>
    <n v="0.59099999999999997"/>
    <n v="0.39"/>
    <n v="5893"/>
    <n v="3482"/>
    <n v="2298"/>
    <s v="Donald Trump"/>
    <x v="0"/>
    <x v="0"/>
    <n v="0.6"/>
    <n v="0.39"/>
    <n v="6696"/>
    <n v="4016"/>
    <n v="2612"/>
    <n v="31.496835950000001"/>
    <n v="-81.401634259999994"/>
    <n v="316"/>
    <n v="8"/>
    <x v="1628"/>
    <x v="1822"/>
    <n v="6896"/>
    <n v="7165"/>
    <n v="0.49043453523931441"/>
    <n v="0.50956546476068554"/>
    <n v="1.5"/>
    <n v="61.7"/>
    <n v="35.1"/>
    <n v="0.1"/>
    <n v="0"/>
    <n v="0.1"/>
    <n v="11486"/>
    <n v="43285"/>
    <n v="4280"/>
    <n v="25226"/>
    <n v="2532"/>
    <n v="20.3"/>
    <n v="29.7"/>
    <n v="23"/>
    <n v="17.899999999999999"/>
    <n v="27"/>
    <n v="13.2"/>
    <n v="18.899999999999999"/>
    <n v="80.099999999999994"/>
    <n v="12.8"/>
    <n v="0"/>
    <n v="1.6"/>
    <n v="0.2"/>
    <n v="5.3"/>
    <n v="29.1"/>
    <n v="5716"/>
    <n v="77.7"/>
    <n v="16.600000000000001"/>
    <n v="5.8"/>
    <n v="0"/>
    <n v="9.1999999999999993"/>
  </r>
  <r>
    <n v="1840"/>
    <s v="McIntosh"/>
    <s v="ND"/>
    <n v="0.77"/>
    <n v="0.16400000000000001"/>
    <n v="1423"/>
    <n v="1095"/>
    <n v="233"/>
    <s v="Donald Trump"/>
    <x v="0"/>
    <x v="0"/>
    <n v="0.79200000000000004"/>
    <n v="0.17899999999999999"/>
    <n v="1455"/>
    <n v="1153"/>
    <n v="261"/>
    <n v="46.111820170000001"/>
    <n v="-99.441458580000003"/>
    <n v="176"/>
    <n v="5"/>
    <x v="1629"/>
    <x v="1823"/>
    <n v="1310"/>
    <n v="1370"/>
    <n v="0.48880597014925375"/>
    <n v="0.51119402985074625"/>
    <n v="2.2000000000000002"/>
    <n v="95.1"/>
    <n v="0"/>
    <n v="0.3"/>
    <n v="1"/>
    <n v="0"/>
    <n v="2174"/>
    <n v="46012"/>
    <n v="4721"/>
    <n v="31133"/>
    <n v="2561"/>
    <n v="9.9"/>
    <n v="5.9"/>
    <n v="37.799999999999997"/>
    <n v="19.3"/>
    <n v="17.100000000000001"/>
    <n v="16.3"/>
    <n v="9.5"/>
    <n v="68.900000000000006"/>
    <n v="6.2"/>
    <n v="0.2"/>
    <n v="13.4"/>
    <n v="2.5"/>
    <n v="8.8000000000000007"/>
    <n v="11.5"/>
    <n v="1364"/>
    <n v="63.3"/>
    <n v="17.7"/>
    <n v="17.399999999999999"/>
    <n v="1.5"/>
    <n v="1.7"/>
  </r>
  <r>
    <n v="1841"/>
    <s v="McIntosh"/>
    <s v="OK"/>
    <n v="0.69099999999999995"/>
    <n v="0.26700000000000002"/>
    <n v="7958"/>
    <n v="5501"/>
    <n v="2122"/>
    <s v="Donald Trump"/>
    <x v="0"/>
    <x v="0"/>
    <n v="0.74"/>
    <n v="0.24399999999999999"/>
    <n v="8335"/>
    <n v="6172"/>
    <n v="2031"/>
    <n v="35.372355059999997"/>
    <n v="-95.665993060000005"/>
    <n v="526"/>
    <n v="10"/>
    <x v="1630"/>
    <x v="1824"/>
    <n v="9812"/>
    <n v="10062"/>
    <n v="0.49371037536479823"/>
    <n v="0.50628962463520177"/>
    <n v="2.6"/>
    <n v="68.3"/>
    <n v="2.8"/>
    <n v="16.100000000000001"/>
    <n v="0.2"/>
    <n v="0"/>
    <n v="15717"/>
    <n v="38163"/>
    <n v="2682"/>
    <n v="22241"/>
    <n v="1079"/>
    <n v="18.5"/>
    <n v="26.1"/>
    <n v="26.3"/>
    <n v="19.399999999999999"/>
    <n v="21.3"/>
    <n v="13.1"/>
    <n v="19.899999999999999"/>
    <n v="85.1"/>
    <n v="6.6"/>
    <n v="0.8"/>
    <n v="1.6"/>
    <n v="0.9"/>
    <n v="4.9000000000000004"/>
    <n v="27"/>
    <n v="7053"/>
    <n v="75.5"/>
    <n v="18.399999999999999"/>
    <n v="6"/>
    <n v="0.1"/>
    <n v="8.5"/>
  </r>
  <r>
    <n v="1842"/>
    <s v="McKean"/>
    <s v="PA"/>
    <n v="0.71699999999999997"/>
    <n v="0.24399999999999999"/>
    <n v="15572"/>
    <n v="11159"/>
    <n v="3802"/>
    <s v="Donald Trump"/>
    <x v="0"/>
    <x v="0"/>
    <n v="0.72399999999999998"/>
    <n v="0.26100000000000001"/>
    <n v="19427"/>
    <n v="14067"/>
    <n v="5076"/>
    <n v="41.809386019999998"/>
    <n v="-78.564783579999997"/>
    <n v="162"/>
    <n v="2"/>
    <x v="1631"/>
    <x v="1825"/>
    <n v="21802"/>
    <n v="20268"/>
    <n v="0.5182315188970763"/>
    <n v="0.4817684811029237"/>
    <n v="2.1"/>
    <n v="93.5"/>
    <n v="2.5"/>
    <n v="0.1"/>
    <n v="0.4"/>
    <n v="0"/>
    <n v="33352"/>
    <n v="45866"/>
    <n v="1426"/>
    <n v="24868"/>
    <n v="1041"/>
    <n v="17.3"/>
    <n v="27.2"/>
    <n v="29.4"/>
    <n v="21"/>
    <n v="17.899999999999999"/>
    <n v="10.9"/>
    <n v="20.7"/>
    <n v="81"/>
    <n v="10.6"/>
    <n v="1"/>
    <n v="3.1"/>
    <n v="1.2"/>
    <n v="3.1"/>
    <n v="21.1"/>
    <n v="18316"/>
    <n v="82.1"/>
    <n v="12.2"/>
    <n v="5.7"/>
    <n v="0.1"/>
    <n v="7.5"/>
  </r>
  <r>
    <n v="1843"/>
    <s v="McKenzie"/>
    <s v="ND"/>
    <n v="0.79700000000000004"/>
    <n v="0.152"/>
    <n v="4594"/>
    <n v="3661"/>
    <n v="696"/>
    <s v="Donald Trump"/>
    <x v="0"/>
    <x v="0"/>
    <n v="0.82699999999999996"/>
    <n v="0.15"/>
    <n v="5419"/>
    <n v="4482"/>
    <n v="814"/>
    <n v="47.741333700000013"/>
    <n v="-103.395905"/>
    <n v="591"/>
    <n v="4"/>
    <x v="1632"/>
    <x v="1826"/>
    <n v="6243"/>
    <n v="5436"/>
    <n v="0.53454919085538144"/>
    <n v="0.46545080914461856"/>
    <n v="7"/>
    <n v="78"/>
    <n v="0.6"/>
    <n v="12.1"/>
    <n v="0.6"/>
    <n v="0"/>
    <n v="8278"/>
    <n v="79316"/>
    <n v="9257"/>
    <n v="38324"/>
    <n v="2463"/>
    <n v="11.7"/>
    <n v="16.100000000000001"/>
    <n v="33.6"/>
    <n v="10.9"/>
    <n v="20.3"/>
    <n v="16.3"/>
    <n v="18.899999999999999"/>
    <n v="78.7"/>
    <n v="8.5"/>
    <n v="0.7"/>
    <n v="3.3"/>
    <n v="0.7"/>
    <n v="8.1"/>
    <n v="17.399999999999999"/>
    <n v="5984"/>
    <n v="80.8"/>
    <n v="12.2"/>
    <n v="6.8"/>
    <n v="0.2"/>
    <n v="3.9"/>
  </r>
  <r>
    <n v="1844"/>
    <s v="McKinley"/>
    <s v="NM"/>
    <n v="0.23300000000000001"/>
    <n v="0.628"/>
    <n v="20959"/>
    <n v="4893"/>
    <n v="13162"/>
    <s v="Joe Biden"/>
    <x v="1"/>
    <x v="1"/>
    <n v="0.29499999999999998"/>
    <n v="0.68"/>
    <n v="26406"/>
    <n v="7782"/>
    <n v="17969"/>
    <n v="35.580077200000012"/>
    <n v="-108.26224499999999"/>
    <n v="4752"/>
    <n v="262"/>
    <x v="1633"/>
    <x v="1827"/>
    <n v="35209"/>
    <n v="37640"/>
    <n v="0.48331480185040288"/>
    <n v="0.51668519814959712"/>
    <n v="14.1"/>
    <n v="9.1"/>
    <n v="0.5"/>
    <n v="73.3"/>
    <n v="0.9"/>
    <n v="0"/>
    <n v="50540"/>
    <n v="30336"/>
    <n v="1354"/>
    <n v="14077"/>
    <n v="634"/>
    <n v="37.5"/>
    <n v="45.7"/>
    <n v="29.4"/>
    <n v="25.1"/>
    <n v="22"/>
    <n v="9.6999999999999993"/>
    <n v="13.8"/>
    <n v="74.8"/>
    <n v="9.6999999999999993"/>
    <n v="0.6"/>
    <n v="3.7"/>
    <n v="1.6"/>
    <n v="9.5"/>
    <n v="22.1"/>
    <n v="23207"/>
    <n v="56.9"/>
    <n v="35.700000000000003"/>
    <n v="7.4"/>
    <n v="0"/>
    <n v="16.100000000000001"/>
  </r>
  <r>
    <n v="1845"/>
    <s v="McLean"/>
    <s v="IL"/>
    <n v="0.46899999999999997"/>
    <n v="0.45500000000000002"/>
    <n v="78995"/>
    <n v="37081"/>
    <n v="35918"/>
    <s v="Joe Biden"/>
    <x v="1"/>
    <x v="1"/>
    <n v="0.46400000000000002"/>
    <n v="0.502"/>
    <n v="87013"/>
    <n v="40365"/>
    <n v="43719"/>
    <n v="40.489969870000003"/>
    <n v="-88.84621113"/>
    <n v="4500"/>
    <n v="38"/>
    <x v="1634"/>
    <x v="1828"/>
    <n v="84327"/>
    <n v="88904"/>
    <n v="0.48678931600002306"/>
    <n v="0.51321068399997694"/>
    <n v="4.7"/>
    <n v="79.8"/>
    <n v="8"/>
    <n v="0.1"/>
    <n v="5.0999999999999996"/>
    <n v="0"/>
    <n v="128081"/>
    <n v="64573"/>
    <n v="1837"/>
    <n v="32943"/>
    <n v="688"/>
    <n v="14.5"/>
    <n v="12.3"/>
    <n v="43.4"/>
    <n v="16.899999999999999"/>
    <n v="25.1"/>
    <n v="5.8"/>
    <n v="8.8000000000000007"/>
    <n v="80.599999999999994"/>
    <n v="9"/>
    <n v="1.6"/>
    <n v="4"/>
    <n v="1.2"/>
    <n v="3.6"/>
    <n v="18"/>
    <n v="91152"/>
    <n v="82.7"/>
    <n v="13.4"/>
    <n v="3.8"/>
    <n v="0.1"/>
    <n v="3.9"/>
  </r>
  <r>
    <n v="1846"/>
    <s v="McLean"/>
    <s v="KY"/>
    <n v="0.74"/>
    <n v="0.216"/>
    <n v="4566"/>
    <n v="3381"/>
    <n v="988"/>
    <s v="Donald Trump"/>
    <x v="0"/>
    <x v="0"/>
    <n v="0.76"/>
    <n v="0.22500000000000001"/>
    <n v="4782"/>
    <n v="3633"/>
    <n v="1074"/>
    <n v="37.5301951"/>
    <n v="-87.26803443"/>
    <n v="224"/>
    <n v="4"/>
    <x v="1635"/>
    <x v="1829"/>
    <n v="4657"/>
    <n v="4704"/>
    <n v="0.49748958444610619"/>
    <n v="0.50251041555389386"/>
    <n v="1.3"/>
    <n v="96.3"/>
    <n v="0.3"/>
    <n v="0.2"/>
    <n v="0.6"/>
    <n v="0"/>
    <n v="7077"/>
    <n v="44242"/>
    <n v="7198"/>
    <n v="22884"/>
    <n v="1332"/>
    <n v="19.2"/>
    <n v="31.3"/>
    <n v="25.1"/>
    <n v="13"/>
    <n v="21.8"/>
    <n v="16.3"/>
    <n v="23.8"/>
    <n v="88"/>
    <n v="6.2"/>
    <n v="0"/>
    <n v="2.9"/>
    <n v="0.4"/>
    <n v="2.5"/>
    <n v="27"/>
    <n v="3838"/>
    <n v="78.099999999999994"/>
    <n v="14.2"/>
    <n v="7.6"/>
    <n v="0.1"/>
    <n v="7.1"/>
  </r>
  <r>
    <n v="1847"/>
    <s v="McLean"/>
    <s v="ND"/>
    <n v="0.73499999999999999"/>
    <n v="0.20599999999999999"/>
    <n v="5206"/>
    <n v="3827"/>
    <n v="1070"/>
    <s v="Donald Trump"/>
    <x v="0"/>
    <x v="0"/>
    <n v="0.75800000000000001"/>
    <n v="0.222"/>
    <n v="5536"/>
    <n v="4198"/>
    <n v="1230"/>
    <n v="47.607667139999997"/>
    <n v="-101.3182418"/>
    <n v="651"/>
    <n v="10"/>
    <x v="1636"/>
    <x v="1830"/>
    <n v="4974"/>
    <n v="4633"/>
    <n v="0.51774747579889668"/>
    <n v="0.48225252420110337"/>
    <n v="2.2999999999999998"/>
    <n v="89.6"/>
    <n v="0.6"/>
    <n v="6.5"/>
    <n v="0"/>
    <n v="0"/>
    <n v="7564"/>
    <n v="63926"/>
    <n v="4841"/>
    <n v="36953"/>
    <n v="2024"/>
    <n v="8.9"/>
    <n v="11.1"/>
    <n v="34.1"/>
    <n v="15.4"/>
    <n v="17.3"/>
    <n v="19.3"/>
    <n v="14"/>
    <n v="71.599999999999994"/>
    <n v="9.8000000000000007"/>
    <n v="0.5"/>
    <n v="5"/>
    <n v="0.9"/>
    <n v="12.3"/>
    <n v="23.1"/>
    <n v="4670"/>
    <n v="68.8"/>
    <n v="17.100000000000001"/>
    <n v="13.5"/>
    <n v="0.6"/>
    <n v="1.6"/>
  </r>
  <r>
    <n v="1848"/>
    <s v="McLennan"/>
    <s v="TX"/>
    <n v="0.61699999999999999"/>
    <n v="0.34599999999999997"/>
    <n v="78255"/>
    <n v="48245"/>
    <n v="27046"/>
    <s v="Donald Trump"/>
    <x v="0"/>
    <x v="0"/>
    <n v="0.60899999999999999"/>
    <n v="0.374"/>
    <n v="97617"/>
    <n v="59432"/>
    <n v="36550"/>
    <n v="31.552554529999998"/>
    <n v="-97.202176940000001"/>
    <n v="10316"/>
    <n v="142"/>
    <x v="1637"/>
    <x v="1831"/>
    <n v="119894"/>
    <n v="125826"/>
    <n v="0.4879293504802214"/>
    <n v="0.51207064951977865"/>
    <n v="25.6"/>
    <n v="56.7"/>
    <n v="14.2"/>
    <n v="0.2"/>
    <n v="1.5"/>
    <n v="0"/>
    <n v="170837"/>
    <n v="46262"/>
    <n v="1239"/>
    <n v="24273"/>
    <n v="645"/>
    <n v="19.3"/>
    <n v="26.1"/>
    <n v="32.799999999999997"/>
    <n v="18.5"/>
    <n v="24.8"/>
    <n v="10.8"/>
    <n v="13.2"/>
    <n v="82.4"/>
    <n v="10.7"/>
    <n v="0.4"/>
    <n v="1.7"/>
    <n v="1.2"/>
    <n v="3.6"/>
    <n v="19.399999999999999"/>
    <n v="112592"/>
    <n v="81"/>
    <n v="13.2"/>
    <n v="5.6"/>
    <n v="0.2"/>
    <n v="5.0999999999999996"/>
  </r>
  <r>
    <n v="1849"/>
    <s v="McLeod"/>
    <s v="MN"/>
    <n v="0.65100000000000002"/>
    <n v="0.26600000000000001"/>
    <n v="18684"/>
    <n v="12155"/>
    <n v="4978"/>
    <s v="Donald Trump"/>
    <x v="0"/>
    <x v="0"/>
    <n v="0.67"/>
    <n v="0.307"/>
    <n v="20888"/>
    <n v="13986"/>
    <n v="6413"/>
    <n v="44.823676769999999"/>
    <n v="-94.272870170000004"/>
    <n v="657"/>
    <n v="4"/>
    <x v="1638"/>
    <x v="1832"/>
    <n v="17850"/>
    <n v="17966"/>
    <n v="0.49838061201697564"/>
    <n v="0.5016193879830243"/>
    <n v="5.8"/>
    <n v="91.6"/>
    <n v="0.3"/>
    <n v="0.2"/>
    <n v="0.6"/>
    <n v="0"/>
    <n v="26790"/>
    <n v="59869"/>
    <n v="2044"/>
    <n v="30145"/>
    <n v="1394"/>
    <n v="8.4"/>
    <n v="11.2"/>
    <n v="30.2"/>
    <n v="17.600000000000001"/>
    <n v="20"/>
    <n v="11.6"/>
    <n v="20.5"/>
    <n v="85.1"/>
    <n v="7.9"/>
    <n v="0.3"/>
    <n v="2.2999999999999998"/>
    <n v="1.1000000000000001"/>
    <n v="3.3"/>
    <n v="22.5"/>
    <n v="19282"/>
    <n v="85.7"/>
    <n v="8.1"/>
    <n v="6.1"/>
    <n v="0.2"/>
    <n v="3"/>
  </r>
  <r>
    <n v="1850"/>
    <s v="McMinn"/>
    <s v="TN"/>
    <n v="0.78500000000000003"/>
    <n v="0.188"/>
    <n v="18694"/>
    <n v="14673"/>
    <n v="3507"/>
    <s v="Donald Trump"/>
    <x v="0"/>
    <x v="0"/>
    <n v="0.79700000000000004"/>
    <n v="0.191"/>
    <n v="22815"/>
    <n v="18175"/>
    <n v="4357"/>
    <n v="35.428126159999998"/>
    <n v="-84.615207150000003"/>
    <n v="1744"/>
    <n v="39"/>
    <x v="1639"/>
    <x v="1833"/>
    <n v="25630"/>
    <n v="26939"/>
    <n v="0.48754969658924463"/>
    <n v="0.51245030341075537"/>
    <n v="3.7"/>
    <n v="89.7"/>
    <n v="3.6"/>
    <n v="0.2"/>
    <n v="0.6"/>
    <n v="0.1"/>
    <n v="40534"/>
    <n v="39990"/>
    <n v="2047"/>
    <n v="21583"/>
    <n v="1103"/>
    <n v="19.7"/>
    <n v="27.2"/>
    <n v="27"/>
    <n v="16.600000000000001"/>
    <n v="20.6"/>
    <n v="9.9"/>
    <n v="25.8"/>
    <n v="85.2"/>
    <n v="9.3000000000000007"/>
    <n v="0.3"/>
    <n v="1.5"/>
    <n v="0.4"/>
    <n v="3.3"/>
    <n v="23.8"/>
    <n v="20840"/>
    <n v="82.6"/>
    <n v="11.1"/>
    <n v="6.3"/>
    <n v="0"/>
    <n v="8.3000000000000007"/>
  </r>
  <r>
    <n v="1851"/>
    <s v="McMullen"/>
    <s v="TX"/>
    <n v="0.91300000000000003"/>
    <n v="0.08"/>
    <n v="497"/>
    <n v="454"/>
    <n v="40"/>
    <s v="Donald Trump"/>
    <x v="0"/>
    <x v="0"/>
    <n v="0.89100000000000001"/>
    <n v="0.10299999999999999"/>
    <n v="516"/>
    <n v="460"/>
    <n v="53"/>
    <n v="28.352517079999998"/>
    <n v="-98.567691640000007"/>
    <n v="25"/>
    <n v="1"/>
    <x v="1640"/>
    <x v="1834"/>
    <n v="321"/>
    <n v="279"/>
    <n v="0.53500000000000003"/>
    <n v="0.46500000000000002"/>
    <n v="50.5"/>
    <n v="48.7"/>
    <n v="0"/>
    <n v="0.8"/>
    <n v="0"/>
    <n v="0"/>
    <n v="406"/>
    <n v="71389"/>
    <n v="19963"/>
    <n v="33472"/>
    <n v="11546"/>
    <n v="7"/>
    <n v="0"/>
    <n v="30.7"/>
    <n v="14.9"/>
    <n v="27.7"/>
    <n v="11.4"/>
    <n v="15.3"/>
    <n v="78.2"/>
    <n v="2.2000000000000002"/>
    <n v="0"/>
    <n v="6.1"/>
    <n v="7.3"/>
    <n v="6.1"/>
    <n v="21.6"/>
    <n v="202"/>
    <n v="63.9"/>
    <n v="19.8"/>
    <n v="16.3"/>
    <n v="0"/>
    <n v="26.3"/>
  </r>
  <r>
    <n v="1852"/>
    <s v="McNairy"/>
    <s v="TN"/>
    <n v="0.78100000000000003"/>
    <n v="0.184"/>
    <n v="10035"/>
    <n v="7839"/>
    <n v="1847"/>
    <s v="Donald Trump"/>
    <x v="0"/>
    <x v="0"/>
    <n v="0.80600000000000005"/>
    <n v="0.17199999999999999"/>
    <n v="11267"/>
    <n v="9085"/>
    <n v="1943"/>
    <n v="35.174685490000002"/>
    <n v="-88.564781199999999"/>
    <n v="1171"/>
    <n v="30"/>
    <x v="1641"/>
    <x v="1835"/>
    <n v="12672"/>
    <n v="13273"/>
    <n v="0.48841780689920988"/>
    <n v="0.51158219310079012"/>
    <n v="2"/>
    <n v="90.1"/>
    <n v="5.7"/>
    <n v="0.2"/>
    <n v="0.1"/>
    <n v="0"/>
    <n v="20102"/>
    <n v="34353"/>
    <n v="2880"/>
    <n v="19745"/>
    <n v="1423"/>
    <n v="21.6"/>
    <n v="26.8"/>
    <n v="27.9"/>
    <n v="14.9"/>
    <n v="22.4"/>
    <n v="10.3"/>
    <n v="24.6"/>
    <n v="86.8"/>
    <n v="6.4"/>
    <n v="0.1"/>
    <n v="0.4"/>
    <n v="1"/>
    <n v="5.4"/>
    <n v="26.9"/>
    <n v="9313"/>
    <n v="72.900000000000006"/>
    <n v="17.399999999999999"/>
    <n v="9.6999999999999993"/>
    <n v="0.1"/>
    <n v="13.6"/>
  </r>
  <r>
    <n v="1853"/>
    <s v="McPherson"/>
    <s v="KS"/>
    <n v="0.67600000000000005"/>
    <n v="0.25600000000000001"/>
    <n v="12443"/>
    <n v="8407"/>
    <n v="3183"/>
    <s v="Donald Trump"/>
    <x v="0"/>
    <x v="0"/>
    <n v="0.69"/>
    <n v="0.28699999999999998"/>
    <n v="13868"/>
    <n v="9562"/>
    <n v="3977"/>
    <n v="38.391848580000001"/>
    <n v="-97.647698689999999"/>
    <n v="472"/>
    <n v="7"/>
    <x v="1642"/>
    <x v="1836"/>
    <n v="14238"/>
    <n v="14554"/>
    <n v="0.49451236454570713"/>
    <n v="0.50548763545429287"/>
    <n v="4"/>
    <n v="91.8"/>
    <n v="1"/>
    <n v="0.5"/>
    <n v="0.5"/>
    <n v="0"/>
    <n v="21845"/>
    <n v="56946"/>
    <n v="3025"/>
    <n v="29508"/>
    <n v="1020"/>
    <n v="7.6"/>
    <n v="7.8"/>
    <n v="36.1"/>
    <n v="17.100000000000001"/>
    <n v="18.399999999999999"/>
    <n v="9.9"/>
    <n v="18.5"/>
    <n v="83.2"/>
    <n v="7.4"/>
    <n v="0.1"/>
    <n v="4.9000000000000004"/>
    <n v="1.1000000000000001"/>
    <n v="3.3"/>
    <n v="13.5"/>
    <n v="15238"/>
    <n v="78.099999999999994"/>
    <n v="12.6"/>
    <n v="8.8000000000000007"/>
    <n v="0.5"/>
    <n v="2.5"/>
  </r>
  <r>
    <n v="1854"/>
    <s v="McPherson"/>
    <s v="NE"/>
    <n v="0.89900000000000002"/>
    <n v="4.9000000000000002E-2"/>
    <n v="286"/>
    <n v="257"/>
    <n v="14"/>
    <s v="Donald Trump"/>
    <x v="0"/>
    <x v="0"/>
    <n v="0.91100000000000003"/>
    <n v="5.6000000000000001E-2"/>
    <n v="302"/>
    <n v="275"/>
    <n v="17"/>
    <n v="41.567976819999998"/>
    <n v="-101.05993620000001"/>
    <n v="10"/>
    <n v="0"/>
    <x v="6"/>
    <x v="1837"/>
    <n v="221"/>
    <n v="211"/>
    <n v="0.51157407407407407"/>
    <n v="0.48842592592592593"/>
    <n v="0.9"/>
    <n v="96.8"/>
    <n v="0"/>
    <n v="0"/>
    <n v="0"/>
    <n v="0"/>
    <n v="335"/>
    <n v="60714"/>
    <n v="10396"/>
    <n v="27241"/>
    <n v="4094"/>
    <n v="16"/>
    <n v="21.6"/>
    <n v="33.299999999999997"/>
    <n v="12"/>
    <n v="26.7"/>
    <n v="9.8000000000000007"/>
    <n v="18.2"/>
    <n v="47.1"/>
    <n v="10.8"/>
    <n v="0"/>
    <n v="17"/>
    <n v="4.9000000000000004"/>
    <n v="20.2"/>
    <n v="30.1"/>
    <n v="225"/>
    <n v="69.3"/>
    <n v="4.4000000000000004"/>
    <n v="25.8"/>
    <n v="0.4"/>
    <n v="0"/>
  </r>
  <r>
    <n v="1855"/>
    <s v="McPherson"/>
    <s v="SD"/>
    <n v="0.78500000000000003"/>
    <n v="0.16900000000000001"/>
    <n v="1137"/>
    <n v="892"/>
    <n v="192"/>
    <s v="Donald Trump"/>
    <x v="0"/>
    <x v="0"/>
    <n v="0.81200000000000006"/>
    <n v="0.16800000000000001"/>
    <n v="1324"/>
    <n v="1075"/>
    <n v="222"/>
    <n v="45.766260279999997"/>
    <n v="-99.221187979999996"/>
    <n v="72"/>
    <n v="0"/>
    <x v="6"/>
    <x v="1838"/>
    <n v="1180"/>
    <n v="1186"/>
    <n v="0.49873203719357567"/>
    <n v="0.50126796280642438"/>
    <n v="2.2000000000000002"/>
    <n v="89.8"/>
    <n v="0.1"/>
    <n v="6.6"/>
    <n v="0.6"/>
    <n v="0"/>
    <n v="1905"/>
    <n v="41674"/>
    <n v="5079"/>
    <n v="25975"/>
    <n v="3678"/>
    <n v="17"/>
    <n v="9"/>
    <n v="35.700000000000003"/>
    <n v="18.7"/>
    <n v="19.8"/>
    <n v="15.3"/>
    <n v="10.6"/>
    <n v="67.2"/>
    <n v="7.9"/>
    <n v="0.2"/>
    <n v="8.1999999999999993"/>
    <n v="0.9"/>
    <n v="15.6"/>
    <n v="18.399999999999999"/>
    <n v="1040"/>
    <n v="55.6"/>
    <n v="16.5"/>
    <n v="26.3"/>
    <n v="1.6"/>
    <n v="6.7"/>
  </r>
  <r>
    <n v="1856"/>
    <s v="Meade"/>
    <s v="KS"/>
    <n v="0.83"/>
    <n v="0.123"/>
    <n v="1675"/>
    <n v="1390"/>
    <n v="206"/>
    <s v="Donald Trump"/>
    <x v="0"/>
    <x v="0"/>
    <n v="0.83499999999999996"/>
    <n v="0.14399999999999999"/>
    <n v="1807"/>
    <n v="1508"/>
    <n v="261"/>
    <n v="37.238599870000002"/>
    <n v="-100.36483100000001"/>
    <n v="146"/>
    <n v="1"/>
    <x v="1643"/>
    <x v="1839"/>
    <n v="2163"/>
    <n v="2132"/>
    <n v="0.50360884749708967"/>
    <n v="0.49639115250291038"/>
    <n v="16.600000000000001"/>
    <n v="80.2"/>
    <n v="0.6"/>
    <n v="0"/>
    <n v="1"/>
    <n v="0"/>
    <n v="2890"/>
    <n v="54167"/>
    <n v="2579"/>
    <n v="25173"/>
    <n v="1665"/>
    <n v="12.2"/>
    <n v="20.9"/>
    <n v="37.5"/>
    <n v="14.5"/>
    <n v="15.3"/>
    <n v="21.7"/>
    <n v="11"/>
    <n v="70.8"/>
    <n v="14.1"/>
    <n v="0"/>
    <n v="6.2"/>
    <n v="1.2"/>
    <n v="7.8"/>
    <n v="15.3"/>
    <n v="2055"/>
    <n v="64.3"/>
    <n v="24.1"/>
    <n v="11.1"/>
    <n v="0.4"/>
    <n v="2.8"/>
  </r>
  <r>
    <n v="1857"/>
    <s v="Meade"/>
    <s v="KY"/>
    <n v="0.70799999999999996"/>
    <n v="0.247"/>
    <n v="12229"/>
    <n v="8660"/>
    <n v="3026"/>
    <s v="Donald Trump"/>
    <x v="0"/>
    <x v="0"/>
    <n v="0.72199999999999998"/>
    <n v="0.25700000000000001"/>
    <n v="14110"/>
    <n v="10184"/>
    <n v="3632"/>
    <n v="37.961635970000003"/>
    <n v="-86.210282190000001"/>
    <n v="422"/>
    <n v="4"/>
    <x v="1644"/>
    <x v="1840"/>
    <n v="14477"/>
    <n v="13975"/>
    <n v="0.50882187543933644"/>
    <n v="0.49117812456066356"/>
    <n v="3.8"/>
    <n v="89.5"/>
    <n v="3.2"/>
    <n v="0.8"/>
    <n v="0.6"/>
    <n v="0"/>
    <n v="21436"/>
    <n v="53732"/>
    <n v="2389"/>
    <n v="25119"/>
    <n v="1443"/>
    <n v="13.1"/>
    <n v="16.7"/>
    <n v="29.6"/>
    <n v="16"/>
    <n v="19.600000000000001"/>
    <n v="16.399999999999999"/>
    <n v="18.399999999999999"/>
    <n v="86.8"/>
    <n v="8.6999999999999993"/>
    <n v="0.4"/>
    <n v="0.7"/>
    <n v="0.5"/>
    <n v="2.9"/>
    <n v="30.7"/>
    <n v="11827"/>
    <n v="75.7"/>
    <n v="20.8"/>
    <n v="3.5"/>
    <n v="0"/>
    <n v="8.1999999999999993"/>
  </r>
  <r>
    <n v="1858"/>
    <s v="Meade"/>
    <s v="SD"/>
    <n v="0.72599999999999998"/>
    <n v="0.191"/>
    <n v="11621"/>
    <n v="8441"/>
    <n v="2223"/>
    <s v="Donald Trump"/>
    <x v="0"/>
    <x v="0"/>
    <n v="0.72199999999999998"/>
    <n v="0.24"/>
    <n v="13670"/>
    <n v="9875"/>
    <n v="3285"/>
    <n v="44.566767910000003"/>
    <n v="-102.71627409999999"/>
    <n v="1040"/>
    <n v="10"/>
    <x v="1645"/>
    <x v="1841"/>
    <n v="14134"/>
    <n v="12932"/>
    <n v="0.52220498041823693"/>
    <n v="0.47779501958176313"/>
    <n v="4.0999999999999996"/>
    <n v="88"/>
    <n v="1.8"/>
    <n v="2.2999999999999998"/>
    <n v="1.2"/>
    <n v="0"/>
    <n v="20389"/>
    <n v="54286"/>
    <n v="3943"/>
    <n v="26896"/>
    <n v="1372"/>
    <n v="8.8000000000000007"/>
    <n v="10.5"/>
    <n v="31.9"/>
    <n v="18"/>
    <n v="22.6"/>
    <n v="14.4"/>
    <n v="13.1"/>
    <n v="77.3"/>
    <n v="12.3"/>
    <n v="0.2"/>
    <n v="1.8"/>
    <n v="0.6"/>
    <n v="7.7"/>
    <n v="20.5"/>
    <n v="13830"/>
    <n v="72.8"/>
    <n v="16.899999999999999"/>
    <n v="9.9"/>
    <n v="0.4"/>
    <n v="1.3"/>
  </r>
  <r>
    <n v="1859"/>
    <s v="Meagher"/>
    <s v="MT"/>
    <n v="0.749"/>
    <n v="0.19700000000000001"/>
    <n v="972"/>
    <n v="728"/>
    <n v="191"/>
    <s v="Donald Trump"/>
    <x v="0"/>
    <x v="0"/>
    <n v="0.75"/>
    <n v="0.23200000000000001"/>
    <n v="1110"/>
    <n v="833"/>
    <n v="258"/>
    <n v="46.599070740000002"/>
    <n v="-110.8898557"/>
    <n v="84"/>
    <n v="4"/>
    <x v="1646"/>
    <x v="1842"/>
    <n v="972"/>
    <n v="1028"/>
    <n v="0.48599999999999999"/>
    <n v="0.51400000000000001"/>
    <n v="4.0999999999999996"/>
    <n v="93.5"/>
    <n v="0"/>
    <n v="1.2"/>
    <n v="0"/>
    <n v="0"/>
    <n v="1468"/>
    <n v="41343"/>
    <n v="4810"/>
    <n v="20095"/>
    <n v="2009"/>
    <n v="15.8"/>
    <n v="19.8"/>
    <n v="35.5"/>
    <n v="19.5"/>
    <n v="15.3"/>
    <n v="17.8"/>
    <n v="11.9"/>
    <n v="68.2"/>
    <n v="4.0999999999999996"/>
    <n v="0"/>
    <n v="9.4"/>
    <n v="2.4"/>
    <n v="16"/>
    <n v="13.4"/>
    <n v="902"/>
    <n v="66.3"/>
    <n v="13.3"/>
    <n v="19.5"/>
    <n v="0.9"/>
    <n v="3.5"/>
  </r>
  <r>
    <n v="1860"/>
    <s v="Mecklenburg"/>
    <s v="NC"/>
    <n v="0.33400000000000002"/>
    <n v="0.63300000000000001"/>
    <n v="461834"/>
    <n v="154303"/>
    <n v="292258"/>
    <s v="Joe Biden"/>
    <x v="1"/>
    <x v="1"/>
    <n v="0.316"/>
    <n v="0.66700000000000004"/>
    <n v="566192"/>
    <n v="178921"/>
    <n v="377501"/>
    <n v="35.24469268"/>
    <n v="-80.831767099999993"/>
    <n v="34668"/>
    <n v="393"/>
    <x v="1647"/>
    <x v="1843"/>
    <n v="497122"/>
    <n v="537168"/>
    <n v="0.48064082607392511"/>
    <n v="0.51935917392607489"/>
    <n v="12.9"/>
    <n v="47.9"/>
    <n v="30.7"/>
    <n v="0.2"/>
    <n v="5.5"/>
    <n v="0"/>
    <n v="693738"/>
    <n v="61695"/>
    <n v="596"/>
    <n v="35669"/>
    <n v="371"/>
    <n v="13.4"/>
    <n v="18.399999999999999"/>
    <n v="43.4"/>
    <n v="15.9"/>
    <n v="24.5"/>
    <n v="6.7"/>
    <n v="9.5"/>
    <n v="77.400000000000006"/>
    <n v="9.6"/>
    <n v="3.1"/>
    <n v="1.9"/>
    <n v="1.3"/>
    <n v="6.7"/>
    <n v="25.8"/>
    <n v="537798"/>
    <n v="86.6"/>
    <n v="8.6"/>
    <n v="4.7"/>
    <n v="0.1"/>
    <n v="6.8"/>
  </r>
  <r>
    <n v="1861"/>
    <s v="Mecklenburg"/>
    <s v="VA"/>
    <n v="0.54600000000000004"/>
    <n v="0.433"/>
    <n v="15177"/>
    <n v="8283"/>
    <n v="6571"/>
    <s v="Donald Trump"/>
    <x v="0"/>
    <x v="0"/>
    <n v="0.57199999999999995"/>
    <n v="0.42"/>
    <n v="16204"/>
    <n v="9266"/>
    <n v="6803"/>
    <n v="36.678820049999999"/>
    <n v="-78.361310560000007"/>
    <n v="904"/>
    <n v="35"/>
    <x v="1648"/>
    <x v="1844"/>
    <n v="14944"/>
    <n v="16015"/>
    <n v="0.48270292968119127"/>
    <n v="0.51729707031880878"/>
    <n v="2.7"/>
    <n v="60.2"/>
    <n v="35.700000000000003"/>
    <n v="0.3"/>
    <n v="0.1"/>
    <n v="0"/>
    <n v="24920"/>
    <n v="41126"/>
    <n v="2130"/>
    <n v="22970"/>
    <n v="1165"/>
    <n v="16.899999999999999"/>
    <n v="22.9"/>
    <n v="32.200000000000003"/>
    <n v="20.3"/>
    <n v="22.1"/>
    <n v="9.1999999999999993"/>
    <n v="16.2"/>
    <n v="80.099999999999994"/>
    <n v="11.1"/>
    <n v="0.2"/>
    <n v="1.6"/>
    <n v="2.9"/>
    <n v="4.0999999999999996"/>
    <n v="24.7"/>
    <n v="12739"/>
    <n v="74.7"/>
    <n v="19.8"/>
    <n v="5.4"/>
    <n v="0"/>
    <n v="5"/>
  </r>
  <r>
    <n v="1862"/>
    <s v="Mecosta"/>
    <s v="MI"/>
    <n v="0.60099999999999998"/>
    <n v="0.34"/>
    <n v="17149"/>
    <n v="10305"/>
    <n v="5827"/>
    <s v="Donald Trump"/>
    <x v="0"/>
    <x v="0"/>
    <n v="0.629"/>
    <n v="0.35"/>
    <n v="21077"/>
    <n v="13265"/>
    <n v="7373"/>
    <n v="43.640642620000001"/>
    <n v="-85.324632230000006"/>
    <n v="615"/>
    <n v="4"/>
    <x v="1649"/>
    <x v="1845"/>
    <n v="21802"/>
    <n v="21379"/>
    <n v="0.50489798754081661"/>
    <n v="0.49510201245918345"/>
    <n v="2.1"/>
    <n v="91.5"/>
    <n v="2.5"/>
    <n v="0.4"/>
    <n v="0.7"/>
    <n v="0"/>
    <n v="34651"/>
    <n v="43470"/>
    <n v="1558"/>
    <n v="21978"/>
    <n v="854"/>
    <n v="22.5"/>
    <n v="28.8"/>
    <n v="28.1"/>
    <n v="22.7"/>
    <n v="21.1"/>
    <n v="8.3000000000000007"/>
    <n v="19.899999999999999"/>
    <n v="77.7"/>
    <n v="9.6999999999999993"/>
    <n v="0.9"/>
    <n v="4.5999999999999996"/>
    <n v="1.7"/>
    <n v="5.4"/>
    <n v="23.8"/>
    <n v="18219"/>
    <n v="81"/>
    <n v="12.7"/>
    <n v="6.1"/>
    <n v="0.3"/>
    <n v="8.6999999999999993"/>
  </r>
  <r>
    <n v="1863"/>
    <s v="Medina"/>
    <s v="OH"/>
    <n v="0.60199999999999998"/>
    <n v="0.35299999999999998"/>
    <n v="89360"/>
    <n v="53811"/>
    <n v="31582"/>
    <s v="Donald Trump"/>
    <x v="0"/>
    <x v="0"/>
    <n v="0.60799999999999998"/>
    <n v="0.377"/>
    <n v="104378"/>
    <n v="63451"/>
    <n v="39326"/>
    <n v="41.117705890000003"/>
    <n v="-81.899862099999979"/>
    <n v="2197"/>
    <n v="44"/>
    <x v="1650"/>
    <x v="1846"/>
    <n v="87232"/>
    <n v="89130"/>
    <n v="0.49461902223835069"/>
    <n v="0.50538097776164936"/>
    <n v="1.9"/>
    <n v="94.1"/>
    <n v="1.5"/>
    <n v="0.1"/>
    <n v="1.2"/>
    <n v="0"/>
    <n v="134242"/>
    <n v="71595"/>
    <n v="1509"/>
    <n v="34174"/>
    <n v="596"/>
    <n v="6.2"/>
    <n v="8.1999999999999993"/>
    <n v="40"/>
    <n v="14.4"/>
    <n v="24.8"/>
    <n v="8"/>
    <n v="12.8"/>
    <n v="87.9"/>
    <n v="5.5"/>
    <n v="0.4"/>
    <n v="1"/>
    <n v="0.8"/>
    <n v="4.3"/>
    <n v="27.1"/>
    <n v="91690"/>
    <n v="84.9"/>
    <n v="10.4"/>
    <n v="4.5999999999999996"/>
    <n v="0.1"/>
    <n v="3.6"/>
  </r>
  <r>
    <n v="1864"/>
    <s v="Medina"/>
    <s v="TX"/>
    <n v="0.70099999999999996"/>
    <n v="0.26900000000000002"/>
    <n v="17187"/>
    <n v="12054"/>
    <n v="4624"/>
    <s v="Donald Trump"/>
    <x v="0"/>
    <x v="0"/>
    <n v="0.69099999999999995"/>
    <n v="0.29799999999999999"/>
    <n v="22568"/>
    <n v="15599"/>
    <n v="6731"/>
    <n v="29.355730100000002"/>
    <n v="-99.11030298"/>
    <n v="1294"/>
    <n v="49"/>
    <x v="1651"/>
    <x v="1847"/>
    <n v="25073"/>
    <n v="23475"/>
    <n v="0.51645793853505806"/>
    <n v="0.48354206146494189"/>
    <n v="51.3"/>
    <n v="44.5"/>
    <n v="2.2999999999999998"/>
    <n v="0.3"/>
    <n v="0.6"/>
    <n v="0"/>
    <n v="35763"/>
    <n v="59305"/>
    <n v="2261"/>
    <n v="25572"/>
    <n v="1305"/>
    <n v="12.7"/>
    <n v="17.399999999999999"/>
    <n v="31.1"/>
    <n v="18.899999999999999"/>
    <n v="22"/>
    <n v="15.4"/>
    <n v="12.6"/>
    <n v="80.7"/>
    <n v="13.4"/>
    <n v="0.3"/>
    <n v="1.9"/>
    <n v="0.7"/>
    <n v="3"/>
    <n v="31.5"/>
    <n v="20958"/>
    <n v="75.400000000000006"/>
    <n v="15.8"/>
    <n v="8.6"/>
    <n v="0.2"/>
    <n v="5.3"/>
  </r>
  <r>
    <n v="1865"/>
    <s v="Meeker"/>
    <s v="MN"/>
    <n v="0.66400000000000003"/>
    <n v="0.26200000000000001"/>
    <n v="12198"/>
    <n v="8103"/>
    <n v="3192"/>
    <s v="Donald Trump"/>
    <x v="0"/>
    <x v="0"/>
    <n v="0.69299999999999995"/>
    <n v="0.28699999999999998"/>
    <n v="13496"/>
    <n v="9358"/>
    <n v="3867"/>
    <n v="45.123288690000003"/>
    <n v="-94.528394550000002"/>
    <n v="382"/>
    <n v="3"/>
    <x v="1652"/>
    <x v="1848"/>
    <n v="11697"/>
    <n v="11408"/>
    <n v="0.506254057563298"/>
    <n v="0.493745942436702"/>
    <n v="3.8"/>
    <n v="94.3"/>
    <n v="0.6"/>
    <n v="0.1"/>
    <n v="0.3"/>
    <n v="0.1"/>
    <n v="17132"/>
    <n v="59611"/>
    <n v="2064"/>
    <n v="29216"/>
    <n v="867"/>
    <n v="8.3000000000000007"/>
    <n v="8.8000000000000007"/>
    <n v="32.200000000000003"/>
    <n v="15.7"/>
    <n v="18.2"/>
    <n v="12.6"/>
    <n v="21.5"/>
    <n v="83.4"/>
    <n v="8.6"/>
    <n v="0.4"/>
    <n v="2.6"/>
    <n v="0.9"/>
    <n v="4.0999999999999996"/>
    <n v="24.4"/>
    <n v="11589"/>
    <n v="80.8"/>
    <n v="11.7"/>
    <n v="7.1"/>
    <n v="0.3"/>
    <n v="2.9"/>
  </r>
  <r>
    <n v="1866"/>
    <s v="Meigs"/>
    <s v="OH"/>
    <n v="0.73"/>
    <n v="0.22900000000000001"/>
    <n v="9410"/>
    <n v="6869"/>
    <n v="2157"/>
    <s v="Donald Trump"/>
    <x v="0"/>
    <x v="0"/>
    <n v="0.75800000000000001"/>
    <n v="0.22800000000000001"/>
    <n v="10764"/>
    <n v="8163"/>
    <n v="2452"/>
    <n v="39.092248720000001"/>
    <n v="-82.030504100000002"/>
    <n v="238"/>
    <n v="12"/>
    <x v="1653"/>
    <x v="1849"/>
    <n v="11517"/>
    <n v="11717"/>
    <n v="0.49569596281311873"/>
    <n v="0.50430403718688133"/>
    <n v="0.6"/>
    <n v="96.8"/>
    <n v="1.2"/>
    <n v="0.1"/>
    <n v="0"/>
    <n v="0"/>
    <n v="18146"/>
    <n v="42105"/>
    <n v="2658"/>
    <n v="22396"/>
    <n v="1429"/>
    <n v="22.5"/>
    <n v="31.6"/>
    <n v="27.5"/>
    <n v="19"/>
    <n v="21.5"/>
    <n v="15.3"/>
    <n v="16.600000000000001"/>
    <n v="81"/>
    <n v="12.8"/>
    <n v="0.4"/>
    <n v="1.4"/>
    <n v="0.4"/>
    <n v="4.0999999999999996"/>
    <n v="30.9"/>
    <n v="8891"/>
    <n v="73.099999999999994"/>
    <n v="19.2"/>
    <n v="7.5"/>
    <n v="0.2"/>
    <n v="10.4"/>
  </r>
  <r>
    <n v="1867"/>
    <s v="Meigs"/>
    <s v="TN"/>
    <n v="0.77400000000000002"/>
    <n v="0.19900000000000001"/>
    <n v="4311"/>
    <n v="3337"/>
    <n v="856"/>
    <s v="Donald Trump"/>
    <x v="0"/>
    <x v="0"/>
    <n v="0.80700000000000005"/>
    <n v="0.182"/>
    <n v="5529"/>
    <n v="4464"/>
    <n v="1008"/>
    <n v="35.51558739"/>
    <n v="-84.814829140000001"/>
    <n v="339"/>
    <n v="6"/>
    <x v="1654"/>
    <x v="1850"/>
    <n v="5767"/>
    <n v="6063"/>
    <n v="0.48748943364327979"/>
    <n v="0.51251056635672021"/>
    <n v="1.5"/>
    <n v="94.5"/>
    <n v="1.4"/>
    <n v="0.3"/>
    <n v="0.2"/>
    <n v="0"/>
    <n v="9357"/>
    <n v="39786"/>
    <n v="3531"/>
    <n v="22542"/>
    <n v="1561"/>
    <n v="16.600000000000001"/>
    <n v="26.4"/>
    <n v="22.3"/>
    <n v="16.3"/>
    <n v="18.7"/>
    <n v="13.6"/>
    <n v="29.1"/>
    <n v="83.9"/>
    <n v="12.1"/>
    <n v="0.3"/>
    <n v="0.4"/>
    <n v="1.8"/>
    <n v="1.5"/>
    <n v="31"/>
    <n v="4300"/>
    <n v="80.3"/>
    <n v="14.9"/>
    <n v="4.8"/>
    <n v="0"/>
    <n v="9.9"/>
  </r>
  <r>
    <n v="1868"/>
    <s v="Mellette"/>
    <s v="SD"/>
    <n v="0.58899999999999997"/>
    <n v="0.34799999999999998"/>
    <n v="683"/>
    <n v="402"/>
    <n v="238"/>
    <s v="Donald Trump"/>
    <x v="0"/>
    <x v="0"/>
    <n v="0.58399999999999996"/>
    <n v="0.38800000000000001"/>
    <n v="769"/>
    <n v="449"/>
    <n v="298"/>
    <n v="43.580788480000002"/>
    <n v="-100.7563186"/>
    <n v="94"/>
    <n v="1"/>
    <x v="1655"/>
    <x v="1851"/>
    <n v="1017"/>
    <n v="1045"/>
    <n v="0.49321047526673134"/>
    <n v="0.50678952473326866"/>
    <n v="5.2"/>
    <n v="41.1"/>
    <n v="0"/>
    <n v="53"/>
    <n v="0"/>
    <n v="0"/>
    <n v="1423"/>
    <n v="31165"/>
    <n v="2323"/>
    <n v="14264"/>
    <n v="1654"/>
    <n v="42.6"/>
    <n v="61.5"/>
    <n v="42.9"/>
    <n v="17.8"/>
    <n v="12.6"/>
    <n v="15.4"/>
    <n v="11.2"/>
    <n v="69.599999999999994"/>
    <n v="9"/>
    <n v="0.3"/>
    <n v="10"/>
    <n v="0"/>
    <n v="11.2"/>
    <n v="21.9"/>
    <n v="680"/>
    <n v="36.5"/>
    <n v="44.3"/>
    <n v="19.3"/>
    <n v="0"/>
    <n v="6.6"/>
  </r>
  <r>
    <n v="1869"/>
    <s v="Menard"/>
    <s v="IL"/>
    <n v="0.65900000000000003"/>
    <n v="0.28100000000000003"/>
    <n v="6423"/>
    <n v="4230"/>
    <n v="1808"/>
    <s v="Donald Trump"/>
    <x v="0"/>
    <x v="0"/>
    <n v="0.68500000000000005"/>
    <n v="0.29099999999999998"/>
    <n v="6889"/>
    <n v="4722"/>
    <n v="2003"/>
    <n v="40.027427250000002"/>
    <n v="-89.802460010000004"/>
    <n v="193"/>
    <n v="1"/>
    <x v="1656"/>
    <x v="1852"/>
    <n v="6080"/>
    <n v="6336"/>
    <n v="0.48969072164948452"/>
    <n v="0.51030927835051543"/>
    <n v="1.4"/>
    <n v="95.8"/>
    <n v="0.5"/>
    <n v="0.1"/>
    <n v="0.3"/>
    <n v="0.4"/>
    <n v="9611"/>
    <n v="62368"/>
    <n v="2953"/>
    <n v="32839"/>
    <n v="1901"/>
    <n v="11.4"/>
    <n v="22"/>
    <n v="38.700000000000003"/>
    <n v="16.7"/>
    <n v="24"/>
    <n v="12.5"/>
    <n v="8.1999999999999993"/>
    <n v="82.5"/>
    <n v="10.3"/>
    <n v="0.1"/>
    <n v="1.6"/>
    <n v="0.7"/>
    <n v="4.9000000000000004"/>
    <n v="27.6"/>
    <n v="6091"/>
    <n v="71.8"/>
    <n v="22.8"/>
    <n v="5.0999999999999996"/>
    <n v="0.3"/>
    <n v="4.5999999999999996"/>
  </r>
  <r>
    <n v="1870"/>
    <s v="Menard"/>
    <s v="TX"/>
    <n v="0.79200000000000004"/>
    <n v="0.17799999999999999"/>
    <n v="860"/>
    <n v="681"/>
    <n v="153"/>
    <s v="Donald Trump"/>
    <x v="0"/>
    <x v="0"/>
    <n v="0.80100000000000005"/>
    <n v="0.192"/>
    <n v="1023"/>
    <n v="819"/>
    <n v="196"/>
    <n v="30.88990665"/>
    <n v="-99.820479400000011"/>
    <n v="77"/>
    <n v="0"/>
    <x v="6"/>
    <x v="1853"/>
    <n v="1159"/>
    <n v="964"/>
    <n v="0.54592557701365996"/>
    <n v="0.4540744229863401"/>
    <n v="37.299999999999997"/>
    <n v="59"/>
    <n v="0.6"/>
    <n v="0.6"/>
    <n v="0"/>
    <n v="0"/>
    <n v="1650"/>
    <n v="37917"/>
    <n v="11237"/>
    <n v="23613"/>
    <n v="3104"/>
    <n v="9.8000000000000007"/>
    <n v="11.9"/>
    <n v="30.9"/>
    <n v="16.899999999999999"/>
    <n v="13.5"/>
    <n v="29.3"/>
    <n v="9.5"/>
    <n v="69"/>
    <n v="25.4"/>
    <n v="0"/>
    <n v="1.9"/>
    <n v="0"/>
    <n v="3.7"/>
    <n v="29.3"/>
    <n v="1014"/>
    <n v="60.1"/>
    <n v="23.5"/>
    <n v="15.7"/>
    <n v="0.8"/>
    <n v="5.0999999999999996"/>
  </r>
  <r>
    <n v="1871"/>
    <s v="Mendocino"/>
    <s v="CA"/>
    <n v="0.312"/>
    <n v="0.60399999999999998"/>
    <n v="11435"/>
    <n v="3571"/>
    <n v="6905"/>
    <s v="Joe Biden"/>
    <x v="1"/>
    <x v="1"/>
    <n v="0.251"/>
    <n v="0.72699999999999998"/>
    <n v="25171"/>
    <n v="6312"/>
    <n v="18303"/>
    <n v="39.438119100000002"/>
    <n v="-123.39113130000001"/>
    <n v="1165"/>
    <n v="21"/>
    <x v="1657"/>
    <x v="1854"/>
    <n v="43668"/>
    <n v="43829"/>
    <n v="0.49907996845606134"/>
    <n v="0.5009200315439386"/>
    <n v="24.5"/>
    <n v="65.900000000000006"/>
    <n v="0.6"/>
    <n v="3.3"/>
    <n v="1.7"/>
    <n v="0.2"/>
    <n v="61818"/>
    <n v="46528"/>
    <n v="1787"/>
    <n v="27093"/>
    <n v="1426"/>
    <n v="19.100000000000001"/>
    <n v="24.4"/>
    <n v="32.5"/>
    <n v="22"/>
    <n v="22.6"/>
    <n v="14.4"/>
    <n v="8.5"/>
    <n v="74.599999999999994"/>
    <n v="10.1"/>
    <n v="0.3"/>
    <n v="5.2"/>
    <n v="1.7"/>
    <n v="8.1"/>
    <n v="19.8"/>
    <n v="37084"/>
    <n v="63.6"/>
    <n v="19.7"/>
    <n v="16.2"/>
    <n v="0.5"/>
    <n v="10.4"/>
  </r>
  <r>
    <n v="1872"/>
    <s v="Menifee"/>
    <s v="KY"/>
    <n v="0.72299999999999998"/>
    <n v="0.252"/>
    <n v="2780"/>
    <n v="2010"/>
    <n v="700"/>
    <s v="Donald Trump"/>
    <x v="0"/>
    <x v="0"/>
    <n v="0.745"/>
    <n v="0.24199999999999999"/>
    <n v="3102"/>
    <n v="2311"/>
    <n v="750"/>
    <n v="37.940907330000002"/>
    <n v="-83.599857119999996"/>
    <n v="92"/>
    <n v="1"/>
    <x v="1658"/>
    <x v="1855"/>
    <n v="3382"/>
    <n v="2999"/>
    <n v="0.53001097006738751"/>
    <n v="0.46998902993261243"/>
    <n v="0.9"/>
    <n v="97.8"/>
    <n v="0.1"/>
    <n v="0"/>
    <n v="0.3"/>
    <n v="0"/>
    <n v="4995"/>
    <n v="39688"/>
    <n v="5955"/>
    <n v="19744"/>
    <n v="1154"/>
    <n v="20.100000000000001"/>
    <n v="33.299999999999997"/>
    <n v="20.5"/>
    <n v="16.899999999999999"/>
    <n v="20.100000000000001"/>
    <n v="9.8000000000000007"/>
    <n v="32.700000000000003"/>
    <n v="85.1"/>
    <n v="10.3"/>
    <n v="1.6"/>
    <n v="0.5"/>
    <n v="0"/>
    <n v="2.5"/>
    <n v="30.9"/>
    <n v="2529"/>
    <n v="70.099999999999994"/>
    <n v="23.5"/>
    <n v="6.4"/>
    <n v="0"/>
    <n v="5.4"/>
  </r>
  <r>
    <n v="1873"/>
    <s v="Menominee"/>
    <s v="MI"/>
    <n v="0.623"/>
    <n v="0.32900000000000001"/>
    <n v="10765"/>
    <n v="6704"/>
    <n v="3539"/>
    <s v="Donald Trump"/>
    <x v="0"/>
    <x v="0"/>
    <n v="0.64300000000000002"/>
    <n v="0.34200000000000003"/>
    <n v="12622"/>
    <n v="8120"/>
    <n v="4314"/>
    <n v="45.580386920000002"/>
    <n v="-87.553704089999997"/>
    <n v="776"/>
    <n v="6"/>
    <x v="1659"/>
    <x v="1856"/>
    <n v="11834"/>
    <n v="11555"/>
    <n v="0.50596434221215103"/>
    <n v="0.49403565778784897"/>
    <n v="1.7"/>
    <n v="93.3"/>
    <n v="0.3"/>
    <n v="2.2999999999999998"/>
    <n v="0.4"/>
    <n v="0"/>
    <n v="18849"/>
    <n v="44480"/>
    <n v="1955"/>
    <n v="26151"/>
    <n v="1703"/>
    <n v="13.5"/>
    <n v="22.7"/>
    <n v="24.8"/>
    <n v="18.5"/>
    <n v="21.6"/>
    <n v="10.5"/>
    <n v="24.7"/>
    <n v="80.599999999999994"/>
    <n v="11.1"/>
    <n v="0.1"/>
    <n v="1.9"/>
    <n v="2.1"/>
    <n v="4.3"/>
    <n v="20.8"/>
    <n v="10638"/>
    <n v="82.1"/>
    <n v="11.9"/>
    <n v="5.8"/>
    <n v="0.2"/>
    <n v="5.9"/>
  </r>
  <r>
    <n v="1874"/>
    <s v="Menominee"/>
    <s v="WI"/>
    <n v="0.21"/>
    <n v="0.78400000000000003"/>
    <n v="1279"/>
    <n v="269"/>
    <n v="1003"/>
    <s v="Joe Biden"/>
    <x v="1"/>
    <x v="1"/>
    <n v="0.17499999999999999"/>
    <n v="0.81899999999999995"/>
    <n v="1590"/>
    <n v="278"/>
    <n v="1303"/>
    <n v="45.004225439999999"/>
    <n v="-88.709507139999999"/>
    <n v="344"/>
    <n v="0"/>
    <x v="6"/>
    <x v="1857"/>
    <n v="2258"/>
    <n v="2248"/>
    <n v="0.50110963160230804"/>
    <n v="0.49889036839769196"/>
    <n v="6"/>
    <n v="8.8000000000000007"/>
    <n v="0.5"/>
    <n v="82.2"/>
    <n v="0.4"/>
    <n v="0"/>
    <n v="3035"/>
    <n v="38080"/>
    <n v="3612"/>
    <n v="17197"/>
    <n v="1346"/>
    <n v="35.799999999999997"/>
    <n v="53.8"/>
    <n v="22"/>
    <n v="37.4"/>
    <n v="19.899999999999999"/>
    <n v="7.8"/>
    <n v="12.9"/>
    <n v="72.8"/>
    <n v="12.2"/>
    <n v="2.2000000000000002"/>
    <n v="4.5999999999999996"/>
    <n v="0"/>
    <n v="8.1999999999999993"/>
    <n v="16.899999999999999"/>
    <n v="1562"/>
    <n v="34.299999999999997"/>
    <n v="62.3"/>
    <n v="3.2"/>
    <n v="0.3"/>
    <n v="8.1"/>
  </r>
  <r>
    <n v="1875"/>
    <s v="Merced"/>
    <s v="CA"/>
    <n v="0.435"/>
    <n v="0.51400000000000001"/>
    <n v="42523"/>
    <n v="18486"/>
    <n v="21856"/>
    <s v="Joe Biden"/>
    <x v="1"/>
    <x v="1"/>
    <n v="0.433"/>
    <n v="0.54400000000000004"/>
    <n v="81356"/>
    <n v="35240"/>
    <n v="44260"/>
    <n v="37.189223689999999"/>
    <n v="-120.72090349999999"/>
    <n v="9674"/>
    <n v="156"/>
    <x v="1660"/>
    <x v="1858"/>
    <n v="135045"/>
    <n v="132345"/>
    <n v="0.50504880511612249"/>
    <n v="0.49495119488387751"/>
    <n v="58.2"/>
    <n v="28.8"/>
    <n v="3"/>
    <n v="0.3"/>
    <n v="7.3"/>
    <n v="0.1"/>
    <n v="148454"/>
    <n v="46338"/>
    <n v="1301"/>
    <n v="20120"/>
    <n v="574"/>
    <n v="23.3"/>
    <n v="33.4"/>
    <n v="23.4"/>
    <n v="19"/>
    <n v="21.6"/>
    <n v="19.100000000000001"/>
    <n v="17"/>
    <n v="78.8"/>
    <n v="10.8"/>
    <n v="1.2"/>
    <n v="2.1"/>
    <n v="3.7"/>
    <n v="3.4"/>
    <n v="27"/>
    <n v="99026"/>
    <n v="76.599999999999994"/>
    <n v="16.600000000000001"/>
    <n v="6.7"/>
    <n v="0.1"/>
    <n v="14.6"/>
  </r>
  <r>
    <n v="1876"/>
    <s v="Mercer"/>
    <s v="IL"/>
    <n v="0.56999999999999995"/>
    <n v="0.36399999999999999"/>
    <n v="8417"/>
    <n v="4800"/>
    <n v="3061"/>
    <s v="Donald Trump"/>
    <x v="0"/>
    <x v="0"/>
    <n v="0.60899999999999999"/>
    <n v="0.36699999999999999"/>
    <n v="8750"/>
    <n v="5328"/>
    <n v="3212"/>
    <n v="41.205967819999998"/>
    <n v="-90.742900520000006"/>
    <n v="339"/>
    <n v="6"/>
    <x v="1661"/>
    <x v="1859"/>
    <n v="7830"/>
    <n v="7964"/>
    <n v="0.4957578827402811"/>
    <n v="0.5042421172597189"/>
    <n v="2.2000000000000002"/>
    <n v="95.8"/>
    <n v="0.6"/>
    <n v="0.1"/>
    <n v="0.3"/>
    <n v="0"/>
    <n v="12309"/>
    <n v="55649"/>
    <n v="2472"/>
    <n v="27844"/>
    <n v="1199"/>
    <n v="11.4"/>
    <n v="18"/>
    <n v="29.9"/>
    <n v="14.1"/>
    <n v="22.7"/>
    <n v="12.7"/>
    <n v="20.6"/>
    <n v="90.1"/>
    <n v="4.0999999999999996"/>
    <n v="0"/>
    <n v="0.8"/>
    <n v="0.9"/>
    <n v="4.2"/>
    <n v="26.7"/>
    <n v="7327"/>
    <n v="79.599999999999994"/>
    <n v="11.9"/>
    <n v="8.4"/>
    <n v="0.1"/>
    <n v="6.5"/>
  </r>
  <r>
    <n v="1877"/>
    <s v="Mercer"/>
    <s v="KY"/>
    <n v="0.73099999999999998"/>
    <n v="0.22600000000000001"/>
    <n v="10584"/>
    <n v="7740"/>
    <n v="2395"/>
    <s v="Donald Trump"/>
    <x v="0"/>
    <x v="0"/>
    <n v="0.72499999999999998"/>
    <n v="0.25800000000000001"/>
    <n v="11735"/>
    <n v="8506"/>
    <n v="3033"/>
    <n v="37.814742369999998"/>
    <n v="-84.874884750000007"/>
    <n v="387"/>
    <n v="6"/>
    <x v="1662"/>
    <x v="1860"/>
    <n v="10652"/>
    <n v="10726"/>
    <n v="0.4982692487604079"/>
    <n v="0.5017307512395921"/>
    <n v="2.7"/>
    <n v="91.2"/>
    <n v="4.0999999999999996"/>
    <n v="0.1"/>
    <n v="0.7"/>
    <n v="0"/>
    <n v="16316"/>
    <n v="47574"/>
    <n v="2789"/>
    <n v="24981"/>
    <n v="1128"/>
    <n v="16.7"/>
    <n v="23.4"/>
    <n v="29.7"/>
    <n v="17"/>
    <n v="21"/>
    <n v="12.6"/>
    <n v="19.7"/>
    <n v="83.8"/>
    <n v="9.5"/>
    <n v="0.2"/>
    <n v="1.1000000000000001"/>
    <n v="0.6"/>
    <n v="4.8"/>
    <n v="26.4"/>
    <n v="9657"/>
    <n v="76.900000000000006"/>
    <n v="14.1"/>
    <n v="8"/>
    <n v="1"/>
    <n v="9.1"/>
  </r>
  <r>
    <n v="1878"/>
    <s v="Mercer"/>
    <s v="MO"/>
    <n v="0.85499999999999998"/>
    <n v="0.124"/>
    <n v="1739"/>
    <n v="1486"/>
    <n v="216"/>
    <s v="Donald Trump"/>
    <x v="0"/>
    <x v="0"/>
    <n v="0.86599999999999999"/>
    <n v="0.125"/>
    <n v="1779"/>
    <n v="1541"/>
    <n v="222"/>
    <n v="40.422123030000002"/>
    <n v="-93.56829590000001"/>
    <n v="37"/>
    <n v="0"/>
    <x v="6"/>
    <x v="1861"/>
    <n v="1835"/>
    <n v="1834"/>
    <n v="0.50013627691469065"/>
    <n v="0.49986372308530935"/>
    <n v="1.7"/>
    <n v="95.8"/>
    <n v="0.4"/>
    <n v="0"/>
    <n v="0.6"/>
    <n v="0.1"/>
    <n v="2727"/>
    <n v="43314"/>
    <n v="3418"/>
    <n v="20374"/>
    <n v="1755"/>
    <n v="17.7"/>
    <n v="20.3"/>
    <n v="32.4"/>
    <n v="14"/>
    <n v="18.899999999999999"/>
    <n v="12.9"/>
    <n v="21.7"/>
    <n v="74.8"/>
    <n v="7.3"/>
    <n v="1.1000000000000001"/>
    <n v="6.2"/>
    <n v="1.8"/>
    <n v="8.9"/>
    <n v="21.7"/>
    <n v="1594"/>
    <n v="67.7"/>
    <n v="17.399999999999999"/>
    <n v="14.2"/>
    <n v="0.8"/>
    <n v="3.5"/>
  </r>
  <r>
    <n v="1879"/>
    <s v="Mercer"/>
    <s v="ND"/>
    <n v="0.81399999999999995"/>
    <n v="0.13500000000000001"/>
    <n v="4564"/>
    <n v="3715"/>
    <n v="616"/>
    <s v="Donald Trump"/>
    <x v="0"/>
    <x v="0"/>
    <n v="0.82499999999999996"/>
    <n v="0.151"/>
    <n v="4675"/>
    <n v="3856"/>
    <n v="704"/>
    <n v="47.312131260000001"/>
    <n v="-101.83183990000001"/>
    <n v="531"/>
    <n v="3"/>
    <x v="1663"/>
    <x v="1862"/>
    <n v="4451"/>
    <n v="4186"/>
    <n v="0.51534097487553554"/>
    <n v="0.48465902512446452"/>
    <n v="2.7"/>
    <n v="93.1"/>
    <n v="0.9"/>
    <n v="2.7"/>
    <n v="0.4"/>
    <n v="0"/>
    <n v="6674"/>
    <n v="80337"/>
    <n v="5043"/>
    <n v="36720"/>
    <n v="2575"/>
    <n v="7.3"/>
    <n v="7.1"/>
    <n v="27.4"/>
    <n v="18"/>
    <n v="19.2"/>
    <n v="19.8"/>
    <n v="15.6"/>
    <n v="81.2"/>
    <n v="8.1999999999999993"/>
    <n v="0.4"/>
    <n v="3.8"/>
    <n v="1.8"/>
    <n v="4.5999999999999996"/>
    <n v="17.8"/>
    <n v="4474"/>
    <n v="79.5"/>
    <n v="13.2"/>
    <n v="7.2"/>
    <n v="0.1"/>
    <n v="1.3"/>
  </r>
  <r>
    <n v="1880"/>
    <s v="Mercer"/>
    <s v="NJ"/>
    <n v="0.30099999999999999"/>
    <n v="0.66300000000000003"/>
    <n v="141332"/>
    <n v="42604"/>
    <n v="93721"/>
    <s v="Joe Biden"/>
    <x v="1"/>
    <x v="1"/>
    <n v="0.28999999999999998"/>
    <n v="0.69199999999999995"/>
    <n v="158252"/>
    <n v="45926"/>
    <n v="109514"/>
    <n v="40.280470170000001"/>
    <n v="-74.704796310000006"/>
    <n v="9438"/>
    <n v="640"/>
    <x v="1664"/>
    <x v="1863"/>
    <n v="182693"/>
    <n v="190669"/>
    <n v="0.48931867731584894"/>
    <n v="0.51068132268415101"/>
    <n v="16.899999999999999"/>
    <n v="50.8"/>
    <n v="19.7"/>
    <n v="0"/>
    <n v="10.7"/>
    <n v="0"/>
    <n v="251832"/>
    <n v="77027"/>
    <n v="1571"/>
    <n v="40064"/>
    <n v="694"/>
    <n v="11.3"/>
    <n v="15.5"/>
    <n v="44.7"/>
    <n v="17.2"/>
    <n v="22.5"/>
    <n v="6.1"/>
    <n v="9.4"/>
    <n v="71.099999999999994"/>
    <n v="10.6"/>
    <n v="7.9"/>
    <n v="3.4"/>
    <n v="1.9"/>
    <n v="5"/>
    <n v="28.3"/>
    <n v="181602"/>
    <n v="80"/>
    <n v="16"/>
    <n v="3.9"/>
    <n v="0.1"/>
    <n v="7.5"/>
  </r>
  <r>
    <n v="1881"/>
    <s v="Mercer"/>
    <s v="OH"/>
    <n v="0.80700000000000005"/>
    <n v="0.156"/>
    <n v="21315"/>
    <n v="17200"/>
    <n v="3335"/>
    <s v="Donald Trump"/>
    <x v="0"/>
    <x v="0"/>
    <n v="0.81699999999999995"/>
    <n v="0.17"/>
    <n v="23426"/>
    <n v="19145"/>
    <n v="3981"/>
    <n v="40.540430460000003"/>
    <n v="-84.629127420000003"/>
    <n v="1761"/>
    <n v="30"/>
    <x v="1665"/>
    <x v="1864"/>
    <n v="20484"/>
    <n v="20239"/>
    <n v="0.50300812808486606"/>
    <n v="0.49699187191513394"/>
    <n v="1.8"/>
    <n v="95.8"/>
    <n v="0.7"/>
    <n v="0"/>
    <n v="0.4"/>
    <n v="0.4"/>
    <n v="30047"/>
    <n v="57052"/>
    <n v="2526"/>
    <n v="27540"/>
    <n v="928"/>
    <n v="7.4"/>
    <n v="8.3000000000000007"/>
    <n v="27"/>
    <n v="13.7"/>
    <n v="19.3"/>
    <n v="10.9"/>
    <n v="29.1"/>
    <n v="88.9"/>
    <n v="6.1"/>
    <n v="0.3"/>
    <n v="1.4"/>
    <n v="1"/>
    <n v="2.2999999999999998"/>
    <n v="17.5"/>
    <n v="20716"/>
    <n v="86.3"/>
    <n v="8.3000000000000007"/>
    <n v="5.3"/>
    <n v="0.1"/>
    <n v="3.9"/>
  </r>
  <r>
    <n v="1882"/>
    <s v="Mercer"/>
    <s v="PA"/>
    <n v="0.60599999999999998"/>
    <n v="0.35599999999999998"/>
    <n v="49594"/>
    <n v="30034"/>
    <n v="17631"/>
    <s v="Donald Trump"/>
    <x v="0"/>
    <x v="0"/>
    <n v="0.625"/>
    <n v="0.36199999999999999"/>
    <n v="56420"/>
    <n v="35282"/>
    <n v="20426"/>
    <n v="41.302488719999999"/>
    <n v="-80.258169809999998"/>
    <n v="1146"/>
    <n v="27"/>
    <x v="1666"/>
    <x v="1865"/>
    <n v="55992"/>
    <n v="57631"/>
    <n v="0.49278755181609357"/>
    <n v="0.50721244818390643"/>
    <n v="1.4"/>
    <n v="90.3"/>
    <n v="5.7"/>
    <n v="0.1"/>
    <n v="0.7"/>
    <n v="0"/>
    <n v="90091"/>
    <n v="47340"/>
    <n v="1186"/>
    <n v="25499"/>
    <n v="636"/>
    <n v="13.7"/>
    <n v="23.7"/>
    <n v="30.6"/>
    <n v="21.2"/>
    <n v="22.8"/>
    <n v="8.4"/>
    <n v="17.100000000000001"/>
    <n v="81.900000000000006"/>
    <n v="8.4"/>
    <n v="0.3"/>
    <n v="3.3"/>
    <n v="1.1000000000000001"/>
    <n v="4.9000000000000004"/>
    <n v="20.8"/>
    <n v="50193"/>
    <n v="82.7"/>
    <n v="11.2"/>
    <n v="5.9"/>
    <n v="0.2"/>
    <n v="5.8"/>
  </r>
  <r>
    <n v="1883"/>
    <s v="Mercer"/>
    <s v="WV"/>
    <n v="0.75800000000000001"/>
    <n v="0.20499999999999999"/>
    <n v="22919"/>
    <n v="17362"/>
    <n v="4689"/>
    <s v="Donald Trump"/>
    <x v="0"/>
    <x v="0"/>
    <n v="0.76500000000000001"/>
    <n v="0.221"/>
    <n v="25134"/>
    <n v="19237"/>
    <n v="5556"/>
    <n v="37.404811690000002"/>
    <n v="-81.110231420000005"/>
    <n v="803"/>
    <n v="31"/>
    <x v="1667"/>
    <x v="1866"/>
    <n v="29134"/>
    <n v="31829"/>
    <n v="0.47789642898151335"/>
    <n v="0.52210357101848659"/>
    <n v="1.1000000000000001"/>
    <n v="90.4"/>
    <n v="6.1"/>
    <n v="0.3"/>
    <n v="0.6"/>
    <n v="0"/>
    <n v="48111"/>
    <n v="37763"/>
    <n v="2087"/>
    <n v="21698"/>
    <n v="906"/>
    <n v="21.4"/>
    <n v="31.9"/>
    <n v="30.8"/>
    <n v="20.5"/>
    <n v="26.9"/>
    <n v="9.9"/>
    <n v="11.9"/>
    <n v="84.5"/>
    <n v="10.199999999999999"/>
    <n v="0.3"/>
    <n v="1.9"/>
    <n v="1"/>
    <n v="2.2000000000000002"/>
    <n v="21.6"/>
    <n v="22634"/>
    <n v="76.3"/>
    <n v="18.3"/>
    <n v="5.3"/>
    <n v="0.1"/>
    <n v="6.2"/>
  </r>
  <r>
    <n v="1884"/>
    <s v="Meriwether"/>
    <s v="GA"/>
    <n v="0.56799999999999995"/>
    <n v="0.41399999999999998"/>
    <n v="9181"/>
    <n v="5216"/>
    <n v="3800"/>
    <s v="Donald Trump"/>
    <x v="0"/>
    <x v="0"/>
    <n v="0.6"/>
    <n v="0.39400000000000002"/>
    <n v="10877"/>
    <n v="6524"/>
    <n v="4287"/>
    <n v="33.041635339999999"/>
    <n v="-84.68859732"/>
    <n v="599"/>
    <n v="16"/>
    <x v="1668"/>
    <x v="1867"/>
    <n v="10134"/>
    <n v="11018"/>
    <n v="0.47910363086232982"/>
    <n v="0.52089636913767023"/>
    <n v="2.1"/>
    <n v="56.3"/>
    <n v="38.4"/>
    <n v="0.2"/>
    <n v="0.6"/>
    <n v="0"/>
    <n v="16365"/>
    <n v="36368"/>
    <n v="4391"/>
    <n v="19679"/>
    <n v="1348"/>
    <n v="22.7"/>
    <n v="31"/>
    <n v="23.7"/>
    <n v="16"/>
    <n v="19.8"/>
    <n v="16.5"/>
    <n v="24"/>
    <n v="80.400000000000006"/>
    <n v="14"/>
    <n v="0.6"/>
    <n v="1.9"/>
    <n v="1"/>
    <n v="2.1"/>
    <n v="33"/>
    <n v="8165"/>
    <n v="75.2"/>
    <n v="16.8"/>
    <n v="7.6"/>
    <n v="0.5"/>
    <n v="8.1"/>
  </r>
  <r>
    <n v="1885"/>
    <s v="Merrick"/>
    <s v="NE"/>
    <n v="0.78600000000000003"/>
    <n v="0.16200000000000001"/>
    <n v="3707"/>
    <n v="2914"/>
    <n v="601"/>
    <s v="Donald Trump"/>
    <x v="0"/>
    <x v="0"/>
    <n v="0.79800000000000004"/>
    <n v="0.17299999999999999"/>
    <n v="4267"/>
    <n v="3407"/>
    <n v="740"/>
    <n v="41.16624273"/>
    <n v="-98.037488699999997"/>
    <n v="163"/>
    <n v="1"/>
    <x v="1669"/>
    <x v="1868"/>
    <n v="3898"/>
    <n v="3931"/>
    <n v="0.49789245114318559"/>
    <n v="0.50210754885681441"/>
    <n v="4.0999999999999996"/>
    <n v="92.9"/>
    <n v="0.6"/>
    <n v="0.2"/>
    <n v="0.1"/>
    <n v="0"/>
    <n v="5960"/>
    <n v="53536"/>
    <n v="1715"/>
    <n v="27223"/>
    <n v="1802"/>
    <n v="10"/>
    <n v="11.1"/>
    <n v="29.3"/>
    <n v="17.2"/>
    <n v="20.8"/>
    <n v="13.9"/>
    <n v="18.7"/>
    <n v="82.3"/>
    <n v="7.8"/>
    <n v="0.3"/>
    <n v="2.6"/>
    <n v="1.3"/>
    <n v="5.6"/>
    <n v="19.5"/>
    <n v="4194"/>
    <n v="77.599999999999994"/>
    <n v="10.1"/>
    <n v="12.2"/>
    <n v="0.1"/>
    <n v="3.3"/>
  </r>
  <r>
    <n v="1886"/>
    <s v="Merrimack"/>
    <s v="NH"/>
    <n v="0.46"/>
    <n v="0.49"/>
    <n v="81726"/>
    <n v="37631"/>
    <n v="40056"/>
    <s v="Joe Biden"/>
    <x v="1"/>
    <x v="1"/>
    <n v="0.45900000000000002"/>
    <n v="0.52300000000000002"/>
    <n v="16697"/>
    <n v="7669"/>
    <n v="8725"/>
    <n v="43.296629709999998"/>
    <n v="-71.681157299999995"/>
    <n v="951"/>
    <n v="29"/>
    <x v="1670"/>
    <x v="1869"/>
    <n v="72864"/>
    <n v="75094"/>
    <n v="0.49246407764365563"/>
    <n v="0.50753592235634437"/>
    <n v="2"/>
    <n v="93.1"/>
    <n v="1.2"/>
    <n v="0.1"/>
    <n v="1.8"/>
    <n v="0"/>
    <n v="115569"/>
    <n v="69856"/>
    <n v="1417"/>
    <n v="34475"/>
    <n v="635"/>
    <n v="7.7"/>
    <n v="9.1"/>
    <n v="39.299999999999997"/>
    <n v="16.5"/>
    <n v="24"/>
    <n v="9.1999999999999993"/>
    <n v="10.9"/>
    <n v="81.099999999999994"/>
    <n v="8.1999999999999993"/>
    <n v="0.4"/>
    <n v="2.5"/>
    <n v="1.2"/>
    <n v="6.6"/>
    <n v="26.3"/>
    <n v="77527"/>
    <n v="76.599999999999994"/>
    <n v="16.399999999999999"/>
    <n v="6.9"/>
    <n v="0.1"/>
    <n v="4"/>
  </r>
  <r>
    <n v="1887"/>
    <s v="Mesa"/>
    <s v="CO"/>
    <n v="0.64300000000000002"/>
    <n v="0.28000000000000003"/>
    <n v="74876"/>
    <n v="48129"/>
    <n v="20958"/>
    <s v="Donald Trump"/>
    <x v="0"/>
    <x v="0"/>
    <n v="0.625"/>
    <n v="0.35299999999999998"/>
    <n v="85368"/>
    <n v="53344"/>
    <n v="30106"/>
    <n v="39.017878879999998"/>
    <n v="-108.46979899999999"/>
    <n v="1757"/>
    <n v="16"/>
    <x v="1671"/>
    <x v="1870"/>
    <n v="73478"/>
    <n v="75320"/>
    <n v="0.49381040067742848"/>
    <n v="0.50618959932257157"/>
    <n v="14.2"/>
    <n v="81.8"/>
    <n v="0.7"/>
    <n v="0.6"/>
    <n v="0.7"/>
    <n v="0.1"/>
    <n v="113269"/>
    <n v="51971"/>
    <n v="1350"/>
    <n v="27612"/>
    <n v="670"/>
    <n v="16"/>
    <n v="21.9"/>
    <n v="33.799999999999997"/>
    <n v="18.399999999999999"/>
    <n v="23.7"/>
    <n v="12.5"/>
    <n v="11.6"/>
    <n v="77.900000000000006"/>
    <n v="9.1999999999999993"/>
    <n v="0.4"/>
    <n v="3.7"/>
    <n v="2.6"/>
    <n v="6.2"/>
    <n v="20.2"/>
    <n v="68918"/>
    <n v="79.2"/>
    <n v="14.2"/>
    <n v="6.3"/>
    <n v="0.4"/>
    <n v="8"/>
  </r>
  <r>
    <n v="1888"/>
    <s v="Metcalfe"/>
    <s v="KY"/>
    <n v="0.75600000000000001"/>
    <n v="0.21099999999999999"/>
    <n v="4619"/>
    <n v="3491"/>
    <n v="976"/>
    <s v="Donald Trump"/>
    <x v="0"/>
    <x v="0"/>
    <n v="0.78900000000000003"/>
    <n v="0.19400000000000001"/>
    <n v="5014"/>
    <n v="3957"/>
    <n v="973"/>
    <n v="36.994592949999998"/>
    <n v="-85.631236990000005"/>
    <n v="212"/>
    <n v="2"/>
    <x v="1672"/>
    <x v="1871"/>
    <n v="4930"/>
    <n v="5060"/>
    <n v="0.49349349349349347"/>
    <n v="0.50650650650650653"/>
    <n v="1.5"/>
    <n v="95.1"/>
    <n v="0.7"/>
    <n v="0.2"/>
    <n v="0.5"/>
    <n v="0"/>
    <n v="7601"/>
    <n v="35594"/>
    <n v="4852"/>
    <n v="18449"/>
    <n v="1119"/>
    <n v="23.1"/>
    <n v="30.9"/>
    <n v="24.9"/>
    <n v="15.2"/>
    <n v="20.2"/>
    <n v="12.4"/>
    <n v="27.3"/>
    <n v="81.3"/>
    <n v="10.8"/>
    <n v="0"/>
    <n v="0.5"/>
    <n v="0.7"/>
    <n v="6.8"/>
    <n v="25.2"/>
    <n v="3875"/>
    <n v="73.900000000000006"/>
    <n v="14.1"/>
    <n v="9.4"/>
    <n v="2.6"/>
    <n v="5.8"/>
  </r>
  <r>
    <n v="1889"/>
    <s v="Miami"/>
    <s v="IN"/>
    <n v="0.74199999999999999"/>
    <n v="0.20599999999999999"/>
    <n v="13440"/>
    <n v="9975"/>
    <n v="2766"/>
    <s v="Donald Trump"/>
    <x v="0"/>
    <x v="0"/>
    <n v="0.754"/>
    <n v="0.223"/>
    <n v="14493"/>
    <n v="10925"/>
    <n v="3235"/>
    <n v="40.76940965"/>
    <n v="-86.045250480000007"/>
    <n v="780"/>
    <n v="5"/>
    <x v="1673"/>
    <x v="1872"/>
    <n v="19016"/>
    <n v="17019"/>
    <n v="0.52770917163868458"/>
    <n v="0.47229082836131536"/>
    <n v="3"/>
    <n v="89.3"/>
    <n v="5"/>
    <n v="0.8"/>
    <n v="0.6"/>
    <n v="0.1"/>
    <n v="27982"/>
    <n v="46666"/>
    <n v="2064"/>
    <n v="22890"/>
    <n v="1434"/>
    <n v="16"/>
    <n v="24.9"/>
    <n v="24.6"/>
    <n v="18.100000000000001"/>
    <n v="20"/>
    <n v="10.6"/>
    <n v="26.6"/>
    <n v="86.9"/>
    <n v="7.7"/>
    <n v="0.2"/>
    <n v="1.5"/>
    <n v="1.9"/>
    <n v="1.9"/>
    <n v="24.1"/>
    <n v="15337"/>
    <n v="79.900000000000006"/>
    <n v="14.6"/>
    <n v="5.0999999999999996"/>
    <n v="0.4"/>
    <n v="7.8"/>
  </r>
  <r>
    <n v="1890"/>
    <s v="Miami"/>
    <s v="KS"/>
    <n v="0.66900000000000004"/>
    <n v="0.26800000000000002"/>
    <n v="14712"/>
    <n v="9839"/>
    <n v="3949"/>
    <s v="Donald Trump"/>
    <x v="0"/>
    <x v="0"/>
    <n v="0.68700000000000006"/>
    <n v="0.29099999999999998"/>
    <n v="17624"/>
    <n v="12116"/>
    <n v="5133"/>
    <n v="38.563833580000001"/>
    <n v="-94.838321890000003"/>
    <n v="563"/>
    <n v="2"/>
    <x v="1674"/>
    <x v="1873"/>
    <n v="16160"/>
    <n v="16816"/>
    <n v="0.490053372149442"/>
    <n v="0.509946627850558"/>
    <n v="3"/>
    <n v="93.1"/>
    <n v="1.5"/>
    <n v="0.8"/>
    <n v="0.3"/>
    <n v="0"/>
    <n v="24512"/>
    <n v="63501"/>
    <n v="3546"/>
    <n v="31611"/>
    <n v="1182"/>
    <n v="7.7"/>
    <n v="9.4"/>
    <n v="35.6"/>
    <n v="13.1"/>
    <n v="24.5"/>
    <n v="13.4"/>
    <n v="13.5"/>
    <n v="82.9"/>
    <n v="7.6"/>
    <n v="0.2"/>
    <n v="1.3"/>
    <n v="1.3"/>
    <n v="6.8"/>
    <n v="27.9"/>
    <n v="16285"/>
    <n v="77.900000000000006"/>
    <n v="14.3"/>
    <n v="7.7"/>
    <n v="0.1"/>
    <n v="4.4000000000000004"/>
  </r>
  <r>
    <n v="1891"/>
    <s v="Miami"/>
    <s v="OH"/>
    <n v="0.70599999999999996"/>
    <n v="0.249"/>
    <n v="51467"/>
    <n v="36311"/>
    <n v="12832"/>
    <s v="Donald Trump"/>
    <x v="0"/>
    <x v="0"/>
    <n v="0.71099999999999997"/>
    <n v="0.27100000000000002"/>
    <n v="56968"/>
    <n v="40531"/>
    <n v="15420"/>
    <n v="40.054332899999999"/>
    <n v="-84.228712709999996"/>
    <n v="2381"/>
    <n v="61"/>
    <x v="1675"/>
    <x v="1874"/>
    <n v="51484"/>
    <n v="52597"/>
    <n v="0.49465320279397779"/>
    <n v="0.50534679720602227"/>
    <n v="1.6"/>
    <n v="92.8"/>
    <n v="2.1"/>
    <n v="0.1"/>
    <n v="1.3"/>
    <n v="0"/>
    <n v="79277"/>
    <n v="54568"/>
    <n v="1561"/>
    <n v="28051"/>
    <n v="788"/>
    <n v="9.9"/>
    <n v="12.3"/>
    <n v="31.7"/>
    <n v="16"/>
    <n v="21.7"/>
    <n v="8.6999999999999993"/>
    <n v="21.8"/>
    <n v="85.8"/>
    <n v="7.9"/>
    <n v="0.3"/>
    <n v="1.8"/>
    <n v="0.9"/>
    <n v="3.3"/>
    <n v="20.9"/>
    <n v="50203"/>
    <n v="84.2"/>
    <n v="10.5"/>
    <n v="4.9000000000000004"/>
    <n v="0.3"/>
    <n v="5.5"/>
  </r>
  <r>
    <n v="1892"/>
    <s v="Miami-Dade"/>
    <s v="FL"/>
    <n v="0.34100000000000003"/>
    <n v="0.63700000000000001"/>
    <n v="978670"/>
    <n v="333666"/>
    <n v="623006"/>
    <s v="Joe Biden"/>
    <x v="1"/>
    <x v="1"/>
    <n v="0.46"/>
    <n v="0.53300000000000003"/>
    <n v="1158600"/>
    <n v="532734"/>
    <n v="617647"/>
    <n v="25.6112362"/>
    <n v="-80.551705870000006"/>
    <n v="186809"/>
    <n v="3662"/>
    <x v="1676"/>
    <x v="1875"/>
    <n v="1311997"/>
    <n v="1390605"/>
    <n v="0.485456978127005"/>
    <n v="0.51454302187299494"/>
    <n v="67.5"/>
    <n v="13.7"/>
    <n v="16.3"/>
    <n v="0.1"/>
    <n v="1.5"/>
    <n v="0"/>
    <n v="1578079"/>
    <n v="46338"/>
    <n v="365"/>
    <n v="25481"/>
    <n v="212"/>
    <n v="19"/>
    <n v="25.4"/>
    <n v="31.7"/>
    <n v="21.1"/>
    <n v="27.4"/>
    <n v="9.4"/>
    <n v="10.3"/>
    <n v="76.8"/>
    <n v="8.9"/>
    <n v="5.2"/>
    <n v="2.1"/>
    <n v="2"/>
    <n v="4.9000000000000004"/>
    <n v="31.3"/>
    <n v="1272735"/>
    <n v="82.4"/>
    <n v="9.6"/>
    <n v="7.8"/>
    <n v="0.2"/>
    <n v="7.4"/>
  </r>
  <r>
    <n v="1893"/>
    <s v="Middlesex"/>
    <s v="CT"/>
    <n v="0.439"/>
    <n v="0.51200000000000001"/>
    <n v="88402"/>
    <n v="38847"/>
    <n v="45306"/>
    <s v="Joe Biden"/>
    <x v="1"/>
    <x v="0"/>
    <m/>
    <m/>
    <m/>
    <m/>
    <m/>
    <n v="41.459496680000001"/>
    <n v="-72.537148639999998"/>
    <n v="2018"/>
    <n v="197"/>
    <x v="1677"/>
    <x v="1876"/>
    <n v="80227"/>
    <n v="83883"/>
    <n v="0.48886112973005913"/>
    <n v="0.51113887026994087"/>
    <n v="5.9"/>
    <n v="84.4"/>
    <n v="4.9000000000000004"/>
    <n v="0.1"/>
    <n v="2.9"/>
    <n v="0"/>
    <n v="128056"/>
    <n v="81673"/>
    <n v="1923"/>
    <n v="43695"/>
    <n v="975"/>
    <n v="7.2"/>
    <n v="8.1999999999999993"/>
    <n v="45.4"/>
    <n v="15.2"/>
    <n v="23.5"/>
    <n v="7.9"/>
    <n v="8"/>
    <n v="81.900000000000006"/>
    <n v="6.9"/>
    <n v="1.6"/>
    <n v="2.9"/>
    <n v="1.2"/>
    <n v="5.6"/>
    <n v="26.1"/>
    <n v="88344"/>
    <n v="80.2"/>
    <n v="13.1"/>
    <n v="6.6"/>
    <n v="0.1"/>
    <n v="5.0999999999999996"/>
  </r>
  <r>
    <n v="1894"/>
    <s v="Middlesex"/>
    <s v="MA"/>
    <n v="0.28199999999999997"/>
    <n v="0.66300000000000003"/>
    <n v="767337"/>
    <n v="216163"/>
    <n v="508919"/>
    <s v="Joe Biden"/>
    <x v="1"/>
    <x v="0"/>
    <m/>
    <m/>
    <m/>
    <m/>
    <m/>
    <n v="42.48607732"/>
    <n v="-71.390492289999997"/>
    <n v="32781"/>
    <n v="2288"/>
    <x v="1678"/>
    <x v="1877"/>
    <n v="773112"/>
    <n v="809745"/>
    <n v="0.48842820292673311"/>
    <n v="0.51157179707326683"/>
    <n v="7.7"/>
    <n v="73.3"/>
    <n v="4.8"/>
    <n v="0.1"/>
    <n v="11.2"/>
    <n v="0"/>
    <n v="1110166"/>
    <n v="92878"/>
    <n v="735"/>
    <n v="47616"/>
    <n v="380"/>
    <n v="8.1999999999999993"/>
    <n v="9.3000000000000007"/>
    <n v="55"/>
    <n v="14.3"/>
    <n v="19.100000000000001"/>
    <n v="5.3"/>
    <n v="6.3"/>
    <n v="68.099999999999994"/>
    <n v="6.9"/>
    <n v="12.1"/>
    <n v="5"/>
    <n v="2.4"/>
    <n v="5.6"/>
    <n v="30.3"/>
    <n v="862873"/>
    <n v="82.9"/>
    <n v="10.7"/>
    <n v="6.2"/>
    <n v="0.1"/>
    <n v="4.8"/>
  </r>
  <r>
    <n v="1895"/>
    <s v="Middlesex"/>
    <s v="NJ"/>
    <n v="0.38600000000000001"/>
    <n v="0.58299999999999996"/>
    <n v="282668"/>
    <n v="108981"/>
    <n v="164887"/>
    <s v="Joe Biden"/>
    <x v="1"/>
    <x v="1"/>
    <n v="0.36799999999999999"/>
    <n v="0.62"/>
    <n v="298231"/>
    <n v="109625"/>
    <n v="184898"/>
    <n v="40.436298790000002"/>
    <n v="-74.414269910000002"/>
    <n v="22676"/>
    <n v="1449"/>
    <x v="1679"/>
    <x v="1878"/>
    <n v="412127"/>
    <n v="425161"/>
    <n v="0.49221653720105868"/>
    <n v="0.50778346279894138"/>
    <n v="20.399999999999999"/>
    <n v="44.3"/>
    <n v="9.3000000000000007"/>
    <n v="0.1"/>
    <n v="23.9"/>
    <n v="0"/>
    <n v="540851"/>
    <n v="83133"/>
    <n v="856"/>
    <n v="36558"/>
    <n v="390"/>
    <n v="8.6"/>
    <n v="11"/>
    <n v="45.1"/>
    <n v="13.9"/>
    <n v="23.2"/>
    <n v="6.5"/>
    <n v="11.3"/>
    <n v="72.900000000000006"/>
    <n v="8.5"/>
    <n v="9.6"/>
    <n v="2.4"/>
    <n v="2.2999999999999998"/>
    <n v="4.2"/>
    <n v="33.299999999999997"/>
    <n v="408838"/>
    <n v="83.3"/>
    <n v="12.8"/>
    <n v="3.7"/>
    <n v="0.1"/>
    <n v="6.4"/>
  </r>
  <r>
    <n v="1896"/>
    <s v="Middlesex"/>
    <s v="VA"/>
    <n v="0.61199999999999999"/>
    <n v="0.35199999999999998"/>
    <n v="5994"/>
    <n v="3668"/>
    <n v="2107"/>
    <s v="Donald Trump"/>
    <x v="0"/>
    <x v="0"/>
    <n v="0.62"/>
    <n v="0.36799999999999999"/>
    <n v="6764"/>
    <n v="4196"/>
    <n v="2491"/>
    <n v="37.631919979999999"/>
    <n v="-76.550646169999993"/>
    <n v="148"/>
    <n v="11"/>
    <x v="1680"/>
    <x v="1879"/>
    <n v="5279"/>
    <n v="5431"/>
    <n v="0.49290382819794587"/>
    <n v="0.50709617180205413"/>
    <n v="0.5"/>
    <n v="77.7"/>
    <n v="18.5"/>
    <n v="0.4"/>
    <n v="0"/>
    <n v="0.1"/>
    <n v="8996"/>
    <n v="50483"/>
    <n v="5320"/>
    <n v="29871"/>
    <n v="2293"/>
    <n v="10.199999999999999"/>
    <n v="14"/>
    <n v="28.6"/>
    <n v="22.6"/>
    <n v="22.9"/>
    <n v="14.1"/>
    <n v="11.8"/>
    <n v="81.3"/>
    <n v="5.2"/>
    <n v="0.3"/>
    <n v="1.7"/>
    <n v="2.2000000000000002"/>
    <n v="9.4"/>
    <n v="31"/>
    <n v="4385"/>
    <n v="75.5"/>
    <n v="14.6"/>
    <n v="9.9"/>
    <n v="0"/>
    <n v="6.3"/>
  </r>
  <r>
    <n v="1897"/>
    <s v="Midland"/>
    <s v="MI"/>
    <n v="0.56299999999999994"/>
    <n v="0.36899999999999999"/>
    <n v="42379"/>
    <n v="23877"/>
    <n v="15655"/>
    <s v="Donald Trump"/>
    <x v="0"/>
    <x v="0"/>
    <n v="0.56299999999999994"/>
    <n v="0.41699999999999998"/>
    <n v="49175"/>
    <n v="27675"/>
    <n v="20493"/>
    <n v="43.643307710000002"/>
    <n v="-84.388043740000001"/>
    <n v="1179"/>
    <n v="14"/>
    <x v="1681"/>
    <x v="1880"/>
    <n v="40954"/>
    <n v="42535"/>
    <n v="0.49053168680904069"/>
    <n v="0.50946831319095931"/>
    <n v="2.6"/>
    <n v="91.7"/>
    <n v="1.4"/>
    <n v="0.4"/>
    <n v="2.2000000000000002"/>
    <n v="0.1"/>
    <n v="63543"/>
    <n v="57117"/>
    <n v="1948"/>
    <n v="33013"/>
    <n v="1109"/>
    <n v="11.3"/>
    <n v="12.7"/>
    <n v="39.9"/>
    <n v="17"/>
    <n v="21.7"/>
    <n v="8.8000000000000007"/>
    <n v="12.6"/>
    <n v="85.9"/>
    <n v="7.2"/>
    <n v="1"/>
    <n v="1.5"/>
    <n v="1"/>
    <n v="3.5"/>
    <n v="21.1"/>
    <n v="37913"/>
    <n v="84.8"/>
    <n v="9.4"/>
    <n v="5.6"/>
    <n v="0.2"/>
    <n v="7"/>
  </r>
  <r>
    <n v="1898"/>
    <s v="Midland"/>
    <s v="TX"/>
    <n v="0.75700000000000001"/>
    <n v="0.20499999999999999"/>
    <n v="48753"/>
    <n v="36896"/>
    <n v="9993"/>
    <s v="Donald Trump"/>
    <x v="0"/>
    <x v="0"/>
    <n v="0.77400000000000002"/>
    <n v="0.20899999999999999"/>
    <n v="58752"/>
    <n v="45463"/>
    <n v="12258"/>
    <n v="31.869041280000001"/>
    <n v="-102.03156820000001"/>
    <n v="5540"/>
    <n v="95"/>
    <x v="1682"/>
    <x v="1881"/>
    <n v="80338"/>
    <n v="79545"/>
    <n v="0.50247993845499517"/>
    <n v="0.49752006154500478"/>
    <n v="43.2"/>
    <n v="47.3"/>
    <n v="5.9"/>
    <n v="0.4"/>
    <n v="1.8"/>
    <n v="0"/>
    <n v="103212"/>
    <n v="75815"/>
    <n v="3574"/>
    <n v="38545"/>
    <n v="1300"/>
    <n v="8.6999999999999993"/>
    <n v="11.5"/>
    <n v="34.4"/>
    <n v="14.5"/>
    <n v="23.4"/>
    <n v="16.7"/>
    <n v="11"/>
    <n v="85.1"/>
    <n v="9.8000000000000007"/>
    <n v="0.2"/>
    <n v="0.8"/>
    <n v="1.6"/>
    <n v="2.4"/>
    <n v="19.5"/>
    <n v="80471"/>
    <n v="82.9"/>
    <n v="9.6999999999999993"/>
    <n v="7.3"/>
    <n v="0.2"/>
    <n v="3.5"/>
  </r>
  <r>
    <n v="1899"/>
    <s v="Mifflin"/>
    <s v="PA"/>
    <n v="0.77"/>
    <n v="0.19500000000000001"/>
    <n v="18239"/>
    <n v="14050"/>
    <n v="3563"/>
    <s v="Donald Trump"/>
    <x v="0"/>
    <x v="0"/>
    <n v="0.77500000000000002"/>
    <n v="0.214"/>
    <n v="21491"/>
    <n v="16663"/>
    <n v="4599"/>
    <n v="40.611169390000001"/>
    <n v="-77.610707379999994"/>
    <n v="457"/>
    <n v="4"/>
    <x v="1683"/>
    <x v="1882"/>
    <n v="22748"/>
    <n v="23704"/>
    <n v="0.48970980797382246"/>
    <n v="0.51029019202617754"/>
    <n v="1.4"/>
    <n v="96.1"/>
    <n v="0.6"/>
    <n v="0.1"/>
    <n v="0.6"/>
    <n v="0"/>
    <n v="35727"/>
    <n v="46286"/>
    <n v="1795"/>
    <n v="23568"/>
    <n v="827"/>
    <n v="13.5"/>
    <n v="21.4"/>
    <n v="25.2"/>
    <n v="19.399999999999999"/>
    <n v="18.7"/>
    <n v="12.6"/>
    <n v="24.1"/>
    <n v="79.2"/>
    <n v="11.5"/>
    <n v="0.2"/>
    <n v="3.2"/>
    <n v="2.1"/>
    <n v="3.8"/>
    <n v="24.1"/>
    <n v="20884"/>
    <n v="83.9"/>
    <n v="9"/>
    <n v="6.8"/>
    <n v="0.2"/>
    <n v="4.2"/>
  </r>
  <r>
    <n v="1900"/>
    <s v="Milam"/>
    <s v="TX"/>
    <n v="0.73699999999999999"/>
    <n v="0.23699999999999999"/>
    <n v="8607"/>
    <n v="6340"/>
    <n v="2042"/>
    <s v="Donald Trump"/>
    <x v="0"/>
    <x v="0"/>
    <n v="0.755"/>
    <n v="0.23499999999999999"/>
    <n v="10523"/>
    <n v="7950"/>
    <n v="2475"/>
    <n v="30.78581830000001"/>
    <n v="-96.977186979999999"/>
    <n v="550"/>
    <n v="8"/>
    <x v="1684"/>
    <x v="1883"/>
    <n v="12194"/>
    <n v="12285"/>
    <n v="0.49814126394052044"/>
    <n v="0.5018587360594795"/>
    <n v="25.8"/>
    <n v="62.9"/>
    <n v="8.4"/>
    <n v="0.1"/>
    <n v="0.5"/>
    <n v="0"/>
    <n v="17688"/>
    <n v="41768"/>
    <n v="2688"/>
    <n v="22911"/>
    <n v="1288"/>
    <n v="16"/>
    <n v="25.5"/>
    <n v="28.9"/>
    <n v="17.8"/>
    <n v="20.5"/>
    <n v="18"/>
    <n v="14.8"/>
    <n v="80.8"/>
    <n v="13.3"/>
    <n v="0.3"/>
    <n v="0.6"/>
    <n v="0.3"/>
    <n v="4.7"/>
    <n v="27.2"/>
    <n v="9527"/>
    <n v="73.099999999999994"/>
    <n v="19.3"/>
    <n v="7.4"/>
    <n v="0.3"/>
    <n v="5.5"/>
  </r>
  <r>
    <n v="1901"/>
    <s v="Millard"/>
    <s v="UT"/>
    <n v="0.73799999999999999"/>
    <n v="8.2000000000000003E-2"/>
    <n v="5211"/>
    <n v="3845"/>
    <n v="429"/>
    <s v="Donald Trump"/>
    <x v="0"/>
    <x v="0"/>
    <n v="0.876"/>
    <n v="0.10299999999999999"/>
    <n v="5872"/>
    <n v="5145"/>
    <n v="603"/>
    <n v="39.0729209"/>
    <n v="-113.1020328"/>
    <n v="0"/>
    <n v="0"/>
    <x v="6"/>
    <x v="1884"/>
    <n v="6462"/>
    <n v="6189"/>
    <n v="0.51078966089637179"/>
    <n v="0.48921033910362816"/>
    <n v="13"/>
    <n v="83.3"/>
    <n v="0.3"/>
    <n v="1"/>
    <n v="0.8"/>
    <n v="0.1"/>
    <n v="7892"/>
    <n v="59312"/>
    <n v="4036"/>
    <n v="23283"/>
    <n v="956"/>
    <n v="11.6"/>
    <n v="19.100000000000001"/>
    <n v="29.4"/>
    <n v="16.100000000000001"/>
    <n v="18.399999999999999"/>
    <n v="19.3"/>
    <n v="16.8"/>
    <n v="75.099999999999994"/>
    <n v="16.600000000000001"/>
    <n v="0.2"/>
    <n v="1.9"/>
    <n v="0.7"/>
    <n v="5.5"/>
    <n v="17.5"/>
    <n v="5546"/>
    <n v="73.599999999999994"/>
    <n v="17.5"/>
    <n v="8.6999999999999993"/>
    <n v="0.1"/>
    <n v="2.9"/>
  </r>
  <r>
    <n v="1902"/>
    <s v="Mille Lacs"/>
    <s v="MN"/>
    <n v="0.64400000000000002"/>
    <n v="0.28599999999999998"/>
    <n v="12948"/>
    <n v="8340"/>
    <n v="3709"/>
    <s v="Donald Trump"/>
    <x v="0"/>
    <x v="0"/>
    <n v="0.67900000000000005"/>
    <n v="0.3"/>
    <n v="14666"/>
    <n v="9953"/>
    <n v="4403"/>
    <n v="45.937052970000003"/>
    <n v="-93.632368229999997"/>
    <n v="498"/>
    <n v="20"/>
    <x v="1685"/>
    <x v="1885"/>
    <n v="12847"/>
    <n v="12788"/>
    <n v="0.50115077043105127"/>
    <n v="0.49884922956894873"/>
    <n v="2.2000000000000002"/>
    <n v="89.3"/>
    <n v="0.4"/>
    <n v="4.8"/>
    <n v="0.6"/>
    <n v="0"/>
    <n v="19263"/>
    <n v="53737"/>
    <n v="1711"/>
    <n v="25732"/>
    <n v="775"/>
    <n v="11.5"/>
    <n v="14.8"/>
    <n v="27.8"/>
    <n v="19.100000000000001"/>
    <n v="20.2"/>
    <n v="15.4"/>
    <n v="17.5"/>
    <n v="79.400000000000006"/>
    <n v="10.8"/>
    <n v="0.7"/>
    <n v="2.7"/>
    <n v="1.6"/>
    <n v="4.9000000000000004"/>
    <n v="30"/>
    <n v="12117"/>
    <n v="80.599999999999994"/>
    <n v="12.3"/>
    <n v="7"/>
    <n v="0.1"/>
    <n v="6.6"/>
  </r>
  <r>
    <n v="1903"/>
    <s v="Miller"/>
    <s v="AR"/>
    <n v="0.70199999999999996"/>
    <n v="0.26600000000000001"/>
    <n v="16090"/>
    <n v="11293"/>
    <n v="4273"/>
    <s v="Donald Trump"/>
    <x v="0"/>
    <x v="0"/>
    <n v="0.72099999999999997"/>
    <n v="0.25700000000000001"/>
    <n v="16506"/>
    <n v="11907"/>
    <n v="4235"/>
    <n v="33.314034229999997"/>
    <n v="-93.892852579999996"/>
    <n v="1613"/>
    <n v="21"/>
    <x v="1686"/>
    <x v="1886"/>
    <n v="21581"/>
    <n v="22179"/>
    <n v="0.49316727605118832"/>
    <n v="0.50683272394881174"/>
    <n v="3.1"/>
    <n v="69.400000000000006"/>
    <n v="24.4"/>
    <n v="0.7"/>
    <n v="0.5"/>
    <n v="0.1"/>
    <n v="32903"/>
    <n v="41862"/>
    <n v="1885"/>
    <n v="22227"/>
    <n v="1044"/>
    <n v="21"/>
    <n v="31.7"/>
    <n v="30.3"/>
    <n v="18.2"/>
    <n v="24"/>
    <n v="9"/>
    <n v="18.399999999999999"/>
    <n v="86"/>
    <n v="9.3000000000000007"/>
    <n v="0.2"/>
    <n v="1.3"/>
    <n v="1.1000000000000001"/>
    <n v="2"/>
    <n v="18.399999999999999"/>
    <n v="18399"/>
    <n v="77"/>
    <n v="15.9"/>
    <n v="7.1"/>
    <n v="0"/>
    <n v="8"/>
  </r>
  <r>
    <n v="1904"/>
    <s v="Miller"/>
    <s v="GA"/>
    <n v="0.74299999999999999"/>
    <n v="0.245"/>
    <n v="2540"/>
    <n v="1888"/>
    <n v="622"/>
    <s v="Donald Trump"/>
    <x v="0"/>
    <x v="0"/>
    <n v="0.72899999999999998"/>
    <n v="0.26400000000000001"/>
    <n v="2835"/>
    <n v="2066"/>
    <n v="749"/>
    <n v="31.16568912"/>
    <n v="-84.731511170000005"/>
    <n v="316"/>
    <n v="2"/>
    <x v="1687"/>
    <x v="1887"/>
    <n v="2885"/>
    <n v="2999"/>
    <n v="0.49031271244051666"/>
    <n v="0.50968728755948334"/>
    <n v="0.4"/>
    <n v="68.400000000000006"/>
    <n v="30.3"/>
    <n v="0.8"/>
    <n v="0"/>
    <n v="0"/>
    <n v="4518"/>
    <n v="37255"/>
    <n v="4203"/>
    <n v="21002"/>
    <n v="2033"/>
    <n v="23.3"/>
    <n v="37.1"/>
    <n v="28.8"/>
    <n v="23.2"/>
    <n v="20.6"/>
    <n v="14.1"/>
    <n v="13.2"/>
    <n v="85.7"/>
    <n v="8.1"/>
    <n v="1.4"/>
    <n v="1"/>
    <n v="2"/>
    <n v="1.7"/>
    <n v="24.3"/>
    <n v="2368"/>
    <n v="63.1"/>
    <n v="26"/>
    <n v="10.9"/>
    <n v="0"/>
    <n v="5.7"/>
  </r>
  <r>
    <n v="1905"/>
    <s v="Miller"/>
    <s v="MO"/>
    <n v="0.81299999999999994"/>
    <n v="0.153"/>
    <n v="11414"/>
    <n v="9285"/>
    <n v="1750"/>
    <s v="Donald Trump"/>
    <x v="0"/>
    <x v="0"/>
    <n v="0.82199999999999995"/>
    <n v="0.16500000000000001"/>
    <n v="12379"/>
    <n v="10175"/>
    <n v="2038"/>
    <n v="38.214502879999998"/>
    <n v="-92.426108979999995"/>
    <n v="978"/>
    <n v="15"/>
    <x v="1688"/>
    <x v="1888"/>
    <n v="12291"/>
    <n v="12656"/>
    <n v="0.4926844911211769"/>
    <n v="0.50731550887882315"/>
    <n v="1.8"/>
    <n v="95"/>
    <n v="0.4"/>
    <n v="1.2"/>
    <n v="0.5"/>
    <n v="0"/>
    <n v="18952"/>
    <n v="41461"/>
    <n v="1751"/>
    <n v="23346"/>
    <n v="1565"/>
    <n v="16.5"/>
    <n v="23.8"/>
    <n v="25.6"/>
    <n v="21.6"/>
    <n v="25.6"/>
    <n v="11.3"/>
    <n v="15.9"/>
    <n v="76.3"/>
    <n v="16.399999999999999"/>
    <n v="0.1"/>
    <n v="2"/>
    <n v="1.9"/>
    <n v="3.4"/>
    <n v="26.6"/>
    <n v="11068"/>
    <n v="74.3"/>
    <n v="17.100000000000001"/>
    <n v="8.3000000000000007"/>
    <n v="0.2"/>
    <n v="7.1"/>
  </r>
  <r>
    <n v="1906"/>
    <s v="Mills"/>
    <s v="IA"/>
    <n v="0.66400000000000003"/>
    <n v="0.27300000000000002"/>
    <n v="7608"/>
    <n v="5050"/>
    <n v="2080"/>
    <s v="Donald Trump"/>
    <x v="0"/>
    <x v="0"/>
    <n v="0.67600000000000005"/>
    <n v="0.30299999999999999"/>
    <n v="8247"/>
    <n v="5572"/>
    <n v="2500"/>
    <n v="41.032997659999999"/>
    <n v="-95.61920963"/>
    <n v="477"/>
    <n v="3"/>
    <x v="1689"/>
    <x v="1889"/>
    <n v="7487"/>
    <n v="7446"/>
    <n v="0.50137279849996652"/>
    <n v="0.49862720150003348"/>
    <n v="2.8"/>
    <n v="94.6"/>
    <n v="0.8"/>
    <n v="0.5"/>
    <n v="0.2"/>
    <n v="0"/>
    <n v="11311"/>
    <n v="67949"/>
    <n v="4799"/>
    <n v="31309"/>
    <n v="1404"/>
    <n v="9.1"/>
    <n v="8.4"/>
    <n v="32.1"/>
    <n v="18.399999999999999"/>
    <n v="23.1"/>
    <n v="12.9"/>
    <n v="13.5"/>
    <n v="84.8"/>
    <n v="6.7"/>
    <n v="1.7"/>
    <n v="1.9"/>
    <n v="0.7"/>
    <n v="4.2"/>
    <n v="24.7"/>
    <n v="7416"/>
    <n v="75.5"/>
    <n v="16.899999999999999"/>
    <n v="7.5"/>
    <n v="0.2"/>
    <n v="3.2"/>
  </r>
  <r>
    <n v="1907"/>
    <s v="Mills"/>
    <s v="TX"/>
    <n v="0.871"/>
    <n v="0.108"/>
    <n v="2238"/>
    <n v="1949"/>
    <n v="242"/>
    <s v="Donald Trump"/>
    <x v="0"/>
    <x v="0"/>
    <n v="0.88500000000000001"/>
    <n v="0.108"/>
    <n v="2502"/>
    <n v="2214"/>
    <n v="271"/>
    <n v="31.49557106"/>
    <n v="-98.592720679999999"/>
    <n v="79"/>
    <n v="1"/>
    <x v="1690"/>
    <x v="1890"/>
    <n v="2275"/>
    <n v="2612"/>
    <n v="0.46552076938817272"/>
    <n v="0.53447923061182734"/>
    <n v="18.3"/>
    <n v="81.3"/>
    <n v="0.2"/>
    <n v="0"/>
    <n v="0.1"/>
    <n v="0"/>
    <n v="3549"/>
    <n v="46318"/>
    <n v="7679"/>
    <n v="24858"/>
    <n v="3726"/>
    <n v="14.9"/>
    <n v="19.8"/>
    <n v="29.8"/>
    <n v="15.5"/>
    <n v="28.4"/>
    <n v="12"/>
    <n v="14.4"/>
    <n v="78.8"/>
    <n v="7.4"/>
    <n v="0"/>
    <n v="6.7"/>
    <n v="0.9"/>
    <n v="6.2"/>
    <n v="16.5"/>
    <n v="2055"/>
    <n v="71.3"/>
    <n v="18.399999999999999"/>
    <n v="10"/>
    <n v="0.2"/>
    <n v="2.9"/>
  </r>
  <r>
    <n v="1908"/>
    <s v="Milwaukee"/>
    <s v="WI"/>
    <n v="0.28999999999999998"/>
    <n v="0.66400000000000003"/>
    <n v="434970"/>
    <n v="126091"/>
    <n v="288986"/>
    <s v="Joe Biden"/>
    <x v="1"/>
    <x v="1"/>
    <n v="0.29299999999999998"/>
    <n v="0.69099999999999995"/>
    <n v="458935"/>
    <n v="134355"/>
    <n v="317251"/>
    <n v="43.004860620000002"/>
    <n v="-87.967331720000004"/>
    <n v="43482"/>
    <n v="593"/>
    <x v="1691"/>
    <x v="1891"/>
    <n v="462784"/>
    <n v="493802"/>
    <n v="0.48378713466431666"/>
    <n v="0.51621286533568334"/>
    <n v="14.6"/>
    <n v="52.2"/>
    <n v="26.1"/>
    <n v="0.5"/>
    <n v="4.0999999999999996"/>
    <n v="0"/>
    <n v="679917"/>
    <n v="46784"/>
    <n v="479"/>
    <n v="26933"/>
    <n v="227"/>
    <n v="20.5"/>
    <n v="30.2"/>
    <n v="36"/>
    <n v="19.8"/>
    <n v="22.9"/>
    <n v="5.9"/>
    <n v="15.4"/>
    <n v="76.5"/>
    <n v="9.1999999999999993"/>
    <n v="5.7"/>
    <n v="3.6"/>
    <n v="1.6"/>
    <n v="3.4"/>
    <n v="22.4"/>
    <n v="454524"/>
    <n v="84.7"/>
    <n v="11.6"/>
    <n v="3.6"/>
    <n v="0.1"/>
    <n v="7.1"/>
  </r>
  <r>
    <n v="1909"/>
    <s v="Miner"/>
    <s v="SD"/>
    <n v="0.66400000000000003"/>
    <n v="0.26400000000000001"/>
    <n v="1064"/>
    <n v="706"/>
    <n v="281"/>
    <s v="Donald Trump"/>
    <x v="0"/>
    <x v="0"/>
    <n v="0.69199999999999995"/>
    <n v="0.28100000000000003"/>
    <n v="1138"/>
    <n v="787"/>
    <n v="320"/>
    <n v="44.021978820000001"/>
    <n v="-97.609922069999996"/>
    <n v="148"/>
    <n v="2"/>
    <x v="1692"/>
    <x v="1892"/>
    <n v="1167"/>
    <n v="1088"/>
    <n v="0.51751662971175161"/>
    <n v="0.48248337028824834"/>
    <n v="2.1"/>
    <n v="95.2"/>
    <n v="1"/>
    <n v="0.1"/>
    <n v="0.3"/>
    <n v="0"/>
    <n v="1648"/>
    <n v="50658"/>
    <n v="4509"/>
    <n v="28633"/>
    <n v="4110"/>
    <n v="11.6"/>
    <n v="16.7"/>
    <n v="36.5"/>
    <n v="15"/>
    <n v="19.399999999999999"/>
    <n v="12"/>
    <n v="17.2"/>
    <n v="76.3"/>
    <n v="7.9"/>
    <n v="0.5"/>
    <n v="4.4000000000000004"/>
    <n v="2"/>
    <n v="8.9"/>
    <n v="21.3"/>
    <n v="1116"/>
    <n v="70.7"/>
    <n v="9.5"/>
    <n v="19.7"/>
    <n v="0.1"/>
    <n v="2"/>
  </r>
  <r>
    <n v="1910"/>
    <s v="Mineral"/>
    <s v="CO"/>
    <n v="0.52800000000000002"/>
    <n v="0.36299999999999999"/>
    <n v="652"/>
    <n v="344"/>
    <n v="237"/>
    <s v="Donald Trump"/>
    <x v="0"/>
    <x v="0"/>
    <n v="0.56399999999999995"/>
    <n v="0.42"/>
    <n v="754"/>
    <n v="425"/>
    <n v="317"/>
    <n v="37.669542829999997"/>
    <n v="-106.92816979999999"/>
    <n v="21"/>
    <n v="0"/>
    <x v="6"/>
    <x v="1893"/>
    <n v="433"/>
    <n v="401"/>
    <n v="0.51918465227817745"/>
    <n v="0.48081534772182255"/>
    <n v="12.6"/>
    <n v="83.8"/>
    <n v="1.6"/>
    <n v="0"/>
    <n v="0.4"/>
    <n v="0"/>
    <n v="752"/>
    <n v="50385"/>
    <n v="6570"/>
    <n v="33018"/>
    <n v="3937"/>
    <n v="12"/>
    <n v="17.100000000000001"/>
    <n v="32.9"/>
    <n v="30.8"/>
    <n v="15.1"/>
    <n v="12.5"/>
    <n v="8.8000000000000007"/>
    <n v="49.9"/>
    <n v="11.1"/>
    <n v="1.1000000000000001"/>
    <n v="24.4"/>
    <n v="1.7"/>
    <n v="11.9"/>
    <n v="14"/>
    <n v="377"/>
    <n v="67.599999999999994"/>
    <n v="18.3"/>
    <n v="14.1"/>
    <n v="0"/>
    <n v="1.6"/>
  </r>
  <r>
    <n v="1911"/>
    <s v="Mineral"/>
    <s v="MT"/>
    <n v="0.66600000000000004"/>
    <n v="0.25900000000000001"/>
    <n v="1985"/>
    <n v="1322"/>
    <n v="515"/>
    <s v="Donald Trump"/>
    <x v="0"/>
    <x v="0"/>
    <n v="0.71399999999999997"/>
    <n v="0.26800000000000002"/>
    <n v="2562"/>
    <n v="1828"/>
    <n v="686"/>
    <n v="47.152839919999998"/>
    <n v="-115.00152390000001"/>
    <n v="16"/>
    <n v="0"/>
    <x v="6"/>
    <x v="1894"/>
    <n v="2121"/>
    <n v="2073"/>
    <n v="0.50572246065808302"/>
    <n v="0.49427753934191704"/>
    <n v="1.3"/>
    <n v="96.5"/>
    <n v="0.2"/>
    <n v="0.3"/>
    <n v="0.7"/>
    <n v="0"/>
    <n v="3424"/>
    <n v="40117"/>
    <n v="4458"/>
    <n v="22894"/>
    <n v="2815"/>
    <n v="20.100000000000001"/>
    <n v="39.200000000000003"/>
    <n v="26.2"/>
    <n v="14.1"/>
    <n v="35.4"/>
    <n v="12.1"/>
    <n v="12.3"/>
    <n v="74.2"/>
    <n v="13.3"/>
    <n v="0.3"/>
    <n v="5"/>
    <n v="1"/>
    <n v="6.2"/>
    <n v="22.3"/>
    <n v="1583"/>
    <n v="79.400000000000006"/>
    <n v="16.8"/>
    <n v="3.8"/>
    <n v="0"/>
    <n v="7.4"/>
  </r>
  <r>
    <n v="1912"/>
    <s v="Mineral"/>
    <s v="NV"/>
    <n v="0.59"/>
    <n v="0.31900000000000001"/>
    <n v="1997"/>
    <n v="1179"/>
    <n v="637"/>
    <s v="Donald Trump"/>
    <x v="0"/>
    <x v="0"/>
    <n v="0.61599999999999999"/>
    <n v="0.34799999999999998"/>
    <n v="2179"/>
    <n v="1343"/>
    <n v="759"/>
    <n v="38.538416959999999"/>
    <n v="-118.43445060000001"/>
    <n v="18"/>
    <n v="0"/>
    <x v="6"/>
    <x v="1895"/>
    <n v="2165"/>
    <n v="2306"/>
    <n v="0.48423171549988819"/>
    <n v="0.51576828450011181"/>
    <n v="11.1"/>
    <n v="58.1"/>
    <n v="0.8"/>
    <n v="21.6"/>
    <n v="4.5999999999999996"/>
    <n v="0"/>
    <n v="3392"/>
    <n v="39375"/>
    <n v="7830"/>
    <n v="22791"/>
    <n v="2347"/>
    <n v="20.3"/>
    <n v="41.4"/>
    <n v="23.8"/>
    <n v="21.6"/>
    <n v="22.4"/>
    <n v="18.399999999999999"/>
    <n v="13.8"/>
    <n v="77"/>
    <n v="5"/>
    <n v="0"/>
    <n v="8.5"/>
    <n v="1.2"/>
    <n v="8.3000000000000007"/>
    <n v="13.1"/>
    <n v="1685"/>
    <n v="55"/>
    <n v="41.2"/>
    <n v="3.8"/>
    <n v="0"/>
    <n v="20.6"/>
  </r>
  <r>
    <n v="1913"/>
    <s v="Mineral"/>
    <s v="WV"/>
    <n v="0.78500000000000003"/>
    <n v="0.17699999999999999"/>
    <n v="11410"/>
    <n v="8957"/>
    <n v="2019"/>
    <s v="Donald Trump"/>
    <x v="0"/>
    <x v="0"/>
    <n v="0.78"/>
    <n v="0.20699999999999999"/>
    <n v="12872"/>
    <n v="10040"/>
    <n v="2660"/>
    <n v="39.41561583"/>
    <n v="-78.941048949999995"/>
    <n v="244"/>
    <n v="4"/>
    <x v="1693"/>
    <x v="1896"/>
    <n v="13673"/>
    <n v="13748"/>
    <n v="0.49863243499507676"/>
    <n v="0.50136756500492319"/>
    <n v="0.9"/>
    <n v="94.2"/>
    <n v="3.3"/>
    <n v="0"/>
    <n v="0.4"/>
    <n v="0"/>
    <n v="21713"/>
    <n v="40749"/>
    <n v="2290"/>
    <n v="21888"/>
    <n v="902"/>
    <n v="14.8"/>
    <n v="19.100000000000001"/>
    <n v="27.5"/>
    <n v="18.100000000000001"/>
    <n v="20.7"/>
    <n v="12.2"/>
    <n v="21.5"/>
    <n v="82.3"/>
    <n v="12.5"/>
    <n v="0.7"/>
    <n v="2.2000000000000002"/>
    <n v="0.7"/>
    <n v="1.6"/>
    <n v="28.5"/>
    <n v="11195"/>
    <n v="78.099999999999994"/>
    <n v="18.8"/>
    <n v="3.1"/>
    <n v="0"/>
    <n v="6.9"/>
  </r>
  <r>
    <n v="1914"/>
    <s v="Mingo"/>
    <s v="WV"/>
    <n v="0.83199999999999996"/>
    <n v="0.14399999999999999"/>
    <n v="9469"/>
    <n v="7876"/>
    <n v="1365"/>
    <s v="Donald Trump"/>
    <x v="0"/>
    <x v="0"/>
    <n v="0.85299999999999998"/>
    <n v="0.13900000000000001"/>
    <n v="9987"/>
    <n v="8521"/>
    <n v="1385"/>
    <n v="37.730483509999999"/>
    <n v="-82.133383649999999"/>
    <n v="654"/>
    <n v="10"/>
    <x v="1694"/>
    <x v="1897"/>
    <n v="12190"/>
    <n v="12960"/>
    <n v="0.48469184890656064"/>
    <n v="0.51530815109343941"/>
    <n v="0"/>
    <n v="96.1"/>
    <n v="1.9"/>
    <n v="0.1"/>
    <n v="0.1"/>
    <n v="0"/>
    <n v="19530"/>
    <n v="31227"/>
    <n v="2388"/>
    <n v="19272"/>
    <n v="1276"/>
    <n v="28.9"/>
    <n v="42"/>
    <n v="27.1"/>
    <n v="18.5"/>
    <n v="19"/>
    <n v="20.7"/>
    <n v="14.6"/>
    <n v="82.8"/>
    <n v="10.3"/>
    <n v="0"/>
    <n v="3.8"/>
    <n v="0.3"/>
    <n v="2.8"/>
    <n v="28.8"/>
    <n v="7263"/>
    <n v="74.599999999999994"/>
    <n v="20.8"/>
    <n v="4.0999999999999996"/>
    <n v="0.5"/>
    <n v="15.6"/>
  </r>
  <r>
    <n v="1915"/>
    <s v="Minidoka"/>
    <s v="ID"/>
    <n v="0.71099999999999997"/>
    <n v="0.17"/>
    <n v="6870"/>
    <n v="4887"/>
    <n v="1167"/>
    <s v="Donald Trump"/>
    <x v="0"/>
    <x v="0"/>
    <n v="0.78400000000000003"/>
    <n v="0.19400000000000001"/>
    <n v="7993"/>
    <n v="6265"/>
    <n v="1550"/>
    <n v="42.855185239999997"/>
    <n v="-113.63572569999999"/>
    <n v="1260"/>
    <n v="9"/>
    <x v="1695"/>
    <x v="1898"/>
    <n v="10304"/>
    <n v="10144"/>
    <n v="0.50391236306729259"/>
    <n v="0.49608763693270735"/>
    <n v="34.4"/>
    <n v="63.1"/>
    <n v="0.2"/>
    <n v="0.5"/>
    <n v="0.4"/>
    <n v="0"/>
    <n v="12501"/>
    <n v="48021"/>
    <n v="2578"/>
    <n v="21887"/>
    <n v="1567"/>
    <n v="17.899999999999999"/>
    <n v="27.4"/>
    <n v="21.8"/>
    <n v="14.6"/>
    <n v="21.2"/>
    <n v="20.9"/>
    <n v="21.6"/>
    <n v="86"/>
    <n v="9.9"/>
    <n v="0.1"/>
    <n v="1.1000000000000001"/>
    <n v="0.4"/>
    <n v="2.5"/>
    <n v="17.2"/>
    <n v="9198"/>
    <n v="82.2"/>
    <n v="12.9"/>
    <n v="5"/>
    <n v="0"/>
    <n v="3.9"/>
  </r>
  <r>
    <n v="1916"/>
    <s v="Minnehaha"/>
    <s v="SD"/>
    <n v="0.53700000000000003"/>
    <n v="0.39100000000000001"/>
    <n v="78263"/>
    <n v="42043"/>
    <n v="30610"/>
    <s v="Donald Trump"/>
    <x v="0"/>
    <x v="0"/>
    <n v="0.53300000000000003"/>
    <n v="0.438"/>
    <n v="92326"/>
    <n v="49249"/>
    <n v="40482"/>
    <n v="43.674416409999999"/>
    <n v="-96.791088500000001"/>
    <n v="12667"/>
    <n v="111"/>
    <x v="1696"/>
    <x v="1899"/>
    <n v="92360"/>
    <n v="91300"/>
    <n v="0.50288576717848199"/>
    <n v="0.49711423282151801"/>
    <n v="4.7"/>
    <n v="83.6"/>
    <n v="4.7"/>
    <n v="2.2999999999999998"/>
    <n v="1.9"/>
    <n v="0"/>
    <n v="131308"/>
    <n v="57322"/>
    <n v="1477"/>
    <n v="29551"/>
    <n v="495"/>
    <n v="11"/>
    <n v="14.3"/>
    <n v="34.6"/>
    <n v="16.3"/>
    <n v="26.1"/>
    <n v="9.3000000000000007"/>
    <n v="13.7"/>
    <n v="83.7"/>
    <n v="8.5"/>
    <n v="0.9"/>
    <n v="2.2000000000000002"/>
    <n v="1.3"/>
    <n v="3.4"/>
    <n v="17.8"/>
    <n v="102646"/>
    <n v="86.4"/>
    <n v="9"/>
    <n v="4.5999999999999996"/>
    <n v="0.1"/>
    <n v="3.4"/>
  </r>
  <r>
    <n v="1917"/>
    <s v="Missaukee"/>
    <s v="MI"/>
    <n v="0.73799999999999999"/>
    <n v="0.214"/>
    <n v="7301"/>
    <n v="5386"/>
    <n v="1565"/>
    <s v="Donald Trump"/>
    <x v="0"/>
    <x v="0"/>
    <n v="0.75900000000000001"/>
    <n v="0.22500000000000001"/>
    <n v="8755"/>
    <n v="6648"/>
    <n v="1967"/>
    <n v="44.337724430000002"/>
    <n v="-85.092564780000004"/>
    <n v="104"/>
    <n v="1"/>
    <x v="1697"/>
    <x v="1900"/>
    <n v="7634"/>
    <n v="7348"/>
    <n v="0.50954478707782669"/>
    <n v="0.49045521292217326"/>
    <n v="2.7"/>
    <n v="94.4"/>
    <n v="0.4"/>
    <n v="0.6"/>
    <n v="0.2"/>
    <n v="0"/>
    <n v="11397"/>
    <n v="42370"/>
    <n v="1453"/>
    <n v="21805"/>
    <n v="672"/>
    <n v="15.9"/>
    <n v="22.3"/>
    <n v="24.7"/>
    <n v="16.8"/>
    <n v="20.100000000000001"/>
    <n v="17.3"/>
    <n v="21.1"/>
    <n v="76.8"/>
    <n v="12.7"/>
    <n v="0.2"/>
    <n v="4.2"/>
    <n v="1.4"/>
    <n v="4.7"/>
    <n v="21.4"/>
    <n v="6209"/>
    <n v="80.900000000000006"/>
    <n v="9.3000000000000007"/>
    <n v="9.5"/>
    <n v="0.3"/>
    <n v="7"/>
  </r>
  <r>
    <n v="1918"/>
    <s v="Mississippi"/>
    <s v="AR"/>
    <n v="0.53400000000000003"/>
    <n v="0.43"/>
    <n v="13075"/>
    <n v="6988"/>
    <n v="5621"/>
    <s v="Donald Trump"/>
    <x v="0"/>
    <x v="0"/>
    <n v="0.59099999999999997"/>
    <n v="0.37"/>
    <n v="12287"/>
    <n v="7262"/>
    <n v="4542"/>
    <n v="35.762714850000002"/>
    <n v="-90.051943700000024"/>
    <n v="2412"/>
    <n v="69"/>
    <x v="1698"/>
    <x v="1901"/>
    <n v="21030"/>
    <n v="22504"/>
    <n v="0.48307070335829466"/>
    <n v="0.51692929664170528"/>
    <n v="4"/>
    <n v="58.7"/>
    <n v="35.1"/>
    <n v="0"/>
    <n v="0.5"/>
    <n v="0"/>
    <n v="31420"/>
    <n v="36417"/>
    <n v="1718"/>
    <n v="20378"/>
    <n v="908"/>
    <n v="25.6"/>
    <n v="37.9"/>
    <n v="22.8"/>
    <n v="18"/>
    <n v="22.7"/>
    <n v="11.1"/>
    <n v="25.3"/>
    <n v="82.2"/>
    <n v="14.5"/>
    <n v="0.3"/>
    <n v="0.7"/>
    <n v="1"/>
    <n v="1.3"/>
    <n v="17.8"/>
    <n v="17270"/>
    <n v="77.2"/>
    <n v="16.7"/>
    <n v="5.9"/>
    <n v="0.2"/>
    <n v="11.6"/>
  </r>
  <r>
    <n v="1919"/>
    <s v="Mississippi"/>
    <s v="MO"/>
    <n v="0.69699999999999995"/>
    <n v="0.28199999999999997"/>
    <n v="5165"/>
    <n v="3600"/>
    <n v="1458"/>
    <s v="Donald Trump"/>
    <x v="0"/>
    <x v="0"/>
    <n v="0.74399999999999999"/>
    <n v="0.248"/>
    <n v="4756"/>
    <n v="3537"/>
    <n v="1178"/>
    <n v="36.825162390000003"/>
    <n v="-89.295057529999994"/>
    <n v="464"/>
    <n v="6"/>
    <x v="1699"/>
    <x v="1902"/>
    <n v="7495"/>
    <n v="6421"/>
    <n v="0.53858867490658235"/>
    <n v="0.46141132509341765"/>
    <n v="2"/>
    <n v="71.8"/>
    <n v="23.9"/>
    <n v="0.8"/>
    <n v="0.1"/>
    <n v="0"/>
    <n v="10797"/>
    <n v="32212"/>
    <n v="2610"/>
    <n v="17918"/>
    <n v="1571"/>
    <n v="31.7"/>
    <n v="50.9"/>
    <n v="21.9"/>
    <n v="23.5"/>
    <n v="22.7"/>
    <n v="12.9"/>
    <n v="19"/>
    <n v="78"/>
    <n v="16.7"/>
    <n v="0.3"/>
    <n v="2.1"/>
    <n v="0.4"/>
    <n v="2.6"/>
    <n v="16.5"/>
    <n v="4796"/>
    <n v="75.400000000000006"/>
    <n v="16"/>
    <n v="8.3000000000000007"/>
    <n v="0.3"/>
    <n v="10"/>
  </r>
  <r>
    <n v="1920"/>
    <s v="Missoula"/>
    <s v="MT"/>
    <n v="0.378"/>
    <n v="0.53500000000000003"/>
    <n v="57433"/>
    <n v="21699"/>
    <n v="30740"/>
    <s v="Joe Biden"/>
    <x v="1"/>
    <x v="1"/>
    <n v="0.36599999999999999"/>
    <n v="0.60199999999999998"/>
    <n v="71969"/>
    <n v="26336"/>
    <n v="43351"/>
    <n v="47.037285830000002"/>
    <n v="-113.92135079999998"/>
    <n v="2414"/>
    <n v="18"/>
    <x v="1700"/>
    <x v="1903"/>
    <n v="57590"/>
    <n v="56641"/>
    <n v="0.50415386366222825"/>
    <n v="0.49584613633777169"/>
    <n v="3.1"/>
    <n v="89.8"/>
    <n v="0.4"/>
    <n v="2.5"/>
    <n v="1.4"/>
    <n v="0"/>
    <n v="90740"/>
    <n v="49412"/>
    <n v="1947"/>
    <n v="29681"/>
    <n v="1069"/>
    <n v="15.9"/>
    <n v="15.2"/>
    <n v="39.299999999999997"/>
    <n v="20.2"/>
    <n v="23.3"/>
    <n v="9.4"/>
    <n v="7.8"/>
    <n v="72.5"/>
    <n v="8.6"/>
    <n v="2.1"/>
    <n v="5.3"/>
    <n v="5.6"/>
    <n v="5.9"/>
    <n v="18.100000000000001"/>
    <n v="61644"/>
    <n v="76.400000000000006"/>
    <n v="16.5"/>
    <n v="7"/>
    <n v="0"/>
    <n v="6"/>
  </r>
  <r>
    <n v="1921"/>
    <s v="Mitchell"/>
    <s v="GA"/>
    <n v="0.54400000000000004"/>
    <n v="0.44400000000000001"/>
    <n v="7857"/>
    <n v="4272"/>
    <n v="3492"/>
    <s v="Donald Trump"/>
    <x v="0"/>
    <x v="0"/>
    <n v="0.55100000000000005"/>
    <n v="0.44600000000000001"/>
    <n v="8963"/>
    <n v="4935"/>
    <n v="3995"/>
    <n v="31.224832549999999"/>
    <n v="-84.193818210000003"/>
    <n v="850"/>
    <n v="46"/>
    <x v="1701"/>
    <x v="1904"/>
    <n v="11748"/>
    <n v="10826"/>
    <n v="0.52042172410738019"/>
    <n v="0.47957827589261981"/>
    <n v="4.4000000000000004"/>
    <n v="46.3"/>
    <n v="47.5"/>
    <n v="0.1"/>
    <n v="0.3"/>
    <n v="0.1"/>
    <n v="16796"/>
    <n v="34122"/>
    <n v="3218"/>
    <n v="16088"/>
    <n v="896"/>
    <n v="27.1"/>
    <n v="39.5"/>
    <n v="27.2"/>
    <n v="19.3"/>
    <n v="21.5"/>
    <n v="10.4"/>
    <n v="21.6"/>
    <n v="77.8"/>
    <n v="16.399999999999999"/>
    <n v="0.1"/>
    <n v="2.2000000000000002"/>
    <n v="1.7"/>
    <n v="1.8"/>
    <n v="23.5"/>
    <n v="7927"/>
    <n v="74"/>
    <n v="18.7"/>
    <n v="7.1"/>
    <n v="0.2"/>
    <n v="15.2"/>
  </r>
  <r>
    <n v="1922"/>
    <s v="Mitchell"/>
    <s v="IA"/>
    <n v="0.59299999999999997"/>
    <n v="0.35099999999999998"/>
    <n v="5360"/>
    <n v="3180"/>
    <n v="1879"/>
    <s v="Donald Trump"/>
    <x v="0"/>
    <x v="0"/>
    <n v="0.63200000000000001"/>
    <n v="0.35299999999999998"/>
    <n v="5815"/>
    <n v="3677"/>
    <n v="2053"/>
    <n v="43.356383710000003"/>
    <n v="-92.788877189999994"/>
    <n v="322"/>
    <n v="1"/>
    <x v="1702"/>
    <x v="1905"/>
    <n v="5288"/>
    <n v="5375"/>
    <n v="0.49592047266247774"/>
    <n v="0.50407952733752226"/>
    <n v="1.3"/>
    <n v="96.8"/>
    <n v="0.1"/>
    <n v="0.3"/>
    <n v="0.6"/>
    <n v="0"/>
    <n v="8057"/>
    <n v="53675"/>
    <n v="3004"/>
    <n v="27407"/>
    <n v="1744"/>
    <n v="8.3000000000000007"/>
    <n v="10.5"/>
    <n v="29.6"/>
    <n v="16"/>
    <n v="21.2"/>
    <n v="12.2"/>
    <n v="20.9"/>
    <n v="77.400000000000006"/>
    <n v="5.6"/>
    <n v="0.1"/>
    <n v="5.0999999999999996"/>
    <n v="2.6"/>
    <n v="9.1999999999999993"/>
    <n v="17"/>
    <n v="5180"/>
    <n v="74"/>
    <n v="14.1"/>
    <n v="10.9"/>
    <n v="1"/>
    <n v="3.6"/>
  </r>
  <r>
    <n v="1923"/>
    <s v="Mitchell"/>
    <s v="KS"/>
    <n v="0.78500000000000003"/>
    <n v="0.16600000000000001"/>
    <n v="2824"/>
    <n v="2216"/>
    <n v="469"/>
    <s v="Donald Trump"/>
    <x v="0"/>
    <x v="0"/>
    <n v="0.80800000000000005"/>
    <n v="0.18"/>
    <n v="3039"/>
    <n v="2454"/>
    <n v="547"/>
    <n v="39.393315819999998"/>
    <n v="-98.209067320000003"/>
    <n v="63"/>
    <n v="0"/>
    <x v="6"/>
    <x v="1906"/>
    <n v="3199"/>
    <n v="3031"/>
    <n v="0.51348314606741574"/>
    <n v="0.48651685393258426"/>
    <n v="2.2000000000000002"/>
    <n v="95.6"/>
    <n v="0.7"/>
    <n v="0.4"/>
    <n v="0.5"/>
    <n v="0"/>
    <n v="4823"/>
    <n v="44591"/>
    <n v="3633"/>
    <n v="26108"/>
    <n v="2013"/>
    <n v="14.8"/>
    <n v="17.600000000000001"/>
    <n v="39.200000000000003"/>
    <n v="11.5"/>
    <n v="19.600000000000001"/>
    <n v="16"/>
    <n v="13.7"/>
    <n v="87.4"/>
    <n v="4.2"/>
    <n v="0.2"/>
    <n v="4.5999999999999996"/>
    <n v="1.4"/>
    <n v="2.2999999999999998"/>
    <n v="9.6"/>
    <n v="2868"/>
    <n v="74.400000000000006"/>
    <n v="14.6"/>
    <n v="10.7"/>
    <n v="0.3"/>
    <n v="3.8"/>
  </r>
  <r>
    <n v="1924"/>
    <s v="Mitchell"/>
    <s v="NC"/>
    <n v="0.78300000000000003"/>
    <n v="0.19900000000000001"/>
    <n v="7948"/>
    <n v="6225"/>
    <n v="1585"/>
    <s v="Donald Trump"/>
    <x v="0"/>
    <x v="0"/>
    <n v="0.78600000000000003"/>
    <n v="0.20699999999999999"/>
    <n v="8960"/>
    <n v="7041"/>
    <n v="1852"/>
    <n v="36.01059309"/>
    <n v="-82.158244199999999"/>
    <n v="247"/>
    <n v="4"/>
    <x v="1703"/>
    <x v="1907"/>
    <n v="7433"/>
    <n v="7722"/>
    <n v="0.4904651930056087"/>
    <n v="0.50953480699439124"/>
    <n v="5"/>
    <n v="92.7"/>
    <n v="0.3"/>
    <n v="0.6"/>
    <n v="0.2"/>
    <n v="0"/>
    <n v="12042"/>
    <n v="42534"/>
    <n v="2873"/>
    <n v="22302"/>
    <n v="1311"/>
    <n v="15.4"/>
    <n v="22.5"/>
    <n v="33.200000000000003"/>
    <n v="17.100000000000001"/>
    <n v="17.600000000000001"/>
    <n v="15.8"/>
    <n v="16.3"/>
    <n v="87.1"/>
    <n v="8.9"/>
    <n v="0"/>
    <n v="1.3"/>
    <n v="0.7"/>
    <n v="1.9"/>
    <n v="25.6"/>
    <n v="6199"/>
    <n v="72.599999999999994"/>
    <n v="20.399999999999999"/>
    <n v="6.9"/>
    <n v="0.1"/>
    <n v="4.7"/>
  </r>
  <r>
    <n v="1925"/>
    <s v="Mitchell"/>
    <s v="TX"/>
    <n v="0.81299999999999994"/>
    <n v="0.161"/>
    <n v="2190"/>
    <n v="1780"/>
    <n v="353"/>
    <s v="Donald Trump"/>
    <x v="0"/>
    <x v="0"/>
    <n v="0.84099999999999997"/>
    <n v="0.154"/>
    <n v="2578"/>
    <n v="2169"/>
    <n v="397"/>
    <n v="32.306234740000001"/>
    <n v="-100.9212058"/>
    <n v="202"/>
    <n v="2"/>
    <x v="1704"/>
    <x v="1908"/>
    <n v="5417"/>
    <n v="3357"/>
    <n v="0.61739229541828133"/>
    <n v="0.38260770458171872"/>
    <n v="39.299999999999997"/>
    <n v="48.7"/>
    <n v="10.3"/>
    <n v="0.3"/>
    <n v="0.4"/>
    <n v="0"/>
    <n v="6669"/>
    <n v="52194"/>
    <n v="3002"/>
    <n v="19741"/>
    <n v="1868"/>
    <n v="7.9"/>
    <n v="9"/>
    <n v="32.299999999999997"/>
    <n v="19.2"/>
    <n v="19.899999999999999"/>
    <n v="14.6"/>
    <n v="14.1"/>
    <n v="78.400000000000006"/>
    <n v="17"/>
    <n v="0.3"/>
    <n v="0.8"/>
    <n v="0"/>
    <n v="3.4"/>
    <n v="20.2"/>
    <n v="2801"/>
    <n v="66.5"/>
    <n v="24.3"/>
    <n v="8.1999999999999993"/>
    <n v="1"/>
    <n v="6.4"/>
  </r>
  <r>
    <n v="1926"/>
    <s v="Mobile"/>
    <s v="AL"/>
    <n v="0.55700000000000005"/>
    <n v="0.41899999999999998"/>
    <n v="163387"/>
    <n v="91087"/>
    <n v="68429"/>
    <s v="Donald Trump"/>
    <x v="0"/>
    <x v="0"/>
    <n v="0.55300000000000005"/>
    <n v="0.433"/>
    <n v="181783"/>
    <n v="100605"/>
    <n v="78754"/>
    <n v="30.784723469999999"/>
    <n v="-88.208424089999994"/>
    <n v="17298"/>
    <n v="322"/>
    <x v="1705"/>
    <x v="1909"/>
    <n v="197968"/>
    <n v="216360"/>
    <n v="0.47780502403892566"/>
    <n v="0.52219497596107434"/>
    <n v="2.8"/>
    <n v="57.5"/>
    <n v="35.200000000000003"/>
    <n v="0.6"/>
    <n v="1.9"/>
    <n v="0"/>
    <n v="309967"/>
    <n v="45802"/>
    <n v="1034"/>
    <n v="24347"/>
    <n v="428"/>
    <n v="19.3"/>
    <n v="29.3"/>
    <n v="32.299999999999997"/>
    <n v="17.7"/>
    <n v="25.5"/>
    <n v="9.9"/>
    <n v="14.7"/>
    <n v="86.1"/>
    <n v="7.4"/>
    <n v="0.5"/>
    <n v="1.1000000000000001"/>
    <n v="0.8"/>
    <n v="4.0999999999999996"/>
    <n v="24.8"/>
    <n v="173195"/>
    <n v="82"/>
    <n v="13.1"/>
    <n v="4.5999999999999996"/>
    <n v="0.2"/>
    <n v="7.5"/>
  </r>
  <r>
    <n v="1927"/>
    <s v="Modoc"/>
    <s v="CA"/>
    <n v="0.71799999999999997"/>
    <n v="0.23799999999999999"/>
    <n v="3359"/>
    <n v="2413"/>
    <n v="798"/>
    <s v="Donald Trump"/>
    <x v="0"/>
    <x v="0"/>
    <n v="0.70299999999999996"/>
    <n v="0.27900000000000003"/>
    <n v="3805"/>
    <n v="2675"/>
    <n v="1063"/>
    <n v="41.58965602"/>
    <n v="-120.7244817"/>
    <n v="51"/>
    <n v="0"/>
    <x v="6"/>
    <x v="1910"/>
    <n v="4659"/>
    <n v="4358"/>
    <n v="0.51669069535322165"/>
    <n v="0.48330930464677829"/>
    <n v="14.6"/>
    <n v="78"/>
    <n v="0.7"/>
    <n v="4"/>
    <n v="1.1000000000000001"/>
    <n v="0.1"/>
    <n v="6783"/>
    <n v="39296"/>
    <n v="4907"/>
    <n v="22052"/>
    <n v="1610"/>
    <n v="18.100000000000001"/>
    <n v="20.399999999999999"/>
    <n v="36.5"/>
    <n v="13.4"/>
    <n v="23.5"/>
    <n v="18.399999999999999"/>
    <n v="8.3000000000000007"/>
    <n v="70.3"/>
    <n v="7.4"/>
    <n v="0.5"/>
    <n v="5.9"/>
    <n v="0.7"/>
    <n v="15.1"/>
    <n v="15.2"/>
    <n v="3231"/>
    <n v="58.3"/>
    <n v="29.2"/>
    <n v="11.9"/>
    <n v="0.5"/>
    <n v="7.5"/>
  </r>
  <r>
    <n v="1928"/>
    <s v="Moffat"/>
    <s v="CO"/>
    <n v="0.81299999999999994"/>
    <n v="0.13400000000000001"/>
    <n v="6510"/>
    <n v="5293"/>
    <n v="874"/>
    <s v="Donald Trump"/>
    <x v="0"/>
    <x v="0"/>
    <n v="0.80800000000000005"/>
    <n v="0.17"/>
    <n v="6964"/>
    <n v="5627"/>
    <n v="1186"/>
    <n v="40.618109990000001"/>
    <n v="-108.20708759999999"/>
    <n v="77"/>
    <n v="1"/>
    <x v="1706"/>
    <x v="1911"/>
    <n v="6772"/>
    <n v="6284"/>
    <n v="0.51868872549019607"/>
    <n v="0.48131127450980393"/>
    <n v="14.9"/>
    <n v="81.400000000000006"/>
    <n v="1"/>
    <n v="0.5"/>
    <n v="0.1"/>
    <n v="0.6"/>
    <n v="9338"/>
    <n v="53010"/>
    <n v="4266"/>
    <n v="27331"/>
    <n v="1685"/>
    <n v="10.1"/>
    <n v="8.6"/>
    <n v="27.7"/>
    <n v="16.899999999999999"/>
    <n v="24.2"/>
    <n v="20.9"/>
    <n v="10.3"/>
    <n v="72.599999999999994"/>
    <n v="17.7"/>
    <n v="1.1000000000000001"/>
    <n v="4.0999999999999996"/>
    <n v="1"/>
    <n v="3.6"/>
    <n v="22"/>
    <n v="6373"/>
    <n v="78.900000000000006"/>
    <n v="15"/>
    <n v="5.4"/>
    <n v="0.6"/>
    <n v="3.6"/>
  </r>
  <r>
    <n v="1929"/>
    <s v="Mohave"/>
    <s v="AZ"/>
    <n v="0.73699999999999999"/>
    <n v="0.222"/>
    <n v="74189"/>
    <n v="54656"/>
    <n v="16485"/>
    <s v="Donald Trump"/>
    <x v="0"/>
    <x v="0"/>
    <n v="0.75"/>
    <n v="0.23699999999999999"/>
    <n v="104667"/>
    <n v="78534"/>
    <n v="24831"/>
    <n v="35.704717029999998"/>
    <n v="-113.7577902"/>
    <n v="4453"/>
    <n v="234"/>
    <x v="1707"/>
    <x v="1912"/>
    <n v="103175"/>
    <n v="101516"/>
    <n v="0.5040524497901715"/>
    <n v="0.49594755020982845"/>
    <n v="15.9"/>
    <n v="78"/>
    <n v="1"/>
    <n v="2.1"/>
    <n v="1.2"/>
    <n v="0.1"/>
    <n v="160544"/>
    <n v="41567"/>
    <n v="796"/>
    <n v="23527"/>
    <n v="630"/>
    <n v="18.600000000000001"/>
    <n v="27.2"/>
    <n v="24.3"/>
    <n v="25.4"/>
    <n v="26.8"/>
    <n v="10.9"/>
    <n v="12.7"/>
    <n v="79.900000000000006"/>
    <n v="12.6"/>
    <n v="0.9"/>
    <n v="1.5"/>
    <n v="2.1"/>
    <n v="3.1"/>
    <n v="20.399999999999999"/>
    <n v="69774"/>
    <n v="78.599999999999994"/>
    <n v="14.1"/>
    <n v="7.1"/>
    <n v="0.2"/>
    <n v="10.1"/>
  </r>
  <r>
    <n v="1930"/>
    <s v="Moniteau"/>
    <s v="MO"/>
    <n v="0.78500000000000003"/>
    <n v="0.182"/>
    <n v="6808"/>
    <n v="5344"/>
    <n v="1237"/>
    <s v="Donald Trump"/>
    <x v="0"/>
    <x v="0"/>
    <n v="0.80300000000000005"/>
    <n v="0.183"/>
    <n v="7150"/>
    <n v="5738"/>
    <n v="1307"/>
    <n v="38.635717810000003"/>
    <n v="-92.579769510000006"/>
    <n v="706"/>
    <n v="12"/>
    <x v="1708"/>
    <x v="926"/>
    <n v="8350"/>
    <n v="7554"/>
    <n v="0.52502515090543256"/>
    <n v="0.47497484909456739"/>
    <n v="4.5999999999999996"/>
    <n v="89.7"/>
    <n v="3.4"/>
    <n v="0.7"/>
    <n v="0"/>
    <n v="0"/>
    <n v="11713"/>
    <n v="50897"/>
    <n v="2130"/>
    <n v="21305"/>
    <n v="1138"/>
    <n v="11.9"/>
    <n v="17.399999999999999"/>
    <n v="29"/>
    <n v="15.5"/>
    <n v="24.3"/>
    <n v="11.8"/>
    <n v="19.399999999999999"/>
    <n v="79.900000000000006"/>
    <n v="12"/>
    <n v="0.6"/>
    <n v="1.8"/>
    <n v="2.9"/>
    <n v="2.9"/>
    <n v="25.1"/>
    <n v="6715"/>
    <n v="69.599999999999994"/>
    <n v="23.8"/>
    <n v="6.4"/>
    <n v="0.2"/>
    <n v="5.7"/>
  </r>
  <r>
    <n v="1931"/>
    <s v="Monmouth"/>
    <s v="NJ"/>
    <n v="0.53100000000000003"/>
    <n v="0.436"/>
    <n v="311474"/>
    <n v="165305"/>
    <n v="135825"/>
    <s v="Donald Trump"/>
    <x v="0"/>
    <x v="0"/>
    <n v="0.50700000000000001"/>
    <n v="0.47899999999999998"/>
    <n v="359716"/>
    <n v="182304"/>
    <n v="172458"/>
    <n v="40.265496990000003"/>
    <n v="-74.222406860000007"/>
    <n v="14415"/>
    <n v="873"/>
    <x v="1709"/>
    <x v="1913"/>
    <n v="305192"/>
    <n v="322359"/>
    <n v="0.48632222719747081"/>
    <n v="0.51367777280252924"/>
    <n v="10.6"/>
    <n v="75.400000000000006"/>
    <n v="6.7"/>
    <n v="0.1"/>
    <n v="5.4"/>
    <n v="0"/>
    <n v="457219"/>
    <n v="91807"/>
    <n v="1342"/>
    <n v="46736"/>
    <n v="562"/>
    <n v="7.6"/>
    <n v="9.9"/>
    <n v="44.6"/>
    <n v="15.5"/>
    <n v="24.8"/>
    <n v="7.6"/>
    <n v="7.5"/>
    <n v="75.8"/>
    <n v="7.1"/>
    <n v="7.9"/>
    <n v="2"/>
    <n v="2"/>
    <n v="5.2"/>
    <n v="33.6"/>
    <n v="314470"/>
    <n v="80.8"/>
    <n v="13.8"/>
    <n v="5.3"/>
    <n v="0.2"/>
    <n v="6"/>
  </r>
  <r>
    <n v="1932"/>
    <s v="Mono"/>
    <s v="CA"/>
    <n v="0.40200000000000002"/>
    <n v="0.51600000000000001"/>
    <n v="4946"/>
    <n v="1989"/>
    <n v="2551"/>
    <s v="Joe Biden"/>
    <x v="1"/>
    <x v="1"/>
    <n v="0.373"/>
    <n v="0.59599999999999997"/>
    <n v="6713"/>
    <n v="2504"/>
    <n v="3998"/>
    <n v="37.938992890000002"/>
    <n v="-118.88724089999999"/>
    <n v="194"/>
    <n v="2"/>
    <x v="1710"/>
    <x v="1914"/>
    <n v="7433"/>
    <n v="6625"/>
    <n v="0.5287380850761132"/>
    <n v="0.47126191492388675"/>
    <n v="27.1"/>
    <n v="66.099999999999994"/>
    <n v="0.4"/>
    <n v="2.2000000000000002"/>
    <n v="2"/>
    <n v="0"/>
    <n v="9286"/>
    <n v="60595"/>
    <n v="6356"/>
    <n v="30888"/>
    <n v="2023"/>
    <n v="9.9"/>
    <n v="12"/>
    <n v="37"/>
    <n v="30.3"/>
    <n v="18"/>
    <n v="7.3"/>
    <n v="7.3"/>
    <n v="44.8"/>
    <n v="7"/>
    <n v="19.7"/>
    <n v="11.1"/>
    <n v="8.1"/>
    <n v="9.3000000000000007"/>
    <n v="16.100000000000001"/>
    <n v="7864"/>
    <n v="75.2"/>
    <n v="15.3"/>
    <n v="8.3000000000000007"/>
    <n v="1.2"/>
    <n v="3.6"/>
  </r>
  <r>
    <n v="1933"/>
    <s v="Monona"/>
    <s v="IA"/>
    <n v="0.68799999999999994"/>
    <n v="0.27500000000000002"/>
    <n v="4525"/>
    <n v="3115"/>
    <n v="1244"/>
    <s v="Donald Trump"/>
    <x v="0"/>
    <x v="0"/>
    <n v="0.68899999999999995"/>
    <n v="0.29799999999999999"/>
    <n v="4714"/>
    <n v="3248"/>
    <n v="1407"/>
    <n v="42.052203910000003"/>
    <n v="-95.957438429999996"/>
    <n v="271"/>
    <n v="2"/>
    <x v="1711"/>
    <x v="1915"/>
    <n v="4388"/>
    <n v="4477"/>
    <n v="0.49498025944726454"/>
    <n v="0.50501974055273546"/>
    <n v="0.8"/>
    <n v="95.2"/>
    <n v="0.1"/>
    <n v="2.6"/>
    <n v="0.2"/>
    <n v="0"/>
    <n v="7062"/>
    <n v="41598"/>
    <n v="3139"/>
    <n v="26829"/>
    <n v="1811"/>
    <n v="14.9"/>
    <n v="23.5"/>
    <n v="29.1"/>
    <n v="19.5"/>
    <n v="23.9"/>
    <n v="14.4"/>
    <n v="13.1"/>
    <n v="82.4"/>
    <n v="7.8"/>
    <n v="0"/>
    <n v="4.2"/>
    <n v="0.4"/>
    <n v="5.2"/>
    <n v="21.1"/>
    <n v="4307"/>
    <n v="75.599999999999994"/>
    <n v="13"/>
    <n v="11.3"/>
    <n v="0.1"/>
    <n v="3.2"/>
  </r>
  <r>
    <n v="1934"/>
    <s v="Monongalia"/>
    <s v="WV"/>
    <n v="0.51200000000000001"/>
    <n v="0.40799999999999997"/>
    <n v="35733"/>
    <n v="18278"/>
    <n v="14568"/>
    <s v="Donald Trump"/>
    <x v="0"/>
    <x v="0"/>
    <n v="0.49399999999999999"/>
    <n v="0.48199999999999998"/>
    <n v="42072"/>
    <n v="20803"/>
    <n v="20282"/>
    <n v="39.63218457"/>
    <n v="-80.047668380000005"/>
    <n v="2363"/>
    <n v="7"/>
    <x v="1712"/>
    <x v="1916"/>
    <n v="53632"/>
    <n v="50083"/>
    <n v="0.51710938629899239"/>
    <n v="0.48289061370100755"/>
    <n v="2.1"/>
    <n v="88.3"/>
    <n v="3.7"/>
    <n v="0.1"/>
    <n v="3.3"/>
    <n v="0"/>
    <n v="83262"/>
    <n v="49624"/>
    <n v="2134"/>
    <n v="29285"/>
    <n v="1064"/>
    <n v="21.3"/>
    <n v="16.899999999999999"/>
    <n v="45.1"/>
    <n v="17.600000000000001"/>
    <n v="21.5"/>
    <n v="8.4"/>
    <n v="7.4"/>
    <n v="76"/>
    <n v="8.9"/>
    <n v="2.6"/>
    <n v="6.2"/>
    <n v="1.3"/>
    <n v="5.0999999999999996"/>
    <n v="20.9"/>
    <n v="49725"/>
    <n v="74.599999999999994"/>
    <n v="21.5"/>
    <n v="3.8"/>
    <n v="0"/>
    <n v="6.1"/>
  </r>
  <r>
    <n v="1935"/>
    <s v="Monroe"/>
    <s v="AL"/>
    <n v="0.56699999999999995"/>
    <n v="0.42299999999999999"/>
    <n v="10185"/>
    <n v="5771"/>
    <n v="4310"/>
    <s v="Donald Trump"/>
    <x v="0"/>
    <x v="0"/>
    <n v="0.57699999999999996"/>
    <n v="0.41699999999999998"/>
    <n v="10620"/>
    <n v="6129"/>
    <n v="4425"/>
    <n v="31.56729412"/>
    <n v="-87.369950009999997"/>
    <n v="668"/>
    <n v="10"/>
    <x v="1713"/>
    <x v="1917"/>
    <n v="10355"/>
    <n v="11390"/>
    <n v="0.47620142561508394"/>
    <n v="0.52379857438491606"/>
    <n v="1.3"/>
    <n v="54.5"/>
    <n v="40.799999999999997"/>
    <n v="1.3"/>
    <n v="0.5"/>
    <n v="0"/>
    <n v="16664"/>
    <n v="26036"/>
    <n v="3726"/>
    <n v="17264"/>
    <n v="1295"/>
    <n v="33.700000000000003"/>
    <n v="43.5"/>
    <n v="28.7"/>
    <n v="18.5"/>
    <n v="20.100000000000001"/>
    <n v="14.2"/>
    <n v="18.5"/>
    <n v="91.1"/>
    <n v="3.6"/>
    <n v="0.3"/>
    <n v="1.2"/>
    <n v="1.1000000000000001"/>
    <n v="2.7"/>
    <n v="24.7"/>
    <n v="6154"/>
    <n v="75.900000000000006"/>
    <n v="18.899999999999999"/>
    <n v="5.2"/>
    <n v="0"/>
    <n v="21.6"/>
  </r>
  <r>
    <n v="1936"/>
    <s v="Monroe"/>
    <s v="AR"/>
    <n v="0.504"/>
    <n v="0.46700000000000003"/>
    <n v="2778"/>
    <n v="1400"/>
    <n v="1298"/>
    <s v="Donald Trump"/>
    <x v="0"/>
    <x v="0"/>
    <n v="0.54900000000000004"/>
    <n v="0.40699999999999997"/>
    <n v="2815"/>
    <n v="1545"/>
    <n v="1146"/>
    <n v="34.681593499999998"/>
    <n v="-91.20540287"/>
    <n v="230"/>
    <n v="2"/>
    <x v="1714"/>
    <x v="1918"/>
    <n v="3435"/>
    <n v="3985"/>
    <n v="0.46293800539083557"/>
    <n v="0.53706199460916437"/>
    <n v="2.5"/>
    <n v="54.4"/>
    <n v="40.799999999999997"/>
    <n v="0"/>
    <n v="0.5"/>
    <n v="0"/>
    <n v="5861"/>
    <n v="31584"/>
    <n v="3667"/>
    <n v="20486"/>
    <n v="1821"/>
    <n v="28.6"/>
    <n v="46.6"/>
    <n v="20.5"/>
    <n v="23.5"/>
    <n v="26.2"/>
    <n v="10.6"/>
    <n v="19.2"/>
    <n v="76.900000000000006"/>
    <n v="16.600000000000001"/>
    <n v="0"/>
    <n v="2.2999999999999998"/>
    <n v="0.8"/>
    <n v="3.3"/>
    <n v="22"/>
    <n v="2954"/>
    <n v="72.400000000000006"/>
    <n v="18.399999999999999"/>
    <n v="9.1999999999999993"/>
    <n v="0"/>
    <n v="9.1"/>
  </r>
  <r>
    <n v="1937"/>
    <s v="Monroe"/>
    <s v="FL"/>
    <n v="0.51600000000000001"/>
    <n v="0.44700000000000001"/>
    <n v="42434"/>
    <n v="21885"/>
    <n v="18949"/>
    <s v="Donald Trump"/>
    <x v="0"/>
    <x v="0"/>
    <n v="0.53400000000000003"/>
    <n v="0.45400000000000001"/>
    <n v="48112"/>
    <n v="25688"/>
    <n v="21864"/>
    <n v="25.209046730000001"/>
    <n v="-81.078124160000002"/>
    <n v="2334"/>
    <n v="25"/>
    <x v="1715"/>
    <x v="1919"/>
    <n v="40218"/>
    <n v="36527"/>
    <n v="0.52404716919669037"/>
    <n v="0.47595283080330963"/>
    <n v="23.5"/>
    <n v="67.3"/>
    <n v="6.7"/>
    <n v="0.1"/>
    <n v="1.2"/>
    <n v="0"/>
    <n v="58492"/>
    <n v="63030"/>
    <n v="1692"/>
    <n v="39176"/>
    <n v="1453"/>
    <n v="12.7"/>
    <n v="16.7"/>
    <n v="30.8"/>
    <n v="24.1"/>
    <n v="26"/>
    <n v="11.2"/>
    <n v="7.9"/>
    <n v="69.099999999999994"/>
    <n v="7.7"/>
    <n v="1.9"/>
    <n v="4.5999999999999996"/>
    <n v="10.8"/>
    <n v="5.9"/>
    <n v="17.8"/>
    <n v="39876"/>
    <n v="77.2"/>
    <n v="13.5"/>
    <n v="9.1999999999999993"/>
    <n v="0.1"/>
    <n v="3.7"/>
  </r>
  <r>
    <n v="1938"/>
    <s v="Monroe"/>
    <s v="GA"/>
    <n v="0.69599999999999995"/>
    <n v="0.28199999999999997"/>
    <n v="12675"/>
    <n v="8821"/>
    <n v="3570"/>
    <s v="Donald Trump"/>
    <x v="0"/>
    <x v="0"/>
    <n v="0.70899999999999996"/>
    <n v="0.28100000000000003"/>
    <n v="15592"/>
    <n v="11060"/>
    <n v="4384"/>
    <n v="33.014288999999998"/>
    <n v="-83.920971660000006"/>
    <n v="774"/>
    <n v="55"/>
    <x v="1716"/>
    <x v="1920"/>
    <n v="13475"/>
    <n v="13320"/>
    <n v="0.50289233065870498"/>
    <n v="0.49710766934129502"/>
    <n v="2.4"/>
    <n v="72.099999999999994"/>
    <n v="23.6"/>
    <n v="0.1"/>
    <n v="0.8"/>
    <n v="0"/>
    <n v="20853"/>
    <n v="50666"/>
    <n v="4524"/>
    <n v="30359"/>
    <n v="5406"/>
    <n v="13.3"/>
    <n v="10.9"/>
    <n v="36.799999999999997"/>
    <n v="15.8"/>
    <n v="24.1"/>
    <n v="10.199999999999999"/>
    <n v="13"/>
    <n v="85.2"/>
    <n v="10.1"/>
    <n v="0.5"/>
    <n v="0.9"/>
    <n v="1.1000000000000001"/>
    <n v="2.2999999999999998"/>
    <n v="26.3"/>
    <n v="11047"/>
    <n v="73.7"/>
    <n v="19.899999999999999"/>
    <n v="6.2"/>
    <n v="0.2"/>
    <n v="9.4"/>
  </r>
  <r>
    <n v="1939"/>
    <s v="Monroe"/>
    <s v="IA"/>
    <n v="0.68500000000000005"/>
    <n v="0.27400000000000002"/>
    <n v="3844"/>
    <n v="2635"/>
    <n v="1053"/>
    <s v="Donald Trump"/>
    <x v="0"/>
    <x v="0"/>
    <n v="0.72799999999999998"/>
    <n v="0.26400000000000001"/>
    <n v="4085"/>
    <n v="2975"/>
    <n v="1078"/>
    <n v="41.029888149999998"/>
    <n v="-92.869066700000005"/>
    <n v="280"/>
    <n v="12"/>
    <x v="1717"/>
    <x v="1921"/>
    <n v="4029"/>
    <n v="3883"/>
    <n v="0.50922649140546006"/>
    <n v="0.49077350859453994"/>
    <n v="2.8"/>
    <n v="93.5"/>
    <n v="0.1"/>
    <n v="0"/>
    <n v="0.9"/>
    <n v="0"/>
    <n v="5883"/>
    <n v="50179"/>
    <n v="6593"/>
    <n v="25929"/>
    <n v="2612"/>
    <n v="10.9"/>
    <n v="12.3"/>
    <n v="29.7"/>
    <n v="21.3"/>
    <n v="17"/>
    <n v="12.2"/>
    <n v="19.899999999999999"/>
    <n v="81.8"/>
    <n v="9"/>
    <n v="0.1"/>
    <n v="3.4"/>
    <n v="0.6"/>
    <n v="5"/>
    <n v="22.4"/>
    <n v="3780"/>
    <n v="76.7"/>
    <n v="14"/>
    <n v="9.3000000000000007"/>
    <n v="0"/>
    <n v="5.6"/>
  </r>
  <r>
    <n v="1940"/>
    <s v="Monroe"/>
    <s v="IL"/>
    <n v="0.66100000000000003"/>
    <n v="0.28999999999999998"/>
    <n v="19074"/>
    <n v="12614"/>
    <n v="5522"/>
    <s v="Donald Trump"/>
    <x v="0"/>
    <x v="0"/>
    <n v="0.66800000000000004"/>
    <n v="0.309"/>
    <n v="21024"/>
    <n v="14046"/>
    <n v="6489"/>
    <n v="38.275943759999997"/>
    <n v="-90.177610380000004"/>
    <n v="1068"/>
    <n v="32"/>
    <x v="1718"/>
    <x v="1922"/>
    <n v="16585"/>
    <n v="17154"/>
    <n v="0.49156762203977594"/>
    <n v="0.50843237796022411"/>
    <n v="1.5"/>
    <n v="96.5"/>
    <n v="0.4"/>
    <n v="0.1"/>
    <n v="0.7"/>
    <n v="0"/>
    <n v="25840"/>
    <n v="74410"/>
    <n v="4039"/>
    <n v="37043"/>
    <n v="1907"/>
    <n v="5.3"/>
    <n v="5.5"/>
    <n v="41.1"/>
    <n v="14.8"/>
    <n v="24.6"/>
    <n v="10.1"/>
    <n v="9.4"/>
    <n v="84.6"/>
    <n v="7.3"/>
    <n v="0.3"/>
    <n v="1.2"/>
    <n v="0.7"/>
    <n v="5.9"/>
    <n v="28.4"/>
    <n v="17657"/>
    <n v="83.7"/>
    <n v="11.9"/>
    <n v="4.3"/>
    <n v="0.1"/>
    <n v="4.4000000000000004"/>
  </r>
  <r>
    <n v="1941"/>
    <s v="Monroe"/>
    <s v="IN"/>
    <n v="0.35599999999999998"/>
    <n v="0.59299999999999997"/>
    <n v="57623"/>
    <n v="20527"/>
    <n v="34183"/>
    <s v="Joe Biden"/>
    <x v="1"/>
    <x v="1"/>
    <n v="0.35"/>
    <n v="0.63200000000000001"/>
    <n v="63020"/>
    <n v="22062"/>
    <n v="39855"/>
    <n v="39.16130004"/>
    <n v="-86.52414358"/>
    <n v="3557"/>
    <n v="39"/>
    <x v="1719"/>
    <x v="1923"/>
    <n v="72005"/>
    <n v="72431"/>
    <n v="0.49852529840206045"/>
    <n v="0.50147470159793961"/>
    <n v="3.3"/>
    <n v="84.1"/>
    <n v="3"/>
    <n v="0.2"/>
    <n v="6.3"/>
    <n v="0"/>
    <n v="113388"/>
    <n v="45689"/>
    <n v="1794"/>
    <n v="26738"/>
    <n v="938"/>
    <n v="24.7"/>
    <n v="20.2"/>
    <n v="43.3"/>
    <n v="19.899999999999999"/>
    <n v="21.6"/>
    <n v="5.4"/>
    <n v="9.6999999999999993"/>
    <n v="72.5"/>
    <n v="9.1999999999999993"/>
    <n v="3.9"/>
    <n v="7.4"/>
    <n v="2.9"/>
    <n v="4.0999999999999996"/>
    <n v="18.7"/>
    <n v="71839"/>
    <n v="74.099999999999994"/>
    <n v="20.3"/>
    <n v="5.6"/>
    <n v="0"/>
    <n v="6.3"/>
  </r>
  <r>
    <n v="1942"/>
    <s v="Monroe"/>
    <s v="KY"/>
    <n v="0.85699999999999998"/>
    <n v="0.12"/>
    <n v="4991"/>
    <n v="4278"/>
    <n v="601"/>
    <s v="Donald Trump"/>
    <x v="0"/>
    <x v="0"/>
    <n v="0.86799999999999999"/>
    <n v="0.123"/>
    <n v="5330"/>
    <n v="4628"/>
    <n v="657"/>
    <n v="36.712253410000002"/>
    <n v="-85.71596443"/>
    <n v="352"/>
    <n v="4"/>
    <x v="1720"/>
    <x v="1924"/>
    <n v="5322"/>
    <n v="5323"/>
    <n v="0.49995302959135746"/>
    <n v="0.50004697040864254"/>
    <n v="3"/>
    <n v="93.6"/>
    <n v="2.5"/>
    <n v="0"/>
    <n v="0.2"/>
    <n v="0.1"/>
    <n v="8055"/>
    <n v="35665"/>
    <n v="4562"/>
    <n v="21985"/>
    <n v="2036"/>
    <n v="23.5"/>
    <n v="35.299999999999997"/>
    <n v="33.4"/>
    <n v="11.5"/>
    <n v="18"/>
    <n v="15.4"/>
    <n v="21.8"/>
    <n v="82.1"/>
    <n v="10"/>
    <n v="0.7"/>
    <n v="0.9"/>
    <n v="0.5"/>
    <n v="5.8"/>
    <n v="23.6"/>
    <n v="4270"/>
    <n v="70.099999999999994"/>
    <n v="15"/>
    <n v="13.5"/>
    <n v="1.3"/>
    <n v="7.7"/>
  </r>
  <r>
    <n v="1943"/>
    <s v="Monroe"/>
    <s v="MI"/>
    <n v="0.58399999999999996"/>
    <n v="0.36199999999999999"/>
    <n v="74101"/>
    <n v="43255"/>
    <n v="26859"/>
    <s v="Donald Trump"/>
    <x v="0"/>
    <x v="0"/>
    <n v="0.60499999999999998"/>
    <n v="0.378"/>
    <n v="87148"/>
    <n v="52710"/>
    <n v="32975"/>
    <n v="41.927341509999998"/>
    <n v="-83.537498639999995"/>
    <n v="2206"/>
    <n v="42"/>
    <x v="1721"/>
    <x v="1925"/>
    <n v="73905"/>
    <n v="75714"/>
    <n v="0.49395464479778639"/>
    <n v="0.50604535520221361"/>
    <n v="3.5"/>
    <n v="91.5"/>
    <n v="2.2999999999999998"/>
    <n v="0.3"/>
    <n v="0.6"/>
    <n v="0"/>
    <n v="115179"/>
    <n v="59479"/>
    <n v="1498"/>
    <n v="29245"/>
    <n v="655"/>
    <n v="11.2"/>
    <n v="14.8"/>
    <n v="30.3"/>
    <n v="17.399999999999999"/>
    <n v="21.2"/>
    <n v="10.3"/>
    <n v="20.7"/>
    <n v="86.3"/>
    <n v="6.9"/>
    <n v="1.1000000000000001"/>
    <n v="1.1000000000000001"/>
    <n v="1.1000000000000001"/>
    <n v="3.5"/>
    <n v="24.5"/>
    <n v="69205"/>
    <n v="87.3"/>
    <n v="8.6999999999999993"/>
    <n v="3.9"/>
    <n v="0.1"/>
    <n v="5.9"/>
  </r>
  <r>
    <n v="1944"/>
    <s v="Monroe"/>
    <s v="MO"/>
    <n v="0.76200000000000001"/>
    <n v="0.20599999999999999"/>
    <n v="4147"/>
    <n v="3159"/>
    <n v="853"/>
    <s v="Donald Trump"/>
    <x v="0"/>
    <x v="0"/>
    <n v="0.77600000000000002"/>
    <n v="0.20799999999999999"/>
    <n v="4467"/>
    <n v="3466"/>
    <n v="931"/>
    <n v="39.49593978"/>
    <n v="-92.000439779999994"/>
    <n v="192"/>
    <n v="2"/>
    <x v="1722"/>
    <x v="1926"/>
    <n v="4390"/>
    <n v="4286"/>
    <n v="0.50599354541263253"/>
    <n v="0.49400645458736747"/>
    <n v="1.6"/>
    <n v="93.3"/>
    <n v="3.4"/>
    <n v="0.1"/>
    <n v="0.2"/>
    <n v="0.2"/>
    <n v="6716"/>
    <n v="42011"/>
    <n v="2100"/>
    <n v="22255"/>
    <n v="1033"/>
    <n v="13"/>
    <n v="22"/>
    <n v="24.6"/>
    <n v="18.2"/>
    <n v="24"/>
    <n v="10.5"/>
    <n v="22.7"/>
    <n v="80.5"/>
    <n v="11.5"/>
    <n v="0"/>
    <n v="1.4"/>
    <n v="1.5"/>
    <n v="5.0999999999999996"/>
    <n v="25.3"/>
    <n v="3893"/>
    <n v="78"/>
    <n v="13.8"/>
    <n v="8"/>
    <n v="0.2"/>
    <n v="4.5"/>
  </r>
  <r>
    <n v="1945"/>
    <s v="Monroe"/>
    <s v="MS"/>
    <n v="0.64"/>
    <n v="0.34799999999999998"/>
    <n v="15781"/>
    <n v="10107"/>
    <n v="5485"/>
    <s v="Donald Trump"/>
    <x v="0"/>
    <x v="0"/>
    <n v="0.66900000000000004"/>
    <n v="0.316"/>
    <n v="14461"/>
    <n v="9677"/>
    <n v="4565"/>
    <n v="33.892367630000003"/>
    <n v="-88.480843800000002"/>
    <n v="1577"/>
    <n v="74"/>
    <x v="1723"/>
    <x v="1927"/>
    <n v="17148"/>
    <n v="18819"/>
    <n v="0.47677037284177165"/>
    <n v="0.52322962715822841"/>
    <n v="1.2"/>
    <n v="67"/>
    <n v="30.1"/>
    <n v="0"/>
    <n v="0.2"/>
    <n v="0"/>
    <n v="27581"/>
    <n v="39444"/>
    <n v="3678"/>
    <n v="21643"/>
    <n v="1114"/>
    <n v="19.2"/>
    <n v="26.4"/>
    <n v="26.5"/>
    <n v="17"/>
    <n v="19.600000000000001"/>
    <n v="10.5"/>
    <n v="26.5"/>
    <n v="85.5"/>
    <n v="10.199999999999999"/>
    <n v="0.2"/>
    <n v="0.9"/>
    <n v="0.2"/>
    <n v="3"/>
    <n v="25"/>
    <n v="14499"/>
    <n v="80.8"/>
    <n v="13.9"/>
    <n v="5.0999999999999996"/>
    <n v="0.3"/>
    <n v="7.4"/>
  </r>
  <r>
    <n v="1946"/>
    <s v="Monroe"/>
    <s v="NY"/>
    <n v="0.40300000000000002"/>
    <n v="0.54400000000000004"/>
    <n v="320164"/>
    <n v="128871"/>
    <n v="174063"/>
    <s v="Joe Biden"/>
    <x v="1"/>
    <x v="1"/>
    <n v="0.44500000000000001"/>
    <n v="0.53"/>
    <n v="276241"/>
    <n v="122995"/>
    <n v="146403"/>
    <n v="43.146388950000002"/>
    <n v="-77.693229419999994"/>
    <n v="7705"/>
    <n v="300"/>
    <x v="1724"/>
    <x v="1928"/>
    <n v="361649"/>
    <n v="387031"/>
    <n v="0.48304883261206388"/>
    <n v="0.51695116738793612"/>
    <n v="8.3000000000000007"/>
    <n v="71"/>
    <n v="14.5"/>
    <n v="0.2"/>
    <n v="3.6"/>
    <n v="0"/>
    <n v="564372"/>
    <n v="55272"/>
    <n v="680"/>
    <n v="31291"/>
    <n v="357"/>
    <n v="14.8"/>
    <n v="22.3"/>
    <n v="42.7"/>
    <n v="17.600000000000001"/>
    <n v="23.7"/>
    <n v="5.7"/>
    <n v="10.199999999999999"/>
    <n v="81"/>
    <n v="7.5"/>
    <n v="3.1"/>
    <n v="3.2"/>
    <n v="1.3"/>
    <n v="3.8"/>
    <n v="20.100000000000001"/>
    <n v="367859"/>
    <n v="83.2"/>
    <n v="12.1"/>
    <n v="4.5999999999999996"/>
    <n v="0.1"/>
    <n v="6.6"/>
  </r>
  <r>
    <n v="1947"/>
    <s v="Monroe"/>
    <s v="OH"/>
    <n v="0.71499999999999997"/>
    <n v="0.246"/>
    <n v="6686"/>
    <n v="4781"/>
    <n v="1647"/>
    <s v="Donald Trump"/>
    <x v="0"/>
    <x v="0"/>
    <n v="0.76300000000000001"/>
    <n v="0.22600000000000001"/>
    <n v="7066"/>
    <n v="5392"/>
    <n v="1597"/>
    <n v="39.729849360000003"/>
    <n v="-81.084647340000004"/>
    <n v="201"/>
    <n v="18"/>
    <x v="1725"/>
    <x v="1929"/>
    <n v="7140"/>
    <n v="7099"/>
    <n v="0.50143970784465197"/>
    <n v="0.49856029215534797"/>
    <n v="0.5"/>
    <n v="98.9"/>
    <n v="0.1"/>
    <n v="0"/>
    <n v="0.1"/>
    <n v="0"/>
    <n v="11225"/>
    <n v="43299"/>
    <n v="1915"/>
    <n v="23154"/>
    <n v="1544"/>
    <n v="19.7"/>
    <n v="34.5"/>
    <n v="24.2"/>
    <n v="13.4"/>
    <n v="23.6"/>
    <n v="19.8"/>
    <n v="18.899999999999999"/>
    <n v="83.4"/>
    <n v="9.5"/>
    <n v="1.7"/>
    <n v="3.5"/>
    <n v="0.3"/>
    <n v="1.7"/>
    <n v="33.9"/>
    <n v="5341"/>
    <n v="79.400000000000006"/>
    <n v="13.4"/>
    <n v="7"/>
    <n v="0.1"/>
    <n v="5.9"/>
  </r>
  <r>
    <n v="1948"/>
    <s v="Monroe"/>
    <s v="PA"/>
    <n v="0.48099999999999998"/>
    <n v="0.48399999999999999"/>
    <n v="65944"/>
    <n v="31706"/>
    <n v="31930"/>
    <s v="Joe Biden"/>
    <x v="1"/>
    <x v="1"/>
    <n v="0.46300000000000002"/>
    <n v="0.52500000000000002"/>
    <n v="83499"/>
    <n v="38640"/>
    <n v="43844"/>
    <n v="41.059340579999997"/>
    <n v="-75.340310250000002"/>
    <n v="2081"/>
    <n v="135"/>
    <x v="1726"/>
    <x v="1930"/>
    <n v="82610"/>
    <n v="84696"/>
    <n v="0.49376591395407216"/>
    <n v="0.50623408604592779"/>
    <n v="14.9"/>
    <n v="67.599999999999994"/>
    <n v="13"/>
    <n v="0.2"/>
    <n v="2.2000000000000002"/>
    <n v="0"/>
    <n v="127290"/>
    <n v="61430"/>
    <n v="1956"/>
    <n v="27439"/>
    <n v="588"/>
    <n v="11.1"/>
    <n v="15.7"/>
    <n v="32.5"/>
    <n v="20.2"/>
    <n v="24.5"/>
    <n v="8.8000000000000007"/>
    <n v="14"/>
    <n v="78.5"/>
    <n v="9.6"/>
    <n v="4.0999999999999996"/>
    <n v="2.1"/>
    <n v="0.9"/>
    <n v="4.8"/>
    <n v="38.6"/>
    <n v="78341"/>
    <n v="81.2"/>
    <n v="13.6"/>
    <n v="5.0999999999999996"/>
    <n v="0.1"/>
    <n v="9.1999999999999993"/>
  </r>
  <r>
    <n v="1949"/>
    <s v="Monroe"/>
    <s v="TN"/>
    <n v="0.78400000000000003"/>
    <n v="0.187"/>
    <n v="17050"/>
    <n v="13361"/>
    <n v="3184"/>
    <s v="Donald Trump"/>
    <x v="0"/>
    <x v="0"/>
    <n v="0.80700000000000005"/>
    <n v="0.18099999999999999"/>
    <n v="20749"/>
    <n v="16742"/>
    <n v="3760"/>
    <n v="35.445503870000003"/>
    <n v="-84.249029649999997"/>
    <n v="1546"/>
    <n v="29"/>
    <x v="1727"/>
    <x v="1931"/>
    <n v="22571"/>
    <n v="23127"/>
    <n v="0.4939165827826163"/>
    <n v="0.5060834172173837"/>
    <n v="4.2"/>
    <n v="91.1"/>
    <n v="1.9"/>
    <n v="0.9"/>
    <n v="0.4"/>
    <n v="0"/>
    <n v="35219"/>
    <n v="36931"/>
    <n v="1711"/>
    <n v="20353"/>
    <n v="1305"/>
    <n v="20.399999999999999"/>
    <n v="31.4"/>
    <n v="23.4"/>
    <n v="16.5"/>
    <n v="20.5"/>
    <n v="11.7"/>
    <n v="28"/>
    <n v="86.8"/>
    <n v="8.6"/>
    <n v="0"/>
    <n v="1.1000000000000001"/>
    <n v="1.4"/>
    <n v="2.2000000000000002"/>
    <n v="28"/>
    <n v="16551"/>
    <n v="82.2"/>
    <n v="11"/>
    <n v="6.8"/>
    <n v="0.1"/>
    <n v="9.3000000000000007"/>
  </r>
  <r>
    <n v="1950"/>
    <s v="Monroe"/>
    <s v="WI"/>
    <n v="0.58499999999999996"/>
    <n v="0.36"/>
    <n v="19554"/>
    <n v="11442"/>
    <n v="7047"/>
    <s v="Donald Trump"/>
    <x v="0"/>
    <x v="0"/>
    <n v="0.61"/>
    <n v="0.374"/>
    <n v="22564"/>
    <n v="13775"/>
    <n v="8432"/>
    <n v="43.946412180000003"/>
    <n v="-90.618818999999988"/>
    <n v="1267"/>
    <n v="8"/>
    <x v="1728"/>
    <x v="1932"/>
    <n v="22893"/>
    <n v="22410"/>
    <n v="0.50533077279650351"/>
    <n v="0.49466922720349643"/>
    <n v="4.2"/>
    <n v="91.2"/>
    <n v="1.5"/>
    <n v="0.9"/>
    <n v="0.8"/>
    <n v="0"/>
    <n v="33266"/>
    <n v="56479"/>
    <n v="1752"/>
    <n v="26724"/>
    <n v="800"/>
    <n v="12.6"/>
    <n v="19.3"/>
    <n v="27.8"/>
    <n v="17.7"/>
    <n v="22"/>
    <n v="10.8"/>
    <n v="21.7"/>
    <n v="82.3"/>
    <n v="7.7"/>
    <n v="0.2"/>
    <n v="3.2"/>
    <n v="1.9"/>
    <n v="4.5999999999999996"/>
    <n v="19.8"/>
    <n v="21433"/>
    <n v="72.400000000000006"/>
    <n v="20.3"/>
    <n v="7"/>
    <n v="0.3"/>
    <n v="4.7"/>
  </r>
  <r>
    <n v="1951"/>
    <s v="Monroe"/>
    <s v="WV"/>
    <n v="0.76500000000000001"/>
    <n v="0.192"/>
    <n v="5670"/>
    <n v="4337"/>
    <n v="1089"/>
    <s v="Donald Trump"/>
    <x v="0"/>
    <x v="0"/>
    <n v="0.78100000000000003"/>
    <n v="0.20699999999999999"/>
    <n v="6490"/>
    <n v="5068"/>
    <n v="1345"/>
    <n v="37.562747160000001"/>
    <n v="-80.54577965"/>
    <n v="266"/>
    <n v="8"/>
    <x v="1729"/>
    <x v="1933"/>
    <n v="6678"/>
    <n v="6839"/>
    <n v="0.49404453650958052"/>
    <n v="0.50595546349041942"/>
    <n v="1.3"/>
    <n v="96.3"/>
    <n v="0.6"/>
    <n v="0.5"/>
    <n v="0"/>
    <n v="0"/>
    <n v="10791"/>
    <n v="36684"/>
    <n v="3303"/>
    <n v="22830"/>
    <n v="1646"/>
    <n v="17.2"/>
    <n v="28.7"/>
    <n v="28.4"/>
    <n v="15"/>
    <n v="24.3"/>
    <n v="14.1"/>
    <n v="18.3"/>
    <n v="83.3"/>
    <n v="10"/>
    <n v="0"/>
    <n v="3.4"/>
    <n v="0.5"/>
    <n v="2.8"/>
    <n v="30.1"/>
    <n v="5215"/>
    <n v="78.5"/>
    <n v="13.4"/>
    <n v="8"/>
    <n v="0"/>
    <n v="9"/>
  </r>
  <r>
    <n v="1952"/>
    <s v="Montague"/>
    <s v="TX"/>
    <n v="0.875"/>
    <n v="0.10299999999999999"/>
    <n v="8604"/>
    <n v="7526"/>
    <n v="885"/>
    <s v="Donald Trump"/>
    <x v="0"/>
    <x v="0"/>
    <n v="0.878"/>
    <n v="0.112"/>
    <n v="9812"/>
    <n v="8613"/>
    <n v="1097"/>
    <n v="33.67521893"/>
    <n v="-97.725009580000005"/>
    <n v="299"/>
    <n v="6"/>
    <x v="1730"/>
    <x v="1934"/>
    <n v="9512"/>
    <n v="9894"/>
    <n v="0.49015768319076575"/>
    <n v="0.50984231680923431"/>
    <n v="10.7"/>
    <n v="86.3"/>
    <n v="0.2"/>
    <n v="0.3"/>
    <n v="0.1"/>
    <n v="0"/>
    <n v="14259"/>
    <n v="46592"/>
    <n v="4160"/>
    <n v="26278"/>
    <n v="1905"/>
    <n v="15.5"/>
    <n v="21.7"/>
    <n v="26"/>
    <n v="15.1"/>
    <n v="22.8"/>
    <n v="18.899999999999999"/>
    <n v="17.3"/>
    <n v="83"/>
    <n v="10.3"/>
    <n v="0.6"/>
    <n v="1.6"/>
    <n v="0.4"/>
    <n v="4"/>
    <n v="24.3"/>
    <n v="7938"/>
    <n v="81.5"/>
    <n v="11.3"/>
    <n v="6.8"/>
    <n v="0.5"/>
    <n v="6.6"/>
  </r>
  <r>
    <n v="1953"/>
    <s v="Montcalm"/>
    <s v="MI"/>
    <n v="0.63700000000000001"/>
    <n v="0.29699999999999999"/>
    <n v="26556"/>
    <n v="16907"/>
    <n v="7874"/>
    <s v="Donald Trump"/>
    <x v="0"/>
    <x v="0"/>
    <n v="0.68"/>
    <n v="0.30199999999999999"/>
    <n v="32086"/>
    <n v="21815"/>
    <n v="9703"/>
    <n v="43.31082541"/>
    <n v="-85.152528239999995"/>
    <n v="790"/>
    <n v="12"/>
    <x v="1731"/>
    <x v="1935"/>
    <n v="32441"/>
    <n v="30515"/>
    <n v="0.51529639748395706"/>
    <n v="0.48470360251604294"/>
    <n v="3.4"/>
    <n v="92"/>
    <n v="2"/>
    <n v="0.5"/>
    <n v="0.5"/>
    <n v="0.1"/>
    <n v="48157"/>
    <n v="44651"/>
    <n v="1606"/>
    <n v="21509"/>
    <n v="646"/>
    <n v="17.5"/>
    <n v="25.3"/>
    <n v="24.5"/>
    <n v="16.2"/>
    <n v="23.2"/>
    <n v="12.9"/>
    <n v="23.2"/>
    <n v="82.2"/>
    <n v="10.4"/>
    <n v="0.4"/>
    <n v="2"/>
    <n v="1.1000000000000001"/>
    <n v="3.9"/>
    <n v="30"/>
    <n v="25787"/>
    <n v="82.4"/>
    <n v="10.8"/>
    <n v="6.5"/>
    <n v="0.3"/>
    <n v="7"/>
  </r>
  <r>
    <n v="1954"/>
    <s v="Monterey"/>
    <s v="CA"/>
    <n v="0.27600000000000002"/>
    <n v="0.66900000000000004"/>
    <n v="70861"/>
    <n v="19580"/>
    <n v="47387"/>
    <s v="Joe Biden"/>
    <x v="1"/>
    <x v="1"/>
    <n v="0.27800000000000002"/>
    <n v="0.7"/>
    <n v="155994"/>
    <n v="43439"/>
    <n v="109145"/>
    <n v="36.218624050000003"/>
    <n v="-121.24133970000001"/>
    <n v="11752"/>
    <n v="96"/>
    <x v="1732"/>
    <x v="1936"/>
    <n v="221016"/>
    <n v="212152"/>
    <n v="0.51023159605511026"/>
    <n v="0.48976840394488974"/>
    <n v="57.9"/>
    <n v="30.6"/>
    <n v="2.5"/>
    <n v="0.2"/>
    <n v="5.6"/>
    <n v="0.5"/>
    <n v="231733"/>
    <n v="63249"/>
    <n v="1209"/>
    <n v="27168"/>
    <n v="479"/>
    <n v="14.7"/>
    <n v="21.6"/>
    <n v="28.5"/>
    <n v="20.100000000000001"/>
    <n v="20.2"/>
    <n v="20.399999999999999"/>
    <n v="10.9"/>
    <n v="71.099999999999994"/>
    <n v="10.7"/>
    <n v="1.7"/>
    <n v="3.1"/>
    <n v="8.8000000000000007"/>
    <n v="4.5999999999999996"/>
    <n v="22.4"/>
    <n v="182439"/>
    <n v="76.599999999999994"/>
    <n v="15"/>
    <n v="8.1999999999999993"/>
    <n v="0.2"/>
    <n v="6"/>
  </r>
  <r>
    <n v="1955"/>
    <s v="Montezuma"/>
    <s v="CO"/>
    <n v="0.61199999999999999"/>
    <n v="0.309"/>
    <n v="12706"/>
    <n v="7771"/>
    <n v="3920"/>
    <s v="Donald Trump"/>
    <x v="0"/>
    <x v="0"/>
    <n v="0.60099999999999998"/>
    <n v="0.376"/>
    <n v="15421"/>
    <n v="9267"/>
    <n v="5802"/>
    <n v="37.338595789999999"/>
    <n v="-108.59588570000001"/>
    <n v="229"/>
    <n v="5"/>
    <x v="1733"/>
    <x v="1937"/>
    <n v="12664"/>
    <n v="13106"/>
    <n v="0.49142413659293754"/>
    <n v="0.50857586340706251"/>
    <n v="12.2"/>
    <n v="73.099999999999994"/>
    <n v="0.2"/>
    <n v="11.8"/>
    <n v="0.1"/>
    <n v="0.1"/>
    <n v="19680"/>
    <n v="45645"/>
    <n v="3355"/>
    <n v="24440"/>
    <n v="1046"/>
    <n v="16.8"/>
    <n v="26.6"/>
    <n v="31.8"/>
    <n v="22.4"/>
    <n v="22.7"/>
    <n v="12.3"/>
    <n v="10.7"/>
    <n v="78.8"/>
    <n v="8.1999999999999993"/>
    <n v="0.1"/>
    <n v="3.4"/>
    <n v="1.1000000000000001"/>
    <n v="8.5"/>
    <n v="22"/>
    <n v="11258"/>
    <n v="66.099999999999994"/>
    <n v="21.9"/>
    <n v="11.7"/>
    <n v="0.3"/>
    <n v="5.9"/>
  </r>
  <r>
    <n v="1956"/>
    <s v="Montgomery"/>
    <s v="AL"/>
    <n v="0.35899999999999999"/>
    <n v="0.62"/>
    <n v="94572"/>
    <n v="33928"/>
    <n v="58669"/>
    <s v="Joe Biden"/>
    <x v="1"/>
    <x v="1"/>
    <n v="0.33600000000000002"/>
    <n v="0.65100000000000002"/>
    <n v="98476"/>
    <n v="33122"/>
    <n v="64065"/>
    <n v="32.220683100000002"/>
    <n v="-86.209692720000007"/>
    <n v="10702"/>
    <n v="210"/>
    <x v="1734"/>
    <x v="1938"/>
    <n v="107470"/>
    <n v="119650"/>
    <n v="0.47318598097921805"/>
    <n v="0.52681401902078195"/>
    <n v="3.4"/>
    <n v="35.200000000000003"/>
    <n v="57.1"/>
    <n v="0.1"/>
    <n v="2.4"/>
    <n v="0"/>
    <n v="167305"/>
    <n v="46545"/>
    <n v="1309"/>
    <n v="26712"/>
    <n v="610"/>
    <n v="20.8"/>
    <n v="32.1"/>
    <n v="36.799999999999997"/>
    <n v="18.7"/>
    <n v="24.5"/>
    <n v="5.6"/>
    <n v="14.4"/>
    <n v="84.8"/>
    <n v="9"/>
    <n v="0.7"/>
    <n v="1.4"/>
    <n v="0.7"/>
    <n v="3.4"/>
    <n v="20.3"/>
    <n v="100874"/>
    <n v="73.7"/>
    <n v="21.8"/>
    <n v="4.4000000000000004"/>
    <n v="0.1"/>
    <n v="7.6"/>
  </r>
  <r>
    <n v="1957"/>
    <s v="Montgomery"/>
    <s v="AR"/>
    <n v="0.74099999999999999"/>
    <n v="0.21199999999999999"/>
    <n v="3471"/>
    <n v="2573"/>
    <n v="735"/>
    <s v="Donald Trump"/>
    <x v="0"/>
    <x v="0"/>
    <n v="0.78700000000000003"/>
    <n v="0.188"/>
    <n v="3839"/>
    <n v="3021"/>
    <n v="722"/>
    <n v="34.537048740000003"/>
    <n v="-93.658244780000004"/>
    <n v="188"/>
    <n v="8"/>
    <x v="1735"/>
    <x v="1939"/>
    <n v="4487"/>
    <n v="4572"/>
    <n v="0.4953085329506568"/>
    <n v="0.5046914670493432"/>
    <n v="4.0999999999999996"/>
    <n v="90.9"/>
    <n v="0.3"/>
    <n v="1.8"/>
    <n v="1"/>
    <n v="0"/>
    <n v="7139"/>
    <n v="35252"/>
    <n v="3596"/>
    <n v="21480"/>
    <n v="1748"/>
    <n v="18.100000000000001"/>
    <n v="29.4"/>
    <n v="29.1"/>
    <n v="18.5"/>
    <n v="19.3"/>
    <n v="20.8"/>
    <n v="12.3"/>
    <n v="84.9"/>
    <n v="10.9"/>
    <n v="0.2"/>
    <n v="1.4"/>
    <n v="0.3"/>
    <n v="2.2999999999999998"/>
    <n v="30"/>
    <n v="3248"/>
    <n v="67.3"/>
    <n v="18.8"/>
    <n v="13.9"/>
    <n v="0"/>
    <n v="4.4000000000000004"/>
  </r>
  <r>
    <n v="1958"/>
    <s v="Montgomery"/>
    <s v="GA"/>
    <n v="0.749"/>
    <n v="0.23799999999999999"/>
    <n v="3560"/>
    <n v="2668"/>
    <n v="847"/>
    <s v="Donald Trump"/>
    <x v="0"/>
    <x v="0"/>
    <n v="0.746"/>
    <n v="0.247"/>
    <n v="3966"/>
    <n v="2960"/>
    <n v="979"/>
    <n v="32.172010380000003"/>
    <n v="-82.535274759999993"/>
    <n v="377"/>
    <n v="10"/>
    <x v="1736"/>
    <x v="1940"/>
    <n v="4593"/>
    <n v="4369"/>
    <n v="0.51249721044409735"/>
    <n v="0.4875027895559027"/>
    <n v="6.5"/>
    <n v="64.5"/>
    <n v="26"/>
    <n v="0.2"/>
    <n v="0.3"/>
    <n v="0"/>
    <n v="6655"/>
    <n v="40308"/>
    <n v="2678"/>
    <n v="20114"/>
    <n v="1479"/>
    <n v="19.5"/>
    <n v="27"/>
    <n v="29.1"/>
    <n v="19.899999999999999"/>
    <n v="19.7"/>
    <n v="14.9"/>
    <n v="16.399999999999999"/>
    <n v="83.7"/>
    <n v="11.2"/>
    <n v="0.1"/>
    <n v="2.2999999999999998"/>
    <n v="1.7"/>
    <n v="1"/>
    <n v="21.3"/>
    <n v="3511"/>
    <n v="79.099999999999994"/>
    <n v="15.2"/>
    <n v="5.7"/>
    <n v="0"/>
    <n v="6.6"/>
  </r>
  <r>
    <n v="1959"/>
    <s v="Montgomery"/>
    <s v="IA"/>
    <n v="0.68600000000000005"/>
    <n v="0.26300000000000001"/>
    <n v="4998"/>
    <n v="3431"/>
    <n v="1312"/>
    <s v="Donald Trump"/>
    <x v="0"/>
    <x v="0"/>
    <n v="0.68799999999999994"/>
    <n v="0.29799999999999999"/>
    <n v="5320"/>
    <n v="3659"/>
    <n v="1583"/>
    <n v="41.030187140000002"/>
    <n v="-95.15642896"/>
    <n v="213"/>
    <n v="7"/>
    <x v="1737"/>
    <x v="1941"/>
    <n v="4931"/>
    <n v="5308"/>
    <n v="0.4815899990233421"/>
    <n v="0.5184100009766579"/>
    <n v="3.6"/>
    <n v="94.1"/>
    <n v="0"/>
    <n v="0.4"/>
    <n v="0"/>
    <n v="0"/>
    <n v="7772"/>
    <n v="43674"/>
    <n v="4866"/>
    <n v="25005"/>
    <n v="1550"/>
    <n v="16.5"/>
    <n v="27"/>
    <n v="30.4"/>
    <n v="17"/>
    <n v="22.3"/>
    <n v="10.6"/>
    <n v="19.600000000000001"/>
    <n v="79.599999999999994"/>
    <n v="9.5"/>
    <n v="0.4"/>
    <n v="4"/>
    <n v="1.6"/>
    <n v="4.9000000000000004"/>
    <n v="19"/>
    <n v="4838"/>
    <n v="74.7"/>
    <n v="13.1"/>
    <n v="11.8"/>
    <n v="0.4"/>
    <n v="6.7"/>
  </r>
  <r>
    <n v="1960"/>
    <s v="Montgomery"/>
    <s v="IL"/>
    <n v="0.67200000000000004"/>
    <n v="0.27200000000000002"/>
    <n v="12829"/>
    <n v="8616"/>
    <n v="3490"/>
    <s v="Donald Trump"/>
    <x v="0"/>
    <x v="0"/>
    <n v="0.69399999999999995"/>
    <n v="0.28399999999999997"/>
    <n v="13701"/>
    <n v="9504"/>
    <n v="3889"/>
    <n v="39.231988450000003"/>
    <n v="-89.478092540000006"/>
    <n v="687"/>
    <n v="17"/>
    <x v="1738"/>
    <x v="1942"/>
    <n v="15199"/>
    <n v="13974"/>
    <n v="0.52099544098995643"/>
    <n v="0.47900455901004352"/>
    <n v="1.7"/>
    <n v="90.9"/>
    <n v="6"/>
    <n v="0.2"/>
    <n v="0.1"/>
    <n v="0"/>
    <n v="23245"/>
    <n v="47807"/>
    <n v="1721"/>
    <n v="23172"/>
    <n v="1645"/>
    <n v="15.6"/>
    <n v="23.5"/>
    <n v="34.200000000000003"/>
    <n v="18.100000000000001"/>
    <n v="24.1"/>
    <n v="9.5"/>
    <n v="14.1"/>
    <n v="88"/>
    <n v="4.9000000000000004"/>
    <n v="0.7"/>
    <n v="1.7"/>
    <n v="0.4"/>
    <n v="4.3"/>
    <n v="23.3"/>
    <n v="10750"/>
    <n v="76.3"/>
    <n v="16"/>
    <n v="7.6"/>
    <n v="0.2"/>
    <n v="5.8"/>
  </r>
  <r>
    <n v="1961"/>
    <s v="Montgomery"/>
    <s v="IN"/>
    <n v="0.73199999999999998"/>
    <n v="0.223"/>
    <n v="15101"/>
    <n v="11051"/>
    <n v="3362"/>
    <s v="Donald Trump"/>
    <x v="0"/>
    <x v="0"/>
    <n v="0.73599999999999999"/>
    <n v="0.245"/>
    <n v="17197"/>
    <n v="12659"/>
    <n v="4212"/>
    <n v="40.040348229999999"/>
    <n v="-86.893350240000004"/>
    <n v="736"/>
    <n v="22"/>
    <x v="1739"/>
    <x v="1943"/>
    <n v="19432"/>
    <n v="18856"/>
    <n v="0.50752193898871711"/>
    <n v="0.49247806101128289"/>
    <n v="4.7"/>
    <n v="92.2"/>
    <n v="0.8"/>
    <n v="0.2"/>
    <n v="0.8"/>
    <n v="0"/>
    <n v="28672"/>
    <n v="53075"/>
    <n v="1710"/>
    <n v="25519"/>
    <n v="901"/>
    <n v="10.199999999999999"/>
    <n v="14.9"/>
    <n v="25.6"/>
    <n v="15.6"/>
    <n v="21.4"/>
    <n v="11.3"/>
    <n v="26.2"/>
    <n v="83.6"/>
    <n v="8.6"/>
    <n v="0.4"/>
    <n v="4"/>
    <n v="0.8"/>
    <n v="2.6"/>
    <n v="21.9"/>
    <n v="18802"/>
    <n v="85.2"/>
    <n v="10.4"/>
    <n v="4"/>
    <n v="0.4"/>
    <n v="4.4000000000000004"/>
  </r>
  <r>
    <n v="1962"/>
    <s v="Montgomery"/>
    <s v="KS"/>
    <n v="0.72799999999999998"/>
    <n v="0.22"/>
    <n v="11623"/>
    <n v="8466"/>
    <n v="2557"/>
    <s v="Donald Trump"/>
    <x v="0"/>
    <x v="0"/>
    <n v="0.74099999999999999"/>
    <n v="0.23899999999999999"/>
    <n v="13177"/>
    <n v="9768"/>
    <n v="3147"/>
    <n v="37.192365680000002"/>
    <n v="-95.743292580000002"/>
    <n v="706"/>
    <n v="6"/>
    <x v="1740"/>
    <x v="1944"/>
    <n v="16580"/>
    <n v="16883"/>
    <n v="0.49547261154110511"/>
    <n v="0.50452738845889489"/>
    <n v="6.2"/>
    <n v="80.099999999999994"/>
    <n v="5.3"/>
    <n v="3"/>
    <n v="1"/>
    <n v="0.2"/>
    <n v="24926"/>
    <n v="43977"/>
    <n v="2660"/>
    <n v="22823"/>
    <n v="1014"/>
    <n v="17.5"/>
    <n v="23.6"/>
    <n v="29.5"/>
    <n v="18.3"/>
    <n v="19.899999999999999"/>
    <n v="10"/>
    <n v="22.3"/>
    <n v="80.099999999999994"/>
    <n v="10.4"/>
    <n v="0"/>
    <n v="4.4000000000000004"/>
    <n v="2.5"/>
    <n v="2.6"/>
    <n v="16.600000000000001"/>
    <n v="14522"/>
    <n v="77.400000000000006"/>
    <n v="15.9"/>
    <n v="6.4"/>
    <n v="0.3"/>
    <n v="5.8"/>
  </r>
  <r>
    <n v="1963"/>
    <s v="Montgomery"/>
    <s v="KY"/>
    <n v="0.68600000000000005"/>
    <n v="0.27600000000000002"/>
    <n v="11444"/>
    <n v="7856"/>
    <n v="3158"/>
    <s v="Donald Trump"/>
    <x v="0"/>
    <x v="0"/>
    <n v="0.70099999999999996"/>
    <n v="0.28299999999999997"/>
    <n v="12837"/>
    <n v="8993"/>
    <n v="3630"/>
    <n v="38.032530319999999"/>
    <n v="-83.914524099999994"/>
    <n v="571"/>
    <n v="6"/>
    <x v="1741"/>
    <x v="1945"/>
    <n v="13645"/>
    <n v="13905"/>
    <n v="0.49528130671506354"/>
    <n v="0.50471869328493646"/>
    <n v="2.7"/>
    <n v="93"/>
    <n v="2.8"/>
    <n v="0.3"/>
    <n v="0"/>
    <n v="0.1"/>
    <n v="20681"/>
    <n v="42172"/>
    <n v="2729"/>
    <n v="21371"/>
    <n v="1174"/>
    <n v="23"/>
    <n v="28.8"/>
    <n v="26"/>
    <n v="15.1"/>
    <n v="24.8"/>
    <n v="9.8000000000000007"/>
    <n v="24.3"/>
    <n v="81.7"/>
    <n v="14.7"/>
    <n v="0"/>
    <n v="0.7"/>
    <n v="0.7"/>
    <n v="2.2000000000000002"/>
    <n v="22.8"/>
    <n v="11384"/>
    <n v="79.7"/>
    <n v="15"/>
    <n v="5.0999999999999996"/>
    <n v="0.3"/>
    <n v="7.9"/>
  </r>
  <r>
    <n v="1964"/>
    <s v="Montgomery"/>
    <s v="MD"/>
    <n v="0.20300000000000001"/>
    <n v="0.75900000000000001"/>
    <n v="408300"/>
    <n v="82985"/>
    <n v="309761"/>
    <s v="Joe Biden"/>
    <x v="1"/>
    <x v="1"/>
    <n v="0.19900000000000001"/>
    <n v="0.78600000000000003"/>
    <n v="418018"/>
    <n v="83000"/>
    <n v="328413"/>
    <n v="39.136763289999998"/>
    <n v="-77.203582449999999"/>
    <n v="26114"/>
    <n v="873"/>
    <x v="1742"/>
    <x v="1946"/>
    <n v="501571"/>
    <n v="537627"/>
    <n v="0.48265200664358476"/>
    <n v="0.51734799335641524"/>
    <n v="19"/>
    <n v="45"/>
    <n v="17.600000000000001"/>
    <n v="0.1"/>
    <n v="14.7"/>
    <n v="0"/>
    <n v="653497"/>
    <n v="103178"/>
    <n v="792"/>
    <n v="51162"/>
    <n v="447"/>
    <n v="7"/>
    <n v="9.3000000000000007"/>
    <n v="56.1"/>
    <n v="15.4"/>
    <n v="18.100000000000001"/>
    <n v="5.7"/>
    <n v="4.7"/>
    <n v="65.3"/>
    <n v="9.8000000000000007"/>
    <n v="15.5"/>
    <n v="2.1"/>
    <n v="1.4"/>
    <n v="5.9"/>
    <n v="34.700000000000003"/>
    <n v="554085"/>
    <n v="72.400000000000006"/>
    <n v="21.5"/>
    <n v="6"/>
    <n v="0.1"/>
    <n v="5.4"/>
  </r>
  <r>
    <n v="1965"/>
    <s v="Montgomery"/>
    <s v="MO"/>
    <n v="0.76"/>
    <n v="0.20599999999999999"/>
    <n v="5424"/>
    <n v="4124"/>
    <n v="1118"/>
    <s v="Donald Trump"/>
    <x v="0"/>
    <x v="0"/>
    <n v="0.77200000000000002"/>
    <n v="0.20899999999999999"/>
    <n v="5770"/>
    <n v="4457"/>
    <n v="1206"/>
    <n v="38.940220539999999"/>
    <n v="-91.470007210000006"/>
    <n v="191"/>
    <n v="1"/>
    <x v="1743"/>
    <x v="1947"/>
    <n v="5798"/>
    <n v="5820"/>
    <n v="0.49905319332070924"/>
    <n v="0.5009468066792907"/>
    <n v="1.8"/>
    <n v="94.4"/>
    <n v="1.4"/>
    <n v="0.1"/>
    <n v="0.1"/>
    <n v="0.2"/>
    <n v="8907"/>
    <n v="43094"/>
    <n v="2442"/>
    <n v="21757"/>
    <n v="895"/>
    <n v="16.100000000000001"/>
    <n v="22.7"/>
    <n v="28.3"/>
    <n v="18.5"/>
    <n v="17.600000000000001"/>
    <n v="12.9"/>
    <n v="22.7"/>
    <n v="84.9"/>
    <n v="8.5"/>
    <n v="0.5"/>
    <n v="2.6"/>
    <n v="0.3"/>
    <n v="3.1"/>
    <n v="25.8"/>
    <n v="5012"/>
    <n v="76"/>
    <n v="14.8"/>
    <n v="9"/>
    <n v="0.2"/>
    <n v="5.8"/>
  </r>
  <r>
    <n v="1966"/>
    <s v="Montgomery"/>
    <s v="MS"/>
    <n v="0.56100000000000005"/>
    <n v="0.42599999999999999"/>
    <n v="4162"/>
    <n v="2334"/>
    <n v="1775"/>
    <s v="Donald Trump"/>
    <x v="0"/>
    <x v="0"/>
    <n v="0.57599999999999996"/>
    <n v="0.41899999999999998"/>
    <n v="4972"/>
    <n v="2866"/>
    <n v="2084"/>
    <n v="33.49419589"/>
    <n v="-89.617291030000004"/>
    <n v="575"/>
    <n v="23"/>
    <x v="1744"/>
    <x v="1948"/>
    <n v="4769"/>
    <n v="5540"/>
    <n v="0.46260549034823939"/>
    <n v="0.53739450965176061"/>
    <n v="2.2999999999999998"/>
    <n v="52.4"/>
    <n v="42"/>
    <n v="0"/>
    <n v="0.3"/>
    <n v="0"/>
    <n v="7849"/>
    <n v="34983"/>
    <n v="5834"/>
    <n v="22666"/>
    <n v="3131"/>
    <n v="25.6"/>
    <n v="44.3"/>
    <n v="30.6"/>
    <n v="17.3"/>
    <n v="20"/>
    <n v="13.7"/>
    <n v="18.3"/>
    <n v="89.1"/>
    <n v="6.6"/>
    <n v="0"/>
    <n v="0"/>
    <n v="1.8"/>
    <n v="2.4"/>
    <n v="27.1"/>
    <n v="4071"/>
    <n v="67"/>
    <n v="29.1"/>
    <n v="3.8"/>
    <n v="0"/>
    <n v="9.1"/>
  </r>
  <r>
    <n v="1967"/>
    <s v="Montgomery"/>
    <s v="NC"/>
    <n v="0.61799999999999999"/>
    <n v="0.35899999999999999"/>
    <n v="11449"/>
    <n v="7070"/>
    <n v="4108"/>
    <s v="Donald Trump"/>
    <x v="0"/>
    <x v="0"/>
    <n v="0.65400000000000003"/>
    <n v="0.33700000000000002"/>
    <n v="12779"/>
    <n v="8363"/>
    <n v="4305"/>
    <n v="35.331551439999998"/>
    <n v="-79.904166570000001"/>
    <n v="1213"/>
    <n v="38"/>
    <x v="1745"/>
    <x v="1949"/>
    <n v="13584"/>
    <n v="13861"/>
    <n v="0.49495354345053744"/>
    <n v="0.50504645654946256"/>
    <n v="15.4"/>
    <n v="63.3"/>
    <n v="18.600000000000001"/>
    <n v="0.2"/>
    <n v="1.5"/>
    <n v="0"/>
    <n v="19521"/>
    <n v="38254"/>
    <n v="3424"/>
    <n v="20900"/>
    <n v="1404"/>
    <n v="20.9"/>
    <n v="30.6"/>
    <n v="24.7"/>
    <n v="18.399999999999999"/>
    <n v="16.7"/>
    <n v="16.100000000000001"/>
    <n v="24.1"/>
    <n v="86.7"/>
    <n v="8.6"/>
    <n v="0.2"/>
    <n v="0.8"/>
    <n v="1.1000000000000001"/>
    <n v="2.6"/>
    <n v="24"/>
    <n v="10541"/>
    <n v="76.599999999999994"/>
    <n v="16"/>
    <n v="7.1"/>
    <n v="0.3"/>
    <n v="5.9"/>
  </r>
  <r>
    <n v="1968"/>
    <s v="Montgomery"/>
    <s v="NY"/>
    <n v="0.60699999999999998"/>
    <n v="0.34200000000000003"/>
    <n v="17438"/>
    <n v="10579"/>
    <n v="5961"/>
    <s v="Donald Trump"/>
    <x v="0"/>
    <x v="0"/>
    <n v="0.65300000000000002"/>
    <n v="0.32600000000000001"/>
    <n v="17615"/>
    <n v="11500"/>
    <n v="5746"/>
    <n v="42.901234940000002"/>
    <n v="-74.440116320000001"/>
    <n v="273"/>
    <n v="4"/>
    <x v="1746"/>
    <x v="1950"/>
    <n v="24352"/>
    <n v="25148"/>
    <n v="0.49195959595959599"/>
    <n v="0.50804040404040407"/>
    <n v="13.2"/>
    <n v="82.6"/>
    <n v="1.2"/>
    <n v="0.1"/>
    <n v="0.7"/>
    <n v="0"/>
    <n v="37615"/>
    <n v="47449"/>
    <n v="2192"/>
    <n v="25307"/>
    <n v="845"/>
    <n v="19.600000000000001"/>
    <n v="29.6"/>
    <n v="30"/>
    <n v="18.8"/>
    <n v="23.9"/>
    <n v="9.6"/>
    <n v="17.7"/>
    <n v="80.5"/>
    <n v="8.6"/>
    <n v="1.3"/>
    <n v="3.6"/>
    <n v="2.4"/>
    <n v="3.7"/>
    <n v="24.5"/>
    <n v="21956"/>
    <n v="78.3"/>
    <n v="16.899999999999999"/>
    <n v="4.5999999999999996"/>
    <n v="0.3"/>
    <n v="7.3"/>
  </r>
  <r>
    <n v="1969"/>
    <s v="Montgomery"/>
    <s v="OH"/>
    <n v="0.48399999999999999"/>
    <n v="0.47099999999999997"/>
    <n v="249560"/>
    <n v="120766"/>
    <n v="117661"/>
    <s v="Joe Biden"/>
    <x v="1"/>
    <x v="1"/>
    <n v="0.48199999999999998"/>
    <n v="0.503"/>
    <n v="261849"/>
    <n v="126085"/>
    <n v="131592"/>
    <n v="39.75394919"/>
    <n v="-84.290509749999998"/>
    <n v="12156"/>
    <n v="190"/>
    <x v="1747"/>
    <x v="1951"/>
    <n v="256138"/>
    <n v="275849"/>
    <n v="0.48147417136133025"/>
    <n v="0.51852582863866969"/>
    <n v="2.7"/>
    <n v="71.400000000000006"/>
    <n v="20.5"/>
    <n v="0.2"/>
    <n v="2"/>
    <n v="0"/>
    <n v="402538"/>
    <n v="47045"/>
    <n v="686"/>
    <n v="27602"/>
    <n v="355"/>
    <n v="17.899999999999999"/>
    <n v="27.6"/>
    <n v="37.1"/>
    <n v="18.8"/>
    <n v="23.3"/>
    <n v="6.2"/>
    <n v="14.7"/>
    <n v="83.2"/>
    <n v="7.9"/>
    <n v="2.2999999999999998"/>
    <n v="2.4"/>
    <n v="1"/>
    <n v="3.2"/>
    <n v="21.5"/>
    <n v="241114"/>
    <n v="81.8"/>
    <n v="13.6"/>
    <n v="4.5"/>
    <n v="0.1"/>
    <n v="8"/>
  </r>
  <r>
    <n v="1970"/>
    <s v="Montgomery"/>
    <s v="PA"/>
    <n v="0.376"/>
    <n v="0.58699999999999997"/>
    <n v="427489"/>
    <n v="160803"/>
    <n v="251063"/>
    <s v="Joe Biden"/>
    <x v="1"/>
    <x v="1"/>
    <n v="0.36499999999999999"/>
    <n v="0.625"/>
    <n v="501561"/>
    <n v="182907"/>
    <n v="313543"/>
    <n v="40.21053671"/>
    <n v="-75.366522959999998"/>
    <n v="14421"/>
    <n v="895"/>
    <x v="1748"/>
    <x v="1952"/>
    <n v="397990"/>
    <n v="420687"/>
    <n v="0.48613800070113122"/>
    <n v="0.51386199929886878"/>
    <n v="4.9000000000000004"/>
    <n v="76.599999999999994"/>
    <n v="8.8000000000000007"/>
    <n v="0.1"/>
    <n v="7.3"/>
    <n v="0"/>
    <n v="605802"/>
    <n v="84791"/>
    <n v="781"/>
    <n v="45048"/>
    <n v="468"/>
    <n v="6.4"/>
    <n v="7.6"/>
    <n v="49.8"/>
    <n v="13.1"/>
    <n v="23"/>
    <n v="6.2"/>
    <n v="7.9"/>
    <n v="78.599999999999994"/>
    <n v="6.6"/>
    <n v="5.4"/>
    <n v="2.4"/>
    <n v="0.8"/>
    <n v="6.1"/>
    <n v="28.7"/>
    <n v="427012"/>
    <n v="86.7"/>
    <n v="7.7"/>
    <n v="5.4"/>
    <n v="0.1"/>
    <n v="5.2"/>
  </r>
  <r>
    <n v="1971"/>
    <s v="Montgomery"/>
    <s v="TN"/>
    <n v="0.56399999999999995"/>
    <n v="0.379"/>
    <n v="57278"/>
    <n v="32320"/>
    <n v="21686"/>
    <s v="Donald Trump"/>
    <x v="0"/>
    <x v="0"/>
    <n v="0.55000000000000004"/>
    <n v="0.42299999999999999"/>
    <n v="76678"/>
    <n v="42156"/>
    <n v="32426"/>
    <n v="36.496094120000002"/>
    <n v="-87.385506609999993"/>
    <n v="4480"/>
    <n v="61"/>
    <x v="1749"/>
    <x v="1953"/>
    <n v="96196"/>
    <n v="95924"/>
    <n v="0.5007078909015199"/>
    <n v="0.4992921090984801"/>
    <n v="9.6999999999999993"/>
    <n v="64.599999999999994"/>
    <n v="18.600000000000001"/>
    <n v="0.5"/>
    <n v="2.1"/>
    <n v="0.4"/>
    <n v="136485"/>
    <n v="53737"/>
    <n v="1433"/>
    <n v="24827"/>
    <n v="632"/>
    <n v="14.2"/>
    <n v="18.2"/>
    <n v="32.6"/>
    <n v="17.899999999999999"/>
    <n v="24.2"/>
    <n v="9.9"/>
    <n v="15.5"/>
    <n v="86.8"/>
    <n v="6.8"/>
    <n v="0.9"/>
    <n v="1.5"/>
    <n v="1.5"/>
    <n v="2.6"/>
    <n v="24.9"/>
    <n v="77722"/>
    <n v="72.3"/>
    <n v="22.6"/>
    <n v="4.9000000000000004"/>
    <n v="0.2"/>
    <n v="7.5"/>
  </r>
  <r>
    <n v="1972"/>
    <s v="Montgomery"/>
    <s v="TX"/>
    <n v="0.74"/>
    <n v="0.22500000000000001"/>
    <n v="203083"/>
    <n v="150188"/>
    <n v="45744"/>
    <s v="Donald Trump"/>
    <x v="0"/>
    <x v="0"/>
    <n v="0.71299999999999997"/>
    <n v="0.27400000000000002"/>
    <n v="271175"/>
    <n v="193224"/>
    <n v="74255"/>
    <n v="30.300791329999999"/>
    <n v="-95.505727719999996"/>
    <n v="14175"/>
    <n v="182"/>
    <x v="1750"/>
    <x v="1954"/>
    <n v="265034"/>
    <n v="270153"/>
    <n v="0.49521755946986756"/>
    <n v="0.50478244053013244"/>
    <n v="23"/>
    <n v="67.900000000000006"/>
    <n v="4.5"/>
    <n v="0.1"/>
    <n v="2.8"/>
    <n v="0.1"/>
    <n v="352796"/>
    <n v="74323"/>
    <n v="1461"/>
    <n v="38012"/>
    <n v="871"/>
    <n v="10.3"/>
    <n v="13.9"/>
    <n v="39.799999999999997"/>
    <n v="15.3"/>
    <n v="24"/>
    <n v="10.5"/>
    <n v="10.5"/>
    <n v="82.1"/>
    <n v="9.1"/>
    <n v="1.2"/>
    <n v="0.9"/>
    <n v="1.2"/>
    <n v="5.5"/>
    <n v="32.700000000000003"/>
    <n v="249640"/>
    <n v="81.099999999999994"/>
    <n v="10.7"/>
    <n v="8.1"/>
    <n v="0.1"/>
    <n v="4.9000000000000004"/>
  </r>
  <r>
    <n v="1973"/>
    <s v="Montgomery"/>
    <s v="VA"/>
    <n v="0.45600000000000002"/>
    <n v="0.46899999999999997"/>
    <n v="42695"/>
    <n v="19455"/>
    <n v="20015"/>
    <s v="Joe Biden"/>
    <x v="1"/>
    <x v="1"/>
    <n v="0.46100000000000002"/>
    <n v="0.51800000000000002"/>
    <n v="44789"/>
    <n v="20629"/>
    <n v="23218"/>
    <n v="37.177469860000002"/>
    <n v="-80.378686909999999"/>
    <n v="2958"/>
    <n v="5"/>
    <x v="1751"/>
    <x v="1955"/>
    <n v="50448"/>
    <n v="47244"/>
    <n v="0.51639847684559637"/>
    <n v="0.48360152315440363"/>
    <n v="3.1"/>
    <n v="83.9"/>
    <n v="4.3"/>
    <n v="0.3"/>
    <n v="6.5"/>
    <n v="0"/>
    <n v="77245"/>
    <n v="53424"/>
    <n v="1793"/>
    <n v="28277"/>
    <n v="1247"/>
    <n v="23.8"/>
    <n v="15.5"/>
    <n v="47.2"/>
    <n v="19.899999999999999"/>
    <n v="19.600000000000001"/>
    <n v="4.8"/>
    <n v="8.5"/>
    <n v="75.2"/>
    <n v="8.5"/>
    <n v="4.9000000000000004"/>
    <n v="4.8"/>
    <n v="2.4"/>
    <n v="4.0999999999999996"/>
    <n v="18.7"/>
    <n v="46955"/>
    <n v="64.599999999999994"/>
    <n v="31.3"/>
    <n v="3.9"/>
    <n v="0.1"/>
    <n v="4.3"/>
  </r>
  <r>
    <n v="1974"/>
    <s v="Montmorency"/>
    <s v="MI"/>
    <n v="0.69799999999999995"/>
    <n v="0.25700000000000001"/>
    <n v="5008"/>
    <n v="3498"/>
    <n v="1286"/>
    <s v="Donald Trump"/>
    <x v="0"/>
    <x v="0"/>
    <n v="0.71099999999999997"/>
    <n v="0.27800000000000002"/>
    <n v="5863"/>
    <n v="4171"/>
    <n v="1628"/>
    <n v="45.027592900000002"/>
    <n v="-84.126962270000007"/>
    <n v="37"/>
    <n v="0"/>
    <x v="6"/>
    <x v="1956"/>
    <n v="4711"/>
    <n v="4579"/>
    <n v="0.50710441334768563"/>
    <n v="0.49289558665231431"/>
    <n v="1.3"/>
    <n v="96.2"/>
    <n v="0.2"/>
    <n v="0.8"/>
    <n v="0"/>
    <n v="0"/>
    <n v="7864"/>
    <n v="39152"/>
    <n v="2044"/>
    <n v="23155"/>
    <n v="1259"/>
    <n v="15.1"/>
    <n v="23.5"/>
    <n v="23.9"/>
    <n v="21.8"/>
    <n v="23.3"/>
    <n v="11.2"/>
    <n v="19.8"/>
    <n v="84.1"/>
    <n v="7.6"/>
    <n v="0.4"/>
    <n v="1.4"/>
    <n v="0.9"/>
    <n v="5.5"/>
    <n v="29"/>
    <n v="2971"/>
    <n v="77.8"/>
    <n v="12.5"/>
    <n v="9.4"/>
    <n v="0.3"/>
    <n v="12.7"/>
  </r>
  <r>
    <n v="1975"/>
    <s v="Montour"/>
    <s v="PA"/>
    <n v="0.61799999999999999"/>
    <n v="0.33400000000000002"/>
    <n v="8535"/>
    <n v="5274"/>
    <n v="2851"/>
    <s v="Donald Trump"/>
    <x v="0"/>
    <x v="0"/>
    <n v="0.59499999999999997"/>
    <n v="0.38400000000000001"/>
    <n v="9812"/>
    <n v="5842"/>
    <n v="3768"/>
    <n v="41.030239870000003"/>
    <n v="-76.66345939"/>
    <n v="311"/>
    <n v="11"/>
    <x v="1752"/>
    <x v="1957"/>
    <n v="8858"/>
    <n v="9444"/>
    <n v="0.48399082067533605"/>
    <n v="0.51600917932466395"/>
    <n v="2.5"/>
    <n v="92.1"/>
    <n v="1.8"/>
    <n v="0"/>
    <n v="3.1"/>
    <n v="0"/>
    <n v="14364"/>
    <n v="56250"/>
    <n v="3159"/>
    <n v="31818"/>
    <n v="1605"/>
    <n v="10.5"/>
    <n v="16.100000000000001"/>
    <n v="38"/>
    <n v="16.899999999999999"/>
    <n v="22.8"/>
    <n v="7.9"/>
    <n v="14.4"/>
    <n v="81.599999999999994"/>
    <n v="6"/>
    <n v="0.7"/>
    <n v="6.1"/>
    <n v="1.4"/>
    <n v="4.3"/>
    <n v="19"/>
    <n v="8662"/>
    <n v="86.3"/>
    <n v="8.6999999999999993"/>
    <n v="5"/>
    <n v="0"/>
    <n v="4.4000000000000004"/>
  </r>
  <r>
    <n v="1976"/>
    <s v="Montrose"/>
    <s v="CO"/>
    <n v="0.67900000000000005"/>
    <n v="0.25800000000000001"/>
    <n v="21070"/>
    <n v="14303"/>
    <n v="5438"/>
    <s v="Donald Trump"/>
    <x v="0"/>
    <x v="0"/>
    <n v="0.67300000000000004"/>
    <n v="0.309"/>
    <n v="24764"/>
    <n v="16658"/>
    <n v="7648"/>
    <n v="38.402141139999998"/>
    <n v="-108.26390220000002"/>
    <n v="493"/>
    <n v="13"/>
    <x v="1753"/>
    <x v="1958"/>
    <n v="20182"/>
    <n v="20726"/>
    <n v="0.49335093380267919"/>
    <n v="0.50664906619732086"/>
    <n v="20.5"/>
    <n v="76.2"/>
    <n v="0.4"/>
    <n v="0.5"/>
    <n v="0.7"/>
    <n v="0.3"/>
    <n v="30265"/>
    <n v="44865"/>
    <n v="2428"/>
    <n v="24308"/>
    <n v="948"/>
    <n v="17.8"/>
    <n v="28"/>
    <n v="31.9"/>
    <n v="19.7"/>
    <n v="21.2"/>
    <n v="16"/>
    <n v="11.2"/>
    <n v="80.8"/>
    <n v="10.6"/>
    <n v="0.3"/>
    <n v="2.1"/>
    <n v="1.4"/>
    <n v="4.7"/>
    <n v="17.8"/>
    <n v="17047"/>
    <n v="73.400000000000006"/>
    <n v="15.9"/>
    <n v="10.4"/>
    <n v="0.3"/>
    <n v="8"/>
  </r>
  <r>
    <n v="1977"/>
    <s v="Moody"/>
    <s v="SD"/>
    <n v="0.59"/>
    <n v="0.35599999999999998"/>
    <n v="2930"/>
    <n v="1729"/>
    <n v="1042"/>
    <s v="Donald Trump"/>
    <x v="0"/>
    <x v="0"/>
    <n v="0.60899999999999999"/>
    <n v="0.36799999999999999"/>
    <n v="3206"/>
    <n v="1951"/>
    <n v="1179"/>
    <n v="44.022662140000001"/>
    <n v="-96.67081159"/>
    <n v="240"/>
    <n v="3"/>
    <x v="1754"/>
    <x v="1959"/>
    <n v="3312"/>
    <n v="3184"/>
    <n v="0.50985221674876846"/>
    <n v="0.49014778325123154"/>
    <n v="3.6"/>
    <n v="77.599999999999994"/>
    <n v="0.6"/>
    <n v="10.8"/>
    <n v="2.1"/>
    <n v="0"/>
    <n v="4720"/>
    <n v="56233"/>
    <n v="3006"/>
    <n v="27774"/>
    <n v="2984"/>
    <n v="15.9"/>
    <n v="23.4"/>
    <n v="33.799999999999997"/>
    <n v="16.8"/>
    <n v="19.100000000000001"/>
    <n v="14.1"/>
    <n v="16.100000000000001"/>
    <n v="78.7"/>
    <n v="5.5"/>
    <n v="0"/>
    <n v="6.9"/>
    <n v="2.1"/>
    <n v="6.8"/>
    <n v="19.8"/>
    <n v="3307"/>
    <n v="71.2"/>
    <n v="18.8"/>
    <n v="9.6"/>
    <n v="0.4"/>
    <n v="4.9000000000000004"/>
  </r>
  <r>
    <n v="1978"/>
    <s v="Moore"/>
    <s v="NC"/>
    <n v="0.63400000000000001"/>
    <n v="0.33800000000000002"/>
    <n v="47746"/>
    <n v="30273"/>
    <n v="16148"/>
    <s v="Donald Trump"/>
    <x v="0"/>
    <x v="0"/>
    <n v="0.63100000000000001"/>
    <n v="0.35599999999999998"/>
    <n v="57771"/>
    <n v="36459"/>
    <n v="20547"/>
    <n v="35.308852569999999"/>
    <n v="-79.484741779999993"/>
    <n v="2314"/>
    <n v="46"/>
    <x v="1755"/>
    <x v="1960"/>
    <n v="45332"/>
    <n v="48859"/>
    <n v="0.48127740442292788"/>
    <n v="0.51872259557707212"/>
    <n v="6.4"/>
    <n v="77.2"/>
    <n v="12.5"/>
    <n v="0.9"/>
    <n v="1.2"/>
    <n v="0"/>
    <n v="71844"/>
    <n v="54468"/>
    <n v="1850"/>
    <n v="31554"/>
    <n v="1122"/>
    <n v="13.3"/>
    <n v="20.399999999999999"/>
    <n v="39.6"/>
    <n v="21.2"/>
    <n v="20.399999999999999"/>
    <n v="9.1"/>
    <n v="9.8000000000000007"/>
    <n v="84.8"/>
    <n v="7.1"/>
    <n v="0"/>
    <n v="1.4"/>
    <n v="1.1000000000000001"/>
    <n v="5.5"/>
    <n v="24"/>
    <n v="38668"/>
    <n v="73.599999999999994"/>
    <n v="16.3"/>
    <n v="9.9"/>
    <n v="0.2"/>
    <n v="6.3"/>
  </r>
  <r>
    <n v="1979"/>
    <s v="Moore"/>
    <s v="TN"/>
    <n v="0.79500000000000004"/>
    <n v="0.17"/>
    <n v="2926"/>
    <n v="2325"/>
    <n v="496"/>
    <s v="Donald Trump"/>
    <x v="0"/>
    <x v="0"/>
    <n v="0.81599999999999995"/>
    <n v="0.16200000000000001"/>
    <n v="3539"/>
    <n v="2888"/>
    <n v="573"/>
    <n v="35.277246990000002"/>
    <n v="-86.36230578"/>
    <n v="286"/>
    <n v="2"/>
    <x v="1756"/>
    <x v="1961"/>
    <n v="3108"/>
    <n v="3194"/>
    <n v="0.49317676927959381"/>
    <n v="0.50682323072040625"/>
    <n v="0.2"/>
    <n v="93.3"/>
    <n v="1.7"/>
    <n v="1.6"/>
    <n v="2"/>
    <n v="0"/>
    <n v="5009"/>
    <n v="51671"/>
    <n v="3623"/>
    <n v="31479"/>
    <n v="4541"/>
    <n v="7.7"/>
    <n v="11"/>
    <n v="24.3"/>
    <n v="12.5"/>
    <n v="23.2"/>
    <n v="12.1"/>
    <n v="27.8"/>
    <n v="91.1"/>
    <n v="4.4000000000000004"/>
    <n v="0"/>
    <n v="0.9"/>
    <n v="0.3"/>
    <n v="3.2"/>
    <n v="25.2"/>
    <n v="2807"/>
    <n v="70.099999999999994"/>
    <n v="15.5"/>
    <n v="14"/>
    <n v="0.4"/>
    <n v="5"/>
  </r>
  <r>
    <n v="1980"/>
    <s v="Moore"/>
    <s v="TX"/>
    <n v="0.755"/>
    <n v="0.20799999999999999"/>
    <n v="5262"/>
    <n v="3974"/>
    <n v="1096"/>
    <s v="Donald Trump"/>
    <x v="0"/>
    <x v="0"/>
    <n v="0.79200000000000004"/>
    <n v="0.192"/>
    <n v="5502"/>
    <n v="4356"/>
    <n v="1059"/>
    <n v="35.837692420000003"/>
    <n v="-101.8930281"/>
    <n v="1352"/>
    <n v="22"/>
    <x v="1757"/>
    <x v="1962"/>
    <n v="11466"/>
    <n v="10550"/>
    <n v="0.52080305232558144"/>
    <n v="0.47919694767441862"/>
    <n v="54.1"/>
    <n v="33.700000000000003"/>
    <n v="3.2"/>
    <n v="0.3"/>
    <n v="7.9"/>
    <n v="0"/>
    <n v="11352"/>
    <n v="52469"/>
    <n v="3568"/>
    <n v="21372"/>
    <n v="1142"/>
    <n v="16.899999999999999"/>
    <n v="26"/>
    <n v="22.1"/>
    <n v="14.9"/>
    <n v="15.8"/>
    <n v="16.5"/>
    <n v="30.7"/>
    <n v="75"/>
    <n v="20.6"/>
    <n v="0.4"/>
    <n v="2.2999999999999998"/>
    <n v="1.1000000000000001"/>
    <n v="0.6"/>
    <n v="16.899999999999999"/>
    <n v="10591"/>
    <n v="81.599999999999994"/>
    <n v="13.8"/>
    <n v="4.4000000000000004"/>
    <n v="0.3"/>
    <n v="4.0999999999999996"/>
  </r>
  <r>
    <n v="1981"/>
    <s v="Mora"/>
    <s v="NM"/>
    <n v="0.27200000000000002"/>
    <n v="0.63"/>
    <n v="2434"/>
    <n v="662"/>
    <n v="1533"/>
    <s v="Joe Biden"/>
    <x v="1"/>
    <x v="1"/>
    <n v="0.33600000000000002"/>
    <n v="0.65"/>
    <n v="2683"/>
    <n v="902"/>
    <n v="1744"/>
    <n v="36.010951009999999"/>
    <n v="-104.94977160000001"/>
    <n v="15"/>
    <n v="0"/>
    <x v="6"/>
    <x v="1963"/>
    <n v="2286"/>
    <n v="2319"/>
    <n v="0.49641693811074916"/>
    <n v="0.50358306188925084"/>
    <n v="79"/>
    <n v="14"/>
    <n v="0.1"/>
    <n v="0"/>
    <n v="0"/>
    <n v="0"/>
    <n v="3764"/>
    <n v="26644"/>
    <n v="8160"/>
    <n v="16019"/>
    <n v="2803"/>
    <n v="20.3"/>
    <n v="29.7"/>
    <n v="24"/>
    <n v="28.7"/>
    <n v="24.7"/>
    <n v="12.5"/>
    <n v="10.1"/>
    <n v="78.7"/>
    <n v="15.2"/>
    <n v="0"/>
    <n v="1.3"/>
    <n v="0"/>
    <n v="4.8"/>
    <n v="31"/>
    <n v="1245"/>
    <n v="61.4"/>
    <n v="33.9"/>
    <n v="4.7"/>
    <n v="0"/>
    <n v="8.1999999999999993"/>
  </r>
  <r>
    <n v="1982"/>
    <s v="Morehouse"/>
    <s v="LA"/>
    <n v="0.54900000000000004"/>
    <n v="0.435"/>
    <n v="11852"/>
    <n v="6502"/>
    <n v="5155"/>
    <s v="Donald Trump"/>
    <x v="0"/>
    <x v="0"/>
    <n v="0.56200000000000006"/>
    <n v="0.42699999999999999"/>
    <n v="11574"/>
    <n v="6510"/>
    <n v="4946"/>
    <n v="32.81686191"/>
    <n v="-91.804216139999994"/>
    <n v="900"/>
    <n v="27"/>
    <x v="1758"/>
    <x v="1964"/>
    <n v="12505"/>
    <n v="13785"/>
    <n v="0.47565614302015974"/>
    <n v="0.52434385697984021"/>
    <n v="1.3"/>
    <n v="49.5"/>
    <n v="47.9"/>
    <n v="0.1"/>
    <n v="0.4"/>
    <n v="0"/>
    <n v="19744"/>
    <n v="31672"/>
    <n v="1947"/>
    <n v="18776"/>
    <n v="1887"/>
    <n v="27.6"/>
    <n v="40.200000000000003"/>
    <n v="24.7"/>
    <n v="18.600000000000001"/>
    <n v="22.7"/>
    <n v="14.2"/>
    <n v="19.8"/>
    <n v="89.7"/>
    <n v="7.7"/>
    <n v="0.1"/>
    <n v="0.7"/>
    <n v="1.1000000000000001"/>
    <n v="0.8"/>
    <n v="23.2"/>
    <n v="9422"/>
    <n v="85.4"/>
    <n v="10.3"/>
    <n v="4.0999999999999996"/>
    <n v="0.3"/>
    <n v="6.1"/>
  </r>
  <r>
    <n v="1983"/>
    <s v="Morgan"/>
    <s v="AL"/>
    <n v="0.748"/>
    <n v="0.224"/>
    <n v="49991"/>
    <n v="37392"/>
    <n v="11216"/>
    <s v="Donald Trump"/>
    <x v="0"/>
    <x v="0"/>
    <n v="0.73899999999999999"/>
    <n v="0.246"/>
    <n v="53482"/>
    <n v="39504"/>
    <n v="13159"/>
    <n v="34.455005890000002"/>
    <n v="-86.854759459999997"/>
    <n v="4523"/>
    <n v="36"/>
    <x v="1759"/>
    <x v="1965"/>
    <n v="58761"/>
    <n v="60396"/>
    <n v="0.49313930360784514"/>
    <n v="0.50686069639215492"/>
    <n v="8"/>
    <n v="76.400000000000006"/>
    <n v="12.3"/>
    <n v="0.5"/>
    <n v="0.7"/>
    <n v="0"/>
    <n v="88176"/>
    <n v="47529"/>
    <n v="1678"/>
    <n v="25013"/>
    <n v="822"/>
    <n v="16.600000000000001"/>
    <n v="24.6"/>
    <n v="30.3"/>
    <n v="16.2"/>
    <n v="23.5"/>
    <n v="10.9"/>
    <n v="19"/>
    <n v="89.7"/>
    <n v="7.1"/>
    <n v="0.1"/>
    <n v="0.8"/>
    <n v="0.8"/>
    <n v="1.5"/>
    <n v="24.1"/>
    <n v="50611"/>
    <n v="81.900000000000006"/>
    <n v="12.8"/>
    <n v="5"/>
    <n v="0.3"/>
    <n v="6.5"/>
  </r>
  <r>
    <n v="1984"/>
    <s v="Morgan"/>
    <s v="CO"/>
    <n v="0.68200000000000005"/>
    <n v="0.26300000000000001"/>
    <n v="11888"/>
    <n v="8104"/>
    <n v="3128"/>
    <s v="Donald Trump"/>
    <x v="0"/>
    <x v="0"/>
    <n v="0.70099999999999996"/>
    <n v="0.27900000000000003"/>
    <n v="13415"/>
    <n v="9407"/>
    <n v="3741"/>
    <n v="40.262798100000012"/>
    <n v="-103.80933020000001"/>
    <n v="913"/>
    <n v="48"/>
    <x v="1760"/>
    <x v="1966"/>
    <n v="13997"/>
    <n v="14126"/>
    <n v="0.49770650357358748"/>
    <n v="0.50229349642641252"/>
    <n v="35.799999999999997"/>
    <n v="59.2"/>
    <n v="2.9"/>
    <n v="0.3"/>
    <n v="0.5"/>
    <n v="0.1"/>
    <n v="18095"/>
    <n v="51456"/>
    <n v="1911"/>
    <n v="24077"/>
    <n v="1425"/>
    <n v="9.3000000000000007"/>
    <n v="12.2"/>
    <n v="24.5"/>
    <n v="19.600000000000001"/>
    <n v="18.5"/>
    <n v="16.600000000000001"/>
    <n v="20.9"/>
    <n v="72.2"/>
    <n v="19.2"/>
    <n v="0.2"/>
    <n v="3.7"/>
    <n v="0.9"/>
    <n v="3.8"/>
    <n v="17.600000000000001"/>
    <n v="13280"/>
    <n v="76.3"/>
    <n v="15.9"/>
    <n v="7.7"/>
    <n v="0.1"/>
    <n v="4.5"/>
  </r>
  <r>
    <n v="1985"/>
    <s v="Morgan"/>
    <s v="GA"/>
    <n v="0.69499999999999995"/>
    <n v="0.28199999999999997"/>
    <n v="9435"/>
    <n v="6559"/>
    <n v="2658"/>
    <s v="Donald Trump"/>
    <x v="0"/>
    <x v="0"/>
    <n v="0.70299999999999996"/>
    <n v="0.28699999999999998"/>
    <n v="11707"/>
    <n v="8230"/>
    <n v="3355"/>
    <n v="33.592320729999997"/>
    <n v="-83.491294909999993"/>
    <n v="540"/>
    <n v="6"/>
    <x v="1761"/>
    <x v="1967"/>
    <n v="8558"/>
    <n v="9455"/>
    <n v="0.475101315716427"/>
    <n v="0.524898684283573"/>
    <n v="3.1"/>
    <n v="71.599999999999994"/>
    <n v="23.5"/>
    <n v="0.1"/>
    <n v="0.1"/>
    <n v="0"/>
    <n v="13731"/>
    <n v="59572"/>
    <n v="5141"/>
    <n v="28830"/>
    <n v="2466"/>
    <n v="13.4"/>
    <n v="19.2"/>
    <n v="31.1"/>
    <n v="15.6"/>
    <n v="22.1"/>
    <n v="12.8"/>
    <n v="18.5"/>
    <n v="77.900000000000006"/>
    <n v="11.9"/>
    <n v="0.1"/>
    <n v="1.4"/>
    <n v="1.6"/>
    <n v="7.1"/>
    <n v="25.9"/>
    <n v="8011"/>
    <n v="75.5"/>
    <n v="17.8"/>
    <n v="6.7"/>
    <n v="0"/>
    <n v="5.7"/>
  </r>
  <r>
    <n v="1986"/>
    <s v="Morgan"/>
    <s v="IL"/>
    <n v="0.62"/>
    <n v="0.32100000000000001"/>
    <n v="14607"/>
    <n v="9060"/>
    <n v="4693"/>
    <s v="Donald Trump"/>
    <x v="0"/>
    <x v="0"/>
    <n v="0.65"/>
    <n v="0.33"/>
    <n v="15229"/>
    <n v="9903"/>
    <n v="5020"/>
    <n v="39.716545439999997"/>
    <n v="-90.202551040000003"/>
    <n v="1064"/>
    <n v="26"/>
    <x v="1762"/>
    <x v="1968"/>
    <n v="17319"/>
    <n v="17123"/>
    <n v="0.50284536321932527"/>
    <n v="0.49715463678067473"/>
    <n v="2.2999999999999998"/>
    <n v="89"/>
    <n v="6.1"/>
    <n v="0.2"/>
    <n v="0.7"/>
    <n v="0"/>
    <n v="27373"/>
    <n v="49353"/>
    <n v="2807"/>
    <n v="26253"/>
    <n v="1114"/>
    <n v="14.9"/>
    <n v="22.7"/>
    <n v="31.9"/>
    <n v="18.8"/>
    <n v="25.9"/>
    <n v="7.9"/>
    <n v="15.4"/>
    <n v="82.1"/>
    <n v="8.4"/>
    <n v="0.4"/>
    <n v="3.5"/>
    <n v="1.7"/>
    <n v="3.8"/>
    <n v="19.399999999999999"/>
    <n v="15777"/>
    <n v="75.8"/>
    <n v="16.899999999999999"/>
    <n v="7.2"/>
    <n v="0.1"/>
    <n v="6.1"/>
  </r>
  <r>
    <n v="1987"/>
    <s v="Morgan"/>
    <s v="IN"/>
    <n v="0.75900000000000001"/>
    <n v="0.19400000000000001"/>
    <n v="31180"/>
    <n v="23671"/>
    <n v="6037"/>
    <s v="Donald Trump"/>
    <x v="0"/>
    <x v="0"/>
    <n v="0.76"/>
    <n v="0.215"/>
    <n v="36214"/>
    <n v="27510"/>
    <n v="7777"/>
    <n v="39.478990779999997"/>
    <n v="-86.445733750000002"/>
    <n v="1079"/>
    <n v="41"/>
    <x v="1763"/>
    <x v="1969"/>
    <n v="34307"/>
    <n v="35226"/>
    <n v="0.49339162699725309"/>
    <n v="0.50660837300274686"/>
    <n v="1.5"/>
    <n v="96.3"/>
    <n v="0.4"/>
    <n v="0.1"/>
    <n v="0.7"/>
    <n v="0"/>
    <n v="52941"/>
    <n v="60317"/>
    <n v="1658"/>
    <n v="27402"/>
    <n v="849"/>
    <n v="11.8"/>
    <n v="18.5"/>
    <n v="27.1"/>
    <n v="15.6"/>
    <n v="24.3"/>
    <n v="14.4"/>
    <n v="18.5"/>
    <n v="85.2"/>
    <n v="9.4"/>
    <n v="0.1"/>
    <n v="1.3"/>
    <n v="0.9"/>
    <n v="3.1"/>
    <n v="28.1"/>
    <n v="33330"/>
    <n v="83.2"/>
    <n v="11.4"/>
    <n v="5.4"/>
    <n v="0.1"/>
    <n v="5.7"/>
  </r>
  <r>
    <n v="1988"/>
    <s v="Morgan"/>
    <s v="KY"/>
    <n v="0.76100000000000001"/>
    <n v="0.21099999999999999"/>
    <n v="4770"/>
    <n v="3628"/>
    <n v="1006"/>
    <s v="Donald Trump"/>
    <x v="0"/>
    <x v="0"/>
    <n v="0.77600000000000002"/>
    <n v="0.21199999999999999"/>
    <n v="5535"/>
    <n v="4297"/>
    <n v="1172"/>
    <n v="37.924656570000003"/>
    <n v="-83.255582450000006"/>
    <n v="152"/>
    <n v="0"/>
    <x v="6"/>
    <x v="1970"/>
    <n v="7397"/>
    <n v="5884"/>
    <n v="0.55696107220841806"/>
    <n v="0.44303892779158194"/>
    <n v="1.2"/>
    <n v="93.2"/>
    <n v="3.3"/>
    <n v="0.1"/>
    <n v="0.7"/>
    <n v="0"/>
    <n v="10736"/>
    <n v="33523"/>
    <n v="2845"/>
    <n v="17089"/>
    <n v="1220"/>
    <n v="25.6"/>
    <n v="37.4"/>
    <n v="30.8"/>
    <n v="16.899999999999999"/>
    <n v="18.399999999999999"/>
    <n v="15.1"/>
    <n v="18.8"/>
    <n v="87.1"/>
    <n v="9.3000000000000007"/>
    <n v="0"/>
    <n v="0.3"/>
    <n v="1.1000000000000001"/>
    <n v="2.2000000000000002"/>
    <n v="35.200000000000003"/>
    <n v="3662"/>
    <n v="65.7"/>
    <n v="28.5"/>
    <n v="5.8"/>
    <n v="0"/>
    <n v="8.1"/>
  </r>
  <r>
    <n v="1989"/>
    <s v="Morgan"/>
    <s v="MO"/>
    <n v="0.76700000000000002"/>
    <n v="0.20100000000000001"/>
    <n v="8815"/>
    <n v="6757"/>
    <n v="1768"/>
    <s v="Donald Trump"/>
    <x v="0"/>
    <x v="0"/>
    <n v="0.78400000000000003"/>
    <n v="0.20300000000000001"/>
    <n v="9484"/>
    <n v="7439"/>
    <n v="1924"/>
    <n v="38.418176500000001"/>
    <n v="-92.887918589999998"/>
    <n v="745"/>
    <n v="8"/>
    <x v="1764"/>
    <x v="1971"/>
    <n v="10028"/>
    <n v="10069"/>
    <n v="0.4989799472558093"/>
    <n v="0.5010200527441907"/>
    <n v="2.1"/>
    <n v="94.4"/>
    <n v="0.8"/>
    <n v="0.5"/>
    <n v="0.1"/>
    <n v="0"/>
    <n v="15634"/>
    <n v="34776"/>
    <n v="2773"/>
    <n v="20055"/>
    <n v="1522"/>
    <n v="25.5"/>
    <n v="36.799999999999997"/>
    <n v="23.8"/>
    <n v="17.5"/>
    <n v="28.3"/>
    <n v="11.2"/>
    <n v="19.2"/>
    <n v="71.7"/>
    <n v="13.5"/>
    <n v="0"/>
    <n v="4.2"/>
    <n v="4.8"/>
    <n v="5.8"/>
    <n v="23.6"/>
    <n v="7121"/>
    <n v="73.599999999999994"/>
    <n v="13.6"/>
    <n v="12.4"/>
    <n v="0.4"/>
    <n v="7.3"/>
  </r>
  <r>
    <n v="1990"/>
    <s v="Morgan"/>
    <s v="OH"/>
    <n v="0.68600000000000005"/>
    <n v="0.27200000000000002"/>
    <n v="6290"/>
    <n v="4315"/>
    <n v="1711"/>
    <s v="Donald Trump"/>
    <x v="0"/>
    <x v="0"/>
    <n v="0.73399999999999999"/>
    <n v="0.253"/>
    <n v="6721"/>
    <n v="4932"/>
    <n v="1703"/>
    <n v="39.620817379999998"/>
    <n v="-81.85308173"/>
    <n v="104"/>
    <n v="0"/>
    <x v="6"/>
    <x v="1972"/>
    <n v="7395"/>
    <n v="7378"/>
    <n v="0.50057537399309548"/>
    <n v="0.49942462600690452"/>
    <n v="0.9"/>
    <n v="92.4"/>
    <n v="3.4"/>
    <n v="0.1"/>
    <n v="0.2"/>
    <n v="0"/>
    <n v="11524"/>
    <n v="40276"/>
    <n v="2601"/>
    <n v="22122"/>
    <n v="1863"/>
    <n v="21.5"/>
    <n v="30.9"/>
    <n v="31.2"/>
    <n v="14.5"/>
    <n v="18.2"/>
    <n v="15.6"/>
    <n v="20.6"/>
    <n v="84.9"/>
    <n v="7.8"/>
    <n v="0.4"/>
    <n v="2"/>
    <n v="1.2"/>
    <n v="3.7"/>
    <n v="31.2"/>
    <n v="5835"/>
    <n v="73.7"/>
    <n v="17.3"/>
    <n v="8.5"/>
    <n v="0.4"/>
    <n v="5.5"/>
  </r>
  <r>
    <n v="1991"/>
    <s v="Morgan"/>
    <s v="TN"/>
    <n v="0.81499999999999995"/>
    <n v="0.158"/>
    <n v="6664"/>
    <n v="5429"/>
    <n v="1053"/>
    <s v="Donald Trump"/>
    <x v="0"/>
    <x v="0"/>
    <n v="0.84299999999999997"/>
    <n v="0.14099999999999999"/>
    <n v="8218"/>
    <n v="6926"/>
    <n v="1161"/>
    <n v="36.132480309999998"/>
    <n v="-84.648800980000004"/>
    <n v="463"/>
    <n v="7"/>
    <x v="1765"/>
    <x v="1973"/>
    <n v="12088"/>
    <n v="9551"/>
    <n v="0.55862100836452699"/>
    <n v="0.44137899163547301"/>
    <n v="1.2"/>
    <n v="93.3"/>
    <n v="5"/>
    <n v="0.1"/>
    <n v="0"/>
    <n v="0"/>
    <n v="17379"/>
    <n v="40707"/>
    <n v="3025"/>
    <n v="18649"/>
    <n v="1122"/>
    <n v="22.9"/>
    <n v="31.6"/>
    <n v="23.1"/>
    <n v="24.2"/>
    <n v="23.3"/>
    <n v="13.8"/>
    <n v="15.6"/>
    <n v="82.3"/>
    <n v="13.5"/>
    <n v="0"/>
    <n v="1.5"/>
    <n v="0.9"/>
    <n v="1.7"/>
    <n v="30.2"/>
    <n v="7120"/>
    <n v="67.900000000000006"/>
    <n v="25.7"/>
    <n v="6"/>
    <n v="0.4"/>
    <n v="7.6"/>
  </r>
  <r>
    <n v="1992"/>
    <s v="Morgan"/>
    <s v="UT"/>
    <n v="0.61399999999999999"/>
    <n v="0.111"/>
    <n v="5136"/>
    <n v="3156"/>
    <n v="572"/>
    <s v="Donald Trump"/>
    <x v="0"/>
    <x v="0"/>
    <n v="0.79300000000000004"/>
    <n v="0.16900000000000001"/>
    <n v="6254"/>
    <n v="4957"/>
    <n v="1060"/>
    <n v="41.08830262"/>
    <n v="-111.5727723"/>
    <n v="0"/>
    <n v="0"/>
    <x v="6"/>
    <x v="1974"/>
    <n v="5617"/>
    <n v="5397"/>
    <n v="0.50998728890502998"/>
    <n v="0.49001271109497002"/>
    <n v="2.6"/>
    <n v="95.3"/>
    <n v="0.4"/>
    <n v="0"/>
    <n v="0.6"/>
    <n v="0.1"/>
    <n v="7021"/>
    <n v="86071"/>
    <n v="3961"/>
    <n v="30457"/>
    <n v="2085"/>
    <n v="2.4"/>
    <n v="1"/>
    <n v="41.7"/>
    <n v="13.6"/>
    <n v="21.3"/>
    <n v="11.7"/>
    <n v="11.6"/>
    <n v="85.1"/>
    <n v="8.3000000000000007"/>
    <n v="0.3"/>
    <n v="1.2"/>
    <n v="1.3"/>
    <n v="3.9"/>
    <n v="27.7"/>
    <n v="4701"/>
    <n v="78.8"/>
    <n v="16.2"/>
    <n v="4.7"/>
    <n v="0.3"/>
    <n v="3.4"/>
  </r>
  <r>
    <n v="1993"/>
    <s v="Morgan"/>
    <s v="WV"/>
    <n v="0.749"/>
    <n v="0.20499999999999999"/>
    <n v="7635"/>
    <n v="5718"/>
    <n v="1568"/>
    <s v="Donald Trump"/>
    <x v="0"/>
    <x v="0"/>
    <n v="0.752"/>
    <n v="0.23"/>
    <n v="8695"/>
    <n v="6537"/>
    <n v="1998"/>
    <n v="39.55439028"/>
    <n v="-78.263116760000003"/>
    <n v="157"/>
    <n v="0"/>
    <x v="6"/>
    <x v="1975"/>
    <n v="8623"/>
    <n v="8887"/>
    <n v="0.49246145059965735"/>
    <n v="0.50753854940034271"/>
    <n v="1.4"/>
    <n v="95.7"/>
    <n v="0.7"/>
    <n v="0.2"/>
    <n v="0.4"/>
    <n v="0"/>
    <n v="14091"/>
    <n v="46346"/>
    <n v="2818"/>
    <n v="24026"/>
    <n v="1448"/>
    <n v="11.1"/>
    <n v="10.9"/>
    <n v="28.5"/>
    <n v="19"/>
    <n v="19.899999999999999"/>
    <n v="16.399999999999999"/>
    <n v="16.100000000000001"/>
    <n v="77"/>
    <n v="15.4"/>
    <n v="0"/>
    <n v="2.9"/>
    <n v="2"/>
    <n v="2.7"/>
    <n v="33"/>
    <n v="7090"/>
    <n v="78.2"/>
    <n v="15"/>
    <n v="6.8"/>
    <n v="0"/>
    <n v="11.1"/>
  </r>
  <r>
    <n v="1994"/>
    <s v="Morrill"/>
    <s v="NE"/>
    <n v="0.82499999999999996"/>
    <n v="0.13"/>
    <n v="2166"/>
    <n v="1788"/>
    <n v="282"/>
    <s v="Donald Trump"/>
    <x v="0"/>
    <x v="0"/>
    <n v="0.82599999999999996"/>
    <n v="0.151"/>
    <n v="2558"/>
    <n v="2113"/>
    <n v="386"/>
    <n v="41.717117739999999"/>
    <n v="-103.0061405"/>
    <n v="134"/>
    <n v="0"/>
    <x v="6"/>
    <x v="1976"/>
    <n v="2460"/>
    <n v="2443"/>
    <n v="0.50173363246991642"/>
    <n v="0.49826636753008363"/>
    <n v="15.4"/>
    <n v="82.1"/>
    <n v="0.8"/>
    <n v="0.5"/>
    <n v="0.1"/>
    <n v="0"/>
    <n v="3565"/>
    <n v="44201"/>
    <n v="3343"/>
    <n v="25120"/>
    <n v="2096"/>
    <n v="9.4"/>
    <n v="11.4"/>
    <n v="28.9"/>
    <n v="17.3"/>
    <n v="21.3"/>
    <n v="20.7"/>
    <n v="11.8"/>
    <n v="73.2"/>
    <n v="11.6"/>
    <n v="0.3"/>
    <n v="4.5999999999999996"/>
    <n v="1.1000000000000001"/>
    <n v="9.1"/>
    <n v="17.8"/>
    <n v="2417"/>
    <n v="68.5"/>
    <n v="20.9"/>
    <n v="10.199999999999999"/>
    <n v="0.5"/>
    <n v="3.7"/>
  </r>
  <r>
    <n v="1995"/>
    <s v="Morris"/>
    <s v="KS"/>
    <n v="0.69699999999999995"/>
    <n v="0.22800000000000001"/>
    <n v="2568"/>
    <n v="1790"/>
    <n v="586"/>
    <s v="Donald Trump"/>
    <x v="0"/>
    <x v="0"/>
    <n v="0.73199999999999998"/>
    <n v="0.253"/>
    <n v="2849"/>
    <n v="2085"/>
    <n v="721"/>
    <n v="38.688275109999999"/>
    <n v="-96.651284369999999"/>
    <n v="65"/>
    <n v="0"/>
    <x v="6"/>
    <x v="1977"/>
    <n v="2752"/>
    <n v="2853"/>
    <n v="0.49099018733273864"/>
    <n v="0.50900981266726142"/>
    <n v="4.5"/>
    <n v="92.3"/>
    <n v="0.1"/>
    <n v="0.2"/>
    <n v="0.5"/>
    <n v="0"/>
    <n v="4358"/>
    <n v="50338"/>
    <n v="3365"/>
    <n v="26569"/>
    <n v="1751"/>
    <n v="9.8000000000000007"/>
    <n v="12.5"/>
    <n v="29"/>
    <n v="19.5"/>
    <n v="18.3"/>
    <n v="18.8"/>
    <n v="14.4"/>
    <n v="77.5"/>
    <n v="7.7"/>
    <n v="0"/>
    <n v="6.2"/>
    <n v="0.9"/>
    <n v="7.7"/>
    <n v="21.3"/>
    <n v="2745"/>
    <n v="67.099999999999994"/>
    <n v="16.7"/>
    <n v="15.5"/>
    <n v="0.7"/>
    <n v="2.2999999999999998"/>
  </r>
  <r>
    <n v="1996"/>
    <s v="Morris"/>
    <s v="NJ"/>
    <n v="0.504"/>
    <n v="0.46"/>
    <n v="248848"/>
    <n v="125376"/>
    <n v="114437"/>
    <s v="Joe Biden"/>
    <x v="1"/>
    <x v="1"/>
    <n v="0.44400000000000001"/>
    <n v="0.54"/>
    <n v="208041"/>
    <n v="92302"/>
    <n v="112331"/>
    <n v="40.860953129999999"/>
    <n v="-74.545537099999976"/>
    <n v="9357"/>
    <n v="839"/>
    <x v="1766"/>
    <x v="1978"/>
    <n v="244480"/>
    <n v="254367"/>
    <n v="0.49009014788101363"/>
    <n v="0.50990985211898643"/>
    <n v="13"/>
    <n v="72"/>
    <n v="3"/>
    <n v="0"/>
    <n v="10.1"/>
    <n v="0"/>
    <n v="354414"/>
    <n v="107034"/>
    <n v="1215"/>
    <n v="53491"/>
    <n v="803"/>
    <n v="4.5999999999999996"/>
    <n v="4.8"/>
    <n v="51"/>
    <n v="12.9"/>
    <n v="23.9"/>
    <n v="5.3"/>
    <n v="6.9"/>
    <n v="79.2"/>
    <n v="6.8"/>
    <n v="5.4"/>
    <n v="2"/>
    <n v="0.9"/>
    <n v="5.6"/>
    <n v="30.9"/>
    <n v="262461"/>
    <n v="82.9"/>
    <n v="11.6"/>
    <n v="5.4"/>
    <n v="0.1"/>
    <n v="5.2"/>
  </r>
  <r>
    <n v="1997"/>
    <s v="Morris"/>
    <s v="TX"/>
    <n v="0.69399999999999995"/>
    <n v="0.28699999999999998"/>
    <n v="4964"/>
    <n v="3443"/>
    <n v="1425"/>
    <s v="Donald Trump"/>
    <x v="0"/>
    <x v="0"/>
    <n v="0.69199999999999995"/>
    <n v="0.3"/>
    <n v="5548"/>
    <n v="3841"/>
    <n v="1664"/>
    <n v="33.113040050000002"/>
    <n v="-94.732556950000003"/>
    <n v="236"/>
    <n v="5"/>
    <x v="1767"/>
    <x v="1979"/>
    <n v="6022"/>
    <n v="6508"/>
    <n v="0.48060654429369515"/>
    <n v="0.51939345570630491"/>
    <n v="9.1999999999999993"/>
    <n v="65.099999999999994"/>
    <n v="23.6"/>
    <n v="0.4"/>
    <n v="0.1"/>
    <n v="0.1"/>
    <n v="9333"/>
    <n v="40227"/>
    <n v="4275"/>
    <n v="22803"/>
    <n v="2179"/>
    <n v="15.7"/>
    <n v="20.9"/>
    <n v="25.4"/>
    <n v="21.7"/>
    <n v="18.100000000000001"/>
    <n v="7.6"/>
    <n v="27.2"/>
    <n v="87.1"/>
    <n v="6.1"/>
    <n v="0.3"/>
    <n v="0.7"/>
    <n v="1.8"/>
    <n v="4"/>
    <n v="23.8"/>
    <n v="5044"/>
    <n v="75.7"/>
    <n v="17.600000000000001"/>
    <n v="6.6"/>
    <n v="0.1"/>
    <n v="9.9"/>
  </r>
  <r>
    <n v="1998"/>
    <s v="Morrison"/>
    <s v="MN"/>
    <n v="0.73699999999999999"/>
    <n v="0.20699999999999999"/>
    <n v="17534"/>
    <n v="12925"/>
    <n v="3637"/>
    <s v="Donald Trump"/>
    <x v="0"/>
    <x v="0"/>
    <n v="0.75900000000000001"/>
    <n v="0.224"/>
    <n v="19523"/>
    <n v="14819"/>
    <n v="4367"/>
    <n v="46.012653630000003"/>
    <n v="-94.273415279999995"/>
    <n v="903"/>
    <n v="9"/>
    <x v="1768"/>
    <x v="1980"/>
    <n v="16616"/>
    <n v="16264"/>
    <n v="0.50535279805352795"/>
    <n v="0.49464720194647199"/>
    <n v="1.6"/>
    <n v="95.9"/>
    <n v="0.6"/>
    <n v="0.2"/>
    <n v="0.5"/>
    <n v="0"/>
    <n v="24973"/>
    <n v="52855"/>
    <n v="2046"/>
    <n v="28040"/>
    <n v="1416"/>
    <n v="11.4"/>
    <n v="13.2"/>
    <n v="29.1"/>
    <n v="18.5"/>
    <n v="20.3"/>
    <n v="13.5"/>
    <n v="18.7"/>
    <n v="79.599999999999994"/>
    <n v="8.9"/>
    <n v="0.5"/>
    <n v="3.2"/>
    <n v="1.5"/>
    <n v="6.3"/>
    <n v="26.8"/>
    <n v="16502"/>
    <n v="78.099999999999994"/>
    <n v="11.8"/>
    <n v="9.4"/>
    <n v="0.8"/>
    <n v="4.5999999999999996"/>
  </r>
  <r>
    <n v="1999"/>
    <s v="Morrow"/>
    <s v="OH"/>
    <n v="0.72399999999999998"/>
    <n v="0.22900000000000001"/>
    <n v="16186"/>
    <n v="11722"/>
    <n v="3711"/>
    <s v="Donald Trump"/>
    <x v="0"/>
    <x v="0"/>
    <n v="0.76200000000000001"/>
    <n v="0.22"/>
    <n v="18088"/>
    <n v="13784"/>
    <n v="3988"/>
    <n v="40.523635600000013"/>
    <n v="-82.789259900000005"/>
    <n v="474"/>
    <n v="2"/>
    <x v="1769"/>
    <x v="1981"/>
    <n v="17467"/>
    <n v="17468"/>
    <n v="0.49998568770573926"/>
    <n v="0.50001431229426074"/>
    <n v="1.4"/>
    <n v="96.1"/>
    <n v="0.7"/>
    <n v="0.1"/>
    <n v="0"/>
    <n v="0"/>
    <n v="26337"/>
    <n v="52767"/>
    <n v="3268"/>
    <n v="24864"/>
    <n v="1522"/>
    <n v="9.6999999999999993"/>
    <n v="12.4"/>
    <n v="27.4"/>
    <n v="18.399999999999999"/>
    <n v="20.6"/>
    <n v="11.3"/>
    <n v="22.4"/>
    <n v="85.3"/>
    <n v="7.4"/>
    <n v="1"/>
    <n v="1.3"/>
    <n v="1.3"/>
    <n v="3.6"/>
    <n v="29.5"/>
    <n v="16936"/>
    <n v="78.7"/>
    <n v="13.4"/>
    <n v="7.6"/>
    <n v="0.3"/>
    <n v="4.3"/>
  </r>
  <r>
    <n v="2000"/>
    <s v="Morrow"/>
    <s v="OR"/>
    <n v="0.67600000000000005"/>
    <n v="0.252"/>
    <n v="3989"/>
    <n v="2698"/>
    <n v="1004"/>
    <s v="Donald Trump"/>
    <x v="0"/>
    <x v="0"/>
    <n v="0.70299999999999996"/>
    <n v="0.26600000000000001"/>
    <n v="5060"/>
    <n v="3557"/>
    <n v="1345"/>
    <n v="45.418465679999997"/>
    <n v="-119.584546"/>
    <n v="559"/>
    <n v="7"/>
    <x v="1770"/>
    <x v="1982"/>
    <n v="5724"/>
    <n v="5429"/>
    <n v="0.51322514121760965"/>
    <n v="0.48677485878239041"/>
    <n v="35.1"/>
    <n v="60.7"/>
    <n v="0.3"/>
    <n v="0.7"/>
    <n v="0.6"/>
    <n v="0.3"/>
    <n v="6727"/>
    <n v="54386"/>
    <n v="3538"/>
    <n v="21743"/>
    <n v="1162"/>
    <n v="14.7"/>
    <n v="20.2"/>
    <n v="26.8"/>
    <n v="13.6"/>
    <n v="15.7"/>
    <n v="21.9"/>
    <n v="22"/>
    <n v="74.099999999999994"/>
    <n v="14.7"/>
    <n v="0.4"/>
    <n v="3.1"/>
    <n v="1.8"/>
    <n v="6"/>
    <n v="20.399999999999999"/>
    <n v="4795"/>
    <n v="75.5"/>
    <n v="16.3"/>
    <n v="7.7"/>
    <n v="0.5"/>
    <n v="4.8"/>
  </r>
  <r>
    <n v="2001"/>
    <s v="Morton"/>
    <s v="KS"/>
    <n v="0.83599999999999997"/>
    <n v="0.125"/>
    <n v="1160"/>
    <n v="970"/>
    <n v="145"/>
    <s v="Donald Trump"/>
    <x v="0"/>
    <x v="0"/>
    <n v="0.86299999999999999"/>
    <n v="0.126"/>
    <n v="1163"/>
    <n v="1004"/>
    <n v="147"/>
    <n v="37.191411209999998"/>
    <n v="-101.79925190000002"/>
    <n v="56"/>
    <n v="2"/>
    <x v="1771"/>
    <x v="1983"/>
    <n v="1534"/>
    <n v="1397"/>
    <n v="0.52337086318662573"/>
    <n v="0.47662913681337427"/>
    <n v="22.6"/>
    <n v="72.400000000000006"/>
    <n v="0.8"/>
    <n v="0"/>
    <n v="0.1"/>
    <n v="0"/>
    <n v="1978"/>
    <n v="43813"/>
    <n v="9676"/>
    <n v="23038"/>
    <n v="1831"/>
    <n v="8"/>
    <n v="7.9"/>
    <n v="29.5"/>
    <n v="15.5"/>
    <n v="17.3"/>
    <n v="32.5"/>
    <n v="5.3"/>
    <n v="71.3"/>
    <n v="13.6"/>
    <n v="0"/>
    <n v="3.9"/>
    <n v="2"/>
    <n v="9.3000000000000007"/>
    <n v="17.7"/>
    <n v="1275"/>
    <n v="69.599999999999994"/>
    <n v="20.5"/>
    <n v="9.8000000000000007"/>
    <n v="0"/>
    <n v="8.6999999999999993"/>
  </r>
  <r>
    <n v="2002"/>
    <s v="Morton"/>
    <s v="ND"/>
    <n v="0.72799999999999998"/>
    <n v="0.19800000000000001"/>
    <n v="15547"/>
    <n v="11319"/>
    <n v="3077"/>
    <s v="Donald Trump"/>
    <x v="0"/>
    <x v="0"/>
    <n v="0.73699999999999999"/>
    <n v="0.23300000000000001"/>
    <n v="16619"/>
    <n v="12243"/>
    <n v="3872"/>
    <n v="46.716817820000003"/>
    <n v="-101.2822377"/>
    <n v="2552"/>
    <n v="54"/>
    <x v="1772"/>
    <x v="1984"/>
    <n v="15395"/>
    <n v="14664"/>
    <n v="0.51215941980771151"/>
    <n v="0.48784058019228849"/>
    <n v="2.7"/>
    <n v="90.9"/>
    <n v="0.6"/>
    <n v="4"/>
    <n v="0.1"/>
    <n v="0"/>
    <n v="23228"/>
    <n v="65385"/>
    <n v="4760"/>
    <n v="37335"/>
    <n v="2849"/>
    <n v="7.9"/>
    <n v="7.4"/>
    <n v="33.9"/>
    <n v="16.2"/>
    <n v="21.9"/>
    <n v="13.9"/>
    <n v="14"/>
    <n v="84.1"/>
    <n v="8.6"/>
    <n v="0"/>
    <n v="1.6"/>
    <n v="0.7"/>
    <n v="5.0999999999999996"/>
    <n v="20.100000000000001"/>
    <n v="17262"/>
    <n v="75.400000000000006"/>
    <n v="14.4"/>
    <n v="9.8000000000000007"/>
    <n v="0.3"/>
    <n v="2.4"/>
  </r>
  <r>
    <n v="2003"/>
    <s v="Motley"/>
    <s v="TX"/>
    <n v="0.92100000000000004"/>
    <n v="6.5000000000000002E-2"/>
    <n v="620"/>
    <n v="571"/>
    <n v="40"/>
    <s v="Donald Trump"/>
    <x v="0"/>
    <x v="0"/>
    <n v="0.92600000000000005"/>
    <n v="7.0999999999999994E-2"/>
    <n v="652"/>
    <n v="604"/>
    <n v="46"/>
    <n v="34.074087660000004"/>
    <n v="-100.77972199999999"/>
    <n v="17"/>
    <n v="0"/>
    <x v="6"/>
    <x v="1985"/>
    <n v="575"/>
    <n v="539"/>
    <n v="0.51615798922800715"/>
    <n v="0.48384201077199279"/>
    <n v="16.3"/>
    <n v="76.5"/>
    <n v="3.5"/>
    <n v="0"/>
    <n v="0"/>
    <n v="0"/>
    <n v="846"/>
    <n v="40598"/>
    <n v="7989"/>
    <n v="25908"/>
    <n v="3973"/>
    <n v="12.2"/>
    <n v="11.3"/>
    <n v="35.9"/>
    <n v="16"/>
    <n v="12.5"/>
    <n v="22.4"/>
    <n v="13.3"/>
    <n v="82.8"/>
    <n v="6.3"/>
    <n v="0.8"/>
    <n v="3.9"/>
    <n v="0"/>
    <n v="6.1"/>
    <n v="16.399999999999999"/>
    <n v="513"/>
    <n v="64.5"/>
    <n v="17.7"/>
    <n v="17.7"/>
    <n v="0"/>
    <n v="8.1"/>
  </r>
  <r>
    <n v="2004"/>
    <s v="Moultrie"/>
    <s v="IL"/>
    <n v="0.71699999999999997"/>
    <n v="0.23799999999999999"/>
    <n v="6209"/>
    <n v="4453"/>
    <n v="1476"/>
    <s v="Donald Trump"/>
    <x v="0"/>
    <x v="0"/>
    <n v="0.73699999999999999"/>
    <n v="0.246"/>
    <n v="6698"/>
    <n v="4938"/>
    <n v="1645"/>
    <n v="39.641874510000001"/>
    <n v="-88.620999690000005"/>
    <n v="496"/>
    <n v="6"/>
    <x v="1773"/>
    <x v="1986"/>
    <n v="7173"/>
    <n v="7538"/>
    <n v="0.48759431717762219"/>
    <n v="0.51240568282237786"/>
    <n v="1.2"/>
    <n v="97"/>
    <n v="0.6"/>
    <n v="0.2"/>
    <n v="0.2"/>
    <n v="0"/>
    <n v="10936"/>
    <n v="53979"/>
    <n v="3591"/>
    <n v="26166"/>
    <n v="1135"/>
    <n v="12.1"/>
    <n v="17.8"/>
    <n v="29"/>
    <n v="14.2"/>
    <n v="21"/>
    <n v="9.4"/>
    <n v="26.4"/>
    <n v="79"/>
    <n v="8.3000000000000007"/>
    <n v="0"/>
    <n v="2.5"/>
    <n v="4.2"/>
    <n v="5.9"/>
    <n v="22.3"/>
    <n v="6993"/>
    <n v="82.1"/>
    <n v="9.6"/>
    <n v="8"/>
    <n v="0.3"/>
    <n v="3"/>
  </r>
  <r>
    <n v="2005"/>
    <s v="Mountrail"/>
    <s v="ND"/>
    <n v="0.63600000000000001"/>
    <n v="0.30199999999999999"/>
    <n v="4009"/>
    <n v="2551"/>
    <n v="1211"/>
    <s v="Donald Trump"/>
    <x v="0"/>
    <x v="0"/>
    <n v="0.67700000000000005"/>
    <n v="0.30199999999999999"/>
    <n v="4142"/>
    <n v="2806"/>
    <n v="1251"/>
    <n v="48.201979710000003"/>
    <n v="-102.3555315"/>
    <n v="581"/>
    <n v="9"/>
    <x v="1774"/>
    <x v="1987"/>
    <n v="5519"/>
    <n v="4467"/>
    <n v="0.55267374324053675"/>
    <n v="0.44732625675946325"/>
    <n v="7"/>
    <n v="62.9"/>
    <n v="1.1000000000000001"/>
    <n v="25.9"/>
    <n v="0.4"/>
    <n v="0"/>
    <n v="7250"/>
    <n v="69622"/>
    <n v="6012"/>
    <n v="40113"/>
    <n v="4891"/>
    <n v="11.2"/>
    <n v="15.8"/>
    <n v="32.5"/>
    <n v="20.9"/>
    <n v="17.7"/>
    <n v="16.600000000000001"/>
    <n v="12.3"/>
    <n v="76.400000000000006"/>
    <n v="9.6999999999999993"/>
    <n v="0.6"/>
    <n v="5.4"/>
    <n v="0.6"/>
    <n v="7.3"/>
    <n v="17.100000000000001"/>
    <n v="4807"/>
    <n v="60.3"/>
    <n v="21.9"/>
    <n v="15.3"/>
    <n v="2.5"/>
    <n v="4.7"/>
  </r>
  <r>
    <n v="2006"/>
    <s v="Mower"/>
    <s v="MN"/>
    <n v="0.502"/>
    <n v="0.42299999999999999"/>
    <n v="17587"/>
    <n v="8826"/>
    <n v="7444"/>
    <s v="Donald Trump"/>
    <x v="0"/>
    <x v="0"/>
    <n v="0.51800000000000002"/>
    <n v="0.46300000000000002"/>
    <n v="19441"/>
    <n v="10067"/>
    <n v="8997"/>
    <n v="43.671428740000003"/>
    <n v="-92.752345489999996"/>
    <n v="1572"/>
    <n v="19"/>
    <x v="1775"/>
    <x v="1988"/>
    <n v="19742"/>
    <n v="19644"/>
    <n v="0.50124409688721883"/>
    <n v="0.49875590311278117"/>
    <n v="11"/>
    <n v="80.8"/>
    <n v="3.4"/>
    <n v="0.1"/>
    <n v="2.4"/>
    <n v="0"/>
    <n v="27587"/>
    <n v="53700"/>
    <n v="2339"/>
    <n v="28613"/>
    <n v="1005"/>
    <n v="13"/>
    <n v="15.3"/>
    <n v="29.2"/>
    <n v="17.5"/>
    <n v="20.7"/>
    <n v="11"/>
    <n v="21.7"/>
    <n v="79.2"/>
    <n v="10.7"/>
    <n v="1.9"/>
    <n v="3"/>
    <n v="2.2000000000000002"/>
    <n v="3"/>
    <n v="17.899999999999999"/>
    <n v="19157"/>
    <n v="84.1"/>
    <n v="10.4"/>
    <n v="5.4"/>
    <n v="0.1"/>
    <n v="5"/>
  </r>
  <r>
    <n v="2007"/>
    <s v="Muhlenberg"/>
    <s v="KY"/>
    <n v="0.72"/>
    <n v="0.251"/>
    <n v="13054"/>
    <n v="9393"/>
    <n v="3272"/>
    <s v="Donald Trump"/>
    <x v="0"/>
    <x v="0"/>
    <n v="0.73799999999999999"/>
    <n v="0.249"/>
    <n v="14229"/>
    <n v="10496"/>
    <n v="3544"/>
    <n v="37.214258190000002"/>
    <n v="-87.146320529999997"/>
    <n v="995"/>
    <n v="14"/>
    <x v="1776"/>
    <x v="1989"/>
    <n v="15763"/>
    <n v="15390"/>
    <n v="0.50598658235161942"/>
    <n v="0.49401341764838058"/>
    <n v="1.5"/>
    <n v="92.1"/>
    <n v="4.9000000000000004"/>
    <n v="0.2"/>
    <n v="0.2"/>
    <n v="0"/>
    <n v="24541"/>
    <n v="40037"/>
    <n v="2245"/>
    <n v="20376"/>
    <n v="944"/>
    <n v="20.5"/>
    <n v="28.8"/>
    <n v="23.3"/>
    <n v="19.5"/>
    <n v="19.7"/>
    <n v="13.6"/>
    <n v="23.9"/>
    <n v="89.1"/>
    <n v="8.4"/>
    <n v="0.1"/>
    <n v="0.5"/>
    <n v="1"/>
    <n v="1"/>
    <n v="23.8"/>
    <n v="11493"/>
    <n v="77"/>
    <n v="17.5"/>
    <n v="5.2"/>
    <n v="0.4"/>
    <n v="9.6"/>
  </r>
  <r>
    <n v="2008"/>
    <s v="Multnomah"/>
    <s v="OR"/>
    <n v="0.17599999999999999"/>
    <n v="0.76"/>
    <n v="357762"/>
    <n v="63055"/>
    <n v="271754"/>
    <s v="Joe Biden"/>
    <x v="1"/>
    <x v="1"/>
    <n v="0.17899999999999999"/>
    <n v="0.79300000000000004"/>
    <n v="461453"/>
    <n v="82410"/>
    <n v="365787"/>
    <n v="45.547479590000002"/>
    <n v="-122.4169351"/>
    <n v="9894"/>
    <n v="172"/>
    <x v="1777"/>
    <x v="1990"/>
    <n v="390542"/>
    <n v="397917"/>
    <n v="0.49532315567454999"/>
    <n v="0.50467684432545001"/>
    <n v="11.3"/>
    <n v="70.5"/>
    <n v="5.3"/>
    <n v="0.6"/>
    <n v="7"/>
    <n v="0.6"/>
    <n v="579030"/>
    <n v="60369"/>
    <n v="846"/>
    <n v="34848"/>
    <n v="434"/>
    <n v="16.399999999999999"/>
    <n v="20.6"/>
    <n v="45.2"/>
    <n v="17.899999999999999"/>
    <n v="21"/>
    <n v="5.6"/>
    <n v="10.4"/>
    <n v="60.1"/>
    <n v="9.5"/>
    <n v="11.4"/>
    <n v="5.0999999999999996"/>
    <n v="6.7"/>
    <n v="7.2"/>
    <n v="26.6"/>
    <n v="416325"/>
    <n v="80.8"/>
    <n v="11.9"/>
    <n v="7.2"/>
    <n v="0.2"/>
    <n v="6.8"/>
  </r>
  <r>
    <n v="2009"/>
    <s v="Murray"/>
    <s v="GA"/>
    <n v="0.83199999999999996"/>
    <n v="0.14499999999999999"/>
    <n v="12422"/>
    <n v="10340"/>
    <n v="1799"/>
    <s v="Donald Trump"/>
    <x v="0"/>
    <x v="0"/>
    <n v="0.84099999999999997"/>
    <n v="0.15"/>
    <n v="15389"/>
    <n v="12943"/>
    <n v="2302"/>
    <n v="34.788976079999998"/>
    <n v="-84.749931770000003"/>
    <n v="1105"/>
    <n v="10"/>
    <x v="1778"/>
    <x v="1991"/>
    <n v="19397"/>
    <n v="20047"/>
    <n v="0.49176047054051314"/>
    <n v="0.50823952945948692"/>
    <n v="14.3"/>
    <n v="83.3"/>
    <n v="1"/>
    <n v="0.1"/>
    <n v="0.4"/>
    <n v="0"/>
    <n v="27426"/>
    <n v="41617"/>
    <n v="2282"/>
    <n v="19084"/>
    <n v="913"/>
    <n v="18"/>
    <n v="26.6"/>
    <n v="17"/>
    <n v="14.6"/>
    <n v="23.6"/>
    <n v="13.2"/>
    <n v="31.7"/>
    <n v="87.8"/>
    <n v="8.8000000000000007"/>
    <n v="0.2"/>
    <n v="1.6"/>
    <n v="1"/>
    <n v="0.7"/>
    <n v="27.3"/>
    <n v="16748"/>
    <n v="85.6"/>
    <n v="11.3"/>
    <n v="3"/>
    <n v="0.2"/>
    <n v="7.4"/>
  </r>
  <r>
    <n v="2010"/>
    <s v="Murray"/>
    <s v="MN"/>
    <n v="0.64100000000000001"/>
    <n v="0.27900000000000003"/>
    <n v="4642"/>
    <n v="2974"/>
    <n v="1295"/>
    <s v="Donald Trump"/>
    <x v="0"/>
    <x v="0"/>
    <n v="0.68899999999999995"/>
    <n v="0.29699999999999999"/>
    <n v="4883"/>
    <n v="3363"/>
    <n v="1449"/>
    <n v="44.022167090000003"/>
    <n v="-95.763284819999996"/>
    <n v="314"/>
    <n v="3"/>
    <x v="1779"/>
    <x v="1992"/>
    <n v="4178"/>
    <n v="4216"/>
    <n v="0.49773647843697877"/>
    <n v="0.50226352156302123"/>
    <n v="3.6"/>
    <n v="93.8"/>
    <n v="0.6"/>
    <n v="0.2"/>
    <n v="1.1000000000000001"/>
    <n v="0"/>
    <n v="6462"/>
    <n v="54211"/>
    <n v="2565"/>
    <n v="30553"/>
    <n v="753"/>
    <n v="8.1999999999999993"/>
    <n v="9.3000000000000007"/>
    <n v="34.799999999999997"/>
    <n v="15.8"/>
    <n v="19.899999999999999"/>
    <n v="12.7"/>
    <n v="16.899999999999999"/>
    <n v="76.400000000000006"/>
    <n v="10.3"/>
    <n v="0.4"/>
    <n v="4.3"/>
    <n v="1.1000000000000001"/>
    <n v="7.5"/>
    <n v="20.3"/>
    <n v="4222"/>
    <n v="72.5"/>
    <n v="14.1"/>
    <n v="13.1"/>
    <n v="0.4"/>
    <n v="3.6"/>
  </r>
  <r>
    <n v="2011"/>
    <s v="Murray"/>
    <s v="OK"/>
    <n v="0.755"/>
    <n v="0.19700000000000001"/>
    <n v="5525"/>
    <n v="4173"/>
    <n v="1086"/>
    <s v="Donald Trump"/>
    <x v="0"/>
    <x v="0"/>
    <n v="0.78200000000000003"/>
    <n v="0.19600000000000001"/>
    <n v="5894"/>
    <n v="4612"/>
    <n v="1156"/>
    <n v="34.481160150000001"/>
    <n v="-97.068262829999995"/>
    <n v="337"/>
    <n v="3"/>
    <x v="1780"/>
    <x v="1993"/>
    <n v="6918"/>
    <n v="6879"/>
    <n v="0.50141335072841919"/>
    <n v="0.49858664927158075"/>
    <n v="6"/>
    <n v="73.2"/>
    <n v="1.7"/>
    <n v="8.3000000000000007"/>
    <n v="0.6"/>
    <n v="0"/>
    <n v="10344"/>
    <n v="51844"/>
    <n v="3345"/>
    <n v="24804"/>
    <n v="1663"/>
    <n v="14.1"/>
    <n v="17.100000000000001"/>
    <n v="28.1"/>
    <n v="23.9"/>
    <n v="19.7"/>
    <n v="12.3"/>
    <n v="15.9"/>
    <n v="82"/>
    <n v="12"/>
    <n v="0"/>
    <n v="3.2"/>
    <n v="0.3"/>
    <n v="2.5"/>
    <n v="20.5"/>
    <n v="6064"/>
    <n v="73.3"/>
    <n v="20.2"/>
    <n v="6.2"/>
    <n v="0.3"/>
    <n v="3.9"/>
  </r>
  <r>
    <n v="2012"/>
    <s v="Muscatine"/>
    <s v="IA"/>
    <n v="0.5"/>
    <n v="0.434"/>
    <n v="19086"/>
    <n v="9549"/>
    <n v="8284"/>
    <s v="Donald Trump"/>
    <x v="0"/>
    <x v="0"/>
    <n v="0.52500000000000002"/>
    <n v="0.45400000000000001"/>
    <n v="20629"/>
    <n v="10823"/>
    <n v="9372"/>
    <n v="41.483707440000003"/>
    <n v="-91.11216970000001"/>
    <n v="1620"/>
    <n v="58"/>
    <x v="1781"/>
    <x v="1994"/>
    <n v="21256"/>
    <n v="21667"/>
    <n v="0.49521235701139249"/>
    <n v="0.50478764298860745"/>
    <n v="17.5"/>
    <n v="77.8"/>
    <n v="1.9"/>
    <n v="0.2"/>
    <n v="1.1000000000000001"/>
    <n v="0.1"/>
    <n v="30666"/>
    <n v="56398"/>
    <n v="2540"/>
    <n v="28028"/>
    <n v="1585"/>
    <n v="10.5"/>
    <n v="15.4"/>
    <n v="29.2"/>
    <n v="14.9"/>
    <n v="21.1"/>
    <n v="9.5"/>
    <n v="25.3"/>
    <n v="84.7"/>
    <n v="7.8"/>
    <n v="0.4"/>
    <n v="1.6"/>
    <n v="0.8"/>
    <n v="4.5999999999999996"/>
    <n v="17.2"/>
    <n v="21645"/>
    <n v="80.8"/>
    <n v="13.1"/>
    <n v="5.9"/>
    <n v="0.1"/>
    <n v="3.5"/>
  </r>
  <r>
    <n v="2013"/>
    <s v="Muscogee"/>
    <s v="GA"/>
    <n v="0.39400000000000002"/>
    <n v="0.57999999999999996"/>
    <n v="68320"/>
    <n v="26901"/>
    <n v="39602"/>
    <s v="Joe Biden"/>
    <x v="1"/>
    <x v="1"/>
    <n v="0.373"/>
    <n v="0.61499999999999999"/>
    <n v="80543"/>
    <n v="30049"/>
    <n v="49529"/>
    <n v="32.509319990000002"/>
    <n v="-84.871422620000004"/>
    <n v="6419"/>
    <n v="175"/>
    <x v="1782"/>
    <x v="1995"/>
    <n v="97309"/>
    <n v="101338"/>
    <n v="0.4898588954275675"/>
    <n v="0.51014110457243256"/>
    <n v="7.5"/>
    <n v="41.1"/>
    <n v="45"/>
    <n v="0.3"/>
    <n v="2.4"/>
    <n v="0.2"/>
    <n v="144186"/>
    <n v="43239"/>
    <n v="1433"/>
    <n v="24604"/>
    <n v="681"/>
    <n v="21.7"/>
    <n v="31.2"/>
    <n v="33.299999999999997"/>
    <n v="19.899999999999999"/>
    <n v="26.7"/>
    <n v="7"/>
    <n v="13"/>
    <n v="79.7"/>
    <n v="9.8000000000000007"/>
    <n v="1.5"/>
    <n v="1.3"/>
    <n v="2"/>
    <n v="5.8"/>
    <n v="20"/>
    <n v="79022"/>
    <n v="75.7"/>
    <n v="20.2"/>
    <n v="4"/>
    <n v="0.1"/>
    <n v="10"/>
  </r>
  <r>
    <n v="2014"/>
    <s v="Muskegon"/>
    <s v="MI"/>
    <n v="0.46600000000000003"/>
    <n v="0.47499999999999998"/>
    <n v="77114"/>
    <n v="35962"/>
    <n v="36640"/>
    <s v="Joe Biden"/>
    <x v="1"/>
    <x v="1"/>
    <n v="0.48599999999999999"/>
    <n v="0.496"/>
    <n v="91701"/>
    <n v="44544"/>
    <n v="45508"/>
    <n v="43.291238589999999"/>
    <n v="-86.151767120000002"/>
    <n v="2558"/>
    <n v="84"/>
    <x v="1783"/>
    <x v="1996"/>
    <n v="85918"/>
    <n v="86789"/>
    <n v="0.49747838825293705"/>
    <n v="0.50252161174706289"/>
    <n v="5.4"/>
    <n v="76.5"/>
    <n v="13.5"/>
    <n v="0.5"/>
    <n v="0.5"/>
    <n v="0"/>
    <n v="130661"/>
    <n v="46077"/>
    <n v="806"/>
    <n v="22829"/>
    <n v="507"/>
    <n v="18.5"/>
    <n v="26.6"/>
    <n v="28"/>
    <n v="19.7"/>
    <n v="21.6"/>
    <n v="8.4"/>
    <n v="22.3"/>
    <n v="83.9"/>
    <n v="10.7"/>
    <n v="0.5"/>
    <n v="1"/>
    <n v="1"/>
    <n v="2.9"/>
    <n v="21.2"/>
    <n v="73192"/>
    <n v="84.5"/>
    <n v="10.6"/>
    <n v="4.8"/>
    <n v="0.1"/>
    <n v="8.9"/>
  </r>
  <r>
    <n v="2015"/>
    <s v="Muskingum"/>
    <s v="OH"/>
    <n v="0.65100000000000002"/>
    <n v="0.30199999999999999"/>
    <n v="36217"/>
    <n v="23588"/>
    <n v="10926"/>
    <s v="Donald Trump"/>
    <x v="0"/>
    <x v="0"/>
    <n v="0.68899999999999995"/>
    <n v="0.29599999999999999"/>
    <n v="39693"/>
    <n v="27334"/>
    <n v="11755"/>
    <n v="39.965759640000002"/>
    <n v="-81.943632750000006"/>
    <n v="1096"/>
    <n v="4"/>
    <x v="1784"/>
    <x v="1997"/>
    <n v="41718"/>
    <n v="44215"/>
    <n v="0.48547123922125379"/>
    <n v="0.51452876077874621"/>
    <n v="1"/>
    <n v="91.8"/>
    <n v="3.1"/>
    <n v="0.2"/>
    <n v="0.4"/>
    <n v="0"/>
    <n v="65556"/>
    <n v="43325"/>
    <n v="1836"/>
    <n v="22877"/>
    <n v="634"/>
    <n v="16.600000000000001"/>
    <n v="23.6"/>
    <n v="26.7"/>
    <n v="19"/>
    <n v="25"/>
    <n v="10.3"/>
    <n v="19"/>
    <n v="86.2"/>
    <n v="8.3000000000000007"/>
    <n v="0.3"/>
    <n v="2.2999999999999998"/>
    <n v="0.8"/>
    <n v="2.1"/>
    <n v="23.7"/>
    <n v="38123"/>
    <n v="84.1"/>
    <n v="11"/>
    <n v="4.7"/>
    <n v="0.2"/>
    <n v="6.9"/>
  </r>
  <r>
    <n v="2016"/>
    <s v="Muskogee"/>
    <s v="OK"/>
    <n v="0.621"/>
    <n v="0.32900000000000001"/>
    <n v="24193"/>
    <n v="15029"/>
    <n v="7969"/>
    <s v="Donald Trump"/>
    <x v="0"/>
    <x v="0"/>
    <n v="0.65900000000000003"/>
    <n v="0.32"/>
    <n v="25081"/>
    <n v="16526"/>
    <n v="8027"/>
    <n v="35.613184609999998"/>
    <n v="-95.378029519999998"/>
    <n v="2461"/>
    <n v="28"/>
    <x v="1785"/>
    <x v="1998"/>
    <n v="33978"/>
    <n v="35493"/>
    <n v="0.48909616962473551"/>
    <n v="0.51090383037526454"/>
    <n v="5.9"/>
    <n v="56.6"/>
    <n v="10.7"/>
    <n v="18"/>
    <n v="0.7"/>
    <n v="0"/>
    <n v="51237"/>
    <n v="41329"/>
    <n v="1214"/>
    <n v="21800"/>
    <n v="812"/>
    <n v="21.9"/>
    <n v="32.299999999999997"/>
    <n v="29.7"/>
    <n v="19.5"/>
    <n v="23.4"/>
    <n v="10.1"/>
    <n v="17.2"/>
    <n v="82.2"/>
    <n v="10.4"/>
    <n v="0.5"/>
    <n v="1.6"/>
    <n v="2"/>
    <n v="3.3"/>
    <n v="20.5"/>
    <n v="26861"/>
    <n v="72.2"/>
    <n v="21.7"/>
    <n v="6"/>
    <n v="0.1"/>
    <n v="6.9"/>
  </r>
  <r>
    <n v="2017"/>
    <s v="Musselshell"/>
    <s v="MT"/>
    <n v="0.81399999999999995"/>
    <n v="0.13700000000000001"/>
    <n v="2409"/>
    <n v="1961"/>
    <n v="331"/>
    <s v="Donald Trump"/>
    <x v="0"/>
    <x v="0"/>
    <n v="0.84099999999999997"/>
    <n v="0.14299999999999999"/>
    <n v="2881"/>
    <n v="2423"/>
    <n v="413"/>
    <n v="46.49684637"/>
    <n v="-108.39498"/>
    <n v="128"/>
    <n v="2"/>
    <x v="1786"/>
    <x v="1999"/>
    <n v="2368"/>
    <n v="2398"/>
    <n v="0.49685270667226183"/>
    <n v="0.50314729332773811"/>
    <n v="2.4"/>
    <n v="92.9"/>
    <n v="0.8"/>
    <n v="0.7"/>
    <n v="1.5"/>
    <n v="0"/>
    <n v="3723"/>
    <n v="38156"/>
    <n v="6209"/>
    <n v="23908"/>
    <n v="2076"/>
    <n v="17.399999999999999"/>
    <n v="22.8"/>
    <n v="27.4"/>
    <n v="15.7"/>
    <n v="25.9"/>
    <n v="18.600000000000001"/>
    <n v="12.4"/>
    <n v="65.7"/>
    <n v="9.8000000000000007"/>
    <n v="0"/>
    <n v="5.4"/>
    <n v="3"/>
    <n v="16.100000000000001"/>
    <n v="30.5"/>
    <n v="1853"/>
    <n v="69.8"/>
    <n v="12.9"/>
    <n v="14.1"/>
    <n v="3.2"/>
    <n v="5.6"/>
  </r>
  <r>
    <n v="2018"/>
    <s v="Nacogdoches"/>
    <s v="TX"/>
    <n v="0.65800000000000003"/>
    <n v="0.30399999999999999"/>
    <n v="22430"/>
    <n v="14751"/>
    <n v="6822"/>
    <s v="Donald Trump"/>
    <x v="0"/>
    <x v="0"/>
    <n v="0.64900000000000002"/>
    <n v="0.33600000000000002"/>
    <n v="26755"/>
    <n v="17359"/>
    <n v="8989"/>
    <n v="31.620171249999999"/>
    <n v="-94.618039940000003"/>
    <n v="1820"/>
    <n v="70"/>
    <x v="1787"/>
    <x v="2000"/>
    <n v="31297"/>
    <n v="34114"/>
    <n v="0.47846692452339823"/>
    <n v="0.52153307547660177"/>
    <n v="18.899999999999999"/>
    <n v="59.9"/>
    <n v="17.2"/>
    <n v="0.3"/>
    <n v="1.6"/>
    <n v="0"/>
    <n v="46030"/>
    <n v="41482"/>
    <n v="2289"/>
    <n v="22589"/>
    <n v="1150"/>
    <n v="24.9"/>
    <n v="32.200000000000003"/>
    <n v="32.1"/>
    <n v="17.8"/>
    <n v="23.4"/>
    <n v="12.5"/>
    <n v="14.2"/>
    <n v="79.5"/>
    <n v="12.5"/>
    <n v="0.1"/>
    <n v="3.7"/>
    <n v="1.3"/>
    <n v="2.8"/>
    <n v="20.399999999999999"/>
    <n v="28199"/>
    <n v="73.400000000000006"/>
    <n v="19.2"/>
    <n v="7.2"/>
    <n v="0.2"/>
    <n v="8.6"/>
  </r>
  <r>
    <n v="2019"/>
    <s v="Nance"/>
    <s v="NE"/>
    <n v="0.78600000000000003"/>
    <n v="0.17499999999999999"/>
    <n v="1599"/>
    <n v="1257"/>
    <n v="280"/>
    <s v="Donald Trump"/>
    <x v="0"/>
    <x v="0"/>
    <n v="0.78600000000000003"/>
    <n v="0.19600000000000001"/>
    <n v="1828"/>
    <n v="1437"/>
    <n v="359"/>
    <n v="41.397501949999999"/>
    <n v="-97.993272910000002"/>
    <n v="119"/>
    <n v="0"/>
    <x v="6"/>
    <x v="2001"/>
    <n v="1764"/>
    <n v="1805"/>
    <n v="0.49425609414401794"/>
    <n v="0.50574390585598206"/>
    <n v="2.5"/>
    <n v="96.9"/>
    <n v="0.1"/>
    <n v="0.3"/>
    <n v="0.1"/>
    <n v="0.1"/>
    <n v="2733"/>
    <n v="45428"/>
    <n v="4703"/>
    <n v="26852"/>
    <n v="2026"/>
    <n v="11.7"/>
    <n v="9.1"/>
    <n v="35.299999999999997"/>
    <n v="14.3"/>
    <n v="23.8"/>
    <n v="13.3"/>
    <n v="13.2"/>
    <n v="80.900000000000006"/>
    <n v="8.1999999999999993"/>
    <n v="0"/>
    <n v="4.4000000000000004"/>
    <n v="0.8"/>
    <n v="5.6"/>
    <n v="19.399999999999999"/>
    <n v="1792"/>
    <n v="71"/>
    <n v="14.2"/>
    <n v="13.8"/>
    <n v="1"/>
    <n v="2"/>
  </r>
  <r>
    <n v="2020"/>
    <s v="Nantucket"/>
    <s v="MA"/>
    <n v="0.29499999999999998"/>
    <n v="0.64700000000000002"/>
    <n v="6404"/>
    <n v="1892"/>
    <n v="4144"/>
    <s v="Joe Biden"/>
    <x v="1"/>
    <x v="1"/>
    <n v="0.26200000000000001"/>
    <n v="0.71699999999999997"/>
    <n v="7297"/>
    <n v="1912"/>
    <n v="5234"/>
    <n v="41.294201899999997"/>
    <n v="-70.087747289999996"/>
    <n v="0"/>
    <n v="0"/>
    <x v="6"/>
    <x v="2002"/>
    <n v="5804"/>
    <n v="5108"/>
    <n v="0.53189149560117299"/>
    <n v="0.46810850439882695"/>
    <n v="8.6"/>
    <n v="73.8"/>
    <n v="8"/>
    <n v="0.6"/>
    <n v="2.4"/>
    <n v="0.1"/>
    <n v="7695"/>
    <n v="91942"/>
    <n v="11350"/>
    <n v="47924"/>
    <n v="3627"/>
    <n v="11.2"/>
    <n v="22.4"/>
    <n v="32.299999999999997"/>
    <n v="15.8"/>
    <n v="26.5"/>
    <n v="18.5"/>
    <n v="7"/>
    <n v="67"/>
    <n v="8.6"/>
    <n v="1.6"/>
    <n v="12.3"/>
    <n v="5.2"/>
    <n v="5.3"/>
    <n v="12.1"/>
    <n v="6408"/>
    <n v="71.2"/>
    <n v="14.5"/>
    <n v="14.4"/>
    <n v="0"/>
    <n v="3.8"/>
  </r>
  <r>
    <n v="2021"/>
    <s v="Napa"/>
    <s v="CA"/>
    <n v="0.29599999999999999"/>
    <n v="0.64900000000000002"/>
    <n v="31534"/>
    <n v="9335"/>
    <n v="20454"/>
    <s v="Joe Biden"/>
    <x v="1"/>
    <x v="1"/>
    <n v="0.28599999999999998"/>
    <n v="0.69199999999999995"/>
    <n v="67847"/>
    <n v="19388"/>
    <n v="46962"/>
    <n v="38.507357509999999"/>
    <n v="-122.33283899999999"/>
    <n v="2040"/>
    <n v="16"/>
    <x v="1788"/>
    <x v="2003"/>
    <n v="70311"/>
    <n v="70694"/>
    <n v="0.49864189213148469"/>
    <n v="0.50135810786851531"/>
    <n v="33.700000000000003"/>
    <n v="53.2"/>
    <n v="2"/>
    <n v="0.3"/>
    <n v="7.8"/>
    <n v="0.2"/>
    <n v="95211"/>
    <n v="79637"/>
    <n v="1895"/>
    <n v="40632"/>
    <n v="883"/>
    <n v="8.1999999999999993"/>
    <n v="9"/>
    <n v="36.299999999999997"/>
    <n v="21.2"/>
    <n v="21.5"/>
    <n v="10.7"/>
    <n v="10.3"/>
    <n v="76.099999999999994"/>
    <n v="11.5"/>
    <n v="1.4"/>
    <n v="3.9"/>
    <n v="1.6"/>
    <n v="5.6"/>
    <n v="24.1"/>
    <n v="71110"/>
    <n v="78.599999999999994"/>
    <n v="12.1"/>
    <n v="9.1"/>
    <n v="0.2"/>
    <n v="5.4"/>
  </r>
  <r>
    <n v="2022"/>
    <s v="Nash"/>
    <s v="NC"/>
    <n v="0.49299999999999999"/>
    <n v="0.49099999999999999"/>
    <n v="46903"/>
    <n v="23142"/>
    <n v="23024"/>
    <s v="Joe Biden"/>
    <x v="1"/>
    <x v="1"/>
    <n v="0.495"/>
    <n v="0.496"/>
    <n v="52111"/>
    <n v="25794"/>
    <n v="25831"/>
    <n v="35.965756339999999"/>
    <n v="-77.984225080000002"/>
    <n v="3550"/>
    <n v="80"/>
    <x v="1789"/>
    <x v="2004"/>
    <n v="45178"/>
    <n v="48947"/>
    <n v="0.47997875166002657"/>
    <n v="0.52002124833997343"/>
    <n v="6.7"/>
    <n v="50.9"/>
    <n v="39.200000000000003"/>
    <n v="0.7"/>
    <n v="0.9"/>
    <n v="0"/>
    <n v="70526"/>
    <n v="46187"/>
    <n v="1313"/>
    <n v="25232"/>
    <n v="791"/>
    <n v="15.9"/>
    <n v="22.2"/>
    <n v="31.2"/>
    <n v="16.2"/>
    <n v="24.9"/>
    <n v="9.6999999999999993"/>
    <n v="18"/>
    <n v="84.3"/>
    <n v="10.1"/>
    <n v="0.4"/>
    <n v="1.4"/>
    <n v="0.8"/>
    <n v="3"/>
    <n v="21.9"/>
    <n v="42367"/>
    <n v="79.599999999999994"/>
    <n v="15.5"/>
    <n v="4.8"/>
    <n v="0.1"/>
    <n v="7.9"/>
  </r>
  <r>
    <n v="2023"/>
    <s v="Nassau"/>
    <s v="FL"/>
    <n v="0.73499999999999999"/>
    <n v="0.23300000000000001"/>
    <n v="46537"/>
    <n v="34221"/>
    <n v="10849"/>
    <s v="Donald Trump"/>
    <x v="0"/>
    <x v="0"/>
    <n v="0.72299999999999998"/>
    <n v="0.26400000000000001"/>
    <n v="58909"/>
    <n v="42563"/>
    <n v="15561"/>
    <n v="30.610371409999999"/>
    <n v="-81.802975219999993"/>
    <n v="2504"/>
    <n v="52"/>
    <x v="1790"/>
    <x v="2005"/>
    <n v="38706"/>
    <n v="39729"/>
    <n v="0.49347867661120676"/>
    <n v="0.5065213233887933"/>
    <n v="3.8"/>
    <n v="87.5"/>
    <n v="6.1"/>
    <n v="0.4"/>
    <n v="0.9"/>
    <n v="0"/>
    <n v="61430"/>
    <n v="64294"/>
    <n v="2019"/>
    <n v="33337"/>
    <n v="1383"/>
    <n v="11.4"/>
    <n v="16.399999999999999"/>
    <n v="34.5"/>
    <n v="18.399999999999999"/>
    <n v="23.4"/>
    <n v="10.9"/>
    <n v="12.8"/>
    <n v="83.4"/>
    <n v="9.3000000000000007"/>
    <n v="0.1"/>
    <n v="1.9"/>
    <n v="1.6"/>
    <n v="3.7"/>
    <n v="29.8"/>
    <n v="34780"/>
    <n v="80.599999999999994"/>
    <n v="13.8"/>
    <n v="5.5"/>
    <n v="0"/>
    <n v="5.7"/>
  </r>
  <r>
    <n v="2024"/>
    <s v="Nassau"/>
    <s v="NY"/>
    <n v="0.45900000000000002"/>
    <n v="0.51300000000000001"/>
    <n v="599649"/>
    <n v="275479"/>
    <n v="307326"/>
    <s v="Donald Trump"/>
    <x v="0"/>
    <x v="0"/>
    <n v="0.501"/>
    <n v="0.48899999999999999"/>
    <n v="572706"/>
    <n v="286661"/>
    <n v="280288"/>
    <n v="40.740665219999997"/>
    <n v="-73.589418730000006"/>
    <n v="50294"/>
    <n v="2216"/>
    <x v="1791"/>
    <x v="2006"/>
    <n v="661718"/>
    <n v="701351"/>
    <n v="0.48546185116087298"/>
    <n v="0.51453814883912696"/>
    <n v="16.399999999999999"/>
    <n v="61.4"/>
    <n v="11"/>
    <n v="0.1"/>
    <n v="9"/>
    <n v="0"/>
    <n v="960860"/>
    <n v="105744"/>
    <n v="781"/>
    <n v="46839"/>
    <n v="405"/>
    <n v="5.9"/>
    <n v="7.6"/>
    <n v="44.7"/>
    <n v="16.3"/>
    <n v="25.3"/>
    <n v="6.6"/>
    <n v="7.2"/>
    <n v="68.900000000000006"/>
    <n v="6.9"/>
    <n v="16.7"/>
    <n v="2.6"/>
    <n v="1.1000000000000001"/>
    <n v="3.8"/>
    <n v="35.799999999999997"/>
    <n v="682063"/>
    <n v="78.2"/>
    <n v="16.3"/>
    <n v="5.3"/>
    <n v="0.2"/>
    <n v="4.9000000000000004"/>
  </r>
  <r>
    <n v="2025"/>
    <s v="Natchitoches"/>
    <s v="LA"/>
    <n v="0.54"/>
    <n v="0.43"/>
    <n v="16617"/>
    <n v="8965"/>
    <n v="7143"/>
    <s v="Donald Trump"/>
    <x v="0"/>
    <x v="0"/>
    <n v="0.56499999999999995"/>
    <n v="0.41699999999999998"/>
    <n v="16554"/>
    <n v="9358"/>
    <n v="6896"/>
    <n v="31.723215840000002"/>
    <n v="-93.098165159999994"/>
    <n v="1510"/>
    <n v="30"/>
    <x v="1792"/>
    <x v="2007"/>
    <n v="18610"/>
    <n v="20441"/>
    <n v="0.47655629817418249"/>
    <n v="0.52344370182581756"/>
    <n v="2.2000000000000002"/>
    <n v="52.7"/>
    <n v="40.9"/>
    <n v="1.1000000000000001"/>
    <n v="0.7"/>
    <n v="0"/>
    <n v="29497"/>
    <n v="29001"/>
    <n v="1903"/>
    <n v="18219"/>
    <n v="956"/>
    <n v="31.9"/>
    <n v="40.200000000000003"/>
    <n v="27.7"/>
    <n v="17.3"/>
    <n v="23.4"/>
    <n v="10.5"/>
    <n v="21"/>
    <n v="84.3"/>
    <n v="10.3"/>
    <n v="0.5"/>
    <n v="2"/>
    <n v="1.3"/>
    <n v="1.7"/>
    <n v="22.9"/>
    <n v="12941"/>
    <n v="76.7"/>
    <n v="19.600000000000001"/>
    <n v="3.7"/>
    <n v="0"/>
    <n v="13.6"/>
  </r>
  <r>
    <n v="2026"/>
    <s v="Natrona"/>
    <s v="WY"/>
    <n v="0.72399999999999998"/>
    <n v="0.20200000000000001"/>
    <n v="32493"/>
    <n v="23523"/>
    <n v="6573"/>
    <s v="Donald Trump"/>
    <x v="0"/>
    <x v="0"/>
    <n v="0.71799999999999997"/>
    <n v="0.24199999999999999"/>
    <n v="35202"/>
    <n v="25271"/>
    <n v="8530"/>
    <n v="42.961801479999998"/>
    <n v="-106.79788500000001"/>
    <n v="1688"/>
    <n v="8"/>
    <x v="1793"/>
    <x v="2008"/>
    <n v="41061"/>
    <n v="39962"/>
    <n v="0.5067820248571393"/>
    <n v="0.49321797514286064"/>
    <n v="8.1999999999999993"/>
    <n v="87"/>
    <n v="1.2"/>
    <n v="0.6"/>
    <n v="0.8"/>
    <n v="0"/>
    <n v="60197"/>
    <n v="59400"/>
    <n v="2542"/>
    <n v="31900"/>
    <n v="1007"/>
    <n v="9.9"/>
    <n v="12.1"/>
    <n v="31"/>
    <n v="16.8"/>
    <n v="24.4"/>
    <n v="14.2"/>
    <n v="13.6"/>
    <n v="84.2"/>
    <n v="9.1"/>
    <n v="0.4"/>
    <n v="1.6"/>
    <n v="1.1000000000000001"/>
    <n v="3.6"/>
    <n v="17.2"/>
    <n v="41467"/>
    <n v="79.3"/>
    <n v="14.7"/>
    <n v="5.6"/>
    <n v="0.4"/>
    <n v="5.0999999999999996"/>
  </r>
  <r>
    <n v="2027"/>
    <s v="Navajo"/>
    <s v="AZ"/>
    <n v="0.51300000000000001"/>
    <n v="0.434"/>
    <n v="35409"/>
    <n v="18165"/>
    <n v="15362"/>
    <s v="Donald Trump"/>
    <x v="0"/>
    <x v="0"/>
    <n v="0.53400000000000003"/>
    <n v="0.45200000000000001"/>
    <n v="51767"/>
    <n v="27657"/>
    <n v="23383"/>
    <n v="35.3997715"/>
    <n v="-110.3218983"/>
    <n v="6538"/>
    <n v="241"/>
    <x v="1794"/>
    <x v="2009"/>
    <n v="54037"/>
    <n v="53865"/>
    <n v="0.5007970195177105"/>
    <n v="0.4992029804822895"/>
    <n v="11.2"/>
    <n v="41.6"/>
    <n v="0.7"/>
    <n v="43.2"/>
    <n v="0.6"/>
    <n v="0.1"/>
    <n v="76593"/>
    <n v="38798"/>
    <n v="1774"/>
    <n v="17685"/>
    <n v="626"/>
    <n v="29.1"/>
    <n v="38.6"/>
    <n v="29.3"/>
    <n v="24.7"/>
    <n v="22.8"/>
    <n v="11.7"/>
    <n v="11.5"/>
    <n v="73.099999999999994"/>
    <n v="11.9"/>
    <n v="1.1000000000000001"/>
    <n v="4.9000000000000004"/>
    <n v="2.4"/>
    <n v="6.6"/>
    <n v="21.6"/>
    <n v="33186"/>
    <n v="62.1"/>
    <n v="31.9"/>
    <n v="5.8"/>
    <n v="0.2"/>
    <n v="16.3"/>
  </r>
  <r>
    <n v="2028"/>
    <s v="Navarro"/>
    <s v="TX"/>
    <n v="0.73199999999999998"/>
    <n v="0.24399999999999999"/>
    <n v="16382"/>
    <n v="11984"/>
    <n v="3998"/>
    <s v="Donald Trump"/>
    <x v="0"/>
    <x v="0"/>
    <n v="0.72199999999999998"/>
    <n v="0.26700000000000002"/>
    <n v="19105"/>
    <n v="13787"/>
    <n v="5097"/>
    <n v="32.046206810000001"/>
    <n v="-96.474287660000002"/>
    <n v="1472"/>
    <n v="34"/>
    <x v="1795"/>
    <x v="2010"/>
    <n v="23726"/>
    <n v="24513"/>
    <n v="0.49184269989013041"/>
    <n v="0.50815730010986959"/>
    <n v="26.2"/>
    <n v="57.3"/>
    <n v="13.1"/>
    <n v="0.3"/>
    <n v="0.6"/>
    <n v="1"/>
    <n v="31446"/>
    <n v="45103"/>
    <n v="2407"/>
    <n v="22152"/>
    <n v="1046"/>
    <n v="18.8"/>
    <n v="29.8"/>
    <n v="27.8"/>
    <n v="20.3"/>
    <n v="20.3"/>
    <n v="12.8"/>
    <n v="18.7"/>
    <n v="80.8"/>
    <n v="12.7"/>
    <n v="0.4"/>
    <n v="1"/>
    <n v="0.9"/>
    <n v="4.3"/>
    <n v="25.3"/>
    <n v="20325"/>
    <n v="75.5"/>
    <n v="15.8"/>
    <n v="8.5"/>
    <n v="0.2"/>
    <n v="9.4"/>
  </r>
  <r>
    <n v="2029"/>
    <s v="Nelson"/>
    <s v="KY"/>
    <n v="0.64700000000000002"/>
    <n v="0.31"/>
    <n v="20772"/>
    <n v="13430"/>
    <n v="6434"/>
    <s v="Donald Trump"/>
    <x v="0"/>
    <x v="0"/>
    <n v="0.67600000000000005"/>
    <n v="0.309"/>
    <n v="23245"/>
    <n v="15703"/>
    <n v="7188"/>
    <n v="37.80335779"/>
    <n v="-85.465719300000003"/>
    <n v="1100"/>
    <n v="4"/>
    <x v="1796"/>
    <x v="2011"/>
    <n v="22276"/>
    <n v="22855"/>
    <n v="0.4935853404533469"/>
    <n v="0.5064146595466531"/>
    <n v="2.1"/>
    <n v="90.6"/>
    <n v="5.3"/>
    <n v="0.1"/>
    <n v="0.4"/>
    <n v="0"/>
    <n v="33725"/>
    <n v="55182"/>
    <n v="2157"/>
    <n v="28156"/>
    <n v="2116"/>
    <n v="11.4"/>
    <n v="14.2"/>
    <n v="28.3"/>
    <n v="16.399999999999999"/>
    <n v="19.399999999999999"/>
    <n v="9.5"/>
    <n v="26.4"/>
    <n v="85.3"/>
    <n v="9.6"/>
    <n v="0"/>
    <n v="1.2"/>
    <n v="0.4"/>
    <n v="3.5"/>
    <n v="26.2"/>
    <n v="21251"/>
    <n v="82.7"/>
    <n v="12.7"/>
    <n v="4.5999999999999996"/>
    <n v="0"/>
    <n v="5.9"/>
  </r>
  <r>
    <n v="2030"/>
    <s v="Nelson"/>
    <s v="ND"/>
    <n v="0.60499999999999998"/>
    <n v="0.316"/>
    <n v="1694"/>
    <n v="1025"/>
    <n v="536"/>
    <s v="Donald Trump"/>
    <x v="0"/>
    <x v="0"/>
    <n v="0.64200000000000002"/>
    <n v="0.33"/>
    <n v="1777"/>
    <n v="1141"/>
    <n v="586"/>
    <n v="47.922642600000003"/>
    <n v="-98.190384370000004"/>
    <n v="177"/>
    <n v="3"/>
    <x v="1797"/>
    <x v="2012"/>
    <n v="1530"/>
    <n v="1441"/>
    <n v="0.51497812184449676"/>
    <n v="0.48502187815550318"/>
    <n v="2.5"/>
    <n v="96.7"/>
    <n v="0"/>
    <n v="0.3"/>
    <n v="0"/>
    <n v="0"/>
    <n v="2378"/>
    <n v="52417"/>
    <n v="5195"/>
    <n v="33599"/>
    <n v="2873"/>
    <n v="8.4"/>
    <n v="10.7"/>
    <n v="35.4"/>
    <n v="19.3"/>
    <n v="16.7"/>
    <n v="17.7"/>
    <n v="11"/>
    <n v="71.599999999999994"/>
    <n v="10.5"/>
    <n v="0.1"/>
    <n v="5.8"/>
    <n v="4"/>
    <n v="8"/>
    <n v="17.899999999999999"/>
    <n v="1550"/>
    <n v="64.3"/>
    <n v="17.5"/>
    <n v="17.899999999999999"/>
    <n v="0.3"/>
    <n v="0.5"/>
  </r>
  <r>
    <n v="2031"/>
    <s v="Nelson"/>
    <s v="VA"/>
    <n v="0.503"/>
    <n v="0.44600000000000001"/>
    <n v="8247"/>
    <n v="4150"/>
    <n v="3677"/>
    <s v="Donald Trump"/>
    <x v="0"/>
    <x v="0"/>
    <n v="0.51400000000000001"/>
    <n v="0.46100000000000002"/>
    <n v="9335"/>
    <n v="4799"/>
    <n v="4307"/>
    <n v="37.787904470000001"/>
    <n v="-78.884985130000004"/>
    <n v="141"/>
    <n v="2"/>
    <x v="1798"/>
    <x v="2013"/>
    <n v="7224"/>
    <n v="7639"/>
    <n v="0.48603915763977662"/>
    <n v="0.51396084236022332"/>
    <n v="3.9"/>
    <n v="81.599999999999994"/>
    <n v="12.6"/>
    <n v="0.2"/>
    <n v="0.4"/>
    <n v="0"/>
    <n v="11728"/>
    <n v="53834"/>
    <n v="4010"/>
    <n v="33597"/>
    <n v="4712"/>
    <n v="14.9"/>
    <n v="20.7"/>
    <n v="35.1"/>
    <n v="18.899999999999999"/>
    <n v="20.8"/>
    <n v="13.3"/>
    <n v="11.9"/>
    <n v="77.5"/>
    <n v="11.3"/>
    <n v="0.2"/>
    <n v="1.3"/>
    <n v="2.7"/>
    <n v="7"/>
    <n v="31.2"/>
    <n v="7131"/>
    <n v="68.099999999999994"/>
    <n v="18.100000000000001"/>
    <n v="13.6"/>
    <n v="0.2"/>
    <n v="3.7"/>
  </r>
  <r>
    <n v="2032"/>
    <s v="Nemaha"/>
    <s v="KS"/>
    <n v="0.80900000000000005"/>
    <n v="0.14199999999999999"/>
    <n v="5025"/>
    <n v="4066"/>
    <n v="714"/>
    <s v="Donald Trump"/>
    <x v="0"/>
    <x v="0"/>
    <n v="0.82"/>
    <n v="0.16400000000000001"/>
    <n v="5625"/>
    <n v="4612"/>
    <n v="920"/>
    <n v="39.783453870000002"/>
    <n v="-96.01392079"/>
    <n v="315"/>
    <n v="2"/>
    <x v="1799"/>
    <x v="2014"/>
    <n v="5083"/>
    <n v="5012"/>
    <n v="0.5035165923724616"/>
    <n v="0.4964834076275384"/>
    <n v="1.8"/>
    <n v="95.6"/>
    <n v="0.5"/>
    <n v="0.5"/>
    <n v="0.3"/>
    <n v="0"/>
    <n v="7399"/>
    <n v="53368"/>
    <n v="2967"/>
    <n v="27438"/>
    <n v="1642"/>
    <n v="10.8"/>
    <n v="12.5"/>
    <n v="35.5"/>
    <n v="15.1"/>
    <n v="21.7"/>
    <n v="11.1"/>
    <n v="16.5"/>
    <n v="77.2"/>
    <n v="10.9"/>
    <n v="0.5"/>
    <n v="6.4"/>
    <n v="0.5"/>
    <n v="4.5999999999999996"/>
    <n v="15.9"/>
    <n v="5137"/>
    <n v="76"/>
    <n v="14.4"/>
    <n v="9.1"/>
    <n v="0.5"/>
    <n v="1.8"/>
  </r>
  <r>
    <n v="2033"/>
    <s v="Nemaha"/>
    <s v="NE"/>
    <n v="0.68100000000000005"/>
    <n v="0.252"/>
    <n v="3035"/>
    <n v="2068"/>
    <n v="765"/>
    <s v="Donald Trump"/>
    <x v="0"/>
    <x v="0"/>
    <n v="0.70899999999999996"/>
    <n v="0.26900000000000002"/>
    <n v="3423"/>
    <n v="2428"/>
    <n v="921"/>
    <n v="40.385148469999997"/>
    <n v="-95.854339920000001"/>
    <n v="175"/>
    <n v="0"/>
    <x v="6"/>
    <x v="2015"/>
    <n v="3476"/>
    <n v="3565"/>
    <n v="0.49367987501775318"/>
    <n v="0.50632012498224688"/>
    <n v="2.6"/>
    <n v="94.3"/>
    <n v="1.4"/>
    <n v="0.6"/>
    <n v="0.7"/>
    <n v="0"/>
    <n v="5528"/>
    <n v="55536"/>
    <n v="5149"/>
    <n v="28572"/>
    <n v="1873"/>
    <n v="11.5"/>
    <n v="11.5"/>
    <n v="32.200000000000003"/>
    <n v="21"/>
    <n v="22.1"/>
    <n v="11.6"/>
    <n v="13.1"/>
    <n v="78.099999999999994"/>
    <n v="10.5"/>
    <n v="0"/>
    <n v="6.6"/>
    <n v="0.3"/>
    <n v="4.5999999999999996"/>
    <n v="19.600000000000001"/>
    <n v="3444"/>
    <n v="67.099999999999994"/>
    <n v="25.2"/>
    <n v="7.7"/>
    <n v="0"/>
    <n v="5.7"/>
  </r>
  <r>
    <n v="2034"/>
    <s v="Neosho"/>
    <s v="KS"/>
    <n v="0.70599999999999996"/>
    <n v="0.23799999999999999"/>
    <n v="6151"/>
    <n v="4340"/>
    <n v="1464"/>
    <s v="Donald Trump"/>
    <x v="0"/>
    <x v="0"/>
    <n v="0.72299999999999998"/>
    <n v="0.26100000000000001"/>
    <n v="6629"/>
    <n v="4795"/>
    <n v="1727"/>
    <n v="37.558628970000001"/>
    <n v="-95.306700460000002"/>
    <n v="274"/>
    <n v="0"/>
    <x v="6"/>
    <x v="2016"/>
    <n v="7935"/>
    <n v="8274"/>
    <n v="0.4895428465667222"/>
    <n v="0.5104571534332778"/>
    <n v="5"/>
    <n v="90.6"/>
    <n v="1"/>
    <n v="0.4"/>
    <n v="0.4"/>
    <n v="0"/>
    <n v="11980"/>
    <n v="44402"/>
    <n v="2389"/>
    <n v="23589"/>
    <n v="1743"/>
    <n v="21.4"/>
    <n v="37.200000000000003"/>
    <n v="31"/>
    <n v="14.7"/>
    <n v="23"/>
    <n v="12.4"/>
    <n v="18.899999999999999"/>
    <n v="81.599999999999994"/>
    <n v="11.7"/>
    <n v="0.1"/>
    <n v="2.5"/>
    <n v="1.5"/>
    <n v="2.6"/>
    <n v="16.600000000000001"/>
    <n v="7418"/>
    <n v="73.7"/>
    <n v="19.100000000000001"/>
    <n v="7.1"/>
    <n v="0.1"/>
    <n v="2.9"/>
  </r>
  <r>
    <n v="2035"/>
    <s v="Neshoba"/>
    <s v="MS"/>
    <n v="0.72899999999999998"/>
    <n v="0.25600000000000001"/>
    <n v="10438"/>
    <n v="7613"/>
    <n v="2668"/>
    <s v="Donald Trump"/>
    <x v="0"/>
    <x v="0"/>
    <n v="0.71"/>
    <n v="0.27800000000000002"/>
    <n v="11698"/>
    <n v="8311"/>
    <n v="3247"/>
    <n v="32.753396639999998"/>
    <n v="-89.117264919999997"/>
    <n v="1901"/>
    <n v="111"/>
    <x v="1800"/>
    <x v="332"/>
    <n v="14095"/>
    <n v="15342"/>
    <n v="0.47881917314943778"/>
    <n v="0.52118082685056222"/>
    <n v="1.9"/>
    <n v="58.9"/>
    <n v="20.9"/>
    <n v="15.7"/>
    <n v="0.4"/>
    <n v="0"/>
    <n v="20901"/>
    <n v="36755"/>
    <n v="1999"/>
    <n v="19243"/>
    <n v="963"/>
    <n v="22.1"/>
    <n v="29.9"/>
    <n v="30.5"/>
    <n v="21.1"/>
    <n v="22"/>
    <n v="13.7"/>
    <n v="12.7"/>
    <n v="75.900000000000006"/>
    <n v="19.100000000000001"/>
    <n v="0.5"/>
    <n v="1.9"/>
    <n v="1.8"/>
    <n v="0.7"/>
    <n v="25"/>
    <n v="12292"/>
    <n v="69.3"/>
    <n v="24.9"/>
    <n v="5.2"/>
    <n v="0.6"/>
    <n v="8.5"/>
  </r>
  <r>
    <n v="2036"/>
    <s v="Ness"/>
    <s v="KS"/>
    <n v="0.84699999999999998"/>
    <n v="0.111"/>
    <n v="1435"/>
    <n v="1216"/>
    <n v="160"/>
    <s v="Donald Trump"/>
    <x v="0"/>
    <x v="0"/>
    <n v="0.88400000000000001"/>
    <n v="9.9000000000000005E-2"/>
    <n v="1487"/>
    <n v="1315"/>
    <n v="147"/>
    <n v="38.479741570000002"/>
    <n v="-99.915473329999998"/>
    <n v="148"/>
    <n v="9"/>
    <x v="1801"/>
    <x v="2017"/>
    <n v="1527"/>
    <n v="1474"/>
    <n v="0.50883038987004336"/>
    <n v="0.49116961012995669"/>
    <n v="10.7"/>
    <n v="88.5"/>
    <n v="0.2"/>
    <n v="0.2"/>
    <n v="0.3"/>
    <n v="0"/>
    <n v="2248"/>
    <n v="48412"/>
    <n v="4284"/>
    <n v="30761"/>
    <n v="3028"/>
    <n v="8.9"/>
    <n v="12.4"/>
    <n v="32.9"/>
    <n v="14.2"/>
    <n v="18.8"/>
    <n v="19.2"/>
    <n v="14.9"/>
    <n v="75.7"/>
    <n v="10"/>
    <n v="0.2"/>
    <n v="4.5999999999999996"/>
    <n v="0.4"/>
    <n v="9.1"/>
    <n v="12.9"/>
    <n v="1447"/>
    <n v="61.3"/>
    <n v="21.7"/>
    <n v="16.100000000000001"/>
    <n v="0.9"/>
    <n v="2.6"/>
  </r>
  <r>
    <n v="2037"/>
    <s v="Nevada"/>
    <s v="AR"/>
    <n v="0.61699999999999999"/>
    <n v="0.35599999999999998"/>
    <n v="3243"/>
    <n v="2001"/>
    <n v="1156"/>
    <s v="Donald Trump"/>
    <x v="0"/>
    <x v="0"/>
    <n v="0.63500000000000001"/>
    <n v="0.32"/>
    <n v="3358"/>
    <n v="2133"/>
    <n v="1076"/>
    <n v="33.663401190000002"/>
    <n v="-93.306324320000002"/>
    <n v="335"/>
    <n v="14"/>
    <x v="1802"/>
    <x v="2018"/>
    <n v="4444"/>
    <n v="4084"/>
    <n v="0.52110694183864914"/>
    <n v="0.47889305816135086"/>
    <n v="0.4"/>
    <n v="63.4"/>
    <n v="33.4"/>
    <n v="0.1"/>
    <n v="1.4"/>
    <n v="0"/>
    <n v="6570"/>
    <n v="36995"/>
    <n v="5674"/>
    <n v="18644"/>
    <n v="1239"/>
    <n v="23"/>
    <n v="34"/>
    <n v="28.9"/>
    <n v="20.5"/>
    <n v="15.1"/>
    <n v="13.8"/>
    <n v="21.7"/>
    <n v="85.9"/>
    <n v="7.8"/>
    <n v="0.7"/>
    <n v="1.1000000000000001"/>
    <n v="1.9"/>
    <n v="2.7"/>
    <n v="29.9"/>
    <n v="3294"/>
    <n v="73.2"/>
    <n v="22.7"/>
    <n v="4.2"/>
    <n v="0"/>
    <n v="4.8"/>
  </r>
  <r>
    <n v="2038"/>
    <s v="Nevada"/>
    <s v="CA"/>
    <n v="0.442"/>
    <n v="0.48699999999999999"/>
    <n v="33258"/>
    <n v="14686"/>
    <n v="16199"/>
    <s v="Joe Biden"/>
    <x v="1"/>
    <x v="1"/>
    <n v="0.40699999999999997"/>
    <n v="0.56999999999999995"/>
    <n v="54177"/>
    <n v="22059"/>
    <n v="30860"/>
    <n v="39.30394768"/>
    <n v="-120.76272809999999"/>
    <n v="644"/>
    <n v="9"/>
    <x v="1803"/>
    <x v="2019"/>
    <n v="48732"/>
    <n v="50106"/>
    <n v="0.49304923207673162"/>
    <n v="0.50695076792326843"/>
    <n v="9.1999999999999993"/>
    <n v="85.4"/>
    <n v="0.5"/>
    <n v="0.7"/>
    <n v="1.1000000000000001"/>
    <n v="0.1"/>
    <n v="78584"/>
    <n v="60610"/>
    <n v="2262"/>
    <n v="35581"/>
    <n v="1345"/>
    <n v="12.1"/>
    <n v="15.1"/>
    <n v="41.3"/>
    <n v="20.3"/>
    <n v="22.7"/>
    <n v="8.3000000000000007"/>
    <n v="7.5"/>
    <n v="74.400000000000006"/>
    <n v="8.6"/>
    <n v="1.2"/>
    <n v="2.8"/>
    <n v="2.7"/>
    <n v="10.4"/>
    <n v="24.5"/>
    <n v="42302"/>
    <n v="69.3"/>
    <n v="14.5"/>
    <n v="15.7"/>
    <n v="0.6"/>
    <n v="7.3"/>
  </r>
  <r>
    <n v="2039"/>
    <s v="New Castle"/>
    <s v="DE"/>
    <n v="0.32700000000000001"/>
    <n v="0.623"/>
    <n v="261468"/>
    <n v="85507"/>
    <n v="162905"/>
    <s v="Joe Biden"/>
    <x v="1"/>
    <x v="1"/>
    <n v="0.307"/>
    <n v="0.67800000000000005"/>
    <n v="287633"/>
    <n v="88364"/>
    <n v="195034"/>
    <n v="39.579926380000003"/>
    <n v="-75.640549739999997"/>
    <n v="13259"/>
    <n v="353"/>
    <x v="1804"/>
    <x v="2020"/>
    <n v="268818"/>
    <n v="286218"/>
    <n v="0.48432534105895836"/>
    <n v="0.5156746589410417"/>
    <n v="9.6"/>
    <n v="58.5"/>
    <n v="24.1"/>
    <n v="0.2"/>
    <n v="5.4"/>
    <n v="0"/>
    <n v="403642"/>
    <n v="68336"/>
    <n v="1106"/>
    <n v="34541"/>
    <n v="543"/>
    <n v="11.9"/>
    <n v="15.9"/>
    <n v="43.9"/>
    <n v="17"/>
    <n v="23.4"/>
    <n v="7.1"/>
    <n v="8.6999999999999993"/>
    <n v="80.5"/>
    <n v="7.7"/>
    <n v="4"/>
    <n v="2.4"/>
    <n v="1.1000000000000001"/>
    <n v="4.2"/>
    <n v="25.7"/>
    <n v="269164"/>
    <n v="84.7"/>
    <n v="12"/>
    <n v="3.2"/>
    <n v="0.1"/>
    <n v="6.5"/>
  </r>
  <r>
    <n v="2040"/>
    <s v="New Hanover"/>
    <s v="NC"/>
    <n v="0.503"/>
    <n v="0.46200000000000002"/>
    <n v="108737"/>
    <n v="54665"/>
    <n v="50219"/>
    <s v="Joe Biden"/>
    <x v="1"/>
    <x v="1"/>
    <n v="0.48299999999999998"/>
    <n v="0.502"/>
    <n v="129254"/>
    <n v="62420"/>
    <n v="64876"/>
    <n v="34.257582820000003"/>
    <n v="-77.870756259999993"/>
    <n v="5447"/>
    <n v="40"/>
    <x v="1805"/>
    <x v="2021"/>
    <n v="105213"/>
    <n v="114653"/>
    <n v="0.47853237881254945"/>
    <n v="0.52146762118745049"/>
    <n v="5.4"/>
    <n v="76.900000000000006"/>
    <n v="14"/>
    <n v="0.3"/>
    <n v="1.3"/>
    <n v="0.1"/>
    <n v="171780"/>
    <n v="51457"/>
    <n v="941"/>
    <n v="31708"/>
    <n v="631"/>
    <n v="18"/>
    <n v="23.1"/>
    <n v="39.700000000000003"/>
    <n v="19.399999999999999"/>
    <n v="25.1"/>
    <n v="8"/>
    <n v="7.8"/>
    <n v="80.2"/>
    <n v="7.7"/>
    <n v="1.1000000000000001"/>
    <n v="1.7"/>
    <n v="2"/>
    <n v="7.3"/>
    <n v="20.399999999999999"/>
    <n v="107369"/>
    <n v="80.099999999999994"/>
    <n v="12.5"/>
    <n v="7.3"/>
    <n v="0.1"/>
    <n v="7"/>
  </r>
  <r>
    <n v="2041"/>
    <s v="New Haven"/>
    <s v="CT"/>
    <n v="0.42099999999999999"/>
    <n v="0.54200000000000004"/>
    <n v="375909"/>
    <n v="158373"/>
    <n v="203601"/>
    <s v="Joe Biden"/>
    <x v="1"/>
    <x v="1"/>
    <n v="0.14599999999999999"/>
    <n v="0.84399999999999997"/>
    <n v="42102"/>
    <n v="6146"/>
    <n v="35521"/>
    <n v="41.408032500000004"/>
    <n v="-72.936204259999997"/>
    <n v="17352"/>
    <n v="1128"/>
    <x v="1806"/>
    <x v="2022"/>
    <n v="415863"/>
    <n v="446264"/>
    <n v="0.48236860694538042"/>
    <n v="0.51763139305461958"/>
    <n v="17.2"/>
    <n v="64.099999999999994"/>
    <n v="12.3"/>
    <n v="0.1"/>
    <n v="3.9"/>
    <n v="0"/>
    <n v="636398"/>
    <n v="64872"/>
    <n v="827"/>
    <n v="35085"/>
    <n v="376"/>
    <n v="12.1"/>
    <n v="17.100000000000001"/>
    <n v="41.3"/>
    <n v="17.7"/>
    <n v="23.5"/>
    <n v="7.1"/>
    <n v="10.3"/>
    <n v="78.400000000000006"/>
    <n v="8.4"/>
    <n v="4.0999999999999996"/>
    <n v="3.6"/>
    <n v="1.3"/>
    <n v="4.2"/>
    <n v="24.9"/>
    <n v="425229"/>
    <n v="81"/>
    <n v="13.1"/>
    <n v="5.7"/>
    <n v="0.2"/>
    <n v="7.7"/>
  </r>
  <r>
    <n v="2042"/>
    <s v="New Kent"/>
    <s v="VA"/>
    <n v="0.66700000000000004"/>
    <n v="0.29099999999999998"/>
    <n v="12163"/>
    <n v="8117"/>
    <n v="3545"/>
    <s v="Donald Trump"/>
    <x v="0"/>
    <x v="0"/>
    <n v="0.66800000000000004"/>
    <n v="0.32"/>
    <n v="14418"/>
    <n v="9636"/>
    <n v="4610"/>
    <n v="37.506944060000002"/>
    <n v="-76.998286340000007"/>
    <n v="302"/>
    <n v="3"/>
    <x v="1807"/>
    <x v="2023"/>
    <n v="10309"/>
    <n v="10214"/>
    <n v="0.50231447644106608"/>
    <n v="0.49768552355893386"/>
    <n v="2.9"/>
    <n v="79.5"/>
    <n v="11.4"/>
    <n v="0.9"/>
    <n v="1"/>
    <n v="0"/>
    <n v="16086"/>
    <n v="78429"/>
    <n v="5091"/>
    <n v="36768"/>
    <n v="2453"/>
    <n v="5.0999999999999996"/>
    <n v="7.2"/>
    <n v="35.4"/>
    <n v="14.2"/>
    <n v="29"/>
    <n v="14.4"/>
    <n v="7"/>
    <n v="84"/>
    <n v="8.6"/>
    <n v="0.1"/>
    <n v="0.8"/>
    <n v="0.9"/>
    <n v="5.5"/>
    <n v="33.4"/>
    <n v="10248"/>
    <n v="75"/>
    <n v="19"/>
    <n v="6"/>
    <n v="0.1"/>
    <n v="5.0999999999999996"/>
  </r>
  <r>
    <n v="2043"/>
    <s v="New London"/>
    <s v="CT"/>
    <n v="0.438"/>
    <n v="0.50600000000000001"/>
    <n v="124527"/>
    <n v="54574"/>
    <n v="62951"/>
    <s v="Joe Biden"/>
    <x v="1"/>
    <x v="1"/>
    <n v="0.224"/>
    <n v="0.75800000000000001"/>
    <n v="9123"/>
    <n v="2045"/>
    <n v="6912"/>
    <n v="41.488964350000003"/>
    <n v="-72.104309760000007"/>
    <n v="3803"/>
    <n v="143"/>
    <x v="1808"/>
    <x v="2024"/>
    <n v="135581"/>
    <n v="135191"/>
    <n v="0.50072016308924117"/>
    <n v="0.49927983691075889"/>
    <n v="10"/>
    <n v="76.2"/>
    <n v="5.2"/>
    <n v="0.5"/>
    <n v="4.0999999999999996"/>
    <n v="0"/>
    <n v="208603"/>
    <n v="69411"/>
    <n v="1516"/>
    <n v="36881"/>
    <n v="727"/>
    <n v="9.9"/>
    <n v="15.7"/>
    <n v="40.1"/>
    <n v="21.9"/>
    <n v="20.6"/>
    <n v="8"/>
    <n v="9.5"/>
    <n v="80"/>
    <n v="8.9"/>
    <n v="1.5"/>
    <n v="3.6"/>
    <n v="1.2"/>
    <n v="4.8"/>
    <n v="23.4"/>
    <n v="133786"/>
    <n v="78.5"/>
    <n v="16"/>
    <n v="5.3"/>
    <n v="0.1"/>
    <n v="7"/>
  </r>
  <r>
    <n v="2044"/>
    <s v="New Madrid"/>
    <s v="MO"/>
    <n v="0.71699999999999997"/>
    <n v="0.26300000000000001"/>
    <n v="7352"/>
    <n v="5270"/>
    <n v="1933"/>
    <s v="Donald Trump"/>
    <x v="0"/>
    <x v="0"/>
    <n v="0.752"/>
    <n v="0.24099999999999999"/>
    <n v="7248"/>
    <n v="5447"/>
    <n v="1748"/>
    <n v="36.59666326"/>
    <n v="-89.660700070000004"/>
    <n v="827"/>
    <n v="23"/>
    <x v="1809"/>
    <x v="2025"/>
    <n v="8681"/>
    <n v="9349"/>
    <n v="0.48147531891292289"/>
    <n v="0.51852468108707706"/>
    <n v="1.8"/>
    <n v="80"/>
    <n v="16"/>
    <n v="0.4"/>
    <n v="0"/>
    <n v="0"/>
    <n v="13698"/>
    <n v="33846"/>
    <n v="2434"/>
    <n v="20261"/>
    <n v="884"/>
    <n v="24.1"/>
    <n v="36.200000000000003"/>
    <n v="24"/>
    <n v="24.8"/>
    <n v="18.100000000000001"/>
    <n v="10.4"/>
    <n v="22.7"/>
    <n v="80.599999999999994"/>
    <n v="11.7"/>
    <n v="0.5"/>
    <n v="3"/>
    <n v="0.3"/>
    <n v="3.8"/>
    <n v="19.100000000000001"/>
    <n v="6939"/>
    <n v="77.599999999999994"/>
    <n v="16.100000000000001"/>
    <n v="6.3"/>
    <n v="0"/>
    <n v="9.4"/>
  </r>
  <r>
    <n v="2045"/>
    <s v="New York"/>
    <s v="NY"/>
    <n v="0.1"/>
    <n v="0.872"/>
    <n v="591368"/>
    <n v="58935"/>
    <n v="515481"/>
    <s v="Joe Biden"/>
    <x v="1"/>
    <x v="1"/>
    <n v="0.14499999999999999"/>
    <n v="0.84499999999999997"/>
    <n v="446861"/>
    <n v="65001"/>
    <n v="377605"/>
    <n v="40.767272600000013"/>
    <n v="-73.971526370000007"/>
    <n v="36712"/>
    <n v="3200"/>
    <x v="1810"/>
    <x v="2026"/>
    <n v="782142"/>
    <n v="871735"/>
    <n v="0.47291424936679088"/>
    <n v="0.52708575063320917"/>
    <n v="26.1"/>
    <n v="46.8"/>
    <n v="12.5"/>
    <n v="0.1"/>
    <n v="11.9"/>
    <n v="0"/>
    <n v="1183958"/>
    <n v="79781"/>
    <n v="1158"/>
    <n v="69529"/>
    <n v="945"/>
    <n v="17.3"/>
    <n v="23.1"/>
    <n v="60"/>
    <n v="13.9"/>
    <n v="20"/>
    <n v="2.2000000000000002"/>
    <n v="3.8"/>
    <n v="6"/>
    <n v="1.8"/>
    <n v="59.4"/>
    <n v="20.399999999999999"/>
    <n v="5.6"/>
    <n v="6.7"/>
    <n v="31.8"/>
    <n v="906389"/>
    <n v="83.8"/>
    <n v="8.3000000000000007"/>
    <n v="7.8"/>
    <n v="0.2"/>
    <n v="6.2"/>
  </r>
  <r>
    <n v="2046"/>
    <s v="Newaygo"/>
    <s v="MI"/>
    <n v="0.67100000000000004"/>
    <n v="0.27500000000000002"/>
    <n v="22605"/>
    <n v="15174"/>
    <n v="6212"/>
    <s v="Donald Trump"/>
    <x v="0"/>
    <x v="0"/>
    <n v="0.69399999999999995"/>
    <n v="0.28999999999999998"/>
    <n v="27164"/>
    <n v="18864"/>
    <n v="7874"/>
    <n v="43.554373999999996"/>
    <n v="-85.800701070000002"/>
    <n v="712"/>
    <n v="4"/>
    <x v="1811"/>
    <x v="2027"/>
    <n v="24036"/>
    <n v="23863"/>
    <n v="0.50180588321259312"/>
    <n v="0.49819411678740683"/>
    <n v="5.8"/>
    <n v="90.7"/>
    <n v="1.3"/>
    <n v="0.6"/>
    <n v="0.3"/>
    <n v="0"/>
    <n v="36306"/>
    <n v="45645"/>
    <n v="1342"/>
    <n v="22735"/>
    <n v="596"/>
    <n v="17.8"/>
    <n v="24.7"/>
    <n v="25.8"/>
    <n v="17"/>
    <n v="21.1"/>
    <n v="14.5"/>
    <n v="21.6"/>
    <n v="78.7"/>
    <n v="13.4"/>
    <n v="0.3"/>
    <n v="2"/>
    <n v="2.2000000000000002"/>
    <n v="3.4"/>
    <n v="28.1"/>
    <n v="19256"/>
    <n v="81.2"/>
    <n v="11.5"/>
    <n v="6.9"/>
    <n v="0.3"/>
    <n v="7.7"/>
  </r>
  <r>
    <n v="2047"/>
    <s v="Newberry"/>
    <s v="SC"/>
    <n v="0.59599999999999997"/>
    <n v="0.37"/>
    <n v="16795"/>
    <n v="10011"/>
    <n v="6212"/>
    <s v="Donald Trump"/>
    <x v="0"/>
    <x v="0"/>
    <n v="0.61399999999999999"/>
    <n v="0.373"/>
    <n v="18631"/>
    <n v="11443"/>
    <n v="6958"/>
    <n v="34.286290979999997"/>
    <n v="-81.599357609999998"/>
    <n v="1703"/>
    <n v="54"/>
    <x v="1812"/>
    <x v="2028"/>
    <n v="18494"/>
    <n v="19420"/>
    <n v="0.48778815213377646"/>
    <n v="0.51221184786622354"/>
    <n v="7.3"/>
    <n v="59.8"/>
    <n v="31.6"/>
    <n v="0.3"/>
    <n v="0.2"/>
    <n v="0"/>
    <n v="28217"/>
    <n v="39600"/>
    <n v="2704"/>
    <n v="22190"/>
    <n v="890"/>
    <n v="19.8"/>
    <n v="32"/>
    <n v="25.1"/>
    <n v="18"/>
    <n v="22.1"/>
    <n v="12.1"/>
    <n v="22.8"/>
    <n v="87.6"/>
    <n v="7.3"/>
    <n v="0.1"/>
    <n v="2.7"/>
    <n v="0.1"/>
    <n v="2.2000000000000002"/>
    <n v="24.6"/>
    <n v="16259"/>
    <n v="79.3"/>
    <n v="16"/>
    <n v="4.5999999999999996"/>
    <n v="0"/>
    <n v="8.1"/>
  </r>
  <r>
    <n v="2048"/>
    <s v="Newport"/>
    <s v="RI"/>
    <n v="0.376"/>
    <n v="0.56999999999999995"/>
    <n v="39813"/>
    <n v="14975"/>
    <n v="22680"/>
    <s v="Joe Biden"/>
    <x v="1"/>
    <x v="1"/>
    <n v="0.25"/>
    <n v="0.73899999999999999"/>
    <n v="10650"/>
    <n v="2661"/>
    <n v="7866"/>
    <n v="41.564202600000002"/>
    <n v="-71.265697990000007"/>
    <n v="678"/>
    <n v="10"/>
    <x v="1813"/>
    <x v="2029"/>
    <n v="40952"/>
    <n v="42252"/>
    <n v="0.49218787558290467"/>
    <n v="0.50781212441709533"/>
    <n v="5.6"/>
    <n v="86"/>
    <n v="3.1"/>
    <n v="0.3"/>
    <n v="2"/>
    <n v="0.1"/>
    <n v="65688"/>
    <n v="75463"/>
    <n v="1780"/>
    <n v="43603"/>
    <n v="1300"/>
    <n v="9"/>
    <n v="11.5"/>
    <n v="44"/>
    <n v="19.100000000000001"/>
    <n v="21.9"/>
    <n v="7.6"/>
    <n v="7.4"/>
    <n v="74.5"/>
    <n v="9.1999999999999993"/>
    <n v="1.9"/>
    <n v="6.4"/>
    <n v="1.7"/>
    <n v="6.3"/>
    <n v="22.5"/>
    <n v="41471"/>
    <n v="77.099999999999994"/>
    <n v="14.4"/>
    <n v="8.3000000000000007"/>
    <n v="0.2"/>
    <n v="5.4"/>
  </r>
  <r>
    <n v="2049"/>
    <s v="Newport News city"/>
    <s v="VA"/>
    <n v="0.34599999999999997"/>
    <n v="0.59899999999999998"/>
    <n v="68432"/>
    <n v="23650"/>
    <n v="40997"/>
    <s v="Joe Biden"/>
    <x v="1"/>
    <x v="1"/>
    <n v="0.32500000000000001"/>
    <n v="0.65400000000000003"/>
    <n v="81203"/>
    <n v="26377"/>
    <n v="53099"/>
    <m/>
    <m/>
    <m/>
    <m/>
    <x v="6"/>
    <x v="2030"/>
    <n v="87598"/>
    <n v="93177"/>
    <n v="0.48456921587608909"/>
    <n v="0.51543078412391097"/>
    <n v="8.6"/>
    <n v="44"/>
    <n v="39.799999999999997"/>
    <n v="0.2"/>
    <n v="3.1"/>
    <n v="0.2"/>
    <n v="133257"/>
    <n v="51082"/>
    <n v="1419"/>
    <n v="26028"/>
    <n v="542"/>
    <n v="16.399999999999999"/>
    <n v="25.7"/>
    <n v="33.9"/>
    <n v="19.3"/>
    <n v="23.8"/>
    <n v="10.1"/>
    <n v="13"/>
    <n v="79.099999999999994"/>
    <n v="9.3000000000000007"/>
    <n v="3.4"/>
    <n v="4.2"/>
    <n v="1.8"/>
    <n v="2.1"/>
    <n v="23"/>
    <n v="81596"/>
    <n v="76.5"/>
    <n v="20.3"/>
    <n v="3.2"/>
    <n v="0"/>
    <n v="7.5"/>
  </r>
  <r>
    <n v="2050"/>
    <s v="Newton"/>
    <s v="AR"/>
    <n v="0.76600000000000001"/>
    <n v="0.186"/>
    <n v="3753"/>
    <n v="2875"/>
    <n v="699"/>
    <s v="Donald Trump"/>
    <x v="0"/>
    <x v="0"/>
    <n v="0.79800000000000004"/>
    <n v="0.17699999999999999"/>
    <n v="3998"/>
    <n v="3192"/>
    <n v="709"/>
    <n v="35.919474909999998"/>
    <n v="-93.216129690000002"/>
    <n v="324"/>
    <n v="20"/>
    <x v="1814"/>
    <x v="2031"/>
    <n v="3979"/>
    <n v="3919"/>
    <n v="0.50379842998227398"/>
    <n v="0.49620157001772602"/>
    <n v="1.4"/>
    <n v="94.3"/>
    <n v="0"/>
    <n v="1.5"/>
    <n v="0.5"/>
    <n v="0"/>
    <n v="6288"/>
    <n v="38134"/>
    <n v="4984"/>
    <n v="18053"/>
    <n v="1295"/>
    <n v="17.8"/>
    <n v="23.1"/>
    <n v="27.8"/>
    <n v="21.1"/>
    <n v="18.600000000000001"/>
    <n v="16.100000000000001"/>
    <n v="16.5"/>
    <n v="77.3"/>
    <n v="11.9"/>
    <n v="0.7"/>
    <n v="3.7"/>
    <n v="1.3"/>
    <n v="5.0999999999999996"/>
    <n v="30.5"/>
    <n v="3114"/>
    <n v="59.6"/>
    <n v="25"/>
    <n v="15.4"/>
    <n v="0"/>
    <n v="4"/>
  </r>
  <r>
    <n v="2051"/>
    <s v="Newton"/>
    <s v="GA"/>
    <n v="0.47699999999999998"/>
    <n v="0.501"/>
    <n v="43787"/>
    <n v="20907"/>
    <n v="21936"/>
    <s v="Joe Biden"/>
    <x v="1"/>
    <x v="1"/>
    <n v="0.44"/>
    <n v="0.54900000000000004"/>
    <n v="54239"/>
    <n v="23869"/>
    <n v="29794"/>
    <n v="33.555145379999999"/>
    <n v="-83.845471400000022"/>
    <n v="2925"/>
    <n v="96"/>
    <x v="1815"/>
    <x v="2032"/>
    <n v="49940"/>
    <n v="55102"/>
    <n v="0.47542887606862017"/>
    <n v="0.52457112393137983"/>
    <n v="5.0999999999999996"/>
    <n v="48.7"/>
    <n v="42.6"/>
    <n v="0.2"/>
    <n v="1"/>
    <n v="0.1"/>
    <n v="74150"/>
    <n v="52784"/>
    <n v="2372"/>
    <n v="23611"/>
    <n v="842"/>
    <n v="16.7"/>
    <n v="24.4"/>
    <n v="28.9"/>
    <n v="17.600000000000001"/>
    <n v="25.2"/>
    <n v="10.3"/>
    <n v="18.100000000000001"/>
    <n v="82.2"/>
    <n v="11.3"/>
    <n v="0.6"/>
    <n v="0.6"/>
    <n v="1.6"/>
    <n v="3.8"/>
    <n v="31.5"/>
    <n v="46324"/>
    <n v="79.2"/>
    <n v="15.7"/>
    <n v="4.8"/>
    <n v="0.3"/>
    <n v="9"/>
  </r>
  <r>
    <n v="2052"/>
    <s v="Newton"/>
    <s v="IN"/>
    <n v="0.70399999999999996"/>
    <n v="0.24199999999999999"/>
    <n v="5791"/>
    <n v="4074"/>
    <n v="1403"/>
    <s v="Donald Trump"/>
    <x v="0"/>
    <x v="0"/>
    <n v="0.75"/>
    <n v="0.22900000000000001"/>
    <n v="6591"/>
    <n v="4942"/>
    <n v="1509"/>
    <n v="40.956104490000001"/>
    <n v="-87.396357679999994"/>
    <n v="277"/>
    <n v="12"/>
    <x v="1816"/>
    <x v="2033"/>
    <n v="7041"/>
    <n v="7015"/>
    <n v="0.50092487194080815"/>
    <n v="0.4990751280591918"/>
    <n v="6.1"/>
    <n v="91.5"/>
    <n v="0.1"/>
    <n v="0.1"/>
    <n v="0.6"/>
    <n v="0"/>
    <n v="10553"/>
    <n v="52193"/>
    <n v="2907"/>
    <n v="24315"/>
    <n v="1185"/>
    <n v="14"/>
    <n v="23.1"/>
    <n v="17"/>
    <n v="15.6"/>
    <n v="23.5"/>
    <n v="20.5"/>
    <n v="23.5"/>
    <n v="83.1"/>
    <n v="10.199999999999999"/>
    <n v="0.4"/>
    <n v="1.3"/>
    <n v="3.9"/>
    <n v="1.1000000000000001"/>
    <n v="31.2"/>
    <n v="6311"/>
    <n v="85.5"/>
    <n v="9.1"/>
    <n v="5.3"/>
    <n v="0"/>
    <n v="7.1"/>
  </r>
  <r>
    <n v="2053"/>
    <s v="Newton"/>
    <s v="MO"/>
    <n v="0.77500000000000002"/>
    <n v="0.188"/>
    <n v="26506"/>
    <n v="20546"/>
    <n v="4988"/>
    <s v="Donald Trump"/>
    <x v="0"/>
    <x v="0"/>
    <n v="0.77800000000000002"/>
    <n v="0.20399999999999999"/>
    <n v="28396"/>
    <n v="22090"/>
    <n v="5793"/>
    <n v="36.90519407"/>
    <n v="-94.339410400000006"/>
    <n v="2181"/>
    <n v="22"/>
    <x v="1817"/>
    <x v="2034"/>
    <n v="28926"/>
    <n v="29311"/>
    <n v="0.49669454127101326"/>
    <n v="0.50330545872898669"/>
    <n v="5.0999999999999996"/>
    <n v="86.5"/>
    <n v="0.9"/>
    <n v="2.2999999999999998"/>
    <n v="1.3"/>
    <n v="0.9"/>
    <n v="42846"/>
    <n v="46723"/>
    <n v="1654"/>
    <n v="25837"/>
    <n v="1249"/>
    <n v="12.9"/>
    <n v="15.8"/>
    <n v="28.9"/>
    <n v="16.3"/>
    <n v="23.5"/>
    <n v="10.9"/>
    <n v="20.399999999999999"/>
    <n v="81.099999999999994"/>
    <n v="10.8"/>
    <n v="0.1"/>
    <n v="1.5"/>
    <n v="1.5"/>
    <n v="5"/>
    <n v="21.7"/>
    <n v="27120"/>
    <n v="83.5"/>
    <n v="9.5"/>
    <n v="6.6"/>
    <n v="0.4"/>
    <n v="5.4"/>
  </r>
  <r>
    <n v="2054"/>
    <s v="Newton"/>
    <s v="MS"/>
    <n v="0.69"/>
    <n v="0.29699999999999999"/>
    <n v="8594"/>
    <n v="5929"/>
    <n v="2549"/>
    <s v="Donald Trump"/>
    <x v="0"/>
    <x v="0"/>
    <n v="0.69599999999999995"/>
    <n v="0.29299999999999998"/>
    <n v="8678"/>
    <n v="6037"/>
    <n v="2542"/>
    <n v="32.400211179999999"/>
    <n v="-89.118433359999997"/>
    <n v="887"/>
    <n v="28"/>
    <x v="1818"/>
    <x v="2035"/>
    <n v="10043"/>
    <n v="11394"/>
    <n v="0.46848906096935206"/>
    <n v="0.53151093903064794"/>
    <n v="1.8"/>
    <n v="61.5"/>
    <n v="30"/>
    <n v="5.0999999999999996"/>
    <n v="0.5"/>
    <n v="0"/>
    <n v="15857"/>
    <n v="37643"/>
    <n v="4038"/>
    <n v="21177"/>
    <n v="2758"/>
    <n v="23"/>
    <n v="32.6"/>
    <n v="31.4"/>
    <n v="14.1"/>
    <n v="21.6"/>
    <n v="13.7"/>
    <n v="19.100000000000001"/>
    <n v="84.2"/>
    <n v="11.2"/>
    <n v="0"/>
    <n v="1"/>
    <n v="1.6"/>
    <n v="1.9"/>
    <n v="26.1"/>
    <n v="8108"/>
    <n v="70.7"/>
    <n v="23.6"/>
    <n v="5.3"/>
    <n v="0.4"/>
    <n v="7.7"/>
  </r>
  <r>
    <n v="2055"/>
    <s v="Newton"/>
    <s v="TX"/>
    <n v="0.73799999999999999"/>
    <n v="0.24399999999999999"/>
    <n v="4010"/>
    <n v="2961"/>
    <n v="978"/>
    <s v="Donald Trump"/>
    <x v="0"/>
    <x v="0"/>
    <n v="0.80100000000000005"/>
    <n v="0.193"/>
    <n v="6096"/>
    <n v="4882"/>
    <n v="1175"/>
    <n v="30.785489819999999"/>
    <n v="-93.744088129999994"/>
    <n v="189"/>
    <n v="14"/>
    <x v="1819"/>
    <x v="2036"/>
    <n v="7436"/>
    <n v="6751"/>
    <n v="0.52414181997603437"/>
    <n v="0.47585818002396563"/>
    <n v="3.5"/>
    <n v="73.599999999999994"/>
    <n v="21.3"/>
    <n v="0.2"/>
    <n v="0.1"/>
    <n v="0"/>
    <n v="11144"/>
    <n v="40180"/>
    <n v="5490"/>
    <n v="20800"/>
    <n v="1616"/>
    <n v="15.7"/>
    <n v="19.3"/>
    <n v="21.6"/>
    <n v="18.399999999999999"/>
    <n v="23"/>
    <n v="16.600000000000001"/>
    <n v="20.399999999999999"/>
    <n v="79.400000000000006"/>
    <n v="14.6"/>
    <n v="0.5"/>
    <n v="0.3"/>
    <n v="3"/>
    <n v="2.1"/>
    <n v="37.299999999999997"/>
    <n v="4971"/>
    <n v="76.900000000000006"/>
    <n v="19.2"/>
    <n v="3.8"/>
    <n v="0"/>
    <n v="11.6"/>
  </r>
  <r>
    <n v="2056"/>
    <s v="Nez Perce"/>
    <s v="ID"/>
    <n v="0.622"/>
    <n v="0.28100000000000003"/>
    <n v="17195"/>
    <n v="10699"/>
    <n v="4828"/>
    <s v="Donald Trump"/>
    <x v="0"/>
    <x v="0"/>
    <n v="0.65500000000000003"/>
    <n v="0.31900000000000001"/>
    <n v="20967"/>
    <n v="13738"/>
    <n v="6686"/>
    <n v="46.326382359999997"/>
    <n v="-116.75009750000001"/>
    <n v="924"/>
    <n v="24"/>
    <x v="1820"/>
    <x v="2037"/>
    <n v="19811"/>
    <n v="20203"/>
    <n v="0.49510171439996004"/>
    <n v="0.50489828560004002"/>
    <n v="3.7"/>
    <n v="87.2"/>
    <n v="0.4"/>
    <n v="5.4"/>
    <n v="0.9"/>
    <n v="0.1"/>
    <n v="31160"/>
    <n v="51804"/>
    <n v="2362"/>
    <n v="26799"/>
    <n v="1056"/>
    <n v="14.4"/>
    <n v="19.5"/>
    <n v="31.3"/>
    <n v="18.899999999999999"/>
    <n v="24.1"/>
    <n v="10.199999999999999"/>
    <n v="15.6"/>
    <n v="82.1"/>
    <n v="8.3000000000000007"/>
    <n v="0.2"/>
    <n v="2.8"/>
    <n v="1.6"/>
    <n v="4.9000000000000004"/>
    <n v="16"/>
    <n v="18977"/>
    <n v="75.400000000000006"/>
    <n v="17.100000000000001"/>
    <n v="7.3"/>
    <n v="0.2"/>
    <n v="4.2"/>
  </r>
  <r>
    <n v="2057"/>
    <s v="Niagara"/>
    <s v="NY"/>
    <n v="0.57199999999999995"/>
    <n v="0.38200000000000001"/>
    <n v="86000"/>
    <n v="49223"/>
    <n v="32888"/>
    <s v="Donald Trump"/>
    <x v="0"/>
    <x v="0"/>
    <n v="0.58499999999999996"/>
    <n v="0.39600000000000002"/>
    <n v="87821"/>
    <n v="51355"/>
    <n v="34809"/>
    <n v="43.198980419999998"/>
    <n v="-78.747774120000003"/>
    <n v="2137"/>
    <n v="102"/>
    <x v="1821"/>
    <x v="2038"/>
    <n v="103592"/>
    <n v="109083"/>
    <n v="0.48709063124485719"/>
    <n v="0.51290936875514281"/>
    <n v="2.7"/>
    <n v="86"/>
    <n v="7.1"/>
    <n v="1"/>
    <n v="1"/>
    <n v="0"/>
    <n v="166384"/>
    <n v="51656"/>
    <n v="1205"/>
    <n v="28395"/>
    <n v="548"/>
    <n v="13.4"/>
    <n v="18.8"/>
    <n v="32.799999999999997"/>
    <n v="18.2"/>
    <n v="26.2"/>
    <n v="9"/>
    <n v="13.9"/>
    <n v="86.9"/>
    <n v="6.3"/>
    <n v="0.9"/>
    <n v="1.9"/>
    <n v="1.4"/>
    <n v="2.6"/>
    <n v="22"/>
    <n v="100990"/>
    <n v="81.8"/>
    <n v="14.2"/>
    <n v="3.9"/>
    <n v="0.1"/>
    <n v="6.2"/>
  </r>
  <r>
    <n v="2058"/>
    <s v="Nicholas"/>
    <s v="KY"/>
    <n v="0.68899999999999995"/>
    <n v="0.27700000000000002"/>
    <n v="2840"/>
    <n v="1957"/>
    <n v="787"/>
    <s v="Donald Trump"/>
    <x v="0"/>
    <x v="0"/>
    <n v="0.70899999999999996"/>
    <n v="0.28100000000000003"/>
    <n v="3396"/>
    <n v="2407"/>
    <n v="954"/>
    <n v="38.333422919999997"/>
    <n v="-84.018891769999996"/>
    <n v="120"/>
    <n v="3"/>
    <x v="1822"/>
    <x v="2039"/>
    <n v="3362"/>
    <n v="3699"/>
    <n v="0.47613652457159045"/>
    <n v="0.52386347542840961"/>
    <n v="1.5"/>
    <n v="96"/>
    <n v="1.1000000000000001"/>
    <n v="0.2"/>
    <n v="0"/>
    <n v="0"/>
    <n v="5389"/>
    <n v="38900"/>
    <n v="4795"/>
    <n v="21519"/>
    <n v="2119"/>
    <n v="27.8"/>
    <n v="48.9"/>
    <n v="24.8"/>
    <n v="16.7"/>
    <n v="19"/>
    <n v="15.2"/>
    <n v="24.2"/>
    <n v="76.599999999999994"/>
    <n v="16.600000000000001"/>
    <n v="1.2"/>
    <n v="1.5"/>
    <n v="0.2"/>
    <n v="3.8"/>
    <n v="32.9"/>
    <n v="2867"/>
    <n v="75.900000000000006"/>
    <n v="13"/>
    <n v="10.5"/>
    <n v="0.6"/>
    <n v="6.8"/>
  </r>
  <r>
    <n v="2059"/>
    <s v="Nicholas"/>
    <s v="WV"/>
    <n v="0.76400000000000001"/>
    <n v="0.19400000000000001"/>
    <n v="9385"/>
    <n v="7169"/>
    <n v="1821"/>
    <s v="Donald Trump"/>
    <x v="0"/>
    <x v="0"/>
    <n v="0.77900000000000003"/>
    <n v="0.20899999999999999"/>
    <n v="10630"/>
    <n v="8279"/>
    <n v="2226"/>
    <n v="38.296177059999998"/>
    <n v="-80.797595880000003"/>
    <n v="191"/>
    <n v="3"/>
    <x v="1823"/>
    <x v="2040"/>
    <n v="12515"/>
    <n v="12981"/>
    <n v="0.49086131157828677"/>
    <n v="0.50913868842171317"/>
    <n v="0.6"/>
    <n v="97.3"/>
    <n v="0.5"/>
    <n v="0.4"/>
    <n v="0.3"/>
    <n v="0"/>
    <n v="20259"/>
    <n v="39037"/>
    <n v="1949"/>
    <n v="22101"/>
    <n v="1143"/>
    <n v="18.600000000000001"/>
    <n v="30"/>
    <n v="22.6"/>
    <n v="21.4"/>
    <n v="25.9"/>
    <n v="16.3"/>
    <n v="13.8"/>
    <n v="87.9"/>
    <n v="6.9"/>
    <n v="0.4"/>
    <n v="0.8"/>
    <n v="2.1"/>
    <n v="2"/>
    <n v="28"/>
    <n v="9796"/>
    <n v="79.099999999999994"/>
    <n v="17.100000000000001"/>
    <n v="3.4"/>
    <n v="0.4"/>
    <n v="7.3"/>
  </r>
  <r>
    <n v="2060"/>
    <s v="Nicollet"/>
    <s v="MN"/>
    <n v="0.47099999999999997"/>
    <n v="0.44"/>
    <n v="17914"/>
    <n v="8436"/>
    <n v="7886"/>
    <s v="Joe Biden"/>
    <x v="1"/>
    <x v="1"/>
    <n v="0.47199999999999998"/>
    <n v="0.503"/>
    <n v="19124"/>
    <n v="9018"/>
    <n v="9622"/>
    <n v="44.352911120000002"/>
    <n v="-94.247103519999996"/>
    <n v="802"/>
    <n v="18"/>
    <x v="1824"/>
    <x v="2041"/>
    <n v="16748"/>
    <n v="16729"/>
    <n v="0.50028377692146853"/>
    <n v="0.49971622307853153"/>
    <n v="4.3"/>
    <n v="89.6"/>
    <n v="3"/>
    <n v="0.1"/>
    <n v="1.6"/>
    <n v="0"/>
    <n v="25333"/>
    <n v="62593"/>
    <n v="3029"/>
    <n v="29722"/>
    <n v="1185"/>
    <n v="11.3"/>
    <n v="10"/>
    <n v="38.299999999999997"/>
    <n v="17.8"/>
    <n v="22.8"/>
    <n v="8.1"/>
    <n v="13"/>
    <n v="76.7"/>
    <n v="7.8"/>
    <n v="0.5"/>
    <n v="3.9"/>
    <n v="1"/>
    <n v="10"/>
    <n v="17.899999999999999"/>
    <n v="18581"/>
    <n v="79.900000000000006"/>
    <n v="14.3"/>
    <n v="5.7"/>
    <n v="0.2"/>
    <n v="3.8"/>
  </r>
  <r>
    <n v="2061"/>
    <s v="Niobrara"/>
    <s v="WY"/>
    <n v="0.86"/>
    <n v="8.8999999999999996E-2"/>
    <n v="1297"/>
    <n v="1116"/>
    <n v="115"/>
    <s v="Donald Trump"/>
    <x v="0"/>
    <x v="0"/>
    <n v="0.85499999999999998"/>
    <n v="0.11899999999999999"/>
    <n v="1308"/>
    <n v="1118"/>
    <n v="155"/>
    <n v="43.056077080000001"/>
    <n v="-104.47588959999999"/>
    <n v="17"/>
    <n v="0"/>
    <x v="6"/>
    <x v="2042"/>
    <n v="1098"/>
    <n v="1381"/>
    <n v="0.4429205324727713"/>
    <n v="0.5570794675272287"/>
    <n v="4.3"/>
    <n v="89"/>
    <n v="0.1"/>
    <n v="4.0999999999999996"/>
    <n v="0.7"/>
    <n v="0"/>
    <n v="1999"/>
    <n v="36793"/>
    <n v="5518"/>
    <n v="23370"/>
    <n v="2969"/>
    <n v="14.9"/>
    <n v="13.5"/>
    <n v="31.6"/>
    <n v="25.1"/>
    <n v="19.399999999999999"/>
    <n v="9"/>
    <n v="14.9"/>
    <n v="67.5"/>
    <n v="8.4"/>
    <n v="0.4"/>
    <n v="13.1"/>
    <n v="3.2"/>
    <n v="7.4"/>
    <n v="15.1"/>
    <n v="1067"/>
    <n v="43.4"/>
    <n v="39.9"/>
    <n v="16.7"/>
    <n v="0"/>
    <n v="0"/>
  </r>
  <r>
    <n v="2062"/>
    <s v="Noble"/>
    <s v="IN"/>
    <n v="0.72199999999999998"/>
    <n v="0.23100000000000001"/>
    <n v="16890"/>
    <n v="12198"/>
    <n v="3904"/>
    <s v="Donald Trump"/>
    <x v="0"/>
    <x v="0"/>
    <n v="0.73899999999999999"/>
    <n v="0.24199999999999999"/>
    <n v="19217"/>
    <n v="14195"/>
    <n v="4660"/>
    <n v="41.396724839999997"/>
    <n v="-85.419667129999993"/>
    <n v="1357"/>
    <n v="35"/>
    <x v="1825"/>
    <x v="2043"/>
    <n v="23797"/>
    <n v="23624"/>
    <n v="0.50182408637523457"/>
    <n v="0.49817591362476538"/>
    <n v="10.199999999999999"/>
    <n v="87.6"/>
    <n v="0.4"/>
    <n v="0"/>
    <n v="0.6"/>
    <n v="0"/>
    <n v="33993"/>
    <n v="52393"/>
    <n v="2082"/>
    <n v="25260"/>
    <n v="917"/>
    <n v="9.3000000000000007"/>
    <n v="12"/>
    <n v="23.9"/>
    <n v="14"/>
    <n v="17.2"/>
    <n v="10.4"/>
    <n v="34.4"/>
    <n v="84"/>
    <n v="10.4"/>
    <n v="0"/>
    <n v="1.9"/>
    <n v="1.3"/>
    <n v="2.4"/>
    <n v="21.9"/>
    <n v="22593"/>
    <n v="87"/>
    <n v="7.7"/>
    <n v="5.0999999999999996"/>
    <n v="0.2"/>
    <n v="5.7"/>
  </r>
  <r>
    <n v="2063"/>
    <s v="Noble"/>
    <s v="OH"/>
    <n v="0.75600000000000001"/>
    <n v="0.20399999999999999"/>
    <n v="5875"/>
    <n v="4441"/>
    <n v="1201"/>
    <s v="Donald Trump"/>
    <x v="0"/>
    <x v="0"/>
    <n v="0.80800000000000005"/>
    <n v="0.186"/>
    <n v="6221"/>
    <n v="5024"/>
    <n v="1156"/>
    <n v="39.768188510000002"/>
    <n v="-81.459371829999995"/>
    <n v="239"/>
    <n v="0"/>
    <x v="6"/>
    <x v="2044"/>
    <n v="8626"/>
    <n v="5872"/>
    <n v="0.59497861774037797"/>
    <n v="0.40502138225962203"/>
    <n v="0.8"/>
    <n v="92.2"/>
    <n v="5.4"/>
    <n v="0"/>
    <n v="0.1"/>
    <n v="0"/>
    <n v="11789"/>
    <n v="42171"/>
    <n v="5489"/>
    <n v="23119"/>
    <n v="3307"/>
    <n v="12.9"/>
    <n v="21.6"/>
    <n v="22.3"/>
    <n v="18.3"/>
    <n v="24.6"/>
    <n v="9.5"/>
    <n v="25.4"/>
    <n v="84"/>
    <n v="10.199999999999999"/>
    <n v="0"/>
    <n v="1.7"/>
    <n v="0.4"/>
    <n v="3.8"/>
    <n v="30.7"/>
    <n v="4146"/>
    <n v="81.3"/>
    <n v="14.1"/>
    <n v="4"/>
    <n v="0.6"/>
    <n v="4.8"/>
  </r>
  <r>
    <n v="2064"/>
    <s v="Noble"/>
    <s v="OK"/>
    <n v="0.76100000000000001"/>
    <n v="0.185"/>
    <n v="4870"/>
    <n v="3707"/>
    <n v="901"/>
    <s v="Donald Trump"/>
    <x v="0"/>
    <x v="0"/>
    <n v="0.77400000000000002"/>
    <n v="0.20300000000000001"/>
    <n v="4938"/>
    <n v="3821"/>
    <n v="1003"/>
    <n v="36.389533290000003"/>
    <n v="-97.229286740000006"/>
    <n v="205"/>
    <n v="3"/>
    <x v="1826"/>
    <x v="2045"/>
    <n v="5599"/>
    <n v="5822"/>
    <n v="0.49023728219945711"/>
    <n v="0.50976271780054283"/>
    <n v="3.5"/>
    <n v="81.900000000000006"/>
    <n v="0.8"/>
    <n v="7.3"/>
    <n v="0"/>
    <n v="0"/>
    <n v="8668"/>
    <n v="52372"/>
    <n v="3847"/>
    <n v="28054"/>
    <n v="2629"/>
    <n v="11.6"/>
    <n v="11.3"/>
    <n v="36.4"/>
    <n v="14.7"/>
    <n v="19.100000000000001"/>
    <n v="10.1"/>
    <n v="19.7"/>
    <n v="84.5"/>
    <n v="8.8000000000000007"/>
    <n v="0.8"/>
    <n v="1.1000000000000001"/>
    <n v="0.6"/>
    <n v="4.2"/>
    <n v="20.5"/>
    <n v="5169"/>
    <n v="70.400000000000006"/>
    <n v="22.8"/>
    <n v="6.3"/>
    <n v="0.5"/>
    <n v="4.9000000000000004"/>
  </r>
  <r>
    <n v="2065"/>
    <s v="Nobles"/>
    <s v="MN"/>
    <n v="0.61699999999999999"/>
    <n v="0.318"/>
    <n v="8592"/>
    <n v="5299"/>
    <n v="2733"/>
    <s v="Donald Trump"/>
    <x v="0"/>
    <x v="0"/>
    <n v="0.64300000000000002"/>
    <n v="0.33600000000000002"/>
    <n v="8708"/>
    <n v="5598"/>
    <n v="2928"/>
    <n v="43.674346210000003"/>
    <n v="-95.75329576"/>
    <n v="2442"/>
    <n v="19"/>
    <x v="1827"/>
    <x v="2046"/>
    <n v="11219"/>
    <n v="10635"/>
    <n v="0.51336139837100758"/>
    <n v="0.48663860162899242"/>
    <n v="26.8"/>
    <n v="60.8"/>
    <n v="4.3"/>
    <n v="0.5"/>
    <n v="6.3"/>
    <n v="0"/>
    <n v="13171"/>
    <n v="53267"/>
    <n v="2305"/>
    <n v="24935"/>
    <n v="915"/>
    <n v="15.8"/>
    <n v="22.2"/>
    <n v="23.9"/>
    <n v="13.7"/>
    <n v="20.8"/>
    <n v="12.2"/>
    <n v="29.4"/>
    <n v="73"/>
    <n v="17.2"/>
    <n v="0.4"/>
    <n v="3.2"/>
    <n v="2"/>
    <n v="4.2"/>
    <n v="16.100000000000001"/>
    <n v="10580"/>
    <n v="80.7"/>
    <n v="9.9"/>
    <n v="9.1999999999999993"/>
    <n v="0.2"/>
    <n v="6.5"/>
  </r>
  <r>
    <n v="2066"/>
    <s v="Nodaway"/>
    <s v="MO"/>
    <n v="0.67600000000000005"/>
    <n v="0.26800000000000002"/>
    <n v="9439"/>
    <n v="6379"/>
    <n v="2529"/>
    <s v="Donald Trump"/>
    <x v="0"/>
    <x v="0"/>
    <n v="0.69399999999999995"/>
    <n v="0.28899999999999998"/>
    <n v="9874"/>
    <n v="6855"/>
    <n v="2849"/>
    <n v="40.360798129999999"/>
    <n v="-94.881330079999998"/>
    <n v="1278"/>
    <n v="11"/>
    <x v="1828"/>
    <x v="2047"/>
    <n v="11302"/>
    <n v="11442"/>
    <n v="0.49692226521280336"/>
    <n v="0.50307773478719664"/>
    <n v="1.6"/>
    <n v="92.8"/>
    <n v="2.6"/>
    <n v="0.3"/>
    <n v="1.7"/>
    <n v="0.3"/>
    <n v="18582"/>
    <n v="41370"/>
    <n v="1806"/>
    <n v="21056"/>
    <n v="962"/>
    <n v="22.6"/>
    <n v="24.1"/>
    <n v="29.9"/>
    <n v="25.1"/>
    <n v="21"/>
    <n v="8.4"/>
    <n v="15.6"/>
    <n v="79"/>
    <n v="10.1"/>
    <n v="0.1"/>
    <n v="6.2"/>
    <n v="1.3"/>
    <n v="3.3"/>
    <n v="16.100000000000001"/>
    <n v="11535"/>
    <n v="74.900000000000006"/>
    <n v="17.600000000000001"/>
    <n v="7.4"/>
    <n v="0.1"/>
    <n v="4.7"/>
  </r>
  <r>
    <n v="2067"/>
    <s v="Nolan"/>
    <s v="TX"/>
    <n v="0.749"/>
    <n v="0.217"/>
    <n v="4744"/>
    <n v="3551"/>
    <n v="1029"/>
    <s v="Donald Trump"/>
    <x v="0"/>
    <x v="0"/>
    <n v="0.77100000000000002"/>
    <n v="0.217"/>
    <n v="5352"/>
    <n v="4127"/>
    <n v="1161"/>
    <n v="32.303652820000003"/>
    <n v="-100.40602079999999"/>
    <n v="441"/>
    <n v="7"/>
    <x v="1829"/>
    <x v="2048"/>
    <n v="7629"/>
    <n v="7361"/>
    <n v="0.50893929286190798"/>
    <n v="0.49106070713809208"/>
    <n v="36.4"/>
    <n v="57"/>
    <n v="4.9000000000000004"/>
    <n v="0.4"/>
    <n v="0.3"/>
    <n v="0"/>
    <n v="10812"/>
    <n v="42019"/>
    <n v="2694"/>
    <n v="23686"/>
    <n v="1769"/>
    <n v="16.8"/>
    <n v="25"/>
    <n v="27.9"/>
    <n v="20.100000000000001"/>
    <n v="16.899999999999999"/>
    <n v="14.4"/>
    <n v="20.8"/>
    <n v="79.7"/>
    <n v="13.7"/>
    <n v="0"/>
    <n v="2.6"/>
    <n v="2.5"/>
    <n v="1.5"/>
    <n v="15.5"/>
    <n v="6316"/>
    <n v="74.3"/>
    <n v="18.5"/>
    <n v="7.1"/>
    <n v="0.1"/>
    <n v="7.1"/>
  </r>
  <r>
    <n v="2068"/>
    <s v="Norfolk"/>
    <s v="MA"/>
    <n v="0.33300000000000002"/>
    <n v="0.61199999999999999"/>
    <n v="357781"/>
    <n v="119171"/>
    <n v="219129"/>
    <s v="Joe Biden"/>
    <x v="1"/>
    <x v="1"/>
    <n v="0.375"/>
    <n v="0.59499999999999997"/>
    <n v="6790"/>
    <n v="2548"/>
    <n v="4037"/>
    <n v="42.160730950000001"/>
    <n v="-71.205304080000005"/>
    <n v="12089"/>
    <n v="1112"/>
    <x v="1830"/>
    <x v="2049"/>
    <n v="333237"/>
    <n v="361152"/>
    <n v="0.47989959518367947"/>
    <n v="0.52010040481632058"/>
    <n v="4.2"/>
    <n v="76.7"/>
    <n v="6.3"/>
    <n v="0.1"/>
    <n v="10.3"/>
    <n v="0"/>
    <n v="501784"/>
    <n v="95668"/>
    <n v="1134"/>
    <n v="49816"/>
    <n v="567"/>
    <n v="6.5"/>
    <n v="6.7"/>
    <n v="52.8"/>
    <n v="14"/>
    <n v="21.6"/>
    <n v="5.6"/>
    <n v="6"/>
    <n v="68.5"/>
    <n v="7.1"/>
    <n v="14.4"/>
    <n v="3.6"/>
    <n v="1.5"/>
    <n v="4.9000000000000004"/>
    <n v="33.9"/>
    <n v="367385"/>
    <n v="83.2"/>
    <n v="11.1"/>
    <n v="5.5"/>
    <n v="0.1"/>
    <n v="5.5"/>
  </r>
  <r>
    <n v="2069"/>
    <s v="Norfolk city"/>
    <s v="VA"/>
    <n v="0.26400000000000001"/>
    <n v="0.68400000000000005"/>
    <n v="75172"/>
    <n v="19875"/>
    <n v="51429"/>
    <s v="Joe Biden"/>
    <x v="1"/>
    <x v="1"/>
    <n v="0.26200000000000001"/>
    <n v="0.72"/>
    <n v="89491"/>
    <n v="23443"/>
    <n v="64440"/>
    <m/>
    <m/>
    <m/>
    <m/>
    <x v="6"/>
    <x v="2050"/>
    <n v="128254"/>
    <n v="117498"/>
    <n v="0.5218838503857548"/>
    <n v="0.47811614961424526"/>
    <n v="7.6"/>
    <n v="43.6"/>
    <n v="41.2"/>
    <n v="0.3"/>
    <n v="3.5"/>
    <n v="0"/>
    <n v="188971"/>
    <n v="47137"/>
    <n v="930"/>
    <n v="26670"/>
    <n v="499"/>
    <n v="21"/>
    <n v="31.5"/>
    <n v="33.6"/>
    <n v="22"/>
    <n v="22.6"/>
    <n v="10.5"/>
    <n v="11.3"/>
    <n v="73.8"/>
    <n v="8.1"/>
    <n v="3.6"/>
    <n v="9.1999999999999993"/>
    <n v="2.2999999999999998"/>
    <n v="3"/>
    <n v="21.2"/>
    <n v="104089"/>
    <n v="74.2"/>
    <n v="21.7"/>
    <n v="4"/>
    <n v="0.1"/>
    <n v="8.5"/>
  </r>
  <r>
    <n v="2070"/>
    <s v="Norman"/>
    <s v="MN"/>
    <n v="0.52600000000000002"/>
    <n v="0.39100000000000001"/>
    <n v="3232"/>
    <n v="1699"/>
    <n v="1264"/>
    <s v="Donald Trump"/>
    <x v="0"/>
    <x v="0"/>
    <n v="0.56899999999999995"/>
    <n v="0.40899999999999997"/>
    <n v="3434"/>
    <n v="1954"/>
    <n v="1404"/>
    <n v="47.326284430000001"/>
    <n v="-96.456209470000005"/>
    <n v="150"/>
    <n v="0"/>
    <x v="6"/>
    <x v="2051"/>
    <n v="3337"/>
    <n v="3252"/>
    <n v="0.50645014417969347"/>
    <n v="0.49354985582030658"/>
    <n v="5"/>
    <n v="89.7"/>
    <n v="0.9"/>
    <n v="2.1"/>
    <n v="0.6"/>
    <n v="0"/>
    <n v="4987"/>
    <n v="53034"/>
    <n v="2057"/>
    <n v="27099"/>
    <n v="1100"/>
    <n v="12"/>
    <n v="19.399999999999999"/>
    <n v="34.1"/>
    <n v="18.2"/>
    <n v="19.100000000000001"/>
    <n v="14.6"/>
    <n v="14"/>
    <n v="79.099999999999994"/>
    <n v="7.8"/>
    <n v="0.6"/>
    <n v="3.8"/>
    <n v="1.5"/>
    <n v="7.1"/>
    <n v="21.1"/>
    <n v="3144"/>
    <n v="70.5"/>
    <n v="14.7"/>
    <n v="14.5"/>
    <n v="0.3"/>
    <n v="3.3"/>
  </r>
  <r>
    <n v="2071"/>
    <s v="Northampton"/>
    <s v="NC"/>
    <n v="0.36399999999999999"/>
    <n v="0.626"/>
    <n v="9761"/>
    <n v="3556"/>
    <n v="6113"/>
    <s v="Joe Biden"/>
    <x v="1"/>
    <x v="1"/>
    <n v="0.39500000000000002"/>
    <n v="0.6"/>
    <n v="10075"/>
    <n v="3977"/>
    <n v="6048"/>
    <n v="36.41736238"/>
    <n v="-77.397694430000001"/>
    <n v="580"/>
    <n v="19"/>
    <x v="1831"/>
    <x v="2052"/>
    <n v="9944"/>
    <n v="10482"/>
    <n v="0.48683051013414275"/>
    <n v="0.5131694898658572"/>
    <n v="2.1"/>
    <n v="38.6"/>
    <n v="56.9"/>
    <n v="0.5"/>
    <n v="0.3"/>
    <n v="0"/>
    <n v="16406"/>
    <n v="33508"/>
    <n v="2581"/>
    <n v="19126"/>
    <n v="977"/>
    <n v="25.4"/>
    <n v="40.5"/>
    <n v="28.3"/>
    <n v="20.9"/>
    <n v="21"/>
    <n v="13.1"/>
    <n v="16.899999999999999"/>
    <n v="84.9"/>
    <n v="10.3"/>
    <n v="0"/>
    <n v="1.2"/>
    <n v="0.9"/>
    <n v="2.7"/>
    <n v="25.6"/>
    <n v="7083"/>
    <n v="72.7"/>
    <n v="21.8"/>
    <n v="5.3"/>
    <n v="0.2"/>
    <n v="10.199999999999999"/>
  </r>
  <r>
    <n v="2072"/>
    <s v="Northampton"/>
    <s v="PA"/>
    <n v="0.5"/>
    <n v="0.46200000000000002"/>
    <n v="142775"/>
    <n v="71384"/>
    <n v="65936"/>
    <s v="Joe Biden"/>
    <x v="1"/>
    <x v="1"/>
    <n v="0.48899999999999999"/>
    <n v="0.497"/>
    <n v="169403"/>
    <n v="82830"/>
    <n v="84145"/>
    <n v="40.751827329999998"/>
    <n v="-75.304718289999997"/>
    <n v="5619"/>
    <n v="315"/>
    <x v="1832"/>
    <x v="2053"/>
    <n v="147829"/>
    <n v="153112"/>
    <n v="0.49122253199132054"/>
    <n v="0.5087774680086794"/>
    <n v="12.4"/>
    <n v="77.900000000000006"/>
    <n v="4.7"/>
    <n v="0.1"/>
    <n v="2.8"/>
    <n v="0"/>
    <n v="231519"/>
    <n v="65390"/>
    <n v="1003"/>
    <n v="32608"/>
    <n v="583"/>
    <n v="9.1999999999999993"/>
    <n v="13.6"/>
    <n v="35.4"/>
    <n v="17.3"/>
    <n v="24.8"/>
    <n v="8.3000000000000007"/>
    <n v="14.3"/>
    <n v="83.1"/>
    <n v="7.1"/>
    <n v="1.9"/>
    <n v="2.5"/>
    <n v="1.6"/>
    <n v="3.7"/>
    <n v="27.6"/>
    <n v="148278"/>
    <n v="85.5"/>
    <n v="9.8000000000000007"/>
    <n v="4.5999999999999996"/>
    <n v="0.1"/>
    <n v="5.7"/>
  </r>
  <r>
    <n v="2073"/>
    <s v="Northampton"/>
    <s v="VA"/>
    <n v="0.438"/>
    <n v="0.53100000000000003"/>
    <n v="6134"/>
    <n v="2686"/>
    <n v="3255"/>
    <s v="Joe Biden"/>
    <x v="1"/>
    <x v="1"/>
    <n v="0.44"/>
    <n v="0.54600000000000004"/>
    <n v="6722"/>
    <n v="2955"/>
    <n v="3667"/>
    <n v="37.340629329999999"/>
    <n v="-75.87751591"/>
    <n v="320"/>
    <n v="31"/>
    <x v="1833"/>
    <x v="2054"/>
    <n v="5737"/>
    <n v="6261"/>
    <n v="0.47816302717119519"/>
    <n v="0.52183697282880481"/>
    <n v="8.4"/>
    <n v="54.1"/>
    <n v="34.9"/>
    <n v="0.2"/>
    <n v="0.9"/>
    <n v="0.1"/>
    <n v="9182"/>
    <n v="41468"/>
    <n v="4548"/>
    <n v="24835"/>
    <n v="1493"/>
    <n v="20.3"/>
    <n v="36.5"/>
    <n v="32"/>
    <n v="18.600000000000001"/>
    <n v="25.1"/>
    <n v="14"/>
    <n v="10.4"/>
    <n v="75.3"/>
    <n v="13.1"/>
    <n v="1.1000000000000001"/>
    <n v="3.1"/>
    <n v="0.9"/>
    <n v="6.5"/>
    <n v="20.3"/>
    <n v="4892"/>
    <n v="74.900000000000006"/>
    <n v="16.3"/>
    <n v="8.6"/>
    <n v="0.2"/>
    <n v="4.4000000000000004"/>
  </r>
  <r>
    <n v="2074"/>
    <s v="Northumberland"/>
    <s v="PA"/>
    <n v="0.69799999999999995"/>
    <n v="0.26300000000000001"/>
    <n v="34971"/>
    <n v="24418"/>
    <n v="9184"/>
    <s v="Donald Trump"/>
    <x v="0"/>
    <x v="0"/>
    <n v="0.68400000000000005"/>
    <n v="0.3"/>
    <n v="42335"/>
    <n v="28975"/>
    <n v="12703"/>
    <n v="40.847854329999997"/>
    <n v="-76.707982220000005"/>
    <n v="1594"/>
    <n v="112"/>
    <x v="1834"/>
    <x v="2055"/>
    <n v="46851"/>
    <n v="46187"/>
    <n v="0.50356843440314714"/>
    <n v="0.49643156559685292"/>
    <n v="3.2"/>
    <n v="93"/>
    <n v="2.5"/>
    <n v="0.2"/>
    <n v="0.3"/>
    <n v="0"/>
    <n v="74279"/>
    <n v="44534"/>
    <n v="1601"/>
    <n v="24278"/>
    <n v="585"/>
    <n v="14.4"/>
    <n v="21"/>
    <n v="27.9"/>
    <n v="20.8"/>
    <n v="21.3"/>
    <n v="10.1"/>
    <n v="19.899999999999999"/>
    <n v="83.2"/>
    <n v="8.8000000000000007"/>
    <n v="0.1"/>
    <n v="2.8"/>
    <n v="1.3"/>
    <n v="3.8"/>
    <n v="23.3"/>
    <n v="41505"/>
    <n v="81.900000000000006"/>
    <n v="12.5"/>
    <n v="5.5"/>
    <n v="0.2"/>
    <n v="5.0999999999999996"/>
  </r>
  <r>
    <n v="2075"/>
    <s v="Northumberland"/>
    <s v="VA"/>
    <n v="0.622"/>
    <n v="0.34599999999999997"/>
    <n v="8176"/>
    <n v="5089"/>
    <n v="2830"/>
    <s v="Donald Trump"/>
    <x v="0"/>
    <x v="0"/>
    <n v="0.57599999999999996"/>
    <n v="0.41699999999999998"/>
    <n v="7793"/>
    <n v="4485"/>
    <n v="3252"/>
    <n v="37.892020879999997"/>
    <n v="-76.419497320000005"/>
    <n v="226"/>
    <n v="7"/>
    <x v="1835"/>
    <x v="2056"/>
    <n v="6051"/>
    <n v="6203"/>
    <n v="0.4937979435286437"/>
    <n v="0.5062020564713563"/>
    <n v="0.5"/>
    <n v="69.900000000000006"/>
    <n v="28.5"/>
    <n v="0.3"/>
    <n v="0.1"/>
    <n v="0"/>
    <n v="10284"/>
    <n v="56677"/>
    <n v="2308"/>
    <n v="33364"/>
    <n v="2244"/>
    <n v="13.5"/>
    <n v="27.1"/>
    <n v="34.9"/>
    <n v="23.3"/>
    <n v="21.9"/>
    <n v="10.1"/>
    <n v="9.9"/>
    <n v="85.9"/>
    <n v="5.9"/>
    <n v="0.4"/>
    <n v="0.9"/>
    <n v="2.1"/>
    <n v="4.8"/>
    <n v="27.5"/>
    <n v="4733"/>
    <n v="73.400000000000006"/>
    <n v="18.3"/>
    <n v="8.3000000000000007"/>
    <n v="0"/>
    <n v="7.8"/>
  </r>
  <r>
    <n v="2076"/>
    <s v="Norton"/>
    <s v="KS"/>
    <n v="0.82599999999999996"/>
    <n v="0.126"/>
    <n v="2190"/>
    <n v="1808"/>
    <n v="277"/>
    <s v="Donald Trump"/>
    <x v="0"/>
    <x v="0"/>
    <n v="0.82699999999999996"/>
    <n v="0.151"/>
    <n v="2390"/>
    <n v="1977"/>
    <n v="361"/>
    <n v="39.784438270000003"/>
    <n v="-99.90286639"/>
    <n v="715"/>
    <n v="18"/>
    <x v="1836"/>
    <x v="2057"/>
    <n v="3127"/>
    <n v="2400"/>
    <n v="0.5657680477655147"/>
    <n v="0.43423195223448524"/>
    <n v="5.0999999999999996"/>
    <n v="89.5"/>
    <n v="2.4"/>
    <n v="0.7"/>
    <n v="0.4"/>
    <n v="0.3"/>
    <n v="4358"/>
    <n v="50673"/>
    <n v="6181"/>
    <n v="22935"/>
    <n v="1839"/>
    <n v="11.6"/>
    <n v="23.2"/>
    <n v="35.9"/>
    <n v="18"/>
    <n v="23.4"/>
    <n v="11.9"/>
    <n v="10.7"/>
    <n v="82.1"/>
    <n v="10.9"/>
    <n v="0"/>
    <n v="0.2"/>
    <n v="0.9"/>
    <n v="5.9"/>
    <n v="13.6"/>
    <n v="2523"/>
    <n v="61.8"/>
    <n v="24.8"/>
    <n v="12.9"/>
    <n v="0.5"/>
    <n v="2.5"/>
  </r>
  <r>
    <n v="2077"/>
    <s v="Norton city"/>
    <s v="VA"/>
    <n v="0.70099999999999996"/>
    <n v="0.26300000000000001"/>
    <n v="1456"/>
    <n v="1021"/>
    <n v="383"/>
    <s v="Donald Trump"/>
    <x v="0"/>
    <x v="0"/>
    <n v="0.69599999999999995"/>
    <n v="0.29099999999999998"/>
    <n v="1597"/>
    <n v="1112"/>
    <n v="464"/>
    <m/>
    <m/>
    <m/>
    <m/>
    <x v="6"/>
    <x v="2058"/>
    <n v="1694"/>
    <n v="2349"/>
    <n v="0.41899579520158298"/>
    <n v="0.58100420479841697"/>
    <n v="0.9"/>
    <n v="90"/>
    <n v="3.8"/>
    <n v="0.1"/>
    <n v="3.7"/>
    <n v="0"/>
    <n v="3147"/>
    <n v="26971"/>
    <n v="8010"/>
    <n v="19297"/>
    <n v="2062"/>
    <n v="25.7"/>
    <n v="34.4"/>
    <n v="26.3"/>
    <n v="18.600000000000001"/>
    <n v="33.6"/>
    <n v="10.1"/>
    <n v="11.4"/>
    <n v="96.1"/>
    <n v="3.9"/>
    <n v="0"/>
    <n v="0"/>
    <n v="0"/>
    <n v="0"/>
    <n v="14.3"/>
    <n v="1620"/>
    <n v="80.5"/>
    <n v="17.100000000000001"/>
    <n v="2.4"/>
    <n v="0"/>
    <n v="13.5"/>
  </r>
  <r>
    <n v="2078"/>
    <s v="Nottoway"/>
    <s v="VA"/>
    <n v="0.55300000000000005"/>
    <n v="0.42099999999999999"/>
    <n v="6717"/>
    <n v="3712"/>
    <n v="2829"/>
    <s v="Donald Trump"/>
    <x v="0"/>
    <x v="0"/>
    <n v="0.56899999999999995"/>
    <n v="0.42"/>
    <n v="7080"/>
    <n v="4032"/>
    <n v="2976"/>
    <n v="37.143597499999998"/>
    <n v="-78.05065922"/>
    <n v="368"/>
    <n v="21"/>
    <x v="1837"/>
    <x v="2059"/>
    <n v="8415"/>
    <n v="7122"/>
    <n v="0.54161034948831821"/>
    <n v="0.45838965051168179"/>
    <n v="4.0999999999999996"/>
    <n v="54.6"/>
    <n v="39.5"/>
    <n v="0.1"/>
    <n v="0.3"/>
    <n v="0.3"/>
    <n v="12136"/>
    <n v="38410"/>
    <n v="2987"/>
    <n v="19452"/>
    <n v="1772"/>
    <n v="21.5"/>
    <n v="21.1"/>
    <n v="25.6"/>
    <n v="20"/>
    <n v="23.7"/>
    <n v="18.899999999999999"/>
    <n v="11.8"/>
    <n v="85.7"/>
    <n v="7.8"/>
    <n v="0.2"/>
    <n v="1.1000000000000001"/>
    <n v="2"/>
    <n v="3.1"/>
    <n v="25.4"/>
    <n v="5577"/>
    <n v="73.7"/>
    <n v="22.3"/>
    <n v="3.6"/>
    <n v="0.5"/>
    <n v="5.8"/>
  </r>
  <r>
    <n v="2079"/>
    <s v="Nowata"/>
    <s v="OK"/>
    <n v="0.78400000000000003"/>
    <n v="0.17499999999999999"/>
    <n v="4237"/>
    <n v="3321"/>
    <n v="742"/>
    <s v="Donald Trump"/>
    <x v="0"/>
    <x v="0"/>
    <n v="0.82199999999999995"/>
    <n v="0.16200000000000001"/>
    <n v="4391"/>
    <n v="3610"/>
    <n v="712"/>
    <n v="36.79843529"/>
    <n v="-95.619023310000003"/>
    <n v="272"/>
    <n v="4"/>
    <x v="1838"/>
    <x v="2060"/>
    <n v="5150"/>
    <n v="5298"/>
    <n v="0.49291730474732004"/>
    <n v="0.5070826952526799"/>
    <n v="2.9"/>
    <n v="67.099999999999994"/>
    <n v="2.2000000000000002"/>
    <n v="16.5"/>
    <n v="0.3"/>
    <n v="0"/>
    <n v="7945"/>
    <n v="41282"/>
    <n v="1806"/>
    <n v="21491"/>
    <n v="889"/>
    <n v="18.100000000000001"/>
    <n v="20.8"/>
    <n v="22.8"/>
    <n v="15"/>
    <n v="26.3"/>
    <n v="14.4"/>
    <n v="21.4"/>
    <n v="79.2"/>
    <n v="14.2"/>
    <n v="0.2"/>
    <n v="1.4"/>
    <n v="1.2"/>
    <n v="3.9"/>
    <n v="26.3"/>
    <n v="4250"/>
    <n v="80.5"/>
    <n v="12.3"/>
    <n v="6.9"/>
    <n v="0.3"/>
    <n v="9.5"/>
  </r>
  <r>
    <n v="2080"/>
    <s v="Noxubee"/>
    <s v="MS"/>
    <n v="0.21299999999999999"/>
    <n v="0.78200000000000003"/>
    <n v="5538"/>
    <n v="1181"/>
    <n v="4330"/>
    <s v="Joe Biden"/>
    <x v="1"/>
    <x v="1"/>
    <n v="0.26600000000000001"/>
    <n v="0.72"/>
    <n v="3981"/>
    <n v="1057"/>
    <n v="2867"/>
    <n v="33.11009499"/>
    <n v="-88.569490610000003"/>
    <n v="606"/>
    <n v="17"/>
    <x v="1839"/>
    <x v="2061"/>
    <n v="5206"/>
    <n v="5736"/>
    <n v="0.47578139279839154"/>
    <n v="0.52421860720160851"/>
    <n v="1.4"/>
    <n v="25.9"/>
    <n v="72.099999999999994"/>
    <n v="0.2"/>
    <n v="0"/>
    <n v="0"/>
    <n v="8011"/>
    <n v="30808"/>
    <n v="6604"/>
    <n v="16591"/>
    <n v="1866"/>
    <n v="34.9"/>
    <n v="47.6"/>
    <n v="21.6"/>
    <n v="21.2"/>
    <n v="14.1"/>
    <n v="16.7"/>
    <n v="26.4"/>
    <n v="79.2"/>
    <n v="16.100000000000001"/>
    <n v="0"/>
    <n v="0.6"/>
    <n v="0.8"/>
    <n v="3.2"/>
    <n v="26.7"/>
    <n v="3953"/>
    <n v="74.2"/>
    <n v="12.7"/>
    <n v="8.6999999999999993"/>
    <n v="4.3"/>
    <n v="14.8"/>
  </r>
  <r>
    <n v="2081"/>
    <s v="Nuckolls"/>
    <s v="NE"/>
    <n v="0.79400000000000004"/>
    <n v="0.16200000000000001"/>
    <n v="2153"/>
    <n v="1709"/>
    <n v="348"/>
    <s v="Donald Trump"/>
    <x v="0"/>
    <x v="0"/>
    <n v="0.80600000000000005"/>
    <n v="0.17799999999999999"/>
    <n v="2296"/>
    <n v="1850"/>
    <n v="409"/>
    <n v="40.176379050000001"/>
    <n v="-98.047439609999998"/>
    <n v="111"/>
    <n v="0"/>
    <x v="6"/>
    <x v="2062"/>
    <n v="2163"/>
    <n v="2155"/>
    <n v="0.50092635479388603"/>
    <n v="0.49907364520611397"/>
    <n v="2.6"/>
    <n v="95.5"/>
    <n v="0.3"/>
    <n v="0"/>
    <n v="1.2"/>
    <n v="0"/>
    <n v="3387"/>
    <n v="42055"/>
    <n v="3430"/>
    <n v="24426"/>
    <n v="1466"/>
    <n v="10.8"/>
    <n v="16"/>
    <n v="34.799999999999997"/>
    <n v="17.2"/>
    <n v="22.4"/>
    <n v="14.7"/>
    <n v="10.8"/>
    <n v="76.900000000000006"/>
    <n v="11.1"/>
    <n v="0.3"/>
    <n v="2.8"/>
    <n v="0.1"/>
    <n v="8.8000000000000007"/>
    <n v="16.100000000000001"/>
    <n v="2224"/>
    <n v="69"/>
    <n v="13.6"/>
    <n v="17"/>
    <n v="0.4"/>
    <n v="1.7"/>
  </r>
  <r>
    <n v="2082"/>
    <s v="Nueces"/>
    <s v="TX"/>
    <n v="0.48799999999999999"/>
    <n v="0.47199999999999998"/>
    <n v="103958"/>
    <n v="50704"/>
    <n v="49102"/>
    <s v="Donald Trump"/>
    <x v="0"/>
    <x v="0"/>
    <n v="0.50800000000000001"/>
    <n v="0.47799999999999998"/>
    <n v="126984"/>
    <n v="64467"/>
    <n v="60749"/>
    <n v="27.736286"/>
    <n v="-97.543328500000001"/>
    <n v="21378"/>
    <n v="443"/>
    <x v="1840"/>
    <x v="2063"/>
    <n v="176836"/>
    <n v="181648"/>
    <n v="0.49328840338759888"/>
    <n v="0.50671159661240106"/>
    <n v="63"/>
    <n v="30.3"/>
    <n v="3.6"/>
    <n v="0.2"/>
    <n v="1.9"/>
    <n v="0.1"/>
    <n v="252113"/>
    <n v="53317"/>
    <n v="981"/>
    <n v="26780"/>
    <n v="491"/>
    <n v="16.7"/>
    <n v="23.8"/>
    <n v="29.4"/>
    <n v="21.3"/>
    <n v="24.5"/>
    <n v="13"/>
    <n v="11.8"/>
    <n v="83"/>
    <n v="10.199999999999999"/>
    <n v="1.3"/>
    <n v="1.7"/>
    <n v="1.5"/>
    <n v="2.2999999999999998"/>
    <n v="19.600000000000001"/>
    <n v="165116"/>
    <n v="77.8"/>
    <n v="15.3"/>
    <n v="6.8"/>
    <n v="0.2"/>
    <n v="5.9"/>
  </r>
  <r>
    <n v="2083"/>
    <s v="Nye"/>
    <s v="NV"/>
    <n v="0.68"/>
    <n v="0.26"/>
    <n v="19592"/>
    <n v="13320"/>
    <n v="5095"/>
    <s v="Donald Trump"/>
    <x v="0"/>
    <x v="0"/>
    <n v="0.69"/>
    <n v="0.28899999999999998"/>
    <n v="24021"/>
    <n v="16575"/>
    <n v="6950"/>
    <n v="38.042642559999997"/>
    <n v="-116.47227020000001"/>
    <n v="726"/>
    <n v="16"/>
    <x v="1841"/>
    <x v="2064"/>
    <n v="21789"/>
    <n v="21507"/>
    <n v="0.5032566518847007"/>
    <n v="0.49674334811529935"/>
    <n v="14.2"/>
    <n v="77.2"/>
    <n v="3"/>
    <n v="1.5"/>
    <n v="1.6"/>
    <n v="0.4"/>
    <n v="34245"/>
    <n v="44225"/>
    <n v="3588"/>
    <n v="23740"/>
    <n v="1044"/>
    <n v="17.3"/>
    <n v="26.7"/>
    <n v="24.3"/>
    <n v="23.2"/>
    <n v="24"/>
    <n v="15.6"/>
    <n v="12.9"/>
    <n v="72.900000000000006"/>
    <n v="14.1"/>
    <n v="1.1000000000000001"/>
    <n v="4.5999999999999996"/>
    <n v="2.2000000000000002"/>
    <n v="5.0999999999999996"/>
    <n v="24.4"/>
    <n v="14551"/>
    <n v="77.8"/>
    <n v="16"/>
    <n v="6"/>
    <n v="0.3"/>
    <n v="11.4"/>
  </r>
  <r>
    <n v="2084"/>
    <s v="O'Brien"/>
    <s v="IA"/>
    <n v="0.78"/>
    <n v="0.17899999999999999"/>
    <n v="7348"/>
    <n v="5735"/>
    <n v="1314"/>
    <s v="Donald Trump"/>
    <x v="0"/>
    <x v="0"/>
    <n v="0.77700000000000002"/>
    <n v="0.20799999999999999"/>
    <n v="7541"/>
    <n v="5861"/>
    <n v="1569"/>
    <n v="43.083106729999997"/>
    <n v="-95.624744820000004"/>
    <n v="820"/>
    <n v="14"/>
    <x v="1842"/>
    <x v="2065"/>
    <n v="6979"/>
    <n v="6965"/>
    <n v="0.50050200803212852"/>
    <n v="0.49949799196787148"/>
    <n v="4.5"/>
    <n v="93.2"/>
    <n v="0.7"/>
    <n v="0.2"/>
    <n v="0.9"/>
    <n v="0"/>
    <n v="10444"/>
    <n v="56314"/>
    <n v="5663"/>
    <n v="32051"/>
    <n v="2201"/>
    <n v="9.6999999999999993"/>
    <n v="13.3"/>
    <n v="29.2"/>
    <n v="15.4"/>
    <n v="20.8"/>
    <n v="12.3"/>
    <n v="22.3"/>
    <n v="73.7"/>
    <n v="10.5"/>
    <n v="3.5"/>
    <n v="4.4000000000000004"/>
    <n v="2"/>
    <n v="6"/>
    <n v="16.3"/>
    <n v="7418"/>
    <n v="79.2"/>
    <n v="9.8000000000000007"/>
    <n v="11"/>
    <n v="0.1"/>
    <n v="2.2999999999999998"/>
  </r>
  <r>
    <n v="2085"/>
    <s v="Oakland"/>
    <s v="MI"/>
    <n v="0.436"/>
    <n v="0.51700000000000002"/>
    <n v="663255"/>
    <n v="289127"/>
    <n v="342976"/>
    <s v="Joe Biden"/>
    <x v="1"/>
    <x v="1"/>
    <n v="0.42199999999999999"/>
    <n v="0.56200000000000006"/>
    <n v="771769"/>
    <n v="325916"/>
    <n v="433982"/>
    <n v="42.660901109999998"/>
    <n v="-83.385954159999997"/>
    <n v="26579"/>
    <n v="1241"/>
    <x v="1843"/>
    <x v="2066"/>
    <n v="605231"/>
    <n v="636629"/>
    <n v="0.48735847841141511"/>
    <n v="0.51264152158858489"/>
    <n v="3.9"/>
    <n v="72.900000000000006"/>
    <n v="13.6"/>
    <n v="0.2"/>
    <n v="6.8"/>
    <n v="0"/>
    <n v="907645"/>
    <n v="73369"/>
    <n v="548"/>
    <n v="40941"/>
    <n v="360"/>
    <n v="9"/>
    <n v="11.3"/>
    <n v="48.9"/>
    <n v="13.9"/>
    <n v="22.8"/>
    <n v="5.0999999999999996"/>
    <n v="9.1999999999999993"/>
    <n v="85.9"/>
    <n v="7.2"/>
    <n v="0.5"/>
    <n v="1.1000000000000001"/>
    <n v="0.8"/>
    <n v="4.5"/>
    <n v="26.7"/>
    <n v="629551"/>
    <n v="86.8"/>
    <n v="8.1999999999999993"/>
    <n v="4.8"/>
    <n v="0.2"/>
    <n v="5.3"/>
  </r>
  <r>
    <n v="2086"/>
    <s v="Obion"/>
    <s v="TN"/>
    <n v="0.77900000000000003"/>
    <n v="0.19800000000000001"/>
    <n v="12223"/>
    <n v="9525"/>
    <n v="2425"/>
    <s v="Donald Trump"/>
    <x v="0"/>
    <x v="0"/>
    <n v="0.79800000000000004"/>
    <n v="0.191"/>
    <n v="13521"/>
    <n v="10790"/>
    <n v="2589"/>
    <n v="36.357324460000001"/>
    <n v="-89.149215889999994"/>
    <n v="1883"/>
    <n v="27"/>
    <x v="1844"/>
    <x v="2067"/>
    <n v="14679"/>
    <n v="15980"/>
    <n v="0.47878273916305164"/>
    <n v="0.52121726083694842"/>
    <n v="4"/>
    <n v="83.4"/>
    <n v="10.3"/>
    <n v="0.3"/>
    <n v="0.3"/>
    <n v="0"/>
    <n v="23563"/>
    <n v="38063"/>
    <n v="2758"/>
    <n v="21939"/>
    <n v="1038"/>
    <n v="23"/>
    <n v="33.6"/>
    <n v="29.3"/>
    <n v="18.7"/>
    <n v="20.9"/>
    <n v="9.3000000000000007"/>
    <n v="21.7"/>
    <n v="87.6"/>
    <n v="6.2"/>
    <n v="0.3"/>
    <n v="1.9"/>
    <n v="1.3"/>
    <n v="2.8"/>
    <n v="21.9"/>
    <n v="12515"/>
    <n v="75.5"/>
    <n v="13.8"/>
    <n v="10.4"/>
    <n v="0.3"/>
    <n v="8.3000000000000007"/>
  </r>
  <r>
    <n v="2087"/>
    <s v="Ocean"/>
    <s v="NJ"/>
    <n v="0.65500000000000003"/>
    <n v="0.315"/>
    <n v="259592"/>
    <n v="170103"/>
    <n v="81845"/>
    <s v="Donald Trump"/>
    <x v="0"/>
    <x v="0"/>
    <n v="0.63200000000000001"/>
    <n v="0.35199999999999998"/>
    <n v="322036"/>
    <n v="203613"/>
    <n v="113359"/>
    <n v="39.889544899999997"/>
    <n v="-74.280892510000001"/>
    <n v="16990"/>
    <n v="1070"/>
    <x v="1845"/>
    <x v="2068"/>
    <n v="283959"/>
    <n v="305740"/>
    <n v="0.48153210366644678"/>
    <n v="0.51846789633355317"/>
    <n v="9"/>
    <n v="84.9"/>
    <n v="2.8"/>
    <n v="0"/>
    <n v="1.9"/>
    <n v="0"/>
    <n v="431866"/>
    <n v="65771"/>
    <n v="928"/>
    <n v="33312"/>
    <n v="467"/>
    <n v="10.9"/>
    <n v="18.7"/>
    <n v="35.1"/>
    <n v="18.899999999999999"/>
    <n v="27.7"/>
    <n v="9.8000000000000007"/>
    <n v="8.4"/>
    <n v="82.8"/>
    <n v="7.3"/>
    <n v="1.9"/>
    <n v="1.6"/>
    <n v="1.7"/>
    <n v="4.8"/>
    <n v="30.7"/>
    <n v="253628"/>
    <n v="78.900000000000006"/>
    <n v="15.6"/>
    <n v="5.3"/>
    <n v="0.2"/>
    <n v="6.7"/>
  </r>
  <r>
    <n v="2088"/>
    <s v="Oceana"/>
    <s v="MI"/>
    <n v="0.60699999999999998"/>
    <n v="0.33400000000000002"/>
    <n v="11903"/>
    <n v="7228"/>
    <n v="3973"/>
    <s v="Donald Trump"/>
    <x v="0"/>
    <x v="0"/>
    <n v="0.63200000000000001"/>
    <n v="0.35099999999999998"/>
    <n v="14080"/>
    <n v="8892"/>
    <n v="4944"/>
    <n v="43.641244350000001"/>
    <n v="-86.267266730000003"/>
    <n v="676"/>
    <n v="6"/>
    <x v="1846"/>
    <x v="2069"/>
    <n v="13323"/>
    <n v="12994"/>
    <n v="0.50625071246722653"/>
    <n v="0.49374928753277347"/>
    <n v="14.5"/>
    <n v="82.2"/>
    <n v="1.2"/>
    <n v="0.8"/>
    <n v="0.2"/>
    <n v="0"/>
    <n v="19131"/>
    <n v="44382"/>
    <n v="1592"/>
    <n v="22185"/>
    <n v="674"/>
    <n v="17.5"/>
    <n v="24.3"/>
    <n v="26.1"/>
    <n v="17.7"/>
    <n v="17.3"/>
    <n v="15.4"/>
    <n v="23.5"/>
    <n v="78.7"/>
    <n v="11.6"/>
    <n v="0.8"/>
    <n v="3.3"/>
    <n v="1.4"/>
    <n v="4.3"/>
    <n v="22"/>
    <n v="10693"/>
    <n v="80.599999999999994"/>
    <n v="11.6"/>
    <n v="7.6"/>
    <n v="0.1"/>
    <n v="7.7"/>
  </r>
  <r>
    <n v="2089"/>
    <s v="Ochiltree"/>
    <s v="TX"/>
    <n v="0.88200000000000001"/>
    <n v="9.1999999999999998E-2"/>
    <n v="2981"/>
    <n v="2628"/>
    <n v="274"/>
    <s v="Donald Trump"/>
    <x v="0"/>
    <x v="0"/>
    <n v="0.89100000000000001"/>
    <n v="9.6000000000000002E-2"/>
    <n v="3155"/>
    <n v="2811"/>
    <n v="302"/>
    <n v="36.27829105"/>
    <n v="-100.8158184"/>
    <n v="338"/>
    <n v="5"/>
    <x v="1847"/>
    <x v="2070"/>
    <n v="5353"/>
    <n v="5131"/>
    <n v="0.51058756199923694"/>
    <n v="0.48941243800076306"/>
    <n v="53"/>
    <n v="44.5"/>
    <n v="0.2"/>
    <n v="0.7"/>
    <n v="0.2"/>
    <n v="0"/>
    <n v="5698"/>
    <n v="50120"/>
    <n v="4332"/>
    <n v="24157"/>
    <n v="2387"/>
    <n v="13"/>
    <n v="14.7"/>
    <n v="22.9"/>
    <n v="17.100000000000001"/>
    <n v="19.899999999999999"/>
    <n v="25.7"/>
    <n v="14.4"/>
    <n v="76.099999999999994"/>
    <n v="19.100000000000001"/>
    <n v="0"/>
    <n v="2"/>
    <n v="1.8"/>
    <n v="1.1000000000000001"/>
    <n v="18.5"/>
    <n v="4679"/>
    <n v="79.099999999999994"/>
    <n v="12.8"/>
    <n v="7.8"/>
    <n v="0.3"/>
    <n v="7.6"/>
  </r>
  <r>
    <n v="2090"/>
    <s v="Oconee"/>
    <s v="GA"/>
    <n v="0.67700000000000005"/>
    <n v="0.27600000000000002"/>
    <n v="19030"/>
    <n v="12885"/>
    <n v="5253"/>
    <s v="Donald Trump"/>
    <x v="0"/>
    <x v="0"/>
    <n v="0.65900000000000003"/>
    <n v="0.32400000000000001"/>
    <n v="25168"/>
    <n v="16595"/>
    <n v="8162"/>
    <n v="33.837499729999998"/>
    <n v="-83.436795680000003"/>
    <n v="877"/>
    <n v="31"/>
    <x v="1848"/>
    <x v="2071"/>
    <n v="17661"/>
    <n v="18311"/>
    <n v="0.49096519515178472"/>
    <n v="0.50903480484821528"/>
    <n v="4.8"/>
    <n v="84.9"/>
    <n v="5.4"/>
    <n v="0.1"/>
    <n v="4.0999999999999996"/>
    <n v="0"/>
    <n v="25358"/>
    <n v="77388"/>
    <n v="4806"/>
    <n v="38639"/>
    <n v="2369"/>
    <n v="6.9"/>
    <n v="10.199999999999999"/>
    <n v="53.5"/>
    <n v="12.6"/>
    <n v="20.100000000000001"/>
    <n v="5.2"/>
    <n v="8.6"/>
    <n v="85.2"/>
    <n v="8"/>
    <n v="0"/>
    <n v="0.4"/>
    <n v="0.6"/>
    <n v="5.9"/>
    <n v="23.5"/>
    <n v="16944"/>
    <n v="71.099999999999994"/>
    <n v="22.6"/>
    <n v="6"/>
    <n v="0.3"/>
    <n v="4.4000000000000004"/>
  </r>
  <r>
    <n v="2091"/>
    <s v="Oconee"/>
    <s v="SC"/>
    <n v="0.71899999999999997"/>
    <n v="0.23799999999999999"/>
    <n v="33530"/>
    <n v="24096"/>
    <n v="7979"/>
    <s v="Donald Trump"/>
    <x v="0"/>
    <x v="0"/>
    <n v="0.73"/>
    <n v="0.25600000000000001"/>
    <n v="40668"/>
    <n v="29698"/>
    <n v="10414"/>
    <n v="34.752251690000001"/>
    <n v="-83.067423169999998"/>
    <n v="2547"/>
    <n v="34"/>
    <x v="1849"/>
    <x v="2072"/>
    <n v="37417"/>
    <n v="38509"/>
    <n v="0.49280878750362195"/>
    <n v="0.50719121249637811"/>
    <n v="5.0999999999999996"/>
    <n v="84.8"/>
    <n v="7.1"/>
    <n v="0.2"/>
    <n v="0.7"/>
    <n v="0"/>
    <n v="59090"/>
    <n v="43978"/>
    <n v="2030"/>
    <n v="26798"/>
    <n v="1145"/>
    <n v="18.600000000000001"/>
    <n v="27.2"/>
    <n v="30.3"/>
    <n v="19.3"/>
    <n v="21.3"/>
    <n v="11.1"/>
    <n v="18"/>
    <n v="84.1"/>
    <n v="9.9"/>
    <n v="0.6"/>
    <n v="1"/>
    <n v="0.9"/>
    <n v="3.3"/>
    <n v="24.6"/>
    <n v="31227"/>
    <n v="78.5"/>
    <n v="15.2"/>
    <n v="6.2"/>
    <n v="0.2"/>
    <n v="6.6"/>
  </r>
  <r>
    <n v="2092"/>
    <s v="Oconto"/>
    <s v="WI"/>
    <n v="0.66500000000000004"/>
    <n v="0.29499999999999998"/>
    <n v="19924"/>
    <n v="13255"/>
    <n v="5886"/>
    <s v="Donald Trump"/>
    <x v="0"/>
    <x v="0"/>
    <n v="0.69899999999999995"/>
    <n v="0.28899999999999998"/>
    <n v="23215"/>
    <n v="16226"/>
    <n v="6715"/>
    <n v="45.02715345"/>
    <n v="-88.268075030000006"/>
    <n v="2270"/>
    <n v="18"/>
    <x v="1850"/>
    <x v="2073"/>
    <n v="19145"/>
    <n v="18320"/>
    <n v="0.51101027625784068"/>
    <n v="0.48898972374215932"/>
    <n v="1.7"/>
    <n v="95.3"/>
    <n v="0.4"/>
    <n v="0.8"/>
    <n v="0.4"/>
    <n v="0"/>
    <n v="29585"/>
    <n v="55762"/>
    <n v="1720"/>
    <n v="28437"/>
    <n v="690"/>
    <n v="9.1"/>
    <n v="12"/>
    <n v="29.5"/>
    <n v="14.2"/>
    <n v="20.100000000000001"/>
    <n v="14.2"/>
    <n v="22"/>
    <n v="82.7"/>
    <n v="8.8000000000000007"/>
    <n v="0.1"/>
    <n v="1.8"/>
    <n v="0.9"/>
    <n v="5.7"/>
    <n v="26.6"/>
    <n v="19216"/>
    <n v="80.599999999999994"/>
    <n v="11.7"/>
    <n v="7.3"/>
    <n v="0.4"/>
    <n v="4.5"/>
  </r>
  <r>
    <n v="2093"/>
    <s v="Ogemaw"/>
    <s v="MI"/>
    <n v="0.65700000000000003"/>
    <n v="0.29199999999999998"/>
    <n v="10386"/>
    <n v="6827"/>
    <n v="3030"/>
    <s v="Donald Trump"/>
    <x v="0"/>
    <x v="0"/>
    <n v="0.69299999999999995"/>
    <n v="0.29199999999999998"/>
    <n v="11907"/>
    <n v="8253"/>
    <n v="3475"/>
    <n v="44.334810320000003"/>
    <n v="-84.127251749999999"/>
    <n v="135"/>
    <n v="5"/>
    <x v="1851"/>
    <x v="2074"/>
    <n v="10518"/>
    <n v="10461"/>
    <n v="0.50135850135850135"/>
    <n v="0.49864149864149865"/>
    <n v="2"/>
    <n v="95"/>
    <n v="0.3"/>
    <n v="1.2"/>
    <n v="0.6"/>
    <n v="0"/>
    <n v="16917"/>
    <n v="38149"/>
    <n v="1450"/>
    <n v="22028"/>
    <n v="797"/>
    <n v="18.7"/>
    <n v="30.7"/>
    <n v="26.1"/>
    <n v="18.100000000000001"/>
    <n v="27.1"/>
    <n v="13.1"/>
    <n v="15.7"/>
    <n v="82.2"/>
    <n v="10.5"/>
    <n v="0.1"/>
    <n v="1.6"/>
    <n v="1.8"/>
    <n v="3.8"/>
    <n v="23.8"/>
    <n v="7739"/>
    <n v="81.5"/>
    <n v="11.6"/>
    <n v="6.9"/>
    <n v="0.1"/>
    <n v="10"/>
  </r>
  <r>
    <n v="2094"/>
    <s v="Ogle"/>
    <s v="IL"/>
    <n v="0.60299999999999998"/>
    <n v="0.33700000000000002"/>
    <n v="23798"/>
    <n v="14344"/>
    <n v="8025"/>
    <s v="Donald Trump"/>
    <x v="0"/>
    <x v="0"/>
    <n v="0.61799999999999999"/>
    <n v="0.35699999999999998"/>
    <n v="26040"/>
    <n v="16092"/>
    <n v="9300"/>
    <n v="42.041651960000003"/>
    <n v="-89.321846789999995"/>
    <n v="1428"/>
    <n v="8"/>
    <x v="1852"/>
    <x v="2075"/>
    <n v="25702"/>
    <n v="25917"/>
    <n v="0.49791743350316742"/>
    <n v="0.50208256649683258"/>
    <n v="9.8000000000000007"/>
    <n v="87.3"/>
    <n v="1.1000000000000001"/>
    <n v="0.1"/>
    <n v="0.5"/>
    <n v="0"/>
    <n v="38463"/>
    <n v="57655"/>
    <n v="1762"/>
    <n v="29239"/>
    <n v="896"/>
    <n v="11.1"/>
    <n v="16"/>
    <n v="30.5"/>
    <n v="16.600000000000001"/>
    <n v="21.1"/>
    <n v="9.9"/>
    <n v="21.8"/>
    <n v="81.2"/>
    <n v="10.9"/>
    <n v="0.3"/>
    <n v="1.3"/>
    <n v="1.2"/>
    <n v="5.2"/>
    <n v="26"/>
    <n v="24713"/>
    <n v="80.3"/>
    <n v="13.4"/>
    <n v="6.1"/>
    <n v="0.2"/>
    <n v="6.5"/>
  </r>
  <r>
    <n v="2095"/>
    <s v="Oglethorpe"/>
    <s v="GA"/>
    <n v="0.69499999999999995"/>
    <n v="0.27500000000000002"/>
    <n v="6650"/>
    <n v="4622"/>
    <n v="1829"/>
    <s v="Donald Trump"/>
    <x v="0"/>
    <x v="0"/>
    <n v="0.68799999999999994"/>
    <n v="0.3"/>
    <n v="8131"/>
    <n v="5593"/>
    <n v="2436"/>
    <n v="33.878629600000004"/>
    <n v="-83.082781229999995"/>
    <n v="432"/>
    <n v="13"/>
    <x v="1853"/>
    <x v="2076"/>
    <n v="7362"/>
    <n v="7292"/>
    <n v="0.50238842636822711"/>
    <n v="0.49761157363177289"/>
    <n v="4.0999999999999996"/>
    <n v="75.900000000000006"/>
    <n v="18"/>
    <n v="0.1"/>
    <n v="0.3"/>
    <n v="0"/>
    <n v="11190"/>
    <n v="43938"/>
    <n v="1739"/>
    <n v="21858"/>
    <n v="923"/>
    <n v="17.600000000000001"/>
    <n v="30.6"/>
    <n v="30.4"/>
    <n v="13.6"/>
    <n v="19.3"/>
    <n v="13.7"/>
    <n v="23"/>
    <n v="85.6"/>
    <n v="9.1"/>
    <n v="0.2"/>
    <n v="0.7"/>
    <n v="0.6"/>
    <n v="3.8"/>
    <n v="28.5"/>
    <n v="6390"/>
    <n v="70.900000000000006"/>
    <n v="23.7"/>
    <n v="5.5"/>
    <n v="0"/>
    <n v="5.8"/>
  </r>
  <r>
    <n v="2096"/>
    <s v="Ohio"/>
    <s v="IN"/>
    <n v="0.72599999999999998"/>
    <n v="0.23499999999999999"/>
    <n v="2917"/>
    <n v="2118"/>
    <n v="686"/>
    <s v="Donald Trump"/>
    <x v="0"/>
    <x v="0"/>
    <n v="0.75600000000000001"/>
    <n v="0.23699999999999999"/>
    <n v="3164"/>
    <n v="2392"/>
    <n v="750"/>
    <n v="38.955304999999996"/>
    <n v="-84.965159929999999"/>
    <n v="151"/>
    <n v="7"/>
    <x v="1854"/>
    <x v="1153"/>
    <n v="2967"/>
    <n v="2944"/>
    <n v="0.50194552529182879"/>
    <n v="0.49805447470817121"/>
    <n v="1"/>
    <n v="96.7"/>
    <n v="1.3"/>
    <n v="0.1"/>
    <n v="0.3"/>
    <n v="0"/>
    <n v="4744"/>
    <n v="58359"/>
    <n v="3753"/>
    <n v="27715"/>
    <n v="1422"/>
    <n v="5"/>
    <n v="2.9"/>
    <n v="24.9"/>
    <n v="23.3"/>
    <n v="18.100000000000001"/>
    <n v="11.1"/>
    <n v="22.6"/>
    <n v="84"/>
    <n v="9.6"/>
    <n v="0.2"/>
    <n v="3.9"/>
    <n v="0.7"/>
    <n v="1.7"/>
    <n v="31.3"/>
    <n v="3041"/>
    <n v="82.7"/>
    <n v="14.2"/>
    <n v="1.8"/>
    <n v="1.2"/>
    <n v="3.3"/>
  </r>
  <r>
    <n v="2097"/>
    <s v="Ohio"/>
    <s v="KY"/>
    <n v="0.76400000000000001"/>
    <n v="0.2"/>
    <n v="10398"/>
    <n v="7942"/>
    <n v="2080"/>
    <s v="Donald Trump"/>
    <x v="0"/>
    <x v="0"/>
    <n v="0.77100000000000002"/>
    <n v="0.216"/>
    <n v="11127"/>
    <n v="8582"/>
    <n v="2404"/>
    <n v="37.477518430000003"/>
    <n v="-86.853680870000005"/>
    <n v="631"/>
    <n v="10"/>
    <x v="1855"/>
    <x v="2077"/>
    <n v="11957"/>
    <n v="12105"/>
    <n v="0.49692461142049704"/>
    <n v="0.50307538857950296"/>
    <n v="3.4"/>
    <n v="94.4"/>
    <n v="0.9"/>
    <n v="0"/>
    <n v="0.3"/>
    <n v="0"/>
    <n v="18187"/>
    <n v="41470"/>
    <n v="3052"/>
    <n v="21368"/>
    <n v="1798"/>
    <n v="21.3"/>
    <n v="34.9"/>
    <n v="26.7"/>
    <n v="16.2"/>
    <n v="20.3"/>
    <n v="16.100000000000001"/>
    <n v="20.5"/>
    <n v="82.4"/>
    <n v="13.8"/>
    <n v="0.3"/>
    <n v="1.8"/>
    <n v="0.4"/>
    <n v="1.2"/>
    <n v="24.3"/>
    <n v="9324"/>
    <n v="79"/>
    <n v="13.7"/>
    <n v="7.3"/>
    <n v="0"/>
    <n v="10"/>
  </r>
  <r>
    <n v="2098"/>
    <s v="Ohio"/>
    <s v="WV"/>
    <n v="0.622"/>
    <n v="0.30599999999999999"/>
    <n v="17819"/>
    <n v="11077"/>
    <n v="5452"/>
    <s v="Donald Trump"/>
    <x v="0"/>
    <x v="0"/>
    <n v="0.621"/>
    <n v="0.36299999999999999"/>
    <n v="19674"/>
    <n v="12226"/>
    <n v="7139"/>
    <n v="40.095545100000002"/>
    <n v="-80.622039920000006"/>
    <n v="638"/>
    <n v="9"/>
    <x v="1856"/>
    <x v="2078"/>
    <n v="20667"/>
    <n v="22239"/>
    <n v="0.48168088379247659"/>
    <n v="0.51831911620752347"/>
    <n v="1"/>
    <n v="92.3"/>
    <n v="4"/>
    <n v="0.2"/>
    <n v="0.7"/>
    <n v="0"/>
    <n v="34436"/>
    <n v="45777"/>
    <n v="2213"/>
    <n v="29769"/>
    <n v="1262"/>
    <n v="13.7"/>
    <n v="18.5"/>
    <n v="34.9"/>
    <n v="22.5"/>
    <n v="22.8"/>
    <n v="8.6"/>
    <n v="11.3"/>
    <n v="79.900000000000006"/>
    <n v="8.3000000000000007"/>
    <n v="1.4"/>
    <n v="6.7"/>
    <n v="0.5"/>
    <n v="3.2"/>
    <n v="19.7"/>
    <n v="20005"/>
    <n v="80.900000000000006"/>
    <n v="14.5"/>
    <n v="4.4000000000000004"/>
    <n v="0.2"/>
    <n v="5.0999999999999996"/>
  </r>
  <r>
    <n v="2099"/>
    <s v="Okaloosa"/>
    <s v="FL"/>
    <n v="0.71299999999999997"/>
    <n v="0.23599999999999999"/>
    <n v="100657"/>
    <n v="71788"/>
    <n v="23711"/>
    <s v="Donald Trump"/>
    <x v="0"/>
    <x v="0"/>
    <n v="0.68400000000000005"/>
    <n v="0.29299999999999998"/>
    <n v="116677"/>
    <n v="79771"/>
    <n v="34227"/>
    <n v="30.691430279999999"/>
    <n v="-86.592671050000007"/>
    <n v="6545"/>
    <n v="130"/>
    <x v="1857"/>
    <x v="2079"/>
    <n v="100239"/>
    <n v="97352"/>
    <n v="0.50730549468346231"/>
    <n v="0.49269450531653769"/>
    <n v="8.6999999999999993"/>
    <n v="74.5"/>
    <n v="9.5"/>
    <n v="0.6"/>
    <n v="2.8"/>
    <n v="0.1"/>
    <n v="148106"/>
    <n v="59955"/>
    <n v="1565"/>
    <n v="30775"/>
    <n v="649"/>
    <n v="11.5"/>
    <n v="16.600000000000001"/>
    <n v="35.5"/>
    <n v="22.4"/>
    <n v="24.3"/>
    <n v="10"/>
    <n v="7.8"/>
    <n v="82.9"/>
    <n v="8.6"/>
    <n v="0.3"/>
    <n v="1.8"/>
    <n v="2.8"/>
    <n v="3.5"/>
    <n v="23.6"/>
    <n v="85823"/>
    <n v="73.2"/>
    <n v="20.100000000000001"/>
    <n v="6.5"/>
    <n v="0.2"/>
    <n v="6.1"/>
  </r>
  <r>
    <n v="2100"/>
    <s v="Okanogan"/>
    <s v="WA"/>
    <n v="0.57299999999999995"/>
    <n v="0.372"/>
    <n v="7061"/>
    <n v="4048"/>
    <n v="2630"/>
    <s v="Donald Trump"/>
    <x v="0"/>
    <x v="0"/>
    <n v="0.56100000000000005"/>
    <n v="0.41899999999999998"/>
    <n v="20561"/>
    <n v="11544"/>
    <n v="8621"/>
    <n v="48.54855019"/>
    <n v="-119.73872240000001"/>
    <n v="1124"/>
    <n v="11"/>
    <x v="1858"/>
    <x v="2080"/>
    <n v="20868"/>
    <n v="20509"/>
    <n v="0.50433815888053746"/>
    <n v="0.49566184111946249"/>
    <n v="19.399999999999999"/>
    <n v="65.8"/>
    <n v="0.4"/>
    <n v="9.3000000000000007"/>
    <n v="0.9"/>
    <n v="0.2"/>
    <n v="28678"/>
    <n v="42598"/>
    <n v="2416"/>
    <n v="22755"/>
    <n v="921"/>
    <n v="21.8"/>
    <n v="29.9"/>
    <n v="29.1"/>
    <n v="19.3"/>
    <n v="20.6"/>
    <n v="18.5"/>
    <n v="12.5"/>
    <n v="77.099999999999994"/>
    <n v="8.3000000000000007"/>
    <n v="0.7"/>
    <n v="6.1"/>
    <n v="1.6"/>
    <n v="6.3"/>
    <n v="17.2"/>
    <n v="16762"/>
    <n v="64.5"/>
    <n v="25"/>
    <n v="10.199999999999999"/>
    <n v="0.3"/>
    <n v="6.7"/>
  </r>
  <r>
    <n v="2101"/>
    <s v="Okeechobee"/>
    <s v="FL"/>
    <n v="0.68500000000000005"/>
    <n v="0.28999999999999998"/>
    <n v="13632"/>
    <n v="9342"/>
    <n v="3953"/>
    <s v="Donald Trump"/>
    <x v="0"/>
    <x v="0"/>
    <n v="0.71799999999999997"/>
    <n v="0.27500000000000002"/>
    <n v="15983"/>
    <n v="11470"/>
    <n v="4389"/>
    <n v="27.386336199999995"/>
    <n v="-80.889443470000003"/>
    <n v="1763"/>
    <n v="38"/>
    <x v="1859"/>
    <x v="2081"/>
    <n v="21767"/>
    <n v="18461"/>
    <n v="0.5410907825395247"/>
    <n v="0.4589092174604753"/>
    <n v="25"/>
    <n v="64"/>
    <n v="8"/>
    <n v="0.6"/>
    <n v="0.9"/>
    <n v="0.2"/>
    <n v="28113"/>
    <n v="39059"/>
    <n v="1686"/>
    <n v="18611"/>
    <n v="1053"/>
    <n v="22.3"/>
    <n v="34"/>
    <n v="21.3"/>
    <n v="22.2"/>
    <n v="21.9"/>
    <n v="20.8"/>
    <n v="13.8"/>
    <n v="80.599999999999994"/>
    <n v="13.3"/>
    <n v="0.2"/>
    <n v="1.9"/>
    <n v="1.7"/>
    <n v="2.2999999999999998"/>
    <n v="24"/>
    <n v="14085"/>
    <n v="78.2"/>
    <n v="13.4"/>
    <n v="8.1999999999999993"/>
    <n v="0.1"/>
    <n v="9"/>
  </r>
  <r>
    <n v="2102"/>
    <s v="Okfuskee"/>
    <s v="OK"/>
    <n v="0.71"/>
    <n v="0.24"/>
    <n v="3933"/>
    <n v="2791"/>
    <n v="943"/>
    <s v="Donald Trump"/>
    <x v="0"/>
    <x v="0"/>
    <n v="0.75700000000000001"/>
    <n v="0.222"/>
    <n v="4038"/>
    <n v="3058"/>
    <n v="896"/>
    <n v="35.464851979999999"/>
    <n v="-96.326399839999993"/>
    <n v="582"/>
    <n v="8"/>
    <x v="1860"/>
    <x v="2082"/>
    <n v="6518"/>
    <n v="5642"/>
    <n v="0.53601973684210524"/>
    <n v="0.46398026315789476"/>
    <n v="3.9"/>
    <n v="61.6"/>
    <n v="7.6"/>
    <n v="13.7"/>
    <n v="0.1"/>
    <n v="0"/>
    <n v="9208"/>
    <n v="38346"/>
    <n v="2708"/>
    <n v="17656"/>
    <n v="993"/>
    <n v="25.2"/>
    <n v="28.3"/>
    <n v="26.5"/>
    <n v="19.899999999999999"/>
    <n v="20.6"/>
    <n v="19.600000000000001"/>
    <n v="13.4"/>
    <n v="79.3"/>
    <n v="12.2"/>
    <n v="0.4"/>
    <n v="3.6"/>
    <n v="2"/>
    <n v="2.5"/>
    <n v="27.5"/>
    <n v="3875"/>
    <n v="64.7"/>
    <n v="26.8"/>
    <n v="7.8"/>
    <n v="0.7"/>
    <n v="8.1999999999999993"/>
  </r>
  <r>
    <n v="2103"/>
    <s v="Oklahoma"/>
    <s v="OK"/>
    <n v="0.51700000000000002"/>
    <n v="0.41199999999999998"/>
    <n v="273609"/>
    <n v="141429"/>
    <n v="112661"/>
    <s v="Donald Trump"/>
    <x v="0"/>
    <x v="0"/>
    <n v="0.49199999999999999"/>
    <n v="0.48099999999999998"/>
    <n v="294740"/>
    <n v="145050"/>
    <n v="141724"/>
    <n v="35.551400950000001"/>
    <n v="-97.407169479999993"/>
    <n v="24869"/>
    <n v="232"/>
    <x v="1861"/>
    <x v="2083"/>
    <n v="378842"/>
    <n v="395361"/>
    <n v="0.48933160940993514"/>
    <n v="0.51066839059006486"/>
    <n v="16.8"/>
    <n v="56.8"/>
    <n v="14.8"/>
    <n v="2.5"/>
    <n v="3.3"/>
    <n v="0.1"/>
    <n v="524813"/>
    <n v="50762"/>
    <n v="484"/>
    <n v="29127"/>
    <n v="333"/>
    <n v="17"/>
    <n v="25.8"/>
    <n v="36.5"/>
    <n v="17.2"/>
    <n v="25"/>
    <n v="10.7"/>
    <n v="10.6"/>
    <n v="82.3"/>
    <n v="10.8"/>
    <n v="0.5"/>
    <n v="1.6"/>
    <n v="1"/>
    <n v="3.7"/>
    <n v="21.2"/>
    <n v="363998"/>
    <n v="78.900000000000006"/>
    <n v="14.9"/>
    <n v="6"/>
    <n v="0.1"/>
    <n v="5.2"/>
  </r>
  <r>
    <n v="2104"/>
    <s v="Okmulgee"/>
    <s v="OK"/>
    <n v="0.64100000000000001"/>
    <n v="0.314"/>
    <n v="13924"/>
    <n v="8926"/>
    <n v="4379"/>
    <s v="Donald Trump"/>
    <x v="0"/>
    <x v="0"/>
    <n v="0.67500000000000004"/>
    <n v="0.30399999999999999"/>
    <n v="14313"/>
    <n v="9668"/>
    <n v="4357"/>
    <n v="35.64661916"/>
    <n v="-95.964328280000004"/>
    <n v="1313"/>
    <n v="14"/>
    <x v="1862"/>
    <x v="2084"/>
    <n v="19298"/>
    <n v="19823"/>
    <n v="0.49329004882288285"/>
    <n v="0.50670995117711715"/>
    <n v="3.8"/>
    <n v="62.8"/>
    <n v="8.5"/>
    <n v="13.5"/>
    <n v="0.4"/>
    <n v="0"/>
    <n v="29448"/>
    <n v="39567"/>
    <n v="2363"/>
    <n v="21436"/>
    <n v="777"/>
    <n v="19.5"/>
    <n v="27.1"/>
    <n v="29.1"/>
    <n v="19.5"/>
    <n v="23.6"/>
    <n v="11.3"/>
    <n v="16.5"/>
    <n v="81.8"/>
    <n v="10.4"/>
    <n v="0.2"/>
    <n v="3.5"/>
    <n v="1.3"/>
    <n v="2.9"/>
    <n v="26.1"/>
    <n v="15019"/>
    <n v="75.5"/>
    <n v="18.600000000000001"/>
    <n v="5.6"/>
    <n v="0.4"/>
    <n v="10"/>
  </r>
  <r>
    <n v="2105"/>
    <s v="Oktibbeha"/>
    <s v="MS"/>
    <n v="0.47499999999999998"/>
    <n v="0.48599999999999999"/>
    <n v="16151"/>
    <n v="7671"/>
    <n v="7851"/>
    <s v="Joe Biden"/>
    <x v="1"/>
    <x v="1"/>
    <n v="0.45500000000000002"/>
    <n v="0.52"/>
    <n v="19737"/>
    <n v="8972"/>
    <n v="10257"/>
    <n v="33.424916850000002"/>
    <n v="-88.879051320000002"/>
    <n v="2087"/>
    <n v="57"/>
    <x v="1863"/>
    <x v="2085"/>
    <n v="24860"/>
    <n v="24532"/>
    <n v="0.5033203757693554"/>
    <n v="0.49667962423064466"/>
    <n v="1.6"/>
    <n v="56.9"/>
    <n v="37.1"/>
    <n v="0.1"/>
    <n v="2.9"/>
    <n v="0"/>
    <n v="39151"/>
    <n v="37348"/>
    <n v="2573"/>
    <n v="21322"/>
    <n v="992"/>
    <n v="29.8"/>
    <n v="23.7"/>
    <n v="44.8"/>
    <n v="19.2"/>
    <n v="19.600000000000001"/>
    <n v="6.6"/>
    <n v="9.8000000000000007"/>
    <n v="80.2"/>
    <n v="12.4"/>
    <n v="0.4"/>
    <n v="2.4"/>
    <n v="0.8"/>
    <n v="3.8"/>
    <n v="19.899999999999999"/>
    <n v="20717"/>
    <n v="58.6"/>
    <n v="37.200000000000003"/>
    <n v="4"/>
    <n v="0.2"/>
    <n v="9.5"/>
  </r>
  <r>
    <n v="2106"/>
    <s v="Oldham"/>
    <s v="KY"/>
    <n v="0.623"/>
    <n v="0.313"/>
    <n v="32853"/>
    <n v="20469"/>
    <n v="10268"/>
    <s v="Donald Trump"/>
    <x v="0"/>
    <x v="0"/>
    <n v="0.59699999999999998"/>
    <n v="0.38200000000000001"/>
    <n v="37936"/>
    <n v="22651"/>
    <n v="14504"/>
    <n v="38.397910889999999"/>
    <n v="-85.448222000000001"/>
    <n v="1511"/>
    <n v="26"/>
    <x v="1864"/>
    <x v="2086"/>
    <n v="33876"/>
    <n v="30757"/>
    <n v="0.5241285411477109"/>
    <n v="0.4758714588522891"/>
    <n v="3.8"/>
    <n v="88.5"/>
    <n v="3.6"/>
    <n v="0.2"/>
    <n v="1.4"/>
    <n v="0.1"/>
    <n v="47125"/>
    <n v="92237"/>
    <n v="2747"/>
    <n v="38063"/>
    <n v="1181"/>
    <n v="5.6"/>
    <n v="7.2"/>
    <n v="45.1"/>
    <n v="13.1"/>
    <n v="25.3"/>
    <n v="7.1"/>
    <n v="9.4"/>
    <n v="85.1"/>
    <n v="6.5"/>
    <n v="0.5"/>
    <n v="0.6"/>
    <n v="1"/>
    <n v="6.2"/>
    <n v="27.7"/>
    <n v="30706"/>
    <n v="82.5"/>
    <n v="12.4"/>
    <n v="5.0999999999999996"/>
    <n v="0.1"/>
    <n v="3.5"/>
  </r>
  <r>
    <n v="2107"/>
    <s v="Oldham"/>
    <s v="TX"/>
    <n v="0.89900000000000002"/>
    <n v="8.3000000000000004E-2"/>
    <n v="945"/>
    <n v="850"/>
    <n v="78"/>
    <s v="Donald Trump"/>
    <x v="0"/>
    <x v="0"/>
    <n v="0.90900000000000003"/>
    <n v="0.08"/>
    <n v="1009"/>
    <n v="917"/>
    <n v="81"/>
    <n v="35.40425596"/>
    <n v="-102.6027606"/>
    <n v="27"/>
    <n v="2"/>
    <x v="1865"/>
    <x v="2087"/>
    <n v="1208"/>
    <n v="875"/>
    <n v="0.57993278924627945"/>
    <n v="0.42006721075372061"/>
    <n v="15.5"/>
    <n v="75.8"/>
    <n v="5.6"/>
    <n v="0"/>
    <n v="0.1"/>
    <n v="0"/>
    <n v="1289"/>
    <n v="62426"/>
    <n v="7152"/>
    <n v="25461"/>
    <n v="7333"/>
    <n v="11.1"/>
    <n v="14.6"/>
    <n v="35.299999999999997"/>
    <n v="15.6"/>
    <n v="23.6"/>
    <n v="11.9"/>
    <n v="13.7"/>
    <n v="73.2"/>
    <n v="11.4"/>
    <n v="0"/>
    <n v="10.1"/>
    <n v="0.8"/>
    <n v="4.4000000000000004"/>
    <n v="19"/>
    <n v="776"/>
    <n v="82.5"/>
    <n v="11.9"/>
    <n v="5.2"/>
    <n v="0.5"/>
    <n v="3.8"/>
  </r>
  <r>
    <n v="2108"/>
    <s v="Oliver"/>
    <s v="ND"/>
    <n v="0.82499999999999996"/>
    <n v="0.11899999999999999"/>
    <n v="1002"/>
    <n v="827"/>
    <n v="119"/>
    <s v="Donald Trump"/>
    <x v="0"/>
    <x v="0"/>
    <n v="0.86099999999999999"/>
    <n v="0.121"/>
    <n v="1066"/>
    <n v="918"/>
    <n v="129"/>
    <n v="47.115304819999999"/>
    <n v="-101.34061579999999"/>
    <n v="87"/>
    <n v="2"/>
    <x v="1866"/>
    <x v="2088"/>
    <n v="950"/>
    <n v="872"/>
    <n v="0.52140504939626786"/>
    <n v="0.47859495060373214"/>
    <n v="3.7"/>
    <n v="91.5"/>
    <n v="0.4"/>
    <n v="2.7"/>
    <n v="0.4"/>
    <n v="0"/>
    <n v="1426"/>
    <n v="71500"/>
    <n v="6293"/>
    <n v="38604"/>
    <n v="4878"/>
    <n v="3.1"/>
    <n v="0.3"/>
    <n v="40.200000000000003"/>
    <n v="12.4"/>
    <n v="15.8"/>
    <n v="21.4"/>
    <n v="10.1"/>
    <n v="67.3"/>
    <n v="11.5"/>
    <n v="0"/>
    <n v="1.9"/>
    <n v="1.8"/>
    <n v="17.5"/>
    <n v="29.1"/>
    <n v="910"/>
    <n v="57.4"/>
    <n v="21.9"/>
    <n v="19.600000000000001"/>
    <n v="1.2"/>
    <n v="2.2999999999999998"/>
  </r>
  <r>
    <n v="2109"/>
    <s v="Olmsted"/>
    <s v="MN"/>
    <n v="0.45"/>
    <n v="0.45700000000000002"/>
    <n v="79277"/>
    <n v="35668"/>
    <n v="36266"/>
    <s v="Joe Biden"/>
    <x v="1"/>
    <x v="1"/>
    <n v="0.436"/>
    <n v="0.54300000000000004"/>
    <n v="91086"/>
    <n v="39692"/>
    <n v="49492"/>
    <n v="44.003741140000002"/>
    <n v="-92.402099440000001"/>
    <n v="3623"/>
    <n v="30"/>
    <x v="1867"/>
    <x v="2089"/>
    <n v="74208"/>
    <n v="77477"/>
    <n v="0.48922437947061342"/>
    <n v="0.51077562052938652"/>
    <n v="4.8"/>
    <n v="81.099999999999994"/>
    <n v="5.5"/>
    <n v="0.2"/>
    <n v="5.8"/>
    <n v="0"/>
    <n v="107204"/>
    <n v="72337"/>
    <n v="1659"/>
    <n v="37956"/>
    <n v="711"/>
    <n v="9.1"/>
    <n v="11.3"/>
    <n v="49.6"/>
    <n v="15.8"/>
    <n v="19.3"/>
    <n v="6.4"/>
    <n v="8.8000000000000007"/>
    <n v="73.900000000000006"/>
    <n v="11.4"/>
    <n v="5.4"/>
    <n v="3.5"/>
    <n v="1.7"/>
    <n v="4.0999999999999996"/>
    <n v="17.5"/>
    <n v="80838"/>
    <n v="86.5"/>
    <n v="8.8000000000000007"/>
    <n v="4.5999999999999996"/>
    <n v="0.1"/>
    <n v="4.3"/>
  </r>
  <r>
    <n v="2110"/>
    <s v="Oneida"/>
    <s v="ID"/>
    <n v="0.74"/>
    <n v="8.8999999999999996E-2"/>
    <n v="2068"/>
    <n v="1531"/>
    <n v="184"/>
    <s v="Donald Trump"/>
    <x v="0"/>
    <x v="0"/>
    <n v="0.876"/>
    <n v="0.10199999999999999"/>
    <n v="2451"/>
    <n v="2148"/>
    <n v="249"/>
    <n v="42.194942799999993"/>
    <n v="-112.5407838"/>
    <n v="64"/>
    <n v="0"/>
    <x v="6"/>
    <x v="2090"/>
    <n v="2136"/>
    <n v="2148"/>
    <n v="0.49859943977591037"/>
    <n v="0.50140056022408963"/>
    <n v="4.2"/>
    <n v="93.7"/>
    <n v="0.1"/>
    <n v="0.4"/>
    <n v="0"/>
    <n v="0"/>
    <n v="2965"/>
    <n v="43491"/>
    <n v="8254"/>
    <n v="21360"/>
    <n v="1821"/>
    <n v="12.6"/>
    <n v="20"/>
    <n v="30.3"/>
    <n v="16.5"/>
    <n v="15.1"/>
    <n v="16.3"/>
    <n v="21.8"/>
    <n v="77"/>
    <n v="14.2"/>
    <n v="0"/>
    <n v="4.0999999999999996"/>
    <n v="0.8"/>
    <n v="4"/>
    <n v="24.6"/>
    <n v="1693"/>
    <n v="70.2"/>
    <n v="22.9"/>
    <n v="6.6"/>
    <n v="0.3"/>
    <n v="5.4"/>
  </r>
  <r>
    <n v="2111"/>
    <s v="Oneida"/>
    <s v="NY"/>
    <n v="0.57799999999999996"/>
    <n v="0.36699999999999999"/>
    <n v="83876"/>
    <n v="48490"/>
    <n v="30749"/>
    <s v="Donald Trump"/>
    <x v="0"/>
    <x v="0"/>
    <n v="0.61799999999999999"/>
    <n v="0.36299999999999999"/>
    <n v="84099"/>
    <n v="51950"/>
    <n v="30542"/>
    <n v="43.243753820000002"/>
    <n v="-75.437103919999998"/>
    <n v="2851"/>
    <n v="129"/>
    <x v="1868"/>
    <x v="2091"/>
    <n v="115854"/>
    <n v="116470"/>
    <n v="0.49867426525025393"/>
    <n v="0.50132573474974607"/>
    <n v="5.4"/>
    <n v="82.6"/>
    <n v="5.8"/>
    <n v="0.2"/>
    <n v="4"/>
    <n v="0"/>
    <n v="176028"/>
    <n v="51316"/>
    <n v="933"/>
    <n v="27283"/>
    <n v="549"/>
    <n v="16.600000000000001"/>
    <n v="26.2"/>
    <n v="35.299999999999997"/>
    <n v="20.399999999999999"/>
    <n v="23.4"/>
    <n v="8.3000000000000007"/>
    <n v="12.6"/>
    <n v="82.1"/>
    <n v="8"/>
    <n v="1"/>
    <n v="3.7"/>
    <n v="0.7"/>
    <n v="4.4000000000000004"/>
    <n v="19.600000000000001"/>
    <n v="102889"/>
    <n v="74.900000000000006"/>
    <n v="19.600000000000001"/>
    <n v="5.2"/>
    <n v="0.3"/>
    <n v="6"/>
  </r>
  <r>
    <n v="2112"/>
    <s v="Oneida"/>
    <s v="WI"/>
    <n v="0.56000000000000005"/>
    <n v="0.38900000000000001"/>
    <n v="20837"/>
    <n v="11677"/>
    <n v="8103"/>
    <s v="Donald Trump"/>
    <x v="0"/>
    <x v="0"/>
    <n v="0.56599999999999995"/>
    <n v="0.41799999999999998"/>
    <n v="24159"/>
    <n v="13671"/>
    <n v="10105"/>
    <n v="45.706778970000002"/>
    <n v="-89.519441049999998"/>
    <n v="1373"/>
    <n v="13"/>
    <x v="1869"/>
    <x v="2092"/>
    <n v="17790"/>
    <n v="17562"/>
    <n v="0.50322471147318393"/>
    <n v="0.49677528852681602"/>
    <n v="1.4"/>
    <n v="95.1"/>
    <n v="0.7"/>
    <n v="1.1000000000000001"/>
    <n v="0.5"/>
    <n v="0"/>
    <n v="29158"/>
    <n v="52945"/>
    <n v="1618"/>
    <n v="30550"/>
    <n v="1039"/>
    <n v="9"/>
    <n v="11.6"/>
    <n v="31.7"/>
    <n v="19"/>
    <n v="24.3"/>
    <n v="10.9"/>
    <n v="14"/>
    <n v="83.3"/>
    <n v="8"/>
    <n v="0.4"/>
    <n v="2.2000000000000002"/>
    <n v="1.3"/>
    <n v="4.8"/>
    <n v="19.8"/>
    <n v="16826"/>
    <n v="80.599999999999994"/>
    <n v="12.2"/>
    <n v="7"/>
    <n v="0.2"/>
    <n v="3.9"/>
  </r>
  <r>
    <n v="2113"/>
    <s v="Onondaga"/>
    <s v="NY"/>
    <n v="0.40799999999999997"/>
    <n v="0.53600000000000003"/>
    <n v="191962"/>
    <n v="78277"/>
    <n v="102915"/>
    <s v="Joe Biden"/>
    <x v="1"/>
    <x v="1"/>
    <n v="0.44700000000000001"/>
    <n v="0.53100000000000003"/>
    <n v="176798"/>
    <n v="78994"/>
    <n v="93850"/>
    <n v="43.004919229999999"/>
    <n v="-76.199711550000004"/>
    <n v="5762"/>
    <n v="212"/>
    <x v="1870"/>
    <x v="2093"/>
    <n v="225685"/>
    <n v="241984"/>
    <n v="0.48257421381361604"/>
    <n v="0.51742578618638391"/>
    <n v="4.7"/>
    <n v="77.099999999999994"/>
    <n v="10.7"/>
    <n v="0.5"/>
    <n v="3.9"/>
    <n v="0"/>
    <n v="351788"/>
    <n v="57271"/>
    <n v="864"/>
    <n v="31436"/>
    <n v="352"/>
    <n v="14.9"/>
    <n v="21.6"/>
    <n v="41.2"/>
    <n v="17.399999999999999"/>
    <n v="25.3"/>
    <n v="6.7"/>
    <n v="9.4"/>
    <n v="79.599999999999994"/>
    <n v="7.9"/>
    <n v="3.1"/>
    <n v="4.3"/>
    <n v="1.1000000000000001"/>
    <n v="4"/>
    <n v="20.100000000000001"/>
    <n v="223207"/>
    <n v="78.900000000000006"/>
    <n v="16.3"/>
    <n v="4.7"/>
    <n v="0.1"/>
    <n v="6.4"/>
  </r>
  <r>
    <n v="2114"/>
    <s v="Onslow"/>
    <s v="NC"/>
    <n v="0.65600000000000003"/>
    <n v="0.31"/>
    <n v="55364"/>
    <n v="36342"/>
    <n v="17156"/>
    <s v="Donald Trump"/>
    <x v="0"/>
    <x v="0"/>
    <n v="0.64200000000000002"/>
    <n v="0.33500000000000002"/>
    <n v="70117"/>
    <n v="45016"/>
    <n v="23474"/>
    <n v="34.726073659999997"/>
    <n v="-77.429081789999998"/>
    <n v="3535"/>
    <n v="32"/>
    <x v="1871"/>
    <x v="2094"/>
    <n v="107245"/>
    <n v="85440"/>
    <n v="0.5565819861431871"/>
    <n v="0.44341801385681295"/>
    <n v="12.2"/>
    <n v="66.8"/>
    <n v="13.7"/>
    <n v="0.4"/>
    <n v="2.1"/>
    <n v="0.2"/>
    <n v="142797"/>
    <n v="48162"/>
    <n v="1509"/>
    <n v="23141"/>
    <n v="551"/>
    <n v="14.1"/>
    <n v="19.399999999999999"/>
    <n v="29.5"/>
    <n v="22.6"/>
    <n v="26.7"/>
    <n v="12.1"/>
    <n v="9.1"/>
    <n v="70.900000000000006"/>
    <n v="13.4"/>
    <n v="0.3"/>
    <n v="8"/>
    <n v="1.9"/>
    <n v="5.5"/>
    <n v="21.4"/>
    <n v="61901"/>
    <n v="67.5"/>
    <n v="26"/>
    <n v="6.2"/>
    <n v="0.3"/>
    <n v="10.6"/>
  </r>
  <r>
    <n v="2115"/>
    <s v="Ontario"/>
    <s v="NY"/>
    <n v="0.51100000000000001"/>
    <n v="0.42399999999999999"/>
    <n v="47664"/>
    <n v="24343"/>
    <n v="20233"/>
    <s v="Donald Trump"/>
    <x v="0"/>
    <x v="0"/>
    <n v="0.53900000000000003"/>
    <n v="0.434"/>
    <n v="47830"/>
    <n v="25757"/>
    <n v="20779"/>
    <n v="42.851457279999998"/>
    <n v="-77.308744250000004"/>
    <n v="710"/>
    <n v="35"/>
    <x v="1872"/>
    <x v="2095"/>
    <n v="53712"/>
    <n v="55779"/>
    <n v="0.4905608680165493"/>
    <n v="0.5094391319834507"/>
    <n v="4.4000000000000004"/>
    <n v="90.3"/>
    <n v="2.2999999999999998"/>
    <n v="0.2"/>
    <n v="1.3"/>
    <n v="0.1"/>
    <n v="84938"/>
    <n v="61710"/>
    <n v="1781"/>
    <n v="33685"/>
    <n v="1232"/>
    <n v="9.6999999999999993"/>
    <n v="12.9"/>
    <n v="40.4"/>
    <n v="16.399999999999999"/>
    <n v="23.2"/>
    <n v="8.3000000000000007"/>
    <n v="11.6"/>
    <n v="82.9"/>
    <n v="7.9"/>
    <n v="0.7"/>
    <n v="3.5"/>
    <n v="0.9"/>
    <n v="4.2"/>
    <n v="23.2"/>
    <n v="54398"/>
    <n v="80.3"/>
    <n v="14.2"/>
    <n v="5.3"/>
    <n v="0.2"/>
    <n v="4.7"/>
  </r>
  <r>
    <n v="2116"/>
    <s v="Ontonagon"/>
    <s v="MI"/>
    <n v="0.60499999999999998"/>
    <n v="0.34399999999999997"/>
    <n v="3420"/>
    <n v="2069"/>
    <n v="1175"/>
    <s v="Donald Trump"/>
    <x v="0"/>
    <x v="0"/>
    <n v="0.61899999999999999"/>
    <n v="0.36499999999999999"/>
    <n v="3810"/>
    <n v="2358"/>
    <n v="1391"/>
    <n v="46.665226200000006"/>
    <n v="-89.313904809999997"/>
    <n v="127"/>
    <n v="1"/>
    <x v="1873"/>
    <x v="2096"/>
    <n v="3104"/>
    <n v="2968"/>
    <n v="0.51119894598155469"/>
    <n v="0.48880105401844531"/>
    <n v="1.4"/>
    <n v="95.2"/>
    <n v="0.3"/>
    <n v="1"/>
    <n v="0.1"/>
    <n v="0.1"/>
    <n v="5284"/>
    <n v="36073"/>
    <n v="2473"/>
    <n v="22958"/>
    <n v="1130"/>
    <n v="15.5"/>
    <n v="24.7"/>
    <n v="26.3"/>
    <n v="25.1"/>
    <n v="20"/>
    <n v="14.8"/>
    <n v="13.8"/>
    <n v="80.8"/>
    <n v="6.8"/>
    <n v="0.5"/>
    <n v="5.5"/>
    <n v="0.5"/>
    <n v="5.9"/>
    <n v="24.6"/>
    <n v="2021"/>
    <n v="69"/>
    <n v="21.6"/>
    <n v="8.9"/>
    <n v="0.4"/>
    <n v="10"/>
  </r>
  <r>
    <n v="2117"/>
    <s v="Orange"/>
    <s v="CA"/>
    <n v="0.44700000000000001"/>
    <n v="0.499"/>
    <n v="830206"/>
    <n v="371268"/>
    <n v="413982"/>
    <s v="Joe Biden"/>
    <x v="1"/>
    <x v="1"/>
    <n v="0.44400000000000001"/>
    <n v="0.53600000000000003"/>
    <n v="1503039"/>
    <n v="667038"/>
    <n v="805222"/>
    <n v="33.701475160000001"/>
    <n v="-117.76459979999998"/>
    <n v="60115"/>
    <n v="1484"/>
    <x v="1874"/>
    <x v="2097"/>
    <n v="1558245"/>
    <n v="1597571"/>
    <n v="0.49376928185927188"/>
    <n v="0.50623071814072806"/>
    <n v="34.200000000000003"/>
    <n v="41.4"/>
    <n v="1.6"/>
    <n v="0.2"/>
    <n v="19.5"/>
    <n v="0.3"/>
    <n v="2021028"/>
    <n v="81851"/>
    <n v="570"/>
    <n v="37603"/>
    <n v="270"/>
    <n v="12.1"/>
    <n v="16.399999999999999"/>
    <n v="40.9"/>
    <n v="17.5"/>
    <n v="24.8"/>
    <n v="6.6"/>
    <n v="10.199999999999999"/>
    <n v="78.599999999999994"/>
    <n v="9.8000000000000007"/>
    <n v="2.2000000000000002"/>
    <n v="1.9"/>
    <n v="2"/>
    <n v="5.6"/>
    <n v="27.4"/>
    <n v="1560997"/>
    <n v="82"/>
    <n v="10.1"/>
    <n v="7.7"/>
    <n v="0.2"/>
    <n v="5.8"/>
  </r>
  <r>
    <n v="2118"/>
    <s v="Orange"/>
    <s v="FL"/>
    <n v="0.35699999999999998"/>
    <n v="0.60399999999999998"/>
    <n v="545800"/>
    <n v="195091"/>
    <n v="329579"/>
    <s v="Joe Biden"/>
    <x v="1"/>
    <x v="1"/>
    <n v="0.379"/>
    <n v="0.61"/>
    <n v="647059"/>
    <n v="245325"/>
    <n v="394857"/>
    <n v="28.51367621"/>
    <n v="-81.317994979999995"/>
    <n v="46725"/>
    <n v="560"/>
    <x v="1875"/>
    <x v="2098"/>
    <n v="633835"/>
    <n v="656381"/>
    <n v="0.4912627032992925"/>
    <n v="0.50873729670070744"/>
    <n v="30.2"/>
    <n v="41.6"/>
    <n v="19.899999999999999"/>
    <n v="0.1"/>
    <n v="5.0999999999999996"/>
    <n v="0"/>
    <n v="878929"/>
    <n v="51586"/>
    <n v="483"/>
    <n v="27394"/>
    <n v="312"/>
    <n v="16.7"/>
    <n v="23.4"/>
    <n v="36.299999999999997"/>
    <n v="20.9"/>
    <n v="26.3"/>
    <n v="7.3"/>
    <n v="9.1999999999999993"/>
    <n v="79"/>
    <n v="9.6999999999999993"/>
    <n v="2.7"/>
    <n v="1.2"/>
    <n v="2.1"/>
    <n v="5.3"/>
    <n v="27.6"/>
    <n v="642687"/>
    <n v="86.5"/>
    <n v="9"/>
    <n v="4.3"/>
    <n v="0.1"/>
    <n v="6.8"/>
  </r>
  <r>
    <n v="2119"/>
    <s v="Orange"/>
    <s v="IN"/>
    <n v="0.70799999999999996"/>
    <n v="0.25"/>
    <n v="8189"/>
    <n v="5800"/>
    <n v="2048"/>
    <s v="Donald Trump"/>
    <x v="0"/>
    <x v="0"/>
    <n v="0.72799999999999998"/>
    <n v="0.252"/>
    <n v="8830"/>
    <n v="6432"/>
    <n v="2224"/>
    <n v="38.541189200000012"/>
    <n v="-86.495230930000005"/>
    <n v="455"/>
    <n v="25"/>
    <x v="1876"/>
    <x v="2099"/>
    <n v="9687"/>
    <n v="9936"/>
    <n v="0.49365540437242011"/>
    <n v="0.50634459562757983"/>
    <n v="1.4"/>
    <n v="95.6"/>
    <n v="1.3"/>
    <n v="0.1"/>
    <n v="0.5"/>
    <n v="0"/>
    <n v="14873"/>
    <n v="42803"/>
    <n v="5080"/>
    <n v="22715"/>
    <n v="1394"/>
    <n v="15"/>
    <n v="23.5"/>
    <n v="25.9"/>
    <n v="18.7"/>
    <n v="18.100000000000001"/>
    <n v="12.8"/>
    <n v="24.6"/>
    <n v="80.400000000000006"/>
    <n v="11.2"/>
    <n v="0"/>
    <n v="2.2999999999999998"/>
    <n v="1.3"/>
    <n v="4.7"/>
    <n v="25.6"/>
    <n v="8438"/>
    <n v="82.5"/>
    <n v="10.5"/>
    <n v="6.8"/>
    <n v="0.1"/>
    <n v="4.5999999999999996"/>
  </r>
  <r>
    <n v="2120"/>
    <s v="Orange"/>
    <s v="NC"/>
    <n v="0.23"/>
    <n v="0.74"/>
    <n v="79830"/>
    <n v="18373"/>
    <n v="59105"/>
    <s v="Joe Biden"/>
    <x v="1"/>
    <x v="1"/>
    <n v="0.23799999999999999"/>
    <n v="0.751"/>
    <n v="84010"/>
    <n v="19993"/>
    <n v="63097"/>
    <n v="36.060929469999998"/>
    <n v="-79.121679349999994"/>
    <n v="3160"/>
    <n v="59"/>
    <x v="1877"/>
    <x v="2100"/>
    <n v="67598"/>
    <n v="74214"/>
    <n v="0.4766733421713254"/>
    <n v="0.5233266578286746"/>
    <n v="8.3000000000000007"/>
    <n v="69.400000000000006"/>
    <n v="11.4"/>
    <n v="0.4"/>
    <n v="7.6"/>
    <n v="0"/>
    <n v="103638"/>
    <n v="65522"/>
    <n v="2492"/>
    <n v="38348"/>
    <n v="1274"/>
    <n v="14"/>
    <n v="9.3000000000000007"/>
    <n v="54.3"/>
    <n v="16.2"/>
    <n v="18.899999999999999"/>
    <n v="5.6"/>
    <n v="4.9000000000000004"/>
    <n v="67.7"/>
    <n v="7.1"/>
    <n v="7.2"/>
    <n v="6.4"/>
    <n v="3.2"/>
    <n v="8.5"/>
    <n v="22.2"/>
    <n v="72255"/>
    <n v="69.3"/>
    <n v="24.2"/>
    <n v="6.3"/>
    <n v="0.1"/>
    <n v="5.2"/>
  </r>
  <r>
    <n v="2121"/>
    <s v="Orange"/>
    <s v="NY"/>
    <n v="0.51200000000000001"/>
    <n v="0.44800000000000001"/>
    <n v="140753"/>
    <n v="72129"/>
    <n v="63037"/>
    <s v="Donald Trump"/>
    <x v="0"/>
    <x v="0"/>
    <n v="0.54500000000000004"/>
    <n v="0.442"/>
    <n v="139956"/>
    <n v="76218"/>
    <n v="61868"/>
    <n v="41.403374679999999"/>
    <n v="-74.30240757"/>
    <n v="13889"/>
    <n v="507"/>
    <x v="1878"/>
    <x v="2101"/>
    <n v="189437"/>
    <n v="188737"/>
    <n v="0.5009254999021614"/>
    <n v="0.49907450009783855"/>
    <n v="19.7"/>
    <n v="65.400000000000006"/>
    <n v="9.6999999999999993"/>
    <n v="0.2"/>
    <n v="2.6"/>
    <n v="0"/>
    <n v="264798"/>
    <n v="75146"/>
    <n v="1717"/>
    <n v="32616"/>
    <n v="556"/>
    <n v="12.2"/>
    <n v="19.899999999999999"/>
    <n v="35.6"/>
    <n v="19"/>
    <n v="25.7"/>
    <n v="8.1999999999999993"/>
    <n v="11.4"/>
    <n v="74.599999999999994"/>
    <n v="9.5"/>
    <n v="5.4"/>
    <n v="3.6"/>
    <n v="1.8"/>
    <n v="5.0999999999999996"/>
    <n v="33.4"/>
    <n v="174770"/>
    <n v="75.599999999999994"/>
    <n v="19.7"/>
    <n v="4.4000000000000004"/>
    <n v="0.2"/>
    <n v="5.6"/>
  </r>
  <r>
    <n v="2122"/>
    <s v="Orange"/>
    <s v="TX"/>
    <n v="0.79900000000000004"/>
    <n v="0.18"/>
    <n v="31761"/>
    <n v="25385"/>
    <n v="5716"/>
    <s v="Donald Trump"/>
    <x v="0"/>
    <x v="0"/>
    <n v="0.81100000000000005"/>
    <n v="0.17699999999999999"/>
    <n v="35974"/>
    <n v="29170"/>
    <n v="6354"/>
    <n v="30.118794810000001"/>
    <n v="-93.894127749999996"/>
    <n v="2267"/>
    <n v="46"/>
    <x v="1879"/>
    <x v="2102"/>
    <n v="41505"/>
    <n v="42404"/>
    <n v="0.4946430061137661"/>
    <n v="0.5053569938862339"/>
    <n v="7.1"/>
    <n v="81.400000000000006"/>
    <n v="8.3000000000000007"/>
    <n v="0.3"/>
    <n v="1.1000000000000001"/>
    <n v="0"/>
    <n v="61569"/>
    <n v="53667"/>
    <n v="2201"/>
    <n v="27938"/>
    <n v="1206"/>
    <n v="14.2"/>
    <n v="18.7"/>
    <n v="29.4"/>
    <n v="15.7"/>
    <n v="23.3"/>
    <n v="14"/>
    <n v="17.5"/>
    <n v="86.6"/>
    <n v="8.4"/>
    <n v="0.2"/>
    <n v="1.7"/>
    <n v="1.4"/>
    <n v="1.7"/>
    <n v="23.9"/>
    <n v="36743"/>
    <n v="81.900000000000006"/>
    <n v="13.2"/>
    <n v="4.7"/>
    <n v="0.1"/>
    <n v="6"/>
  </r>
  <r>
    <n v="2123"/>
    <s v="Orange"/>
    <s v="VA"/>
    <n v="0.61299999999999999"/>
    <n v="0.34699999999999998"/>
    <n v="17157"/>
    <n v="10511"/>
    <n v="5955"/>
    <s v="Donald Trump"/>
    <x v="0"/>
    <x v="0"/>
    <n v="0.60099999999999998"/>
    <n v="0.38600000000000001"/>
    <n v="20688"/>
    <n v="12426"/>
    <n v="7995"/>
    <n v="38.245302189999997"/>
    <n v="-78.015604000000025"/>
    <n v="427"/>
    <n v="5"/>
    <x v="1880"/>
    <x v="2103"/>
    <n v="17341"/>
    <n v="17924"/>
    <n v="0.49173401389479654"/>
    <n v="0.50826598610520346"/>
    <n v="4.5999999999999996"/>
    <n v="78.900000000000006"/>
    <n v="12.3"/>
    <n v="0.2"/>
    <n v="0.9"/>
    <n v="0"/>
    <n v="26796"/>
    <n v="67196"/>
    <n v="3748"/>
    <n v="30660"/>
    <n v="1359"/>
    <n v="8.9"/>
    <n v="14.8"/>
    <n v="33.700000000000003"/>
    <n v="18.8"/>
    <n v="22.7"/>
    <n v="13.6"/>
    <n v="11.2"/>
    <n v="79.400000000000006"/>
    <n v="12.6"/>
    <n v="1.4"/>
    <n v="1.3"/>
    <n v="0.6"/>
    <n v="4.8"/>
    <n v="39.299999999999997"/>
    <n v="15957"/>
    <n v="76.2"/>
    <n v="18.7"/>
    <n v="5"/>
    <n v="0"/>
    <n v="6.5"/>
  </r>
  <r>
    <n v="2124"/>
    <s v="Orange"/>
    <s v="VT"/>
    <n v="0.371"/>
    <n v="0.55900000000000005"/>
    <n v="13464"/>
    <n v="4997"/>
    <n v="7522"/>
    <s v="Donald Trump"/>
    <x v="0"/>
    <x v="0"/>
    <n v="0.53100000000000003"/>
    <n v="0.42799999999999999"/>
    <n v="610"/>
    <n v="324"/>
    <n v="261"/>
    <n v="44.004702219999999"/>
    <n v="-72.376401040000005"/>
    <n v="38"/>
    <n v="0"/>
    <x v="6"/>
    <x v="2104"/>
    <n v="14358"/>
    <n v="14543"/>
    <n v="0.49679941870523514"/>
    <n v="0.50320058129476486"/>
    <n v="1.3"/>
    <n v="95.7"/>
    <n v="0.7"/>
    <n v="0.4"/>
    <n v="0.3"/>
    <n v="0.1"/>
    <n v="23247"/>
    <n v="56584"/>
    <n v="2696"/>
    <n v="29651"/>
    <n v="861"/>
    <n v="11.5"/>
    <n v="15.8"/>
    <n v="38.4"/>
    <n v="15.7"/>
    <n v="20.9"/>
    <n v="14.1"/>
    <n v="10.9"/>
    <n v="76.3"/>
    <n v="9.8000000000000007"/>
    <n v="0.5"/>
    <n v="3.8"/>
    <n v="1.3"/>
    <n v="8.3000000000000007"/>
    <n v="27"/>
    <n v="15343"/>
    <n v="71.900000000000006"/>
    <n v="14.6"/>
    <n v="13.3"/>
    <n v="0.2"/>
    <n v="4.3"/>
  </r>
  <r>
    <n v="2125"/>
    <s v="Orangeburg"/>
    <s v="SC"/>
    <n v="0.307"/>
    <n v="0.67600000000000005"/>
    <n v="38824"/>
    <n v="11909"/>
    <n v="26258"/>
    <s v="Joe Biden"/>
    <x v="1"/>
    <x v="1"/>
    <n v="0.33"/>
    <n v="0.66200000000000003"/>
    <n v="41205"/>
    <n v="13603"/>
    <n v="27295"/>
    <n v="33.439107300000003"/>
    <n v="-80.798862869999994"/>
    <n v="3397"/>
    <n v="131"/>
    <x v="1881"/>
    <x v="2105"/>
    <n v="41789"/>
    <n v="47327"/>
    <n v="0.46892813860586202"/>
    <n v="0.53107186139413798"/>
    <n v="2.1"/>
    <n v="33.299999999999997"/>
    <n v="61.7"/>
    <n v="0.3"/>
    <n v="0.9"/>
    <n v="0"/>
    <n v="67998"/>
    <n v="34943"/>
    <n v="1752"/>
    <n v="19489"/>
    <n v="896"/>
    <n v="23.2"/>
    <n v="36.200000000000003"/>
    <n v="28"/>
    <n v="17.100000000000001"/>
    <n v="24.5"/>
    <n v="9.1999999999999993"/>
    <n v="21.2"/>
    <n v="84.7"/>
    <n v="9.6"/>
    <n v="0.2"/>
    <n v="1.5"/>
    <n v="1.1000000000000001"/>
    <n v="2.9"/>
    <n v="28"/>
    <n v="34712"/>
    <n v="73.900000000000006"/>
    <n v="19.600000000000001"/>
    <n v="6.4"/>
    <n v="0.1"/>
    <n v="9.6999999999999993"/>
  </r>
  <r>
    <n v="2126"/>
    <s v="Oregon"/>
    <s v="MO"/>
    <n v="0.78600000000000003"/>
    <n v="0.185"/>
    <n v="4664"/>
    <n v="3668"/>
    <n v="865"/>
    <s v="Donald Trump"/>
    <x v="0"/>
    <x v="0"/>
    <n v="0.81100000000000005"/>
    <n v="0.17399999999999999"/>
    <n v="4742"/>
    <n v="3847"/>
    <n v="823"/>
    <n v="36.687101640000002"/>
    <n v="-91.403375499999996"/>
    <n v="247"/>
    <n v="0"/>
    <x v="6"/>
    <x v="2106"/>
    <n v="5261"/>
    <n v="5518"/>
    <n v="0.48807867149086187"/>
    <n v="0.51192132850913818"/>
    <n v="1.6"/>
    <n v="94.3"/>
    <n v="0.2"/>
    <n v="1"/>
    <n v="0.8"/>
    <n v="0"/>
    <n v="8354"/>
    <n v="32070"/>
    <n v="3264"/>
    <n v="18309"/>
    <n v="1294"/>
    <n v="25.3"/>
    <n v="39.700000000000003"/>
    <n v="26.1"/>
    <n v="19.2"/>
    <n v="19.100000000000001"/>
    <n v="11.5"/>
    <n v="24"/>
    <n v="84"/>
    <n v="6.6"/>
    <n v="2"/>
    <n v="1.9"/>
    <n v="1.9"/>
    <n v="3.7"/>
    <n v="20.9"/>
    <n v="4158"/>
    <n v="75.3"/>
    <n v="12.9"/>
    <n v="11.6"/>
    <n v="0.2"/>
    <n v="5"/>
  </r>
  <r>
    <n v="2127"/>
    <s v="Orleans"/>
    <s v="NY"/>
    <n v="0.69299999999999995"/>
    <n v="0.25900000000000001"/>
    <n v="16722"/>
    <n v="11582"/>
    <n v="4327"/>
    <s v="Donald Trump"/>
    <x v="0"/>
    <x v="0"/>
    <n v="0.71499999999999997"/>
    <n v="0.26100000000000001"/>
    <n v="15625"/>
    <n v="11173"/>
    <n v="4082"/>
    <n v="43.251697700000001"/>
    <n v="-78.232006600000005"/>
    <n v="413"/>
    <n v="54"/>
    <x v="1882"/>
    <x v="2107"/>
    <n v="20662"/>
    <n v="20922"/>
    <n v="0.49687379761446709"/>
    <n v="0.50312620238553285"/>
    <n v="4.7"/>
    <n v="86.5"/>
    <n v="5.9"/>
    <n v="0.4"/>
    <n v="0.7"/>
    <n v="0.1"/>
    <n v="32452"/>
    <n v="49223"/>
    <n v="2670"/>
    <n v="23929"/>
    <n v="934"/>
    <n v="15.9"/>
    <n v="24.9"/>
    <n v="28.7"/>
    <n v="18.2"/>
    <n v="21.4"/>
    <n v="13.1"/>
    <n v="18.600000000000001"/>
    <n v="79.900000000000006"/>
    <n v="11.2"/>
    <n v="0.5"/>
    <n v="2.2000000000000002"/>
    <n v="2.7"/>
    <n v="3.4"/>
    <n v="24.1"/>
    <n v="17976"/>
    <n v="78"/>
    <n v="16.7"/>
    <n v="5.2"/>
    <n v="0.1"/>
    <n v="6.5"/>
  </r>
  <r>
    <n v="2128"/>
    <s v="Orleans"/>
    <s v="VT"/>
    <n v="0.46899999999999997"/>
    <n v="0.47199999999999998"/>
    <n v="10988"/>
    <n v="5158"/>
    <n v="5181"/>
    <s v="Joe Biden"/>
    <x v="1"/>
    <x v="0"/>
    <m/>
    <m/>
    <m/>
    <m/>
    <m/>
    <n v="44.829640240000003"/>
    <n v="-72.245626970000004"/>
    <n v="42"/>
    <n v="0"/>
    <x v="6"/>
    <x v="2108"/>
    <n v="13534"/>
    <n v="13417"/>
    <n v="0.5021706059144373"/>
    <n v="0.4978293940855627"/>
    <n v="1.4"/>
    <n v="95.5"/>
    <n v="0.4"/>
    <n v="0.5"/>
    <n v="0.3"/>
    <n v="0"/>
    <n v="21168"/>
    <n v="45664"/>
    <n v="1944"/>
    <n v="25392"/>
    <n v="859"/>
    <n v="14.2"/>
    <n v="15.7"/>
    <n v="33.5"/>
    <n v="17.3"/>
    <n v="21.8"/>
    <n v="14.1"/>
    <n v="13.3"/>
    <n v="78"/>
    <n v="9.6999999999999993"/>
    <n v="0.1"/>
    <n v="3"/>
    <n v="1.3"/>
    <n v="7.9"/>
    <n v="24.2"/>
    <n v="12227"/>
    <n v="70.900000000000006"/>
    <n v="16.100000000000001"/>
    <n v="12"/>
    <n v="1"/>
    <n v="4.4000000000000004"/>
  </r>
  <r>
    <n v="2129"/>
    <s v="Orleans"/>
    <s v="LA"/>
    <n v="0.14699999999999999"/>
    <n v="0.80800000000000005"/>
    <n v="165619"/>
    <n v="24267"/>
    <n v="133833"/>
    <s v="Joe Biden"/>
    <x v="1"/>
    <x v="1"/>
    <n v="0.15"/>
    <n v="0.83099999999999996"/>
    <n v="177819"/>
    <n v="26664"/>
    <n v="147854"/>
    <n v="30.069719509999999"/>
    <n v="-89.926603150000005"/>
    <n v="13569"/>
    <n v="595"/>
    <x v="1883"/>
    <x v="2109"/>
    <n v="185063"/>
    <n v="203119"/>
    <n v="0.47674286803612737"/>
    <n v="0.52325713196387258"/>
    <n v="5.5"/>
    <n v="30.6"/>
    <n v="59.1"/>
    <n v="0.1"/>
    <n v="2.9"/>
    <n v="0"/>
    <n v="297411"/>
    <n v="38721"/>
    <n v="991"/>
    <n v="29275"/>
    <n v="529"/>
    <n v="25.4"/>
    <n v="38.299999999999997"/>
    <n v="42.3"/>
    <n v="22.4"/>
    <n v="20.399999999999999"/>
    <n v="6.4"/>
    <n v="8.5"/>
    <n v="68.5"/>
    <n v="9.1999999999999993"/>
    <n v="7.6"/>
    <n v="5"/>
    <n v="4.9000000000000004"/>
    <n v="4.9000000000000004"/>
    <n v="23.8"/>
    <n v="178016"/>
    <n v="79.3"/>
    <n v="13.8"/>
    <n v="6.8"/>
    <n v="0.1"/>
    <n v="8.6999999999999993"/>
  </r>
  <r>
    <n v="2130"/>
    <s v="Osage"/>
    <s v="KS"/>
    <n v="0.68400000000000005"/>
    <n v="0.251"/>
    <n v="6894"/>
    <n v="4713"/>
    <n v="1730"/>
    <s v="Donald Trump"/>
    <x v="0"/>
    <x v="0"/>
    <n v="0.70799999999999996"/>
    <n v="0.26600000000000001"/>
    <n v="7893"/>
    <n v="5591"/>
    <n v="2099"/>
    <n v="38.652359840000003"/>
    <n v="-95.727079979999999"/>
    <n v="166"/>
    <n v="3"/>
    <x v="1884"/>
    <x v="2110"/>
    <n v="7915"/>
    <n v="7979"/>
    <n v="0.49798666163332073"/>
    <n v="0.50201333836667927"/>
    <n v="3"/>
    <n v="93.7"/>
    <n v="0.7"/>
    <n v="0.2"/>
    <n v="0.2"/>
    <n v="0"/>
    <n v="12154"/>
    <n v="54186"/>
    <n v="2532"/>
    <n v="27209"/>
    <n v="1259"/>
    <n v="12.8"/>
    <n v="14.8"/>
    <n v="31.8"/>
    <n v="17.600000000000001"/>
    <n v="22.3"/>
    <n v="14.4"/>
    <n v="13.9"/>
    <n v="80.7"/>
    <n v="12.5"/>
    <n v="0"/>
    <n v="1.9"/>
    <n v="0.7"/>
    <n v="4.0999999999999996"/>
    <n v="29.5"/>
    <n v="7314"/>
    <n v="74.2"/>
    <n v="19.2"/>
    <n v="6.5"/>
    <n v="0.2"/>
    <n v="7"/>
  </r>
  <r>
    <n v="2131"/>
    <s v="Osage"/>
    <s v="MO"/>
    <n v="0.82599999999999996"/>
    <n v="0.14099999999999999"/>
    <n v="7078"/>
    <n v="5845"/>
    <n v="998"/>
    <s v="Donald Trump"/>
    <x v="0"/>
    <x v="0"/>
    <n v="0.85099999999999998"/>
    <n v="0.13800000000000001"/>
    <n v="7449"/>
    <n v="6341"/>
    <n v="1031"/>
    <n v="38.460361820000003"/>
    <n v="-91.861363499999996"/>
    <n v="559"/>
    <n v="3"/>
    <x v="1885"/>
    <x v="2111"/>
    <n v="7105"/>
    <n v="6505"/>
    <n v="0.52204261572373256"/>
    <n v="0.47795738427626744"/>
    <n v="0.8"/>
    <n v="97.5"/>
    <n v="0.7"/>
    <n v="0.5"/>
    <n v="0"/>
    <n v="0"/>
    <n v="10439"/>
    <n v="54503"/>
    <n v="2743"/>
    <n v="24995"/>
    <n v="1032"/>
    <n v="6.8"/>
    <n v="7.6"/>
    <n v="27.6"/>
    <n v="15.5"/>
    <n v="25.7"/>
    <n v="13.7"/>
    <n v="17.399999999999999"/>
    <n v="80"/>
    <n v="14.4"/>
    <n v="0.2"/>
    <n v="1.3"/>
    <n v="1.3"/>
    <n v="2.8"/>
    <n v="25.6"/>
    <n v="6890"/>
    <n v="71.8"/>
    <n v="21.9"/>
    <n v="5.7"/>
    <n v="0.5"/>
    <n v="3.3"/>
  </r>
  <r>
    <n v="2132"/>
    <s v="Osage"/>
    <s v="OK"/>
    <n v="0.66300000000000003"/>
    <n v="0.29499999999999998"/>
    <n v="18942"/>
    <n v="12559"/>
    <n v="5593"/>
    <s v="Donald Trump"/>
    <x v="0"/>
    <x v="0"/>
    <n v="0.68799999999999994"/>
    <n v="0.29199999999999998"/>
    <n v="20538"/>
    <n v="14121"/>
    <n v="6002"/>
    <n v="36.628888189999998"/>
    <n v="-96.396357039999998"/>
    <n v="1427"/>
    <n v="15"/>
    <x v="1886"/>
    <x v="2112"/>
    <n v="23748"/>
    <n v="23602"/>
    <n v="0.50154171066525877"/>
    <n v="0.49845828933474129"/>
    <n v="3.4"/>
    <n v="63.7"/>
    <n v="11.3"/>
    <n v="13.2"/>
    <n v="0.4"/>
    <n v="0.1"/>
    <n v="36217"/>
    <n v="47683"/>
    <n v="2589"/>
    <n v="24195"/>
    <n v="729"/>
    <n v="15.7"/>
    <n v="24.3"/>
    <n v="31.9"/>
    <n v="17.2"/>
    <n v="22.2"/>
    <n v="12.3"/>
    <n v="16.5"/>
    <n v="83.7"/>
    <n v="10.6"/>
    <n v="0.5"/>
    <n v="1.2"/>
    <n v="1.3"/>
    <n v="2.7"/>
    <n v="24.4"/>
    <n v="19310"/>
    <n v="76.5"/>
    <n v="17.899999999999999"/>
    <n v="5.5"/>
    <n v="0"/>
    <n v="6.1"/>
  </r>
  <r>
    <n v="2133"/>
    <s v="Osborne"/>
    <s v="KS"/>
    <n v="0.82"/>
    <n v="0.13200000000000001"/>
    <n v="1753"/>
    <n v="1437"/>
    <n v="231"/>
    <s v="Donald Trump"/>
    <x v="0"/>
    <x v="0"/>
    <n v="0.83699999999999997"/>
    <n v="0.14499999999999999"/>
    <n v="1899"/>
    <n v="1590"/>
    <n v="275"/>
    <n v="39.350343700000003"/>
    <n v="-98.767538279999997"/>
    <n v="24"/>
    <n v="0"/>
    <x v="6"/>
    <x v="2113"/>
    <n v="1836"/>
    <n v="1848"/>
    <n v="0.49837133550488599"/>
    <n v="0.50162866449511401"/>
    <n v="2"/>
    <n v="94.7"/>
    <n v="0.5"/>
    <n v="0.4"/>
    <n v="0.3"/>
    <n v="0"/>
    <n v="2875"/>
    <n v="42173"/>
    <n v="4304"/>
    <n v="26559"/>
    <n v="2950"/>
    <n v="15.5"/>
    <n v="26"/>
    <n v="38.200000000000003"/>
    <n v="16.3"/>
    <n v="16.600000000000001"/>
    <n v="10.9"/>
    <n v="18"/>
    <n v="79.099999999999994"/>
    <n v="8.6999999999999993"/>
    <n v="0.1"/>
    <n v="5.5"/>
    <n v="2.2999999999999998"/>
    <n v="4.4000000000000004"/>
    <n v="13.7"/>
    <n v="1752"/>
    <n v="66.599999999999994"/>
    <n v="18.8"/>
    <n v="12.6"/>
    <n v="2"/>
    <n v="2.8"/>
  </r>
  <r>
    <n v="2134"/>
    <s v="Osceola"/>
    <s v="FL"/>
    <n v="0.35899999999999999"/>
    <n v="0.60899999999999999"/>
    <n v="139981"/>
    <n v="50252"/>
    <n v="85287"/>
    <s v="Joe Biden"/>
    <x v="1"/>
    <x v="1"/>
    <n v="0.42599999999999999"/>
    <n v="0.56399999999999995"/>
    <n v="172374"/>
    <n v="73467"/>
    <n v="97278"/>
    <n v="28.06312234"/>
    <n v="-81.148829259999999"/>
    <n v="14380"/>
    <n v="207"/>
    <x v="1887"/>
    <x v="2114"/>
    <n v="160216"/>
    <n v="164952"/>
    <n v="0.49271761058898783"/>
    <n v="0.50728238941101211"/>
    <n v="51.6"/>
    <n v="34.200000000000003"/>
    <n v="9.1999999999999993"/>
    <n v="0.2"/>
    <n v="2.4"/>
    <n v="0.1"/>
    <n v="215543"/>
    <n v="47343"/>
    <n v="1259"/>
    <n v="20165"/>
    <n v="468"/>
    <n v="17.8"/>
    <n v="26.7"/>
    <n v="24.8"/>
    <n v="25.9"/>
    <n v="28.2"/>
    <n v="10"/>
    <n v="11.2"/>
    <n v="81.400000000000006"/>
    <n v="11.6"/>
    <n v="1.3"/>
    <n v="0.5"/>
    <n v="1.6"/>
    <n v="3.5"/>
    <n v="32.200000000000003"/>
    <n v="146390"/>
    <n v="86"/>
    <n v="10.3"/>
    <n v="3.6"/>
    <n v="0.1"/>
    <n v="6.6"/>
  </r>
  <r>
    <n v="2135"/>
    <s v="Osceola"/>
    <s v="IA"/>
    <n v="0.79100000000000004"/>
    <n v="0.17299999999999999"/>
    <n v="3197"/>
    <n v="2528"/>
    <n v="552"/>
    <s v="Donald Trump"/>
    <x v="0"/>
    <x v="0"/>
    <n v="0.80800000000000005"/>
    <n v="0.18"/>
    <n v="3325"/>
    <n v="2688"/>
    <n v="600"/>
    <n v="43.378242759999999"/>
    <n v="-95.624228439999996"/>
    <n v="319"/>
    <n v="0"/>
    <x v="6"/>
    <x v="2115"/>
    <n v="3099"/>
    <n v="3050"/>
    <n v="0.50398438770531795"/>
    <n v="0.49601561229468205"/>
    <n v="7.4"/>
    <n v="90.4"/>
    <n v="1.3"/>
    <n v="0"/>
    <n v="0.1"/>
    <n v="0.1"/>
    <n v="4509"/>
    <n v="53604"/>
    <n v="4056"/>
    <n v="26776"/>
    <n v="1524"/>
    <n v="11.4"/>
    <n v="18.600000000000001"/>
    <n v="32"/>
    <n v="16.5"/>
    <n v="16.5"/>
    <n v="18.899999999999999"/>
    <n v="16.100000000000001"/>
    <n v="78.099999999999994"/>
    <n v="11.3"/>
    <n v="0.2"/>
    <n v="3.6"/>
    <n v="1.6"/>
    <n v="5.2"/>
    <n v="19.100000000000001"/>
    <n v="3197"/>
    <n v="75.7"/>
    <n v="11.4"/>
    <n v="12.7"/>
    <n v="0.2"/>
    <n v="1.7"/>
  </r>
  <r>
    <n v="2136"/>
    <s v="Osceola"/>
    <s v="MI"/>
    <n v="0.69199999999999995"/>
    <n v="0.255"/>
    <n v="10597"/>
    <n v="7336"/>
    <n v="2705"/>
    <s v="Donald Trump"/>
    <x v="0"/>
    <x v="0"/>
    <n v="0.72399999999999998"/>
    <n v="0.26"/>
    <n v="12340"/>
    <n v="8928"/>
    <n v="3214"/>
    <n v="43.98992088"/>
    <n v="-85.325667559999999"/>
    <n v="201"/>
    <n v="1"/>
    <x v="1888"/>
    <x v="2116"/>
    <n v="11725"/>
    <n v="11496"/>
    <n v="0.50493088152964993"/>
    <n v="0.49506911847035012"/>
    <n v="1.7"/>
    <n v="94.9"/>
    <n v="1"/>
    <n v="0.8"/>
    <n v="0.3"/>
    <n v="0"/>
    <n v="17762"/>
    <n v="41099"/>
    <n v="1042"/>
    <n v="21090"/>
    <n v="611"/>
    <n v="20.7"/>
    <n v="34.200000000000003"/>
    <n v="23.7"/>
    <n v="17.7"/>
    <n v="19.3"/>
    <n v="12.8"/>
    <n v="26.5"/>
    <n v="78.400000000000006"/>
    <n v="11.2"/>
    <n v="0.7"/>
    <n v="3"/>
    <n v="2"/>
    <n v="4.7"/>
    <n v="25.2"/>
    <n v="8960"/>
    <n v="81"/>
    <n v="10.199999999999999"/>
    <n v="8.4"/>
    <n v="0.4"/>
    <n v="7.2"/>
  </r>
  <r>
    <n v="2137"/>
    <s v="Oscoda"/>
    <s v="MI"/>
    <n v="0.7"/>
    <n v="0.25700000000000001"/>
    <n v="4062"/>
    <n v="2843"/>
    <n v="1044"/>
    <s v="Donald Trump"/>
    <x v="0"/>
    <x v="0"/>
    <n v="0.71099999999999997"/>
    <n v="0.27500000000000002"/>
    <n v="4874"/>
    <n v="3466"/>
    <n v="1342"/>
    <n v="44.681922790000002"/>
    <n v="-84.129392440000004"/>
    <n v="60"/>
    <n v="2"/>
    <x v="1084"/>
    <x v="2117"/>
    <n v="4266"/>
    <n v="4038"/>
    <n v="0.51372832369942201"/>
    <n v="0.48627167630057805"/>
    <n v="1.4"/>
    <n v="95.7"/>
    <n v="0.6"/>
    <n v="0.5"/>
    <n v="0.1"/>
    <n v="0.1"/>
    <n v="6683"/>
    <n v="36833"/>
    <n v="2638"/>
    <n v="22343"/>
    <n v="1760"/>
    <n v="18.100000000000001"/>
    <n v="24.1"/>
    <n v="21.5"/>
    <n v="18.399999999999999"/>
    <n v="23.3"/>
    <n v="13.7"/>
    <n v="23.2"/>
    <n v="78.3"/>
    <n v="6.9"/>
    <n v="0"/>
    <n v="2.4"/>
    <n v="5.5"/>
    <n v="6.8"/>
    <n v="20.399999999999999"/>
    <n v="2815"/>
    <n v="74.5"/>
    <n v="13.9"/>
    <n v="11.3"/>
    <n v="0.4"/>
    <n v="11.9"/>
  </r>
  <r>
    <n v="2138"/>
    <s v="Oswego"/>
    <s v="NY"/>
    <n v="0.58599999999999997"/>
    <n v="0.35399999999999998"/>
    <n v="44122"/>
    <n v="25870"/>
    <n v="15614"/>
    <s v="Donald Trump"/>
    <x v="0"/>
    <x v="0"/>
    <n v="0.64900000000000002"/>
    <n v="0.32900000000000001"/>
    <n v="44546"/>
    <n v="28914"/>
    <n v="14677"/>
    <n v="43.427788939999999"/>
    <n v="-76.146351940000002"/>
    <n v="648"/>
    <n v="4"/>
    <x v="1889"/>
    <x v="2118"/>
    <n v="60028"/>
    <n v="59805"/>
    <n v="0.50093046155900289"/>
    <n v="0.49906953844099705"/>
    <n v="2.5"/>
    <n v="94.3"/>
    <n v="0.8"/>
    <n v="0.1"/>
    <n v="0.6"/>
    <n v="0"/>
    <n v="93177"/>
    <n v="51755"/>
    <n v="1388"/>
    <n v="25791"/>
    <n v="685"/>
    <n v="18.3"/>
    <n v="28.8"/>
    <n v="29.2"/>
    <n v="20.399999999999999"/>
    <n v="23"/>
    <n v="12.1"/>
    <n v="15.3"/>
    <n v="81.400000000000006"/>
    <n v="8.9"/>
    <n v="0.9"/>
    <n v="4.0999999999999996"/>
    <n v="1.2"/>
    <n v="3.4"/>
    <n v="24.8"/>
    <n v="53211"/>
    <n v="76.099999999999994"/>
    <n v="18.5"/>
    <n v="5.2"/>
    <n v="0.2"/>
    <n v="8.6"/>
  </r>
  <r>
    <n v="2139"/>
    <s v="Otero"/>
    <s v="CO"/>
    <n v="0.59299999999999997"/>
    <n v="0.34100000000000003"/>
    <n v="5038"/>
    <n v="2988"/>
    <n v="1719"/>
    <s v="Donald Trump"/>
    <x v="0"/>
    <x v="0"/>
    <n v="0.60199999999999998"/>
    <n v="0.376"/>
    <n v="9459"/>
    <n v="5696"/>
    <n v="3552"/>
    <n v="37.901448500000001"/>
    <n v="-103.7173385"/>
    <n v="182"/>
    <n v="7"/>
    <x v="1890"/>
    <x v="2119"/>
    <n v="8957"/>
    <n v="9368"/>
    <n v="0.48878581173260571"/>
    <n v="0.51121418826739429"/>
    <n v="41.5"/>
    <n v="54.5"/>
    <n v="0.7"/>
    <n v="0.5"/>
    <n v="1"/>
    <n v="0.9"/>
    <n v="13236"/>
    <n v="35051"/>
    <n v="2700"/>
    <n v="20358"/>
    <n v="1322"/>
    <n v="22.9"/>
    <n v="29.8"/>
    <n v="35.1"/>
    <n v="20.6"/>
    <n v="20.100000000000001"/>
    <n v="11.4"/>
    <n v="12.9"/>
    <n v="79.400000000000006"/>
    <n v="10.4"/>
    <n v="0.1"/>
    <n v="3.8"/>
    <n v="1.3"/>
    <n v="5.2"/>
    <n v="16.2"/>
    <n v="7177"/>
    <n v="66.7"/>
    <n v="24"/>
    <n v="8.9"/>
    <n v="0.5"/>
    <n v="9.3000000000000007"/>
  </r>
  <r>
    <n v="2140"/>
    <s v="Otero"/>
    <s v="NM"/>
    <n v="0.59399999999999997"/>
    <n v="0.30499999999999999"/>
    <n v="19791"/>
    <n v="11756"/>
    <n v="6033"/>
    <s v="Donald Trump"/>
    <x v="0"/>
    <x v="0"/>
    <n v="0.61599999999999999"/>
    <n v="0.36"/>
    <n v="23569"/>
    <n v="14521"/>
    <n v="8483"/>
    <n v="32.613484059999998"/>
    <n v="-105.7417604"/>
    <n v="569"/>
    <n v="14"/>
    <x v="1891"/>
    <x v="2120"/>
    <n v="33478"/>
    <n v="31652"/>
    <n v="0.51401811761093197"/>
    <n v="0.48598188238906803"/>
    <n v="37.5"/>
    <n v="49.8"/>
    <n v="3.1"/>
    <n v="6.2"/>
    <n v="1.2"/>
    <n v="0"/>
    <n v="44487"/>
    <n v="43533"/>
    <n v="1693"/>
    <n v="21876"/>
    <n v="1741"/>
    <n v="21.4"/>
    <n v="32.5"/>
    <n v="27.5"/>
    <n v="26"/>
    <n v="24.9"/>
    <n v="15.5"/>
    <n v="6.2"/>
    <n v="78.5"/>
    <n v="13.4"/>
    <n v="0.6"/>
    <n v="2.9"/>
    <n v="1.5"/>
    <n v="3.1"/>
    <n v="18.5"/>
    <n v="23707"/>
    <n v="64.3"/>
    <n v="29"/>
    <n v="6.2"/>
    <n v="0.6"/>
    <n v="9.3000000000000007"/>
  </r>
  <r>
    <n v="2141"/>
    <s v="Otoe"/>
    <s v="NE"/>
    <n v="0.66400000000000003"/>
    <n v="0.27700000000000002"/>
    <n v="7279"/>
    <n v="4833"/>
    <n v="2017"/>
    <s v="Donald Trump"/>
    <x v="0"/>
    <x v="0"/>
    <n v="0.67500000000000004"/>
    <n v="0.29899999999999999"/>
    <n v="8306"/>
    <n v="5609"/>
    <n v="2481"/>
    <n v="40.648435560000003"/>
    <n v="-96.133741420000007"/>
    <n v="345"/>
    <n v="1"/>
    <x v="1892"/>
    <x v="2121"/>
    <n v="7783"/>
    <n v="8092"/>
    <n v="0.49026771653543305"/>
    <n v="0.50973228346456689"/>
    <n v="7.6"/>
    <n v="89.5"/>
    <n v="0.2"/>
    <n v="0.4"/>
    <n v="0.5"/>
    <n v="0"/>
    <n v="11638"/>
    <n v="54605"/>
    <n v="3804"/>
    <n v="28567"/>
    <n v="1426"/>
    <n v="10"/>
    <n v="16.2"/>
    <n v="29.7"/>
    <n v="17.7"/>
    <n v="23"/>
    <n v="13.5"/>
    <n v="16.100000000000001"/>
    <n v="82.2"/>
    <n v="8.6"/>
    <n v="0.2"/>
    <n v="3.2"/>
    <n v="0.4"/>
    <n v="5.4"/>
    <n v="21.7"/>
    <n v="8201"/>
    <n v="75.400000000000006"/>
    <n v="16.2"/>
    <n v="8.3000000000000007"/>
    <n v="0.2"/>
    <n v="3"/>
  </r>
  <r>
    <n v="2142"/>
    <s v="Otsego"/>
    <s v="MI"/>
    <n v="0.66"/>
    <n v="0.28399999999999997"/>
    <n v="12529"/>
    <n v="8266"/>
    <n v="3556"/>
    <s v="Donald Trump"/>
    <x v="0"/>
    <x v="0"/>
    <n v="0.66300000000000003"/>
    <n v="0.32100000000000001"/>
    <n v="14756"/>
    <n v="9779"/>
    <n v="4743"/>
    <n v="45.020858310000001"/>
    <n v="-84.598982950000007"/>
    <n v="287"/>
    <n v="12"/>
    <x v="1893"/>
    <x v="2122"/>
    <n v="11951"/>
    <n v="12296"/>
    <n v="0.49288571782076135"/>
    <n v="0.50711428217923871"/>
    <n v="1.6"/>
    <n v="94.7"/>
    <n v="0.4"/>
    <n v="0.5"/>
    <n v="0.5"/>
    <n v="0"/>
    <n v="18968"/>
    <n v="50823"/>
    <n v="2412"/>
    <n v="26012"/>
    <n v="1443"/>
    <n v="14.9"/>
    <n v="23"/>
    <n v="29.4"/>
    <n v="19.2"/>
    <n v="26.3"/>
    <n v="10.9"/>
    <n v="14.2"/>
    <n v="82.4"/>
    <n v="12"/>
    <n v="0.2"/>
    <n v="1.5"/>
    <n v="1.3"/>
    <n v="2.6"/>
    <n v="19.5"/>
    <n v="10894"/>
    <n v="82.9"/>
    <n v="10.6"/>
    <n v="6.5"/>
    <n v="0"/>
    <n v="6.4"/>
  </r>
  <r>
    <n v="2143"/>
    <s v="Otsego"/>
    <s v="NY"/>
    <n v="0.53400000000000003"/>
    <n v="0.40300000000000002"/>
    <n v="23024"/>
    <n v="12284"/>
    <n v="9285"/>
    <s v="Donald Trump"/>
    <x v="0"/>
    <x v="0"/>
    <n v="0.56799999999999995"/>
    <n v="0.40899999999999997"/>
    <n v="22340"/>
    <n v="12682"/>
    <n v="9138"/>
    <n v="42.634925789999997"/>
    <n v="-75.031514020000003"/>
    <n v="421"/>
    <n v="5"/>
    <x v="1894"/>
    <x v="2123"/>
    <n v="29341"/>
    <n v="31409"/>
    <n v="0.48297942386831277"/>
    <n v="0.51702057613168728"/>
    <n v="3.5"/>
    <n v="91.5"/>
    <n v="1.7"/>
    <n v="0.1"/>
    <n v="1.3"/>
    <n v="0"/>
    <n v="49953"/>
    <n v="51254"/>
    <n v="1528"/>
    <n v="26688"/>
    <n v="742"/>
    <n v="16.100000000000001"/>
    <n v="19.5"/>
    <n v="36.6"/>
    <n v="20.2"/>
    <n v="22.6"/>
    <n v="9.5"/>
    <n v="11"/>
    <n v="74.2"/>
    <n v="8"/>
    <n v="2.2000000000000002"/>
    <n v="8.6999999999999993"/>
    <n v="1.7"/>
    <n v="5.0999999999999996"/>
    <n v="22.4"/>
    <n v="28545"/>
    <n v="72.3"/>
    <n v="18"/>
    <n v="9.1"/>
    <n v="0.6"/>
    <n v="6.7"/>
  </r>
  <r>
    <n v="2144"/>
    <s v="Ottawa"/>
    <s v="KS"/>
    <n v="0.78900000000000003"/>
    <n v="0.14799999999999999"/>
    <n v="2866"/>
    <n v="2261"/>
    <n v="424"/>
    <s v="Donald Trump"/>
    <x v="0"/>
    <x v="0"/>
    <n v="0.81699999999999995"/>
    <n v="0.16"/>
    <n v="3159"/>
    <n v="2581"/>
    <n v="504"/>
    <n v="39.132374079999998"/>
    <n v="-97.650203129999994"/>
    <n v="119"/>
    <n v="0"/>
    <x v="6"/>
    <x v="2124"/>
    <n v="3118"/>
    <n v="2839"/>
    <n v="0.52341782776565382"/>
    <n v="0.47658217223434612"/>
    <n v="2.7"/>
    <n v="94.3"/>
    <n v="0.8"/>
    <n v="0.2"/>
    <n v="0.2"/>
    <n v="0"/>
    <n v="4517"/>
    <n v="51797"/>
    <n v="4151"/>
    <n v="28839"/>
    <n v="2788"/>
    <n v="9.6999999999999993"/>
    <n v="16.8"/>
    <n v="34.799999999999997"/>
    <n v="15.9"/>
    <n v="22.7"/>
    <n v="12.7"/>
    <n v="13.9"/>
    <n v="77.900000000000006"/>
    <n v="10"/>
    <n v="0.3"/>
    <n v="2.7"/>
    <n v="1.9"/>
    <n v="7.1"/>
    <n v="23.7"/>
    <n v="3002"/>
    <n v="69.599999999999994"/>
    <n v="14.7"/>
    <n v="15.4"/>
    <n v="0.4"/>
    <n v="3.3"/>
  </r>
  <r>
    <n v="2145"/>
    <s v="Ottawa"/>
    <s v="MI"/>
    <n v="0.622"/>
    <n v="0.318"/>
    <n v="145405"/>
    <n v="90456"/>
    <n v="46276"/>
    <s v="Donald Trump"/>
    <x v="0"/>
    <x v="0"/>
    <n v="0.59799999999999998"/>
    <n v="0.38400000000000001"/>
    <n v="168074"/>
    <n v="100511"/>
    <n v="64566"/>
    <n v="42.959968029999999"/>
    <n v="-85.996910700000001"/>
    <n v="5762"/>
    <n v="78"/>
    <x v="1895"/>
    <x v="2125"/>
    <n v="138250"/>
    <n v="141993"/>
    <n v="0.4933218670939149"/>
    <n v="0.5066781329060851"/>
    <n v="9.4"/>
    <n v="84.3"/>
    <n v="1.4"/>
    <n v="0.3"/>
    <n v="2.7"/>
    <n v="0"/>
    <n v="204444"/>
    <n v="63962"/>
    <n v="920"/>
    <n v="29121"/>
    <n v="542"/>
    <n v="9.5"/>
    <n v="10.4"/>
    <n v="34.299999999999997"/>
    <n v="15.8"/>
    <n v="22"/>
    <n v="8"/>
    <n v="19.899999999999999"/>
    <n v="83.2"/>
    <n v="8.6"/>
    <n v="0.8"/>
    <n v="2.4"/>
    <n v="1.3"/>
    <n v="3.6"/>
    <n v="20.5"/>
    <n v="143295"/>
    <n v="86.8"/>
    <n v="8.5"/>
    <n v="4.5999999999999996"/>
    <n v="0.1"/>
    <n v="4.4000000000000004"/>
  </r>
  <r>
    <n v="2146"/>
    <s v="Ottawa"/>
    <s v="OH"/>
    <n v="0.56999999999999995"/>
    <n v="0.374"/>
    <n v="21742"/>
    <n v="12389"/>
    <n v="8136"/>
    <s v="Donald Trump"/>
    <x v="0"/>
    <x v="0"/>
    <n v="0.60699999999999998"/>
    <n v="0.376"/>
    <n v="23525"/>
    <n v="14285"/>
    <n v="8847"/>
    <n v="41.537818260000002"/>
    <n v="-83.094018500000004"/>
    <n v="665"/>
    <n v="30"/>
    <x v="1896"/>
    <x v="2126"/>
    <n v="20272"/>
    <n v="20497"/>
    <n v="0.49724055041820991"/>
    <n v="0.50275944958179009"/>
    <n v="4.9000000000000004"/>
    <n v="92.3"/>
    <n v="1.1000000000000001"/>
    <n v="0.1"/>
    <n v="0.2"/>
    <n v="0"/>
    <n v="32803"/>
    <n v="56193"/>
    <n v="2122"/>
    <n v="31574"/>
    <n v="1185"/>
    <n v="10.5"/>
    <n v="16.899999999999999"/>
    <n v="31.3"/>
    <n v="18.600000000000001"/>
    <n v="19.8"/>
    <n v="10"/>
    <n v="20.3"/>
    <n v="87.8"/>
    <n v="5.6"/>
    <n v="1"/>
    <n v="1.3"/>
    <n v="0.7"/>
    <n v="3.6"/>
    <n v="23.9"/>
    <n v="19348"/>
    <n v="84"/>
    <n v="10.7"/>
    <n v="5.2"/>
    <n v="0.1"/>
    <n v="4.9000000000000004"/>
  </r>
  <r>
    <n v="2147"/>
    <s v="Ottawa"/>
    <s v="OK"/>
    <n v="0.71399999999999997"/>
    <n v="0.24199999999999999"/>
    <n v="10686"/>
    <n v="7627"/>
    <n v="2584"/>
    <s v="Donald Trump"/>
    <x v="0"/>
    <x v="0"/>
    <n v="0.747"/>
    <n v="0.23499999999999999"/>
    <n v="11438"/>
    <n v="8545"/>
    <n v="2686"/>
    <n v="36.835326549999998"/>
    <n v="-94.810119090000001"/>
    <n v="1300"/>
    <n v="19"/>
    <x v="1897"/>
    <x v="2127"/>
    <n v="15570"/>
    <n v="16155"/>
    <n v="0.49078014184397162"/>
    <n v="0.50921985815602833"/>
    <n v="5.4"/>
    <n v="65.599999999999994"/>
    <n v="1"/>
    <n v="15.2"/>
    <n v="0.7"/>
    <n v="0.7"/>
    <n v="23392"/>
    <n v="38472"/>
    <n v="987"/>
    <n v="19415"/>
    <n v="493"/>
    <n v="21.8"/>
    <n v="32.200000000000003"/>
    <n v="28.1"/>
    <n v="21.5"/>
    <n v="21.7"/>
    <n v="12.1"/>
    <n v="16.7"/>
    <n v="86.1"/>
    <n v="8.8000000000000007"/>
    <n v="0.4"/>
    <n v="1.7"/>
    <n v="1.1000000000000001"/>
    <n v="1.9"/>
    <n v="20"/>
    <n v="12898"/>
    <n v="72.599999999999994"/>
    <n v="20.6"/>
    <n v="6.4"/>
    <n v="0.4"/>
    <n v="7.2"/>
  </r>
  <r>
    <n v="2148"/>
    <s v="Otter Tail"/>
    <s v="MN"/>
    <n v="0.64900000000000002"/>
    <n v="0.28899999999999998"/>
    <n v="32284"/>
    <n v="20939"/>
    <n v="9339"/>
    <s v="Donald Trump"/>
    <x v="0"/>
    <x v="0"/>
    <n v="0.65400000000000003"/>
    <n v="0.32800000000000001"/>
    <n v="36372"/>
    <n v="23794"/>
    <n v="11940"/>
    <n v="46.408469289999999"/>
    <n v="-95.708352550000001"/>
    <n v="1031"/>
    <n v="8"/>
    <x v="1898"/>
    <x v="2128"/>
    <n v="29049"/>
    <n v="28741"/>
    <n v="0.50266482090327047"/>
    <n v="0.49733517909672953"/>
    <n v="3.2"/>
    <n v="93"/>
    <n v="1.4"/>
    <n v="0.4"/>
    <n v="0.6"/>
    <n v="0"/>
    <n v="44478"/>
    <n v="55181"/>
    <n v="1509"/>
    <n v="29932"/>
    <n v="611"/>
    <n v="9.4"/>
    <n v="12.3"/>
    <n v="32.9"/>
    <n v="16.600000000000001"/>
    <n v="20.6"/>
    <n v="12.5"/>
    <n v="17.399999999999999"/>
    <n v="78"/>
    <n v="10.199999999999999"/>
    <n v="0.8"/>
    <n v="4.5"/>
    <n v="0.9"/>
    <n v="5.5"/>
    <n v="21"/>
    <n v="28208"/>
    <n v="77.900000000000006"/>
    <n v="12.5"/>
    <n v="9.3000000000000007"/>
    <n v="0.3"/>
    <n v="3.6"/>
  </r>
  <r>
    <n v="2149"/>
    <s v="Ouachita"/>
    <s v="AR"/>
    <n v="0.53900000000000003"/>
    <n v="0.435"/>
    <n v="9929"/>
    <n v="5347"/>
    <n v="4320"/>
    <s v="Donald Trump"/>
    <x v="0"/>
    <x v="0"/>
    <n v="0.58399999999999996"/>
    <n v="0.378"/>
    <n v="8993"/>
    <n v="5253"/>
    <n v="3395"/>
    <n v="33.588398159999997"/>
    <n v="-92.877959840000003"/>
    <n v="401"/>
    <n v="9"/>
    <x v="1899"/>
    <x v="2129"/>
    <n v="11547"/>
    <n v="12831"/>
    <n v="0.47366477971941917"/>
    <n v="0.52633522028058088"/>
    <n v="2.1"/>
    <n v="55.5"/>
    <n v="40.700000000000003"/>
    <n v="0.2"/>
    <n v="0.1"/>
    <n v="0"/>
    <n v="18675"/>
    <n v="32136"/>
    <n v="3003"/>
    <n v="19780"/>
    <n v="1125"/>
    <n v="26"/>
    <n v="41"/>
    <n v="30.5"/>
    <n v="17"/>
    <n v="20.100000000000001"/>
    <n v="9.8000000000000007"/>
    <n v="22.7"/>
    <n v="86.3"/>
    <n v="8.6"/>
    <n v="0.9"/>
    <n v="1.8"/>
    <n v="0.8"/>
    <n v="1.5"/>
    <n v="22.2"/>
    <n v="9290"/>
    <n v="71.400000000000006"/>
    <n v="23.2"/>
    <n v="5.5"/>
    <n v="0"/>
    <n v="8.3000000000000007"/>
  </r>
  <r>
    <n v="2150"/>
    <s v="Ouachita"/>
    <s v="LA"/>
    <n v="0.61399999999999999"/>
    <n v="0.35899999999999999"/>
    <n v="67987"/>
    <n v="41712"/>
    <n v="24420"/>
    <s v="Donald Trump"/>
    <x v="0"/>
    <x v="0"/>
    <n v="0.61099999999999999"/>
    <n v="0.375"/>
    <n v="69166"/>
    <n v="42255"/>
    <n v="25913"/>
    <n v="32.47645559"/>
    <n v="-92.157041719999995"/>
    <n v="7146"/>
    <n v="167"/>
    <x v="1900"/>
    <x v="2130"/>
    <n v="75019"/>
    <n v="81414"/>
    <n v="0.4795599393989759"/>
    <n v="0.5204400606010241"/>
    <n v="2.2000000000000002"/>
    <n v="58.3"/>
    <n v="37.4"/>
    <n v="0.2"/>
    <n v="1"/>
    <n v="0"/>
    <n v="115331"/>
    <n v="40081"/>
    <n v="1071"/>
    <n v="22538"/>
    <n v="637"/>
    <n v="24.5"/>
    <n v="36"/>
    <n v="33.799999999999997"/>
    <n v="18.8"/>
    <n v="26.7"/>
    <n v="9"/>
    <n v="11.7"/>
    <n v="85.6"/>
    <n v="9.1"/>
    <n v="1.1000000000000001"/>
    <n v="0.9"/>
    <n v="1.1000000000000001"/>
    <n v="2.2000000000000002"/>
    <n v="19.899999999999999"/>
    <n v="64288"/>
    <n v="80.900000000000006"/>
    <n v="14.7"/>
    <n v="4.3"/>
    <n v="0.1"/>
    <n v="7"/>
  </r>
  <r>
    <n v="2151"/>
    <s v="Ouray"/>
    <s v="CO"/>
    <n v="0.40699999999999997"/>
    <n v="0.51400000000000001"/>
    <n v="3287"/>
    <n v="1337"/>
    <n v="1690"/>
    <s v="Joe Biden"/>
    <x v="1"/>
    <x v="1"/>
    <n v="0.39100000000000001"/>
    <n v="0.59099999999999997"/>
    <n v="3960"/>
    <n v="1547"/>
    <n v="2341"/>
    <n v="38.147174569999997"/>
    <n v="-107.7675136"/>
    <n v="40"/>
    <n v="2"/>
    <x v="1901"/>
    <x v="2131"/>
    <n v="2198"/>
    <n v="2455"/>
    <n v="0.47238340855362132"/>
    <n v="0.52761659144637874"/>
    <n v="5.7"/>
    <n v="92.5"/>
    <n v="0"/>
    <n v="0.3"/>
    <n v="0.5"/>
    <n v="0.1"/>
    <n v="3906"/>
    <n v="61333"/>
    <n v="5822"/>
    <n v="35544"/>
    <n v="2842"/>
    <n v="10.4"/>
    <n v="11.6"/>
    <n v="49.2"/>
    <n v="20.100000000000001"/>
    <n v="15"/>
    <n v="10.7"/>
    <n v="4.9000000000000004"/>
    <n v="63.7"/>
    <n v="14.7"/>
    <n v="0"/>
    <n v="6.6"/>
    <n v="2.1"/>
    <n v="13"/>
    <n v="26.8"/>
    <n v="2315"/>
    <n v="66.599999999999994"/>
    <n v="17.5"/>
    <n v="15.9"/>
    <n v="0"/>
    <n v="5.9"/>
  </r>
  <r>
    <n v="2152"/>
    <s v="Outagamie"/>
    <s v="WI"/>
    <n v="0.54200000000000004"/>
    <n v="0.40100000000000002"/>
    <n v="95162"/>
    <n v="51579"/>
    <n v="38117"/>
    <s v="Donald Trump"/>
    <x v="0"/>
    <x v="0"/>
    <n v="0.54"/>
    <n v="0.441"/>
    <n v="108022"/>
    <n v="58385"/>
    <n v="47667"/>
    <n v="44.41578887"/>
    <n v="-88.465650229999994"/>
    <n v="9864"/>
    <n v="81"/>
    <x v="1902"/>
    <x v="2132"/>
    <n v="91418"/>
    <n v="91870"/>
    <n v="0.49876696783204572"/>
    <n v="0.50123303216795423"/>
    <n v="4.2"/>
    <n v="88.1"/>
    <n v="1.2"/>
    <n v="1.6"/>
    <n v="3.4"/>
    <n v="0"/>
    <n v="135990"/>
    <n v="61523"/>
    <n v="1090"/>
    <n v="30858"/>
    <n v="623"/>
    <n v="8.6"/>
    <n v="11.9"/>
    <n v="34"/>
    <n v="14.6"/>
    <n v="24"/>
    <n v="9"/>
    <n v="18.399999999999999"/>
    <n v="85.3"/>
    <n v="6.5"/>
    <n v="0.8"/>
    <n v="2.2999999999999998"/>
    <n v="1.4"/>
    <n v="3.8"/>
    <n v="19.8"/>
    <n v="98822"/>
    <n v="86.4"/>
    <n v="9.4"/>
    <n v="4.0999999999999996"/>
    <n v="0.2"/>
    <n v="3.1"/>
  </r>
  <r>
    <n v="2153"/>
    <s v="Overton"/>
    <s v="TN"/>
    <n v="0.73899999999999999"/>
    <n v="0.23699999999999999"/>
    <n v="8195"/>
    <n v="6055"/>
    <n v="1943"/>
    <s v="Donald Trump"/>
    <x v="0"/>
    <x v="0"/>
    <n v="0.78900000000000003"/>
    <n v="0.20200000000000001"/>
    <n v="10025"/>
    <n v="7911"/>
    <n v="2028"/>
    <n v="36.341178319999997"/>
    <n v="-85.289895349999995"/>
    <n v="1282"/>
    <n v="25"/>
    <x v="1903"/>
    <x v="2133"/>
    <n v="10914"/>
    <n v="11081"/>
    <n v="0.49620368265514891"/>
    <n v="0.50379631734485109"/>
    <n v="1.3"/>
    <n v="96.4"/>
    <n v="0.7"/>
    <n v="0.1"/>
    <n v="0.3"/>
    <n v="0.2"/>
    <n v="16878"/>
    <n v="36052"/>
    <n v="2056"/>
    <n v="19961"/>
    <n v="1059"/>
    <n v="19.600000000000001"/>
    <n v="27.3"/>
    <n v="27.8"/>
    <n v="15.1"/>
    <n v="22.7"/>
    <n v="13.1"/>
    <n v="21.3"/>
    <n v="87.6"/>
    <n v="8"/>
    <n v="0.2"/>
    <n v="0.7"/>
    <n v="0.5"/>
    <n v="3"/>
    <n v="27.5"/>
    <n v="8736"/>
    <n v="72.900000000000006"/>
    <n v="14.9"/>
    <n v="12"/>
    <n v="0.1"/>
    <n v="5.3"/>
  </r>
  <r>
    <n v="2154"/>
    <s v="Owen"/>
    <s v="IN"/>
    <n v="0.72199999999999998"/>
    <n v="0.22800000000000001"/>
    <n v="8520"/>
    <n v="6151"/>
    <n v="1946"/>
    <s v="Donald Trump"/>
    <x v="0"/>
    <x v="0"/>
    <n v="0.73499999999999999"/>
    <n v="0.24399999999999999"/>
    <n v="9915"/>
    <n v="7285"/>
    <n v="2419"/>
    <n v="39.311455870000003"/>
    <n v="-86.839007240000001"/>
    <n v="239"/>
    <n v="1"/>
    <x v="1904"/>
    <x v="2134"/>
    <n v="10629"/>
    <n v="10328"/>
    <n v="0.50718137137949137"/>
    <n v="0.49281862862050868"/>
    <n v="1.2"/>
    <n v="96.4"/>
    <n v="0.4"/>
    <n v="0.3"/>
    <n v="0.5"/>
    <n v="0"/>
    <n v="16349"/>
    <n v="48315"/>
    <n v="3186"/>
    <n v="24220"/>
    <n v="1115"/>
    <n v="15.6"/>
    <n v="26.4"/>
    <n v="24.8"/>
    <n v="17.7"/>
    <n v="18.899999999999999"/>
    <n v="17.600000000000001"/>
    <n v="21"/>
    <n v="82"/>
    <n v="10.4"/>
    <n v="1.1000000000000001"/>
    <n v="2.5"/>
    <n v="1.3"/>
    <n v="2.7"/>
    <n v="30.8"/>
    <n v="9455"/>
    <n v="81.099999999999994"/>
    <n v="10.5"/>
    <n v="8.1999999999999993"/>
    <n v="0.2"/>
    <n v="6.3"/>
  </r>
  <r>
    <n v="2155"/>
    <s v="Owen"/>
    <s v="KY"/>
    <n v="0.749"/>
    <n v="0.21199999999999999"/>
    <n v="4999"/>
    <n v="3745"/>
    <n v="1062"/>
    <s v="Donald Trump"/>
    <x v="0"/>
    <x v="0"/>
    <n v="0.78700000000000003"/>
    <n v="0.20100000000000001"/>
    <n v="5456"/>
    <n v="4292"/>
    <n v="1098"/>
    <n v="38.516791429999998"/>
    <n v="-84.824046190000004"/>
    <n v="129"/>
    <n v="3"/>
    <x v="1905"/>
    <x v="2135"/>
    <n v="5239"/>
    <n v="5447"/>
    <n v="0.49026763990267641"/>
    <n v="0.50973236009732359"/>
    <n v="2.6"/>
    <n v="94.9"/>
    <n v="1.8"/>
    <n v="0.3"/>
    <n v="0"/>
    <n v="0.1"/>
    <n v="8138"/>
    <n v="44031"/>
    <n v="4293"/>
    <n v="22802"/>
    <n v="2279"/>
    <n v="16.7"/>
    <n v="18.100000000000001"/>
    <n v="27.7"/>
    <n v="15.7"/>
    <n v="21"/>
    <n v="8.6999999999999993"/>
    <n v="26.9"/>
    <n v="77.400000000000006"/>
    <n v="13.6"/>
    <n v="0.4"/>
    <n v="0.5"/>
    <n v="1.2"/>
    <n v="6.8"/>
    <n v="31.9"/>
    <n v="3975"/>
    <n v="74.599999999999994"/>
    <n v="18.600000000000001"/>
    <n v="6.4"/>
    <n v="0.4"/>
    <n v="5.3"/>
  </r>
  <r>
    <n v="2156"/>
    <s v="Owsley"/>
    <s v="KY"/>
    <n v="0.83799999999999997"/>
    <n v="0.14599999999999999"/>
    <n v="1759"/>
    <n v="1474"/>
    <n v="256"/>
    <s v="Donald Trump"/>
    <x v="0"/>
    <x v="0"/>
    <n v="0.88100000000000001"/>
    <n v="0.114"/>
    <n v="1895"/>
    <n v="1670"/>
    <n v="216"/>
    <n v="37.428239490000003"/>
    <n v="-83.688114189999993"/>
    <n v="102"/>
    <n v="1"/>
    <x v="1906"/>
    <x v="2136"/>
    <n v="1955"/>
    <n v="2542"/>
    <n v="0.43473426728930398"/>
    <n v="0.56526573271069602"/>
    <n v="0.5"/>
    <n v="94.2"/>
    <n v="4.0999999999999996"/>
    <n v="0.3"/>
    <n v="0"/>
    <n v="0"/>
    <n v="3555"/>
    <n v="22736"/>
    <n v="5802"/>
    <n v="16582"/>
    <n v="2403"/>
    <n v="33"/>
    <n v="34.9"/>
    <n v="36.299999999999997"/>
    <n v="16.399999999999999"/>
    <n v="24.4"/>
    <n v="13.4"/>
    <n v="9.5"/>
    <n v="82.3"/>
    <n v="12"/>
    <n v="0"/>
    <n v="0.6"/>
    <n v="3.8"/>
    <n v="1.2"/>
    <n v="22.6"/>
    <n v="1243"/>
    <n v="61.5"/>
    <n v="30.1"/>
    <n v="8.4"/>
    <n v="0"/>
    <n v="12.5"/>
  </r>
  <r>
    <n v="2157"/>
    <s v="Owyhee"/>
    <s v="ID"/>
    <n v="0.77900000000000003"/>
    <n v="0.151"/>
    <n v="3920"/>
    <n v="3052"/>
    <n v="591"/>
    <s v="Donald Trump"/>
    <x v="0"/>
    <x v="0"/>
    <n v="0.80500000000000005"/>
    <n v="0.17199999999999999"/>
    <n v="4742"/>
    <n v="3819"/>
    <n v="816"/>
    <n v="42.58016894"/>
    <n v="-116.16938710000001"/>
    <n v="406"/>
    <n v="5"/>
    <x v="1907"/>
    <x v="2137"/>
    <n v="5817"/>
    <n v="5567"/>
    <n v="0.51098032326071674"/>
    <n v="0.4890196767392832"/>
    <n v="26.6"/>
    <n v="68.2"/>
    <n v="0.1"/>
    <n v="3.1"/>
    <n v="0.2"/>
    <n v="0"/>
    <n v="7422"/>
    <n v="36092"/>
    <n v="2078"/>
    <n v="19909"/>
    <n v="1781"/>
    <n v="23.3"/>
    <n v="33.700000000000003"/>
    <n v="24.1"/>
    <n v="15.3"/>
    <n v="18"/>
    <n v="25.9"/>
    <n v="16.8"/>
    <n v="72.8"/>
    <n v="10.7"/>
    <n v="0.5"/>
    <n v="5.5"/>
    <n v="2.5"/>
    <n v="7.9"/>
    <n v="24"/>
    <n v="4687"/>
    <n v="71.7"/>
    <n v="13.2"/>
    <n v="10.3"/>
    <n v="4.8"/>
    <n v="6.2"/>
  </r>
  <r>
    <n v="2158"/>
    <s v="Oxford"/>
    <s v="ME"/>
    <n v="0.52100000000000002"/>
    <n v="0.39100000000000001"/>
    <n v="31094"/>
    <n v="16214"/>
    <n v="12172"/>
    <s v="Donald Trump"/>
    <x v="0"/>
    <x v="0"/>
    <n v="0.626"/>
    <n v="0.34699999999999998"/>
    <n v="2325"/>
    <n v="1456"/>
    <n v="807"/>
    <n v="44.499529950000003"/>
    <n v="-70.75682123"/>
    <n v="179"/>
    <n v="2"/>
    <x v="1908"/>
    <x v="2138"/>
    <n v="28290"/>
    <n v="28940"/>
    <n v="0.49432116023064826"/>
    <n v="0.50567883976935168"/>
    <n v="1.2"/>
    <n v="95.6"/>
    <n v="0.3"/>
    <n v="0.3"/>
    <n v="0.6"/>
    <n v="0"/>
    <n v="45561"/>
    <n v="44582"/>
    <n v="1758"/>
    <n v="22862"/>
    <n v="616"/>
    <n v="15.2"/>
    <n v="22.1"/>
    <n v="27.7"/>
    <n v="20.8"/>
    <n v="20.8"/>
    <n v="14.6"/>
    <n v="16"/>
    <n v="81.400000000000006"/>
    <n v="10"/>
    <n v="0.2"/>
    <n v="2.2999999999999998"/>
    <n v="1"/>
    <n v="5"/>
    <n v="28.4"/>
    <n v="25524"/>
    <n v="77.8"/>
    <n v="12.1"/>
    <n v="9.8000000000000007"/>
    <n v="0.2"/>
    <n v="6.3"/>
  </r>
  <r>
    <n v="2159"/>
    <s v="Ozark"/>
    <s v="MO"/>
    <n v="0.80800000000000005"/>
    <n v="0.161"/>
    <n v="4501"/>
    <n v="3639"/>
    <n v="724"/>
    <s v="Donald Trump"/>
    <x v="0"/>
    <x v="0"/>
    <n v="0.83399999999999996"/>
    <n v="0.154"/>
    <n v="4870"/>
    <n v="4064"/>
    <n v="752"/>
    <n v="36.649163389999998"/>
    <n v="-92.444590660000003"/>
    <n v="226"/>
    <n v="1"/>
    <x v="1909"/>
    <x v="2139"/>
    <n v="4665"/>
    <n v="4663"/>
    <n v="0.50010720411663812"/>
    <n v="0.49989279588336194"/>
    <n v="1.7"/>
    <n v="95.7"/>
    <n v="0"/>
    <n v="0.1"/>
    <n v="0.3"/>
    <n v="0"/>
    <n v="7495"/>
    <n v="32021"/>
    <n v="2319"/>
    <n v="17857"/>
    <n v="1440"/>
    <n v="27.6"/>
    <n v="40.6"/>
    <n v="28.5"/>
    <n v="11"/>
    <n v="23.2"/>
    <n v="17"/>
    <n v="20.3"/>
    <n v="79.7"/>
    <n v="11.6"/>
    <n v="0.2"/>
    <n v="2.8"/>
    <n v="0.7"/>
    <n v="5"/>
    <n v="29.4"/>
    <n v="3107"/>
    <n v="71.2"/>
    <n v="12.6"/>
    <n v="16.3"/>
    <n v="0"/>
    <n v="8.4"/>
  </r>
  <r>
    <n v="2160"/>
    <s v="Ozaukee"/>
    <s v="WI"/>
    <n v="0.57099999999999995"/>
    <n v="0.378"/>
    <n v="53368"/>
    <n v="30458"/>
    <n v="20167"/>
    <s v="Donald Trump"/>
    <x v="0"/>
    <x v="0"/>
    <n v="0.55200000000000005"/>
    <n v="0.43099999999999999"/>
    <n v="61486"/>
    <n v="33912"/>
    <n v="26517"/>
    <n v="43.383522249999999"/>
    <n v="-87.946250090000007"/>
    <n v="2529"/>
    <n v="25"/>
    <x v="1910"/>
    <x v="2140"/>
    <n v="43131"/>
    <n v="44686"/>
    <n v="0.49114636118291449"/>
    <n v="0.50885363881708556"/>
    <n v="2.8"/>
    <n v="92.1"/>
    <n v="1.4"/>
    <n v="0.3"/>
    <n v="2"/>
    <n v="0"/>
    <n v="67154"/>
    <n v="80526"/>
    <n v="1989"/>
    <n v="45820"/>
    <n v="1733"/>
    <n v="5.9"/>
    <n v="6.6"/>
    <n v="47.5"/>
    <n v="14.1"/>
    <n v="21.7"/>
    <n v="6.3"/>
    <n v="10.4"/>
    <n v="84.6"/>
    <n v="6"/>
    <n v="0.8"/>
    <n v="2.2000000000000002"/>
    <n v="1.2"/>
    <n v="5.2"/>
    <n v="23.8"/>
    <n v="46395"/>
    <n v="86.2"/>
    <n v="8.5"/>
    <n v="5.2"/>
    <n v="0.1"/>
    <n v="3"/>
  </r>
  <r>
    <n v="2161"/>
    <s v="Pacific"/>
    <s v="WA"/>
    <n v="0.501"/>
    <n v="0.44"/>
    <n v="8872"/>
    <n v="4444"/>
    <n v="3900"/>
    <s v="Donald Trump"/>
    <x v="0"/>
    <x v="0"/>
    <n v="0.496"/>
    <n v="0.48499999999999999"/>
    <n v="13973"/>
    <n v="6930"/>
    <n v="6776"/>
    <n v="46.554183690000002"/>
    <n v="-123.7285716"/>
    <n v="119"/>
    <n v="3"/>
    <x v="1911"/>
    <x v="2141"/>
    <n v="10462"/>
    <n v="10478"/>
    <n v="0.49961795606494747"/>
    <n v="0.50038204393505248"/>
    <n v="9.1999999999999993"/>
    <n v="82.4"/>
    <n v="0.3"/>
    <n v="1.4"/>
    <n v="1.7"/>
    <n v="0.3"/>
    <n v="16585"/>
    <n v="39895"/>
    <n v="3493"/>
    <n v="23050"/>
    <n v="1384"/>
    <n v="18.600000000000001"/>
    <n v="24.8"/>
    <n v="27.7"/>
    <n v="21.2"/>
    <n v="20.9"/>
    <n v="13.9"/>
    <n v="16.3"/>
    <n v="74.8"/>
    <n v="12.5"/>
    <n v="0.7"/>
    <n v="3.3"/>
    <n v="2.8"/>
    <n v="5.8"/>
    <n v="19.3"/>
    <n v="6916"/>
    <n v="72.5"/>
    <n v="21.3"/>
    <n v="6.1"/>
    <n v="0.1"/>
    <n v="6.4"/>
  </r>
  <r>
    <n v="2162"/>
    <s v="Page"/>
    <s v="IA"/>
    <n v="0.7"/>
    <n v="0.25800000000000001"/>
    <n v="6968"/>
    <n v="4875"/>
    <n v="1801"/>
    <s v="Donald Trump"/>
    <x v="0"/>
    <x v="0"/>
    <n v="0.70799999999999996"/>
    <n v="0.27700000000000002"/>
    <n v="7509"/>
    <n v="5314"/>
    <n v="2081"/>
    <n v="40.739317200000002"/>
    <n v="-95.149781300000001"/>
    <n v="442"/>
    <n v="0"/>
    <x v="6"/>
    <x v="2142"/>
    <n v="7996"/>
    <n v="7397"/>
    <n v="0.51945689599168454"/>
    <n v="0.48054310400831546"/>
    <n v="3.2"/>
    <n v="91.6"/>
    <n v="2"/>
    <n v="0.9"/>
    <n v="1.1000000000000001"/>
    <n v="0"/>
    <n v="12120"/>
    <n v="46708"/>
    <n v="3368"/>
    <n v="25739"/>
    <n v="1666"/>
    <n v="13.6"/>
    <n v="18.5"/>
    <n v="35.200000000000003"/>
    <n v="16.3"/>
    <n v="22"/>
    <n v="8.8000000000000007"/>
    <n v="17.7"/>
    <n v="81.099999999999994"/>
    <n v="9"/>
    <n v="0.1"/>
    <n v="4"/>
    <n v="1.8"/>
    <n v="4"/>
    <n v="13.9"/>
    <n v="7220"/>
    <n v="75.8"/>
    <n v="15.2"/>
    <n v="8.8000000000000007"/>
    <n v="0.2"/>
    <n v="3.9"/>
  </r>
  <r>
    <n v="2163"/>
    <s v="Page"/>
    <s v="VA"/>
    <n v="0.73399999999999999"/>
    <n v="0.23599999999999999"/>
    <n v="10663"/>
    <n v="7824"/>
    <n v="2514"/>
    <s v="Donald Trump"/>
    <x v="0"/>
    <x v="0"/>
    <n v="0.748"/>
    <n v="0.24099999999999999"/>
    <n v="12486"/>
    <n v="9345"/>
    <n v="3007"/>
    <n v="38.61807452"/>
    <n v="-78.487972040000002"/>
    <n v="488"/>
    <n v="31"/>
    <x v="1912"/>
    <x v="2143"/>
    <n v="11638"/>
    <n v="12056"/>
    <n v="0.49117920148560817"/>
    <n v="0.50882079851439188"/>
    <n v="1.9"/>
    <n v="94.5"/>
    <n v="1.5"/>
    <n v="0.1"/>
    <n v="0.6"/>
    <n v="0"/>
    <n v="18726"/>
    <n v="46140"/>
    <n v="2999"/>
    <n v="24057"/>
    <n v="1656"/>
    <n v="17"/>
    <n v="24.6"/>
    <n v="24.7"/>
    <n v="20.5"/>
    <n v="26"/>
    <n v="12.5"/>
    <n v="16.3"/>
    <n v="77.5"/>
    <n v="15.3"/>
    <n v="0.2"/>
    <n v="2.4"/>
    <n v="0.3"/>
    <n v="4.3"/>
    <n v="33.799999999999997"/>
    <n v="10627"/>
    <n v="77.2"/>
    <n v="15.3"/>
    <n v="7.4"/>
    <n v="0.1"/>
    <n v="7.8"/>
  </r>
  <r>
    <n v="2164"/>
    <s v="Palm Beach"/>
    <s v="FL"/>
    <n v="0.41199999999999998"/>
    <n v="0.56499999999999995"/>
    <n v="657235"/>
    <n v="270762"/>
    <n v="371411"/>
    <s v="Joe Biden"/>
    <x v="1"/>
    <x v="1"/>
    <n v="0.433"/>
    <n v="0.56100000000000005"/>
    <n v="772839"/>
    <n v="334642"/>
    <n v="433392"/>
    <n v="26.646762720000002"/>
    <n v="-80.465360020000006"/>
    <n v="52779"/>
    <n v="1588"/>
    <x v="1913"/>
    <x v="2144"/>
    <n v="691154"/>
    <n v="735618"/>
    <n v="0.48441797287863791"/>
    <n v="0.51558202712136203"/>
    <n v="21.3"/>
    <n v="56"/>
    <n v="18.100000000000001"/>
    <n v="0.1"/>
    <n v="2.6"/>
    <n v="0"/>
    <n v="994387"/>
    <n v="57256"/>
    <n v="535"/>
    <n v="36303"/>
    <n v="410"/>
    <n v="13.4"/>
    <n v="20.3"/>
    <n v="36"/>
    <n v="21.9"/>
    <n v="25.8"/>
    <n v="9.1"/>
    <n v="7.2"/>
    <n v="78.5"/>
    <n v="9.6999999999999993"/>
    <n v="1.9"/>
    <n v="1.5"/>
    <n v="2"/>
    <n v="6.4"/>
    <n v="25.3"/>
    <n v="655496"/>
    <n v="83.1"/>
    <n v="10"/>
    <n v="6.7"/>
    <n v="0.1"/>
    <n v="7.4"/>
  </r>
  <r>
    <n v="2165"/>
    <s v="Palo Alto"/>
    <s v="IA"/>
    <n v="0.65900000000000003"/>
    <n v="0.29799999999999999"/>
    <n v="4674"/>
    <n v="3079"/>
    <n v="1395"/>
    <s v="Donald Trump"/>
    <x v="0"/>
    <x v="0"/>
    <n v="0.68100000000000005"/>
    <n v="0.307"/>
    <n v="4950"/>
    <n v="3370"/>
    <n v="1519"/>
    <n v="43.081938489999999"/>
    <n v="-94.678246209999998"/>
    <n v="353"/>
    <n v="2"/>
    <x v="1914"/>
    <x v="2145"/>
    <n v="4540"/>
    <n v="4570"/>
    <n v="0.49835345773874862"/>
    <n v="0.50164654226125138"/>
    <n v="2.4"/>
    <n v="94.3"/>
    <n v="1.9"/>
    <n v="0.2"/>
    <n v="0.5"/>
    <n v="0"/>
    <n v="6843"/>
    <n v="50470"/>
    <n v="2584"/>
    <n v="27902"/>
    <n v="1585"/>
    <n v="7.1"/>
    <n v="10.6"/>
    <n v="33.299999999999997"/>
    <n v="19.600000000000001"/>
    <n v="20.100000000000001"/>
    <n v="10.3"/>
    <n v="16.7"/>
    <n v="78.599999999999994"/>
    <n v="12.7"/>
    <n v="0.3"/>
    <n v="4.3"/>
    <n v="1.5"/>
    <n v="2.7"/>
    <n v="15.3"/>
    <n v="4819"/>
    <n v="73.8"/>
    <n v="17.399999999999999"/>
    <n v="8.5"/>
    <n v="0.4"/>
    <n v="1.3"/>
  </r>
  <r>
    <n v="2166"/>
    <s v="Palo Pinto"/>
    <s v="TX"/>
    <n v="0.80800000000000005"/>
    <n v="0.16700000000000001"/>
    <n v="10175"/>
    <n v="8222"/>
    <n v="1700"/>
    <s v="Donald Trump"/>
    <x v="0"/>
    <x v="0"/>
    <n v="0.81499999999999995"/>
    <n v="0.17399999999999999"/>
    <n v="12478"/>
    <n v="10170"/>
    <n v="2177"/>
    <n v="32.753109850000001"/>
    <n v="-98.31319001"/>
    <n v="745"/>
    <n v="21"/>
    <x v="1915"/>
    <x v="2146"/>
    <n v="13904"/>
    <n v="14205"/>
    <n v="0.49464584296844427"/>
    <n v="0.50535415703155573"/>
    <n v="19.7"/>
    <n v="75.400000000000006"/>
    <n v="2.4"/>
    <n v="0.6"/>
    <n v="0.6"/>
    <n v="0.1"/>
    <n v="20418"/>
    <n v="45067"/>
    <n v="2933"/>
    <n v="24840"/>
    <n v="1490"/>
    <n v="18.3"/>
    <n v="28.3"/>
    <n v="24.3"/>
    <n v="20"/>
    <n v="22"/>
    <n v="14.1"/>
    <n v="19.5"/>
    <n v="81.7"/>
    <n v="8"/>
    <n v="0.5"/>
    <n v="2.1"/>
    <n v="3.2"/>
    <n v="4.5"/>
    <n v="23.5"/>
    <n v="11724"/>
    <n v="78.599999999999994"/>
    <n v="11.4"/>
    <n v="9.9"/>
    <n v="0.1"/>
    <n v="7.9"/>
  </r>
  <r>
    <n v="2167"/>
    <s v="Pamlico"/>
    <s v="NC"/>
    <n v="0.624"/>
    <n v="0.35799999999999998"/>
    <n v="6772"/>
    <n v="4225"/>
    <n v="2427"/>
    <s v="Donald Trump"/>
    <x v="0"/>
    <x v="0"/>
    <n v="0.63600000000000001"/>
    <n v="0.35599999999999998"/>
    <n v="7572"/>
    <n v="4815"/>
    <n v="2699"/>
    <n v="35.152533149999996"/>
    <n v="-76.665598230000001"/>
    <n v="330"/>
    <n v="3"/>
    <x v="1916"/>
    <x v="2147"/>
    <n v="6561"/>
    <n v="6242"/>
    <n v="0.51245801765211274"/>
    <n v="0.4875419823478872"/>
    <n v="3.6"/>
    <n v="74.3"/>
    <n v="18.2"/>
    <n v="0.5"/>
    <n v="0.2"/>
    <n v="0.7"/>
    <n v="10566"/>
    <n v="45211"/>
    <n v="2806"/>
    <n v="25461"/>
    <n v="1617"/>
    <n v="15.1"/>
    <n v="29.1"/>
    <n v="29.3"/>
    <n v="17.600000000000001"/>
    <n v="24.8"/>
    <n v="16"/>
    <n v="12.3"/>
    <n v="76.900000000000006"/>
    <n v="11.6"/>
    <n v="0.3"/>
    <n v="1.6"/>
    <n v="1.8"/>
    <n v="7.7"/>
    <n v="28.4"/>
    <n v="5015"/>
    <n v="71.7"/>
    <n v="19"/>
    <n v="8.3000000000000007"/>
    <n v="1"/>
    <n v="8.1"/>
  </r>
  <r>
    <n v="2168"/>
    <s v="Panola"/>
    <s v="MS"/>
    <n v="0.496"/>
    <n v="0.49099999999999999"/>
    <n v="14854"/>
    <n v="7371"/>
    <n v="7300"/>
    <s v="Donald Trump"/>
    <x v="0"/>
    <x v="0"/>
    <n v="0.51700000000000002"/>
    <n v="0.47199999999999998"/>
    <n v="15421"/>
    <n v="7976"/>
    <n v="7276"/>
    <n v="34.363986769999997"/>
    <n v="-89.950642490000007"/>
    <n v="1742"/>
    <n v="41"/>
    <x v="1917"/>
    <x v="2148"/>
    <n v="16553"/>
    <n v="17676"/>
    <n v="0.48359578135499137"/>
    <n v="0.51640421864500863"/>
    <n v="1.7"/>
    <n v="47.3"/>
    <n v="50.1"/>
    <n v="0.1"/>
    <n v="0"/>
    <n v="0"/>
    <n v="25180"/>
    <n v="35891"/>
    <n v="2371"/>
    <n v="20191"/>
    <n v="2060"/>
    <n v="20.5"/>
    <n v="28.3"/>
    <n v="29.7"/>
    <n v="13.8"/>
    <n v="21.7"/>
    <n v="8.1"/>
    <n v="26.7"/>
    <n v="86.6"/>
    <n v="7.8"/>
    <n v="0.1"/>
    <n v="0.8"/>
    <n v="0.9"/>
    <n v="3.8"/>
    <n v="25.6"/>
    <n v="12653"/>
    <n v="79.5"/>
    <n v="16.600000000000001"/>
    <n v="3.9"/>
    <n v="0"/>
    <n v="7.6"/>
  </r>
  <r>
    <n v="2169"/>
    <s v="Panola"/>
    <s v="TX"/>
    <n v="0.81100000000000005"/>
    <n v="0.17599999999999999"/>
    <n v="10413"/>
    <n v="8445"/>
    <n v="1835"/>
    <s v="Donald Trump"/>
    <x v="0"/>
    <x v="0"/>
    <n v="0.81399999999999995"/>
    <n v="0.18"/>
    <n v="11452"/>
    <n v="9322"/>
    <n v="2057"/>
    <n v="32.163959600000005"/>
    <n v="-94.305524809999994"/>
    <n v="486"/>
    <n v="30"/>
    <x v="1918"/>
    <x v="2149"/>
    <n v="11635"/>
    <n v="11939"/>
    <n v="0.49355221854585563"/>
    <n v="0.50644778145414437"/>
    <n v="8.6"/>
    <n v="73.400000000000006"/>
    <n v="16.3"/>
    <n v="0.1"/>
    <n v="0.6"/>
    <n v="0"/>
    <n v="17245"/>
    <n v="49704"/>
    <n v="2693"/>
    <n v="26205"/>
    <n v="2154"/>
    <n v="15.3"/>
    <n v="22.3"/>
    <n v="24"/>
    <n v="16.7"/>
    <n v="24.9"/>
    <n v="18.2"/>
    <n v="16.2"/>
    <n v="89.2"/>
    <n v="6"/>
    <n v="0.5"/>
    <n v="1.8"/>
    <n v="0.8"/>
    <n v="1.7"/>
    <n v="25.9"/>
    <n v="9855"/>
    <n v="80.8"/>
    <n v="11.2"/>
    <n v="8"/>
    <n v="0"/>
    <n v="3.8"/>
  </r>
  <r>
    <n v="2170"/>
    <s v="Park"/>
    <s v="CO"/>
    <n v="0.59099999999999997"/>
    <n v="0.32700000000000001"/>
    <n v="10245"/>
    <n v="6053"/>
    <n v="3351"/>
    <s v="Donald Trump"/>
    <x v="0"/>
    <x v="0"/>
    <n v="0.56999999999999995"/>
    <n v="0.39800000000000002"/>
    <n v="12032"/>
    <n v="6864"/>
    <n v="4786"/>
    <n v="39.120926000000004"/>
    <n v="-105.71820649999999"/>
    <n v="109"/>
    <n v="1"/>
    <x v="1919"/>
    <x v="2150"/>
    <n v="8935"/>
    <n v="7965"/>
    <n v="0.52869822485207096"/>
    <n v="0.47130177514792898"/>
    <n v="5.9"/>
    <n v="89.7"/>
    <n v="0.1"/>
    <n v="1.1000000000000001"/>
    <n v="1"/>
    <n v="0.7"/>
    <n v="13786"/>
    <n v="61644"/>
    <n v="5623"/>
    <n v="34377"/>
    <n v="2607"/>
    <n v="6.6"/>
    <n v="7.8"/>
    <n v="33.799999999999997"/>
    <n v="16.899999999999999"/>
    <n v="25.6"/>
    <n v="15.6"/>
    <n v="8.1"/>
    <n v="71.8"/>
    <n v="10.3"/>
    <n v="1.5"/>
    <n v="1.1000000000000001"/>
    <n v="1.7"/>
    <n v="13.6"/>
    <n v="40.9"/>
    <n v="9044"/>
    <n v="72"/>
    <n v="16.899999999999999"/>
    <n v="10.199999999999999"/>
    <n v="0.9"/>
    <n v="4.5999999999999996"/>
  </r>
  <r>
    <n v="2171"/>
    <s v="Park"/>
    <s v="MT"/>
    <n v="0.53600000000000003"/>
    <n v="0.38800000000000001"/>
    <n v="9086"/>
    <n v="4872"/>
    <n v="3521"/>
    <s v="Donald Trump"/>
    <x v="0"/>
    <x v="0"/>
    <n v="0.51900000000000002"/>
    <n v="0.45400000000000001"/>
    <n v="11612"/>
    <n v="6022"/>
    <n v="5277"/>
    <n v="45.489650949999998"/>
    <n v="-110.52643940000002"/>
    <n v="285"/>
    <n v="0"/>
    <x v="6"/>
    <x v="2151"/>
    <n v="7994"/>
    <n v="8007"/>
    <n v="0.49959377538903821"/>
    <n v="0.50040622461096185"/>
    <n v="2.7"/>
    <n v="93.9"/>
    <n v="0.3"/>
    <n v="0.6"/>
    <n v="0.1"/>
    <n v="0.1"/>
    <n v="12795"/>
    <n v="44920"/>
    <n v="2700"/>
    <n v="29181"/>
    <n v="1669"/>
    <n v="13.4"/>
    <n v="12.1"/>
    <n v="34.799999999999997"/>
    <n v="20.7"/>
    <n v="19.600000000000001"/>
    <n v="15.3"/>
    <n v="9.5"/>
    <n v="66.8"/>
    <n v="14.3"/>
    <n v="1.5"/>
    <n v="6.6"/>
    <n v="2.1"/>
    <n v="8.8000000000000007"/>
    <n v="25.9"/>
    <n v="8162"/>
    <n v="68.099999999999994"/>
    <n v="17"/>
    <n v="14.6"/>
    <n v="0.2"/>
    <n v="2.8"/>
  </r>
  <r>
    <n v="2172"/>
    <s v="Park"/>
    <s v="WY"/>
    <n v="0.76"/>
    <n v="0.17299999999999999"/>
    <n v="14634"/>
    <n v="11115"/>
    <n v="2535"/>
    <s v="Donald Trump"/>
    <x v="0"/>
    <x v="0"/>
    <n v="0.76600000000000001"/>
    <n v="0.20399999999999999"/>
    <n v="16717"/>
    <n v="12813"/>
    <n v="3410"/>
    <n v="44.521575460000001"/>
    <n v="-109.58528249999999"/>
    <n v="709"/>
    <n v="3"/>
    <x v="1920"/>
    <x v="2152"/>
    <n v="14360"/>
    <n v="14916"/>
    <n v="0.49050416723596119"/>
    <n v="0.50949583276403876"/>
    <n v="5.7"/>
    <n v="90.7"/>
    <n v="0.5"/>
    <n v="0.5"/>
    <n v="0.5"/>
    <n v="0"/>
    <n v="22883"/>
    <n v="60828"/>
    <n v="3674"/>
    <n v="32557"/>
    <n v="2685"/>
    <n v="7"/>
    <n v="8.4"/>
    <n v="33.6"/>
    <n v="20.7"/>
    <n v="22.3"/>
    <n v="13.3"/>
    <n v="10.1"/>
    <n v="73.099999999999994"/>
    <n v="10.8"/>
    <n v="0.2"/>
    <n v="8"/>
    <n v="1.6"/>
    <n v="6.2"/>
    <n v="17.600000000000001"/>
    <n v="15092"/>
    <n v="75.400000000000006"/>
    <n v="17.7"/>
    <n v="6.5"/>
    <n v="0.4"/>
    <n v="3.3"/>
  </r>
  <r>
    <n v="2173"/>
    <s v="Parke"/>
    <s v="IN"/>
    <n v="0.74"/>
    <n v="0.219"/>
    <n v="6576"/>
    <n v="4863"/>
    <n v="1441"/>
    <s v="Donald Trump"/>
    <x v="0"/>
    <x v="0"/>
    <n v="0.76900000000000002"/>
    <n v="0.214"/>
    <n v="7020"/>
    <n v="5398"/>
    <n v="1503"/>
    <n v="39.77202286"/>
    <n v="-87.203758329999999"/>
    <n v="283"/>
    <n v="4"/>
    <x v="1921"/>
    <x v="2153"/>
    <n v="8178"/>
    <n v="8884"/>
    <n v="0.47931074903293869"/>
    <n v="0.52068925096706131"/>
    <n v="1.5"/>
    <n v="94.8"/>
    <n v="1"/>
    <n v="0.2"/>
    <n v="0"/>
    <n v="0.5"/>
    <n v="13298"/>
    <n v="44643"/>
    <n v="4328"/>
    <n v="21636"/>
    <n v="1997"/>
    <n v="13.9"/>
    <n v="16.600000000000001"/>
    <n v="22"/>
    <n v="17.7"/>
    <n v="22.1"/>
    <n v="14.6"/>
    <n v="23.6"/>
    <n v="82"/>
    <n v="9"/>
    <n v="0.5"/>
    <n v="2.2999999999999998"/>
    <n v="2.2999999999999998"/>
    <n v="4"/>
    <n v="27"/>
    <n v="6734"/>
    <n v="79.2"/>
    <n v="11.8"/>
    <n v="8.3000000000000007"/>
    <n v="0.7"/>
    <n v="6.3"/>
  </r>
  <r>
    <n v="2174"/>
    <s v="Parker"/>
    <s v="TX"/>
    <n v="0.82299999999999995"/>
    <n v="0.14799999999999999"/>
    <n v="56413"/>
    <n v="46433"/>
    <n v="8329"/>
    <s v="Donald Trump"/>
    <x v="0"/>
    <x v="0"/>
    <n v="0.81599999999999995"/>
    <n v="0.17"/>
    <n v="75434"/>
    <n v="61584"/>
    <n v="12789"/>
    <n v="32.777571719999997"/>
    <n v="-97.805006210000002"/>
    <n v="2528"/>
    <n v="52"/>
    <x v="1922"/>
    <x v="2154"/>
    <n v="62545"/>
    <n v="63418"/>
    <n v="0.49653469669664901"/>
    <n v="0.50346530330335093"/>
    <n v="11.5"/>
    <n v="84.4"/>
    <n v="1.3"/>
    <n v="0.5"/>
    <n v="0.5"/>
    <n v="0"/>
    <n v="91539"/>
    <n v="70608"/>
    <n v="2107"/>
    <n v="33367"/>
    <n v="1047"/>
    <n v="9.1999999999999993"/>
    <n v="12.7"/>
    <n v="38.299999999999997"/>
    <n v="14"/>
    <n v="24.3"/>
    <n v="12.1"/>
    <n v="11.3"/>
    <n v="82.8"/>
    <n v="9.5"/>
    <n v="0.2"/>
    <n v="1"/>
    <n v="1.5"/>
    <n v="5.0999999999999996"/>
    <n v="31.7"/>
    <n v="58626"/>
    <n v="76.599999999999994"/>
    <n v="14.6"/>
    <n v="8.5"/>
    <n v="0.3"/>
    <n v="5.5"/>
  </r>
  <r>
    <n v="2175"/>
    <s v="Parmer"/>
    <s v="TX"/>
    <n v="0.67800000000000005"/>
    <n v="0.30099999999999999"/>
    <n v="2818"/>
    <n v="1911"/>
    <n v="848"/>
    <s v="Donald Trump"/>
    <x v="0"/>
    <x v="0"/>
    <n v="0.80600000000000005"/>
    <n v="0.184"/>
    <n v="2648"/>
    <n v="2133"/>
    <n v="488"/>
    <n v="34.529934089999998"/>
    <n v="-102.78446679999999"/>
    <n v="579"/>
    <n v="19"/>
    <x v="1923"/>
    <x v="2155"/>
    <n v="5065"/>
    <n v="4806"/>
    <n v="0.51311923817242422"/>
    <n v="0.48688076182757573"/>
    <n v="62.4"/>
    <n v="35.1"/>
    <n v="1.6"/>
    <n v="0.1"/>
    <n v="0.2"/>
    <n v="0"/>
    <n v="5688"/>
    <n v="50410"/>
    <n v="4309"/>
    <n v="21876"/>
    <n v="1537"/>
    <n v="17.3"/>
    <n v="27.6"/>
    <n v="26.2"/>
    <n v="13"/>
    <n v="17.2"/>
    <n v="16.7"/>
    <n v="26.9"/>
    <n v="76.7"/>
    <n v="13.2"/>
    <n v="0.9"/>
    <n v="1.7"/>
    <n v="4.7"/>
    <n v="2.9"/>
    <n v="14.2"/>
    <n v="4411"/>
    <n v="75.900000000000006"/>
    <n v="14.2"/>
    <n v="9.6"/>
    <n v="0.3"/>
    <n v="2.8"/>
  </r>
  <r>
    <n v="2176"/>
    <s v="Pasco"/>
    <s v="FL"/>
    <n v="0.58899999999999997"/>
    <n v="0.374"/>
    <n v="240814"/>
    <n v="141943"/>
    <n v="89998"/>
    <s v="Donald Trump"/>
    <x v="0"/>
    <x v="0"/>
    <n v="0.59499999999999997"/>
    <n v="0.39400000000000002"/>
    <n v="301734"/>
    <n v="179545"/>
    <n v="118918"/>
    <n v="28.30810945"/>
    <n v="-82.402275290000006"/>
    <n v="11063"/>
    <n v="244"/>
    <x v="1924"/>
    <x v="2156"/>
    <n v="242448"/>
    <n v="255688"/>
    <n v="0.48671045658213818"/>
    <n v="0.51328954341786182"/>
    <n v="14"/>
    <n v="76.400000000000006"/>
    <n v="5"/>
    <n v="0.3"/>
    <n v="2.4"/>
    <n v="0.1"/>
    <n v="378439"/>
    <n v="48289"/>
    <n v="813"/>
    <n v="26624"/>
    <n v="330"/>
    <n v="13.6"/>
    <n v="17.899999999999999"/>
    <n v="36.1"/>
    <n v="18.8"/>
    <n v="27.5"/>
    <n v="9.1"/>
    <n v="8.5"/>
    <n v="80.599999999999994"/>
    <n v="8.6999999999999993"/>
    <n v="0.4"/>
    <n v="1"/>
    <n v="1.9"/>
    <n v="7.5"/>
    <n v="31.6"/>
    <n v="202690"/>
    <n v="81.8"/>
    <n v="12.5"/>
    <n v="5.5"/>
    <n v="0.3"/>
    <n v="7"/>
  </r>
  <r>
    <n v="2177"/>
    <s v="Pasquotank"/>
    <s v="NC"/>
    <n v="0.47599999999999998"/>
    <n v="0.498"/>
    <n v="16964"/>
    <n v="8082"/>
    <n v="8455"/>
    <s v="Joe Biden"/>
    <x v="1"/>
    <x v="1"/>
    <n v="0.49299999999999999"/>
    <n v="0.495"/>
    <n v="19512"/>
    <n v="9626"/>
    <n v="9653"/>
    <n v="36.267237979999997"/>
    <n v="-76.251347780000003"/>
    <n v="904"/>
    <n v="35"/>
    <x v="1925"/>
    <x v="2157"/>
    <n v="19203"/>
    <n v="20343"/>
    <n v="0.48558640570474892"/>
    <n v="0.51441359429525113"/>
    <n v="4.9000000000000004"/>
    <n v="54.9"/>
    <n v="36.200000000000003"/>
    <n v="0.1"/>
    <n v="1.7"/>
    <n v="0.3"/>
    <n v="30066"/>
    <n v="47264"/>
    <n v="1826"/>
    <n v="23714"/>
    <n v="1160"/>
    <n v="18.100000000000001"/>
    <n v="27.8"/>
    <n v="32.6"/>
    <n v="19.2"/>
    <n v="24.8"/>
    <n v="12.9"/>
    <n v="10.5"/>
    <n v="80.8"/>
    <n v="11.3"/>
    <n v="0.4"/>
    <n v="2.2999999999999998"/>
    <n v="2.1"/>
    <n v="3"/>
    <n v="28.3"/>
    <n v="16333"/>
    <n v="71.5"/>
    <n v="23.3"/>
    <n v="5.0999999999999996"/>
    <n v="0.1"/>
    <n v="7"/>
  </r>
  <r>
    <n v="2178"/>
    <s v="Passaic"/>
    <s v="NJ"/>
    <n v="0.378"/>
    <n v="0.59499999999999997"/>
    <n v="189099"/>
    <n v="71488"/>
    <n v="112608"/>
    <s v="Joe Biden"/>
    <x v="1"/>
    <x v="1"/>
    <n v="0.41199999999999998"/>
    <n v="0.57399999999999995"/>
    <n v="195726"/>
    <n v="80593"/>
    <n v="112287"/>
    <n v="41.032386279999997"/>
    <n v="-74.299541439999999"/>
    <n v="21282"/>
    <n v="1262"/>
    <x v="1926"/>
    <x v="2158"/>
    <n v="248308"/>
    <n v="262255"/>
    <n v="0.48634154844749816"/>
    <n v="0.51365845155250189"/>
    <n v="40.5"/>
    <n v="42"/>
    <n v="10.6"/>
    <n v="0.2"/>
    <n v="5.2"/>
    <n v="0"/>
    <n v="327162"/>
    <n v="63339"/>
    <n v="1461"/>
    <n v="29393"/>
    <n v="404"/>
    <n v="17"/>
    <n v="26.3"/>
    <n v="32.299999999999997"/>
    <n v="17.2"/>
    <n v="24.2"/>
    <n v="7.8"/>
    <n v="18.399999999999999"/>
    <n v="70.7"/>
    <n v="11.5"/>
    <n v="9.1"/>
    <n v="3.5"/>
    <n v="1.9"/>
    <n v="3.2"/>
    <n v="27.6"/>
    <n v="238552"/>
    <n v="84.5"/>
    <n v="11.2"/>
    <n v="4.2"/>
    <n v="0.1"/>
    <n v="6"/>
  </r>
  <r>
    <n v="2179"/>
    <s v="Patrick"/>
    <s v="VA"/>
    <n v="0.76"/>
    <n v="0.20799999999999999"/>
    <n v="8489"/>
    <n v="6454"/>
    <n v="1768"/>
    <s v="Donald Trump"/>
    <x v="0"/>
    <x v="0"/>
    <n v="0.78500000000000003"/>
    <n v="0.20499999999999999"/>
    <n v="9534"/>
    <n v="7485"/>
    <n v="1954"/>
    <n v="36.680163799999995"/>
    <n v="-80.286564799999994"/>
    <n v="337"/>
    <n v="27"/>
    <x v="1927"/>
    <x v="2159"/>
    <n v="8867"/>
    <n v="9091"/>
    <n v="0.49376322530348593"/>
    <n v="0.50623677469651407"/>
    <n v="2.8"/>
    <n v="89.9"/>
    <n v="5.5"/>
    <n v="0.3"/>
    <n v="0.3"/>
    <n v="0"/>
    <n v="14550"/>
    <n v="37757"/>
    <n v="4017"/>
    <n v="21785"/>
    <n v="1237"/>
    <n v="20.2"/>
    <n v="41.5"/>
    <n v="24.2"/>
    <n v="16.399999999999999"/>
    <n v="18.3"/>
    <n v="16.600000000000001"/>
    <n v="24.4"/>
    <n v="88.1"/>
    <n v="8.1999999999999993"/>
    <n v="0"/>
    <n v="1.1000000000000001"/>
    <n v="0.6"/>
    <n v="2"/>
    <n v="28"/>
    <n v="7383"/>
    <n v="76.5"/>
    <n v="14.5"/>
    <n v="8.6999999999999993"/>
    <n v="0.4"/>
    <n v="6.6"/>
  </r>
  <r>
    <n v="2180"/>
    <s v="Paulding"/>
    <s v="GA"/>
    <n v="0.69099999999999995"/>
    <n v="0.27900000000000003"/>
    <n v="64601"/>
    <n v="44646"/>
    <n v="18004"/>
    <s v="Donald Trump"/>
    <x v="0"/>
    <x v="0"/>
    <n v="0.63900000000000001"/>
    <n v="0.34799999999999998"/>
    <n v="85385"/>
    <n v="54525"/>
    <n v="29704"/>
    <n v="33.919695220000001"/>
    <n v="-84.868487920000007"/>
    <n v="3251"/>
    <n v="61"/>
    <x v="1928"/>
    <x v="2160"/>
    <n v="74560"/>
    <n v="77839"/>
    <n v="0.48924205539406429"/>
    <n v="0.51075794460593571"/>
    <n v="5.8"/>
    <n v="73"/>
    <n v="17.899999999999999"/>
    <n v="0.2"/>
    <n v="0.9"/>
    <n v="0"/>
    <n v="107261"/>
    <n v="63669"/>
    <n v="2428"/>
    <n v="26636"/>
    <n v="734"/>
    <n v="9.6999999999999993"/>
    <n v="12.9"/>
    <n v="34.6"/>
    <n v="14.4"/>
    <n v="28.3"/>
    <n v="11.1"/>
    <n v="11.7"/>
    <n v="84.3"/>
    <n v="8.4"/>
    <n v="0.5"/>
    <n v="0.5"/>
    <n v="0.6"/>
    <n v="5.8"/>
    <n v="37.700000000000003"/>
    <n v="74446"/>
    <n v="80.8"/>
    <n v="13.9"/>
    <n v="5.3"/>
    <n v="0.1"/>
    <n v="5.2"/>
  </r>
  <r>
    <n v="2181"/>
    <s v="Paulding"/>
    <s v="OH"/>
    <n v="0.71899999999999997"/>
    <n v="0.23400000000000001"/>
    <n v="8842"/>
    <n v="6359"/>
    <n v="2068"/>
    <s v="Donald Trump"/>
    <x v="0"/>
    <x v="0"/>
    <n v="0.746"/>
    <n v="0.23400000000000001"/>
    <n v="9280"/>
    <n v="6927"/>
    <n v="2172"/>
    <n v="41.116763409999997"/>
    <n v="-84.5801017"/>
    <n v="295"/>
    <n v="2"/>
    <x v="1929"/>
    <x v="2161"/>
    <n v="9493"/>
    <n v="9458"/>
    <n v="0.50092343411957152"/>
    <n v="0.49907656588042848"/>
    <n v="4.5999999999999996"/>
    <n v="92.5"/>
    <n v="0.8"/>
    <n v="0.2"/>
    <n v="0.3"/>
    <n v="0.1"/>
    <n v="14233"/>
    <n v="49866"/>
    <n v="2873"/>
    <n v="24319"/>
    <n v="1094"/>
    <n v="10.7"/>
    <n v="13.3"/>
    <n v="25.5"/>
    <n v="17.100000000000001"/>
    <n v="17"/>
    <n v="10.7"/>
    <n v="29.7"/>
    <n v="84.7"/>
    <n v="7.7"/>
    <n v="0.2"/>
    <n v="3"/>
    <n v="1.3"/>
    <n v="3.1"/>
    <n v="22.4"/>
    <n v="8721"/>
    <n v="82.7"/>
    <n v="10.7"/>
    <n v="6.5"/>
    <n v="0"/>
    <n v="5"/>
  </r>
  <r>
    <n v="2182"/>
    <s v="Pawnee"/>
    <s v="KS"/>
    <n v="0.71899999999999997"/>
    <n v="0.218"/>
    <n v="2602"/>
    <n v="1872"/>
    <n v="567"/>
    <s v="Donald Trump"/>
    <x v="0"/>
    <x v="0"/>
    <n v="0.748"/>
    <n v="0.23400000000000001"/>
    <n v="2712"/>
    <n v="2028"/>
    <n v="635"/>
    <n v="38.181087320000003"/>
    <n v="-99.236923340000004"/>
    <n v="431"/>
    <n v="1"/>
    <x v="1930"/>
    <x v="32"/>
    <n v="3842"/>
    <n v="2934"/>
    <n v="0.56700118063754423"/>
    <n v="0.43299881936245571"/>
    <n v="7.7"/>
    <n v="84.5"/>
    <n v="4.9000000000000004"/>
    <n v="0.3"/>
    <n v="0.1"/>
    <n v="0"/>
    <n v="5426"/>
    <n v="46224"/>
    <n v="6312"/>
    <n v="24404"/>
    <n v="2686"/>
    <n v="7.8"/>
    <n v="4.7"/>
    <n v="41.2"/>
    <n v="19.100000000000001"/>
    <n v="19.3"/>
    <n v="12.8"/>
    <n v="7.6"/>
    <n v="84.8"/>
    <n v="8.6999999999999993"/>
    <n v="0"/>
    <n v="3.3"/>
    <n v="1.1000000000000001"/>
    <n v="2.1"/>
    <n v="14.8"/>
    <n v="2799"/>
    <n v="54.1"/>
    <n v="36.200000000000003"/>
    <n v="8.8000000000000007"/>
    <n v="0.9"/>
    <n v="1.2"/>
  </r>
  <r>
    <n v="2183"/>
    <s v="Pawnee"/>
    <s v="NE"/>
    <n v="0.73799999999999999"/>
    <n v="0.21199999999999999"/>
    <n v="1314"/>
    <n v="970"/>
    <n v="279"/>
    <s v="Donald Trump"/>
    <x v="0"/>
    <x v="0"/>
    <n v="0.749"/>
    <n v="0.22500000000000001"/>
    <n v="1429"/>
    <n v="1071"/>
    <n v="322"/>
    <n v="40.131410959999997"/>
    <n v="-96.237054369999996"/>
    <n v="33"/>
    <n v="0"/>
    <x v="6"/>
    <x v="2162"/>
    <n v="1317"/>
    <n v="1387"/>
    <n v="0.48705621301775148"/>
    <n v="0.51294378698224852"/>
    <n v="1.8"/>
    <n v="95.4"/>
    <n v="0"/>
    <n v="0.2"/>
    <n v="0"/>
    <n v="0"/>
    <n v="2128"/>
    <n v="42176"/>
    <n v="3981"/>
    <n v="27196"/>
    <n v="3445"/>
    <n v="20.5"/>
    <n v="35.700000000000003"/>
    <n v="35.5"/>
    <n v="16.899999999999999"/>
    <n v="19"/>
    <n v="12.8"/>
    <n v="15.8"/>
    <n v="73.8"/>
    <n v="10"/>
    <n v="0"/>
    <n v="4.2"/>
    <n v="0.3"/>
    <n v="11.7"/>
    <n v="20.8"/>
    <n v="1205"/>
    <n v="64.599999999999994"/>
    <n v="14.4"/>
    <n v="21"/>
    <n v="0"/>
    <n v="2.7"/>
  </r>
  <r>
    <n v="2184"/>
    <s v="Pawnee"/>
    <s v="OK"/>
    <n v="0.74299999999999999"/>
    <n v="0.21099999999999999"/>
    <n v="6346"/>
    <n v="4716"/>
    <n v="1341"/>
    <s v="Donald Trump"/>
    <x v="0"/>
    <x v="0"/>
    <n v="0.77600000000000002"/>
    <n v="0.20100000000000001"/>
    <n v="6786"/>
    <n v="5267"/>
    <n v="1363"/>
    <n v="36.317433729999998"/>
    <n v="-96.703317599999991"/>
    <n v="349"/>
    <n v="5"/>
    <x v="1931"/>
    <x v="2163"/>
    <n v="8214"/>
    <n v="8234"/>
    <n v="0.4993920233463035"/>
    <n v="0.5006079766536965"/>
    <n v="2.8"/>
    <n v="77.2"/>
    <n v="1"/>
    <n v="12.2"/>
    <n v="0.4"/>
    <n v="0.1"/>
    <n v="12434"/>
    <n v="46460"/>
    <n v="2028"/>
    <n v="22965"/>
    <n v="947"/>
    <n v="15"/>
    <n v="18.8"/>
    <n v="27.8"/>
    <n v="16.2"/>
    <n v="19.899999999999999"/>
    <n v="14.6"/>
    <n v="21.5"/>
    <n v="79.3"/>
    <n v="12.3"/>
    <n v="0.4"/>
    <n v="2.2999999999999998"/>
    <n v="1.5"/>
    <n v="4.0999999999999996"/>
    <n v="26.7"/>
    <n v="6606"/>
    <n v="75.7"/>
    <n v="15.9"/>
    <n v="8.3000000000000007"/>
    <n v="0.2"/>
    <n v="5.2"/>
  </r>
  <r>
    <n v="2185"/>
    <s v="Payette"/>
    <s v="ID"/>
    <n v="0.755"/>
    <n v="0.156"/>
    <n v="5703"/>
    <n v="4306"/>
    <n v="892"/>
    <s v="Donald Trump"/>
    <x v="0"/>
    <x v="0"/>
    <n v="0.78500000000000003"/>
    <n v="0.191"/>
    <n v="11293"/>
    <n v="8862"/>
    <n v="2161"/>
    <n v="44.005452429999998"/>
    <n v="-116.7647695"/>
    <n v="1174"/>
    <n v="10"/>
    <x v="1932"/>
    <x v="2164"/>
    <n v="11451"/>
    <n v="11388"/>
    <n v="0.50137921975568112"/>
    <n v="0.49862078024431894"/>
    <n v="17"/>
    <n v="78.8"/>
    <n v="0.4"/>
    <n v="0.6"/>
    <n v="0.6"/>
    <n v="0"/>
    <n v="15793"/>
    <n v="48447"/>
    <n v="2426"/>
    <n v="23361"/>
    <n v="1712"/>
    <n v="15.5"/>
    <n v="18.100000000000001"/>
    <n v="23.8"/>
    <n v="18"/>
    <n v="24.1"/>
    <n v="14.2"/>
    <n v="19.899999999999999"/>
    <n v="77.5"/>
    <n v="14.6"/>
    <n v="0.1"/>
    <n v="3.4"/>
    <n v="1.3"/>
    <n v="3"/>
    <n v="19.100000000000001"/>
    <n v="9679"/>
    <n v="78.8"/>
    <n v="13.5"/>
    <n v="7.7"/>
    <n v="0"/>
    <n v="6.1"/>
  </r>
  <r>
    <n v="2186"/>
    <s v="Payne"/>
    <s v="OK"/>
    <n v="0.6"/>
    <n v="0.317"/>
    <n v="27749"/>
    <n v="16644"/>
    <n v="8785"/>
    <s v="Donald Trump"/>
    <x v="0"/>
    <x v="0"/>
    <n v="0.60099999999999998"/>
    <n v="0.36799999999999999"/>
    <n v="29643"/>
    <n v="17813"/>
    <n v="10904"/>
    <n v="36.076952830000003"/>
    <n v="-96.975849440000005"/>
    <n v="2917"/>
    <n v="14"/>
    <x v="1933"/>
    <x v="2165"/>
    <n v="41317"/>
    <n v="39317"/>
    <n v="0.51240171639754939"/>
    <n v="0.48759828360245056"/>
    <n v="4.5999999999999996"/>
    <n v="77.3"/>
    <n v="3.9"/>
    <n v="4.9000000000000004"/>
    <n v="4.4000000000000004"/>
    <n v="0.1"/>
    <n v="60719"/>
    <n v="39149"/>
    <n v="2201"/>
    <n v="22785"/>
    <n v="928"/>
    <n v="26.3"/>
    <n v="21.7"/>
    <n v="39.4"/>
    <n v="18.399999999999999"/>
    <n v="22.8"/>
    <n v="10.4"/>
    <n v="9"/>
    <n v="78.7"/>
    <n v="9.9"/>
    <n v="1.2"/>
    <n v="4.8"/>
    <n v="2.2000000000000002"/>
    <n v="3.2"/>
    <n v="17.5"/>
    <n v="36377"/>
    <n v="68.2"/>
    <n v="26.3"/>
    <n v="5.0999999999999996"/>
    <n v="0.4"/>
    <n v="4.5"/>
  </r>
  <r>
    <n v="2187"/>
    <s v="Peach"/>
    <s v="GA"/>
    <n v="0.505"/>
    <n v="0.47499999999999998"/>
    <n v="10699"/>
    <n v="5405"/>
    <n v="5083"/>
    <s v="Donald Trump"/>
    <x v="0"/>
    <x v="0"/>
    <n v="0.51800000000000002"/>
    <n v="0.47199999999999998"/>
    <n v="12545"/>
    <n v="6502"/>
    <n v="5920"/>
    <n v="32.569343160000003"/>
    <n v="-83.829369999999997"/>
    <n v="805"/>
    <n v="26"/>
    <x v="1934"/>
    <x v="2166"/>
    <n v="12992"/>
    <n v="14035"/>
    <n v="0.48070448070448069"/>
    <n v="0.51929551929551931"/>
    <n v="7.5"/>
    <n v="46"/>
    <n v="44.4"/>
    <n v="0.1"/>
    <n v="1.1000000000000001"/>
    <n v="0.1"/>
    <n v="20338"/>
    <n v="43645"/>
    <n v="3747"/>
    <n v="22388"/>
    <n v="1171"/>
    <n v="18.7"/>
    <n v="26.3"/>
    <n v="29"/>
    <n v="17.899999999999999"/>
    <n v="23"/>
    <n v="17.7"/>
    <n v="12.5"/>
    <n v="79.2"/>
    <n v="13.4"/>
    <n v="1.8"/>
    <n v="3.2"/>
    <n v="0.8"/>
    <n v="1.7"/>
    <n v="22.7"/>
    <n v="11282"/>
    <n v="73.2"/>
    <n v="23.9"/>
    <n v="2.9"/>
    <n v="0"/>
    <n v="8.6"/>
  </r>
  <r>
    <n v="2188"/>
    <s v="Pearl River"/>
    <s v="MS"/>
    <n v="0.82199999999999995"/>
    <n v="0.155"/>
    <n v="18893"/>
    <n v="15530"/>
    <n v="2919"/>
    <s v="Donald Trump"/>
    <x v="0"/>
    <x v="0"/>
    <n v="0.81499999999999995"/>
    <n v="0.17199999999999999"/>
    <n v="23656"/>
    <n v="19283"/>
    <n v="4068"/>
    <n v="30.77090935"/>
    <n v="-89.586772749999994"/>
    <n v="1202"/>
    <n v="60"/>
    <x v="1935"/>
    <x v="2167"/>
    <n v="27106"/>
    <n v="27943"/>
    <n v="0.49239768206506929"/>
    <n v="0.50760231793493071"/>
    <n v="3"/>
    <n v="81.900000000000006"/>
    <n v="12.9"/>
    <n v="0.1"/>
    <n v="0.3"/>
    <n v="0"/>
    <n v="41951"/>
    <n v="44734"/>
    <n v="3994"/>
    <n v="22136"/>
    <n v="1037"/>
    <n v="17.899999999999999"/>
    <n v="25"/>
    <n v="29.4"/>
    <n v="17.5"/>
    <n v="24.1"/>
    <n v="12.9"/>
    <n v="16.100000000000001"/>
    <n v="82.3"/>
    <n v="12.3"/>
    <n v="0"/>
    <n v="1.3"/>
    <n v="1.6"/>
    <n v="2.6"/>
    <n v="34.5"/>
    <n v="21083"/>
    <n v="75.3"/>
    <n v="17.5"/>
    <n v="6.9"/>
    <n v="0.2"/>
    <n v="10"/>
  </r>
  <r>
    <n v="2189"/>
    <s v="Pecos"/>
    <s v="TX"/>
    <n v="0.59099999999999997"/>
    <n v="0.372"/>
    <n v="4167"/>
    <n v="2463"/>
    <n v="1551"/>
    <s v="Donald Trump"/>
    <x v="0"/>
    <x v="0"/>
    <n v="0.68899999999999995"/>
    <n v="0.29599999999999999"/>
    <n v="4662"/>
    <n v="3213"/>
    <n v="1378"/>
    <n v="30.780972670000001"/>
    <n v="-102.72412609999999"/>
    <n v="519"/>
    <n v="8"/>
    <x v="1936"/>
    <x v="2168"/>
    <n v="9058"/>
    <n v="6746"/>
    <n v="0.57314603897747407"/>
    <n v="0.42685396102252593"/>
    <n v="68.5"/>
    <n v="25.9"/>
    <n v="4.0999999999999996"/>
    <n v="0.6"/>
    <n v="0.4"/>
    <n v="0.1"/>
    <n v="10542"/>
    <n v="50543"/>
    <n v="6324"/>
    <n v="19088"/>
    <n v="1217"/>
    <n v="11.5"/>
    <n v="11.5"/>
    <n v="21.3"/>
    <n v="22.3"/>
    <n v="18.5"/>
    <n v="20"/>
    <n v="17.899999999999999"/>
    <n v="79.2"/>
    <n v="14.3"/>
    <n v="0.6"/>
    <n v="1.6"/>
    <n v="1.1000000000000001"/>
    <n v="3.1"/>
    <n v="19.2"/>
    <n v="6103"/>
    <n v="68.3"/>
    <n v="22.6"/>
    <n v="8.1"/>
    <n v="1"/>
    <n v="3.7"/>
  </r>
  <r>
    <n v="2190"/>
    <s v="Pembina"/>
    <s v="ND"/>
    <n v="0.71299999999999997"/>
    <n v="0.22"/>
    <n v="3093"/>
    <n v="2204"/>
    <n v="681"/>
    <s v="Donald Trump"/>
    <x v="0"/>
    <x v="0"/>
    <n v="0.73899999999999999"/>
    <n v="0.23599999999999999"/>
    <n v="3331"/>
    <n v="2460"/>
    <n v="786"/>
    <n v="48.766235209999998"/>
    <n v="-97.552380900000003"/>
    <n v="257"/>
    <n v="0"/>
    <x v="6"/>
    <x v="2169"/>
    <n v="3667"/>
    <n v="3383"/>
    <n v="0.52014184397163121"/>
    <n v="0.47985815602836879"/>
    <n v="3.3"/>
    <n v="91.6"/>
    <n v="0.2"/>
    <n v="2.2999999999999998"/>
    <n v="0.5"/>
    <n v="0"/>
    <n v="5461"/>
    <n v="61393"/>
    <n v="3909"/>
    <n v="34824"/>
    <n v="2160"/>
    <n v="5.6"/>
    <n v="4.9000000000000004"/>
    <n v="32.700000000000003"/>
    <n v="15.6"/>
    <n v="21.7"/>
    <n v="15.4"/>
    <n v="14.5"/>
    <n v="77.8"/>
    <n v="10.3"/>
    <n v="0"/>
    <n v="4.5999999999999996"/>
    <n v="1.3"/>
    <n v="6"/>
    <n v="16.899999999999999"/>
    <n v="3519"/>
    <n v="69.099999999999994"/>
    <n v="17.100000000000001"/>
    <n v="13.1"/>
    <n v="0.7"/>
    <n v="3.1"/>
  </r>
  <r>
    <n v="2191"/>
    <s v="Pemiscot"/>
    <s v="MO"/>
    <n v="0.65800000000000003"/>
    <n v="0.32300000000000001"/>
    <n v="6025"/>
    <n v="3964"/>
    <n v="1946"/>
    <s v="Donald Trump"/>
    <x v="0"/>
    <x v="0"/>
    <n v="0.71899999999999997"/>
    <n v="0.27200000000000002"/>
    <n v="5727"/>
    <n v="4116"/>
    <n v="1556"/>
    <n v="36.213057200000002"/>
    <n v="-89.787423219999994"/>
    <n v="761"/>
    <n v="14"/>
    <x v="1937"/>
    <x v="2170"/>
    <n v="8210"/>
    <n v="9134"/>
    <n v="0.47336254612546125"/>
    <n v="0.52663745387453875"/>
    <n v="2.4"/>
    <n v="68.900000000000006"/>
    <n v="26.7"/>
    <n v="0.1"/>
    <n v="0"/>
    <n v="0"/>
    <n v="12655"/>
    <n v="32468"/>
    <n v="2812"/>
    <n v="18883"/>
    <n v="1505"/>
    <n v="28.5"/>
    <n v="39"/>
    <n v="24.7"/>
    <n v="22.8"/>
    <n v="18.399999999999999"/>
    <n v="9.4"/>
    <n v="24.7"/>
    <n v="85.2"/>
    <n v="9.6"/>
    <n v="0.4"/>
    <n v="2.5"/>
    <n v="0.6"/>
    <n v="1.8"/>
    <n v="17.399999999999999"/>
    <n v="6326"/>
    <n v="79"/>
    <n v="16"/>
    <n v="4.9000000000000004"/>
    <n v="0.2"/>
    <n v="10.7"/>
  </r>
  <r>
    <n v="2192"/>
    <s v="Pend Oreille"/>
    <s v="WA"/>
    <n v="0.64400000000000002"/>
    <n v="0.28499999999999998"/>
    <n v="6563"/>
    <n v="4227"/>
    <n v="1871"/>
    <s v="Donald Trump"/>
    <x v="0"/>
    <x v="0"/>
    <n v="0.67100000000000004"/>
    <n v="0.30599999999999999"/>
    <n v="8422"/>
    <n v="5655"/>
    <n v="2578"/>
    <n v="48.532340210000001"/>
    <n v="-117.27418040000001"/>
    <n v="148"/>
    <n v="1"/>
    <x v="1938"/>
    <x v="2171"/>
    <n v="6636"/>
    <n v="6430"/>
    <n v="0.50788305525792132"/>
    <n v="0.49211694474207868"/>
    <n v="3.6"/>
    <n v="88.9"/>
    <n v="0.2"/>
    <n v="3.7"/>
    <n v="0.7"/>
    <n v="0.2"/>
    <n v="10297"/>
    <n v="49184"/>
    <n v="3109"/>
    <n v="26128"/>
    <n v="1156"/>
    <n v="16.600000000000001"/>
    <n v="18.5"/>
    <n v="33.9"/>
    <n v="18"/>
    <n v="17"/>
    <n v="17.3"/>
    <n v="13.8"/>
    <n v="75.3"/>
    <n v="12.1"/>
    <n v="0"/>
    <n v="2.2999999999999998"/>
    <n v="3.1"/>
    <n v="7.2"/>
    <n v="29.2"/>
    <n v="4401"/>
    <n v="64.599999999999994"/>
    <n v="27"/>
    <n v="8.1999999999999993"/>
    <n v="0.3"/>
    <n v="8"/>
  </r>
  <r>
    <n v="2193"/>
    <s v="Pender"/>
    <s v="NC"/>
    <n v="0.64"/>
    <n v="0.33600000000000002"/>
    <n v="27072"/>
    <n v="17317"/>
    <n v="9086"/>
    <s v="Donald Trump"/>
    <x v="0"/>
    <x v="0"/>
    <n v="0.64300000000000002"/>
    <n v="0.34300000000000003"/>
    <n v="33971"/>
    <n v="21833"/>
    <n v="11655"/>
    <n v="34.522656240000003"/>
    <n v="-77.903521330000004"/>
    <n v="1455"/>
    <n v="15"/>
    <x v="1939"/>
    <x v="2172"/>
    <n v="28562"/>
    <n v="29068"/>
    <n v="0.49560992538608362"/>
    <n v="0.50439007461391638"/>
    <n v="6.8"/>
    <n v="74.5"/>
    <n v="15.6"/>
    <n v="0.3"/>
    <n v="0.5"/>
    <n v="0.1"/>
    <n v="43128"/>
    <n v="49357"/>
    <n v="2049"/>
    <n v="25997"/>
    <n v="1055"/>
    <n v="15.8"/>
    <n v="18.5"/>
    <n v="32"/>
    <n v="18.7"/>
    <n v="22.9"/>
    <n v="15.4"/>
    <n v="11"/>
    <n v="81.3"/>
    <n v="11.4"/>
    <n v="0.2"/>
    <n v="0.9"/>
    <n v="1.6"/>
    <n v="4.5999999999999996"/>
    <n v="28.9"/>
    <n v="24768"/>
    <n v="77.900000000000006"/>
    <n v="14.2"/>
    <n v="7.8"/>
    <n v="0.1"/>
    <n v="8.3000000000000007"/>
  </r>
  <r>
    <n v="2194"/>
    <s v="Pendleton"/>
    <s v="KY"/>
    <n v="0.76600000000000001"/>
    <n v="0.19400000000000001"/>
    <n v="6007"/>
    <n v="4604"/>
    <n v="1164"/>
    <s v="Donald Trump"/>
    <x v="0"/>
    <x v="0"/>
    <n v="0.79600000000000004"/>
    <n v="0.191"/>
    <n v="6925"/>
    <n v="5515"/>
    <n v="1322"/>
    <n v="38.696077180000003"/>
    <n v="-84.355994629999998"/>
    <n v="142"/>
    <n v="0"/>
    <x v="6"/>
    <x v="2173"/>
    <n v="7307"/>
    <n v="7223"/>
    <n v="0.50289057123193392"/>
    <n v="0.49710942876806608"/>
    <n v="0.6"/>
    <n v="96.6"/>
    <n v="0.9"/>
    <n v="0.1"/>
    <n v="0.4"/>
    <n v="0"/>
    <n v="11208"/>
    <n v="49706"/>
    <n v="5202"/>
    <n v="23191"/>
    <n v="1880"/>
    <n v="15.1"/>
    <n v="22.3"/>
    <n v="24.6"/>
    <n v="12.9"/>
    <n v="22.2"/>
    <n v="14.9"/>
    <n v="25.4"/>
    <n v="88.4"/>
    <n v="8.1999999999999993"/>
    <n v="0.4"/>
    <n v="0.2"/>
    <n v="0"/>
    <n v="2.9"/>
    <n v="33.9"/>
    <n v="6415"/>
    <n v="81.8"/>
    <n v="12.4"/>
    <n v="5.8"/>
    <n v="0"/>
    <n v="4.8"/>
  </r>
  <r>
    <n v="2195"/>
    <s v="Pendleton"/>
    <s v="WV"/>
    <n v="0.74299999999999999"/>
    <n v="0.22600000000000001"/>
    <n v="3212"/>
    <n v="2388"/>
    <n v="726"/>
    <s v="Donald Trump"/>
    <x v="0"/>
    <x v="0"/>
    <n v="0.76"/>
    <n v="0.224"/>
    <n v="3659"/>
    <n v="2782"/>
    <n v="820"/>
    <n v="38.68314479"/>
    <n v="-79.350840860000005"/>
    <n v="79"/>
    <n v="1"/>
    <x v="1940"/>
    <x v="2174"/>
    <n v="3583"/>
    <n v="3555"/>
    <n v="0.50196133370692075"/>
    <n v="0.4980386662930793"/>
    <n v="1.1000000000000001"/>
    <n v="94.7"/>
    <n v="3.3"/>
    <n v="0"/>
    <n v="0.1"/>
    <n v="0"/>
    <n v="5834"/>
    <n v="39554"/>
    <n v="2700"/>
    <n v="23697"/>
    <n v="2204"/>
    <n v="18.7"/>
    <n v="30.6"/>
    <n v="25.2"/>
    <n v="18"/>
    <n v="16"/>
    <n v="20.3"/>
    <n v="20.399999999999999"/>
    <n v="69.900000000000006"/>
    <n v="18.2"/>
    <n v="0.3"/>
    <n v="2.2999999999999998"/>
    <n v="0.9"/>
    <n v="8.5"/>
    <n v="32.1"/>
    <n v="2726"/>
    <n v="66.099999999999994"/>
    <n v="23.2"/>
    <n v="9.8000000000000007"/>
    <n v="0.8"/>
    <n v="5"/>
  </r>
  <r>
    <n v="2196"/>
    <s v="Pennington"/>
    <s v="MN"/>
    <n v="0.6"/>
    <n v="0.32200000000000001"/>
    <n v="6671"/>
    <n v="4000"/>
    <n v="2146"/>
    <s v="Donald Trump"/>
    <x v="0"/>
    <x v="0"/>
    <n v="0.624"/>
    <n v="0.35399999999999998"/>
    <n v="7263"/>
    <n v="4532"/>
    <n v="2568"/>
    <n v="48.066425770000002"/>
    <n v="-96.037081400000005"/>
    <n v="235"/>
    <n v="2"/>
    <x v="1941"/>
    <x v="2175"/>
    <n v="7115"/>
    <n v="7082"/>
    <n v="0.50116221736986688"/>
    <n v="0.49883778263013312"/>
    <n v="3.5"/>
    <n v="91.1"/>
    <n v="1.5"/>
    <n v="1.7"/>
    <n v="0.9"/>
    <n v="0"/>
    <n v="10813"/>
    <n v="53893"/>
    <n v="3312"/>
    <n v="28562"/>
    <n v="1261"/>
    <n v="10.3"/>
    <n v="14.9"/>
    <n v="30"/>
    <n v="13"/>
    <n v="28.3"/>
    <n v="9.1999999999999993"/>
    <n v="19.5"/>
    <n v="79.400000000000006"/>
    <n v="9.8000000000000007"/>
    <n v="0.7"/>
    <n v="3.5"/>
    <n v="2"/>
    <n v="4.7"/>
    <n v="14.5"/>
    <n v="7502"/>
    <n v="82.9"/>
    <n v="10.7"/>
    <n v="6.2"/>
    <n v="0.1"/>
    <n v="3.2"/>
  </r>
  <r>
    <n v="2197"/>
    <s v="Pennington"/>
    <s v="SD"/>
    <n v="0.624"/>
    <n v="0.29499999999999998"/>
    <n v="47741"/>
    <n v="29804"/>
    <n v="14074"/>
    <s v="Donald Trump"/>
    <x v="0"/>
    <x v="0"/>
    <n v="0.61"/>
    <n v="0.35799999999999998"/>
    <n v="57518"/>
    <n v="35063"/>
    <n v="20606"/>
    <n v="44.0025835"/>
    <n v="-102.8240777"/>
    <n v="4914"/>
    <n v="49"/>
    <x v="1942"/>
    <x v="2176"/>
    <n v="54305"/>
    <n v="53821"/>
    <n v="0.50223812958955294"/>
    <n v="0.49776187041044706"/>
    <n v="4.8"/>
    <n v="80.5"/>
    <n v="1.1000000000000001"/>
    <n v="8"/>
    <n v="1.1000000000000001"/>
    <n v="0.1"/>
    <n v="81301"/>
    <n v="52245"/>
    <n v="1085"/>
    <n v="28910"/>
    <n v="771"/>
    <n v="14"/>
    <n v="21.6"/>
    <n v="32.1"/>
    <n v="19.7"/>
    <n v="27.5"/>
    <n v="11.3"/>
    <n v="9.3000000000000007"/>
    <n v="83"/>
    <n v="7.9"/>
    <n v="0.4"/>
    <n v="3.2"/>
    <n v="1.3"/>
    <n v="4.0999999999999996"/>
    <n v="17.3"/>
    <n v="54142"/>
    <n v="80.7"/>
    <n v="13.1"/>
    <n v="6"/>
    <n v="0.1"/>
    <n v="4.2"/>
  </r>
  <r>
    <n v="2198"/>
    <s v="Penobscot"/>
    <s v="ME"/>
    <n v="0.51900000000000002"/>
    <n v="0.40899999999999997"/>
    <n v="80228"/>
    <n v="41601"/>
    <n v="32832"/>
    <s v="Joe Biden"/>
    <x v="1"/>
    <x v="1"/>
    <n v="0.36"/>
    <n v="0.60199999999999998"/>
    <n v="851"/>
    <n v="306"/>
    <n v="512"/>
    <n v="45.401945929999997"/>
    <n v="-68.650204549999998"/>
    <n v="311"/>
    <n v="6"/>
    <x v="1943"/>
    <x v="2177"/>
    <n v="75404"/>
    <n v="76880"/>
    <n v="0.49515379159990541"/>
    <n v="0.50484620840009453"/>
    <n v="1.3"/>
    <n v="94"/>
    <n v="0.8"/>
    <n v="1"/>
    <n v="1"/>
    <n v="0"/>
    <n v="121923"/>
    <n v="47886"/>
    <n v="1189"/>
    <n v="26347"/>
    <n v="674"/>
    <n v="15.9"/>
    <n v="19.2"/>
    <n v="35.5"/>
    <n v="20.2"/>
    <n v="24.5"/>
    <n v="9.9"/>
    <n v="10"/>
    <n v="79.7"/>
    <n v="10.8"/>
    <n v="0.6"/>
    <n v="3.4"/>
    <n v="1.4"/>
    <n v="4.0999999999999996"/>
    <n v="22.5"/>
    <n v="72746"/>
    <n v="78.2"/>
    <n v="15.5"/>
    <n v="6.2"/>
    <n v="0.1"/>
    <n v="6.5"/>
  </r>
  <r>
    <n v="2199"/>
    <s v="Peoria"/>
    <s v="IL"/>
    <n v="0.45600000000000002"/>
    <n v="0.48299999999999998"/>
    <n v="77465"/>
    <n v="35299"/>
    <n v="37436"/>
    <s v="Joe Biden"/>
    <x v="1"/>
    <x v="1"/>
    <n v="0.45700000000000002"/>
    <n v="0.51800000000000002"/>
    <n v="82264"/>
    <n v="37612"/>
    <n v="42600"/>
    <n v="40.787021559999999"/>
    <n v="-89.760789009999996"/>
    <n v="5083"/>
    <n v="79"/>
    <x v="1944"/>
    <x v="2178"/>
    <n v="90211"/>
    <n v="95934"/>
    <n v="0.48462757527733757"/>
    <n v="0.51537242472266243"/>
    <n v="4.5999999999999996"/>
    <n v="70.400000000000006"/>
    <n v="17.399999999999999"/>
    <n v="0.2"/>
    <n v="3.9"/>
    <n v="0"/>
    <n v="136050"/>
    <n v="53063"/>
    <n v="1092"/>
    <n v="29683"/>
    <n v="583"/>
    <n v="15.9"/>
    <n v="22.1"/>
    <n v="38.4"/>
    <n v="18.8"/>
    <n v="24.4"/>
    <n v="7.5"/>
    <n v="10.9"/>
    <n v="82.5"/>
    <n v="8.1999999999999993"/>
    <n v="2.5"/>
    <n v="2.5"/>
    <n v="1.5"/>
    <n v="2.8"/>
    <n v="18.899999999999999"/>
    <n v="84233"/>
    <n v="86.4"/>
    <n v="9.6"/>
    <n v="3.9"/>
    <n v="0.2"/>
    <n v="8.3000000000000007"/>
  </r>
  <r>
    <n v="2200"/>
    <s v="Pepin"/>
    <s v="WI"/>
    <n v="0.59499999999999997"/>
    <n v="0.35899999999999999"/>
    <n v="3746"/>
    <n v="2228"/>
    <n v="1345"/>
    <s v="Donald Trump"/>
    <x v="0"/>
    <x v="0"/>
    <n v="0.624"/>
    <n v="0.35899999999999999"/>
    <n v="4144"/>
    <n v="2584"/>
    <n v="1489"/>
    <n v="44.58307413"/>
    <n v="-91.999496109999995"/>
    <n v="172"/>
    <n v="0"/>
    <x v="6"/>
    <x v="2179"/>
    <n v="3701"/>
    <n v="3581"/>
    <n v="0.50823949464432849"/>
    <n v="0.49176050535567151"/>
    <n v="1.7"/>
    <n v="96.6"/>
    <n v="0.4"/>
    <n v="0.2"/>
    <n v="0.3"/>
    <n v="0"/>
    <n v="5644"/>
    <n v="51470"/>
    <n v="2722"/>
    <n v="27901"/>
    <n v="1485"/>
    <n v="13.1"/>
    <n v="18.7"/>
    <n v="32.799999999999997"/>
    <n v="14.2"/>
    <n v="21"/>
    <n v="15.1"/>
    <n v="16.899999999999999"/>
    <n v="77.900000000000006"/>
    <n v="8.1"/>
    <n v="0.1"/>
    <n v="3.8"/>
    <n v="1.8"/>
    <n v="8.1999999999999993"/>
    <n v="26.3"/>
    <n v="3686"/>
    <n v="75.5"/>
    <n v="12.5"/>
    <n v="11.7"/>
    <n v="0.3"/>
    <n v="3.4"/>
  </r>
  <r>
    <n v="2201"/>
    <s v="Perkins"/>
    <s v="NE"/>
    <n v="0.84799999999999998"/>
    <n v="0.113"/>
    <n v="1418"/>
    <n v="1202"/>
    <n v="160"/>
    <s v="Donald Trump"/>
    <x v="0"/>
    <x v="0"/>
    <n v="0.85599999999999998"/>
    <n v="0.129"/>
    <n v="1544"/>
    <n v="1321"/>
    <n v="199"/>
    <n v="40.85082525"/>
    <n v="-101.6502942"/>
    <n v="51"/>
    <n v="10"/>
    <x v="1945"/>
    <x v="2180"/>
    <n v="1474"/>
    <n v="1430"/>
    <n v="0.50757575757575757"/>
    <n v="0.49242424242424243"/>
    <n v="3.8"/>
    <n v="95.5"/>
    <n v="0.1"/>
    <n v="0"/>
    <n v="0"/>
    <n v="0"/>
    <n v="2197"/>
    <n v="58125"/>
    <n v="4387"/>
    <n v="30923"/>
    <n v="3070"/>
    <n v="4.8"/>
    <n v="4.9000000000000004"/>
    <n v="37.700000000000003"/>
    <n v="14.2"/>
    <n v="19.3"/>
    <n v="19.899999999999999"/>
    <n v="8.9"/>
    <n v="79.099999999999994"/>
    <n v="7.7"/>
    <n v="0.1"/>
    <n v="1.9"/>
    <n v="0.3"/>
    <n v="10.8"/>
    <n v="13.7"/>
    <n v="1464"/>
    <n v="63.4"/>
    <n v="21.1"/>
    <n v="14.8"/>
    <n v="0.7"/>
    <n v="1.1000000000000001"/>
  </r>
  <r>
    <n v="2202"/>
    <s v="Perkins"/>
    <s v="SD"/>
    <n v="0.83"/>
    <n v="0.11700000000000001"/>
    <n v="1606"/>
    <n v="1333"/>
    <n v="188"/>
    <s v="Donald Trump"/>
    <x v="0"/>
    <x v="0"/>
    <n v="0.83899999999999997"/>
    <n v="0.14299999999999999"/>
    <n v="1669"/>
    <n v="1401"/>
    <n v="239"/>
    <n v="45.490495060000001"/>
    <n v="-102.47555859999999"/>
    <n v="82"/>
    <n v="0"/>
    <x v="6"/>
    <x v="2181"/>
    <n v="1485"/>
    <n v="1479"/>
    <n v="0.50101214574898789"/>
    <n v="0.49898785425101216"/>
    <n v="1.6"/>
    <n v="94.7"/>
    <n v="0.1"/>
    <n v="2.6"/>
    <n v="0"/>
    <n v="0"/>
    <n v="2326"/>
    <n v="50450"/>
    <n v="7549"/>
    <n v="30120"/>
    <n v="2677"/>
    <n v="12"/>
    <n v="13.3"/>
    <n v="39.9"/>
    <n v="13.1"/>
    <n v="18.899999999999999"/>
    <n v="16.399999999999999"/>
    <n v="11.8"/>
    <n v="60.6"/>
    <n v="4.7"/>
    <n v="0.9"/>
    <n v="8.1999999999999993"/>
    <n v="0.7"/>
    <n v="24.9"/>
    <n v="13.3"/>
    <n v="1529"/>
    <n v="57.6"/>
    <n v="13"/>
    <n v="27.1"/>
    <n v="2.4"/>
    <n v="3.8"/>
  </r>
  <r>
    <n v="2203"/>
    <s v="Perquimans"/>
    <s v="NC"/>
    <n v="0.628"/>
    <n v="0.34699999999999998"/>
    <n v="6595"/>
    <n v="4143"/>
    <n v="2291"/>
    <s v="Donald Trump"/>
    <x v="0"/>
    <x v="0"/>
    <n v="0.65600000000000003"/>
    <n v="0.33300000000000002"/>
    <n v="7457"/>
    <n v="4894"/>
    <n v="2485"/>
    <n v="36.178474530000003"/>
    <n v="-76.406031429999999"/>
    <n v="259"/>
    <n v="4"/>
    <x v="1946"/>
    <x v="2182"/>
    <n v="6485"/>
    <n v="7021"/>
    <n v="0.48015696727380425"/>
    <n v="0.51984303272619581"/>
    <n v="2.5"/>
    <n v="72"/>
    <n v="23.4"/>
    <n v="0.2"/>
    <n v="0.3"/>
    <n v="0.1"/>
    <n v="10713"/>
    <n v="44039"/>
    <n v="2588"/>
    <n v="25848"/>
    <n v="1890"/>
    <n v="18.8"/>
    <n v="30.7"/>
    <n v="34.5"/>
    <n v="19.600000000000001"/>
    <n v="21.5"/>
    <n v="13.9"/>
    <n v="10.5"/>
    <n v="81"/>
    <n v="10.199999999999999"/>
    <n v="0"/>
    <n v="2.1"/>
    <n v="0.5"/>
    <n v="6.2"/>
    <n v="29.6"/>
    <n v="5209"/>
    <n v="66.599999999999994"/>
    <n v="23.5"/>
    <n v="9.9"/>
    <n v="0"/>
    <n v="8.4"/>
  </r>
  <r>
    <n v="2204"/>
    <s v="Perry"/>
    <s v="AL"/>
    <n v="0.26700000000000002"/>
    <n v="0.72699999999999998"/>
    <n v="5255"/>
    <n v="1403"/>
    <n v="3823"/>
    <s v="Joe Biden"/>
    <x v="1"/>
    <x v="1"/>
    <n v="0.25600000000000001"/>
    <n v="0.73799999999999999"/>
    <n v="5215"/>
    <n v="1336"/>
    <n v="3849"/>
    <n v="32.640483410000002"/>
    <n v="-87.297705890000003"/>
    <n v="606"/>
    <n v="6"/>
    <x v="1947"/>
    <x v="211"/>
    <n v="4630"/>
    <n v="5050"/>
    <n v="0.47830578512396693"/>
    <n v="0.52169421487603307"/>
    <n v="0.7"/>
    <n v="29.4"/>
    <n v="69.599999999999994"/>
    <n v="0.1"/>
    <n v="0.2"/>
    <n v="0"/>
    <n v="7492"/>
    <n v="22973"/>
    <n v="3833"/>
    <n v="13449"/>
    <n v="1725"/>
    <n v="41.9"/>
    <n v="60.8"/>
    <n v="23.4"/>
    <n v="21.9"/>
    <n v="27.3"/>
    <n v="5.0999999999999996"/>
    <n v="22.3"/>
    <n v="84.7"/>
    <n v="8.8000000000000007"/>
    <n v="0"/>
    <n v="2"/>
    <n v="4.3"/>
    <n v="0.2"/>
    <n v="26.1"/>
    <n v="2478"/>
    <n v="77"/>
    <n v="19.3"/>
    <n v="3.8"/>
    <n v="0"/>
    <n v="11.8"/>
  </r>
  <r>
    <n v="2205"/>
    <s v="Perry"/>
    <s v="AR"/>
    <n v="0.69899999999999995"/>
    <n v="0.24299999999999999"/>
    <n v="4262"/>
    <n v="2979"/>
    <n v="1035"/>
    <s v="Donald Trump"/>
    <x v="0"/>
    <x v="0"/>
    <n v="0.752"/>
    <n v="0.218"/>
    <n v="4607"/>
    <n v="3466"/>
    <n v="1005"/>
    <n v="34.945915299999996"/>
    <n v="-92.943725639999997"/>
    <n v="152"/>
    <n v="2"/>
    <x v="1948"/>
    <x v="2183"/>
    <n v="5116"/>
    <n v="5204"/>
    <n v="0.49573643410852714"/>
    <n v="0.50426356589147292"/>
    <n v="2.8"/>
    <n v="92.2"/>
    <n v="2.1"/>
    <n v="0.5"/>
    <n v="0.1"/>
    <n v="0"/>
    <n v="7985"/>
    <n v="46168"/>
    <n v="3448"/>
    <n v="21781"/>
    <n v="1487"/>
    <n v="17.8"/>
    <n v="29.1"/>
    <n v="28.7"/>
    <n v="18.399999999999999"/>
    <n v="24.1"/>
    <n v="15.1"/>
    <n v="13.7"/>
    <n v="77.3"/>
    <n v="11.4"/>
    <n v="0"/>
    <n v="1.2"/>
    <n v="0.9"/>
    <n v="9.1999999999999993"/>
    <n v="33.299999999999997"/>
    <n v="3943"/>
    <n v="73.5"/>
    <n v="17.100000000000001"/>
    <n v="8.6999999999999993"/>
    <n v="0.6"/>
    <n v="6.5"/>
  </r>
  <r>
    <n v="2206"/>
    <s v="Perry"/>
    <s v="IL"/>
    <n v="0.70199999999999996"/>
    <n v="0.251"/>
    <n v="9706"/>
    <n v="6816"/>
    <n v="2433"/>
    <s v="Donald Trump"/>
    <x v="0"/>
    <x v="0"/>
    <n v="0.72599999999999998"/>
    <n v="0.25900000000000001"/>
    <n v="10060"/>
    <n v="7305"/>
    <n v="2609"/>
    <n v="38.085108529999999"/>
    <n v="-89.368562190000006"/>
    <n v="507"/>
    <n v="16"/>
    <x v="1949"/>
    <x v="2184"/>
    <n v="11832"/>
    <n v="9635"/>
    <n v="0.55117156565891834"/>
    <n v="0.44882843434108166"/>
    <n v="3"/>
    <n v="86.3"/>
    <n v="8.6999999999999993"/>
    <n v="0.3"/>
    <n v="0.6"/>
    <n v="0"/>
    <n v="17213"/>
    <n v="45864"/>
    <n v="3207"/>
    <n v="23929"/>
    <n v="2316"/>
    <n v="14.7"/>
    <n v="19.5"/>
    <n v="24.1"/>
    <n v="20.8"/>
    <n v="18"/>
    <n v="16.8"/>
    <n v="20.3"/>
    <n v="84.8"/>
    <n v="11.2"/>
    <n v="0.4"/>
    <n v="1"/>
    <n v="0.3"/>
    <n v="2.2999999999999998"/>
    <n v="25"/>
    <n v="8236"/>
    <n v="80"/>
    <n v="15.3"/>
    <n v="4.7"/>
    <n v="0"/>
    <n v="6.7"/>
  </r>
  <r>
    <n v="2207"/>
    <s v="Perry"/>
    <s v="IN"/>
    <n v="0.56799999999999995"/>
    <n v="0.38200000000000001"/>
    <n v="8025"/>
    <n v="4556"/>
    <n v="3062"/>
    <s v="Donald Trump"/>
    <x v="0"/>
    <x v="0"/>
    <n v="0.61199999999999999"/>
    <n v="0.36699999999999999"/>
    <n v="8734"/>
    <n v="5343"/>
    <n v="3202"/>
    <n v="38.078093279999997"/>
    <n v="-86.637419460000004"/>
    <n v="505"/>
    <n v="14"/>
    <x v="1950"/>
    <x v="2185"/>
    <n v="10336"/>
    <n v="8893"/>
    <n v="0.53752145197358159"/>
    <n v="0.46247854802641841"/>
    <n v="1.3"/>
    <n v="94.3"/>
    <n v="2.7"/>
    <n v="0.2"/>
    <n v="0.3"/>
    <n v="0"/>
    <n v="15055"/>
    <n v="49689"/>
    <n v="3628"/>
    <n v="23003"/>
    <n v="902"/>
    <n v="14.5"/>
    <n v="22.1"/>
    <n v="23.7"/>
    <n v="18.3"/>
    <n v="18.5"/>
    <n v="11.9"/>
    <n v="27.6"/>
    <n v="83.6"/>
    <n v="11.9"/>
    <n v="0.2"/>
    <n v="0.9"/>
    <n v="1.1000000000000001"/>
    <n v="2.2000000000000002"/>
    <n v="23.5"/>
    <n v="8199"/>
    <n v="82"/>
    <n v="12"/>
    <n v="5.7"/>
    <n v="0.2"/>
    <n v="3.9"/>
  </r>
  <r>
    <n v="2208"/>
    <s v="Perry"/>
    <s v="KY"/>
    <n v="0.77200000000000002"/>
    <n v="0.20200000000000001"/>
    <n v="10572"/>
    <n v="8158"/>
    <n v="2136"/>
    <s v="Donald Trump"/>
    <x v="0"/>
    <x v="0"/>
    <n v="0.76500000000000001"/>
    <n v="0.222"/>
    <n v="10606"/>
    <n v="8118"/>
    <n v="2350"/>
    <n v="37.250235529999998"/>
    <n v="-83.229227309999999"/>
    <n v="578"/>
    <n v="9"/>
    <x v="1951"/>
    <x v="2186"/>
    <n v="13516"/>
    <n v="13813"/>
    <n v="0.49456621171649162"/>
    <n v="0.50543378828350838"/>
    <n v="1"/>
    <n v="95.6"/>
    <n v="1.6"/>
    <n v="0.1"/>
    <n v="0.9"/>
    <n v="0.1"/>
    <n v="21026"/>
    <n v="31820"/>
    <n v="3677"/>
    <n v="19890"/>
    <n v="1637"/>
    <n v="26.2"/>
    <n v="30.7"/>
    <n v="31.8"/>
    <n v="17"/>
    <n v="26.1"/>
    <n v="12.7"/>
    <n v="12.4"/>
    <n v="83.9"/>
    <n v="8.5"/>
    <n v="0.3"/>
    <n v="0.3"/>
    <n v="4.5999999999999996"/>
    <n v="2.5"/>
    <n v="22.7"/>
    <n v="8819"/>
    <n v="75.2"/>
    <n v="20.5"/>
    <n v="4.4000000000000004"/>
    <n v="0"/>
    <n v="13.1"/>
  </r>
  <r>
    <n v="2209"/>
    <s v="Perry"/>
    <s v="MO"/>
    <n v="0.79100000000000004"/>
    <n v="0.17399999999999999"/>
    <n v="8732"/>
    <n v="6907"/>
    <n v="1520"/>
    <s v="Donald Trump"/>
    <x v="0"/>
    <x v="0"/>
    <n v="0.81"/>
    <n v="0.17599999999999999"/>
    <n v="9429"/>
    <n v="7634"/>
    <n v="1661"/>
    <n v="37.706607759999997"/>
    <n v="-89.827410880000002"/>
    <n v="876"/>
    <n v="8"/>
    <x v="1952"/>
    <x v="2187"/>
    <n v="9429"/>
    <n v="9706"/>
    <n v="0.49276195453357724"/>
    <n v="0.50723804546642282"/>
    <n v="2.1"/>
    <n v="95.6"/>
    <n v="0.3"/>
    <n v="0.5"/>
    <n v="0.7"/>
    <n v="0"/>
    <n v="14409"/>
    <n v="54935"/>
    <n v="2993"/>
    <n v="24846"/>
    <n v="841"/>
    <n v="8.1999999999999993"/>
    <n v="10.199999999999999"/>
    <n v="29.3"/>
    <n v="14.6"/>
    <n v="20.7"/>
    <n v="13.9"/>
    <n v="21.4"/>
    <n v="84.1"/>
    <n v="11.9"/>
    <n v="0.2"/>
    <n v="0.6"/>
    <n v="0.4"/>
    <n v="2.8"/>
    <n v="23.2"/>
    <n v="9166"/>
    <n v="84.1"/>
    <n v="9.5"/>
    <n v="6.4"/>
    <n v="0"/>
    <n v="4.0999999999999996"/>
  </r>
  <r>
    <n v="2210"/>
    <s v="Perry"/>
    <s v="MS"/>
    <n v="0.76100000000000001"/>
    <n v="0.22500000000000001"/>
    <n v="5432"/>
    <n v="4135"/>
    <n v="1220"/>
    <s v="Donald Trump"/>
    <x v="0"/>
    <x v="0"/>
    <n v="0.76"/>
    <n v="0.23"/>
    <n v="5825"/>
    <n v="4426"/>
    <n v="1340"/>
    <n v="31.171618850000002"/>
    <n v="-88.992818349999993"/>
    <n v="542"/>
    <n v="23"/>
    <x v="1953"/>
    <x v="2188"/>
    <n v="5858"/>
    <n v="6189"/>
    <n v="0.48626213995185524"/>
    <n v="0.51373786004814481"/>
    <n v="1.4"/>
    <n v="77.400000000000006"/>
    <n v="19.8"/>
    <n v="0"/>
    <n v="0.1"/>
    <n v="0"/>
    <n v="9220"/>
    <n v="35374"/>
    <n v="5679"/>
    <n v="19308"/>
    <n v="1884"/>
    <n v="19.899999999999999"/>
    <n v="23.8"/>
    <n v="24.5"/>
    <n v="19.899999999999999"/>
    <n v="18.8"/>
    <n v="15.7"/>
    <n v="21"/>
    <n v="85.3"/>
    <n v="5.0999999999999996"/>
    <n v="0"/>
    <n v="1.7"/>
    <n v="6.4"/>
    <n v="1.6"/>
    <n v="31.1"/>
    <n v="4282"/>
    <n v="74.099999999999994"/>
    <n v="18.7"/>
    <n v="6.7"/>
    <n v="0.5"/>
    <n v="10.199999999999999"/>
  </r>
  <r>
    <n v="2211"/>
    <s v="Perry"/>
    <s v="OH"/>
    <n v="0.68100000000000005"/>
    <n v="0.27800000000000002"/>
    <n v="14647"/>
    <n v="9978"/>
    <n v="4072"/>
    <s v="Donald Trump"/>
    <x v="0"/>
    <x v="0"/>
    <n v="0.73899999999999999"/>
    <n v="0.248"/>
    <n v="16179"/>
    <n v="11959"/>
    <n v="4006"/>
    <n v="39.735086549999998"/>
    <n v="-82.238049709999999"/>
    <n v="432"/>
    <n v="11"/>
    <x v="1954"/>
    <x v="2189"/>
    <n v="18012"/>
    <n v="17971"/>
    <n v="0.50056971347580803"/>
    <n v="0.49943028652419197"/>
    <n v="0.8"/>
    <n v="96.9"/>
    <n v="0.3"/>
    <n v="0.2"/>
    <n v="0.2"/>
    <n v="0"/>
    <n v="27324"/>
    <n v="46477"/>
    <n v="2387"/>
    <n v="21557"/>
    <n v="700"/>
    <n v="19.2"/>
    <n v="27.1"/>
    <n v="26.6"/>
    <n v="18.399999999999999"/>
    <n v="19"/>
    <n v="14.1"/>
    <n v="21.9"/>
    <n v="84.4"/>
    <n v="10.9"/>
    <n v="0.8"/>
    <n v="1.6"/>
    <n v="1"/>
    <n v="1.4"/>
    <n v="31.8"/>
    <n v="15036"/>
    <n v="79.599999999999994"/>
    <n v="16.399999999999999"/>
    <n v="4"/>
    <n v="0"/>
    <n v="7.6"/>
  </r>
  <r>
    <n v="2212"/>
    <s v="Perry"/>
    <s v="PA"/>
    <n v="0.73799999999999999"/>
    <n v="0.219"/>
    <n v="21153"/>
    <n v="15613"/>
    <n v="4630"/>
    <s v="Donald Trump"/>
    <x v="0"/>
    <x v="0"/>
    <n v="0.74199999999999999"/>
    <n v="0.24099999999999999"/>
    <n v="24652"/>
    <n v="18293"/>
    <n v="5950"/>
    <n v="40.402066120000001"/>
    <n v="-77.262974470000003"/>
    <n v="382"/>
    <n v="6"/>
    <x v="1955"/>
    <x v="2190"/>
    <n v="23135"/>
    <n v="22743"/>
    <n v="0.50427220018309427"/>
    <n v="0.49572779981690568"/>
    <n v="1.8"/>
    <n v="95.8"/>
    <n v="0.9"/>
    <n v="0.2"/>
    <n v="0.4"/>
    <n v="0"/>
    <n v="35551"/>
    <n v="60847"/>
    <n v="2069"/>
    <n v="28900"/>
    <n v="706"/>
    <n v="8.4"/>
    <n v="11.4"/>
    <n v="30.4"/>
    <n v="14.1"/>
    <n v="23.5"/>
    <n v="14.7"/>
    <n v="17.3"/>
    <n v="79.2"/>
    <n v="12.3"/>
    <n v="0.4"/>
    <n v="2.1"/>
    <n v="0.8"/>
    <n v="5.2"/>
    <n v="32.6"/>
    <n v="22983"/>
    <n v="76.2"/>
    <n v="16.3"/>
    <n v="7.2"/>
    <n v="0.3"/>
    <n v="4.3"/>
  </r>
  <r>
    <n v="2213"/>
    <s v="Perry"/>
    <s v="TN"/>
    <n v="0.75900000000000001"/>
    <n v="0.20899999999999999"/>
    <n v="2855"/>
    <n v="2167"/>
    <n v="597"/>
    <s v="Donald Trump"/>
    <x v="0"/>
    <x v="0"/>
    <n v="0.81"/>
    <n v="0.17899999999999999"/>
    <n v="3428"/>
    <n v="2775"/>
    <n v="615"/>
    <n v="35.637087280000003"/>
    <n v="-87.861396339999999"/>
    <n v="355"/>
    <n v="9"/>
    <x v="1956"/>
    <x v="2191"/>
    <n v="3960"/>
    <n v="3922"/>
    <n v="0.50241055569652371"/>
    <n v="0.49758944430347629"/>
    <n v="2.2999999999999998"/>
    <n v="92.6"/>
    <n v="3.3"/>
    <n v="0.3"/>
    <n v="0.3"/>
    <n v="0"/>
    <n v="6119"/>
    <n v="31503"/>
    <n v="4703"/>
    <n v="20204"/>
    <n v="3710"/>
    <n v="29.4"/>
    <n v="43.8"/>
    <n v="21.5"/>
    <n v="17.5"/>
    <n v="18.100000000000001"/>
    <n v="20.5"/>
    <n v="22.4"/>
    <n v="74.7"/>
    <n v="7.6"/>
    <n v="0"/>
    <n v="3.5"/>
    <n v="4.5999999999999996"/>
    <n v="9.5"/>
    <n v="29.7"/>
    <n v="2745"/>
    <n v="67.3"/>
    <n v="18.8"/>
    <n v="13.8"/>
    <n v="0"/>
    <n v="6.2"/>
  </r>
  <r>
    <n v="2214"/>
    <s v="Pershing"/>
    <s v="NV"/>
    <n v="0.70799999999999996"/>
    <n v="0.217"/>
    <n v="1982"/>
    <n v="1403"/>
    <n v="430"/>
    <s v="Donald Trump"/>
    <x v="0"/>
    <x v="0"/>
    <n v="0.747"/>
    <n v="0.23499999999999999"/>
    <n v="2232"/>
    <n v="1668"/>
    <n v="525"/>
    <n v="40.440037820000001"/>
    <n v="-118.40056409999998"/>
    <n v="24"/>
    <n v="0"/>
    <x v="6"/>
    <x v="2192"/>
    <n v="4337"/>
    <n v="2324"/>
    <n v="0.65110343792223391"/>
    <n v="0.34889656207776609"/>
    <n v="23.8"/>
    <n v="66.099999999999994"/>
    <n v="4.7"/>
    <n v="2.8"/>
    <n v="1.3"/>
    <n v="0.5"/>
    <n v="5112"/>
    <n v="52308"/>
    <n v="8717"/>
    <n v="19201"/>
    <n v="2065"/>
    <n v="15"/>
    <n v="22.8"/>
    <n v="35.1"/>
    <n v="14.4"/>
    <n v="16.899999999999999"/>
    <n v="22.8"/>
    <n v="10.7"/>
    <n v="74.400000000000006"/>
    <n v="13.4"/>
    <n v="1"/>
    <n v="5.6"/>
    <n v="0.7"/>
    <n v="4.8"/>
    <n v="16.7"/>
    <n v="2211"/>
    <n v="64.900000000000006"/>
    <n v="28.9"/>
    <n v="6.2"/>
    <n v="0"/>
    <n v="4.2"/>
  </r>
  <r>
    <n v="2215"/>
    <s v="Person"/>
    <s v="NC"/>
    <n v="0.57599999999999996"/>
    <n v="0.40300000000000002"/>
    <n v="19303"/>
    <n v="11116"/>
    <n v="7772"/>
    <s v="Donald Trump"/>
    <x v="0"/>
    <x v="0"/>
    <n v="0.60299999999999998"/>
    <n v="0.38700000000000001"/>
    <n v="21827"/>
    <n v="13154"/>
    <n v="8451"/>
    <n v="36.389890319999999"/>
    <n v="-78.972173580000003"/>
    <n v="713"/>
    <n v="10"/>
    <x v="1957"/>
    <x v="2193"/>
    <n v="18973"/>
    <n v="20267"/>
    <n v="0.48351172273190623"/>
    <n v="0.51648827726809377"/>
    <n v="4.0999999999999996"/>
    <n v="66.5"/>
    <n v="26.9"/>
    <n v="0.8"/>
    <n v="0.2"/>
    <n v="0"/>
    <n v="30018"/>
    <n v="44921"/>
    <n v="2487"/>
    <n v="24477"/>
    <n v="1776"/>
    <n v="18.100000000000001"/>
    <n v="29.1"/>
    <n v="29.5"/>
    <n v="18.7"/>
    <n v="20.399999999999999"/>
    <n v="13.3"/>
    <n v="18.100000000000001"/>
    <n v="84.5"/>
    <n v="11.1"/>
    <n v="0.2"/>
    <n v="1.1000000000000001"/>
    <n v="0.7"/>
    <n v="2.4"/>
    <n v="30.7"/>
    <n v="16908"/>
    <n v="78.7"/>
    <n v="15.7"/>
    <n v="5.5"/>
    <n v="0.2"/>
    <n v="10.9"/>
  </r>
  <r>
    <n v="2216"/>
    <s v="Petersburg city"/>
    <s v="VA"/>
    <n v="0.106"/>
    <n v="0.875"/>
    <n v="13717"/>
    <n v="1448"/>
    <n v="12005"/>
    <s v="Joe Biden"/>
    <x v="1"/>
    <x v="1"/>
    <n v="0.112"/>
    <n v="0.88"/>
    <n v="14081"/>
    <n v="1584"/>
    <n v="12389"/>
    <m/>
    <m/>
    <m/>
    <m/>
    <x v="6"/>
    <x v="2194"/>
    <n v="14703"/>
    <n v="17334"/>
    <n v="0.45893810281861597"/>
    <n v="0.54106189718138398"/>
    <n v="4.7"/>
    <n v="15"/>
    <n v="75.599999999999994"/>
    <n v="0.3"/>
    <n v="1.1000000000000001"/>
    <n v="0"/>
    <n v="24822"/>
    <n v="33939"/>
    <n v="1600"/>
    <n v="21992"/>
    <n v="1311"/>
    <n v="27.6"/>
    <n v="43"/>
    <n v="25.1"/>
    <n v="25.5"/>
    <n v="24.2"/>
    <n v="5.0999999999999996"/>
    <n v="20.100000000000001"/>
    <n v="78.599999999999994"/>
    <n v="11"/>
    <n v="2.5"/>
    <n v="1.9"/>
    <n v="3.2"/>
    <n v="2.8"/>
    <n v="22.5"/>
    <n v="13348"/>
    <n v="76.7"/>
    <n v="20.2"/>
    <n v="2.9"/>
    <n v="0.2"/>
    <n v="12.2"/>
  </r>
  <r>
    <n v="2217"/>
    <s v="Petroleum"/>
    <s v="MT"/>
    <n v="0.86199999999999999"/>
    <n v="9.4E-2"/>
    <n v="320"/>
    <n v="276"/>
    <n v="30"/>
    <s v="Donald Trump"/>
    <x v="0"/>
    <x v="0"/>
    <n v="0.84899999999999998"/>
    <n v="0.111"/>
    <n v="351"/>
    <n v="298"/>
    <n v="39"/>
    <n v="47.118246299999996"/>
    <n v="-108.2508876"/>
    <n v="4"/>
    <n v="0"/>
    <x v="6"/>
    <x v="2195"/>
    <n v="235"/>
    <n v="218"/>
    <n v="0.51876379690949226"/>
    <n v="0.48123620309050774"/>
    <n v="0"/>
    <n v="98.5"/>
    <n v="0"/>
    <n v="0"/>
    <n v="1.5"/>
    <n v="0"/>
    <n v="377"/>
    <n v="46429"/>
    <n v="12226"/>
    <n v="31549"/>
    <n v="5128"/>
    <n v="10.1"/>
    <n v="16.2"/>
    <n v="54.7"/>
    <n v="6.6"/>
    <n v="14.8"/>
    <n v="21.5"/>
    <n v="2.2999999999999998"/>
    <n v="39.700000000000003"/>
    <n v="11.1"/>
    <n v="0"/>
    <n v="22.2"/>
    <n v="0.8"/>
    <n v="26.2"/>
    <n v="14"/>
    <n v="256"/>
    <n v="59.4"/>
    <n v="19.5"/>
    <n v="17.600000000000001"/>
    <n v="3.5"/>
    <n v="5.2"/>
  </r>
  <r>
    <n v="2218"/>
    <s v="Pettis"/>
    <s v="MO"/>
    <n v="0.70899999999999996"/>
    <n v="0.24"/>
    <n v="18045"/>
    <n v="12792"/>
    <n v="4322"/>
    <s v="Donald Trump"/>
    <x v="0"/>
    <x v="0"/>
    <n v="0.72599999999999998"/>
    <n v="0.25"/>
    <n v="19069"/>
    <n v="13835"/>
    <n v="4776"/>
    <n v="38.727989180000002"/>
    <n v="-93.284717060000006"/>
    <n v="1795"/>
    <n v="24"/>
    <x v="1958"/>
    <x v="2196"/>
    <n v="20777"/>
    <n v="21532"/>
    <n v="0.49107754851213692"/>
    <n v="0.50892245148786308"/>
    <n v="8.6"/>
    <n v="85.3"/>
    <n v="2.8"/>
    <n v="0.1"/>
    <n v="0.6"/>
    <n v="0.1"/>
    <n v="30029"/>
    <n v="43097"/>
    <n v="2031"/>
    <n v="22304"/>
    <n v="931"/>
    <n v="17.2"/>
    <n v="22.8"/>
    <n v="27.9"/>
    <n v="18.600000000000001"/>
    <n v="20.8"/>
    <n v="10"/>
    <n v="22.7"/>
    <n v="83.7"/>
    <n v="9"/>
    <n v="0.6"/>
    <n v="1.8"/>
    <n v="0.5"/>
    <n v="4.3"/>
    <n v="18.3"/>
    <n v="18739"/>
    <n v="82.1"/>
    <n v="10.6"/>
    <n v="7.2"/>
    <n v="0.2"/>
    <n v="5.8"/>
  </r>
  <r>
    <n v="2219"/>
    <s v="Phelps"/>
    <s v="MO"/>
    <n v="0.68600000000000005"/>
    <n v="0.25700000000000001"/>
    <n v="18499"/>
    <n v="12699"/>
    <n v="4761"/>
    <s v="Donald Trump"/>
    <x v="0"/>
    <x v="0"/>
    <n v="0.68899999999999995"/>
    <n v="0.28799999999999998"/>
    <n v="19495"/>
    <n v="13438"/>
    <n v="5619"/>
    <n v="37.877361180000001"/>
    <n v="-91.793517269999995"/>
    <n v="932"/>
    <n v="27"/>
    <x v="1959"/>
    <x v="2197"/>
    <n v="23605"/>
    <n v="21268"/>
    <n v="0.52604015777861968"/>
    <n v="0.47395984222138032"/>
    <n v="2.4"/>
    <n v="89.1"/>
    <n v="2.5"/>
    <n v="0.8"/>
    <n v="3.7"/>
    <n v="0"/>
    <n v="33922"/>
    <n v="41681"/>
    <n v="1892"/>
    <n v="23691"/>
    <n v="1201"/>
    <n v="20.399999999999999"/>
    <n v="20"/>
    <n v="39.4"/>
    <n v="19.100000000000001"/>
    <n v="21.2"/>
    <n v="7.4"/>
    <n v="12.9"/>
    <n v="80.5"/>
    <n v="10.199999999999999"/>
    <n v="0.7"/>
    <n v="3.6"/>
    <n v="2.2000000000000002"/>
    <n v="2.8"/>
    <n v="19.600000000000001"/>
    <n v="19096"/>
    <n v="75.7"/>
    <n v="19.3"/>
    <n v="4.9000000000000004"/>
    <n v="0"/>
    <n v="6.3"/>
  </r>
  <r>
    <n v="2220"/>
    <s v="Phelps"/>
    <s v="NE"/>
    <n v="0.83099999999999996"/>
    <n v="0.124"/>
    <n v="4609"/>
    <n v="3832"/>
    <n v="571"/>
    <s v="Donald Trump"/>
    <x v="0"/>
    <x v="0"/>
    <n v="0.83"/>
    <n v="0.15"/>
    <n v="5009"/>
    <n v="4157"/>
    <n v="752"/>
    <n v="40.511560330000002"/>
    <n v="-99.414616670000001"/>
    <n v="329"/>
    <n v="2"/>
    <x v="1960"/>
    <x v="2198"/>
    <n v="4603"/>
    <n v="4560"/>
    <n v="0.50234639310269558"/>
    <n v="0.49765360689730437"/>
    <n v="5.4"/>
    <n v="92.7"/>
    <n v="0.1"/>
    <n v="0.2"/>
    <n v="0.2"/>
    <n v="0"/>
    <n v="6795"/>
    <n v="56408"/>
    <n v="3628"/>
    <n v="30166"/>
    <n v="2081"/>
    <n v="7.1"/>
    <n v="6.9"/>
    <n v="33.9"/>
    <n v="17.600000000000001"/>
    <n v="18.2"/>
    <n v="16.2"/>
    <n v="14.2"/>
    <n v="83"/>
    <n v="9"/>
    <n v="0"/>
    <n v="3"/>
    <n v="0.9"/>
    <n v="4.2"/>
    <n v="13.8"/>
    <n v="4780"/>
    <n v="74.900000000000006"/>
    <n v="13.3"/>
    <n v="11"/>
    <n v="0.8"/>
    <n v="0.7"/>
  </r>
  <r>
    <n v="2221"/>
    <s v="Philadelphia"/>
    <s v="PA"/>
    <n v="0.155"/>
    <n v="0.82399999999999995"/>
    <n v="680227"/>
    <n v="105418"/>
    <n v="560542"/>
    <s v="Joe Biden"/>
    <x v="1"/>
    <x v="1"/>
    <n v="0.18099999999999999"/>
    <n v="0.81200000000000006"/>
    <n v="709271"/>
    <n v="128325"/>
    <n v="576275"/>
    <n v="40.00338507"/>
    <n v="-75.137927099999999"/>
    <n v="44505"/>
    <n v="1875"/>
    <x v="1961"/>
    <x v="2199"/>
    <n v="742412"/>
    <n v="827245"/>
    <n v="0.47297721731563008"/>
    <n v="0.52702278268436986"/>
    <n v="14.1"/>
    <n v="34.9"/>
    <n v="41.3"/>
    <n v="0.2"/>
    <n v="7"/>
    <n v="0"/>
    <n v="1128642"/>
    <n v="40649"/>
    <n v="466"/>
    <n v="24811"/>
    <n v="226"/>
    <n v="25.8"/>
    <n v="36"/>
    <n v="37.700000000000003"/>
    <n v="23.1"/>
    <n v="22.4"/>
    <n v="5.9"/>
    <n v="10.9"/>
    <n v="51"/>
    <n v="8.4"/>
    <n v="25.3"/>
    <n v="8.3000000000000007"/>
    <n v="3.5"/>
    <n v="3.5"/>
    <n v="32.9"/>
    <n v="665765"/>
    <n v="83.5"/>
    <n v="12.4"/>
    <n v="4"/>
    <n v="0.1"/>
    <n v="11.3"/>
  </r>
  <r>
    <n v="2222"/>
    <s v="Phillips"/>
    <s v="AR"/>
    <n v="0.35199999999999998"/>
    <n v="0.61899999999999999"/>
    <n v="6932"/>
    <n v="2443"/>
    <n v="4292"/>
    <s v="Joe Biden"/>
    <x v="1"/>
    <x v="1"/>
    <n v="0.38900000000000001"/>
    <n v="0.57899999999999996"/>
    <n v="6155"/>
    <n v="2393"/>
    <n v="3561"/>
    <n v="34.432684549999998"/>
    <n v="-90.848001539999998"/>
    <n v="781"/>
    <n v="16"/>
    <x v="1962"/>
    <x v="2200"/>
    <n v="9210"/>
    <n v="10308"/>
    <n v="0.47187211804488166"/>
    <n v="0.52812788195511839"/>
    <n v="1.7"/>
    <n v="34.6"/>
    <n v="62.8"/>
    <n v="0"/>
    <n v="0.1"/>
    <n v="0"/>
    <n v="14300"/>
    <n v="26652"/>
    <n v="1395"/>
    <n v="17287"/>
    <n v="1003"/>
    <n v="33"/>
    <n v="53.3"/>
    <n v="25.9"/>
    <n v="20.3"/>
    <n v="25.3"/>
    <n v="10.3"/>
    <n v="18.2"/>
    <n v="75.8"/>
    <n v="17.8"/>
    <n v="0.1"/>
    <n v="2.2999999999999998"/>
    <n v="2.1"/>
    <n v="2"/>
    <n v="18.2"/>
    <n v="6718"/>
    <n v="65.7"/>
    <n v="27.1"/>
    <n v="7"/>
    <n v="0.1"/>
    <n v="15.7"/>
  </r>
  <r>
    <n v="2223"/>
    <s v="Phillips"/>
    <s v="CO"/>
    <n v="0.76800000000000002"/>
    <n v="0.187"/>
    <n v="2332"/>
    <n v="1791"/>
    <n v="436"/>
    <s v="Donald Trump"/>
    <x v="0"/>
    <x v="0"/>
    <n v="0.79"/>
    <n v="0.19400000000000001"/>
    <n v="2461"/>
    <n v="1945"/>
    <n v="477"/>
    <n v="40.594142769999998"/>
    <n v="-102.3577703"/>
    <n v="61"/>
    <n v="0"/>
    <x v="6"/>
    <x v="2201"/>
    <n v="2249"/>
    <n v="2078"/>
    <n v="0.51975964871735614"/>
    <n v="0.48024035128264386"/>
    <n v="20.100000000000001"/>
    <n v="77.400000000000006"/>
    <n v="0.2"/>
    <n v="0.3"/>
    <n v="0.4"/>
    <n v="0"/>
    <n v="2981"/>
    <n v="50076"/>
    <n v="8749"/>
    <n v="27790"/>
    <n v="2720"/>
    <n v="8.1"/>
    <n v="3.2"/>
    <n v="32.200000000000003"/>
    <n v="20.2"/>
    <n v="20.399999999999999"/>
    <n v="16.399999999999999"/>
    <n v="10.8"/>
    <n v="71.5"/>
    <n v="16.399999999999999"/>
    <n v="0"/>
    <n v="7.7"/>
    <n v="1.4"/>
    <n v="3"/>
    <n v="15.8"/>
    <n v="2104"/>
    <n v="70.900000000000006"/>
    <n v="15.5"/>
    <n v="13.2"/>
    <n v="0.5"/>
    <n v="2"/>
  </r>
  <r>
    <n v="2224"/>
    <s v="Phillips"/>
    <s v="KS"/>
    <n v="0.84299999999999997"/>
    <n v="0.113"/>
    <n v="2611"/>
    <n v="2200"/>
    <n v="296"/>
    <s v="Donald Trump"/>
    <x v="0"/>
    <x v="0"/>
    <n v="0.871"/>
    <n v="0.114"/>
    <n v="3278"/>
    <n v="2855"/>
    <n v="373"/>
    <n v="39.784655010000002"/>
    <n v="-99.346688650000004"/>
    <n v="209"/>
    <n v="9"/>
    <x v="1963"/>
    <x v="2202"/>
    <n v="2658"/>
    <n v="2788"/>
    <n v="0.48806463459419758"/>
    <n v="0.51193536540580242"/>
    <n v="3.2"/>
    <n v="94.1"/>
    <n v="0.4"/>
    <n v="0.3"/>
    <n v="0.3"/>
    <n v="0.1"/>
    <n v="4110"/>
    <n v="46806"/>
    <n v="1293"/>
    <n v="24795"/>
    <n v="1258"/>
    <n v="8.1"/>
    <n v="10.8"/>
    <n v="32.9"/>
    <n v="17"/>
    <n v="21.8"/>
    <n v="14.3"/>
    <n v="14.1"/>
    <n v="79.8"/>
    <n v="8.1999999999999993"/>
    <n v="0"/>
    <n v="5.5"/>
    <n v="0.5"/>
    <n v="6"/>
    <n v="14.1"/>
    <n v="2770"/>
    <n v="71"/>
    <n v="18.8"/>
    <n v="10.3"/>
    <n v="0"/>
    <n v="1.8"/>
  </r>
  <r>
    <n v="2225"/>
    <s v="Phillips"/>
    <s v="MT"/>
    <n v="0.79800000000000004"/>
    <n v="0.14699999999999999"/>
    <n v="2149"/>
    <n v="1715"/>
    <n v="315"/>
    <s v="Donald Trump"/>
    <x v="0"/>
    <x v="0"/>
    <n v="0.81200000000000006"/>
    <n v="0.17399999999999999"/>
    <n v="2384"/>
    <n v="1936"/>
    <n v="414"/>
    <n v="48.259365770000002"/>
    <n v="-107.9128511"/>
    <n v="193"/>
    <n v="1"/>
    <x v="1964"/>
    <x v="2203"/>
    <n v="2096"/>
    <n v="2043"/>
    <n v="0.5064025126842232"/>
    <n v="0.49359748731577674"/>
    <n v="2.2999999999999998"/>
    <n v="84.8"/>
    <n v="0"/>
    <n v="11"/>
    <n v="0.4"/>
    <n v="0"/>
    <n v="3172"/>
    <n v="42101"/>
    <n v="6369"/>
    <n v="22369"/>
    <n v="2178"/>
    <n v="18"/>
    <n v="20.100000000000001"/>
    <n v="33.4"/>
    <n v="14.9"/>
    <n v="21.9"/>
    <n v="19.600000000000001"/>
    <n v="10.199999999999999"/>
    <n v="71.599999999999994"/>
    <n v="9.8000000000000007"/>
    <n v="1.3"/>
    <n v="7.2"/>
    <n v="0.7"/>
    <n v="9.4"/>
    <n v="19.5"/>
    <n v="1716"/>
    <n v="59.4"/>
    <n v="27.3"/>
    <n v="11.4"/>
    <n v="1.9"/>
    <n v="8.9"/>
  </r>
  <r>
    <n v="2226"/>
    <s v="Piatt"/>
    <s v="IL"/>
    <n v="0.63200000000000001"/>
    <n v="0.29599999999999999"/>
    <n v="8899"/>
    <n v="5623"/>
    <n v="2633"/>
    <s v="Donald Trump"/>
    <x v="0"/>
    <x v="0"/>
    <n v="0.63500000000000001"/>
    <n v="0.33700000000000002"/>
    <n v="9791"/>
    <n v="6219"/>
    <n v="3302"/>
    <n v="40.013605839999997"/>
    <n v="-88.593193389999996"/>
    <n v="290"/>
    <n v="2"/>
    <x v="1965"/>
    <x v="2204"/>
    <n v="8122"/>
    <n v="8311"/>
    <n v="0.49424937625509646"/>
    <n v="0.50575062374490354"/>
    <n v="1.3"/>
    <n v="92.7"/>
    <n v="1.1000000000000001"/>
    <n v="0.1"/>
    <n v="0.4"/>
    <n v="0"/>
    <n v="12610"/>
    <n v="67360"/>
    <n v="4426"/>
    <n v="33672"/>
    <n v="1653"/>
    <n v="5.4"/>
    <n v="8.1"/>
    <n v="36.299999999999997"/>
    <n v="16.3"/>
    <n v="21.9"/>
    <n v="12"/>
    <n v="13.5"/>
    <n v="84.8"/>
    <n v="9.1"/>
    <n v="0.8"/>
    <n v="1.4"/>
    <n v="0.8"/>
    <n v="3.2"/>
    <n v="23.2"/>
    <n v="8673"/>
    <n v="73.900000000000006"/>
    <n v="17.899999999999999"/>
    <n v="7.6"/>
    <n v="0.5"/>
    <n v="4.5"/>
  </r>
  <r>
    <n v="2227"/>
    <s v="Pickaway"/>
    <s v="OH"/>
    <n v="0.69199999999999995"/>
    <n v="0.26600000000000001"/>
    <n v="23814"/>
    <n v="16482"/>
    <n v="6325"/>
    <s v="Donald Trump"/>
    <x v="0"/>
    <x v="0"/>
    <n v="0.72599999999999998"/>
    <n v="0.25900000000000001"/>
    <n v="27630"/>
    <n v="20059"/>
    <n v="7167"/>
    <n v="39.641703919999998"/>
    <n v="-83.024338599999993"/>
    <n v="3243"/>
    <n v="46"/>
    <x v="1966"/>
    <x v="2205"/>
    <n v="30052"/>
    <n v="27023"/>
    <n v="0.52653526062198863"/>
    <n v="0.47346473937801137"/>
    <n v="1.3"/>
    <n v="92.9"/>
    <n v="3.2"/>
    <n v="0.2"/>
    <n v="0.4"/>
    <n v="0"/>
    <n v="44301"/>
    <n v="60314"/>
    <n v="2665"/>
    <n v="25460"/>
    <n v="836"/>
    <n v="12"/>
    <n v="17"/>
    <n v="32.4"/>
    <n v="16.100000000000001"/>
    <n v="24.2"/>
    <n v="10.6"/>
    <n v="16.7"/>
    <n v="86.6"/>
    <n v="8.4"/>
    <n v="0.1"/>
    <n v="1.5"/>
    <n v="0.6"/>
    <n v="2.8"/>
    <n v="28.1"/>
    <n v="24736"/>
    <n v="79.599999999999994"/>
    <n v="15.5"/>
    <n v="4.5"/>
    <n v="0.3"/>
    <n v="5.2"/>
  </r>
  <r>
    <n v="2228"/>
    <s v="Pickens"/>
    <s v="AL"/>
    <n v="0.57399999999999995"/>
    <n v="0.41799999999999998"/>
    <n v="9494"/>
    <n v="5454"/>
    <n v="3972"/>
    <s v="Donald Trump"/>
    <x v="0"/>
    <x v="0"/>
    <n v="0.57899999999999996"/>
    <n v="0.41599999999999998"/>
    <n v="9659"/>
    <n v="5590"/>
    <n v="4017"/>
    <n v="33.28094866"/>
    <n v="-88.088181030000001"/>
    <n v="929"/>
    <n v="18"/>
    <x v="1967"/>
    <x v="2206"/>
    <n v="9601"/>
    <n v="10569"/>
    <n v="0.47600396628656422"/>
    <n v="0.52399603371343584"/>
    <n v="4.0999999999999996"/>
    <n v="54.1"/>
    <n v="40.5"/>
    <n v="0.1"/>
    <n v="0.1"/>
    <n v="0"/>
    <n v="15585"/>
    <n v="36220"/>
    <n v="2410"/>
    <n v="20089"/>
    <n v="1105"/>
    <n v="22.9"/>
    <n v="34.799999999999997"/>
    <n v="22.6"/>
    <n v="17.399999999999999"/>
    <n v="22.4"/>
    <n v="12.7"/>
    <n v="24.9"/>
    <n v="82.6"/>
    <n v="10.6"/>
    <n v="0.9"/>
    <n v="1.6"/>
    <n v="0.3"/>
    <n v="4"/>
    <n v="29.5"/>
    <n v="6903"/>
    <n v="77"/>
    <n v="18.100000000000001"/>
    <n v="4.5999999999999996"/>
    <n v="0.3"/>
    <n v="12.2"/>
  </r>
  <r>
    <n v="2229"/>
    <s v="Pickens"/>
    <s v="GA"/>
    <n v="0.83299999999999996"/>
    <n v="0.14099999999999999"/>
    <n v="13982"/>
    <n v="11651"/>
    <n v="1977"/>
    <s v="Donald Trump"/>
    <x v="0"/>
    <x v="0"/>
    <n v="0.82199999999999995"/>
    <n v="0.16400000000000001"/>
    <n v="17116"/>
    <n v="14075"/>
    <n v="2808"/>
    <n v="34.465891589999998"/>
    <n v="-84.464066110000005"/>
    <n v="820"/>
    <n v="10"/>
    <x v="1968"/>
    <x v="2207"/>
    <n v="15046"/>
    <n v="15297"/>
    <n v="0.49586395544277101"/>
    <n v="0.50413604455722905"/>
    <n v="3"/>
    <n v="93.6"/>
    <n v="0.5"/>
    <n v="0"/>
    <n v="0.5"/>
    <n v="0"/>
    <n v="23726"/>
    <n v="61542"/>
    <n v="3961"/>
    <n v="29460"/>
    <n v="1768"/>
    <n v="9.8000000000000007"/>
    <n v="10.6"/>
    <n v="31"/>
    <n v="15.5"/>
    <n v="25.7"/>
    <n v="14.9"/>
    <n v="12.8"/>
    <n v="78.5"/>
    <n v="10.4"/>
    <n v="0.5"/>
    <n v="0.9"/>
    <n v="1.7"/>
    <n v="8"/>
    <n v="31.7"/>
    <n v="12994"/>
    <n v="80.5"/>
    <n v="12"/>
    <n v="7.5"/>
    <n v="0.1"/>
    <n v="7"/>
  </r>
  <r>
    <n v="2230"/>
    <s v="Pickens"/>
    <s v="SC"/>
    <n v="0.73899999999999999"/>
    <n v="0.21099999999999999"/>
    <n v="48871"/>
    <n v="36096"/>
    <n v="10327"/>
    <s v="Donald Trump"/>
    <x v="0"/>
    <x v="0"/>
    <n v="0.746"/>
    <n v="0.23699999999999999"/>
    <n v="57546"/>
    <n v="42907"/>
    <n v="13645"/>
    <n v="34.888076949999999"/>
    <n v="-82.727915510000003"/>
    <n v="4670"/>
    <n v="67"/>
    <x v="1969"/>
    <x v="2208"/>
    <n v="60358"/>
    <n v="61091"/>
    <n v="0.4969822723941737"/>
    <n v="0.5030177276058263"/>
    <n v="3.5"/>
    <n v="86.1"/>
    <n v="6.5"/>
    <n v="0.2"/>
    <n v="1.8"/>
    <n v="0.1"/>
    <n v="94713"/>
    <n v="45332"/>
    <n v="1330"/>
    <n v="23501"/>
    <n v="597"/>
    <n v="18.3"/>
    <n v="17.2"/>
    <n v="33.9"/>
    <n v="17.899999999999999"/>
    <n v="22"/>
    <n v="9.9"/>
    <n v="16.2"/>
    <n v="84.7"/>
    <n v="8.1999999999999993"/>
    <n v="1.1000000000000001"/>
    <n v="1.8"/>
    <n v="1"/>
    <n v="3.2"/>
    <n v="24.8"/>
    <n v="53267"/>
    <n v="77.7"/>
    <n v="17"/>
    <n v="5.0999999999999996"/>
    <n v="0.2"/>
    <n v="6.8"/>
  </r>
  <r>
    <n v="2231"/>
    <s v="Pickett"/>
    <s v="TN"/>
    <n v="0.77400000000000002"/>
    <n v="0.20499999999999999"/>
    <n v="2609"/>
    <n v="2019"/>
    <n v="536"/>
    <s v="Donald Trump"/>
    <x v="0"/>
    <x v="0"/>
    <n v="0.81200000000000006"/>
    <n v="0.17899999999999999"/>
    <n v="2922"/>
    <n v="2373"/>
    <n v="524"/>
    <n v="36.556065289999999"/>
    <n v="-85.077632999999977"/>
    <n v="289"/>
    <n v="9"/>
    <x v="1970"/>
    <x v="2209"/>
    <n v="2566"/>
    <n v="2505"/>
    <n v="0.50601459278248861"/>
    <n v="0.49398540721751133"/>
    <n v="0.9"/>
    <n v="96.8"/>
    <n v="0.8"/>
    <n v="0"/>
    <n v="0"/>
    <n v="0"/>
    <n v="4144"/>
    <n v="39313"/>
    <n v="2983"/>
    <n v="21300"/>
    <n v="2490"/>
    <n v="18.8"/>
    <n v="32.700000000000003"/>
    <n v="28.9"/>
    <n v="18.399999999999999"/>
    <n v="22.8"/>
    <n v="15.5"/>
    <n v="14.4"/>
    <n v="85.8"/>
    <n v="8.1"/>
    <n v="0"/>
    <n v="1"/>
    <n v="0"/>
    <n v="5.0999999999999996"/>
    <n v="25.8"/>
    <n v="2220"/>
    <n v="64.8"/>
    <n v="25.2"/>
    <n v="9.9"/>
    <n v="0.1"/>
    <n v="3.9"/>
  </r>
  <r>
    <n v="2232"/>
    <s v="Pierce"/>
    <s v="GA"/>
    <n v="0.86399999999999999"/>
    <n v="0.124"/>
    <n v="7297"/>
    <n v="6301"/>
    <n v="903"/>
    <s v="Donald Trump"/>
    <x v="0"/>
    <x v="0"/>
    <n v="0.873"/>
    <n v="0.122"/>
    <n v="9048"/>
    <n v="7899"/>
    <n v="1100"/>
    <n v="31.359281549999999"/>
    <n v="-82.215984419999998"/>
    <n v="688"/>
    <n v="24"/>
    <x v="1971"/>
    <x v="2210"/>
    <n v="9640"/>
    <n v="9501"/>
    <n v="0.503630949271198"/>
    <n v="0.49636905072880205"/>
    <n v="5.0999999999999996"/>
    <n v="84.1"/>
    <n v="8.9"/>
    <n v="0.4"/>
    <n v="0.1"/>
    <n v="0"/>
    <n v="14044"/>
    <n v="39863"/>
    <n v="6160"/>
    <n v="23754"/>
    <n v="3398"/>
    <n v="21"/>
    <n v="28.3"/>
    <n v="30.9"/>
    <n v="16.899999999999999"/>
    <n v="17.7"/>
    <n v="16"/>
    <n v="18.399999999999999"/>
    <n v="84.4"/>
    <n v="9.8000000000000007"/>
    <n v="0"/>
    <n v="1.3"/>
    <n v="1.3"/>
    <n v="3.2"/>
    <n v="27.1"/>
    <n v="7555"/>
    <n v="76.8"/>
    <n v="17.2"/>
    <n v="5.7"/>
    <n v="0.3"/>
    <n v="6.2"/>
  </r>
  <r>
    <n v="2233"/>
    <s v="Pierce"/>
    <s v="ND"/>
    <n v="0.70899999999999996"/>
    <n v="0.21299999999999999"/>
    <n v="2020"/>
    <n v="1433"/>
    <n v="431"/>
    <s v="Donald Trump"/>
    <x v="0"/>
    <x v="0"/>
    <n v="0.745"/>
    <n v="0.23400000000000001"/>
    <n v="2128"/>
    <n v="1585"/>
    <n v="497"/>
    <n v="48.249770249999997"/>
    <n v="-99.964077869999997"/>
    <n v="150"/>
    <n v="1"/>
    <x v="1158"/>
    <x v="2211"/>
    <n v="2155"/>
    <n v="2117"/>
    <n v="0.50444756554307113"/>
    <n v="0.49555243445692881"/>
    <n v="1"/>
    <n v="94.1"/>
    <n v="0.8"/>
    <n v="3.6"/>
    <n v="0"/>
    <n v="0"/>
    <n v="3388"/>
    <n v="45996"/>
    <n v="5775"/>
    <n v="26619"/>
    <n v="2814"/>
    <n v="17.600000000000001"/>
    <n v="26.2"/>
    <n v="41.9"/>
    <n v="15.9"/>
    <n v="21.4"/>
    <n v="15"/>
    <n v="5.7"/>
    <n v="83.2"/>
    <n v="4.5999999999999996"/>
    <n v="0"/>
    <n v="5.2"/>
    <n v="0"/>
    <n v="6.9"/>
    <n v="14.9"/>
    <n v="2003"/>
    <n v="68.7"/>
    <n v="8.9"/>
    <n v="21.1"/>
    <n v="1.3"/>
    <n v="1.6"/>
  </r>
  <r>
    <n v="2234"/>
    <s v="Pierce"/>
    <s v="NE"/>
    <n v="0.85299999999999998"/>
    <n v="0.107"/>
    <n v="3580"/>
    <n v="3052"/>
    <n v="382"/>
    <s v="Donald Trump"/>
    <x v="0"/>
    <x v="0"/>
    <n v="0.86399999999999999"/>
    <n v="0.12"/>
    <n v="4006"/>
    <n v="3462"/>
    <n v="480"/>
    <n v="42.264348529999999"/>
    <n v="-97.601227730000005"/>
    <n v="234"/>
    <n v="11"/>
    <x v="1972"/>
    <x v="2212"/>
    <n v="3598"/>
    <n v="3577"/>
    <n v="0.50146341463414634"/>
    <n v="0.49853658536585366"/>
    <n v="1.6"/>
    <n v="96.7"/>
    <n v="0.3"/>
    <n v="0.1"/>
    <n v="0.4"/>
    <n v="0.1"/>
    <n v="5374"/>
    <n v="55417"/>
    <n v="3949"/>
    <n v="28766"/>
    <n v="1462"/>
    <n v="6.8"/>
    <n v="7.1"/>
    <n v="33.299999999999997"/>
    <n v="13.4"/>
    <n v="20.6"/>
    <n v="12.9"/>
    <n v="19.899999999999999"/>
    <n v="80.5"/>
    <n v="7.8"/>
    <n v="0"/>
    <n v="3"/>
    <n v="1.6"/>
    <n v="7.1"/>
    <n v="19.2"/>
    <n v="3706"/>
    <n v="75.3"/>
    <n v="13"/>
    <n v="11"/>
    <n v="0.8"/>
    <n v="3.8"/>
  </r>
  <r>
    <n v="2235"/>
    <s v="Pierce"/>
    <s v="WA"/>
    <n v="0.42199999999999999"/>
    <n v="0.499"/>
    <n v="298470"/>
    <n v="125964"/>
    <n v="148918"/>
    <s v="Joe Biden"/>
    <x v="1"/>
    <x v="1"/>
    <n v="0.42899999999999999"/>
    <n v="0.54200000000000004"/>
    <n v="458080"/>
    <n v="196592"/>
    <n v="248142"/>
    <n v="47.03892768"/>
    <n v="-122.14059579999999"/>
    <n v="10514"/>
    <n v="227"/>
    <x v="1973"/>
    <x v="2213"/>
    <n v="420170"/>
    <n v="425023"/>
    <n v="0.4971290580967897"/>
    <n v="0.50287094190321024"/>
    <n v="10.4"/>
    <n v="68"/>
    <n v="6.5"/>
    <n v="1"/>
    <n v="6"/>
    <n v="1.4"/>
    <n v="610627"/>
    <n v="63881"/>
    <n v="771"/>
    <n v="31157"/>
    <n v="329"/>
    <n v="12.2"/>
    <n v="16.100000000000001"/>
    <n v="33.9"/>
    <n v="17.899999999999999"/>
    <n v="24.3"/>
    <n v="10.4"/>
    <n v="13.4"/>
    <n v="78.900000000000006"/>
    <n v="9.5"/>
    <n v="3.5"/>
    <n v="2.2000000000000002"/>
    <n v="1.4"/>
    <n v="4.5"/>
    <n v="31.2"/>
    <n v="383286"/>
    <n v="76.7"/>
    <n v="18.5"/>
    <n v="4.5999999999999996"/>
    <n v="0.1"/>
    <n v="6.9"/>
  </r>
  <r>
    <n v="2236"/>
    <s v="Pierce"/>
    <s v="WI"/>
    <n v="0.53400000000000003"/>
    <n v="0.39700000000000002"/>
    <n v="21089"/>
    <n v="11260"/>
    <n v="8380"/>
    <s v="Donald Trump"/>
    <x v="0"/>
    <x v="0"/>
    <n v="0.55000000000000004"/>
    <n v="0.41899999999999998"/>
    <n v="23458"/>
    <n v="12903"/>
    <n v="9839"/>
    <n v="44.718502909999998"/>
    <n v="-92.422441599999999"/>
    <n v="819"/>
    <n v="7"/>
    <x v="1974"/>
    <x v="2214"/>
    <n v="20501"/>
    <n v="20725"/>
    <n v="0.49728326784068305"/>
    <n v="0.50271673215931689"/>
    <n v="1.9"/>
    <n v="94.6"/>
    <n v="0.6"/>
    <n v="0.2"/>
    <n v="1.2"/>
    <n v="0"/>
    <n v="32109"/>
    <n v="66772"/>
    <n v="2287"/>
    <n v="31109"/>
    <n v="885"/>
    <n v="10.7"/>
    <n v="10.8"/>
    <n v="32.299999999999997"/>
    <n v="17.100000000000001"/>
    <n v="20.8"/>
    <n v="11"/>
    <n v="18.8"/>
    <n v="82.1"/>
    <n v="7.2"/>
    <n v="0.1"/>
    <n v="4.7"/>
    <n v="1.1000000000000001"/>
    <n v="4.8"/>
    <n v="25.9"/>
    <n v="23358"/>
    <n v="79.5"/>
    <n v="14.2"/>
    <n v="5.9"/>
    <n v="0.4"/>
    <n v="2.7"/>
  </r>
  <r>
    <n v="2237"/>
    <s v="Pike"/>
    <s v="AL"/>
    <n v="0.59"/>
    <n v="0.38700000000000001"/>
    <n v="13025"/>
    <n v="7681"/>
    <n v="5039"/>
    <s v="Donald Trump"/>
    <x v="0"/>
    <x v="0"/>
    <n v="0.58099999999999996"/>
    <n v="0.40699999999999997"/>
    <n v="13796"/>
    <n v="8020"/>
    <n v="5613"/>
    <n v="31.803963830000001"/>
    <n v="-85.940829500000007"/>
    <n v="1385"/>
    <n v="14"/>
    <x v="1975"/>
    <x v="2215"/>
    <n v="15897"/>
    <n v="17390"/>
    <n v="0.47757382762039235"/>
    <n v="0.52242617237960765"/>
    <n v="0.8"/>
    <n v="56.4"/>
    <n v="37.9"/>
    <n v="0.6"/>
    <n v="2.2000000000000002"/>
    <n v="0"/>
    <n v="25869"/>
    <n v="35684"/>
    <n v="2430"/>
    <n v="20808"/>
    <n v="1650"/>
    <n v="26.3"/>
    <n v="34.4"/>
    <n v="31.5"/>
    <n v="16.2"/>
    <n v="24.4"/>
    <n v="8.9"/>
    <n v="18.899999999999999"/>
    <n v="84.6"/>
    <n v="7.9"/>
    <n v="0"/>
    <n v="2.2000000000000002"/>
    <n v="0.8"/>
    <n v="4.5999999999999996"/>
    <n v="20.399999999999999"/>
    <n v="14352"/>
    <n v="76.099999999999994"/>
    <n v="18.2"/>
    <n v="5.6"/>
    <n v="0.2"/>
    <n v="8.6999999999999993"/>
  </r>
  <r>
    <n v="2238"/>
    <s v="Pike"/>
    <s v="AR"/>
    <n v="0.79100000000000004"/>
    <n v="0.17199999999999999"/>
    <n v="3980"/>
    <n v="3150"/>
    <n v="684"/>
    <s v="Donald Trump"/>
    <x v="0"/>
    <x v="0"/>
    <n v="0.82899999999999996"/>
    <n v="0.152"/>
    <n v="4246"/>
    <n v="3519"/>
    <n v="644"/>
    <n v="34.162504140000003"/>
    <n v="-93.657893490000006"/>
    <n v="276"/>
    <n v="1"/>
    <x v="1976"/>
    <x v="2216"/>
    <n v="5415"/>
    <n v="5478"/>
    <n v="0.49710823464610299"/>
    <n v="0.50289176535389701"/>
    <n v="6.5"/>
    <n v="87.6"/>
    <n v="2.8"/>
    <n v="0.4"/>
    <n v="0.7"/>
    <n v="0"/>
    <n v="8161"/>
    <n v="36893"/>
    <n v="2512"/>
    <n v="20180"/>
    <n v="1132"/>
    <n v="17.3"/>
    <n v="22.8"/>
    <n v="26.9"/>
    <n v="17.600000000000001"/>
    <n v="19.100000000000001"/>
    <n v="18.899999999999999"/>
    <n v="17.600000000000001"/>
    <n v="79.5"/>
    <n v="14"/>
    <n v="0.4"/>
    <n v="1.8"/>
    <n v="2.7"/>
    <n v="1.7"/>
    <n v="27.7"/>
    <n v="4466"/>
    <n v="72.7"/>
    <n v="17.8"/>
    <n v="9.1999999999999993"/>
    <n v="0.3"/>
    <n v="5.0999999999999996"/>
  </r>
  <r>
    <n v="2239"/>
    <s v="Pike"/>
    <s v="GA"/>
    <n v="0.83799999999999997"/>
    <n v="0.14299999999999999"/>
    <n v="8675"/>
    <n v="7273"/>
    <n v="1239"/>
    <s v="Donald Trump"/>
    <x v="0"/>
    <x v="0"/>
    <n v="0.85099999999999998"/>
    <n v="0.14000000000000001"/>
    <n v="10720"/>
    <n v="9127"/>
    <n v="1505"/>
    <n v="33.093102420000001"/>
    <n v="-84.387903890000004"/>
    <n v="395"/>
    <n v="11"/>
    <x v="1619"/>
    <x v="2217"/>
    <n v="8817"/>
    <n v="9102"/>
    <n v="0.49204754729616607"/>
    <n v="0.50795245270383393"/>
    <n v="1.5"/>
    <n v="86.7"/>
    <n v="10.3"/>
    <n v="0"/>
    <n v="0.2"/>
    <n v="0"/>
    <n v="13421"/>
    <n v="52377"/>
    <n v="5466"/>
    <n v="25176"/>
    <n v="2019"/>
    <n v="12.3"/>
    <n v="15"/>
    <n v="33.200000000000003"/>
    <n v="14.1"/>
    <n v="22.6"/>
    <n v="14"/>
    <n v="16"/>
    <n v="84.3"/>
    <n v="11.9"/>
    <n v="0"/>
    <n v="0.1"/>
    <n v="0.7"/>
    <n v="3"/>
    <n v="33.700000000000003"/>
    <n v="7456"/>
    <n v="73.099999999999994"/>
    <n v="21.2"/>
    <n v="5.6"/>
    <n v="0.1"/>
    <n v="9"/>
  </r>
  <r>
    <n v="2240"/>
    <s v="Pike"/>
    <s v="IL"/>
    <n v="0.77100000000000002"/>
    <n v="0.189"/>
    <n v="7458"/>
    <n v="5749"/>
    <n v="1412"/>
    <s v="Donald Trump"/>
    <x v="0"/>
    <x v="0"/>
    <n v="0.79600000000000004"/>
    <n v="0.186"/>
    <n v="7836"/>
    <n v="6235"/>
    <n v="1458"/>
    <n v="39.622650589999999"/>
    <n v="-90.887701699999994"/>
    <n v="441"/>
    <n v="8"/>
    <x v="1977"/>
    <x v="2218"/>
    <n v="7907"/>
    <n v="8023"/>
    <n v="0.49635907093534209"/>
    <n v="0.50364092906465785"/>
    <n v="1.3"/>
    <n v="95.5"/>
    <n v="1.6"/>
    <n v="0.2"/>
    <n v="0.3"/>
    <n v="0"/>
    <n v="12350"/>
    <n v="41387"/>
    <n v="1354"/>
    <n v="23218"/>
    <n v="964"/>
    <n v="14.9"/>
    <n v="20.100000000000001"/>
    <n v="28.3"/>
    <n v="16.100000000000001"/>
    <n v="22.3"/>
    <n v="13.6"/>
    <n v="19.7"/>
    <n v="82.1"/>
    <n v="9.5"/>
    <n v="0.1"/>
    <n v="2.4"/>
    <n v="1.3"/>
    <n v="4.7"/>
    <n v="24.3"/>
    <n v="6950"/>
    <n v="78.099999999999994"/>
    <n v="14.1"/>
    <n v="7.5"/>
    <n v="0.3"/>
    <n v="6.7"/>
  </r>
  <r>
    <n v="2241"/>
    <s v="Pike"/>
    <s v="IN"/>
    <n v="0.73599999999999999"/>
    <n v="0.217"/>
    <n v="5977"/>
    <n v="4398"/>
    <n v="1297"/>
    <s v="Donald Trump"/>
    <x v="0"/>
    <x v="0"/>
    <n v="0.754"/>
    <n v="0.22700000000000001"/>
    <n v="6220"/>
    <n v="4692"/>
    <n v="1415"/>
    <n v="38.401121969999998"/>
    <n v="-87.235749069999997"/>
    <n v="383"/>
    <n v="18"/>
    <x v="1978"/>
    <x v="2219"/>
    <n v="6256"/>
    <n v="6215"/>
    <n v="0.50164381364766253"/>
    <n v="0.49835618635233742"/>
    <n v="0.5"/>
    <n v="96.8"/>
    <n v="1"/>
    <n v="0"/>
    <n v="1"/>
    <n v="0"/>
    <n v="9635"/>
    <n v="50196"/>
    <n v="3188"/>
    <n v="25648"/>
    <n v="1151"/>
    <n v="10.6"/>
    <n v="18.899999999999999"/>
    <n v="24.4"/>
    <n v="15.7"/>
    <n v="17.2"/>
    <n v="14.2"/>
    <n v="28.5"/>
    <n v="85.9"/>
    <n v="10.7"/>
    <n v="0.1"/>
    <n v="1"/>
    <n v="0.5"/>
    <n v="1.7"/>
    <n v="25.2"/>
    <n v="5922"/>
    <n v="88.8"/>
    <n v="9.5"/>
    <n v="1.7"/>
    <n v="0.1"/>
    <n v="3.8"/>
  </r>
  <r>
    <n v="2242"/>
    <s v="Pike"/>
    <s v="KY"/>
    <n v="0.80100000000000005"/>
    <n v="0.17399999999999999"/>
    <n v="24650"/>
    <n v="19740"/>
    <n v="4277"/>
    <s v="Donald Trump"/>
    <x v="0"/>
    <x v="0"/>
    <n v="0.79900000000000004"/>
    <n v="0.192"/>
    <n v="25368"/>
    <n v="20279"/>
    <n v="4862"/>
    <n v="37.470882629999998"/>
    <n v="-82.394874450000003"/>
    <n v="1033"/>
    <n v="5"/>
    <x v="1979"/>
    <x v="2220"/>
    <n v="30063"/>
    <n v="31523"/>
    <n v="0.4881466567076933"/>
    <n v="0.5118533432923067"/>
    <n v="0.9"/>
    <n v="97"/>
    <n v="0.8"/>
    <n v="0.1"/>
    <n v="0.5"/>
    <n v="0"/>
    <n v="48465"/>
    <n v="32972"/>
    <n v="1465"/>
    <n v="20576"/>
    <n v="1029"/>
    <n v="26.4"/>
    <n v="35.200000000000003"/>
    <n v="29.6"/>
    <n v="17.5"/>
    <n v="25.2"/>
    <n v="13.8"/>
    <n v="13.8"/>
    <n v="82.8"/>
    <n v="10.1"/>
    <n v="0.7"/>
    <n v="2.5"/>
    <n v="1.1000000000000001"/>
    <n v="2.7"/>
    <n v="24.1"/>
    <n v="20158"/>
    <n v="76.3"/>
    <n v="18.7"/>
    <n v="4.9000000000000004"/>
    <n v="0.1"/>
    <n v="10.9"/>
  </r>
  <r>
    <n v="2243"/>
    <s v="Pike"/>
    <s v="MO"/>
    <n v="0.71499999999999997"/>
    <n v="0.245"/>
    <n v="7375"/>
    <n v="5274"/>
    <n v="1806"/>
    <s v="Donald Trump"/>
    <x v="0"/>
    <x v="0"/>
    <n v="0.76200000000000001"/>
    <n v="0.223"/>
    <n v="7686"/>
    <n v="5856"/>
    <n v="1717"/>
    <n v="39.343106740000003"/>
    <n v="-91.169807789999993"/>
    <n v="386"/>
    <n v="8"/>
    <x v="1980"/>
    <x v="2221"/>
    <n v="10202"/>
    <n v="8315"/>
    <n v="0.55095317816060918"/>
    <n v="0.44904682183939082"/>
    <n v="2.2000000000000002"/>
    <n v="88.3"/>
    <n v="5.9"/>
    <n v="0.5"/>
    <n v="0.6"/>
    <n v="0.1"/>
    <n v="14300"/>
    <n v="45112"/>
    <n v="3523"/>
    <n v="20947"/>
    <n v="1313"/>
    <n v="15.1"/>
    <n v="20.9"/>
    <n v="26.5"/>
    <n v="16.600000000000001"/>
    <n v="24.5"/>
    <n v="14.8"/>
    <n v="17.600000000000001"/>
    <n v="81.2"/>
    <n v="7.1"/>
    <n v="0.2"/>
    <n v="2.6"/>
    <n v="1.6"/>
    <n v="7.4"/>
    <n v="23"/>
    <n v="7527"/>
    <n v="73.2"/>
    <n v="17"/>
    <n v="9.6"/>
    <n v="0.1"/>
    <n v="4.8"/>
  </r>
  <r>
    <n v="2244"/>
    <s v="Pike"/>
    <s v="MS"/>
    <n v="0.496"/>
    <n v="0.48799999999999999"/>
    <n v="15633"/>
    <n v="7748"/>
    <n v="7636"/>
    <s v="Joe Biden"/>
    <x v="1"/>
    <x v="1"/>
    <n v="0.48499999999999999"/>
    <n v="0.501"/>
    <n v="14640"/>
    <n v="7106"/>
    <n v="7328"/>
    <n v="31.175077890000001"/>
    <n v="-90.403925720000004"/>
    <n v="1423"/>
    <n v="56"/>
    <x v="1981"/>
    <x v="2222"/>
    <n v="18890"/>
    <n v="20873"/>
    <n v="0.47506475869526948"/>
    <n v="0.52493524130473057"/>
    <n v="1.6"/>
    <n v="44"/>
    <n v="53.1"/>
    <n v="0.5"/>
    <n v="0.5"/>
    <n v="0"/>
    <n v="28914"/>
    <n v="30949"/>
    <n v="1440"/>
    <n v="17470"/>
    <n v="905"/>
    <n v="32.299999999999997"/>
    <n v="44.1"/>
    <n v="24.1"/>
    <n v="18.3"/>
    <n v="23.6"/>
    <n v="10.9"/>
    <n v="23"/>
    <n v="85.8"/>
    <n v="6.8"/>
    <n v="0.4"/>
    <n v="1.6"/>
    <n v="4.0999999999999996"/>
    <n v="1.4"/>
    <n v="24.4"/>
    <n v="14021"/>
    <n v="80.2"/>
    <n v="14.1"/>
    <n v="5.4"/>
    <n v="0.4"/>
    <n v="7.7"/>
  </r>
  <r>
    <n v="2245"/>
    <s v="Pike"/>
    <s v="OH"/>
    <n v="0.66600000000000004"/>
    <n v="0.29899999999999999"/>
    <n v="11513"/>
    <n v="7669"/>
    <n v="3443"/>
    <s v="Donald Trump"/>
    <x v="0"/>
    <x v="0"/>
    <n v="0.73499999999999999"/>
    <n v="0.253"/>
    <n v="12063"/>
    <n v="8872"/>
    <n v="3051"/>
    <n v="39.076340010000003"/>
    <n v="-83.067695839999999"/>
    <n v="384"/>
    <n v="0"/>
    <x v="6"/>
    <x v="2223"/>
    <n v="14102"/>
    <n v="14189"/>
    <n v="0.49846240853981832"/>
    <n v="0.50153759146018173"/>
    <n v="1"/>
    <n v="95.4"/>
    <n v="1.2"/>
    <n v="0.4"/>
    <n v="0.1"/>
    <n v="0"/>
    <n v="21629"/>
    <n v="43562"/>
    <n v="3478"/>
    <n v="21983"/>
    <n v="1066"/>
    <n v="20"/>
    <n v="27"/>
    <n v="31.2"/>
    <n v="17"/>
    <n v="19.600000000000001"/>
    <n v="10.9"/>
    <n v="21.3"/>
    <n v="83.9"/>
    <n v="10.4"/>
    <n v="0.5"/>
    <n v="1.1000000000000001"/>
    <n v="0.8"/>
    <n v="3.2"/>
    <n v="28.2"/>
    <n v="10317"/>
    <n v="73.2"/>
    <n v="20.5"/>
    <n v="5.9"/>
    <n v="0.4"/>
    <n v="9.9"/>
  </r>
  <r>
    <n v="2246"/>
    <s v="Pike"/>
    <s v="PA"/>
    <n v="0.61499999999999999"/>
    <n v="0.35499999999999998"/>
    <n v="26066"/>
    <n v="16035"/>
    <n v="9247"/>
    <s v="Donald Trump"/>
    <x v="0"/>
    <x v="0"/>
    <n v="0.59"/>
    <n v="0.4"/>
    <n v="32616"/>
    <n v="19241"/>
    <n v="13052"/>
    <n v="41.331550419999999"/>
    <n v="-75.032081059999996"/>
    <n v="634"/>
    <n v="23"/>
    <x v="1982"/>
    <x v="2224"/>
    <n v="27956"/>
    <n v="27731"/>
    <n v="0.50202022015910353"/>
    <n v="0.49797977984089642"/>
    <n v="10.3"/>
    <n v="81.099999999999994"/>
    <n v="5.7"/>
    <n v="0.1"/>
    <n v="1.2"/>
    <n v="0"/>
    <n v="43397"/>
    <n v="63417"/>
    <n v="3058"/>
    <n v="31156"/>
    <n v="1331"/>
    <n v="9.9"/>
    <n v="16.399999999999999"/>
    <n v="32.5"/>
    <n v="19.600000000000001"/>
    <n v="24.7"/>
    <n v="13.4"/>
    <n v="9.6999999999999993"/>
    <n v="81"/>
    <n v="7"/>
    <n v="3"/>
    <n v="2.4"/>
    <n v="0.9"/>
    <n v="5.7"/>
    <n v="44.2"/>
    <n v="24832"/>
    <n v="78.599999999999994"/>
    <n v="14.1"/>
    <n v="7"/>
    <n v="0.3"/>
    <n v="7.8"/>
  </r>
  <r>
    <n v="2247"/>
    <s v="Pima"/>
    <s v="AZ"/>
    <n v="0.40799999999999997"/>
    <n v="0.54200000000000004"/>
    <n v="360762"/>
    <n v="147019"/>
    <n v="195649"/>
    <s v="Joe Biden"/>
    <x v="1"/>
    <x v="1"/>
    <n v="0.39700000000000002"/>
    <n v="0.58799999999999997"/>
    <n v="511127"/>
    <n v="202928"/>
    <n v="300743"/>
    <n v="32.097133399999997"/>
    <n v="-111.7890033"/>
    <n v="28824"/>
    <n v="641"/>
    <x v="1983"/>
    <x v="2225"/>
    <n v="495714"/>
    <n v="511543"/>
    <n v="0.49214252171987882"/>
    <n v="0.50785747828012118"/>
    <n v="36.6"/>
    <n v="52.6"/>
    <n v="3.2"/>
    <n v="2.4"/>
    <n v="2.6"/>
    <n v="0.1"/>
    <n v="726019"/>
    <n v="48676"/>
    <n v="534"/>
    <n v="27323"/>
    <n v="309"/>
    <n v="18.3"/>
    <n v="25.8"/>
    <n v="36.4"/>
    <n v="21.5"/>
    <n v="24.9"/>
    <n v="8.6999999999999993"/>
    <n v="8.5"/>
    <n v="76.5"/>
    <n v="10"/>
    <n v="2.7"/>
    <n v="2.2999999999999998"/>
    <n v="3.6"/>
    <n v="4.8"/>
    <n v="24.5"/>
    <n v="433478"/>
    <n v="75.7"/>
    <n v="17.600000000000001"/>
    <n v="6.5"/>
    <n v="0.2"/>
    <n v="8.4"/>
  </r>
  <r>
    <n v="2248"/>
    <s v="Pinal"/>
    <s v="AZ"/>
    <n v="0.57399999999999995"/>
    <n v="0.38100000000000001"/>
    <n v="93805"/>
    <n v="53857"/>
    <n v="35737"/>
    <s v="Donald Trump"/>
    <x v="0"/>
    <x v="0"/>
    <n v="0.57699999999999996"/>
    <n v="0.40500000000000003"/>
    <n v="185398"/>
    <n v="106966"/>
    <n v="75093"/>
    <n v="32.905256270000002"/>
    <n v="-111.3449483"/>
    <n v="12174"/>
    <n v="228"/>
    <x v="1984"/>
    <x v="2226"/>
    <n v="211665"/>
    <n v="193872"/>
    <n v="0.52193757906183658"/>
    <n v="0.47806242093816348"/>
    <n v="29.6"/>
    <n v="57.4"/>
    <n v="4.3"/>
    <n v="4.3"/>
    <n v="1.6"/>
    <n v="0.3"/>
    <n v="286075"/>
    <n v="52628"/>
    <n v="891"/>
    <n v="22944"/>
    <n v="448"/>
    <n v="15.5"/>
    <n v="22"/>
    <n v="29.4"/>
    <n v="22.8"/>
    <n v="25.5"/>
    <n v="10.5"/>
    <n v="11.8"/>
    <n v="78.8"/>
    <n v="11.7"/>
    <n v="0.2"/>
    <n v="1.7"/>
    <n v="2"/>
    <n v="5.5"/>
    <n v="31"/>
    <n v="144930"/>
    <n v="77.2"/>
    <n v="16.899999999999999"/>
    <n v="5.7"/>
    <n v="0.2"/>
    <n v="7.8"/>
  </r>
  <r>
    <n v="2249"/>
    <s v="Pine"/>
    <s v="MN"/>
    <n v="0.59699999999999998"/>
    <n v="0.33400000000000002"/>
    <n v="13729"/>
    <n v="8191"/>
    <n v="4580"/>
    <s v="Donald Trump"/>
    <x v="0"/>
    <x v="0"/>
    <n v="0.64100000000000001"/>
    <n v="0.33900000000000002"/>
    <n v="15998"/>
    <n v="10256"/>
    <n v="5416"/>
    <n v="46.121052380000002"/>
    <n v="-92.740701880000003"/>
    <n v="611"/>
    <n v="0"/>
    <x v="6"/>
    <x v="2227"/>
    <n v="15497"/>
    <n v="13560"/>
    <n v="0.53333103899232548"/>
    <n v="0.46666896100767458"/>
    <n v="2.8"/>
    <n v="89.6"/>
    <n v="1.9"/>
    <n v="2.4"/>
    <n v="0.5"/>
    <n v="0.1"/>
    <n v="22947"/>
    <n v="47285"/>
    <n v="1647"/>
    <n v="24044"/>
    <n v="878"/>
    <n v="13.6"/>
    <n v="17.3"/>
    <n v="25.1"/>
    <n v="23.9"/>
    <n v="20.3"/>
    <n v="14.9"/>
    <n v="15.8"/>
    <n v="77"/>
    <n v="13.9"/>
    <n v="0.6"/>
    <n v="3"/>
    <n v="1.2"/>
    <n v="4.3"/>
    <n v="31.1"/>
    <n v="12594"/>
    <n v="76.5"/>
    <n v="16.600000000000001"/>
    <n v="6.7"/>
    <n v="0.3"/>
    <n v="5.9"/>
  </r>
  <r>
    <n v="2250"/>
    <s v="Pinellas"/>
    <s v="FL"/>
    <n v="0.48599999999999999"/>
    <n v="0.47499999999999998"/>
    <n v="491520"/>
    <n v="238746"/>
    <n v="233327"/>
    <s v="Joe Biden"/>
    <x v="1"/>
    <x v="1"/>
    <n v="0.49199999999999999"/>
    <n v="0.49399999999999999"/>
    <n v="561125"/>
    <n v="276191"/>
    <n v="277397"/>
    <n v="27.931303490000001"/>
    <n v="-82.722396660000001"/>
    <n v="26214"/>
    <n v="823"/>
    <x v="1985"/>
    <x v="2228"/>
    <n v="456017"/>
    <n v="493825"/>
    <n v="0.4800977425719225"/>
    <n v="0.5199022574280775"/>
    <n v="9.1999999999999993"/>
    <n v="74.7"/>
    <n v="10"/>
    <n v="0.2"/>
    <n v="3.3"/>
    <n v="0.1"/>
    <n v="746969"/>
    <n v="48968"/>
    <n v="679"/>
    <n v="32120"/>
    <n v="344"/>
    <n v="13.7"/>
    <n v="20.2"/>
    <n v="37.700000000000003"/>
    <n v="18.399999999999999"/>
    <n v="28"/>
    <n v="7.2"/>
    <n v="8.6"/>
    <n v="79.099999999999994"/>
    <n v="7.8"/>
    <n v="1.8"/>
    <n v="1.6"/>
    <n v="3"/>
    <n v="6.7"/>
    <n v="24.4"/>
    <n v="438915"/>
    <n v="83.8"/>
    <n v="10.6"/>
    <n v="5.5"/>
    <n v="0.1"/>
    <n v="6.4"/>
  </r>
  <r>
    <n v="2251"/>
    <s v="Pipestone"/>
    <s v="MN"/>
    <n v="0.69799999999999995"/>
    <n v="0.23599999999999999"/>
    <n v="4779"/>
    <n v="3338"/>
    <n v="1127"/>
    <s v="Donald Trump"/>
    <x v="0"/>
    <x v="0"/>
    <n v="0.72"/>
    <n v="0.26500000000000001"/>
    <n v="4932"/>
    <n v="3553"/>
    <n v="1306"/>
    <n v="44.02301619"/>
    <n v="-96.258411420000002"/>
    <n v="390"/>
    <n v="17"/>
    <x v="1986"/>
    <x v="2229"/>
    <n v="4481"/>
    <n v="4748"/>
    <n v="0.48553472748943549"/>
    <n v="0.51446527251056451"/>
    <n v="5.9"/>
    <n v="89.5"/>
    <n v="1.2"/>
    <n v="0.8"/>
    <n v="0.9"/>
    <n v="0"/>
    <n v="6623"/>
    <n v="48909"/>
    <n v="3113"/>
    <n v="28706"/>
    <n v="1904"/>
    <n v="11.8"/>
    <n v="16"/>
    <n v="30.3"/>
    <n v="15.2"/>
    <n v="20"/>
    <n v="14.6"/>
    <n v="19.899999999999999"/>
    <n v="75.2"/>
    <n v="12"/>
    <n v="0.8"/>
    <n v="3.9"/>
    <n v="1.5"/>
    <n v="6.6"/>
    <n v="20.100000000000001"/>
    <n v="4328"/>
    <n v="77.400000000000006"/>
    <n v="11.6"/>
    <n v="10.8"/>
    <n v="0.1"/>
    <n v="4.2"/>
  </r>
  <r>
    <n v="2252"/>
    <s v="Piscataquis"/>
    <s v="ME"/>
    <n v="0.59099999999999997"/>
    <n v="0.33900000000000002"/>
    <n v="9144"/>
    <n v="5403"/>
    <n v="3098"/>
    <s v="Joe Biden"/>
    <x v="1"/>
    <x v="0"/>
    <m/>
    <m/>
    <m/>
    <m/>
    <m/>
    <n v="45.838390619999998"/>
    <n v="-69.286022299999999"/>
    <n v="11"/>
    <n v="0"/>
    <x v="6"/>
    <x v="2230"/>
    <n v="8452"/>
    <n v="8508"/>
    <n v="0.4983490566037736"/>
    <n v="0.5016509433962264"/>
    <n v="1.4"/>
    <n v="95.4"/>
    <n v="0.4"/>
    <n v="0.7"/>
    <n v="0.6"/>
    <n v="0"/>
    <n v="13863"/>
    <n v="38797"/>
    <n v="2314"/>
    <n v="23464"/>
    <n v="1016"/>
    <n v="18.7"/>
    <n v="26.5"/>
    <n v="29.3"/>
    <n v="18.899999999999999"/>
    <n v="17.7"/>
    <n v="13.4"/>
    <n v="20.7"/>
    <n v="80"/>
    <n v="8.9"/>
    <n v="0.2"/>
    <n v="3.6"/>
    <n v="1.3"/>
    <n v="6"/>
    <n v="25.4"/>
    <n v="6545"/>
    <n v="75.7"/>
    <n v="14.7"/>
    <n v="9.5"/>
    <n v="0.1"/>
    <n v="7.8"/>
  </r>
  <r>
    <n v="2253"/>
    <s v="Pitkin"/>
    <s v="CO"/>
    <n v="0.24299999999999999"/>
    <n v="0.69699999999999995"/>
    <n v="10387"/>
    <n v="2522"/>
    <n v="7239"/>
    <s v="Joe Biden"/>
    <x v="1"/>
    <x v="1"/>
    <n v="0.23200000000000001"/>
    <n v="0.753"/>
    <n v="11829"/>
    <n v="2739"/>
    <n v="8906"/>
    <n v="39.217201119999999"/>
    <n v="-106.93100269999999"/>
    <n v="298"/>
    <n v="2"/>
    <x v="1987"/>
    <x v="2231"/>
    <n v="9363"/>
    <n v="8384"/>
    <n v="0.52758212655660108"/>
    <n v="0.47241787344339886"/>
    <n v="9.8000000000000007"/>
    <n v="85.7"/>
    <n v="1.2"/>
    <n v="0.2"/>
    <n v="1.4"/>
    <n v="0"/>
    <n v="13549"/>
    <n v="67755"/>
    <n v="7367"/>
    <n v="65800"/>
    <n v="16145"/>
    <n v="7.1"/>
    <n v="5.9"/>
    <n v="41.6"/>
    <n v="22.2"/>
    <n v="22.3"/>
    <n v="7.5"/>
    <n v="6.4"/>
    <n v="51.8"/>
    <n v="3.8"/>
    <n v="14.3"/>
    <n v="11.2"/>
    <n v="6.2"/>
    <n v="12.7"/>
    <n v="17.5"/>
    <n v="11435"/>
    <n v="77.7"/>
    <n v="10"/>
    <n v="12.3"/>
    <n v="0"/>
    <n v="4.3"/>
  </r>
  <r>
    <n v="2254"/>
    <s v="Pitt"/>
    <s v="NC"/>
    <n v="0.45"/>
    <n v="0.52300000000000002"/>
    <n v="78264"/>
    <n v="35191"/>
    <n v="40967"/>
    <s v="Joe Biden"/>
    <x v="1"/>
    <x v="1"/>
    <n v="0.44700000000000001"/>
    <n v="0.54100000000000004"/>
    <n v="86217"/>
    <n v="38515"/>
    <n v="46607"/>
    <n v="35.595354260000001"/>
    <n v="-77.373531779999993"/>
    <n v="6331"/>
    <n v="41"/>
    <x v="1988"/>
    <x v="2232"/>
    <n v="83309"/>
    <n v="93175"/>
    <n v="0.47204845765055187"/>
    <n v="0.52795154234944808"/>
    <n v="6"/>
    <n v="55.1"/>
    <n v="34.299999999999997"/>
    <n v="0.2"/>
    <n v="1.7"/>
    <n v="0"/>
    <n v="132495"/>
    <n v="43526"/>
    <n v="1420"/>
    <n v="25462"/>
    <n v="753"/>
    <n v="24.3"/>
    <n v="28.9"/>
    <n v="37.4"/>
    <n v="21.1"/>
    <n v="22.7"/>
    <n v="7.2"/>
    <n v="11.6"/>
    <n v="84"/>
    <n v="8.1"/>
    <n v="1.1000000000000001"/>
    <n v="1.7"/>
    <n v="1.1000000000000001"/>
    <n v="4"/>
    <n v="20.6"/>
    <n v="82142"/>
    <n v="77.2"/>
    <n v="18.5"/>
    <n v="4.2"/>
    <n v="0.1"/>
    <n v="10.1"/>
  </r>
  <r>
    <n v="2255"/>
    <s v="Pittsburg"/>
    <s v="OK"/>
    <n v="0.73899999999999999"/>
    <n v="0.215"/>
    <n v="17250"/>
    <n v="12740"/>
    <n v="3704"/>
    <s v="Donald Trump"/>
    <x v="0"/>
    <x v="0"/>
    <n v="0.77300000000000002"/>
    <n v="0.21"/>
    <n v="17924"/>
    <n v="13851"/>
    <n v="3768"/>
    <n v="34.920658230000001"/>
    <n v="-95.751343200000008"/>
    <n v="1303"/>
    <n v="21"/>
    <x v="1989"/>
    <x v="2233"/>
    <n v="22664"/>
    <n v="22009"/>
    <n v="0.50733105007498935"/>
    <n v="0.49266894992501065"/>
    <n v="4.8"/>
    <n v="70"/>
    <n v="3.2"/>
    <n v="7.2"/>
    <n v="0.4"/>
    <n v="0"/>
    <n v="34301"/>
    <n v="44941"/>
    <n v="1883"/>
    <n v="24408"/>
    <n v="931"/>
    <n v="17.100000000000001"/>
    <n v="22.6"/>
    <n v="29.1"/>
    <n v="18.899999999999999"/>
    <n v="23.4"/>
    <n v="13.3"/>
    <n v="15.3"/>
    <n v="83.5"/>
    <n v="11.7"/>
    <n v="0.2"/>
    <n v="1.6"/>
    <n v="1"/>
    <n v="2"/>
    <n v="20.9"/>
    <n v="18265"/>
    <n v="68.5"/>
    <n v="25.9"/>
    <n v="5.5"/>
    <n v="0.1"/>
    <n v="6.3"/>
  </r>
  <r>
    <n v="2256"/>
    <s v="Pittsylvania"/>
    <s v="VA"/>
    <n v="0.68600000000000005"/>
    <n v="0.28999999999999998"/>
    <n v="31687"/>
    <n v="21742"/>
    <n v="9195"/>
    <s v="Donald Trump"/>
    <x v="0"/>
    <x v="0"/>
    <n v="0.69499999999999995"/>
    <n v="0.29599999999999999"/>
    <n v="34151"/>
    <n v="23751"/>
    <n v="10115"/>
    <n v="36.819803409999999"/>
    <n v="-79.397312639999996"/>
    <n v="1373"/>
    <n v="17"/>
    <x v="1990"/>
    <x v="2234"/>
    <n v="30372"/>
    <n v="31598"/>
    <n v="0.49010811683072453"/>
    <n v="0.50989188316927547"/>
    <n v="2.5"/>
    <n v="74.2"/>
    <n v="21.1"/>
    <n v="0.1"/>
    <n v="0.4"/>
    <n v="0"/>
    <n v="48994"/>
    <n v="44356"/>
    <n v="1580"/>
    <n v="23597"/>
    <n v="920"/>
    <n v="14.7"/>
    <n v="22.1"/>
    <n v="24.9"/>
    <n v="18.2"/>
    <n v="22.1"/>
    <n v="12"/>
    <n v="22.7"/>
    <n v="84.6"/>
    <n v="9"/>
    <n v="0.2"/>
    <n v="1"/>
    <n v="1.6"/>
    <n v="3.7"/>
    <n v="25.1"/>
    <n v="27749"/>
    <n v="80.8"/>
    <n v="13.7"/>
    <n v="5.4"/>
    <n v="0.1"/>
    <n v="6.7"/>
  </r>
  <r>
    <n v="2257"/>
    <s v="Piute"/>
    <s v="UT"/>
    <n v="0.87"/>
    <n v="0.05"/>
    <n v="617"/>
    <n v="537"/>
    <n v="31"/>
    <s v="Donald Trump"/>
    <x v="0"/>
    <x v="0"/>
    <n v="0.88700000000000001"/>
    <n v="9.9000000000000005E-2"/>
    <n v="871"/>
    <n v="773"/>
    <n v="86"/>
    <n v="38.338152540000003"/>
    <n v="-112.1249591"/>
    <n v="0"/>
    <n v="0"/>
    <x v="6"/>
    <x v="2235"/>
    <n v="966"/>
    <n v="894"/>
    <n v="0.51935483870967747"/>
    <n v="0.48064516129032259"/>
    <n v="3.6"/>
    <n v="95.8"/>
    <n v="0.2"/>
    <n v="0.1"/>
    <n v="0"/>
    <n v="0"/>
    <n v="1427"/>
    <n v="41750"/>
    <n v="4885"/>
    <n v="17455"/>
    <n v="1990"/>
    <n v="12.9"/>
    <n v="18.100000000000001"/>
    <n v="38.700000000000003"/>
    <n v="23.7"/>
    <n v="21.5"/>
    <n v="10.7"/>
    <n v="5.3"/>
    <n v="81.099999999999994"/>
    <n v="10.6"/>
    <n v="0"/>
    <n v="6.1"/>
    <n v="0.5"/>
    <n v="1.8"/>
    <n v="24.5"/>
    <n v="636"/>
    <n v="74.099999999999994"/>
    <n v="19.7"/>
    <n v="5.7"/>
    <n v="0.6"/>
    <n v="1.9"/>
  </r>
  <r>
    <n v="2258"/>
    <s v="Placer"/>
    <s v="CA"/>
    <n v="0.52500000000000002"/>
    <n v="0.41799999999999998"/>
    <n v="105157"/>
    <n v="55212"/>
    <n v="43915"/>
    <s v="Donald Trump"/>
    <x v="0"/>
    <x v="0"/>
    <n v="0.51500000000000001"/>
    <n v="0.46200000000000002"/>
    <n v="215442"/>
    <n v="110859"/>
    <n v="99585"/>
    <n v="39.061672340000001"/>
    <n v="-120.72405690000001"/>
    <n v="4374"/>
    <n v="59"/>
    <x v="1991"/>
    <x v="2236"/>
    <n v="183021"/>
    <n v="191964"/>
    <n v="0.48807552302092083"/>
    <n v="0.51192447697907917"/>
    <n v="13.6"/>
    <n v="73.8"/>
    <n v="1.4"/>
    <n v="0.3"/>
    <n v="6.8"/>
    <n v="0.1"/>
    <n v="275790"/>
    <n v="80488"/>
    <n v="1431"/>
    <n v="39734"/>
    <n v="588"/>
    <n v="8.1999999999999993"/>
    <n v="8.3000000000000007"/>
    <n v="44"/>
    <n v="16.600000000000001"/>
    <n v="25.7"/>
    <n v="7.4"/>
    <n v="6.4"/>
    <n v="79.5"/>
    <n v="7.8"/>
    <n v="1.3"/>
    <n v="1.5"/>
    <n v="1.6"/>
    <n v="8.3000000000000007"/>
    <n v="27.3"/>
    <n v="170791"/>
    <n v="75.7"/>
    <n v="15.8"/>
    <n v="8.3000000000000007"/>
    <n v="0.2"/>
    <n v="5.6"/>
  </r>
  <r>
    <n v="2259"/>
    <s v="Plaquemines"/>
    <s v="LA"/>
    <n v="0.65300000000000002"/>
    <n v="0.317"/>
    <n v="10572"/>
    <n v="6900"/>
    <n v="3347"/>
    <s v="Donald Trump"/>
    <x v="0"/>
    <x v="0"/>
    <n v="0.67300000000000004"/>
    <n v="0.31"/>
    <n v="11014"/>
    <n v="7412"/>
    <n v="3414"/>
    <n v="29.422454470000002"/>
    <n v="-89.60322085"/>
    <n v="904"/>
    <n v="19"/>
    <x v="1992"/>
    <x v="2237"/>
    <n v="11393"/>
    <n v="12001"/>
    <n v="0.48700521501239635"/>
    <n v="0.51299478498760365"/>
    <n v="6.7"/>
    <n v="65.2"/>
    <n v="20.6"/>
    <n v="0.8"/>
    <n v="3.3"/>
    <n v="0"/>
    <n v="16662"/>
    <n v="49635"/>
    <n v="4704"/>
    <n v="26177"/>
    <n v="1663"/>
    <n v="19.3"/>
    <n v="21.8"/>
    <n v="32.4"/>
    <n v="18.399999999999999"/>
    <n v="18.899999999999999"/>
    <n v="18"/>
    <n v="12.3"/>
    <n v="84.2"/>
    <n v="10.9"/>
    <n v="0.2"/>
    <n v="2.2000000000000002"/>
    <n v="1.1000000000000001"/>
    <n v="1.4"/>
    <n v="25.8"/>
    <n v="9849"/>
    <n v="74.8"/>
    <n v="18.399999999999999"/>
    <n v="6.5"/>
    <n v="0.3"/>
    <n v="3"/>
  </r>
  <r>
    <n v="2260"/>
    <s v="Platte"/>
    <s v="MO"/>
    <n v="0.53500000000000003"/>
    <n v="0.40600000000000003"/>
    <n v="46641"/>
    <n v="24975"/>
    <n v="18915"/>
    <s v="Donald Trump"/>
    <x v="0"/>
    <x v="0"/>
    <n v="0.5"/>
    <n v="0.48"/>
    <n v="58523"/>
    <n v="29251"/>
    <n v="28111"/>
    <n v="39.381544390000002"/>
    <n v="-94.770684790000004"/>
    <n v="1055"/>
    <n v="13"/>
    <x v="1993"/>
    <x v="2238"/>
    <n v="47719"/>
    <n v="49180"/>
    <n v="0.49246122251003621"/>
    <n v="0.50753877748996379"/>
    <n v="5.8"/>
    <n v="82"/>
    <n v="6.6"/>
    <n v="0.3"/>
    <n v="2.8"/>
    <n v="0"/>
    <n v="71166"/>
    <n v="74199"/>
    <n v="2190"/>
    <n v="37443"/>
    <n v="981"/>
    <n v="7.2"/>
    <n v="9.6999999999999993"/>
    <n v="43.5"/>
    <n v="14.5"/>
    <n v="25.6"/>
    <n v="6.7"/>
    <n v="9.6999999999999993"/>
    <n v="83.9"/>
    <n v="8.8000000000000007"/>
    <n v="0.6"/>
    <n v="1"/>
    <n v="0.8"/>
    <n v="4.9000000000000004"/>
    <n v="23.2"/>
    <n v="51998"/>
    <n v="81.5"/>
    <n v="13.6"/>
    <n v="4.8"/>
    <n v="0.2"/>
    <n v="4"/>
  </r>
  <r>
    <n v="2261"/>
    <s v="Platte"/>
    <s v="NE"/>
    <n v="0.77300000000000002"/>
    <n v="0.186"/>
    <n v="14047"/>
    <n v="10864"/>
    <n v="2612"/>
    <s v="Donald Trump"/>
    <x v="0"/>
    <x v="0"/>
    <n v="0.77500000000000002"/>
    <n v="0.21"/>
    <n v="15256"/>
    <n v="11827"/>
    <n v="3208"/>
    <n v="41.572468360000002"/>
    <n v="-97.521443590000004"/>
    <n v="1777"/>
    <n v="7"/>
    <x v="1994"/>
    <x v="2239"/>
    <n v="16662"/>
    <n v="16213"/>
    <n v="0.50682889733840308"/>
    <n v="0.49317110266159697"/>
    <n v="17.600000000000001"/>
    <n v="80"/>
    <n v="0.4"/>
    <n v="0.3"/>
    <n v="0.6"/>
    <n v="0"/>
    <n v="22577"/>
    <n v="58679"/>
    <n v="2906"/>
    <n v="28187"/>
    <n v="1280"/>
    <n v="8.6"/>
    <n v="11.1"/>
    <n v="29.9"/>
    <n v="13.7"/>
    <n v="20.3"/>
    <n v="11.3"/>
    <n v="24.9"/>
    <n v="78.8"/>
    <n v="12.9"/>
    <n v="0.1"/>
    <n v="3.7"/>
    <n v="1"/>
    <n v="3.5"/>
    <n v="14"/>
    <n v="17730"/>
    <n v="82.5"/>
    <n v="11.6"/>
    <n v="5.7"/>
    <n v="0.1"/>
    <n v="3.9"/>
  </r>
  <r>
    <n v="2262"/>
    <s v="Platte"/>
    <s v="WY"/>
    <n v="0.77100000000000002"/>
    <n v="0.161"/>
    <n v="4460"/>
    <n v="3437"/>
    <n v="719"/>
    <s v="Donald Trump"/>
    <x v="0"/>
    <x v="0"/>
    <n v="0.79200000000000004"/>
    <n v="0.18099999999999999"/>
    <n v="4923"/>
    <n v="3898"/>
    <n v="890"/>
    <n v="42.132991160000003"/>
    <n v="-104.96633100000001"/>
    <n v="156"/>
    <n v="2"/>
    <x v="1995"/>
    <x v="2240"/>
    <n v="4535"/>
    <n v="4168"/>
    <n v="0.52108468344249115"/>
    <n v="0.47891531655750891"/>
    <n v="7.8"/>
    <n v="89.2"/>
    <n v="0"/>
    <n v="0"/>
    <n v="0.5"/>
    <n v="0"/>
    <n v="6753"/>
    <n v="47380"/>
    <n v="4737"/>
    <n v="31242"/>
    <n v="5676"/>
    <n v="10.5"/>
    <n v="18.399999999999999"/>
    <n v="29.1"/>
    <n v="15.4"/>
    <n v="20.399999999999999"/>
    <n v="21.6"/>
    <n v="13.6"/>
    <n v="75.599999999999994"/>
    <n v="8.8000000000000007"/>
    <n v="0.3"/>
    <n v="3.9"/>
    <n v="1.3"/>
    <n v="10.1"/>
    <n v="16.899999999999999"/>
    <n v="4289"/>
    <n v="71.900000000000006"/>
    <n v="16.899999999999999"/>
    <n v="11.2"/>
    <n v="0"/>
    <n v="2.5"/>
  </r>
  <r>
    <n v="2263"/>
    <s v="Pleasants"/>
    <s v="WV"/>
    <n v="0.748"/>
    <n v="0.19800000000000001"/>
    <n v="3130"/>
    <n v="2342"/>
    <n v="620"/>
    <s v="Donald Trump"/>
    <x v="0"/>
    <x v="0"/>
    <n v="0.78500000000000003"/>
    <n v="0.2"/>
    <n v="3491"/>
    <n v="2742"/>
    <n v="699"/>
    <n v="39.370916790000003"/>
    <n v="-81.167717710000005"/>
    <n v="34"/>
    <n v="3"/>
    <x v="1996"/>
    <x v="2241"/>
    <n v="4058"/>
    <n v="3469"/>
    <n v="0.53912581373721269"/>
    <n v="0.46087418626278731"/>
    <n v="0.7"/>
    <n v="98.1"/>
    <n v="0.1"/>
    <n v="0"/>
    <n v="0"/>
    <n v="0"/>
    <n v="6066"/>
    <n v="45152"/>
    <n v="8559"/>
    <n v="24605"/>
    <n v="2085"/>
    <n v="16.600000000000001"/>
    <n v="25.9"/>
    <n v="27.7"/>
    <n v="18.5"/>
    <n v="16.3"/>
    <n v="18"/>
    <n v="19.5"/>
    <n v="89.1"/>
    <n v="7.6"/>
    <n v="0"/>
    <n v="0.9"/>
    <n v="0.2"/>
    <n v="2.2999999999999998"/>
    <n v="27.2"/>
    <n v="2994"/>
    <n v="75.3"/>
    <n v="19.399999999999999"/>
    <n v="5.3"/>
    <n v="0"/>
    <n v="7.4"/>
  </r>
  <r>
    <n v="2264"/>
    <s v="Plumas"/>
    <s v="CA"/>
    <n v="0.57499999999999996"/>
    <n v="0.36499999999999999"/>
    <n v="8830"/>
    <n v="5079"/>
    <n v="3224"/>
    <s v="Donald Trump"/>
    <x v="0"/>
    <x v="0"/>
    <n v="0.57099999999999995"/>
    <n v="0.40799999999999997"/>
    <n v="10950"/>
    <n v="6247"/>
    <n v="4465"/>
    <n v="40.003559889999998"/>
    <n v="-120.83952360000001"/>
    <n v="85"/>
    <n v="0"/>
    <x v="6"/>
    <x v="2242"/>
    <n v="9432"/>
    <n v="9292"/>
    <n v="0.50373851741080966"/>
    <n v="0.49626148258919034"/>
    <n v="8.5"/>
    <n v="83.5"/>
    <n v="0.9"/>
    <n v="1.8"/>
    <n v="0.8"/>
    <n v="0.3"/>
    <n v="15324"/>
    <n v="50266"/>
    <n v="3476"/>
    <n v="32056"/>
    <n v="2776"/>
    <n v="13.3"/>
    <n v="12.8"/>
    <n v="32.4"/>
    <n v="25.1"/>
    <n v="18.600000000000001"/>
    <n v="13.9"/>
    <n v="10"/>
    <n v="78.5"/>
    <n v="10.3"/>
    <n v="0.1"/>
    <n v="3.1"/>
    <n v="2.2999999999999998"/>
    <n v="5.7"/>
    <n v="21.9"/>
    <n v="7260"/>
    <n v="59.9"/>
    <n v="26"/>
    <n v="14"/>
    <n v="0.2"/>
    <n v="9.4"/>
  </r>
  <r>
    <n v="2265"/>
    <s v="Plymouth"/>
    <s v="IA"/>
    <n v="0.74"/>
    <n v="0.22"/>
    <n v="13057"/>
    <n v="9659"/>
    <n v="2878"/>
    <s v="Donald Trump"/>
    <x v="0"/>
    <x v="0"/>
    <n v="0.74099999999999999"/>
    <n v="0.247"/>
    <n v="14165"/>
    <n v="10492"/>
    <n v="3494"/>
    <n v="42.737633000000002"/>
    <n v="-96.21366621"/>
    <n v="1842"/>
    <n v="31"/>
    <x v="1997"/>
    <x v="2243"/>
    <n v="12259"/>
    <n v="12768"/>
    <n v="0.48983098253885804"/>
    <n v="0.51016901746114196"/>
    <n v="4.5"/>
    <n v="92.8"/>
    <n v="0.4"/>
    <n v="0.3"/>
    <n v="0.6"/>
    <n v="0.1"/>
    <n v="18445"/>
    <n v="61316"/>
    <n v="2664"/>
    <n v="30686"/>
    <n v="1289"/>
    <n v="9.1"/>
    <n v="14.9"/>
    <n v="31.8"/>
    <n v="16.2"/>
    <n v="24.2"/>
    <n v="11.2"/>
    <n v="16.600000000000001"/>
    <n v="81.8"/>
    <n v="8"/>
    <n v="0.1"/>
    <n v="2.8"/>
    <n v="1.7"/>
    <n v="5.5"/>
    <n v="17.8"/>
    <n v="13100"/>
    <n v="78.8"/>
    <n v="11.9"/>
    <n v="8.9"/>
    <n v="0.4"/>
    <n v="2.9"/>
  </r>
  <r>
    <n v="2266"/>
    <s v="Plymouth"/>
    <s v="MA"/>
    <n v="0.434"/>
    <n v="0.50700000000000001"/>
    <n v="264168"/>
    <n v="114722"/>
    <n v="133828"/>
    <s v="Joe Biden"/>
    <x v="1"/>
    <x v="1"/>
    <n v="0.40799999999999997"/>
    <n v="0.56799999999999995"/>
    <n v="36597"/>
    <n v="14936"/>
    <n v="20780"/>
    <n v="41.940705559999998"/>
    <n v="-70.808028230000005"/>
    <n v="11631"/>
    <n v="839"/>
    <x v="1998"/>
    <x v="2244"/>
    <n v="247788"/>
    <n v="261326"/>
    <n v="0.48670435305255799"/>
    <n v="0.51329564694744201"/>
    <n v="3.7"/>
    <n v="81.900000000000006"/>
    <n v="8.8000000000000007"/>
    <n v="0.1"/>
    <n v="1.2"/>
    <n v="0"/>
    <n v="379673"/>
    <n v="82081"/>
    <n v="1195"/>
    <n v="39247"/>
    <n v="527"/>
    <n v="8"/>
    <n v="11"/>
    <n v="38.799999999999997"/>
    <n v="19.2"/>
    <n v="24.6"/>
    <n v="8.1999999999999993"/>
    <n v="9.1999999999999993"/>
    <n v="80.400000000000006"/>
    <n v="7"/>
    <n v="5.7"/>
    <n v="1.4"/>
    <n v="1"/>
    <n v="4.5"/>
    <n v="33"/>
    <n v="261653"/>
    <n v="81.5"/>
    <n v="13"/>
    <n v="5.5"/>
    <n v="0.1"/>
    <n v="6"/>
  </r>
  <r>
    <n v="2267"/>
    <s v="Pocahontas"/>
    <s v="IA"/>
    <n v="0.70299999999999996"/>
    <n v="0.251"/>
    <n v="3831"/>
    <n v="2692"/>
    <n v="962"/>
    <s v="Donald Trump"/>
    <x v="0"/>
    <x v="0"/>
    <n v="0.73899999999999999"/>
    <n v="0.24399999999999999"/>
    <n v="3821"/>
    <n v="2825"/>
    <n v="932"/>
    <n v="42.734201329999998"/>
    <n v="-94.678625640000007"/>
    <n v="266"/>
    <n v="2"/>
    <x v="1999"/>
    <x v="223"/>
    <n v="3440"/>
    <n v="3532"/>
    <n v="0.49340218014916809"/>
    <n v="0.50659781985083185"/>
    <n v="3.5"/>
    <n v="93.6"/>
    <n v="1.7"/>
    <n v="0"/>
    <n v="0.6"/>
    <n v="0"/>
    <n v="5331"/>
    <n v="45969"/>
    <n v="2874"/>
    <n v="27553"/>
    <n v="1682"/>
    <n v="13.2"/>
    <n v="14.1"/>
    <n v="30.2"/>
    <n v="14.8"/>
    <n v="20.100000000000001"/>
    <n v="15.2"/>
    <n v="19.7"/>
    <n v="75.3"/>
    <n v="7.4"/>
    <n v="0"/>
    <n v="7.9"/>
    <n v="2.4"/>
    <n v="6.9"/>
    <n v="18.2"/>
    <n v="3358"/>
    <n v="70.3"/>
    <n v="14"/>
    <n v="15.7"/>
    <n v="0"/>
    <n v="3.5"/>
  </r>
  <r>
    <n v="2268"/>
    <s v="Pocahontas"/>
    <s v="WV"/>
    <n v="0.68400000000000005"/>
    <n v="0.255"/>
    <n v="3619"/>
    <n v="2474"/>
    <n v="924"/>
    <s v="Donald Trump"/>
    <x v="0"/>
    <x v="0"/>
    <n v="0.72199999999999998"/>
    <n v="0.26100000000000001"/>
    <n v="4008"/>
    <n v="2895"/>
    <n v="1047"/>
    <n v="38.327587280000003"/>
    <n v="-80.009938109999993"/>
    <n v="73"/>
    <n v="0"/>
    <x v="6"/>
    <x v="2245"/>
    <n v="4467"/>
    <n v="4107"/>
    <n v="0.52099370188943317"/>
    <n v="0.47900629811056683"/>
    <n v="1.6"/>
    <n v="95.6"/>
    <n v="0.9"/>
    <n v="0"/>
    <n v="0"/>
    <n v="0"/>
    <n v="7042"/>
    <n v="37111"/>
    <n v="4463"/>
    <n v="23219"/>
    <n v="1765"/>
    <n v="17.600000000000001"/>
    <n v="36.4"/>
    <n v="31.8"/>
    <n v="21.1"/>
    <n v="17.399999999999999"/>
    <n v="17.8"/>
    <n v="12"/>
    <n v="78.099999999999994"/>
    <n v="11.8"/>
    <n v="0.7"/>
    <n v="2.9"/>
    <n v="0"/>
    <n v="6.5"/>
    <n v="27.3"/>
    <n v="3518"/>
    <n v="65.2"/>
    <n v="26.4"/>
    <n v="8.1999999999999993"/>
    <n v="0.1"/>
    <n v="6.3"/>
  </r>
  <r>
    <n v="2269"/>
    <s v="Poinsett"/>
    <s v="AR"/>
    <n v="0.59099999999999997"/>
    <n v="0.35199999999999998"/>
    <n v="5332"/>
    <n v="3149"/>
    <n v="1878"/>
    <s v="Donald Trump"/>
    <x v="0"/>
    <x v="0"/>
    <n v="0.78900000000000003"/>
    <n v="0.187"/>
    <n v="7418"/>
    <n v="5852"/>
    <n v="1388"/>
    <n v="35.574335339999998"/>
    <n v="-90.662687129999995"/>
    <n v="1203"/>
    <n v="23"/>
    <x v="2000"/>
    <x v="2246"/>
    <n v="11808"/>
    <n v="12290"/>
    <n v="0.48999917005560628"/>
    <n v="0.51000082994439377"/>
    <n v="2.8"/>
    <n v="87.4"/>
    <n v="5.6"/>
    <n v="0.2"/>
    <n v="0.1"/>
    <n v="0"/>
    <n v="18241"/>
    <n v="37487"/>
    <n v="2704"/>
    <n v="18361"/>
    <n v="798"/>
    <n v="21.4"/>
    <n v="35.1"/>
    <n v="24.3"/>
    <n v="18.899999999999999"/>
    <n v="21.2"/>
    <n v="15.1"/>
    <n v="20.5"/>
    <n v="82.8"/>
    <n v="11.5"/>
    <n v="0"/>
    <n v="1.4"/>
    <n v="0.6"/>
    <n v="3.6"/>
    <n v="24"/>
    <n v="9492"/>
    <n v="79.3"/>
    <n v="13.1"/>
    <n v="7.5"/>
    <n v="0.1"/>
    <n v="5.4"/>
  </r>
  <r>
    <n v="2270"/>
    <s v="Pointe Coupee"/>
    <s v="LA"/>
    <n v="0.57699999999999996"/>
    <n v="0.40500000000000003"/>
    <n v="11761"/>
    <n v="6789"/>
    <n v="4764"/>
    <s v="Donald Trump"/>
    <x v="0"/>
    <x v="0"/>
    <n v="0.60599999999999998"/>
    <n v="0.379"/>
    <n v="12371"/>
    <n v="7503"/>
    <n v="4683"/>
    <n v="30.714095019999998"/>
    <n v="-91.602095349999999"/>
    <n v="1144"/>
    <n v="42"/>
    <x v="2001"/>
    <x v="2247"/>
    <n v="10692"/>
    <n v="11579"/>
    <n v="0.48008621076736563"/>
    <n v="0.51991378923263432"/>
    <n v="2.5"/>
    <n v="60.4"/>
    <n v="35.4"/>
    <n v="0.3"/>
    <n v="0.2"/>
    <n v="0"/>
    <n v="16980"/>
    <n v="43964"/>
    <n v="3897"/>
    <n v="27160"/>
    <n v="2254"/>
    <n v="17.5"/>
    <n v="25"/>
    <n v="22.6"/>
    <n v="21.1"/>
    <n v="26.6"/>
    <n v="16.3"/>
    <n v="13.3"/>
    <n v="80.400000000000006"/>
    <n v="8.9"/>
    <n v="0.9"/>
    <n v="2.7"/>
    <n v="4.5"/>
    <n v="2.7"/>
    <n v="29.1"/>
    <n v="9422"/>
    <n v="78.400000000000006"/>
    <n v="15.9"/>
    <n v="5"/>
    <n v="0.7"/>
    <n v="8.3000000000000007"/>
  </r>
  <r>
    <n v="2271"/>
    <s v="Polk"/>
    <s v="AR"/>
    <n v="0.80400000000000005"/>
    <n v="0.14699999999999999"/>
    <n v="8215"/>
    <n v="6606"/>
    <n v="1210"/>
    <s v="Donald Trump"/>
    <x v="0"/>
    <x v="0"/>
    <n v="0.82899999999999996"/>
    <n v="0.14699999999999999"/>
    <n v="8468"/>
    <n v="7018"/>
    <n v="1242"/>
    <n v="34.482548790000003"/>
    <n v="-94.227288020000003"/>
    <n v="374"/>
    <n v="5"/>
    <x v="2002"/>
    <x v="2248"/>
    <n v="9869"/>
    <n v="10343"/>
    <n v="0.48827429249950527"/>
    <n v="0.51172570750049473"/>
    <n v="6.4"/>
    <n v="88"/>
    <n v="0.5"/>
    <n v="1.1000000000000001"/>
    <n v="0.5"/>
    <n v="0"/>
    <n v="14939"/>
    <n v="33870"/>
    <n v="2290"/>
    <n v="18735"/>
    <n v="996"/>
    <n v="26.6"/>
    <n v="35.700000000000003"/>
    <n v="28.4"/>
    <n v="15.7"/>
    <n v="22.4"/>
    <n v="15.4"/>
    <n v="18.100000000000001"/>
    <n v="77"/>
    <n v="18"/>
    <n v="0.6"/>
    <n v="1"/>
    <n v="0.8"/>
    <n v="2.5"/>
    <n v="23"/>
    <n v="7222"/>
    <n v="72.599999999999994"/>
    <n v="17.100000000000001"/>
    <n v="10.3"/>
    <n v="0"/>
    <n v="8.5"/>
  </r>
  <r>
    <n v="2272"/>
    <s v="Polk"/>
    <s v="FL"/>
    <n v="0.55400000000000005"/>
    <n v="0.41299999999999998"/>
    <n v="283828"/>
    <n v="157216"/>
    <n v="117182"/>
    <s v="Donald Trump"/>
    <x v="0"/>
    <x v="0"/>
    <n v="0.56599999999999995"/>
    <n v="0.42199999999999999"/>
    <n v="343979"/>
    <n v="194571"/>
    <n v="145022"/>
    <n v="27.950271050000001"/>
    <n v="-81.69732947"/>
    <n v="23306"/>
    <n v="623"/>
    <x v="2003"/>
    <x v="2249"/>
    <n v="319775"/>
    <n v="332481"/>
    <n v="0.49025995927979199"/>
    <n v="0.50974004072020807"/>
    <n v="20.6"/>
    <n v="61"/>
    <n v="14.7"/>
    <n v="0.2"/>
    <n v="1.7"/>
    <n v="0"/>
    <n v="470595"/>
    <n v="45988"/>
    <n v="753"/>
    <n v="22579"/>
    <n v="270"/>
    <n v="17.3"/>
    <n v="27"/>
    <n v="29.9"/>
    <n v="20.7"/>
    <n v="25.6"/>
    <n v="10.6"/>
    <n v="13.3"/>
    <n v="82.2"/>
    <n v="10.1"/>
    <n v="0.5"/>
    <n v="1.1000000000000001"/>
    <n v="1.9"/>
    <n v="4.2"/>
    <n v="26"/>
    <n v="263208"/>
    <n v="83.9"/>
    <n v="11"/>
    <n v="5"/>
    <n v="0.1"/>
    <n v="7.7"/>
  </r>
  <r>
    <n v="2273"/>
    <s v="Polk"/>
    <s v="GA"/>
    <n v="0.77700000000000002"/>
    <n v="0.20200000000000001"/>
    <n v="14158"/>
    <n v="11006"/>
    <n v="2863"/>
    <s v="Donald Trump"/>
    <x v="0"/>
    <x v="0"/>
    <n v="0.78100000000000003"/>
    <n v="0.21"/>
    <n v="17399"/>
    <n v="13589"/>
    <n v="3658"/>
    <n v="34.002670739999999"/>
    <n v="-85.186777809999995"/>
    <n v="1751"/>
    <n v="29"/>
    <x v="2004"/>
    <x v="2250"/>
    <n v="20231"/>
    <n v="21213"/>
    <n v="0.48815268796448219"/>
    <n v="0.51184731203551781"/>
    <n v="13"/>
    <n v="72"/>
    <n v="12.7"/>
    <n v="0"/>
    <n v="0.7"/>
    <n v="0"/>
    <n v="28787"/>
    <n v="40652"/>
    <n v="2098"/>
    <n v="22314"/>
    <n v="1869"/>
    <n v="19"/>
    <n v="30.3"/>
    <n v="20.9"/>
    <n v="15.4"/>
    <n v="22.8"/>
    <n v="14.6"/>
    <n v="26.2"/>
    <n v="86.8"/>
    <n v="7.3"/>
    <n v="0.4"/>
    <n v="1.2"/>
    <n v="1.1000000000000001"/>
    <n v="3.1"/>
    <n v="26.2"/>
    <n v="17553"/>
    <n v="81.099999999999994"/>
    <n v="12.8"/>
    <n v="6"/>
    <n v="0.1"/>
    <n v="7.2"/>
  </r>
  <r>
    <n v="2274"/>
    <s v="Polk"/>
    <s v="IA"/>
    <n v="0.40899999999999997"/>
    <n v="0.52400000000000002"/>
    <n v="228420"/>
    <n v="93421"/>
    <n v="119671"/>
    <s v="Joe Biden"/>
    <x v="1"/>
    <x v="1"/>
    <n v="0.41399999999999998"/>
    <n v="0.56699999999999995"/>
    <n v="257991"/>
    <n v="106800"/>
    <n v="146250"/>
    <n v="41.686794839999997"/>
    <n v="-93.577674610000003"/>
    <n v="20776"/>
    <n v="290"/>
    <x v="2005"/>
    <x v="2251"/>
    <n v="229864"/>
    <n v="237371"/>
    <n v="0.49196656928526328"/>
    <n v="0.50803343071473672"/>
    <n v="8.1"/>
    <n v="78.5"/>
    <n v="6.3"/>
    <n v="0.2"/>
    <n v="4.3"/>
    <n v="0.1"/>
    <n v="328736"/>
    <n v="63530"/>
    <n v="972"/>
    <n v="33524"/>
    <n v="603"/>
    <n v="11.7"/>
    <n v="16.3"/>
    <n v="39.1"/>
    <n v="16.600000000000001"/>
    <n v="25.7"/>
    <n v="7.8"/>
    <n v="10.9"/>
    <n v="83.8"/>
    <n v="8.1999999999999993"/>
    <n v="1.4"/>
    <n v="1.8"/>
    <n v="1"/>
    <n v="3.7"/>
    <n v="19.399999999999999"/>
    <n v="250105"/>
    <n v="84.1"/>
    <n v="11.5"/>
    <n v="4.4000000000000004"/>
    <n v="0.1"/>
    <n v="4.7"/>
  </r>
  <r>
    <n v="2275"/>
    <s v="Polk"/>
    <s v="MN"/>
    <n v="0.61099999999999999"/>
    <n v="0.32100000000000001"/>
    <n v="14698"/>
    <n v="8979"/>
    <n v="4712"/>
    <s v="Donald Trump"/>
    <x v="0"/>
    <x v="0"/>
    <n v="0.63300000000000001"/>
    <n v="0.34899999999999998"/>
    <n v="15581"/>
    <n v="9857"/>
    <n v="5435"/>
    <n v="47.773724649999998"/>
    <n v="-96.401346469999993"/>
    <n v="972"/>
    <n v="5"/>
    <x v="2006"/>
    <x v="15"/>
    <n v="15988"/>
    <n v="15576"/>
    <n v="0.50652642250665314"/>
    <n v="0.49347357749334686"/>
    <n v="6.2"/>
    <n v="87.9"/>
    <n v="1.8"/>
    <n v="1.1000000000000001"/>
    <n v="0.8"/>
    <n v="0"/>
    <n v="23472"/>
    <n v="55393"/>
    <n v="1930"/>
    <n v="28260"/>
    <n v="742"/>
    <n v="12.4"/>
    <n v="16.8"/>
    <n v="35"/>
    <n v="18"/>
    <n v="21.3"/>
    <n v="12.3"/>
    <n v="13.3"/>
    <n v="81.099999999999994"/>
    <n v="8.8000000000000007"/>
    <n v="0.6"/>
    <n v="2.9"/>
    <n v="1.1000000000000001"/>
    <n v="5.4"/>
    <n v="18.600000000000001"/>
    <n v="15866"/>
    <n v="76.2"/>
    <n v="16.5"/>
    <n v="7"/>
    <n v="0.3"/>
    <n v="3.6"/>
  </r>
  <r>
    <n v="2276"/>
    <s v="Polk"/>
    <s v="MO"/>
    <n v="0.76100000000000001"/>
    <n v="0.192"/>
    <n v="13709"/>
    <n v="10435"/>
    <n v="2630"/>
    <s v="Donald Trump"/>
    <x v="0"/>
    <x v="0"/>
    <n v="0.78700000000000003"/>
    <n v="0.191"/>
    <n v="15059"/>
    <n v="11849"/>
    <n v="2883"/>
    <n v="37.616229600000004"/>
    <n v="-93.398281740000002"/>
    <n v="1086"/>
    <n v="10"/>
    <x v="2007"/>
    <x v="2252"/>
    <n v="15257"/>
    <n v="16090"/>
    <n v="0.48671324209653238"/>
    <n v="0.51328675790346767"/>
    <n v="2.2999999999999998"/>
    <n v="93.9"/>
    <n v="0.6"/>
    <n v="1"/>
    <n v="0.1"/>
    <n v="0.1"/>
    <n v="23961"/>
    <n v="44805"/>
    <n v="2581"/>
    <n v="21357"/>
    <n v="1146"/>
    <n v="14.4"/>
    <n v="14.2"/>
    <n v="34.4"/>
    <n v="19.100000000000001"/>
    <n v="19.7"/>
    <n v="12.3"/>
    <n v="14.4"/>
    <n v="78.400000000000006"/>
    <n v="11.3"/>
    <n v="0.1"/>
    <n v="2.8"/>
    <n v="0.9"/>
    <n v="6.5"/>
    <n v="24.2"/>
    <n v="13901"/>
    <n v="77.8"/>
    <n v="11.7"/>
    <n v="9.6999999999999993"/>
    <n v="0.8"/>
    <n v="5.8"/>
  </r>
  <r>
    <n v="2277"/>
    <s v="Polk"/>
    <s v="NC"/>
    <n v="0.628"/>
    <n v="0.34599999999999997"/>
    <n v="10723"/>
    <n v="6738"/>
    <n v="3715"/>
    <s v="Donald Trump"/>
    <x v="0"/>
    <x v="0"/>
    <n v="0.624"/>
    <n v="0.36599999999999999"/>
    <n v="12253"/>
    <n v="7643"/>
    <n v="4485"/>
    <n v="35.278206150000003"/>
    <n v="-82.168123539999996"/>
    <n v="407"/>
    <n v="11"/>
    <x v="2008"/>
    <x v="2253"/>
    <n v="9782"/>
    <n v="10652"/>
    <n v="0.47871195067045119"/>
    <n v="0.52128804932954875"/>
    <n v="5.8"/>
    <n v="88"/>
    <n v="5.0999999999999996"/>
    <n v="0.2"/>
    <n v="0.4"/>
    <n v="0"/>
    <n v="16565"/>
    <n v="48412"/>
    <n v="2365"/>
    <n v="29728"/>
    <n v="1912"/>
    <n v="10.9"/>
    <n v="18.399999999999999"/>
    <n v="34.4"/>
    <n v="18.399999999999999"/>
    <n v="25.6"/>
    <n v="11.2"/>
    <n v="10.5"/>
    <n v="77"/>
    <n v="13.5"/>
    <n v="0.8"/>
    <n v="1.4"/>
    <n v="2.5"/>
    <n v="4.8"/>
    <n v="25.7"/>
    <n v="8710"/>
    <n v="76.5"/>
    <n v="12.2"/>
    <n v="11.2"/>
    <n v="0.1"/>
    <n v="6.3"/>
  </r>
  <r>
    <n v="2278"/>
    <s v="Polk"/>
    <s v="NE"/>
    <n v="0.79600000000000004"/>
    <n v="0.16200000000000001"/>
    <n v="2538"/>
    <n v="2019"/>
    <n v="411"/>
    <s v="Donald Trump"/>
    <x v="0"/>
    <x v="0"/>
    <n v="0.79700000000000004"/>
    <n v="0.184"/>
    <n v="2870"/>
    <n v="2286"/>
    <n v="527"/>
    <n v="41.18813488"/>
    <n v="-97.566307120000005"/>
    <n v="205"/>
    <n v="6"/>
    <x v="2009"/>
    <x v="2254"/>
    <n v="2578"/>
    <n v="2666"/>
    <n v="0.49160945842868042"/>
    <n v="0.50839054157131958"/>
    <n v="4.8"/>
    <n v="92.9"/>
    <n v="0.1"/>
    <n v="0.3"/>
    <n v="0.1"/>
    <n v="0"/>
    <n v="3942"/>
    <n v="63667"/>
    <n v="5507"/>
    <n v="32424"/>
    <n v="2863"/>
    <n v="7.6"/>
    <n v="8.6999999999999993"/>
    <n v="35"/>
    <n v="13.8"/>
    <n v="21.4"/>
    <n v="12.7"/>
    <n v="17.100000000000001"/>
    <n v="79"/>
    <n v="9.6"/>
    <n v="0.2"/>
    <n v="3.7"/>
    <n v="1"/>
    <n v="6.5"/>
    <n v="19.899999999999999"/>
    <n v="2732"/>
    <n v="73.099999999999994"/>
    <n v="14.8"/>
    <n v="11.3"/>
    <n v="0.8"/>
    <n v="4.5999999999999996"/>
  </r>
  <r>
    <n v="2279"/>
    <s v="Polk"/>
    <s v="OR"/>
    <n v="0.495"/>
    <n v="0.42499999999999999"/>
    <n v="37030"/>
    <n v="18333"/>
    <n v="15741"/>
    <s v="Donald Trump"/>
    <x v="0"/>
    <x v="0"/>
    <n v="0.49199999999999999"/>
    <n v="0.47399999999999998"/>
    <n v="48148"/>
    <n v="23670"/>
    <n v="22842"/>
    <n v="44.903228040000002"/>
    <n v="-123.4128888"/>
    <n v="695"/>
    <n v="15"/>
    <x v="2010"/>
    <x v="2255"/>
    <n v="38699"/>
    <n v="40967"/>
    <n v="0.48576557126001052"/>
    <n v="0.51423442873998948"/>
    <n v="13.4"/>
    <n v="78.900000000000006"/>
    <n v="1"/>
    <n v="1.2"/>
    <n v="1.9"/>
    <n v="0.4"/>
    <n v="57385"/>
    <n v="56032"/>
    <n v="2412"/>
    <n v="25928"/>
    <n v="551"/>
    <n v="15.4"/>
    <n v="17.5"/>
    <n v="35.1"/>
    <n v="19.399999999999999"/>
    <n v="23.7"/>
    <n v="10.8"/>
    <n v="11.1"/>
    <n v="77.400000000000006"/>
    <n v="10.5"/>
    <n v="0.5"/>
    <n v="3.3"/>
    <n v="1.6"/>
    <n v="6.7"/>
    <n v="24.6"/>
    <n v="34825"/>
    <n v="69.7"/>
    <n v="23.3"/>
    <n v="6.9"/>
    <n v="0.1"/>
    <n v="8.3000000000000007"/>
  </r>
  <r>
    <n v="2280"/>
    <s v="Polk"/>
    <s v="TN"/>
    <n v="0.78200000000000003"/>
    <n v="0.192"/>
    <n v="6520"/>
    <n v="5097"/>
    <n v="1252"/>
    <s v="Donald Trump"/>
    <x v="0"/>
    <x v="0"/>
    <n v="0.81200000000000006"/>
    <n v="0.17799999999999999"/>
    <n v="8360"/>
    <n v="6792"/>
    <n v="1492"/>
    <n v="35.122454429999998"/>
    <n v="-84.52075859"/>
    <n v="542"/>
    <n v="13"/>
    <x v="2011"/>
    <x v="2256"/>
    <n v="8321"/>
    <n v="8401"/>
    <n v="0.49760794163377586"/>
    <n v="0.50239205836622414"/>
    <n v="1.9"/>
    <n v="95.4"/>
    <n v="0.3"/>
    <n v="0.3"/>
    <n v="0.2"/>
    <n v="0"/>
    <n v="13197"/>
    <n v="42307"/>
    <n v="2414"/>
    <n v="24247"/>
    <n v="2010"/>
    <n v="17"/>
    <n v="24.9"/>
    <n v="26.4"/>
    <n v="15.4"/>
    <n v="21.1"/>
    <n v="14.5"/>
    <n v="22.6"/>
    <n v="85.3"/>
    <n v="10.1"/>
    <n v="0"/>
    <n v="1.7"/>
    <n v="0.6"/>
    <n v="2.2999999999999998"/>
    <n v="29.8"/>
    <n v="6762"/>
    <n v="78.400000000000006"/>
    <n v="14.6"/>
    <n v="7"/>
    <n v="0.1"/>
    <n v="6.1"/>
  </r>
  <r>
    <n v="2281"/>
    <s v="Polk"/>
    <s v="TX"/>
    <n v="0.77200000000000002"/>
    <n v="0.20699999999999999"/>
    <n v="34444"/>
    <n v="26587"/>
    <n v="7123"/>
    <s v="Donald Trump"/>
    <x v="0"/>
    <x v="0"/>
    <n v="0.76800000000000002"/>
    <n v="0.222"/>
    <n v="24072"/>
    <n v="18496"/>
    <n v="5353"/>
    <n v="30.79472531"/>
    <n v="-94.827662400000008"/>
    <n v="918"/>
    <n v="36"/>
    <x v="2012"/>
    <x v="2257"/>
    <n v="25288"/>
    <n v="21686"/>
    <n v="0.53834035849618933"/>
    <n v="0.46165964150381061"/>
    <n v="14.8"/>
    <n v="70.900000000000006"/>
    <n v="10.4"/>
    <n v="1.5"/>
    <n v="0.6"/>
    <n v="0.1"/>
    <n v="35008"/>
    <n v="43267"/>
    <n v="2722"/>
    <n v="23023"/>
    <n v="985"/>
    <n v="18.7"/>
    <n v="32"/>
    <n v="22.8"/>
    <n v="22.8"/>
    <n v="23.7"/>
    <n v="17.899999999999999"/>
    <n v="12.8"/>
    <n v="77.7"/>
    <n v="12.4"/>
    <n v="0.9"/>
    <n v="1.6"/>
    <n v="3.5"/>
    <n v="4"/>
    <n v="29.1"/>
    <n v="17988"/>
    <n v="72.599999999999994"/>
    <n v="18.399999999999999"/>
    <n v="8.6999999999999993"/>
    <n v="0.3"/>
    <n v="8.5"/>
  </r>
  <r>
    <n v="2282"/>
    <s v="Polk"/>
    <s v="WI"/>
    <n v="0.61099999999999999"/>
    <n v="0.33400000000000002"/>
    <n v="22691"/>
    <n v="13864"/>
    <n v="7568"/>
    <s v="Donald Trump"/>
    <x v="0"/>
    <x v="0"/>
    <n v="0.63"/>
    <n v="0.35499999999999998"/>
    <n v="26371"/>
    <n v="16611"/>
    <n v="9370"/>
    <n v="45.461303479999998"/>
    <n v="-92.441828749999999"/>
    <n v="664"/>
    <n v="3"/>
    <x v="2013"/>
    <x v="2258"/>
    <n v="21809"/>
    <n v="21519"/>
    <n v="0.50334656573116687"/>
    <n v="0.49665343426883307"/>
    <n v="1.9"/>
    <n v="95.3"/>
    <n v="0.3"/>
    <n v="1"/>
    <n v="0.4"/>
    <n v="0"/>
    <n v="33749"/>
    <n v="53551"/>
    <n v="1215"/>
    <n v="27993"/>
    <n v="514"/>
    <n v="9.9"/>
    <n v="13"/>
    <n v="29.4"/>
    <n v="16.100000000000001"/>
    <n v="20.100000000000001"/>
    <n v="12.4"/>
    <n v="22"/>
    <n v="81.2"/>
    <n v="9.5"/>
    <n v="0.1"/>
    <n v="2.9"/>
    <n v="1.2"/>
    <n v="5.2"/>
    <n v="29.1"/>
    <n v="21257"/>
    <n v="80.3"/>
    <n v="11.5"/>
    <n v="7.7"/>
    <n v="0.5"/>
    <n v="4.8"/>
  </r>
  <r>
    <n v="2283"/>
    <s v="Pondera"/>
    <s v="MT"/>
    <n v="0.66100000000000003"/>
    <n v="0.27300000000000002"/>
    <n v="2702"/>
    <n v="1786"/>
    <n v="737"/>
    <s v="Donald Trump"/>
    <x v="0"/>
    <x v="0"/>
    <n v="0.67800000000000005"/>
    <n v="0.30199999999999999"/>
    <n v="2994"/>
    <n v="2030"/>
    <n v="903"/>
    <n v="48.227733880000002"/>
    <n v="-112.22527029999999"/>
    <n v="192"/>
    <n v="1"/>
    <x v="2014"/>
    <x v="2259"/>
    <n v="3004"/>
    <n v="3077"/>
    <n v="0.49399769774708108"/>
    <n v="0.50600230225291898"/>
    <n v="1.9"/>
    <n v="81.5"/>
    <n v="0.4"/>
    <n v="14.3"/>
    <n v="0.3"/>
    <n v="0"/>
    <n v="4495"/>
    <n v="44597"/>
    <n v="3730"/>
    <n v="22866"/>
    <n v="1672"/>
    <n v="19"/>
    <n v="28.6"/>
    <n v="34.9"/>
    <n v="21.7"/>
    <n v="18.100000000000001"/>
    <n v="14.1"/>
    <n v="11.2"/>
    <n v="68.099999999999994"/>
    <n v="13.1"/>
    <n v="0"/>
    <n v="8.1999999999999993"/>
    <n v="0.6"/>
    <n v="9.9"/>
    <n v="14.3"/>
    <n v="2652"/>
    <n v="68.5"/>
    <n v="20.399999999999999"/>
    <n v="10.9"/>
    <n v="0.2"/>
    <n v="5.8"/>
  </r>
  <r>
    <n v="2284"/>
    <s v="Pontotoc"/>
    <s v="MS"/>
    <n v="0.79900000000000004"/>
    <n v="0.18"/>
    <n v="11811"/>
    <n v="9442"/>
    <n v="2123"/>
    <s v="Donald Trump"/>
    <x v="0"/>
    <x v="0"/>
    <n v="0.80400000000000005"/>
    <n v="0.18099999999999999"/>
    <n v="14215"/>
    <n v="11425"/>
    <n v="2580"/>
    <n v="34.226046000000004"/>
    <n v="-89.036368069999995"/>
    <n v="1552"/>
    <n v="20"/>
    <x v="2015"/>
    <x v="2260"/>
    <n v="15346"/>
    <n v="15729"/>
    <n v="0.49383748994368465"/>
    <n v="0.50616251005631541"/>
    <n v="6.2"/>
    <n v="77.2"/>
    <n v="14.8"/>
    <n v="0"/>
    <n v="0.8"/>
    <n v="0"/>
    <n v="21886"/>
    <n v="41865"/>
    <n v="1825"/>
    <n v="20421"/>
    <n v="1225"/>
    <n v="17"/>
    <n v="24.1"/>
    <n v="22.8"/>
    <n v="12"/>
    <n v="26.8"/>
    <n v="8"/>
    <n v="30.5"/>
    <n v="88.8"/>
    <n v="7.8"/>
    <n v="0.1"/>
    <n v="0.6"/>
    <n v="2.2000000000000002"/>
    <n v="0.6"/>
    <n v="23.9"/>
    <n v="13673"/>
    <n v="82.4"/>
    <n v="12.3"/>
    <n v="5.2"/>
    <n v="0.2"/>
    <n v="6.3"/>
  </r>
  <r>
    <n v="2285"/>
    <s v="Pontotoc"/>
    <s v="OK"/>
    <n v="0.70299999999999996"/>
    <n v="0.245"/>
    <n v="14814"/>
    <n v="10420"/>
    <n v="3633"/>
    <s v="Donald Trump"/>
    <x v="0"/>
    <x v="0"/>
    <n v="0.70499999999999996"/>
    <n v="0.26900000000000002"/>
    <n v="15320"/>
    <n v="10805"/>
    <n v="4117"/>
    <n v="34.72959848"/>
    <n v="-96.683371989999998"/>
    <n v="877"/>
    <n v="5"/>
    <x v="2016"/>
    <x v="2261"/>
    <n v="18680"/>
    <n v="19609"/>
    <n v="0.48786857844289483"/>
    <n v="0.51213142155710523"/>
    <n v="5.0999999999999996"/>
    <n v="66.3"/>
    <n v="2.1"/>
    <n v="8.6999999999999993"/>
    <n v="0.8"/>
    <n v="0.1"/>
    <n v="28551"/>
    <n v="46689"/>
    <n v="2453"/>
    <n v="23862"/>
    <n v="879"/>
    <n v="17.3"/>
    <n v="22.3"/>
    <n v="34.9"/>
    <n v="17.7"/>
    <n v="24.9"/>
    <n v="11.7"/>
    <n v="10.8"/>
    <n v="87.4"/>
    <n v="7.8"/>
    <n v="0.7"/>
    <n v="1.7"/>
    <n v="0.7"/>
    <n v="1.8"/>
    <n v="17.3"/>
    <n v="17199"/>
    <n v="65.400000000000006"/>
    <n v="27.8"/>
    <n v="6.4"/>
    <n v="0.5"/>
    <n v="5.0999999999999996"/>
  </r>
  <r>
    <n v="2286"/>
    <s v="Pope"/>
    <s v="AR"/>
    <n v="0.72099999999999997"/>
    <n v="0.221"/>
    <n v="21770"/>
    <n v="15694"/>
    <n v="4818"/>
    <s v="Donald Trump"/>
    <x v="0"/>
    <x v="0"/>
    <n v="0.74"/>
    <n v="0.23599999999999999"/>
    <n v="24367"/>
    <n v="18041"/>
    <n v="5747"/>
    <n v="35.44871474"/>
    <n v="-93.032122189999995"/>
    <n v="2835"/>
    <n v="37"/>
    <x v="2017"/>
    <x v="2262"/>
    <n v="31373"/>
    <n v="31999"/>
    <n v="0.49506091018115256"/>
    <n v="0.50493908981884739"/>
    <n v="8.5"/>
    <n v="84.7"/>
    <n v="2.9"/>
    <n v="0.4"/>
    <n v="1"/>
    <n v="0"/>
    <n v="46772"/>
    <n v="40668"/>
    <n v="2212"/>
    <n v="21650"/>
    <n v="849"/>
    <n v="19.8"/>
    <n v="24.5"/>
    <n v="30.2"/>
    <n v="18.3"/>
    <n v="22"/>
    <n v="11.2"/>
    <n v="18.3"/>
    <n v="84.1"/>
    <n v="9.1999999999999993"/>
    <n v="0.2"/>
    <n v="1.9"/>
    <n v="1.8"/>
    <n v="2.8"/>
    <n v="18.5"/>
    <n v="27026"/>
    <n v="79.5"/>
    <n v="13.8"/>
    <n v="6.6"/>
    <n v="0.1"/>
    <n v="7.3"/>
  </r>
  <r>
    <n v="2287"/>
    <s v="Pope"/>
    <s v="IL"/>
    <n v="0.78700000000000003"/>
    <n v="0.17499999999999999"/>
    <n v="2132"/>
    <n v="1678"/>
    <n v="374"/>
    <s v="Donald Trump"/>
    <x v="0"/>
    <x v="0"/>
    <n v="0.79200000000000004"/>
    <n v="0.19900000000000001"/>
    <n v="2172"/>
    <n v="1720"/>
    <n v="432"/>
    <n v="37.413912840000002"/>
    <n v="-88.561521089999999"/>
    <n v="45"/>
    <n v="1"/>
    <x v="2018"/>
    <x v="2263"/>
    <n v="2322"/>
    <n v="2038"/>
    <n v="0.53256880733944956"/>
    <n v="0.46743119266055044"/>
    <n v="1.9"/>
    <n v="90.5"/>
    <n v="4.9000000000000004"/>
    <n v="0.2"/>
    <n v="1"/>
    <n v="0"/>
    <n v="3649"/>
    <n v="41139"/>
    <n v="7065"/>
    <n v="22191"/>
    <n v="2260"/>
    <n v="12.7"/>
    <n v="18.5"/>
    <n v="22.1"/>
    <n v="25.6"/>
    <n v="16.8"/>
    <n v="14.3"/>
    <n v="21.3"/>
    <n v="82.9"/>
    <n v="6.2"/>
    <n v="0.9"/>
    <n v="1.7"/>
    <n v="2.4"/>
    <n v="5.9"/>
    <n v="33.1"/>
    <n v="1330"/>
    <n v="76.099999999999994"/>
    <n v="16.7"/>
    <n v="7.2"/>
    <n v="0"/>
    <n v="9.1"/>
  </r>
  <r>
    <n v="2288"/>
    <s v="Pope"/>
    <s v="MN"/>
    <n v="0.60299999999999998"/>
    <n v="0.33500000000000002"/>
    <n v="6294"/>
    <n v="3793"/>
    <n v="2106"/>
    <s v="Donald Trump"/>
    <x v="0"/>
    <x v="0"/>
    <n v="0.629"/>
    <n v="0.35299999999999998"/>
    <n v="7019"/>
    <n v="4413"/>
    <n v="2478"/>
    <n v="45.586066670000001"/>
    <n v="-95.444512090000003"/>
    <n v="178"/>
    <n v="0"/>
    <x v="6"/>
    <x v="2264"/>
    <n v="5540"/>
    <n v="5392"/>
    <n v="0.50676911818514458"/>
    <n v="0.49323088181485547"/>
    <n v="1.3"/>
    <n v="96.5"/>
    <n v="0.5"/>
    <n v="0.3"/>
    <n v="0.4"/>
    <n v="0"/>
    <n v="8543"/>
    <n v="58198"/>
    <n v="2921"/>
    <n v="32454"/>
    <n v="1354"/>
    <n v="7.9"/>
    <n v="8.3000000000000007"/>
    <n v="36.200000000000003"/>
    <n v="15.3"/>
    <n v="21.6"/>
    <n v="10.4"/>
    <n v="16.5"/>
    <n v="81.599999999999994"/>
    <n v="7.7"/>
    <n v="0.4"/>
    <n v="4.3"/>
    <n v="1.1000000000000001"/>
    <n v="5"/>
    <n v="18.3"/>
    <n v="5510"/>
    <n v="77.5"/>
    <n v="13.7"/>
    <n v="8.4"/>
    <n v="0.3"/>
    <n v="3"/>
  </r>
  <r>
    <n v="2289"/>
    <s v="Poquoson city"/>
    <s v="VA"/>
    <n v="0.71499999999999997"/>
    <n v="0.22500000000000001"/>
    <n v="7114"/>
    <n v="5089"/>
    <n v="1599"/>
    <s v="Donald Trump"/>
    <x v="0"/>
    <x v="0"/>
    <n v="0.71699999999999997"/>
    <n v="0.26300000000000001"/>
    <n v="7819"/>
    <n v="5605"/>
    <n v="2054"/>
    <m/>
    <m/>
    <m/>
    <m/>
    <x v="6"/>
    <x v="2265"/>
    <n v="5864"/>
    <n v="6158"/>
    <n v="0.48777241723506903"/>
    <n v="0.51222758276493097"/>
    <n v="2.4"/>
    <n v="92.3"/>
    <n v="1"/>
    <n v="0.1"/>
    <n v="1.3"/>
    <n v="0"/>
    <n v="9218"/>
    <n v="88328"/>
    <n v="8414"/>
    <n v="39305"/>
    <n v="2587"/>
    <n v="4.9000000000000004"/>
    <n v="4.8"/>
    <n v="50.1"/>
    <n v="11.7"/>
    <n v="20"/>
    <n v="9.3000000000000007"/>
    <n v="8.9"/>
    <n v="87.1"/>
    <n v="6"/>
    <n v="0"/>
    <n v="0.3"/>
    <n v="1.4"/>
    <n v="5.2"/>
    <n v="24.6"/>
    <n v="5908"/>
    <n v="72.099999999999994"/>
    <n v="21.6"/>
    <n v="6.3"/>
    <n v="0"/>
    <n v="4.7"/>
  </r>
  <r>
    <n v="2290"/>
    <s v="Portage"/>
    <s v="OH"/>
    <n v="0.52700000000000002"/>
    <n v="0.42499999999999999"/>
    <n v="73968"/>
    <n v="38978"/>
    <n v="31463"/>
    <s v="Donald Trump"/>
    <x v="0"/>
    <x v="0"/>
    <n v="0.55400000000000005"/>
    <n v="0.43"/>
    <n v="81280"/>
    <n v="45034"/>
    <n v="34935"/>
    <n v="41.167934819999999"/>
    <n v="-81.197357819999993"/>
    <n v="1945"/>
    <n v="68"/>
    <x v="2019"/>
    <x v="2266"/>
    <n v="79258"/>
    <n v="82822"/>
    <n v="0.48900542941757158"/>
    <n v="0.51099457058242848"/>
    <n v="1.7"/>
    <n v="90"/>
    <n v="4.0999999999999996"/>
    <n v="0.1"/>
    <n v="1.9"/>
    <n v="0"/>
    <n v="126877"/>
    <n v="53816"/>
    <n v="1220"/>
    <n v="27985"/>
    <n v="589"/>
    <n v="14.5"/>
    <n v="18.7"/>
    <n v="32.200000000000003"/>
    <n v="18.399999999999999"/>
    <n v="24.4"/>
    <n v="8.1"/>
    <n v="17"/>
    <n v="84.1"/>
    <n v="7.1"/>
    <n v="0.7"/>
    <n v="2.8"/>
    <n v="0.5"/>
    <n v="4.8"/>
    <n v="25.5"/>
    <n v="82049"/>
    <n v="83.9"/>
    <n v="11.4"/>
    <n v="4.5"/>
    <n v="0.2"/>
    <n v="7.2"/>
  </r>
  <r>
    <n v="2291"/>
    <s v="Portage"/>
    <s v="WI"/>
    <n v="0.45400000000000001"/>
    <n v="0.48599999999999999"/>
    <n v="38123"/>
    <n v="17310"/>
    <n v="18524"/>
    <s v="Joe Biden"/>
    <x v="1"/>
    <x v="1"/>
    <n v="0.47499999999999998"/>
    <n v="0.503"/>
    <n v="40603"/>
    <n v="19299"/>
    <n v="20428"/>
    <n v="44.475587109999999"/>
    <n v="-89.501529649999995"/>
    <n v="3006"/>
    <n v="21"/>
    <x v="2020"/>
    <x v="2267"/>
    <n v="35333"/>
    <n v="35038"/>
    <n v="0.50209603387759161"/>
    <n v="0.49790396612240839"/>
    <n v="3"/>
    <n v="91.7"/>
    <n v="0.7"/>
    <n v="0.4"/>
    <n v="2.6"/>
    <n v="0"/>
    <n v="55415"/>
    <n v="54620"/>
    <n v="1028"/>
    <n v="28363"/>
    <n v="770"/>
    <n v="13.1"/>
    <n v="11.1"/>
    <n v="34.6"/>
    <n v="16.5"/>
    <n v="23.9"/>
    <n v="8.6999999999999993"/>
    <n v="16.3"/>
    <n v="81"/>
    <n v="6.9"/>
    <n v="0.3"/>
    <n v="6.2"/>
    <n v="1.9"/>
    <n v="3.8"/>
    <n v="18.8"/>
    <n v="37291"/>
    <n v="80.8"/>
    <n v="14.3"/>
    <n v="4.7"/>
    <n v="0.2"/>
    <n v="4.5999999999999996"/>
  </r>
  <r>
    <n v="2292"/>
    <s v="Porter"/>
    <s v="IN"/>
    <n v="0.50600000000000001"/>
    <n v="0.438"/>
    <n v="76492"/>
    <n v="38719"/>
    <n v="33531"/>
    <s v="Donald Trump"/>
    <x v="0"/>
    <x v="0"/>
    <n v="0.52200000000000002"/>
    <n v="0.45900000000000002"/>
    <n v="86089"/>
    <n v="44899"/>
    <n v="39537"/>
    <n v="41.459869470000001"/>
    <n v="-87.068488880000004"/>
    <n v="4013"/>
    <n v="54"/>
    <x v="2021"/>
    <x v="2268"/>
    <n v="82696"/>
    <n v="84695"/>
    <n v="0.49402895018250681"/>
    <n v="0.50597104981749319"/>
    <n v="9.6"/>
    <n v="84"/>
    <n v="3.3"/>
    <n v="0.2"/>
    <n v="1.4"/>
    <n v="0.1"/>
    <n v="126844"/>
    <n v="65979"/>
    <n v="1797"/>
    <n v="31879"/>
    <n v="658"/>
    <n v="11"/>
    <n v="15.5"/>
    <n v="35.700000000000003"/>
    <n v="16"/>
    <n v="22"/>
    <n v="11.1"/>
    <n v="15.2"/>
    <n v="85.7"/>
    <n v="5.2"/>
    <n v="1.5"/>
    <n v="2.1"/>
    <n v="1.2"/>
    <n v="4.4000000000000004"/>
    <n v="27.2"/>
    <n v="79536"/>
    <n v="86.2"/>
    <n v="9.6999999999999993"/>
    <n v="3.9"/>
    <n v="0.2"/>
    <n v="5.7"/>
  </r>
  <r>
    <n v="2293"/>
    <s v="Portsmouth city"/>
    <s v="VA"/>
    <n v="0.29699999999999999"/>
    <n v="0.66200000000000003"/>
    <n v="43000"/>
    <n v="12773"/>
    <n v="28462"/>
    <s v="Joe Biden"/>
    <x v="1"/>
    <x v="1"/>
    <n v="0.28699999999999998"/>
    <n v="0.69699999999999995"/>
    <n v="44426"/>
    <n v="12755"/>
    <n v="30948"/>
    <m/>
    <m/>
    <m/>
    <m/>
    <x v="6"/>
    <x v="2269"/>
    <n v="46070"/>
    <n v="49466"/>
    <n v="0.48222659521018257"/>
    <n v="0.51777340478981748"/>
    <n v="4.0999999999999996"/>
    <n v="38.299999999999997"/>
    <n v="52.1"/>
    <n v="0.4"/>
    <n v="1.2"/>
    <n v="0.1"/>
    <n v="71667"/>
    <n v="48727"/>
    <n v="1587"/>
    <n v="24291"/>
    <n v="486"/>
    <n v="17.7"/>
    <n v="30.7"/>
    <n v="29.8"/>
    <n v="20.6"/>
    <n v="24"/>
    <n v="11.7"/>
    <n v="13.9"/>
    <n v="82.2"/>
    <n v="7.9"/>
    <n v="2.2000000000000002"/>
    <n v="3.6"/>
    <n v="1.9"/>
    <n v="2.1"/>
    <n v="24.1"/>
    <n v="41692"/>
    <n v="69.900000000000006"/>
    <n v="25.1"/>
    <n v="4.9000000000000004"/>
    <n v="0.1"/>
    <n v="9.6999999999999993"/>
  </r>
  <r>
    <n v="2294"/>
    <s v="Posey"/>
    <s v="IN"/>
    <n v="0.67400000000000004"/>
    <n v="0.28199999999999997"/>
    <n v="12448"/>
    <n v="8393"/>
    <n v="3515"/>
    <s v="Donald Trump"/>
    <x v="0"/>
    <x v="0"/>
    <n v="0.69399999999999995"/>
    <n v="0.28699999999999998"/>
    <n v="13264"/>
    <n v="9206"/>
    <n v="3811"/>
    <n v="38.020973329999997"/>
    <n v="-87.864804289999995"/>
    <n v="855"/>
    <n v="11"/>
    <x v="2022"/>
    <x v="952"/>
    <n v="12776"/>
    <n v="12823"/>
    <n v="0.49908199539044495"/>
    <n v="0.50091800460955505"/>
    <n v="1.1000000000000001"/>
    <n v="96.2"/>
    <n v="1.5"/>
    <n v="0"/>
    <n v="0.4"/>
    <n v="0"/>
    <n v="19803"/>
    <n v="60992"/>
    <n v="2225"/>
    <n v="30763"/>
    <n v="1625"/>
    <n v="9.5"/>
    <n v="10.5"/>
    <n v="31.7"/>
    <n v="17.600000000000001"/>
    <n v="19.399999999999999"/>
    <n v="10.9"/>
    <n v="20.3"/>
    <n v="89.6"/>
    <n v="4.9000000000000004"/>
    <n v="0"/>
    <n v="0.9"/>
    <n v="1.1000000000000001"/>
    <n v="3.5"/>
    <n v="23.6"/>
    <n v="12454"/>
    <n v="83.5"/>
    <n v="12"/>
    <n v="4.5"/>
    <n v="0"/>
    <n v="3.4"/>
  </r>
  <r>
    <n v="2295"/>
    <s v="Pottawatomie"/>
    <s v="KS"/>
    <n v="0.71899999999999997"/>
    <n v="0.21199999999999999"/>
    <n v="10359"/>
    <n v="7451"/>
    <n v="2191"/>
    <s v="Donald Trump"/>
    <x v="0"/>
    <x v="0"/>
    <n v="0.72199999999999998"/>
    <n v="0.254"/>
    <n v="12815"/>
    <n v="9247"/>
    <n v="3257"/>
    <n v="39.379256550000001"/>
    <n v="-96.34564657"/>
    <n v="382"/>
    <n v="0"/>
    <x v="6"/>
    <x v="2270"/>
    <n v="11646"/>
    <n v="11542"/>
    <n v="0.50224253924443674"/>
    <n v="0.49775746075556321"/>
    <n v="5.3"/>
    <n v="89.9"/>
    <n v="0.6"/>
    <n v="1.3"/>
    <n v="0.8"/>
    <n v="0"/>
    <n v="16033"/>
    <n v="64410"/>
    <n v="4496"/>
    <n v="27978"/>
    <n v="1565"/>
    <n v="9.6999999999999993"/>
    <n v="9.4"/>
    <n v="40.5"/>
    <n v="12.4"/>
    <n v="21.7"/>
    <n v="12"/>
    <n v="13.4"/>
    <n v="78.599999999999994"/>
    <n v="13.3"/>
    <n v="0"/>
    <n v="2.4"/>
    <n v="1.8"/>
    <n v="3.9"/>
    <n v="21.1"/>
    <n v="10873"/>
    <n v="69.599999999999994"/>
    <n v="22.5"/>
    <n v="7.9"/>
    <n v="0"/>
    <n v="3.9"/>
  </r>
  <r>
    <n v="2296"/>
    <s v="Pottawatomie"/>
    <s v="OK"/>
    <n v="0.70099999999999996"/>
    <n v="0.23599999999999999"/>
    <n v="25417"/>
    <n v="17826"/>
    <n v="6005"/>
    <s v="Donald Trump"/>
    <x v="0"/>
    <x v="0"/>
    <n v="0.71799999999999997"/>
    <n v="0.25800000000000001"/>
    <n v="28185"/>
    <n v="20240"/>
    <n v="7275"/>
    <n v="35.206140179999998"/>
    <n v="-96.949230080000007"/>
    <n v="2326"/>
    <n v="15"/>
    <x v="2023"/>
    <x v="2271"/>
    <n v="34122"/>
    <n v="37492"/>
    <n v="0.47647108107353309"/>
    <n v="0.52352891892646691"/>
    <n v="4.9000000000000004"/>
    <n v="73"/>
    <n v="3.1"/>
    <n v="14"/>
    <n v="0.7"/>
    <n v="0.1"/>
    <n v="53659"/>
    <n v="46159"/>
    <n v="1521"/>
    <n v="22284"/>
    <n v="546"/>
    <n v="17"/>
    <n v="22.8"/>
    <n v="31.4"/>
    <n v="19.8"/>
    <n v="23.7"/>
    <n v="11.2"/>
    <n v="13.9"/>
    <n v="83.1"/>
    <n v="8.3000000000000007"/>
    <n v="0.3"/>
    <n v="2.5"/>
    <n v="2.8"/>
    <n v="3"/>
    <n v="23.7"/>
    <n v="29570"/>
    <n v="69.2"/>
    <n v="24.1"/>
    <n v="6.5"/>
    <n v="0.2"/>
    <n v="6.7"/>
  </r>
  <r>
    <n v="2297"/>
    <s v="Pottawattamie"/>
    <s v="IA"/>
    <n v="0.57899999999999996"/>
    <n v="0.36299999999999999"/>
    <n v="42226"/>
    <n v="24441"/>
    <n v="15341"/>
    <s v="Donald Trump"/>
    <x v="0"/>
    <x v="0"/>
    <n v="0.57399999999999995"/>
    <n v="0.40600000000000003"/>
    <n v="45733"/>
    <n v="26241"/>
    <n v="18570"/>
    <n v="41.336403140000002"/>
    <n v="-95.539077759999998"/>
    <n v="3577"/>
    <n v="45"/>
    <x v="2024"/>
    <x v="2272"/>
    <n v="45896"/>
    <n v="47391"/>
    <n v="0.49198709359289078"/>
    <n v="0.50801290640710928"/>
    <n v="7.5"/>
    <n v="88.3"/>
    <n v="1.4"/>
    <n v="0.3"/>
    <n v="0.6"/>
    <n v="0"/>
    <n v="69140"/>
    <n v="56291"/>
    <n v="2064"/>
    <n v="29085"/>
    <n v="717"/>
    <n v="11.2"/>
    <n v="15.4"/>
    <n v="30.5"/>
    <n v="17"/>
    <n v="25.4"/>
    <n v="10.7"/>
    <n v="16.399999999999999"/>
    <n v="84.3"/>
    <n v="8.6999999999999993"/>
    <n v="1"/>
    <n v="1.6"/>
    <n v="1.2"/>
    <n v="3.2"/>
    <n v="20.5"/>
    <n v="46780"/>
    <n v="82.5"/>
    <n v="12.5"/>
    <n v="4.9000000000000004"/>
    <n v="0.2"/>
    <n v="4.7"/>
  </r>
  <r>
    <n v="2298"/>
    <s v="Potter"/>
    <s v="PA"/>
    <n v="0.80300000000000005"/>
    <n v="0.16700000000000001"/>
    <n v="7777"/>
    <n v="6247"/>
    <n v="1300"/>
    <s v="Donald Trump"/>
    <x v="0"/>
    <x v="0"/>
    <n v="0.8"/>
    <n v="0.189"/>
    <n v="8901"/>
    <n v="7117"/>
    <n v="1686"/>
    <n v="41.744716259999997"/>
    <n v="-77.895598640000003"/>
    <n v="60"/>
    <n v="1"/>
    <x v="2025"/>
    <x v="2273"/>
    <n v="8604"/>
    <n v="8466"/>
    <n v="0.5040421792618629"/>
    <n v="0.4959578207381371"/>
    <n v="1.2"/>
    <n v="96.7"/>
    <n v="0.4"/>
    <n v="0.2"/>
    <n v="0.3"/>
    <n v="0"/>
    <n v="13425"/>
    <n v="41406"/>
    <n v="1472"/>
    <n v="23213"/>
    <n v="1171"/>
    <n v="14.4"/>
    <n v="18.8"/>
    <n v="29.5"/>
    <n v="16.7"/>
    <n v="18"/>
    <n v="13.5"/>
    <n v="22.2"/>
    <n v="78.599999999999994"/>
    <n v="10.4"/>
    <n v="0"/>
    <n v="5.0999999999999996"/>
    <n v="1.2"/>
    <n v="4.7"/>
    <n v="24.5"/>
    <n v="6745"/>
    <n v="78.3"/>
    <n v="12.4"/>
    <n v="9.1"/>
    <n v="0.2"/>
    <n v="6.7"/>
  </r>
  <r>
    <n v="2299"/>
    <s v="Potter"/>
    <s v="SD"/>
    <n v="0.80100000000000005"/>
    <n v="0.161"/>
    <n v="1335"/>
    <n v="1069"/>
    <n v="215"/>
    <s v="Donald Trump"/>
    <x v="0"/>
    <x v="0"/>
    <n v="0.82499999999999996"/>
    <n v="0.16400000000000001"/>
    <n v="1380"/>
    <n v="1139"/>
    <n v="227"/>
    <n v="45.06583079"/>
    <n v="-99.954985030000003"/>
    <n v="139"/>
    <n v="0"/>
    <x v="6"/>
    <x v="2274"/>
    <n v="1130"/>
    <n v="1188"/>
    <n v="0.48748921484037966"/>
    <n v="0.51251078515962034"/>
    <n v="2.2999999999999998"/>
    <n v="93.1"/>
    <n v="0"/>
    <n v="2.2999999999999998"/>
    <n v="1.2"/>
    <n v="0"/>
    <n v="1821"/>
    <n v="51597"/>
    <n v="4265"/>
    <n v="32853"/>
    <n v="3368"/>
    <n v="6.5"/>
    <n v="9.6"/>
    <n v="33.9"/>
    <n v="16.600000000000001"/>
    <n v="20.9"/>
    <n v="17.3"/>
    <n v="11.3"/>
    <n v="79"/>
    <n v="7.3"/>
    <n v="0"/>
    <n v="5.3"/>
    <n v="1.1000000000000001"/>
    <n v="7.3"/>
    <n v="14.3"/>
    <n v="1159"/>
    <n v="73.900000000000006"/>
    <n v="12.2"/>
    <n v="12.5"/>
    <n v="1.5"/>
    <n v="0.9"/>
  </r>
  <r>
    <n v="2300"/>
    <s v="Potter"/>
    <s v="TX"/>
    <n v="0.68799999999999994"/>
    <n v="0.26900000000000002"/>
    <n v="28330"/>
    <n v="19499"/>
    <n v="7620"/>
    <s v="Donald Trump"/>
    <x v="0"/>
    <x v="0"/>
    <n v="0.68500000000000005"/>
    <n v="0.29699999999999999"/>
    <n v="33177"/>
    <n v="22732"/>
    <n v="9867"/>
    <n v="35.401337730000002"/>
    <n v="-101.893964"/>
    <n v="8237"/>
    <n v="100"/>
    <x v="2026"/>
    <x v="2275"/>
    <n v="62467"/>
    <n v="58763"/>
    <n v="0.51527674667986467"/>
    <n v="0.48472325332013527"/>
    <n v="37.6"/>
    <n v="45.2"/>
    <n v="9.3000000000000007"/>
    <n v="0.3"/>
    <n v="5.2"/>
    <n v="0.1"/>
    <n v="75898"/>
    <n v="41852"/>
    <n v="1195"/>
    <n v="21941"/>
    <n v="858"/>
    <n v="21.7"/>
    <n v="29.1"/>
    <n v="24.2"/>
    <n v="22.9"/>
    <n v="22.7"/>
    <n v="12.3"/>
    <n v="17.8"/>
    <n v="79.3"/>
    <n v="14.7"/>
    <n v="0.9"/>
    <n v="1.7"/>
    <n v="1.1000000000000001"/>
    <n v="2.2999999999999998"/>
    <n v="17.8"/>
    <n v="52859"/>
    <n v="82.7"/>
    <n v="11.8"/>
    <n v="5.5"/>
    <n v="0"/>
    <n v="4.2"/>
  </r>
  <r>
    <n v="2301"/>
    <s v="Powder River"/>
    <s v="MT"/>
    <n v="0.84"/>
    <n v="0.121"/>
    <n v="1047"/>
    <n v="880"/>
    <n v="127"/>
    <s v="Donald Trump"/>
    <x v="0"/>
    <x v="0"/>
    <n v="0.85399999999999998"/>
    <n v="0.13600000000000001"/>
    <n v="1136"/>
    <n v="970"/>
    <n v="154"/>
    <n v="45.396177139999999"/>
    <n v="-105.63673799999999"/>
    <n v="65"/>
    <n v="5"/>
    <x v="2027"/>
    <x v="2276"/>
    <n v="776"/>
    <n v="834"/>
    <n v="0.48198757763975153"/>
    <n v="0.51801242236024847"/>
    <n v="2.5"/>
    <n v="93.2"/>
    <n v="0"/>
    <n v="1.5"/>
    <n v="0"/>
    <n v="0"/>
    <n v="1324"/>
    <n v="51136"/>
    <n v="7216"/>
    <n v="31211"/>
    <n v="2600"/>
    <n v="8.1999999999999993"/>
    <n v="6.6"/>
    <n v="39.6"/>
    <n v="13.4"/>
    <n v="16.8"/>
    <n v="21.7"/>
    <n v="8.5"/>
    <n v="69.900000000000006"/>
    <n v="7.6"/>
    <n v="0"/>
    <n v="8.1"/>
    <n v="0"/>
    <n v="14.4"/>
    <n v="16.899999999999999"/>
    <n v="954"/>
    <n v="50.9"/>
    <n v="25.9"/>
    <n v="21.5"/>
    <n v="1.7"/>
    <n v="2.4"/>
  </r>
  <r>
    <n v="2302"/>
    <s v="Powell"/>
    <s v="KY"/>
    <n v="0.70899999999999996"/>
    <n v="0.25700000000000001"/>
    <n v="4957"/>
    <n v="3513"/>
    <n v="1272"/>
    <s v="Donald Trump"/>
    <x v="0"/>
    <x v="0"/>
    <n v="0.73399999999999999"/>
    <n v="0.248"/>
    <n v="5505"/>
    <n v="4041"/>
    <n v="1367"/>
    <n v="37.832187939999997"/>
    <n v="-83.825539610000007"/>
    <n v="163"/>
    <n v="0"/>
    <x v="6"/>
    <x v="2277"/>
    <n v="6075"/>
    <n v="6274"/>
    <n v="0.49194266742246334"/>
    <n v="0.5080573325775366"/>
    <n v="1.6"/>
    <n v="96.3"/>
    <n v="0.3"/>
    <n v="0"/>
    <n v="1"/>
    <n v="0.1"/>
    <n v="9259"/>
    <n v="34647"/>
    <n v="3402"/>
    <n v="19302"/>
    <n v="2103"/>
    <n v="24.1"/>
    <n v="29.8"/>
    <n v="21.1"/>
    <n v="15.9"/>
    <n v="20.9"/>
    <n v="13.7"/>
    <n v="28.4"/>
    <n v="76.400000000000006"/>
    <n v="19.399999999999999"/>
    <n v="0"/>
    <n v="1.7"/>
    <n v="1.4"/>
    <n v="1"/>
    <n v="28.5"/>
    <n v="4615"/>
    <n v="73.599999999999994"/>
    <n v="16.399999999999999"/>
    <n v="8.4"/>
    <n v="1.6"/>
    <n v="5.4"/>
  </r>
  <r>
    <n v="2303"/>
    <s v="Powell"/>
    <s v="MT"/>
    <n v="0.72599999999999998"/>
    <n v="0.19800000000000001"/>
    <n v="2778"/>
    <n v="2017"/>
    <n v="549"/>
    <s v="Donald Trump"/>
    <x v="0"/>
    <x v="0"/>
    <n v="0.73599999999999999"/>
    <n v="0.23599999999999999"/>
    <n v="3187"/>
    <n v="2347"/>
    <n v="752"/>
    <n v="46.855388910000002"/>
    <n v="-112.93591640000001"/>
    <n v="183"/>
    <n v="0"/>
    <x v="6"/>
    <x v="2278"/>
    <n v="4243"/>
    <n v="2609"/>
    <n v="0.61923525977816696"/>
    <n v="0.38076474022183304"/>
    <n v="2.1"/>
    <n v="90"/>
    <n v="0.6"/>
    <n v="4.2"/>
    <n v="1.1000000000000001"/>
    <n v="0"/>
    <n v="5859"/>
    <n v="44352"/>
    <n v="4574"/>
    <n v="23990"/>
    <n v="2159"/>
    <n v="14.6"/>
    <n v="24.7"/>
    <n v="40.700000000000003"/>
    <n v="20.5"/>
    <n v="13.6"/>
    <n v="15.9"/>
    <n v="9.3000000000000007"/>
    <n v="71.599999999999994"/>
    <n v="7.1"/>
    <n v="0.1"/>
    <n v="6.5"/>
    <n v="0.6"/>
    <n v="14.3"/>
    <n v="21.8"/>
    <n v="2552"/>
    <n v="63.6"/>
    <n v="25.4"/>
    <n v="10.9"/>
    <n v="0.2"/>
    <n v="1.5"/>
  </r>
  <r>
    <n v="2304"/>
    <s v="Power"/>
    <s v="ID"/>
    <n v="0.60399999999999998"/>
    <n v="0.253"/>
    <n v="2758"/>
    <n v="1666"/>
    <n v="699"/>
    <s v="Donald Trump"/>
    <x v="0"/>
    <x v="0"/>
    <n v="0.68600000000000005"/>
    <n v="0.28000000000000003"/>
    <n v="3086"/>
    <n v="2116"/>
    <n v="865"/>
    <n v="42.692548940000002"/>
    <n v="-112.83957420000002"/>
    <n v="376"/>
    <n v="2"/>
    <x v="2028"/>
    <x v="2279"/>
    <n v="3951"/>
    <n v="3716"/>
    <n v="0.51532542063388553"/>
    <n v="0.48467457936611452"/>
    <n v="32.9"/>
    <n v="62.5"/>
    <n v="0.3"/>
    <n v="3.4"/>
    <n v="0"/>
    <n v="0"/>
    <n v="4857"/>
    <n v="47602"/>
    <n v="3742"/>
    <n v="21513"/>
    <n v="2239"/>
    <n v="11.6"/>
    <n v="18.7"/>
    <n v="25.5"/>
    <n v="13.3"/>
    <n v="19.3"/>
    <n v="17.2"/>
    <n v="24.8"/>
    <n v="79.8"/>
    <n v="8.1"/>
    <n v="0.6"/>
    <n v="3.5"/>
    <n v="0.3"/>
    <n v="7.7"/>
    <n v="18.2"/>
    <n v="2993"/>
    <n v="66.900000000000006"/>
    <n v="24.7"/>
    <n v="7.9"/>
    <n v="0.6"/>
    <n v="10.199999999999999"/>
  </r>
  <r>
    <n v="2305"/>
    <s v="Poweshiek"/>
    <s v="IA"/>
    <n v="0.50900000000000001"/>
    <n v="0.441"/>
    <n v="9693"/>
    <n v="4936"/>
    <n v="4272"/>
    <s v="Donald Trump"/>
    <x v="0"/>
    <x v="0"/>
    <n v="0.55900000000000005"/>
    <n v="0.42499999999999999"/>
    <n v="10124"/>
    <n v="5657"/>
    <n v="4306"/>
    <n v="41.686254249999998"/>
    <n v="-92.531557309999997"/>
    <n v="536"/>
    <n v="11"/>
    <x v="2029"/>
    <x v="2280"/>
    <n v="8821"/>
    <n v="9607"/>
    <n v="0.47867375732580858"/>
    <n v="0.52132624267419148"/>
    <n v="3.1"/>
    <n v="92"/>
    <n v="1.9"/>
    <n v="0"/>
    <n v="2"/>
    <n v="0"/>
    <n v="14384"/>
    <n v="51456"/>
    <n v="2383"/>
    <n v="27679"/>
    <n v="1387"/>
    <n v="10.7"/>
    <n v="11.7"/>
    <n v="32.4"/>
    <n v="18.3"/>
    <n v="22.4"/>
    <n v="9"/>
    <n v="18"/>
    <n v="72.3"/>
    <n v="7.5"/>
    <n v="0"/>
    <n v="13.6"/>
    <n v="2.4"/>
    <n v="4.2"/>
    <n v="17.100000000000001"/>
    <n v="9622"/>
    <n v="85"/>
    <n v="8.9"/>
    <n v="6"/>
    <n v="0.1"/>
    <n v="4.5999999999999996"/>
  </r>
  <r>
    <n v="2306"/>
    <s v="Powhatan"/>
    <s v="VA"/>
    <n v="0.70699999999999996"/>
    <n v="0.24199999999999999"/>
    <n v="16794"/>
    <n v="11875"/>
    <n v="4057"/>
    <s v="Donald Trump"/>
    <x v="0"/>
    <x v="0"/>
    <n v="0.71399999999999997"/>
    <n v="0.27"/>
    <n v="19696"/>
    <n v="14055"/>
    <n v="5320"/>
    <n v="37.550160380000001"/>
    <n v="-77.912678819999996"/>
    <n v="324"/>
    <n v="5"/>
    <x v="2030"/>
    <x v="2281"/>
    <n v="15185"/>
    <n v="13179"/>
    <n v="0.53536172613171629"/>
    <n v="0.46463827386828371"/>
    <n v="2"/>
    <n v="84.6"/>
    <n v="11.1"/>
    <n v="0.3"/>
    <n v="0.3"/>
    <n v="0.1"/>
    <n v="22692"/>
    <n v="80441"/>
    <n v="4097"/>
    <n v="33807"/>
    <n v="1581"/>
    <n v="5.5"/>
    <n v="5"/>
    <n v="41.3"/>
    <n v="14.6"/>
    <n v="21.7"/>
    <n v="14.2"/>
    <n v="8.1999999999999993"/>
    <n v="83.9"/>
    <n v="5.8"/>
    <n v="0"/>
    <n v="0.9"/>
    <n v="1.6"/>
    <n v="7.9"/>
    <n v="31.8"/>
    <n v="12939"/>
    <n v="76.8"/>
    <n v="17.8"/>
    <n v="5.3"/>
    <n v="0.1"/>
    <n v="4"/>
  </r>
  <r>
    <n v="2307"/>
    <s v="Prairie"/>
    <s v="AR"/>
    <n v="0.72799999999999998"/>
    <n v="0.23599999999999999"/>
    <n v="3440"/>
    <n v="2503"/>
    <n v="812"/>
    <s v="Donald Trump"/>
    <x v="0"/>
    <x v="0"/>
    <n v="0.79800000000000004"/>
    <n v="0.186"/>
    <n v="3465"/>
    <n v="2764"/>
    <n v="646"/>
    <n v="34.836244190000002"/>
    <n v="-91.551621569999995"/>
    <n v="248"/>
    <n v="4"/>
    <x v="2031"/>
    <x v="2282"/>
    <n v="4132"/>
    <n v="4177"/>
    <n v="0.497292092911301"/>
    <n v="0.50270790708869895"/>
    <n v="0.6"/>
    <n v="85"/>
    <n v="13.4"/>
    <n v="0.4"/>
    <n v="0"/>
    <n v="0"/>
    <n v="6602"/>
    <n v="41244"/>
    <n v="2365"/>
    <n v="22653"/>
    <n v="1494"/>
    <n v="16.8"/>
    <n v="23.4"/>
    <n v="28.1"/>
    <n v="15.7"/>
    <n v="19.5"/>
    <n v="12.3"/>
    <n v="24.4"/>
    <n v="78.7"/>
    <n v="11.5"/>
    <n v="0"/>
    <n v="2.2000000000000002"/>
    <n v="2.7"/>
    <n v="4.9000000000000004"/>
    <n v="26.8"/>
    <n v="3454"/>
    <n v="75.599999999999994"/>
    <n v="14.7"/>
    <n v="8.5"/>
    <n v="1.2"/>
    <n v="7.6"/>
  </r>
  <r>
    <n v="2308"/>
    <s v="Prairie"/>
    <s v="MT"/>
    <n v="0.80700000000000005"/>
    <n v="0.14499999999999999"/>
    <n v="688"/>
    <n v="555"/>
    <n v="100"/>
    <s v="Donald Trump"/>
    <x v="0"/>
    <x v="0"/>
    <n v="0.81"/>
    <n v="0.16900000000000001"/>
    <n v="744"/>
    <n v="603"/>
    <n v="126"/>
    <n v="46.860480469999999"/>
    <n v="-105.379384"/>
    <n v="33"/>
    <n v="0"/>
    <x v="6"/>
    <x v="2283"/>
    <n v="681"/>
    <n v="644"/>
    <n v="0.51396226415094337"/>
    <n v="0.48603773584905663"/>
    <n v="1.3"/>
    <n v="98.6"/>
    <n v="0"/>
    <n v="0.1"/>
    <n v="0"/>
    <n v="0"/>
    <n v="1021"/>
    <n v="50850"/>
    <n v="6481"/>
    <n v="28366"/>
    <n v="4093"/>
    <n v="10.1"/>
    <n v="13.8"/>
    <n v="44.1"/>
    <n v="13.6"/>
    <n v="16.5"/>
    <n v="19.2"/>
    <n v="6.7"/>
    <n v="60.7"/>
    <n v="8.8000000000000007"/>
    <n v="0"/>
    <n v="11.7"/>
    <n v="1.3"/>
    <n v="17.600000000000001"/>
    <n v="12.8"/>
    <n v="626"/>
    <n v="44.9"/>
    <n v="28.6"/>
    <n v="24.4"/>
    <n v="2.1"/>
    <n v="2.5"/>
  </r>
  <r>
    <n v="2309"/>
    <s v="Pratt"/>
    <s v="KS"/>
    <n v="0.74199999999999999"/>
    <n v="0.20200000000000001"/>
    <n v="3806"/>
    <n v="2824"/>
    <n v="769"/>
    <s v="Donald Trump"/>
    <x v="0"/>
    <x v="0"/>
    <n v="0.752"/>
    <n v="0.22500000000000001"/>
    <n v="4107"/>
    <n v="3087"/>
    <n v="924"/>
    <n v="37.647807290000003"/>
    <n v="-98.739221529999995"/>
    <n v="192"/>
    <n v="0"/>
    <x v="6"/>
    <x v="2284"/>
    <n v="4860"/>
    <n v="4810"/>
    <n v="0.50258531540847984"/>
    <n v="0.49741468459152016"/>
    <n v="7.2"/>
    <n v="91.5"/>
    <n v="0.3"/>
    <n v="0.2"/>
    <n v="0.1"/>
    <n v="0"/>
    <n v="7081"/>
    <n v="53415"/>
    <n v="4992"/>
    <n v="27063"/>
    <n v="1781"/>
    <n v="10.9"/>
    <n v="10.7"/>
    <n v="32.9"/>
    <n v="17.5"/>
    <n v="19.7"/>
    <n v="16.899999999999999"/>
    <n v="13"/>
    <n v="80.400000000000006"/>
    <n v="11.5"/>
    <n v="0.2"/>
    <n v="2.9"/>
    <n v="2.2000000000000002"/>
    <n v="2.8"/>
    <n v="12.8"/>
    <n v="4617"/>
    <n v="76.099999999999994"/>
    <n v="16.3"/>
    <n v="7.5"/>
    <n v="0.1"/>
    <n v="4.0999999999999996"/>
  </r>
  <r>
    <n v="2310"/>
    <s v="Preble"/>
    <s v="OH"/>
    <n v="0.751"/>
    <n v="0.21099999999999999"/>
    <n v="20475"/>
    <n v="15376"/>
    <n v="4323"/>
    <s v="Donald Trump"/>
    <x v="0"/>
    <x v="0"/>
    <n v="0.77900000000000003"/>
    <n v="0.20699999999999999"/>
    <n v="21437"/>
    <n v="16697"/>
    <n v="4435"/>
    <n v="39.742024700000002"/>
    <n v="-84.647870179999998"/>
    <n v="798"/>
    <n v="18"/>
    <x v="393"/>
    <x v="2285"/>
    <n v="20452"/>
    <n v="20876"/>
    <n v="0.49487030584591563"/>
    <n v="0.50512969415408437"/>
    <n v="0.8"/>
    <n v="96.7"/>
    <n v="0.5"/>
    <n v="0.2"/>
    <n v="0.4"/>
    <n v="0"/>
    <n v="31607"/>
    <n v="52661"/>
    <n v="1632"/>
    <n v="25374"/>
    <n v="976"/>
    <n v="12.4"/>
    <n v="16.600000000000001"/>
    <n v="29"/>
    <n v="18.899999999999999"/>
    <n v="19.5"/>
    <n v="10.4"/>
    <n v="22.1"/>
    <n v="84.2"/>
    <n v="9.1999999999999993"/>
    <n v="0.2"/>
    <n v="1.9"/>
    <n v="1.5"/>
    <n v="3"/>
    <n v="26.5"/>
    <n v="19437"/>
    <n v="82.4"/>
    <n v="11.7"/>
    <n v="5.8"/>
    <n v="0.1"/>
    <n v="5.8"/>
  </r>
  <r>
    <n v="2311"/>
    <s v="Prentiss"/>
    <s v="MS"/>
    <n v="0.77500000000000002"/>
    <n v="0.20899999999999999"/>
    <n v="9871"/>
    <n v="7647"/>
    <n v="2067"/>
    <s v="Donald Trump"/>
    <x v="0"/>
    <x v="0"/>
    <n v="0.78500000000000003"/>
    <n v="0.20200000000000001"/>
    <n v="10539"/>
    <n v="8274"/>
    <n v="2128"/>
    <n v="34.618105010000001"/>
    <n v="-88.519862939999996"/>
    <n v="1118"/>
    <n v="20"/>
    <x v="2032"/>
    <x v="2286"/>
    <n v="12360"/>
    <n v="13029"/>
    <n v="0.48682500295403519"/>
    <n v="0.51317499704596481"/>
    <n v="1.4"/>
    <n v="83.1"/>
    <n v="13.4"/>
    <n v="0"/>
    <n v="0.1"/>
    <n v="0"/>
    <n v="19542"/>
    <n v="32854"/>
    <n v="4000"/>
    <n v="19016"/>
    <n v="1888"/>
    <n v="22.5"/>
    <n v="33.6"/>
    <n v="21.7"/>
    <n v="19.7"/>
    <n v="23.1"/>
    <n v="9.3000000000000007"/>
    <n v="26.1"/>
    <n v="85"/>
    <n v="10.7"/>
    <n v="0"/>
    <n v="1.7"/>
    <n v="1.1000000000000001"/>
    <n v="1.6"/>
    <n v="25.4"/>
    <n v="9519"/>
    <n v="77.2"/>
    <n v="13.5"/>
    <n v="9.1999999999999993"/>
    <n v="0"/>
    <n v="7"/>
  </r>
  <r>
    <n v="2312"/>
    <s v="Presidio"/>
    <s v="TX"/>
    <n v="0.29599999999999999"/>
    <n v="0.66200000000000003"/>
    <n v="2203"/>
    <n v="652"/>
    <n v="1458"/>
    <s v="Joe Biden"/>
    <x v="1"/>
    <x v="1"/>
    <n v="0.32500000000000001"/>
    <n v="0.66"/>
    <n v="2217"/>
    <n v="721"/>
    <n v="1463"/>
    <n v="29.999544019999998"/>
    <n v="-104.24080790000001"/>
    <n v="174"/>
    <n v="7"/>
    <x v="2033"/>
    <x v="2287"/>
    <n v="3558"/>
    <n v="3633"/>
    <n v="0.49478514810179391"/>
    <n v="0.50521485189820614"/>
    <n v="81.400000000000006"/>
    <n v="13.6"/>
    <n v="0"/>
    <n v="0"/>
    <n v="5"/>
    <n v="0"/>
    <n v="3408"/>
    <n v="26486"/>
    <n v="8419"/>
    <n v="15329"/>
    <n v="1476"/>
    <n v="26.3"/>
    <n v="31.9"/>
    <n v="28"/>
    <n v="26.1"/>
    <n v="18"/>
    <n v="22.8"/>
    <n v="5.0999999999999996"/>
    <n v="53.9"/>
    <n v="18.7"/>
    <n v="1.2"/>
    <n v="17.5"/>
    <n v="2.2000000000000002"/>
    <n v="6.5"/>
    <n v="18.3"/>
    <n v="2426"/>
    <n v="55.9"/>
    <n v="30.3"/>
    <n v="13.1"/>
    <n v="0.6"/>
    <n v="9.8000000000000007"/>
  </r>
  <r>
    <n v="2313"/>
    <s v="Presque Isle"/>
    <s v="MI"/>
    <n v="0.622"/>
    <n v="0.33300000000000002"/>
    <n v="7215"/>
    <n v="4486"/>
    <n v="2400"/>
    <s v="Donald Trump"/>
    <x v="0"/>
    <x v="0"/>
    <n v="0.63900000000000001"/>
    <n v="0.34799999999999998"/>
    <n v="8360"/>
    <n v="5343"/>
    <n v="2912"/>
    <n v="45.340185769999998"/>
    <n v="-83.914986560000003"/>
    <n v="81"/>
    <n v="1"/>
    <x v="2034"/>
    <x v="2288"/>
    <n v="6419"/>
    <n v="6435"/>
    <n v="0.49937762564182353"/>
    <n v="0.50062237435817647"/>
    <n v="1.2"/>
    <n v="95.8"/>
    <n v="0.5"/>
    <n v="0.4"/>
    <n v="0.4"/>
    <n v="0"/>
    <n v="10690"/>
    <n v="43758"/>
    <n v="2051"/>
    <n v="24793"/>
    <n v="914"/>
    <n v="14.9"/>
    <n v="23.1"/>
    <n v="27.5"/>
    <n v="19.8"/>
    <n v="20.5"/>
    <n v="14.5"/>
    <n v="17.7"/>
    <n v="79.900000000000006"/>
    <n v="11.1"/>
    <n v="0.1"/>
    <n v="3.4"/>
    <n v="1.2"/>
    <n v="4.3"/>
    <n v="24.4"/>
    <n v="4530"/>
    <n v="77.400000000000006"/>
    <n v="13.1"/>
    <n v="9.1999999999999993"/>
    <n v="0.3"/>
    <n v="11.4"/>
  </r>
  <r>
    <n v="2314"/>
    <s v="Preston"/>
    <s v="WV"/>
    <n v="0.753"/>
    <n v="0.19500000000000001"/>
    <n v="12611"/>
    <n v="9501"/>
    <n v="2462"/>
    <s v="Donald Trump"/>
    <x v="0"/>
    <x v="0"/>
    <n v="0.76800000000000002"/>
    <n v="0.217"/>
    <n v="14572"/>
    <n v="11190"/>
    <n v="3163"/>
    <n v="39.46770987"/>
    <n v="-79.667128030000001"/>
    <n v="225"/>
    <n v="4"/>
    <x v="2035"/>
    <x v="2289"/>
    <n v="17379"/>
    <n v="16381"/>
    <n v="0.51478080568720375"/>
    <n v="0.4852191943127962"/>
    <n v="2.1"/>
    <n v="91.9"/>
    <n v="4.4000000000000004"/>
    <n v="0.5"/>
    <n v="0.1"/>
    <n v="0.1"/>
    <n v="26954"/>
    <n v="46673"/>
    <n v="1820"/>
    <n v="22540"/>
    <n v="846"/>
    <n v="15.2"/>
    <n v="21.7"/>
    <n v="26.6"/>
    <n v="18.600000000000001"/>
    <n v="21.7"/>
    <n v="17.600000000000001"/>
    <n v="15.6"/>
    <n v="80.5"/>
    <n v="12"/>
    <n v="0.5"/>
    <n v="2.4"/>
    <n v="0.3"/>
    <n v="4.3"/>
    <n v="30.2"/>
    <n v="13500"/>
    <n v="77.599999999999994"/>
    <n v="17.2"/>
    <n v="5"/>
    <n v="0.1"/>
    <n v="8.4"/>
  </r>
  <r>
    <n v="2315"/>
    <s v="Price"/>
    <s v="WI"/>
    <n v="0.60299999999999998"/>
    <n v="0.35299999999999998"/>
    <n v="7560"/>
    <n v="4562"/>
    <n v="2671"/>
    <s v="Donald Trump"/>
    <x v="0"/>
    <x v="0"/>
    <n v="0.63100000000000001"/>
    <n v="0.35499999999999998"/>
    <n v="8546"/>
    <n v="5394"/>
    <n v="3032"/>
    <n v="45.680517539999997"/>
    <n v="-90.360988799999987"/>
    <n v="411"/>
    <n v="3"/>
    <x v="2036"/>
    <x v="2290"/>
    <n v="6898"/>
    <n v="6668"/>
    <n v="0.50847707504054251"/>
    <n v="0.49152292495945749"/>
    <n v="1.6"/>
    <n v="94.6"/>
    <n v="0.7"/>
    <n v="0.8"/>
    <n v="0.6"/>
    <n v="0.8"/>
    <n v="11059"/>
    <n v="45680"/>
    <n v="1454"/>
    <n v="27161"/>
    <n v="1510"/>
    <n v="11.9"/>
    <n v="12.7"/>
    <n v="26.7"/>
    <n v="18"/>
    <n v="16.600000000000001"/>
    <n v="12.9"/>
    <n v="25.7"/>
    <n v="78.7"/>
    <n v="10"/>
    <n v="0.1"/>
    <n v="4.9000000000000004"/>
    <n v="1.3"/>
    <n v="5"/>
    <n v="19.2"/>
    <n v="6571"/>
    <n v="76.3"/>
    <n v="13.7"/>
    <n v="9.6"/>
    <n v="0.4"/>
    <n v="2.9"/>
  </r>
  <r>
    <n v="2316"/>
    <s v="Prince Edward"/>
    <s v="VA"/>
    <n v="0.45"/>
    <n v="0.504"/>
    <n v="9113"/>
    <n v="4099"/>
    <n v="4590"/>
    <s v="Joe Biden"/>
    <x v="1"/>
    <x v="1"/>
    <n v="0.46500000000000002"/>
    <n v="0.52100000000000002"/>
    <n v="9543"/>
    <n v="4434"/>
    <n v="4973"/>
    <n v="37.225547890000001"/>
    <n v="-78.435979489999994"/>
    <n v="783"/>
    <n v="13"/>
    <x v="2037"/>
    <x v="2291"/>
    <n v="11379"/>
    <n v="11524"/>
    <n v="0.49683447583286033"/>
    <n v="0.50316552416713967"/>
    <n v="3.8"/>
    <n v="61.9"/>
    <n v="31.3"/>
    <n v="0.5"/>
    <n v="1.1000000000000001"/>
    <n v="0"/>
    <n v="18402"/>
    <n v="44147"/>
    <n v="3938"/>
    <n v="19751"/>
    <n v="1512"/>
    <n v="21.4"/>
    <n v="19.3"/>
    <n v="30.2"/>
    <n v="27.5"/>
    <n v="22.9"/>
    <n v="9.6999999999999993"/>
    <n v="9.6999999999999993"/>
    <n v="75.2"/>
    <n v="6.3"/>
    <n v="0.2"/>
    <n v="9.4"/>
    <n v="5.3"/>
    <n v="3.6"/>
    <n v="21.4"/>
    <n v="8898"/>
    <n v="71.7"/>
    <n v="23.8"/>
    <n v="4.4000000000000004"/>
    <n v="0"/>
    <n v="5.2"/>
  </r>
  <r>
    <n v="2317"/>
    <s v="Prince George"/>
    <s v="VA"/>
    <n v="0.56699999999999995"/>
    <n v="0.39800000000000002"/>
    <n v="16140"/>
    <n v="9157"/>
    <n v="6419"/>
    <s v="Donald Trump"/>
    <x v="0"/>
    <x v="0"/>
    <n v="0.58099999999999996"/>
    <n v="0.40799999999999997"/>
    <n v="17401"/>
    <n v="10103"/>
    <n v="7103"/>
    <n v="37.184976679999998"/>
    <n v="-77.229221870000003"/>
    <n v="1124"/>
    <n v="7"/>
    <x v="2038"/>
    <x v="2292"/>
    <n v="20643"/>
    <n v="17061"/>
    <n v="0.54750159134309362"/>
    <n v="0.45249840865690644"/>
    <n v="7.6"/>
    <n v="55.6"/>
    <n v="31.2"/>
    <n v="0.5"/>
    <n v="2.1"/>
    <n v="0.1"/>
    <n v="28884"/>
    <n v="68461"/>
    <n v="3433"/>
    <n v="27970"/>
    <n v="1334"/>
    <n v="12.3"/>
    <n v="19.8"/>
    <n v="35.700000000000003"/>
    <n v="16.7"/>
    <n v="24.8"/>
    <n v="9.3000000000000007"/>
    <n v="13.4"/>
    <n v="83.4"/>
    <n v="8.6999999999999993"/>
    <n v="0.4"/>
    <n v="1.5"/>
    <n v="2.9"/>
    <n v="3.1"/>
    <n v="25.7"/>
    <n v="14926"/>
    <n v="65.2"/>
    <n v="28.7"/>
    <n v="6.1"/>
    <n v="0"/>
    <n v="8.5"/>
  </r>
  <r>
    <n v="2318"/>
    <s v="Prince George's"/>
    <s v="MD"/>
    <n v="8.3000000000000004E-2"/>
    <n v="0.89300000000000002"/>
    <n v="351091"/>
    <n v="29290"/>
    <n v="313627"/>
    <s v="Joe Biden"/>
    <x v="1"/>
    <x v="1"/>
    <n v="8.7999999999999995E-2"/>
    <n v="0.89600000000000002"/>
    <n v="397722"/>
    <n v="35017"/>
    <n v="356543"/>
    <n v="38.830700389999997"/>
    <n v="-76.849644100000006"/>
    <n v="33248"/>
    <n v="863"/>
    <x v="2039"/>
    <x v="2293"/>
    <n v="435878"/>
    <n v="469283"/>
    <n v="0.48154748160824429"/>
    <n v="0.51845251839175577"/>
    <n v="17.399999999999999"/>
    <n v="13.3"/>
    <n v="62.3"/>
    <n v="0.2"/>
    <n v="4.3"/>
    <n v="0"/>
    <n v="595152"/>
    <n v="78607"/>
    <n v="1010"/>
    <n v="34391"/>
    <n v="307"/>
    <n v="9.3000000000000007"/>
    <n v="12.8"/>
    <n v="38.700000000000003"/>
    <n v="20.6"/>
    <n v="22.2"/>
    <n v="9.8000000000000007"/>
    <n v="8.6999999999999993"/>
    <n v="66.5"/>
    <n v="11.3"/>
    <n v="16"/>
    <n v="2"/>
    <n v="1.4"/>
    <n v="2.8"/>
    <n v="36.9"/>
    <n v="476889"/>
    <n v="69.599999999999994"/>
    <n v="26.4"/>
    <n v="3.9"/>
    <n v="0.1"/>
    <n v="7.3"/>
  </r>
  <r>
    <n v="2319"/>
    <s v="Prince William"/>
    <s v="VA"/>
    <n v="0.373"/>
    <n v="0.57399999999999995"/>
    <n v="144854"/>
    <n v="54065"/>
    <n v="83093"/>
    <s v="Joe Biden"/>
    <x v="1"/>
    <x v="1"/>
    <n v="0.35699999999999998"/>
    <n v="0.628"/>
    <n v="227327"/>
    <n v="81222"/>
    <n v="142863"/>
    <n v="38.709162239999998"/>
    <n v="-77.487136890000002"/>
    <n v="14554"/>
    <n v="223"/>
    <x v="2040"/>
    <x v="2294"/>
    <n v="224843"/>
    <n v="225920"/>
    <n v="0.49880535891366418"/>
    <n v="0.50119464108633582"/>
    <n v="22.4"/>
    <n v="44.6"/>
    <n v="20.2"/>
    <n v="0.2"/>
    <n v="8"/>
    <n v="0.1"/>
    <n v="279061"/>
    <n v="101059"/>
    <n v="1440"/>
    <n v="38225"/>
    <n v="340"/>
    <n v="7"/>
    <n v="9.8000000000000007"/>
    <n v="43.4"/>
    <n v="17.7"/>
    <n v="22.4"/>
    <n v="9.1"/>
    <n v="7.4"/>
    <n v="75.3"/>
    <n v="12.3"/>
    <n v="5.3"/>
    <n v="1.2"/>
    <n v="1.7"/>
    <n v="4.2"/>
    <n v="39.1"/>
    <n v="231096"/>
    <n v="73.099999999999994"/>
    <n v="22.7"/>
    <n v="4.0999999999999996"/>
    <n v="0.1"/>
    <n v="5"/>
  </r>
  <r>
    <n v="2320"/>
    <s v="Providence"/>
    <s v="RI"/>
    <n v="0.373"/>
    <n v="0.58499999999999996"/>
    <n v="242179"/>
    <n v="90321"/>
    <n v="141597"/>
    <s v="Joe Biden"/>
    <x v="1"/>
    <x v="1"/>
    <n v="0.17899999999999999"/>
    <n v="0.80800000000000005"/>
    <n v="56842"/>
    <n v="10185"/>
    <n v="45931"/>
    <n v="41.870647460000001"/>
    <n v="-71.577535359999999"/>
    <n v="23320"/>
    <n v="951"/>
    <x v="2041"/>
    <x v="2295"/>
    <n v="307512"/>
    <n v="326192"/>
    <n v="0.48526125762185501"/>
    <n v="0.51473874237814499"/>
    <n v="21.6"/>
    <n v="62.2"/>
    <n v="8"/>
    <n v="0.4"/>
    <n v="4.0999999999999996"/>
    <n v="0.1"/>
    <n v="449011"/>
    <n v="52530"/>
    <n v="812"/>
    <n v="29025"/>
    <n v="434"/>
    <n v="16.7"/>
    <n v="24.4"/>
    <n v="35"/>
    <n v="20.7"/>
    <n v="24"/>
    <n v="7.3"/>
    <n v="13"/>
    <n v="77.900000000000006"/>
    <n v="9.1"/>
    <n v="3.6"/>
    <n v="4.4000000000000004"/>
    <n v="1.6"/>
    <n v="3.4"/>
    <n v="24.4"/>
    <n v="307175"/>
    <n v="85.1"/>
    <n v="10.7"/>
    <n v="4.0999999999999996"/>
    <n v="0.1"/>
    <n v="7.6"/>
  </r>
  <r>
    <n v="2321"/>
    <s v="Prowers"/>
    <s v="CO"/>
    <n v="0.70499999999999996"/>
    <n v="0.23599999999999999"/>
    <n v="4978"/>
    <n v="3508"/>
    <n v="1173"/>
    <s v="Donald Trump"/>
    <x v="0"/>
    <x v="0"/>
    <n v="0.72199999999999998"/>
    <n v="0.26100000000000001"/>
    <n v="5507"/>
    <n v="3977"/>
    <n v="1438"/>
    <n v="37.955449850000001"/>
    <n v="-102.39260520000001"/>
    <n v="202"/>
    <n v="4"/>
    <x v="2042"/>
    <x v="2296"/>
    <n v="6111"/>
    <n v="5973"/>
    <n v="0.50571002979145974"/>
    <n v="0.49428997020854021"/>
    <n v="37.200000000000003"/>
    <n v="60"/>
    <n v="0.4"/>
    <n v="0.2"/>
    <n v="0.6"/>
    <n v="0"/>
    <n v="8080"/>
    <n v="41740"/>
    <n v="2550"/>
    <n v="22033"/>
    <n v="1380"/>
    <n v="18.3"/>
    <n v="23.5"/>
    <n v="32.9"/>
    <n v="19"/>
    <n v="22.7"/>
    <n v="16.3"/>
    <n v="9.1"/>
    <n v="77"/>
    <n v="12.4"/>
    <n v="0"/>
    <n v="1.6"/>
    <n v="2"/>
    <n v="7"/>
    <n v="13.8"/>
    <n v="5372"/>
    <n v="70.900000000000006"/>
    <n v="20.6"/>
    <n v="8.3000000000000007"/>
    <n v="0.2"/>
    <n v="8.4"/>
  </r>
  <r>
    <n v="2322"/>
    <s v="Pueblo"/>
    <s v="CO"/>
    <n v="0.46200000000000002"/>
    <n v="0.46500000000000002"/>
    <n v="60112"/>
    <n v="27746"/>
    <n v="27945"/>
    <s v="Joe Biden"/>
    <x v="1"/>
    <x v="1"/>
    <n v="0.47799999999999998"/>
    <n v="0.496"/>
    <n v="86760"/>
    <n v="41502"/>
    <n v="43070"/>
    <n v="38.173591440000003"/>
    <n v="-104.5127437"/>
    <n v="2436"/>
    <n v="45"/>
    <x v="2043"/>
    <x v="2297"/>
    <n v="80330"/>
    <n v="83038"/>
    <n v="0.4917119631751628"/>
    <n v="0.50828803682483714"/>
    <n v="42.7"/>
    <n v="52.4"/>
    <n v="1.6"/>
    <n v="0.5"/>
    <n v="0.7"/>
    <n v="0.1"/>
    <n v="122128"/>
    <n v="42386"/>
    <n v="1201"/>
    <n v="23110"/>
    <n v="461"/>
    <n v="19.8"/>
    <n v="26.7"/>
    <n v="31.3"/>
    <n v="21.4"/>
    <n v="25.6"/>
    <n v="9.6"/>
    <n v="12.1"/>
    <n v="81.5"/>
    <n v="11.2"/>
    <n v="1.1000000000000001"/>
    <n v="2.1"/>
    <n v="1.2"/>
    <n v="2.9"/>
    <n v="21.8"/>
    <n v="66165"/>
    <n v="76.599999999999994"/>
    <n v="17.899999999999999"/>
    <n v="5.3"/>
    <n v="0.2"/>
    <n v="9.3000000000000007"/>
  </r>
  <r>
    <n v="2323"/>
    <s v="Pulaski"/>
    <s v="AR"/>
    <n v="0.38400000000000001"/>
    <n v="0.56000000000000005"/>
    <n v="159486"/>
    <n v="61182"/>
    <n v="89377"/>
    <s v="Joe Biden"/>
    <x v="1"/>
    <x v="1"/>
    <n v="0.377"/>
    <n v="0.59699999999999998"/>
    <n v="165468"/>
    <n v="62389"/>
    <n v="98855"/>
    <n v="34.770540879999999"/>
    <n v="-92.313551009999998"/>
    <n v="12467"/>
    <n v="220"/>
    <x v="2044"/>
    <x v="2298"/>
    <n v="188310"/>
    <n v="204538"/>
    <n v="0.47934570113631736"/>
    <n v="0.52065429886368264"/>
    <n v="6"/>
    <n v="53.2"/>
    <n v="35.9"/>
    <n v="0.2"/>
    <n v="2.1"/>
    <n v="0"/>
    <n v="287896"/>
    <n v="48850"/>
    <n v="1099"/>
    <n v="29855"/>
    <n v="583"/>
    <n v="17.3"/>
    <n v="26"/>
    <n v="41.2"/>
    <n v="16.7"/>
    <n v="25.4"/>
    <n v="6.8"/>
    <n v="10"/>
    <n v="83.4"/>
    <n v="9.8000000000000007"/>
    <n v="1"/>
    <n v="1.3"/>
    <n v="1.3"/>
    <n v="3.4"/>
    <n v="20.3"/>
    <n v="182512"/>
    <n v="75.7"/>
    <n v="19.399999999999999"/>
    <n v="4.7"/>
    <n v="0.2"/>
    <n v="5.9"/>
  </r>
  <r>
    <n v="2324"/>
    <s v="Pulaski"/>
    <s v="GA"/>
    <n v="0.67700000000000005"/>
    <n v="0.307"/>
    <n v="3598"/>
    <n v="2436"/>
    <n v="1104"/>
    <s v="Donald Trump"/>
    <x v="0"/>
    <x v="0"/>
    <n v="0.69099999999999995"/>
    <n v="0.3"/>
    <n v="4059"/>
    <n v="2805"/>
    <n v="1217"/>
    <n v="32.233345610000001"/>
    <n v="-83.475499599999978"/>
    <n v="343"/>
    <n v="23"/>
    <x v="2045"/>
    <x v="2299"/>
    <n v="4942"/>
    <n v="6454"/>
    <n v="0.43366093366093367"/>
    <n v="0.56633906633906639"/>
    <n v="3.6"/>
    <n v="60"/>
    <n v="34.700000000000003"/>
    <n v="0.2"/>
    <n v="0"/>
    <n v="0"/>
    <n v="9421"/>
    <n v="38750"/>
    <n v="4970"/>
    <n v="18623"/>
    <n v="2388"/>
    <n v="21.8"/>
    <n v="40.5"/>
    <n v="28"/>
    <n v="22"/>
    <n v="22.6"/>
    <n v="13.4"/>
    <n v="13.9"/>
    <n v="87.3"/>
    <n v="7.4"/>
    <n v="0"/>
    <n v="4.0999999999999996"/>
    <n v="0"/>
    <n v="1.2"/>
    <n v="19.3"/>
    <n v="3737"/>
    <n v="72.400000000000006"/>
    <n v="22.3"/>
    <n v="5.3"/>
    <n v="0"/>
    <n v="6.7"/>
  </r>
  <r>
    <n v="2325"/>
    <s v="Pulaski"/>
    <s v="IL"/>
    <n v="0.64"/>
    <n v="0.33"/>
    <n v="2473"/>
    <n v="1583"/>
    <n v="817"/>
    <s v="Donald Trump"/>
    <x v="0"/>
    <x v="0"/>
    <n v="0.64600000000000002"/>
    <n v="0.33900000000000002"/>
    <n v="2631"/>
    <n v="1699"/>
    <n v="891"/>
    <n v="37.22631423"/>
    <n v="-89.130850010000003"/>
    <n v="247"/>
    <n v="1"/>
    <x v="2046"/>
    <x v="2300"/>
    <n v="2760"/>
    <n v="2931"/>
    <n v="0.48497627833421192"/>
    <n v="0.51502372166578814"/>
    <n v="2.1"/>
    <n v="63.6"/>
    <n v="30.5"/>
    <n v="0.2"/>
    <n v="0.3"/>
    <n v="0"/>
    <n v="4423"/>
    <n v="34655"/>
    <n v="3429"/>
    <n v="20195"/>
    <n v="1773"/>
    <n v="17.100000000000001"/>
    <n v="23.1"/>
    <n v="30.2"/>
    <n v="29.1"/>
    <n v="15.8"/>
    <n v="9.6"/>
    <n v="15.4"/>
    <n v="85.3"/>
    <n v="4.0999999999999996"/>
    <n v="0.4"/>
    <n v="2.4"/>
    <n v="2.2000000000000002"/>
    <n v="5.6"/>
    <n v="27.5"/>
    <n v="1971"/>
    <n v="68.099999999999994"/>
    <n v="24.5"/>
    <n v="7.4"/>
    <n v="0.1"/>
    <n v="10.4"/>
  </r>
  <r>
    <n v="2326"/>
    <s v="Pulaski"/>
    <s v="IN"/>
    <n v="0.70899999999999996"/>
    <n v="0.24399999999999999"/>
    <n v="5437"/>
    <n v="3854"/>
    <n v="1327"/>
    <s v="Donald Trump"/>
    <x v="0"/>
    <x v="0"/>
    <n v="0.73"/>
    <n v="0.252"/>
    <n v="5813"/>
    <n v="4246"/>
    <n v="1463"/>
    <n v="41.041661070000004"/>
    <n v="-86.698906829999999"/>
    <n v="198"/>
    <n v="4"/>
    <x v="2047"/>
    <x v="2301"/>
    <n v="6458"/>
    <n v="6303"/>
    <n v="0.50607319175613197"/>
    <n v="0.49392680824386803"/>
    <n v="2.9"/>
    <n v="94.6"/>
    <n v="0.4"/>
    <n v="0.1"/>
    <n v="0.6"/>
    <n v="0"/>
    <n v="9794"/>
    <n v="47633"/>
    <n v="4015"/>
    <n v="24445"/>
    <n v="1679"/>
    <n v="13.2"/>
    <n v="17.7"/>
    <n v="26.8"/>
    <n v="14.2"/>
    <n v="16.7"/>
    <n v="14.3"/>
    <n v="28.1"/>
    <n v="80.3"/>
    <n v="10.3"/>
    <n v="0.1"/>
    <n v="2.8"/>
    <n v="1.7"/>
    <n v="4.7"/>
    <n v="21.7"/>
    <n v="5654"/>
    <n v="82.3"/>
    <n v="10.7"/>
    <n v="6.9"/>
    <n v="0.2"/>
    <n v="6.9"/>
  </r>
  <r>
    <n v="2327"/>
    <s v="Pulaski"/>
    <s v="KY"/>
    <n v="0.81699999999999995"/>
    <n v="0.15"/>
    <n v="28034"/>
    <n v="22900"/>
    <n v="4208"/>
    <s v="Donald Trump"/>
    <x v="0"/>
    <x v="0"/>
    <n v="0.80700000000000005"/>
    <n v="0.18"/>
    <n v="31537"/>
    <n v="25441"/>
    <n v="5664"/>
    <n v="37.104661309999997"/>
    <n v="-84.576290790000002"/>
    <n v="1023"/>
    <n v="13"/>
    <x v="2048"/>
    <x v="2302"/>
    <n v="31404"/>
    <n v="32570"/>
    <n v="0.49088692281239255"/>
    <n v="0.50911307718760745"/>
    <n v="2.4"/>
    <n v="94.2"/>
    <n v="0.9"/>
    <n v="0.2"/>
    <n v="0.7"/>
    <n v="0"/>
    <n v="48953"/>
    <n v="35022"/>
    <n v="2420"/>
    <n v="21036"/>
    <n v="1108"/>
    <n v="25.2"/>
    <n v="31.3"/>
    <n v="29.3"/>
    <n v="18.899999999999999"/>
    <n v="23.9"/>
    <n v="10.199999999999999"/>
    <n v="17.8"/>
    <n v="85.2"/>
    <n v="9.8000000000000007"/>
    <n v="0.1"/>
    <n v="1.6"/>
    <n v="1.6"/>
    <n v="1.6"/>
    <n v="21"/>
    <n v="24928"/>
    <n v="78.099999999999994"/>
    <n v="14.9"/>
    <n v="6.7"/>
    <n v="0.2"/>
    <n v="8.6"/>
  </r>
  <r>
    <n v="2328"/>
    <s v="Pulaski"/>
    <s v="MO"/>
    <n v="0.73399999999999999"/>
    <n v="0.217"/>
    <n v="13443"/>
    <n v="9870"/>
    <n v="2918"/>
    <s v="Donald Trump"/>
    <x v="0"/>
    <x v="0"/>
    <n v="0.71699999999999997"/>
    <n v="0.25900000000000001"/>
    <n v="14405"/>
    <n v="10326"/>
    <n v="3735"/>
    <n v="37.824620750000001"/>
    <n v="-92.207832030000006"/>
    <n v="1074"/>
    <n v="11"/>
    <x v="2049"/>
    <x v="2303"/>
    <n v="30361"/>
    <n v="22771"/>
    <n v="0.57142588270721972"/>
    <n v="0.42857411729278022"/>
    <n v="10.9"/>
    <n v="69.599999999999994"/>
    <n v="11.7"/>
    <n v="0.7"/>
    <n v="2.5"/>
    <n v="0.2"/>
    <n v="40087"/>
    <n v="51137"/>
    <n v="2137"/>
    <n v="21716"/>
    <n v="987"/>
    <n v="12.8"/>
    <n v="18.7"/>
    <n v="34.4"/>
    <n v="20.100000000000001"/>
    <n v="21.6"/>
    <n v="10.1"/>
    <n v="13.9"/>
    <n v="58.3"/>
    <n v="7.1"/>
    <n v="0.5"/>
    <n v="3.4"/>
    <n v="1.1000000000000001"/>
    <n v="29.6"/>
    <n v="18.8"/>
    <n v="16142"/>
    <n v="62.3"/>
    <n v="31.9"/>
    <n v="5.5"/>
    <n v="0.2"/>
    <n v="8.8000000000000007"/>
  </r>
  <r>
    <n v="2329"/>
    <s v="Pulaski"/>
    <s v="VA"/>
    <n v="0.68300000000000005"/>
    <n v="0.27600000000000002"/>
    <n v="15112"/>
    <n v="10314"/>
    <n v="4170"/>
    <s v="Donald Trump"/>
    <x v="0"/>
    <x v="0"/>
    <n v="0.7"/>
    <n v="0.28399999999999997"/>
    <n v="17327"/>
    <n v="12127"/>
    <n v="4925"/>
    <n v="37.064749630000001"/>
    <n v="-80.712297379999995"/>
    <n v="314"/>
    <n v="6"/>
    <x v="2050"/>
    <x v="2304"/>
    <n v="17152"/>
    <n v="17178"/>
    <n v="0.49962132245849111"/>
    <n v="0.50037867754150889"/>
    <n v="1.6"/>
    <n v="90.9"/>
    <n v="4.7"/>
    <n v="0"/>
    <n v="0.7"/>
    <n v="0"/>
    <n v="27812"/>
    <n v="49691"/>
    <n v="2407"/>
    <n v="26328"/>
    <n v="1151"/>
    <n v="13.9"/>
    <n v="20.2"/>
    <n v="31.2"/>
    <n v="17"/>
    <n v="23"/>
    <n v="8.8000000000000007"/>
    <n v="20.100000000000001"/>
    <n v="85.9"/>
    <n v="8.1"/>
    <n v="0.4"/>
    <n v="1.5"/>
    <n v="1.5"/>
    <n v="2.6"/>
    <n v="22.8"/>
    <n v="15462"/>
    <n v="74"/>
    <n v="20.6"/>
    <n v="5.4"/>
    <n v="0"/>
    <n v="6.9"/>
  </r>
  <r>
    <n v="2330"/>
    <s v="Pushmataha"/>
    <s v="OK"/>
    <n v="0.79900000000000004"/>
    <n v="0.16700000000000001"/>
    <n v="4483"/>
    <n v="3581"/>
    <n v="748"/>
    <s v="Donald Trump"/>
    <x v="0"/>
    <x v="0"/>
    <n v="0.84699999999999998"/>
    <n v="0.14099999999999999"/>
    <n v="4739"/>
    <n v="4016"/>
    <n v="668"/>
    <n v="34.416352320000001"/>
    <n v="-95.376035049999999"/>
    <n v="298"/>
    <n v="6"/>
    <x v="2051"/>
    <x v="2305"/>
    <n v="5441"/>
    <n v="5691"/>
    <n v="0.48877111031261228"/>
    <n v="0.51122888968738767"/>
    <n v="3.5"/>
    <n v="72.099999999999994"/>
    <n v="0.8"/>
    <n v="13.4"/>
    <n v="0.4"/>
    <n v="0.1"/>
    <n v="8565"/>
    <n v="35414"/>
    <n v="1897"/>
    <n v="22596"/>
    <n v="1961"/>
    <n v="20.3"/>
    <n v="28.7"/>
    <n v="29.5"/>
    <n v="18.100000000000001"/>
    <n v="20.6"/>
    <n v="18.100000000000001"/>
    <n v="13.7"/>
    <n v="78"/>
    <n v="17.2"/>
    <n v="0"/>
    <n v="1.4"/>
    <n v="0.5"/>
    <n v="2.9"/>
    <n v="27"/>
    <n v="4237"/>
    <n v="65.599999999999994"/>
    <n v="24.1"/>
    <n v="9.8000000000000007"/>
    <n v="0.5"/>
    <n v="7.9"/>
  </r>
  <r>
    <n v="2331"/>
    <s v="Putnam"/>
    <s v="FL"/>
    <n v="0.67"/>
    <n v="0.30399999999999999"/>
    <n v="32652"/>
    <n v="21873"/>
    <n v="9920"/>
    <s v="Donald Trump"/>
    <x v="0"/>
    <x v="0"/>
    <n v="0.70099999999999996"/>
    <n v="0.28899999999999998"/>
    <n v="36408"/>
    <n v="25514"/>
    <n v="10524"/>
    <n v="29.607797290000001"/>
    <n v="-81.742302850000002"/>
    <n v="2412"/>
    <n v="50"/>
    <x v="2052"/>
    <x v="2306"/>
    <n v="35683"/>
    <n v="36752"/>
    <n v="0.49262097052529852"/>
    <n v="0.50737902947470148"/>
    <n v="9.8000000000000007"/>
    <n v="71.7"/>
    <n v="16.2"/>
    <n v="0.3"/>
    <n v="0.6"/>
    <n v="0"/>
    <n v="55014"/>
    <n v="33619"/>
    <n v="1120"/>
    <n v="18950"/>
    <n v="616"/>
    <n v="27.6"/>
    <n v="44.2"/>
    <n v="23.3"/>
    <n v="22.8"/>
    <n v="24"/>
    <n v="15.9"/>
    <n v="14"/>
    <n v="78.5"/>
    <n v="12.7"/>
    <n v="0.7"/>
    <n v="1.8"/>
    <n v="1.9"/>
    <n v="4.4000000000000004"/>
    <n v="27.9"/>
    <n v="25030"/>
    <n v="78"/>
    <n v="15.9"/>
    <n v="5.8"/>
    <n v="0.2"/>
    <n v="10.3"/>
  </r>
  <r>
    <n v="2332"/>
    <s v="Putnam"/>
    <s v="GA"/>
    <n v="0.69099999999999995"/>
    <n v="0.29099999999999998"/>
    <n v="9431"/>
    <n v="6516"/>
    <n v="2745"/>
    <s v="Donald Trump"/>
    <x v="0"/>
    <x v="0"/>
    <n v="0.69899999999999995"/>
    <n v="0.29099999999999998"/>
    <n v="11855"/>
    <n v="8291"/>
    <n v="3448"/>
    <n v="33.320561150000003"/>
    <n v="-83.37552891"/>
    <n v="821"/>
    <n v="27"/>
    <x v="2053"/>
    <x v="2307"/>
    <n v="10410"/>
    <n v="11020"/>
    <n v="0.48576761549230052"/>
    <n v="0.51423238450769948"/>
    <n v="6.6"/>
    <n v="65.400000000000006"/>
    <n v="26.1"/>
    <n v="0"/>
    <n v="0.5"/>
    <n v="0"/>
    <n v="16386"/>
    <n v="48340"/>
    <n v="3802"/>
    <n v="27498"/>
    <n v="2341"/>
    <n v="16.2"/>
    <n v="23.1"/>
    <n v="25.6"/>
    <n v="23"/>
    <n v="21.9"/>
    <n v="10.199999999999999"/>
    <n v="19.399999999999999"/>
    <n v="77.099999999999994"/>
    <n v="14.3"/>
    <n v="0.2"/>
    <n v="0.9"/>
    <n v="2.6"/>
    <n v="4.9000000000000004"/>
    <n v="25"/>
    <n v="9127"/>
    <n v="74.900000000000006"/>
    <n v="17.7"/>
    <n v="7.4"/>
    <n v="0"/>
    <n v="6.5"/>
  </r>
  <r>
    <n v="2333"/>
    <s v="Putnam"/>
    <s v="IL"/>
    <n v="0.57299999999999995"/>
    <n v="0.372"/>
    <n v="3076"/>
    <n v="1762"/>
    <n v="1143"/>
    <s v="Donald Trump"/>
    <x v="0"/>
    <x v="0"/>
    <n v="0.59099999999999997"/>
    <n v="0.39100000000000001"/>
    <n v="3345"/>
    <n v="1978"/>
    <n v="1309"/>
    <n v="41.201354100000003"/>
    <n v="-89.286927199999994"/>
    <n v="107"/>
    <n v="0"/>
    <x v="6"/>
    <x v="2308"/>
    <n v="2957"/>
    <n v="2814"/>
    <n v="0.51238953387627795"/>
    <n v="0.48761046612372205"/>
    <n v="5.3"/>
    <n v="92.4"/>
    <n v="0.3"/>
    <n v="0"/>
    <n v="0.4"/>
    <n v="0"/>
    <n v="4532"/>
    <n v="64741"/>
    <n v="5458"/>
    <n v="33697"/>
    <n v="2426"/>
    <n v="8.9"/>
    <n v="20.2"/>
    <n v="31.8"/>
    <n v="17.5"/>
    <n v="16.7"/>
    <n v="13"/>
    <n v="21"/>
    <n v="88.1"/>
    <n v="6.7"/>
    <n v="0"/>
    <n v="1.7"/>
    <n v="1"/>
    <n v="2.5"/>
    <n v="23.7"/>
    <n v="2983"/>
    <n v="81.8"/>
    <n v="12.6"/>
    <n v="5.7"/>
    <n v="0"/>
    <n v="5.2"/>
  </r>
  <r>
    <n v="2334"/>
    <s v="Putnam"/>
    <s v="IN"/>
    <n v="0.72499999999999998"/>
    <n v="0.22900000000000001"/>
    <n v="14680"/>
    <n v="10637"/>
    <n v="3356"/>
    <s v="Donald Trump"/>
    <x v="0"/>
    <x v="0"/>
    <n v="0.74"/>
    <n v="0.23799999999999999"/>
    <n v="16595"/>
    <n v="12278"/>
    <n v="3946"/>
    <n v="39.66437981"/>
    <n v="-86.845176050000006"/>
    <n v="837"/>
    <n v="17"/>
    <x v="2054"/>
    <x v="2309"/>
    <n v="19747"/>
    <n v="17796"/>
    <n v="0.52598353887542282"/>
    <n v="0.47401646112457713"/>
    <n v="2.5"/>
    <n v="91.9"/>
    <n v="3.1"/>
    <n v="0.2"/>
    <n v="1"/>
    <n v="0"/>
    <n v="29794"/>
    <n v="55295"/>
    <n v="2952"/>
    <n v="23842"/>
    <n v="1161"/>
    <n v="11.6"/>
    <n v="19.399999999999999"/>
    <n v="28.5"/>
    <n v="17.5"/>
    <n v="22.8"/>
    <n v="11.5"/>
    <n v="19.8"/>
    <n v="79.2"/>
    <n v="9.6999999999999993"/>
    <n v="0"/>
    <n v="7.4"/>
    <n v="0.8"/>
    <n v="2.9"/>
    <n v="25"/>
    <n v="16283"/>
    <n v="84.7"/>
    <n v="10.6"/>
    <n v="4.7"/>
    <n v="0"/>
    <n v="5.0999999999999996"/>
  </r>
  <r>
    <n v="2335"/>
    <s v="Putnam"/>
    <s v="MO"/>
    <n v="0.82699999999999996"/>
    <n v="0.15"/>
    <n v="2342"/>
    <n v="1936"/>
    <n v="352"/>
    <s v="Donald Trump"/>
    <x v="0"/>
    <x v="0"/>
    <n v="0.84"/>
    <n v="0.153"/>
    <n v="2361"/>
    <n v="1984"/>
    <n v="361"/>
    <n v="40.479424969999997"/>
    <n v="-93.020426740000005"/>
    <n v="61"/>
    <n v="1"/>
    <x v="2055"/>
    <x v="2310"/>
    <n v="2436"/>
    <n v="2410"/>
    <n v="0.50268262484523318"/>
    <n v="0.49731737515476682"/>
    <n v="1.1000000000000001"/>
    <n v="96.4"/>
    <n v="0.5"/>
    <n v="0.2"/>
    <n v="0.3"/>
    <n v="0"/>
    <n v="3760"/>
    <n v="37028"/>
    <n v="4041"/>
    <n v="20729"/>
    <n v="1494"/>
    <n v="16.899999999999999"/>
    <n v="25.3"/>
    <n v="29.2"/>
    <n v="14.5"/>
    <n v="18.899999999999999"/>
    <n v="15.6"/>
    <n v="21.9"/>
    <n v="73.599999999999994"/>
    <n v="15.7"/>
    <n v="0"/>
    <n v="2.1"/>
    <n v="0.5"/>
    <n v="8"/>
    <n v="19.8"/>
    <n v="2041"/>
    <n v="75.099999999999994"/>
    <n v="9.1"/>
    <n v="15.1"/>
    <n v="0.7"/>
    <n v="5.9"/>
  </r>
  <r>
    <n v="2336"/>
    <s v="Putnam"/>
    <s v="NY"/>
    <n v="0.57099999999999995"/>
    <n v="0.39300000000000002"/>
    <n v="44186"/>
    <n v="25241"/>
    <n v="17363"/>
    <s v="Donald Trump"/>
    <x v="0"/>
    <x v="0"/>
    <n v="0.59299999999999997"/>
    <n v="0.39200000000000002"/>
    <n v="43661"/>
    <n v="25899"/>
    <n v="17106"/>
    <n v="41.426300929999996"/>
    <n v="-73.749655320000002"/>
    <n v="1861"/>
    <n v="63"/>
    <x v="2056"/>
    <x v="2311"/>
    <n v="49485"/>
    <n v="49979"/>
    <n v="0.49751668945548139"/>
    <n v="0.50248331054451867"/>
    <n v="13.8"/>
    <n v="80.2"/>
    <n v="2.2000000000000002"/>
    <n v="0.1"/>
    <n v="2.2000000000000002"/>
    <n v="0"/>
    <n v="73842"/>
    <n v="99608"/>
    <n v="2584"/>
    <n v="44063"/>
    <n v="1404"/>
    <n v="4.8"/>
    <n v="4"/>
    <n v="41.5"/>
    <n v="16.7"/>
    <n v="25.1"/>
    <n v="10.6"/>
    <n v="6"/>
    <n v="75.400000000000006"/>
    <n v="9"/>
    <n v="8.5"/>
    <n v="1.2"/>
    <n v="0.7"/>
    <n v="5.3"/>
    <n v="39.200000000000003"/>
    <n v="51775"/>
    <n v="77.400000000000006"/>
    <n v="16.7"/>
    <n v="5.5"/>
    <n v="0.3"/>
    <n v="5.3"/>
  </r>
  <r>
    <n v="2337"/>
    <s v="Putnam"/>
    <s v="OH"/>
    <n v="0.8"/>
    <n v="0.156"/>
    <n v="18387"/>
    <n v="14704"/>
    <n v="2874"/>
    <s v="Donald Trump"/>
    <x v="0"/>
    <x v="0"/>
    <n v="0.82399999999999995"/>
    <n v="0.16"/>
    <n v="19671"/>
    <n v="16218"/>
    <n v="3152"/>
    <n v="41.02094889"/>
    <n v="-84.133611099999996"/>
    <n v="1341"/>
    <n v="28"/>
    <x v="2057"/>
    <x v="2312"/>
    <n v="16979"/>
    <n v="17058"/>
    <n v="0.49883949819314277"/>
    <n v="0.50116050180685723"/>
    <n v="6"/>
    <n v="92.3"/>
    <n v="0.4"/>
    <n v="0"/>
    <n v="0.2"/>
    <n v="0"/>
    <n v="25246"/>
    <n v="61161"/>
    <n v="2028"/>
    <n v="28568"/>
    <n v="1047"/>
    <n v="7.2"/>
    <n v="9.6999999999999993"/>
    <n v="31.7"/>
    <n v="16.100000000000001"/>
    <n v="17.2"/>
    <n v="10"/>
    <n v="25"/>
    <n v="86.4"/>
    <n v="8.3000000000000007"/>
    <n v="0.7"/>
    <n v="1"/>
    <n v="0.7"/>
    <n v="3"/>
    <n v="22.2"/>
    <n v="17698"/>
    <n v="85.2"/>
    <n v="10.7"/>
    <n v="3.9"/>
    <n v="0.3"/>
    <n v="2.9"/>
  </r>
  <r>
    <n v="2338"/>
    <s v="Putnam"/>
    <s v="TN"/>
    <n v="0.70399999999999996"/>
    <n v="0.254"/>
    <n v="26958"/>
    <n v="18981"/>
    <n v="6847"/>
    <s v="Donald Trump"/>
    <x v="0"/>
    <x v="0"/>
    <n v="0.70799999999999996"/>
    <n v="0.27300000000000002"/>
    <n v="33481"/>
    <n v="23694"/>
    <n v="9154"/>
    <n v="36.140054589999998"/>
    <n v="-85.506461229999999"/>
    <n v="4650"/>
    <n v="59"/>
    <x v="2058"/>
    <x v="2313"/>
    <n v="37302"/>
    <n v="38263"/>
    <n v="0.49364123602196786"/>
    <n v="0.50635876397803214"/>
    <n v="6"/>
    <n v="88.8"/>
    <n v="2.2999999999999998"/>
    <n v="0.3"/>
    <n v="1.3"/>
    <n v="0"/>
    <n v="56502"/>
    <n v="37802"/>
    <n v="1877"/>
    <n v="23337"/>
    <n v="1454"/>
    <n v="23.3"/>
    <n v="30.5"/>
    <n v="33.1"/>
    <n v="20.399999999999999"/>
    <n v="23.7"/>
    <n v="8.4"/>
    <n v="14.5"/>
    <n v="87.6"/>
    <n v="7.7"/>
    <n v="0.1"/>
    <n v="1.1000000000000001"/>
    <n v="0.8"/>
    <n v="2.7"/>
    <n v="22.9"/>
    <n v="32396"/>
    <n v="76.3"/>
    <n v="14.5"/>
    <n v="8.6999999999999993"/>
    <n v="0.4"/>
    <n v="6.8"/>
  </r>
  <r>
    <n v="2339"/>
    <s v="Putnam"/>
    <s v="WV"/>
    <n v="0.71399999999999997"/>
    <n v="0.23699999999999999"/>
    <n v="24443"/>
    <n v="17455"/>
    <n v="5784"/>
    <s v="Donald Trump"/>
    <x v="0"/>
    <x v="0"/>
    <n v="0.70299999999999996"/>
    <n v="0.27600000000000002"/>
    <n v="28501"/>
    <n v="20034"/>
    <n v="7878"/>
    <n v="38.507823449999997"/>
    <n v="-81.908213099999998"/>
    <n v="981"/>
    <n v="13"/>
    <x v="2059"/>
    <x v="2314"/>
    <n v="27904"/>
    <n v="28740"/>
    <n v="0.49262057764282186"/>
    <n v="0.50737942235717814"/>
    <n v="1.1000000000000001"/>
    <n v="95.5"/>
    <n v="1.2"/>
    <n v="0.1"/>
    <n v="0.6"/>
    <n v="0"/>
    <n v="43623"/>
    <n v="59113"/>
    <n v="3327"/>
    <n v="30690"/>
    <n v="1195"/>
    <n v="9.3000000000000007"/>
    <n v="9.6"/>
    <n v="39.5"/>
    <n v="13.3"/>
    <n v="26"/>
    <n v="8.6999999999999993"/>
    <n v="12.5"/>
    <n v="86.5"/>
    <n v="8.1999999999999993"/>
    <n v="0.1"/>
    <n v="1"/>
    <n v="0.7"/>
    <n v="3.6"/>
    <n v="24.7"/>
    <n v="25834"/>
    <n v="80.2"/>
    <n v="16.7"/>
    <n v="3"/>
    <n v="0.1"/>
    <n v="3.5"/>
  </r>
  <r>
    <n v="2340"/>
    <s v="Quay"/>
    <s v="NM"/>
    <n v="0.61899999999999999"/>
    <n v="0.28499999999999998"/>
    <n v="3567"/>
    <n v="2208"/>
    <n v="1016"/>
    <s v="Donald Trump"/>
    <x v="0"/>
    <x v="0"/>
    <n v="0.68"/>
    <n v="0.30199999999999999"/>
    <n v="3873"/>
    <n v="2634"/>
    <n v="1170"/>
    <n v="35.104033319999999"/>
    <n v="-103.54817270000001"/>
    <n v="112"/>
    <n v="2"/>
    <x v="2060"/>
    <x v="2315"/>
    <n v="4057"/>
    <n v="4390"/>
    <n v="0.4802888599502782"/>
    <n v="0.51971114004972174"/>
    <n v="44.7"/>
    <n v="50.4"/>
    <n v="1.6"/>
    <n v="1"/>
    <n v="0.7"/>
    <n v="0.2"/>
    <n v="6454"/>
    <n v="26663"/>
    <n v="1293"/>
    <n v="18220"/>
    <n v="1475"/>
    <n v="21.6"/>
    <n v="37.200000000000003"/>
    <n v="33.799999999999997"/>
    <n v="21.7"/>
    <n v="20"/>
    <n v="13.1"/>
    <n v="11.3"/>
    <n v="75.8"/>
    <n v="12.8"/>
    <n v="0.3"/>
    <n v="1.7"/>
    <n v="1.1000000000000001"/>
    <n v="8.3000000000000007"/>
    <n v="15.5"/>
    <n v="3015"/>
    <n v="70.099999999999994"/>
    <n v="22.1"/>
    <n v="7"/>
    <n v="0.8"/>
    <n v="4"/>
  </r>
  <r>
    <n v="2341"/>
    <s v="Queen Anne's"/>
    <s v="MD"/>
    <n v="0.65800000000000003"/>
    <n v="0.29699999999999999"/>
    <n v="24633"/>
    <n v="16211"/>
    <n v="7316"/>
    <s v="Donald Trump"/>
    <x v="0"/>
    <x v="0"/>
    <n v="0.627"/>
    <n v="0.35199999999999998"/>
    <n v="28990"/>
    <n v="18179"/>
    <n v="10209"/>
    <n v="39.06198912"/>
    <n v="-76.035309769999998"/>
    <n v="804"/>
    <n v="26"/>
    <x v="2061"/>
    <x v="2316"/>
    <n v="24230"/>
    <n v="24841"/>
    <n v="0.49377432699557783"/>
    <n v="0.50622567300442212"/>
    <n v="3.7"/>
    <n v="86.6"/>
    <n v="7"/>
    <n v="0"/>
    <n v="0.5"/>
    <n v="0"/>
    <n v="37499"/>
    <n v="89241"/>
    <n v="3843"/>
    <n v="40553"/>
    <n v="1527"/>
    <n v="6.4"/>
    <n v="8.3000000000000007"/>
    <n v="41.9"/>
    <n v="14.6"/>
    <n v="26.2"/>
    <n v="9.3000000000000007"/>
    <n v="8"/>
    <n v="77.7"/>
    <n v="9.8000000000000007"/>
    <n v="2.2000000000000002"/>
    <n v="1.6"/>
    <n v="1.2"/>
    <n v="7.6"/>
    <n v="36.200000000000003"/>
    <n v="25556"/>
    <n v="71.099999999999994"/>
    <n v="20.399999999999999"/>
    <n v="8.1999999999999993"/>
    <n v="0.2"/>
    <n v="3.7"/>
  </r>
  <r>
    <n v="2342"/>
    <s v="Queens"/>
    <s v="NY"/>
    <n v="0.221"/>
    <n v="0.755"/>
    <n v="627021"/>
    <n v="138550"/>
    <n v="473389"/>
    <s v="Joe Biden"/>
    <x v="1"/>
    <x v="1"/>
    <n v="0.30299999999999999"/>
    <n v="0.69"/>
    <n v="597928"/>
    <n v="181225"/>
    <n v="412393"/>
    <n v="40.710881239999999"/>
    <n v="-73.816847120000006"/>
    <n v="77649"/>
    <n v="7297"/>
    <x v="2062"/>
    <x v="2317"/>
    <n v="1134031"/>
    <n v="1205249"/>
    <n v="0.48477779487705619"/>
    <n v="0.51522220512294381"/>
    <n v="28"/>
    <n v="25.4"/>
    <n v="17.2"/>
    <n v="0.2"/>
    <n v="25.1"/>
    <n v="0"/>
    <n v="1413921"/>
    <n v="62008"/>
    <n v="471"/>
    <n v="28814"/>
    <n v="216"/>
    <n v="13.7"/>
    <n v="18.2"/>
    <n v="33.299999999999997"/>
    <n v="24.6"/>
    <n v="23.3"/>
    <n v="8.1999999999999993"/>
    <n v="10.7"/>
    <n v="31.8"/>
    <n v="6.7"/>
    <n v="51.7"/>
    <n v="5.8"/>
    <n v="1.5"/>
    <n v="2.6"/>
    <n v="43.5"/>
    <n v="1142363"/>
    <n v="80.099999999999994"/>
    <n v="13.7"/>
    <n v="6.1"/>
    <n v="0.1"/>
    <n v="6.9"/>
  </r>
  <r>
    <n v="2343"/>
    <s v="Quitman"/>
    <s v="GA"/>
    <n v="0.55100000000000005"/>
    <n v="0.442"/>
    <n v="1044"/>
    <n v="575"/>
    <n v="461"/>
    <s v="Donald Trump"/>
    <x v="0"/>
    <x v="0"/>
    <n v="0.54600000000000004"/>
    <n v="0.44900000000000001"/>
    <n v="1106"/>
    <n v="604"/>
    <n v="497"/>
    <n v="31.867281139999999"/>
    <n v="-85.017731769999997"/>
    <n v="41"/>
    <n v="1"/>
    <x v="2063"/>
    <x v="2318"/>
    <n v="1024"/>
    <n v="1116"/>
    <n v="0.47850467289719628"/>
    <n v="0.52149532710280377"/>
    <n v="0.6"/>
    <n v="41.9"/>
    <n v="50.7"/>
    <n v="0"/>
    <n v="5"/>
    <n v="0.2"/>
    <n v="1707"/>
    <n v="26750"/>
    <n v="7840"/>
    <n v="18921"/>
    <n v="2673"/>
    <n v="22.8"/>
    <n v="46.1"/>
    <n v="13.7"/>
    <n v="18.7"/>
    <n v="28.9"/>
    <n v="3.3"/>
    <n v="35.4"/>
    <n v="73"/>
    <n v="22.3"/>
    <n v="0"/>
    <n v="0.8"/>
    <n v="1.9"/>
    <n v="1.9"/>
    <n v="21.8"/>
    <n v="729"/>
    <n v="69"/>
    <n v="21"/>
    <n v="10"/>
    <n v="0"/>
    <n v="12.1"/>
  </r>
  <r>
    <n v="2344"/>
    <s v="Quitman"/>
    <s v="MS"/>
    <n v="0.29799999999999999"/>
    <n v="0.68700000000000006"/>
    <n v="3353"/>
    <n v="998"/>
    <n v="2303"/>
    <s v="Joe Biden"/>
    <x v="1"/>
    <x v="1"/>
    <n v="0.318"/>
    <n v="0.66600000000000004"/>
    <n v="3211"/>
    <n v="1020"/>
    <n v="2138"/>
    <n v="34.251575719999998"/>
    <n v="-90.289079999999998"/>
    <n v="425"/>
    <n v="6"/>
    <x v="2064"/>
    <x v="2319"/>
    <n v="3618"/>
    <n v="3919"/>
    <n v="0.48003184290831896"/>
    <n v="0.51996815709168109"/>
    <n v="1.3"/>
    <n v="27.2"/>
    <n v="71"/>
    <n v="0"/>
    <n v="0.1"/>
    <n v="0"/>
    <n v="5632"/>
    <n v="25671"/>
    <n v="2217"/>
    <n v="15189"/>
    <n v="1255"/>
    <n v="37.5"/>
    <n v="54.2"/>
    <n v="28.9"/>
    <n v="28"/>
    <n v="18.8"/>
    <n v="7.3"/>
    <n v="16.899999999999999"/>
    <n v="84"/>
    <n v="9.3000000000000007"/>
    <n v="0"/>
    <n v="2.8"/>
    <n v="0.5"/>
    <n v="3.3"/>
    <n v="26"/>
    <n v="2333"/>
    <n v="69.7"/>
    <n v="22.9"/>
    <n v="7.4"/>
    <n v="0"/>
    <n v="24.3"/>
  </r>
  <r>
    <n v="2345"/>
    <s v="Rabun"/>
    <s v="GA"/>
    <n v="0.79100000000000004"/>
    <n v="0.182"/>
    <n v="7949"/>
    <n v="6287"/>
    <n v="1443"/>
    <s v="Donald Trump"/>
    <x v="0"/>
    <x v="0"/>
    <n v="0.78100000000000003"/>
    <n v="0.20699999999999999"/>
    <n v="9568"/>
    <n v="7474"/>
    <n v="1984"/>
    <n v="34.88389445"/>
    <n v="-83.403046369999998"/>
    <n v="437"/>
    <n v="11"/>
    <x v="2065"/>
    <x v="2320"/>
    <n v="8126"/>
    <n v="8228"/>
    <n v="0.49688149688149691"/>
    <n v="0.50311850311850315"/>
    <n v="8.1"/>
    <n v="87.1"/>
    <n v="1.9"/>
    <n v="0.5"/>
    <n v="0.8"/>
    <n v="0"/>
    <n v="12891"/>
    <n v="39297"/>
    <n v="3217"/>
    <n v="26942"/>
    <n v="3177"/>
    <n v="20.3"/>
    <n v="30.6"/>
    <n v="33.4"/>
    <n v="19.3"/>
    <n v="20.9"/>
    <n v="16.5"/>
    <n v="9.8000000000000007"/>
    <n v="74.7"/>
    <n v="17"/>
    <n v="0.7"/>
    <n v="2.6"/>
    <n v="0.7"/>
    <n v="4.4000000000000004"/>
    <n v="21.6"/>
    <n v="6259"/>
    <n v="75.5"/>
    <n v="13.3"/>
    <n v="11.2"/>
    <n v="0"/>
    <n v="5.7"/>
  </r>
  <r>
    <n v="2346"/>
    <s v="Racine"/>
    <s v="WI"/>
    <n v="0.498"/>
    <n v="0.45400000000000001"/>
    <n v="93678"/>
    <n v="46620"/>
    <n v="42506"/>
    <s v="Donald Trump"/>
    <x v="0"/>
    <x v="0"/>
    <n v="0.51200000000000001"/>
    <n v="0.47099999999999997"/>
    <n v="106451"/>
    <n v="54479"/>
    <n v="50159"/>
    <n v="42.747531170000002"/>
    <n v="-88.059412539999997"/>
    <n v="8178"/>
    <n v="114"/>
    <x v="2066"/>
    <x v="2321"/>
    <n v="96480"/>
    <n v="98621"/>
    <n v="0.4945130983439347"/>
    <n v="0.50548690165606536"/>
    <n v="12.7"/>
    <n v="72.7"/>
    <n v="10.7"/>
    <n v="0.3"/>
    <n v="1.2"/>
    <n v="0"/>
    <n v="144159"/>
    <n v="58334"/>
    <n v="1215"/>
    <n v="29582"/>
    <n v="535"/>
    <n v="11.9"/>
    <n v="17.899999999999999"/>
    <n v="32.4"/>
    <n v="17.100000000000001"/>
    <n v="23.2"/>
    <n v="8.5"/>
    <n v="18.7"/>
    <n v="84.1"/>
    <n v="8.1999999999999993"/>
    <n v="1.4"/>
    <n v="1.7"/>
    <n v="1.2"/>
    <n v="3.4"/>
    <n v="24.2"/>
    <n v="93603"/>
    <n v="85.7"/>
    <n v="10.1"/>
    <n v="4.0999999999999996"/>
    <n v="0.1"/>
    <n v="5.8"/>
  </r>
  <r>
    <n v="2347"/>
    <s v="Radford city"/>
    <s v="VA"/>
    <n v="0.437"/>
    <n v="0.48499999999999999"/>
    <n v="6032"/>
    <n v="2637"/>
    <n v="2923"/>
    <s v="Joe Biden"/>
    <x v="1"/>
    <x v="1"/>
    <n v="0.443"/>
    <n v="0.53400000000000003"/>
    <n v="6289"/>
    <n v="2786"/>
    <n v="3358"/>
    <m/>
    <m/>
    <m/>
    <m/>
    <x v="6"/>
    <x v="2322"/>
    <n v="8526"/>
    <n v="8854"/>
    <n v="0.49056386651323358"/>
    <n v="0.50943613348676642"/>
    <n v="2.9"/>
    <n v="83.3"/>
    <n v="9.3000000000000007"/>
    <n v="0"/>
    <n v="1.6"/>
    <n v="0"/>
    <n v="15378"/>
    <n v="36082"/>
    <n v="5918"/>
    <n v="19539"/>
    <n v="2457"/>
    <n v="37.5"/>
    <n v="20.2"/>
    <n v="32.200000000000003"/>
    <n v="26.7"/>
    <n v="25.7"/>
    <n v="3.7"/>
    <n v="11.7"/>
    <n v="78"/>
    <n v="7.1"/>
    <n v="0.7"/>
    <n v="10.7"/>
    <n v="2"/>
    <n v="1.5"/>
    <n v="19.100000000000001"/>
    <n v="7455"/>
    <n v="74.099999999999994"/>
    <n v="22.3"/>
    <n v="3.4"/>
    <n v="0.2"/>
    <n v="7.5"/>
  </r>
  <r>
    <n v="2348"/>
    <s v="Rains"/>
    <s v="TX"/>
    <n v="0.84599999999999997"/>
    <n v="0.13400000000000001"/>
    <n v="4630"/>
    <n v="3919"/>
    <n v="619"/>
    <s v="Donald Trump"/>
    <x v="0"/>
    <x v="0"/>
    <n v="0.85199999999999998"/>
    <n v="0.13900000000000001"/>
    <n v="6044"/>
    <n v="5147"/>
    <n v="841"/>
    <n v="32.871093870000003"/>
    <n v="-95.79232691"/>
    <n v="97"/>
    <n v="5"/>
    <x v="2067"/>
    <x v="2323"/>
    <n v="5722"/>
    <n v="5524"/>
    <n v="0.50880313000177846"/>
    <n v="0.4911968699982216"/>
    <n v="8.6999999999999993"/>
    <n v="85.8"/>
    <n v="1.5"/>
    <n v="1"/>
    <n v="0.1"/>
    <n v="0"/>
    <n v="8630"/>
    <n v="48308"/>
    <n v="4901"/>
    <n v="23976"/>
    <n v="1572"/>
    <n v="13.1"/>
    <n v="17.600000000000001"/>
    <n v="27"/>
    <n v="16.7"/>
    <n v="23.1"/>
    <n v="16.899999999999999"/>
    <n v="16.399999999999999"/>
    <n v="80.7"/>
    <n v="11.8"/>
    <n v="0"/>
    <n v="2.1"/>
    <n v="1.8"/>
    <n v="3.5"/>
    <n v="34.9"/>
    <n v="4601"/>
    <n v="74"/>
    <n v="11.7"/>
    <n v="14.3"/>
    <n v="0"/>
    <n v="5.7"/>
  </r>
  <r>
    <n v="2349"/>
    <s v="Raleigh"/>
    <s v="WV"/>
    <n v="0.745"/>
    <n v="0.217"/>
    <n v="29311"/>
    <n v="21835"/>
    <n v="6362"/>
    <s v="Donald Trump"/>
    <x v="0"/>
    <x v="0"/>
    <n v="0.74399999999999999"/>
    <n v="0.24"/>
    <n v="32640"/>
    <n v="24297"/>
    <n v="7841"/>
    <n v="37.769367950000003"/>
    <n v="-81.245604099999994"/>
    <n v="866"/>
    <n v="10"/>
    <x v="2068"/>
    <x v="2324"/>
    <n v="38718"/>
    <n v="38379"/>
    <n v="0.50219852912564689"/>
    <n v="0.49780147087435311"/>
    <n v="1.6"/>
    <n v="87"/>
    <n v="7.8"/>
    <n v="0.4"/>
    <n v="1"/>
    <n v="0.1"/>
    <n v="60233"/>
    <n v="42386"/>
    <n v="1910"/>
    <n v="23435"/>
    <n v="947"/>
    <n v="17.600000000000001"/>
    <n v="25.8"/>
    <n v="29.9"/>
    <n v="22.6"/>
    <n v="25.8"/>
    <n v="12.4"/>
    <n v="9.3000000000000007"/>
    <n v="82.5"/>
    <n v="9.8000000000000007"/>
    <n v="0.2"/>
    <n v="2.7"/>
    <n v="1.3"/>
    <n v="3.6"/>
    <n v="24.2"/>
    <n v="28925"/>
    <n v="76.2"/>
    <n v="19.899999999999999"/>
    <n v="3.9"/>
    <n v="0"/>
    <n v="7.6"/>
  </r>
  <r>
    <n v="2350"/>
    <s v="Ralls"/>
    <s v="MO"/>
    <n v="0.754"/>
    <n v="0.216"/>
    <n v="5266"/>
    <n v="3969"/>
    <n v="1138"/>
    <s v="Donald Trump"/>
    <x v="0"/>
    <x v="0"/>
    <n v="0.77600000000000002"/>
    <n v="0.21299999999999999"/>
    <n v="5662"/>
    <n v="4396"/>
    <n v="1205"/>
    <n v="39.528174270000001"/>
    <n v="-91.518386430000007"/>
    <n v="221"/>
    <n v="0"/>
    <x v="6"/>
    <x v="567"/>
    <n v="5170"/>
    <n v="5038"/>
    <n v="0.50646551724137934"/>
    <n v="0.49353448275862066"/>
    <n v="1.2"/>
    <n v="95.8"/>
    <n v="1.3"/>
    <n v="0.5"/>
    <n v="0.5"/>
    <n v="0"/>
    <n v="7986"/>
    <n v="50161"/>
    <n v="4015"/>
    <n v="24687"/>
    <n v="1308"/>
    <n v="13.3"/>
    <n v="18.5"/>
    <n v="27.1"/>
    <n v="15"/>
    <n v="25.6"/>
    <n v="12"/>
    <n v="20.3"/>
    <n v="84.7"/>
    <n v="6.7"/>
    <n v="0.1"/>
    <n v="2"/>
    <n v="0.5"/>
    <n v="6.1"/>
    <n v="22.5"/>
    <n v="5003"/>
    <n v="76.7"/>
    <n v="15"/>
    <n v="8.1"/>
    <n v="0.2"/>
    <n v="4.5"/>
  </r>
  <r>
    <n v="2351"/>
    <s v="Ramsey"/>
    <s v="MN"/>
    <n v="0.26300000000000001"/>
    <n v="0.65700000000000003"/>
    <n v="269161"/>
    <n v="70778"/>
    <n v="176929"/>
    <s v="Joe Biden"/>
    <x v="1"/>
    <x v="1"/>
    <n v="0.26300000000000001"/>
    <n v="0.71799999999999997"/>
    <n v="294513"/>
    <n v="77324"/>
    <n v="211362"/>
    <n v="45.016252710000003"/>
    <n v="-93.098722949999996"/>
    <n v="15318"/>
    <n v="383"/>
    <x v="2069"/>
    <x v="2325"/>
    <n v="261783"/>
    <n v="276110"/>
    <n v="0.48668229554948661"/>
    <n v="0.51331770445051339"/>
    <n v="7.4"/>
    <n v="63.1"/>
    <n v="11.2"/>
    <n v="0.5"/>
    <n v="14"/>
    <n v="0"/>
    <n v="378733"/>
    <n v="60301"/>
    <n v="638"/>
    <n v="32544"/>
    <n v="384"/>
    <n v="15"/>
    <n v="22.3"/>
    <n v="43.6"/>
    <n v="17.600000000000001"/>
    <n v="22.3"/>
    <n v="5"/>
    <n v="11.5"/>
    <n v="73.3"/>
    <n v="9.6"/>
    <n v="6.6"/>
    <n v="2.9"/>
    <n v="2.1"/>
    <n v="5.5"/>
    <n v="23.9"/>
    <n v="278185"/>
    <n v="82.3"/>
    <n v="13.3"/>
    <n v="4.3"/>
    <n v="0.1"/>
    <n v="5.5"/>
  </r>
  <r>
    <n v="2352"/>
    <s v="Ramsey"/>
    <s v="ND"/>
    <n v="0.61599999999999999"/>
    <n v="0.28799999999999998"/>
    <n v="5218"/>
    <n v="3216"/>
    <n v="1505"/>
    <s v="Donald Trump"/>
    <x v="0"/>
    <x v="0"/>
    <n v="0.66600000000000004"/>
    <n v="0.30499999999999999"/>
    <n v="5372"/>
    <n v="3577"/>
    <n v="1639"/>
    <n v="48.268862489999997"/>
    <n v="-98.722238790000006"/>
    <n v="601"/>
    <n v="4"/>
    <x v="2070"/>
    <x v="2326"/>
    <n v="5897"/>
    <n v="5677"/>
    <n v="0.50950406082598931"/>
    <n v="0.49049593917401069"/>
    <n v="2.5"/>
    <n v="84.6"/>
    <n v="0"/>
    <n v="9.3000000000000007"/>
    <n v="0.6"/>
    <n v="0"/>
    <n v="8763"/>
    <n v="55927"/>
    <n v="3762"/>
    <n v="33884"/>
    <n v="3595"/>
    <n v="12.1"/>
    <n v="14.5"/>
    <n v="33.799999999999997"/>
    <n v="25.8"/>
    <n v="22.1"/>
    <n v="8.6"/>
    <n v="9.6"/>
    <n v="75.2"/>
    <n v="8.6999999999999993"/>
    <n v="0.9"/>
    <n v="7.2"/>
    <n v="2.6"/>
    <n v="5.4"/>
    <n v="12.9"/>
    <n v="6141"/>
    <n v="73.8"/>
    <n v="16.8"/>
    <n v="9.3000000000000007"/>
    <n v="0.1"/>
    <n v="1.3"/>
  </r>
  <r>
    <n v="2353"/>
    <s v="Randall"/>
    <s v="TX"/>
    <n v="0.80600000000000005"/>
    <n v="0.155"/>
    <n v="53813"/>
    <n v="43379"/>
    <n v="8340"/>
    <s v="Donald Trump"/>
    <x v="0"/>
    <x v="0"/>
    <n v="0.78600000000000003"/>
    <n v="0.19800000000000001"/>
    <n v="64412"/>
    <n v="50597"/>
    <n v="12750"/>
    <n v="34.965859960000003"/>
    <n v="-101.8971322"/>
    <n v="5483"/>
    <n v="59"/>
    <x v="2071"/>
    <x v="2327"/>
    <n v="64149"/>
    <n v="66403"/>
    <n v="0.49136742447453891"/>
    <n v="0.50863257552546115"/>
    <n v="20.2"/>
    <n v="73.400000000000006"/>
    <n v="2.8"/>
    <n v="0.4"/>
    <n v="1.5"/>
    <n v="0.1"/>
    <n v="95349"/>
    <n v="65564"/>
    <n v="1884"/>
    <n v="32922"/>
    <n v="753"/>
    <n v="9.6"/>
    <n v="11.6"/>
    <n v="37.299999999999997"/>
    <n v="17.399999999999999"/>
    <n v="26.2"/>
    <n v="8.9"/>
    <n v="10.199999999999999"/>
    <n v="84.7"/>
    <n v="9.6999999999999993"/>
    <n v="0.3"/>
    <n v="1.3"/>
    <n v="1"/>
    <n v="3"/>
    <n v="19.100000000000001"/>
    <n v="68640"/>
    <n v="75.3"/>
    <n v="16.3"/>
    <n v="8.3000000000000007"/>
    <n v="0.1"/>
    <n v="3.7"/>
  </r>
  <r>
    <n v="2354"/>
    <s v="Randolph"/>
    <s v="AL"/>
    <n v="0.76"/>
    <n v="0.22600000000000001"/>
    <n v="10130"/>
    <n v="7697"/>
    <n v="2290"/>
    <s v="Donald Trump"/>
    <x v="0"/>
    <x v="0"/>
    <n v="0.79"/>
    <n v="0.20399999999999999"/>
    <n v="10824"/>
    <n v="8548"/>
    <n v="2203"/>
    <n v="33.295267340000002"/>
    <n v="-85.457088310000003"/>
    <n v="865"/>
    <n v="16"/>
    <x v="2072"/>
    <x v="2328"/>
    <n v="10998"/>
    <n v="11532"/>
    <n v="0.4881491344873502"/>
    <n v="0.5118508655126498"/>
    <n v="3"/>
    <n v="75.3"/>
    <n v="19.399999999999999"/>
    <n v="0.2"/>
    <n v="0.2"/>
    <n v="0.2"/>
    <n v="17343"/>
    <n v="39485"/>
    <n v="3413"/>
    <n v="20983"/>
    <n v="1532"/>
    <n v="18.7"/>
    <n v="29.7"/>
    <n v="23.4"/>
    <n v="13.4"/>
    <n v="21.1"/>
    <n v="12.8"/>
    <n v="29.3"/>
    <n v="85.5"/>
    <n v="9.1"/>
    <n v="0.1"/>
    <n v="0.4"/>
    <n v="1"/>
    <n v="4"/>
    <n v="26.3"/>
    <n v="8565"/>
    <n v="79.400000000000006"/>
    <n v="12.1"/>
    <n v="8.3000000000000007"/>
    <n v="0.1"/>
    <n v="5.8"/>
  </r>
  <r>
    <n v="2355"/>
    <s v="Randolph"/>
    <s v="AR"/>
    <n v="0.70699999999999996"/>
    <n v="0.223"/>
    <n v="6378"/>
    <n v="4508"/>
    <n v="1425"/>
    <s v="Donald Trump"/>
    <x v="0"/>
    <x v="0"/>
    <n v="0.78700000000000003"/>
    <n v="0.17799999999999999"/>
    <n v="6769"/>
    <n v="5327"/>
    <n v="1203"/>
    <n v="36.341571399999999"/>
    <n v="-91.024555309999997"/>
    <n v="693"/>
    <n v="26"/>
    <x v="2073"/>
    <x v="2329"/>
    <n v="8664"/>
    <n v="8850"/>
    <n v="0.4946899623158616"/>
    <n v="0.5053100376841384"/>
    <n v="1.9"/>
    <n v="95.1"/>
    <n v="0.9"/>
    <n v="0.6"/>
    <n v="0"/>
    <n v="0"/>
    <n v="13394"/>
    <n v="35930"/>
    <n v="2002"/>
    <n v="20932"/>
    <n v="1569"/>
    <n v="20.9"/>
    <n v="28.7"/>
    <n v="29.7"/>
    <n v="17.7"/>
    <n v="17.399999999999999"/>
    <n v="13.4"/>
    <n v="21.8"/>
    <n v="83.2"/>
    <n v="10.7"/>
    <n v="0"/>
    <n v="2.1"/>
    <n v="1.5"/>
    <n v="2.5"/>
    <n v="28.6"/>
    <n v="6549"/>
    <n v="72.8"/>
    <n v="17.899999999999999"/>
    <n v="8.9"/>
    <n v="0.4"/>
    <n v="3.5"/>
  </r>
  <r>
    <n v="2356"/>
    <s v="Randolph"/>
    <s v="GA"/>
    <n v="0.439"/>
    <n v="0.55200000000000005"/>
    <n v="2895"/>
    <n v="1270"/>
    <n v="1597"/>
    <s v="Joe Biden"/>
    <x v="1"/>
    <x v="1"/>
    <n v="0.45300000000000001"/>
    <n v="0.54400000000000004"/>
    <n v="3074"/>
    <n v="1391"/>
    <n v="1671"/>
    <n v="31.766228179999999"/>
    <n v="-84.757323690000007"/>
    <n v="340"/>
    <n v="30"/>
    <x v="2074"/>
    <x v="2330"/>
    <n v="3574"/>
    <n v="3632"/>
    <n v="0.49597557590896474"/>
    <n v="0.50402442409103521"/>
    <n v="1.7"/>
    <n v="36.200000000000003"/>
    <n v="59.7"/>
    <n v="0"/>
    <n v="1.4"/>
    <n v="0"/>
    <n v="5523"/>
    <n v="30640"/>
    <n v="3901"/>
    <n v="19781"/>
    <n v="6047"/>
    <n v="35.1"/>
    <n v="63"/>
    <n v="27.7"/>
    <n v="19.7"/>
    <n v="20.2"/>
    <n v="9.5"/>
    <n v="22.9"/>
    <n v="61.9"/>
    <n v="25.1"/>
    <n v="0"/>
    <n v="4.5999999999999996"/>
    <n v="2.4"/>
    <n v="6"/>
    <n v="21.4"/>
    <n v="2639"/>
    <n v="75.900000000000006"/>
    <n v="18.899999999999999"/>
    <n v="5.2"/>
    <n v="0"/>
    <n v="8.9"/>
  </r>
  <r>
    <n v="2357"/>
    <s v="Randolph"/>
    <s v="IL"/>
    <n v="0.71199999999999997"/>
    <n v="0.24399999999999999"/>
    <n v="14032"/>
    <n v="9992"/>
    <n v="3421"/>
    <s v="Donald Trump"/>
    <x v="0"/>
    <x v="0"/>
    <n v="0.74299999999999999"/>
    <n v="0.24099999999999999"/>
    <n v="14896"/>
    <n v="11065"/>
    <n v="3590"/>
    <n v="38.05095369"/>
    <n v="-89.825122539999995"/>
    <n v="1403"/>
    <n v="15"/>
    <x v="2075"/>
    <x v="2331"/>
    <n v="18235"/>
    <n v="14594"/>
    <n v="0.55545401931219351"/>
    <n v="0.44454598068780649"/>
    <n v="3.1"/>
    <n v="85"/>
    <n v="10.6"/>
    <n v="0.1"/>
    <n v="0.4"/>
    <n v="0"/>
    <n v="26298"/>
    <n v="49717"/>
    <n v="1994"/>
    <n v="24716"/>
    <n v="1280"/>
    <n v="12.3"/>
    <n v="17.8"/>
    <n v="24.7"/>
    <n v="19.3"/>
    <n v="20"/>
    <n v="12.5"/>
    <n v="23.5"/>
    <n v="83.3"/>
    <n v="8.9"/>
    <n v="0.1"/>
    <n v="3.8"/>
    <n v="1.1000000000000001"/>
    <n v="2.7"/>
    <n v="25.2"/>
    <n v="13296"/>
    <n v="79.8"/>
    <n v="14.3"/>
    <n v="5.7"/>
    <n v="0.2"/>
    <n v="4.4000000000000004"/>
  </r>
  <r>
    <n v="2358"/>
    <s v="Randolph"/>
    <s v="IN"/>
    <n v="0.71899999999999997"/>
    <n v="0.23400000000000001"/>
    <n v="10456"/>
    <n v="7515"/>
    <n v="2446"/>
    <s v="Donald Trump"/>
    <x v="0"/>
    <x v="0"/>
    <n v="0.75"/>
    <n v="0.22700000000000001"/>
    <n v="11078"/>
    <n v="8312"/>
    <n v="2512"/>
    <n v="40.157347719999997"/>
    <n v="-85.011393190000007"/>
    <n v="510"/>
    <n v="11"/>
    <x v="2076"/>
    <x v="2332"/>
    <n v="12278"/>
    <n v="12925"/>
    <n v="0.48716422648097446"/>
    <n v="0.51283577351902554"/>
    <n v="3.3"/>
    <n v="93.9"/>
    <n v="0.7"/>
    <n v="0"/>
    <n v="0.2"/>
    <n v="0"/>
    <n v="18970"/>
    <n v="44985"/>
    <n v="2176"/>
    <n v="23427"/>
    <n v="1443"/>
    <n v="17"/>
    <n v="24.9"/>
    <n v="26"/>
    <n v="15.5"/>
    <n v="19.3"/>
    <n v="12.4"/>
    <n v="26.8"/>
    <n v="81.2"/>
    <n v="11.2"/>
    <n v="0.4"/>
    <n v="1.6"/>
    <n v="1"/>
    <n v="4.7"/>
    <n v="24.5"/>
    <n v="11436"/>
    <n v="82.2"/>
    <n v="10.3"/>
    <n v="7.1"/>
    <n v="0.4"/>
    <n v="5.6"/>
  </r>
  <r>
    <n v="2359"/>
    <s v="Randolph"/>
    <s v="MO"/>
    <n v="0.73"/>
    <n v="0.221"/>
    <n v="10309"/>
    <n v="7529"/>
    <n v="2283"/>
    <s v="Donald Trump"/>
    <x v="0"/>
    <x v="0"/>
    <n v="0.746"/>
    <n v="0.23100000000000001"/>
    <n v="10742"/>
    <n v="8018"/>
    <n v="2485"/>
    <n v="39.440072569999998"/>
    <n v="-92.497137400000014"/>
    <n v="680"/>
    <n v="3"/>
    <x v="2077"/>
    <x v="2333"/>
    <n v="13075"/>
    <n v="11912"/>
    <n v="0.52327210149277625"/>
    <n v="0.47672789850722375"/>
    <n v="2"/>
    <n v="89"/>
    <n v="5.7"/>
    <n v="0.5"/>
    <n v="0.6"/>
    <n v="0.1"/>
    <n v="19320"/>
    <n v="44754"/>
    <n v="3583"/>
    <n v="19984"/>
    <n v="1038"/>
    <n v="16.5"/>
    <n v="20.7"/>
    <n v="29"/>
    <n v="16.8"/>
    <n v="27.2"/>
    <n v="10.6"/>
    <n v="16.5"/>
    <n v="84.4"/>
    <n v="8.8000000000000007"/>
    <n v="0.1"/>
    <n v="2.2000000000000002"/>
    <n v="1"/>
    <n v="3.5"/>
    <n v="21.4"/>
    <n v="10098"/>
    <n v="76.3"/>
    <n v="16.5"/>
    <n v="7"/>
    <n v="0.2"/>
    <n v="6.1"/>
  </r>
  <r>
    <n v="2360"/>
    <s v="Randolph"/>
    <s v="NC"/>
    <n v="0.77300000000000002"/>
    <n v="0.20599999999999999"/>
    <n v="63615"/>
    <n v="49156"/>
    <n v="13074"/>
    <s v="Donald Trump"/>
    <x v="0"/>
    <x v="0"/>
    <n v="0.77700000000000002"/>
    <n v="0.21299999999999999"/>
    <n v="72788"/>
    <n v="56589"/>
    <n v="15506"/>
    <n v="35.71015088"/>
    <n v="-79.805703390000005"/>
    <n v="3950"/>
    <n v="64"/>
    <x v="2078"/>
    <x v="2334"/>
    <n v="70344"/>
    <n v="72483"/>
    <n v="0.49251192001512317"/>
    <n v="0.50748807998487677"/>
    <n v="11.1"/>
    <n v="79.7"/>
    <n v="5.9"/>
    <n v="0.3"/>
    <n v="1.1000000000000001"/>
    <n v="0"/>
    <n v="103145"/>
    <n v="43598"/>
    <n v="978"/>
    <n v="22349"/>
    <n v="514"/>
    <n v="16.7"/>
    <n v="25.2"/>
    <n v="26.7"/>
    <n v="14.9"/>
    <n v="23"/>
    <n v="11"/>
    <n v="24.3"/>
    <n v="86.2"/>
    <n v="9"/>
    <n v="0.3"/>
    <n v="0.8"/>
    <n v="1.1000000000000001"/>
    <n v="2.5"/>
    <n v="23.8"/>
    <n v="64228"/>
    <n v="81.7"/>
    <n v="11.4"/>
    <n v="6.8"/>
    <n v="0.1"/>
    <n v="6.1"/>
  </r>
  <r>
    <n v="2361"/>
    <s v="Randolph"/>
    <s v="WV"/>
    <n v="0.70099999999999996"/>
    <n v="0.252"/>
    <n v="10816"/>
    <n v="7583"/>
    <n v="2724"/>
    <s v="Donald Trump"/>
    <x v="0"/>
    <x v="0"/>
    <n v="0.71099999999999997"/>
    <n v="0.27600000000000002"/>
    <n v="12200"/>
    <n v="8673"/>
    <n v="3362"/>
    <n v="38.769899000000002"/>
    <n v="-79.879196149999999"/>
    <n v="429"/>
    <n v="1"/>
    <x v="2079"/>
    <x v="2335"/>
    <n v="14921"/>
    <n v="14231"/>
    <n v="0.51183452250274419"/>
    <n v="0.48816547749725575"/>
    <n v="0.9"/>
    <n v="96.1"/>
    <n v="1.9"/>
    <n v="0.3"/>
    <n v="0.5"/>
    <n v="0"/>
    <n v="23439"/>
    <n v="40094"/>
    <n v="3137"/>
    <n v="23642"/>
    <n v="2232"/>
    <n v="18.3"/>
    <n v="22.7"/>
    <n v="29.6"/>
    <n v="23.9"/>
    <n v="21"/>
    <n v="12"/>
    <n v="13.5"/>
    <n v="79.5"/>
    <n v="12.6"/>
    <n v="0"/>
    <n v="3.4"/>
    <n v="0.7"/>
    <n v="3.8"/>
    <n v="21.4"/>
    <n v="11496"/>
    <n v="76.5"/>
    <n v="18.600000000000001"/>
    <n v="4.8"/>
    <n v="0"/>
    <n v="7.3"/>
  </r>
  <r>
    <n v="2362"/>
    <s v="Rankin"/>
    <s v="MS"/>
    <n v="0.752"/>
    <n v="0.224"/>
    <n v="61356"/>
    <n v="46168"/>
    <n v="13741"/>
    <s v="Donald Trump"/>
    <x v="0"/>
    <x v="0"/>
    <n v="0.73099999999999998"/>
    <n v="0.253"/>
    <n v="53400"/>
    <n v="39025"/>
    <n v="13496"/>
    <n v="32.264691470000002"/>
    <n v="-89.945378759999997"/>
    <n v="4187"/>
    <n v="86"/>
    <x v="2080"/>
    <x v="2336"/>
    <n v="72198"/>
    <n v="77447"/>
    <n v="0.48246182632229612"/>
    <n v="0.51753817367770394"/>
    <n v="2.6"/>
    <n v="74.900000000000006"/>
    <n v="20"/>
    <n v="0.1"/>
    <n v="1.2"/>
    <n v="0"/>
    <n v="111636"/>
    <n v="61605"/>
    <n v="1506"/>
    <n v="29055"/>
    <n v="776"/>
    <n v="8.5"/>
    <n v="9.1999999999999993"/>
    <n v="40.1"/>
    <n v="15.1"/>
    <n v="25.2"/>
    <n v="10.4"/>
    <n v="9.3000000000000007"/>
    <n v="87.4"/>
    <n v="8.6999999999999993"/>
    <n v="0.1"/>
    <n v="0.5"/>
    <n v="0.9"/>
    <n v="2.5"/>
    <n v="25.4"/>
    <n v="71953"/>
    <n v="75.8"/>
    <n v="18.8"/>
    <n v="5.3"/>
    <n v="0.1"/>
    <n v="4.5"/>
  </r>
  <r>
    <n v="2363"/>
    <s v="Ransom"/>
    <s v="ND"/>
    <n v="0.52200000000000002"/>
    <n v="0.36099999999999999"/>
    <n v="2317"/>
    <n v="1209"/>
    <n v="836"/>
    <s v="Donald Trump"/>
    <x v="0"/>
    <x v="0"/>
    <n v="0.57799999999999996"/>
    <n v="0.38500000000000001"/>
    <n v="2454"/>
    <n v="1418"/>
    <n v="945"/>
    <n v="46.456217819999999"/>
    <n v="-97.657425040000007"/>
    <n v="225"/>
    <n v="3"/>
    <x v="2081"/>
    <x v="2337"/>
    <n v="2772"/>
    <n v="2639"/>
    <n v="0.51228978007761972"/>
    <n v="0.48771021992238034"/>
    <n v="1.6"/>
    <n v="95"/>
    <n v="0.7"/>
    <n v="0.2"/>
    <n v="0.6"/>
    <n v="0"/>
    <n v="4100"/>
    <n v="62524"/>
    <n v="4175"/>
    <n v="33574"/>
    <n v="2711"/>
    <n v="6.6"/>
    <n v="5.5"/>
    <n v="31.4"/>
    <n v="19.100000000000001"/>
    <n v="13.9"/>
    <n v="12.2"/>
    <n v="23.5"/>
    <n v="71.900000000000006"/>
    <n v="13.8"/>
    <n v="0"/>
    <n v="4.5999999999999996"/>
    <n v="0.1"/>
    <n v="9.6"/>
    <n v="18.600000000000001"/>
    <n v="2794"/>
    <n v="72.400000000000006"/>
    <n v="13.6"/>
    <n v="13.9"/>
    <n v="0.1"/>
    <n v="2.4"/>
  </r>
  <r>
    <n v="2364"/>
    <s v="Rapides"/>
    <s v="LA"/>
    <n v="0.64800000000000002"/>
    <n v="0.32200000000000001"/>
    <n v="56838"/>
    <n v="36814"/>
    <n v="18318"/>
    <s v="Donald Trump"/>
    <x v="0"/>
    <x v="0"/>
    <n v="0.65100000000000002"/>
    <n v="0.33100000000000002"/>
    <n v="58865"/>
    <n v="38347"/>
    <n v="19475"/>
    <n v="31.197784989999999"/>
    <n v="-92.529973029999994"/>
    <n v="4800"/>
    <n v="161"/>
    <x v="2082"/>
    <x v="2338"/>
    <n v="63888"/>
    <n v="68192"/>
    <n v="0.48370684433676558"/>
    <n v="0.51629315566323442"/>
    <n v="3"/>
    <n v="61.4"/>
    <n v="31.9"/>
    <n v="0.6"/>
    <n v="1.6"/>
    <n v="0"/>
    <n v="96874"/>
    <n v="42655"/>
    <n v="1524"/>
    <n v="23486"/>
    <n v="825"/>
    <n v="19.5"/>
    <n v="27.1"/>
    <n v="32.4"/>
    <n v="22.3"/>
    <n v="23.1"/>
    <n v="10.199999999999999"/>
    <n v="12"/>
    <n v="82.2"/>
    <n v="9.6999999999999993"/>
    <n v="1.7"/>
    <n v="1.8"/>
    <n v="2.2999999999999998"/>
    <n v="2.2999999999999998"/>
    <n v="22.5"/>
    <n v="53417"/>
    <n v="74.3"/>
    <n v="20.9"/>
    <n v="4.5"/>
    <n v="0.3"/>
    <n v="7.7"/>
  </r>
  <r>
    <n v="2365"/>
    <s v="Rappahannock"/>
    <s v="VA"/>
    <n v="0.56999999999999995"/>
    <n v="0.39200000000000002"/>
    <n v="4444"/>
    <n v="2532"/>
    <n v="1741"/>
    <s v="Donald Trump"/>
    <x v="0"/>
    <x v="0"/>
    <n v="0.56599999999999995"/>
    <n v="0.42199999999999999"/>
    <n v="4964"/>
    <n v="2812"/>
    <n v="2096"/>
    <n v="38.682956189999999"/>
    <n v="-78.158269630000007"/>
    <n v="70"/>
    <n v="2"/>
    <x v="2083"/>
    <x v="2339"/>
    <n v="3646"/>
    <n v="3713"/>
    <n v="0.49544775105313221"/>
    <n v="0.50455224894686779"/>
    <n v="3.5"/>
    <n v="89.2"/>
    <n v="3.8"/>
    <n v="0.2"/>
    <n v="1.2"/>
    <n v="0"/>
    <n v="5825"/>
    <n v="62541"/>
    <n v="6964"/>
    <n v="38185"/>
    <n v="3377"/>
    <n v="8.9"/>
    <n v="9.3000000000000007"/>
    <n v="39.6"/>
    <n v="18"/>
    <n v="24.5"/>
    <n v="12.4"/>
    <n v="5.5"/>
    <n v="73.400000000000006"/>
    <n v="13.5"/>
    <n v="0.8"/>
    <n v="3.6"/>
    <n v="0.9"/>
    <n v="7.9"/>
    <n v="37.9"/>
    <n v="3580"/>
    <n v="67.400000000000006"/>
    <n v="18.8"/>
    <n v="13.7"/>
    <n v="0.2"/>
    <n v="2.9"/>
  </r>
  <r>
    <n v="2366"/>
    <s v="Ravalli"/>
    <s v="MT"/>
    <n v="0.66300000000000003"/>
    <n v="0.27900000000000003"/>
    <n v="22122"/>
    <n v="14673"/>
    <n v="6166"/>
    <s v="Donald Trump"/>
    <x v="0"/>
    <x v="0"/>
    <n v="0.67100000000000004"/>
    <n v="0.307"/>
    <n v="28490"/>
    <n v="19103"/>
    <n v="8757"/>
    <n v="46.085208620000003"/>
    <n v="-114.11891640000002"/>
    <n v="535"/>
    <n v="4"/>
    <x v="2084"/>
    <x v="2340"/>
    <n v="20574"/>
    <n v="20813"/>
    <n v="0.49711261990480105"/>
    <n v="0.50288738009519895"/>
    <n v="3.3"/>
    <n v="93.2"/>
    <n v="0.1"/>
    <n v="0.6"/>
    <n v="0.6"/>
    <n v="0"/>
    <n v="32914"/>
    <n v="44733"/>
    <n v="3625"/>
    <n v="25151"/>
    <n v="1228"/>
    <n v="16"/>
    <n v="23.9"/>
    <n v="34.9"/>
    <n v="18.7"/>
    <n v="21.1"/>
    <n v="14.8"/>
    <n v="10.5"/>
    <n v="70.3"/>
    <n v="15.5"/>
    <n v="0.1"/>
    <n v="3.5"/>
    <n v="2.4"/>
    <n v="8.1999999999999993"/>
    <n v="22.8"/>
    <n v="17549"/>
    <n v="68.900000000000006"/>
    <n v="15.5"/>
    <n v="14.8"/>
    <n v="0.8"/>
    <n v="6.8"/>
  </r>
  <r>
    <n v="2367"/>
    <s v="Rawlins"/>
    <s v="KS"/>
    <n v="0.83499999999999996"/>
    <n v="0.11"/>
    <n v="1448"/>
    <n v="1209"/>
    <n v="160"/>
    <s v="Donald Trump"/>
    <x v="0"/>
    <x v="0"/>
    <n v="0.83799999999999997"/>
    <n v="0.14299999999999999"/>
    <n v="1496"/>
    <n v="1253"/>
    <n v="214"/>
    <n v="39.785258429999999"/>
    <n v="-101.07616170000001"/>
    <n v="96"/>
    <n v="0"/>
    <x v="6"/>
    <x v="2341"/>
    <n v="1300"/>
    <n v="1220"/>
    <n v="0.51587301587301593"/>
    <n v="0.48412698412698413"/>
    <n v="6"/>
    <n v="91.7"/>
    <n v="0.4"/>
    <n v="0.4"/>
    <n v="0.3"/>
    <n v="0"/>
    <n v="1960"/>
    <n v="50893"/>
    <n v="4620"/>
    <n v="27615"/>
    <n v="1961"/>
    <n v="8.6999999999999993"/>
    <n v="7.9"/>
    <n v="41.9"/>
    <n v="13.1"/>
    <n v="20.6"/>
    <n v="15"/>
    <n v="9.4"/>
    <n v="69.3"/>
    <n v="11.9"/>
    <n v="0.3"/>
    <n v="6.3"/>
    <n v="1"/>
    <n v="11.3"/>
    <n v="15"/>
    <n v="1240"/>
    <n v="62.5"/>
    <n v="16.8"/>
    <n v="20.6"/>
    <n v="0.2"/>
    <n v="1.5"/>
  </r>
  <r>
    <n v="2368"/>
    <s v="Ray"/>
    <s v="MO"/>
    <n v="0.65600000000000003"/>
    <n v="0.28499999999999998"/>
    <n v="10835"/>
    <n v="7103"/>
    <n v="3088"/>
    <s v="Donald Trump"/>
    <x v="0"/>
    <x v="0"/>
    <n v="0.71499999999999997"/>
    <n v="0.26700000000000002"/>
    <n v="11654"/>
    <n v="8328"/>
    <n v="3107"/>
    <n v="39.353746799999996"/>
    <n v="-93.989057450000004"/>
    <n v="315"/>
    <n v="2"/>
    <x v="2085"/>
    <x v="2342"/>
    <n v="11351"/>
    <n v="11508"/>
    <n v="0.49656590402029838"/>
    <n v="0.50343409597970168"/>
    <n v="2.2999999999999998"/>
    <n v="94"/>
    <n v="1.5"/>
    <n v="0.5"/>
    <n v="0.2"/>
    <n v="0"/>
    <n v="17547"/>
    <n v="57270"/>
    <n v="3475"/>
    <n v="26781"/>
    <n v="1103"/>
    <n v="15.6"/>
    <n v="27.7"/>
    <n v="26"/>
    <n v="15.6"/>
    <n v="21.5"/>
    <n v="12.6"/>
    <n v="24.3"/>
    <n v="84.2"/>
    <n v="11.4"/>
    <n v="0.1"/>
    <n v="1.2"/>
    <n v="0.4"/>
    <n v="2.6"/>
    <n v="30.3"/>
    <n v="10601"/>
    <n v="82"/>
    <n v="11.3"/>
    <n v="6.8"/>
    <n v="0"/>
    <n v="5.4"/>
  </r>
  <r>
    <n v="2369"/>
    <s v="Reagan"/>
    <s v="TX"/>
    <n v="0.78800000000000003"/>
    <n v="0.186"/>
    <n v="900"/>
    <n v="709"/>
    <n v="167"/>
    <s v="Donald Trump"/>
    <x v="0"/>
    <x v="0"/>
    <n v="0.83799999999999997"/>
    <n v="0.153"/>
    <n v="1124"/>
    <n v="942"/>
    <n v="172"/>
    <n v="31.366070409999999"/>
    <n v="-101.52326590000001"/>
    <n v="97"/>
    <n v="6"/>
    <x v="2086"/>
    <x v="2343"/>
    <n v="1986"/>
    <n v="1749"/>
    <n v="0.53172690763052211"/>
    <n v="0.46827309236947789"/>
    <n v="70.099999999999994"/>
    <n v="28.9"/>
    <n v="0.7"/>
    <n v="0"/>
    <n v="0"/>
    <n v="0"/>
    <n v="2166"/>
    <n v="59760"/>
    <n v="22731"/>
    <n v="25273"/>
    <n v="2662"/>
    <n v="18"/>
    <n v="30.5"/>
    <n v="19.7"/>
    <n v="9"/>
    <n v="25.9"/>
    <n v="25.8"/>
    <n v="19.600000000000001"/>
    <n v="80.400000000000006"/>
    <n v="14.6"/>
    <n v="0"/>
    <n v="1.3"/>
    <n v="1.2"/>
    <n v="2.5"/>
    <n v="16.600000000000001"/>
    <n v="1752"/>
    <n v="74.3"/>
    <n v="16.8"/>
    <n v="9"/>
    <n v="0"/>
    <n v="3.9"/>
  </r>
  <r>
    <n v="2370"/>
    <s v="Real"/>
    <s v="TX"/>
    <n v="0.82399999999999995"/>
    <n v="0.156"/>
    <n v="1678"/>
    <n v="1382"/>
    <n v="262"/>
    <s v="Donald Trump"/>
    <x v="0"/>
    <x v="0"/>
    <n v="0.82899999999999996"/>
    <n v="0.161"/>
    <n v="1982"/>
    <n v="1643"/>
    <n v="320"/>
    <n v="29.833215030000002"/>
    <n v="-99.820180519999994"/>
    <n v="126"/>
    <n v="8"/>
    <x v="2087"/>
    <x v="2344"/>
    <n v="1553"/>
    <n v="1805"/>
    <n v="0.46247766527695056"/>
    <n v="0.53752233472304944"/>
    <n v="19.8"/>
    <n v="80"/>
    <n v="0.2"/>
    <n v="0"/>
    <n v="0"/>
    <n v="0"/>
    <n v="2579"/>
    <n v="36493"/>
    <n v="6844"/>
    <n v="20873"/>
    <n v="2757"/>
    <n v="20.2"/>
    <n v="33.6"/>
    <n v="28.9"/>
    <n v="23.6"/>
    <n v="29.7"/>
    <n v="13.6"/>
    <n v="4.3"/>
    <n v="62.6"/>
    <n v="13.9"/>
    <n v="0"/>
    <n v="7.1"/>
    <n v="5"/>
    <n v="11.4"/>
    <n v="16.3"/>
    <n v="1281"/>
    <n v="73.400000000000006"/>
    <n v="10.7"/>
    <n v="15.9"/>
    <n v="0"/>
    <n v="6.1"/>
  </r>
  <r>
    <n v="2371"/>
    <s v="Red Lake"/>
    <s v="MN"/>
    <n v="0.61"/>
    <n v="0.28899999999999998"/>
    <n v="1871"/>
    <n v="1141"/>
    <n v="540"/>
    <s v="Donald Trump"/>
    <x v="0"/>
    <x v="0"/>
    <n v="0.66200000000000003"/>
    <n v="0.315"/>
    <n v="2190"/>
    <n v="1450"/>
    <n v="689"/>
    <n v="47.871975249999998"/>
    <n v="-96.095611039999994"/>
    <n v="90"/>
    <n v="2"/>
    <x v="2088"/>
    <x v="2345"/>
    <n v="2033"/>
    <n v="1984"/>
    <n v="0.50609907891461292"/>
    <n v="0.49390092108538708"/>
    <n v="3.5"/>
    <n v="92.6"/>
    <n v="0.3"/>
    <n v="1.4"/>
    <n v="0.3"/>
    <n v="0"/>
    <n v="2992"/>
    <n v="52500"/>
    <n v="4838"/>
    <n v="26988"/>
    <n v="1812"/>
    <n v="9.4"/>
    <n v="10.5"/>
    <n v="30.4"/>
    <n v="13.6"/>
    <n v="25.3"/>
    <n v="13.2"/>
    <n v="17.600000000000001"/>
    <n v="82.2"/>
    <n v="9.1999999999999993"/>
    <n v="0.2"/>
    <n v="3.2"/>
    <n v="0.4"/>
    <n v="4.8"/>
    <n v="22.2"/>
    <n v="2044"/>
    <n v="76.099999999999994"/>
    <n v="14.6"/>
    <n v="8.8000000000000007"/>
    <n v="0.5"/>
    <n v="2.9"/>
  </r>
  <r>
    <n v="2372"/>
    <s v="Red River"/>
    <s v="TX"/>
    <n v="0.76200000000000001"/>
    <n v="0.223"/>
    <n v="5147"/>
    <n v="3924"/>
    <n v="1148"/>
    <s v="Donald Trump"/>
    <x v="0"/>
    <x v="0"/>
    <n v="0.77800000000000002"/>
    <n v="0.214"/>
    <n v="5800"/>
    <n v="4513"/>
    <n v="1244"/>
    <n v="33.618866920000002"/>
    <n v="-95.048417650000005"/>
    <n v="202"/>
    <n v="17"/>
    <x v="2089"/>
    <x v="2346"/>
    <n v="5803"/>
    <n v="6550"/>
    <n v="0.46976442969319193"/>
    <n v="0.53023557030680801"/>
    <n v="7.3"/>
    <n v="73.099999999999994"/>
    <n v="17.600000000000001"/>
    <n v="0.2"/>
    <n v="0"/>
    <n v="0"/>
    <n v="9753"/>
    <n v="35356"/>
    <n v="2876"/>
    <n v="21177"/>
    <n v="1417"/>
    <n v="16.5"/>
    <n v="18.5"/>
    <n v="26.5"/>
    <n v="18.7"/>
    <n v="20.100000000000001"/>
    <n v="14.5"/>
    <n v="20.3"/>
    <n v="83"/>
    <n v="8.1999999999999993"/>
    <n v="0"/>
    <n v="2.8"/>
    <n v="1.8"/>
    <n v="4.2"/>
    <n v="30.7"/>
    <n v="4770"/>
    <n v="71"/>
    <n v="19.2"/>
    <n v="9.8000000000000007"/>
    <n v="0"/>
    <n v="9"/>
  </r>
  <r>
    <n v="2373"/>
    <s v="Red River"/>
    <s v="LA"/>
    <n v="0.54100000000000004"/>
    <n v="0.438"/>
    <n v="4422"/>
    <n v="2391"/>
    <n v="1938"/>
    <s v="Donald Trump"/>
    <x v="0"/>
    <x v="0"/>
    <n v="0.58399999999999996"/>
    <n v="0.39800000000000002"/>
    <n v="4132"/>
    <n v="2413"/>
    <n v="1644"/>
    <n v="32.095300389999998"/>
    <n v="-93.342133079999996"/>
    <n v="455"/>
    <n v="24"/>
    <x v="2090"/>
    <x v="2347"/>
    <n v="4192"/>
    <n v="4531"/>
    <n v="0.48056861171615273"/>
    <n v="0.51943138828384727"/>
    <n v="1.9"/>
    <n v="57"/>
    <n v="37.5"/>
    <n v="0.4"/>
    <n v="0"/>
    <n v="0"/>
    <n v="6568"/>
    <n v="41510"/>
    <n v="6776"/>
    <n v="25154"/>
    <n v="3881"/>
    <n v="20.399999999999999"/>
    <n v="23.6"/>
    <n v="27"/>
    <n v="19"/>
    <n v="20.399999999999999"/>
    <n v="18.7"/>
    <n v="15"/>
    <n v="82.8"/>
    <n v="6.9"/>
    <n v="0.3"/>
    <n v="0.7"/>
    <n v="4.0999999999999996"/>
    <n v="5.2"/>
    <n v="33.9"/>
    <n v="3366"/>
    <n v="76"/>
    <n v="20.100000000000001"/>
    <n v="3.9"/>
    <n v="0"/>
    <n v="4.7"/>
  </r>
  <r>
    <n v="2374"/>
    <s v="Red Willow"/>
    <s v="NE"/>
    <n v="0.83199999999999996"/>
    <n v="0.126"/>
    <n v="5061"/>
    <n v="4212"/>
    <n v="638"/>
    <s v="Donald Trump"/>
    <x v="0"/>
    <x v="0"/>
    <n v="0.83"/>
    <n v="0.14899999999999999"/>
    <n v="5452"/>
    <n v="4525"/>
    <n v="811"/>
    <n v="40.175568799999994"/>
    <n v="-100.47699799999999"/>
    <n v="284"/>
    <n v="0"/>
    <x v="6"/>
    <x v="2348"/>
    <n v="5552"/>
    <n v="5318"/>
    <n v="0.51076356945722168"/>
    <n v="0.48923643054277827"/>
    <n v="4.9000000000000004"/>
    <n v="92.2"/>
    <n v="1.1000000000000001"/>
    <n v="0"/>
    <n v="0.3"/>
    <n v="0"/>
    <n v="8320"/>
    <n v="42882"/>
    <n v="5099"/>
    <n v="25006"/>
    <n v="1821"/>
    <n v="11.7"/>
    <n v="17.3"/>
    <n v="28.6"/>
    <n v="20.8"/>
    <n v="24.3"/>
    <n v="10.3"/>
    <n v="16.100000000000001"/>
    <n v="82.3"/>
    <n v="6.1"/>
    <n v="0.2"/>
    <n v="2.9"/>
    <n v="2.4"/>
    <n v="6.1"/>
    <n v="12.2"/>
    <n v="5598"/>
    <n v="72.8"/>
    <n v="16.100000000000001"/>
    <n v="10.9"/>
    <n v="0.3"/>
    <n v="4.9000000000000004"/>
  </r>
  <r>
    <n v="2375"/>
    <s v="Redwood"/>
    <s v="MN"/>
    <n v="0.67900000000000005"/>
    <n v="0.249"/>
    <n v="7566"/>
    <n v="5137"/>
    <n v="1887"/>
    <s v="Donald Trump"/>
    <x v="0"/>
    <x v="0"/>
    <n v="0.69699999999999995"/>
    <n v="0.28399999999999997"/>
    <n v="8290"/>
    <n v="5775"/>
    <n v="2358"/>
    <n v="44.40555844"/>
    <n v="-95.252070209999999"/>
    <n v="317"/>
    <n v="12"/>
    <x v="2091"/>
    <x v="2349"/>
    <n v="7819"/>
    <n v="7611"/>
    <n v="0.50674011665586516"/>
    <n v="0.49325988334413479"/>
    <n v="3.1"/>
    <n v="87.6"/>
    <n v="0.8"/>
    <n v="4.5"/>
    <n v="3"/>
    <n v="0"/>
    <n v="11575"/>
    <n v="51871"/>
    <n v="2249"/>
    <n v="27543"/>
    <n v="931"/>
    <n v="11.8"/>
    <n v="17.2"/>
    <n v="33.1"/>
    <n v="19.5"/>
    <n v="18.899999999999999"/>
    <n v="12.8"/>
    <n v="15.7"/>
    <n v="77"/>
    <n v="7.7"/>
    <n v="0.9"/>
    <n v="4.3"/>
    <n v="1"/>
    <n v="9.1999999999999993"/>
    <n v="17.899999999999999"/>
    <n v="7533"/>
    <n v="75.8"/>
    <n v="11.8"/>
    <n v="12.1"/>
    <n v="0.3"/>
    <n v="3"/>
  </r>
  <r>
    <n v="2376"/>
    <s v="Reeves"/>
    <s v="TX"/>
    <n v="0.44500000000000001"/>
    <n v="0.52100000000000002"/>
    <n v="3184"/>
    <n v="1417"/>
    <n v="1659"/>
    <s v="Donald Trump"/>
    <x v="0"/>
    <x v="0"/>
    <n v="0.61099999999999999"/>
    <n v="0.378"/>
    <n v="3683"/>
    <n v="2249"/>
    <n v="1394"/>
    <n v="31.323233250000001"/>
    <n v="-103.69038959999999"/>
    <n v="289"/>
    <n v="7"/>
    <x v="2092"/>
    <x v="2350"/>
    <n v="8938"/>
    <n v="5853"/>
    <n v="0.60428639037252385"/>
    <n v="0.39571360962747615"/>
    <n v="75"/>
    <n v="18.2"/>
    <n v="4.5"/>
    <n v="0.4"/>
    <n v="1.1000000000000001"/>
    <n v="0"/>
    <n v="8930"/>
    <n v="49390"/>
    <n v="6945"/>
    <n v="18992"/>
    <n v="1651"/>
    <n v="13.2"/>
    <n v="16.100000000000001"/>
    <n v="22.5"/>
    <n v="21"/>
    <n v="20.100000000000001"/>
    <n v="15.9"/>
    <n v="20.5"/>
    <n v="84.9"/>
    <n v="8.9"/>
    <n v="0"/>
    <n v="1.9"/>
    <n v="1.3"/>
    <n v="2.9"/>
    <n v="16.8"/>
    <n v="5140"/>
    <n v="70.3"/>
    <n v="25.9"/>
    <n v="3.8"/>
    <n v="0"/>
    <n v="8"/>
  </r>
  <r>
    <n v="2377"/>
    <s v="Refugio"/>
    <s v="TX"/>
    <n v="0.621"/>
    <n v="0.35099999999999998"/>
    <n v="2945"/>
    <n v="1830"/>
    <n v="1034"/>
    <s v="Donald Trump"/>
    <x v="0"/>
    <x v="0"/>
    <n v="0.65700000000000003"/>
    <n v="0.32900000000000001"/>
    <n v="3366"/>
    <n v="2210"/>
    <n v="1108"/>
    <n v="28.323897600000002"/>
    <n v="-97.157663110000001"/>
    <n v="314"/>
    <n v="16"/>
    <x v="2093"/>
    <x v="2351"/>
    <n v="3617"/>
    <n v="3676"/>
    <n v="0.49595502536679009"/>
    <n v="0.50404497463320996"/>
    <n v="49.7"/>
    <n v="42.3"/>
    <n v="5"/>
    <n v="0.1"/>
    <n v="0.1"/>
    <n v="0"/>
    <n v="5487"/>
    <n v="50338"/>
    <n v="6218"/>
    <n v="23959"/>
    <n v="1587"/>
    <n v="16.600000000000001"/>
    <n v="28.2"/>
    <n v="24.1"/>
    <n v="25.7"/>
    <n v="16.3"/>
    <n v="17.399999999999999"/>
    <n v="16.399999999999999"/>
    <n v="82.9"/>
    <n v="12.5"/>
    <n v="0"/>
    <n v="2.2999999999999998"/>
    <n v="0.3"/>
    <n v="2.1"/>
    <n v="22.7"/>
    <n v="2961"/>
    <n v="74.8"/>
    <n v="14.8"/>
    <n v="10.4"/>
    <n v="0"/>
    <n v="7.9"/>
  </r>
  <r>
    <n v="2378"/>
    <s v="Reno"/>
    <s v="KS"/>
    <n v="0.64400000000000002"/>
    <n v="0.28399999999999997"/>
    <n v="23448"/>
    <n v="15100"/>
    <n v="6670"/>
    <s v="Donald Trump"/>
    <x v="0"/>
    <x v="0"/>
    <n v="0.65900000000000003"/>
    <n v="0.316"/>
    <n v="27245"/>
    <n v="17948"/>
    <n v="8602"/>
    <n v="37.952302629999998"/>
    <n v="-98.086072920000007"/>
    <n v="2308"/>
    <n v="18"/>
    <x v="2094"/>
    <x v="2352"/>
    <n v="31944"/>
    <n v="31416"/>
    <n v="0.50416666666666665"/>
    <n v="0.49583333333333335"/>
    <n v="9.1"/>
    <n v="84.7"/>
    <n v="2.7"/>
    <n v="0.5"/>
    <n v="0.5"/>
    <n v="0"/>
    <n v="47817"/>
    <n v="47897"/>
    <n v="1385"/>
    <n v="25267"/>
    <n v="843"/>
    <n v="14"/>
    <n v="20.2"/>
    <n v="31.4"/>
    <n v="19.100000000000001"/>
    <n v="23.5"/>
    <n v="10.6"/>
    <n v="15.4"/>
    <n v="82.4"/>
    <n v="9.1"/>
    <n v="0.3"/>
    <n v="2.5"/>
    <n v="2.4"/>
    <n v="3.4"/>
    <n v="17.5"/>
    <n v="29785"/>
    <n v="79.3"/>
    <n v="14.8"/>
    <n v="5.7"/>
    <n v="0.3"/>
    <n v="5"/>
  </r>
  <r>
    <n v="2379"/>
    <s v="Rensselaer"/>
    <s v="NY"/>
    <n v="0.48399999999999999"/>
    <n v="0.45500000000000002"/>
    <n v="65991"/>
    <n v="31933"/>
    <n v="30039"/>
    <s v="Donald Trump"/>
    <x v="0"/>
    <x v="0"/>
    <n v="0.51100000000000001"/>
    <n v="0.46600000000000003"/>
    <n v="65285"/>
    <n v="33371"/>
    <n v="30450"/>
    <n v="42.713481360000003"/>
    <n v="-73.510898740000002"/>
    <n v="1124"/>
    <n v="42"/>
    <x v="2095"/>
    <x v="2353"/>
    <n v="78800"/>
    <n v="81000"/>
    <n v="0.49311639549436798"/>
    <n v="0.50688360450563208"/>
    <n v="4.5999999999999996"/>
    <n v="83.9"/>
    <n v="5.9"/>
    <n v="0"/>
    <n v="2.5"/>
    <n v="0"/>
    <n v="124423"/>
    <n v="63166"/>
    <n v="1695"/>
    <n v="33067"/>
    <n v="710"/>
    <n v="12.6"/>
    <n v="19.7"/>
    <n v="39.9"/>
    <n v="16.8"/>
    <n v="24.4"/>
    <n v="8.3000000000000007"/>
    <n v="10.6"/>
    <n v="80.7"/>
    <n v="8.4"/>
    <n v="3"/>
    <n v="3.7"/>
    <n v="0.8"/>
    <n v="3.4"/>
    <n v="24.4"/>
    <n v="80468"/>
    <n v="73.5"/>
    <n v="21.8"/>
    <n v="4.5999999999999996"/>
    <n v="0.2"/>
    <n v="5.8"/>
  </r>
  <r>
    <n v="2380"/>
    <s v="Renville"/>
    <s v="MN"/>
    <n v="0.64700000000000002"/>
    <n v="0.28000000000000003"/>
    <n v="7563"/>
    <n v="4890"/>
    <n v="2117"/>
    <s v="Donald Trump"/>
    <x v="0"/>
    <x v="0"/>
    <n v="0.67300000000000004"/>
    <n v="0.308"/>
    <n v="8115"/>
    <n v="5465"/>
    <n v="2497"/>
    <n v="44.728363809999998"/>
    <n v="-94.945537340000001"/>
    <n v="304"/>
    <n v="13"/>
    <x v="2096"/>
    <x v="2354"/>
    <n v="7535"/>
    <n v="7263"/>
    <n v="0.50919043113934315"/>
    <n v="0.49080956886065685"/>
    <n v="8"/>
    <n v="88.8"/>
    <n v="0.5"/>
    <n v="1.2"/>
    <n v="0.5"/>
    <n v="0"/>
    <n v="11179"/>
    <n v="56721"/>
    <n v="2287"/>
    <n v="31215"/>
    <n v="1291"/>
    <n v="11"/>
    <n v="17.899999999999999"/>
    <n v="32.799999999999997"/>
    <n v="15.1"/>
    <n v="18.2"/>
    <n v="14.5"/>
    <n v="19.399999999999999"/>
    <n v="81.8"/>
    <n v="5.2"/>
    <n v="0.5"/>
    <n v="2.7"/>
    <n v="1.3"/>
    <n v="8.5"/>
    <n v="19.5"/>
    <n v="7443"/>
    <n v="77.8"/>
    <n v="12.1"/>
    <n v="10"/>
    <n v="0.2"/>
    <n v="2.7"/>
  </r>
  <r>
    <n v="2381"/>
    <s v="Renville"/>
    <s v="ND"/>
    <n v="0.77900000000000003"/>
    <n v="0.159"/>
    <n v="1255"/>
    <n v="978"/>
    <n v="200"/>
    <s v="Donald Trump"/>
    <x v="0"/>
    <x v="0"/>
    <n v="0.80700000000000005"/>
    <n v="0.16700000000000001"/>
    <n v="1319"/>
    <n v="1065"/>
    <n v="220"/>
    <n v="48.719825329999999"/>
    <n v="-101.66039120000001"/>
    <n v="119"/>
    <n v="2"/>
    <x v="2097"/>
    <x v="2355"/>
    <n v="1241"/>
    <n v="1302"/>
    <n v="0.48800629178136062"/>
    <n v="0.51199370821863943"/>
    <n v="5.4"/>
    <n v="92.1"/>
    <n v="0.5"/>
    <n v="0.5"/>
    <n v="0.5"/>
    <n v="0"/>
    <n v="1908"/>
    <n v="66023"/>
    <n v="2938"/>
    <n v="30888"/>
    <n v="2184"/>
    <n v="4.8"/>
    <n v="2.8"/>
    <n v="35.299999999999997"/>
    <n v="13.4"/>
    <n v="21"/>
    <n v="17"/>
    <n v="13.4"/>
    <n v="78.400000000000006"/>
    <n v="8.9"/>
    <n v="0.5"/>
    <n v="3"/>
    <n v="0"/>
    <n v="9.1999999999999993"/>
    <n v="26.6"/>
    <n v="1212"/>
    <n v="68.3"/>
    <n v="15.8"/>
    <n v="15.6"/>
    <n v="0.3"/>
    <n v="0.9"/>
  </r>
  <r>
    <n v="2382"/>
    <s v="Republic"/>
    <s v="KS"/>
    <n v="0.80200000000000005"/>
    <n v="0.14899999999999999"/>
    <n v="2484"/>
    <n v="1993"/>
    <n v="370"/>
    <s v="Donald Trump"/>
    <x v="0"/>
    <x v="0"/>
    <n v="0.82199999999999995"/>
    <n v="0.159"/>
    <n v="2643"/>
    <n v="2172"/>
    <n v="420"/>
    <n v="39.827996319999997"/>
    <n v="-97.650367090000003"/>
    <n v="86"/>
    <n v="1"/>
    <x v="2098"/>
    <x v="2356"/>
    <n v="2290"/>
    <n v="2415"/>
    <n v="0.4867162592986185"/>
    <n v="0.5132837407013815"/>
    <n v="1.6"/>
    <n v="96.2"/>
    <n v="0.2"/>
    <n v="0.3"/>
    <n v="0.7"/>
    <n v="0"/>
    <n v="3767"/>
    <n v="43489"/>
    <n v="3326"/>
    <n v="27121"/>
    <n v="1643"/>
    <n v="11.7"/>
    <n v="19.100000000000001"/>
    <n v="38.9"/>
    <n v="14.8"/>
    <n v="19.399999999999999"/>
    <n v="12.7"/>
    <n v="14.2"/>
    <n v="81.2"/>
    <n v="4.4000000000000004"/>
    <n v="0"/>
    <n v="4.3"/>
    <n v="1.7"/>
    <n v="8.4"/>
    <n v="17.600000000000001"/>
    <n v="2390"/>
    <n v="71.400000000000006"/>
    <n v="15.6"/>
    <n v="12.6"/>
    <n v="0.4"/>
    <n v="2.6"/>
  </r>
  <r>
    <n v="2383"/>
    <s v="Reynolds"/>
    <s v="MO"/>
    <n v="0.79200000000000004"/>
    <n v="0.17799999999999999"/>
    <n v="3032"/>
    <n v="2402"/>
    <n v="540"/>
    <s v="Donald Trump"/>
    <x v="0"/>
    <x v="0"/>
    <n v="0.82899999999999996"/>
    <n v="0.16"/>
    <n v="3298"/>
    <n v="2733"/>
    <n v="529"/>
    <n v="37.360859519999998"/>
    <n v="-90.970099250000004"/>
    <n v="96"/>
    <n v="1"/>
    <x v="2099"/>
    <x v="2357"/>
    <n v="3245"/>
    <n v="3116"/>
    <n v="0.51013991510768752"/>
    <n v="0.48986008489231253"/>
    <n v="1.4"/>
    <n v="94.4"/>
    <n v="1.8"/>
    <n v="0.7"/>
    <n v="0.1"/>
    <n v="0.2"/>
    <n v="5022"/>
    <n v="40265"/>
    <n v="4918"/>
    <n v="21593"/>
    <n v="1720"/>
    <n v="17.3"/>
    <n v="22.9"/>
    <n v="25.6"/>
    <n v="22"/>
    <n v="12.7"/>
    <n v="15.7"/>
    <n v="23.9"/>
    <n v="76.2"/>
    <n v="13.7"/>
    <n v="0.4"/>
    <n v="4.4000000000000004"/>
    <n v="1.5"/>
    <n v="3.8"/>
    <n v="22.8"/>
    <n v="2527"/>
    <n v="74.900000000000006"/>
    <n v="18.8"/>
    <n v="6.3"/>
    <n v="0"/>
    <n v="7.6"/>
  </r>
  <r>
    <n v="2384"/>
    <s v="Rhea"/>
    <s v="TN"/>
    <n v="0.79"/>
    <n v="0.17699999999999999"/>
    <n v="10946"/>
    <n v="8650"/>
    <n v="1942"/>
    <s v="Donald Trump"/>
    <x v="0"/>
    <x v="0"/>
    <n v="0.81100000000000005"/>
    <n v="0.17399999999999999"/>
    <n v="13608"/>
    <n v="11031"/>
    <n v="2363"/>
    <n v="35.605361610000003"/>
    <n v="-84.930766430000006"/>
    <n v="1168"/>
    <n v="21"/>
    <x v="2100"/>
    <x v="2358"/>
    <n v="16027"/>
    <n v="16451"/>
    <n v="0.49347250446456065"/>
    <n v="0.50652749553543941"/>
    <n v="4.5999999999999996"/>
    <n v="91"/>
    <n v="2.2000000000000002"/>
    <n v="0.1"/>
    <n v="0.4"/>
    <n v="0"/>
    <n v="24528"/>
    <n v="39368"/>
    <n v="2581"/>
    <n v="22031"/>
    <n v="1244"/>
    <n v="21.9"/>
    <n v="31.4"/>
    <n v="26.4"/>
    <n v="18.600000000000001"/>
    <n v="19.600000000000001"/>
    <n v="12.1"/>
    <n v="23.3"/>
    <n v="79.900000000000006"/>
    <n v="14"/>
    <n v="0"/>
    <n v="1.9"/>
    <n v="0.7"/>
    <n v="3.5"/>
    <n v="22.7"/>
    <n v="13341"/>
    <n v="75.900000000000006"/>
    <n v="17.7"/>
    <n v="6.2"/>
    <n v="0.1"/>
    <n v="7.9"/>
  </r>
  <r>
    <n v="2385"/>
    <s v="Rice"/>
    <s v="KS"/>
    <n v="0.74299999999999999"/>
    <n v="0.187"/>
    <n v="3567"/>
    <n v="2652"/>
    <n v="668"/>
    <s v="Donald Trump"/>
    <x v="0"/>
    <x v="0"/>
    <n v="0.753"/>
    <n v="0.22500000000000001"/>
    <n v="4230"/>
    <n v="3187"/>
    <n v="953"/>
    <n v="38.346161840000001"/>
    <n v="-98.199921180000004"/>
    <n v="156"/>
    <n v="1"/>
    <x v="2101"/>
    <x v="2359"/>
    <n v="4983"/>
    <n v="4885"/>
    <n v="0.50496554519659509"/>
    <n v="0.49503445480340497"/>
    <n v="11.2"/>
    <n v="84"/>
    <n v="1.7"/>
    <n v="0.3"/>
    <n v="0.6"/>
    <n v="0.2"/>
    <n v="7327"/>
    <n v="48333"/>
    <n v="5611"/>
    <n v="23355"/>
    <n v="1145"/>
    <n v="16.399999999999999"/>
    <n v="22.7"/>
    <n v="34.700000000000003"/>
    <n v="18.3"/>
    <n v="17.5"/>
    <n v="14.7"/>
    <n v="14.8"/>
    <n v="78.7"/>
    <n v="12.2"/>
    <n v="0.2"/>
    <n v="5.9"/>
    <n v="0.8"/>
    <n v="2.2000000000000002"/>
    <n v="16.5"/>
    <n v="4760"/>
    <n v="77.5"/>
    <n v="16.2"/>
    <n v="6.1"/>
    <n v="0.3"/>
    <n v="6.5"/>
  </r>
  <r>
    <n v="2386"/>
    <s v="Rice"/>
    <s v="MN"/>
    <n v="0.47899999999999998"/>
    <n v="0.44800000000000001"/>
    <n v="32217"/>
    <n v="15429"/>
    <n v="14437"/>
    <s v="Donald Trump"/>
    <x v="0"/>
    <x v="0"/>
    <n v="0.49"/>
    <n v="0.48899999999999999"/>
    <n v="35608"/>
    <n v="17463"/>
    <n v="17402"/>
    <n v="44.354337600000001"/>
    <n v="-93.296587149999993"/>
    <n v="1783"/>
    <n v="12"/>
    <x v="2102"/>
    <x v="2360"/>
    <n v="33283"/>
    <n v="31968"/>
    <n v="0.51007647392377131"/>
    <n v="0.48992352607622874"/>
    <n v="7.9"/>
    <n v="83.6"/>
    <n v="4.7"/>
    <n v="0.4"/>
    <n v="2.2000000000000002"/>
    <n v="0"/>
    <n v="47864"/>
    <n v="63311"/>
    <n v="1942"/>
    <n v="28603"/>
    <n v="748"/>
    <n v="11.5"/>
    <n v="16.899999999999999"/>
    <n v="35.6"/>
    <n v="17.2"/>
    <n v="20.6"/>
    <n v="9.6999999999999993"/>
    <n v="16.899999999999999"/>
    <n v="73"/>
    <n v="7.8"/>
    <n v="0.5"/>
    <n v="3.5"/>
    <n v="1.7"/>
    <n v="13.5"/>
    <n v="22.7"/>
    <n v="34378"/>
    <n v="82.5"/>
    <n v="11"/>
    <n v="6.3"/>
    <n v="0.2"/>
    <n v="3.6"/>
  </r>
  <r>
    <n v="2387"/>
    <s v="Rich"/>
    <s v="UT"/>
    <n v="0.71699999999999997"/>
    <n v="9.5000000000000001E-2"/>
    <n v="1096"/>
    <n v="786"/>
    <n v="104"/>
    <s v="Donald Trump"/>
    <x v="0"/>
    <x v="0"/>
    <n v="0.84699999999999998"/>
    <n v="0.13500000000000001"/>
    <n v="1320"/>
    <n v="1118"/>
    <n v="178"/>
    <n v="41.631376779999997"/>
    <n v="-111.2445105"/>
    <n v="0"/>
    <n v="0"/>
    <x v="6"/>
    <x v="2361"/>
    <n v="1114"/>
    <n v="1193"/>
    <n v="0.48287819679237104"/>
    <n v="0.51712180320762891"/>
    <n v="8.9"/>
    <n v="88.9"/>
    <n v="0.1"/>
    <n v="0"/>
    <n v="0"/>
    <n v="0"/>
    <n v="1540"/>
    <n v="52917"/>
    <n v="11088"/>
    <n v="19512"/>
    <n v="2746"/>
    <n v="18"/>
    <n v="20.5"/>
    <n v="29.2"/>
    <n v="11.9"/>
    <n v="23.7"/>
    <n v="25.9"/>
    <n v="9.1999999999999993"/>
    <n v="70.3"/>
    <n v="10.5"/>
    <n v="0"/>
    <n v="6.3"/>
    <n v="3.6"/>
    <n v="9.4"/>
    <n v="21.6"/>
    <n v="671"/>
    <n v="79.900000000000006"/>
    <n v="14.5"/>
    <n v="5.7"/>
    <n v="0"/>
    <n v="1.8"/>
  </r>
  <r>
    <n v="2388"/>
    <s v="Richardson"/>
    <s v="NE"/>
    <n v="0.73199999999999998"/>
    <n v="0.218"/>
    <n v="3666"/>
    <n v="2684"/>
    <n v="798"/>
    <s v="Donald Trump"/>
    <x v="0"/>
    <x v="0"/>
    <n v="0.74199999999999999"/>
    <n v="0.24399999999999999"/>
    <n v="4018"/>
    <n v="2981"/>
    <n v="981"/>
    <n v="40.124741499999999"/>
    <n v="-95.717550360000004"/>
    <n v="135"/>
    <n v="2"/>
    <x v="2103"/>
    <x v="2362"/>
    <n v="4036"/>
    <n v="4009"/>
    <n v="0.50167806090739586"/>
    <n v="0.49832193909260408"/>
    <n v="1.9"/>
    <n v="92.5"/>
    <n v="0.2"/>
    <n v="1.8"/>
    <n v="0.2"/>
    <n v="0"/>
    <n v="6339"/>
    <n v="46839"/>
    <n v="4134"/>
    <n v="28109"/>
    <n v="1757"/>
    <n v="16.3"/>
    <n v="29.1"/>
    <n v="33.5"/>
    <n v="16.8"/>
    <n v="16.100000000000001"/>
    <n v="15.1"/>
    <n v="18.5"/>
    <n v="83.2"/>
    <n v="9.8000000000000007"/>
    <n v="0"/>
    <n v="1.8"/>
    <n v="1"/>
    <n v="4.3"/>
    <n v="18.600000000000001"/>
    <n v="3954"/>
    <n v="72.5"/>
    <n v="17.8"/>
    <n v="9.6"/>
    <n v="0.1"/>
    <n v="4"/>
  </r>
  <r>
    <n v="2389"/>
    <s v="Richland"/>
    <s v="IL"/>
    <n v="0.752"/>
    <n v="0.20699999999999999"/>
    <n v="7630"/>
    <n v="5736"/>
    <n v="1579"/>
    <s v="Donald Trump"/>
    <x v="0"/>
    <x v="0"/>
    <n v="0.85499999999999998"/>
    <n v="0.14499999999999999"/>
    <n v="9343"/>
    <n v="7988"/>
    <n v="1355"/>
    <n v="38.712409690000001"/>
    <n v="-88.084753660000004"/>
    <n v="355"/>
    <n v="18"/>
    <x v="2104"/>
    <x v="2363"/>
    <n v="7919"/>
    <n v="8034"/>
    <n v="0.49639566225788251"/>
    <n v="0.50360433774211744"/>
    <n v="1.7"/>
    <n v="95.6"/>
    <n v="0.4"/>
    <n v="0.3"/>
    <n v="0.7"/>
    <n v="0"/>
    <n v="12282"/>
    <n v="46454"/>
    <n v="3015"/>
    <n v="25262"/>
    <n v="1307"/>
    <n v="15"/>
    <n v="20"/>
    <n v="28.6"/>
    <n v="16.8"/>
    <n v="21"/>
    <n v="10.4"/>
    <n v="23.2"/>
    <n v="82.6"/>
    <n v="11.8"/>
    <n v="0.4"/>
    <n v="1.7"/>
    <n v="0.9"/>
    <n v="2.6"/>
    <n v="19.2"/>
    <n v="7229"/>
    <n v="81"/>
    <n v="12.6"/>
    <n v="6.3"/>
    <n v="0.1"/>
    <n v="6.3"/>
  </r>
  <r>
    <n v="2390"/>
    <s v="Richland"/>
    <s v="MT"/>
    <n v="0.80600000000000005"/>
    <n v="0.13900000000000001"/>
    <n v="4818"/>
    <n v="3885"/>
    <n v="669"/>
    <s v="Donald Trump"/>
    <x v="0"/>
    <x v="0"/>
    <n v="0.82799999999999996"/>
    <n v="0.151"/>
    <n v="5789"/>
    <n v="4792"/>
    <n v="874"/>
    <n v="47.786680109999999"/>
    <n v="-104.5610786"/>
    <n v="359"/>
    <n v="5"/>
    <x v="2105"/>
    <x v="2364"/>
    <n v="5795"/>
    <n v="5610"/>
    <n v="0.50811047786058749"/>
    <n v="0.49188952213941256"/>
    <n v="5.2"/>
    <n v="89.4"/>
    <n v="0"/>
    <n v="3.6"/>
    <n v="0.5"/>
    <n v="0"/>
    <n v="8388"/>
    <n v="66572"/>
    <n v="3801"/>
    <n v="33709"/>
    <n v="2928"/>
    <n v="5.9"/>
    <n v="3.7"/>
    <n v="28.2"/>
    <n v="13.4"/>
    <n v="23.3"/>
    <n v="21.7"/>
    <n v="13.4"/>
    <n v="78.8"/>
    <n v="10.4"/>
    <n v="0.2"/>
    <n v="5"/>
    <n v="1.4"/>
    <n v="4.2"/>
    <n v="16"/>
    <n v="6013"/>
    <n v="79.900000000000006"/>
    <n v="11.5"/>
    <n v="8.5"/>
    <n v="0.1"/>
    <n v="2.6"/>
  </r>
  <r>
    <n v="2391"/>
    <s v="Richland"/>
    <s v="ND"/>
    <n v="0.63800000000000001"/>
    <n v="0.27700000000000002"/>
    <n v="7460"/>
    <n v="4759"/>
    <n v="2064"/>
    <s v="Donald Trump"/>
    <x v="0"/>
    <x v="0"/>
    <n v="0.64900000000000002"/>
    <n v="0.32100000000000001"/>
    <n v="7812"/>
    <n v="5072"/>
    <n v="2510"/>
    <n v="46.264406489999999"/>
    <n v="-96.948529789999995"/>
    <n v="552"/>
    <n v="4"/>
    <x v="2106"/>
    <x v="2365"/>
    <n v="8434"/>
    <n v="7899"/>
    <n v="0.51637788526296458"/>
    <n v="0.48362211473703542"/>
    <n v="2.7"/>
    <n v="91.9"/>
    <n v="0.5"/>
    <n v="2.6"/>
    <n v="0.4"/>
    <n v="0"/>
    <n v="12742"/>
    <n v="60551"/>
    <n v="3224"/>
    <n v="29818"/>
    <n v="1157"/>
    <n v="9.6999999999999993"/>
    <n v="9.9"/>
    <n v="33.9"/>
    <n v="16.399999999999999"/>
    <n v="17.2"/>
    <n v="12.6"/>
    <n v="19.899999999999999"/>
    <n v="77.7"/>
    <n v="10.8"/>
    <n v="0"/>
    <n v="4.2"/>
    <n v="1.7"/>
    <n v="5.6"/>
    <n v="18.2"/>
    <n v="8842"/>
    <n v="77.8"/>
    <n v="12.5"/>
    <n v="9.5"/>
    <n v="0.3"/>
    <n v="2.4"/>
  </r>
  <r>
    <n v="2392"/>
    <s v="Richland"/>
    <s v="OH"/>
    <n v="0.66600000000000004"/>
    <n v="0.29099999999999998"/>
    <n v="53739"/>
    <n v="35805"/>
    <n v="15629"/>
    <s v="Donald Trump"/>
    <x v="0"/>
    <x v="0"/>
    <n v="0.69199999999999995"/>
    <n v="0.29399999999999998"/>
    <n v="58601"/>
    <n v="40534"/>
    <n v="17231"/>
    <n v="40.771803079999998"/>
    <n v="-82.537996099999987"/>
    <n v="1646"/>
    <n v="26"/>
    <x v="2107"/>
    <x v="2366"/>
    <n v="61682"/>
    <n v="59851"/>
    <n v="0.50753293344194583"/>
    <n v="0.49246706655805417"/>
    <n v="1.8"/>
    <n v="85.8"/>
    <n v="7.7"/>
    <n v="0.1"/>
    <n v="0.8"/>
    <n v="0"/>
    <n v="94439"/>
    <n v="44138"/>
    <n v="1267"/>
    <n v="23439"/>
    <n v="586"/>
    <n v="15.6"/>
    <n v="22.5"/>
    <n v="27.9"/>
    <n v="19.399999999999999"/>
    <n v="23.6"/>
    <n v="8"/>
    <n v="21.2"/>
    <n v="83.5"/>
    <n v="9.6"/>
    <n v="1.2"/>
    <n v="1.7"/>
    <n v="1"/>
    <n v="3.1"/>
    <n v="22.2"/>
    <n v="50232"/>
    <n v="81.599999999999994"/>
    <n v="12.7"/>
    <n v="5.6"/>
    <n v="0.1"/>
    <n v="7.5"/>
  </r>
  <r>
    <n v="2393"/>
    <s v="Richland"/>
    <s v="SC"/>
    <n v="0.311"/>
    <n v="0.64"/>
    <n v="169400"/>
    <n v="52753"/>
    <n v="108401"/>
    <s v="Joe Biden"/>
    <x v="1"/>
    <x v="1"/>
    <n v="0.30099999999999999"/>
    <n v="0.68400000000000005"/>
    <n v="193822"/>
    <n v="58313"/>
    <n v="132570"/>
    <n v="34.017912629999998"/>
    <n v="-80.902672089999996"/>
    <n v="17654"/>
    <n v="274"/>
    <x v="2108"/>
    <x v="2367"/>
    <n v="196424"/>
    <n v="208445"/>
    <n v="0.48515445736769175"/>
    <n v="0.5148455426323082"/>
    <n v="5"/>
    <n v="43.3"/>
    <n v="46.2"/>
    <n v="0.1"/>
    <n v="2.7"/>
    <n v="0.1"/>
    <n v="305703"/>
    <n v="52082"/>
    <n v="875"/>
    <n v="28018"/>
    <n v="426"/>
    <n v="16.7"/>
    <n v="22.5"/>
    <n v="38.9"/>
    <n v="18.899999999999999"/>
    <n v="26.5"/>
    <n v="5.5"/>
    <n v="10.3"/>
    <n v="78"/>
    <n v="7.3"/>
    <n v="1.1000000000000001"/>
    <n v="8"/>
    <n v="2.4"/>
    <n v="3.2"/>
    <n v="21.4"/>
    <n v="191869"/>
    <n v="74"/>
    <n v="21.5"/>
    <n v="4.5"/>
    <n v="0.1"/>
    <n v="7.7"/>
  </r>
  <r>
    <n v="2394"/>
    <s v="Richland"/>
    <s v="WI"/>
    <n v="0.505"/>
    <n v="0.44900000000000001"/>
    <n v="7962"/>
    <n v="4021"/>
    <n v="3577"/>
    <s v="Donald Trump"/>
    <x v="0"/>
    <x v="0"/>
    <n v="0.54"/>
    <n v="0.443"/>
    <n v="9014"/>
    <n v="4871"/>
    <n v="3995"/>
    <n v="43.376277799999997"/>
    <n v="-90.430127290000001"/>
    <n v="500"/>
    <n v="9"/>
    <x v="2109"/>
    <x v="2368"/>
    <n v="8897"/>
    <n v="8729"/>
    <n v="0.50476568705321689"/>
    <n v="0.49523431294678316"/>
    <n v="2.2000000000000002"/>
    <n v="95.2"/>
    <n v="0.7"/>
    <n v="0.3"/>
    <n v="0.5"/>
    <n v="0"/>
    <n v="13549"/>
    <n v="48234"/>
    <n v="2146"/>
    <n v="24941"/>
    <n v="793"/>
    <n v="13.6"/>
    <n v="19.3"/>
    <n v="28"/>
    <n v="16.100000000000001"/>
    <n v="20.100000000000001"/>
    <n v="13.1"/>
    <n v="22.8"/>
    <n v="80.5"/>
    <n v="8.1999999999999993"/>
    <n v="0.6"/>
    <n v="3.4"/>
    <n v="1.4"/>
    <n v="5.8"/>
    <n v="24.4"/>
    <n v="8418"/>
    <n v="78.5"/>
    <n v="11.7"/>
    <n v="9.6999999999999993"/>
    <n v="0.1"/>
    <n v="3.5"/>
  </r>
  <r>
    <n v="2395"/>
    <s v="Richland"/>
    <s v="LA"/>
    <n v="0.65500000000000003"/>
    <n v="0.32900000000000001"/>
    <n v="9596"/>
    <n v="6286"/>
    <n v="3157"/>
    <s v="Donald Trump"/>
    <x v="0"/>
    <x v="0"/>
    <n v="0.66500000000000004"/>
    <n v="0.32400000000000001"/>
    <n v="9940"/>
    <n v="6607"/>
    <n v="3225"/>
    <n v="32.413910049999998"/>
    <n v="-91.76634876"/>
    <n v="911"/>
    <n v="18"/>
    <x v="2110"/>
    <x v="2369"/>
    <n v="10028"/>
    <n v="10591"/>
    <n v="0.48634754352781417"/>
    <n v="0.51365245647218583"/>
    <n v="2.1"/>
    <n v="60.5"/>
    <n v="35.799999999999997"/>
    <n v="0"/>
    <n v="0.5"/>
    <n v="0"/>
    <n v="15572"/>
    <n v="34745"/>
    <n v="4692"/>
    <n v="19975"/>
    <n v="1127"/>
    <n v="28.2"/>
    <n v="43.4"/>
    <n v="24.8"/>
    <n v="24.6"/>
    <n v="23.5"/>
    <n v="14.5"/>
    <n v="12.7"/>
    <n v="87.9"/>
    <n v="8.6999999999999993"/>
    <n v="0.2"/>
    <n v="0.9"/>
    <n v="1.2"/>
    <n v="1"/>
    <n v="20.8"/>
    <n v="8098"/>
    <n v="81"/>
    <n v="15.8"/>
    <n v="3.1"/>
    <n v="0.1"/>
    <n v="7"/>
  </r>
  <r>
    <n v="2396"/>
    <s v="Richmond"/>
    <s v="GA"/>
    <n v="0.32600000000000001"/>
    <n v="0.65"/>
    <n v="74952"/>
    <n v="24441"/>
    <n v="48707"/>
    <s v="Joe Biden"/>
    <x v="1"/>
    <x v="1"/>
    <n v="0.308"/>
    <n v="0.67900000000000005"/>
    <n v="87016"/>
    <n v="26781"/>
    <n v="59124"/>
    <n v="33.357771069999998"/>
    <n v="-82.070264320000007"/>
    <n v="8160"/>
    <n v="185"/>
    <x v="2111"/>
    <x v="2370"/>
    <n v="97435"/>
    <n v="104133"/>
    <n v="0.48338525956501033"/>
    <n v="0.51661474043498967"/>
    <n v="4.8"/>
    <n v="35.5"/>
    <n v="55.2"/>
    <n v="0.2"/>
    <n v="1.8"/>
    <n v="0.2"/>
    <n v="150995"/>
    <n v="39430"/>
    <n v="1339"/>
    <n v="21464"/>
    <n v="673"/>
    <n v="24.2"/>
    <n v="37.5"/>
    <n v="29.9"/>
    <n v="22.5"/>
    <n v="26"/>
    <n v="9"/>
    <n v="12.6"/>
    <n v="80.900000000000006"/>
    <n v="9.6999999999999993"/>
    <n v="1.7"/>
    <n v="3.5"/>
    <n v="2.2000000000000002"/>
    <n v="2.1"/>
    <n v="20.5"/>
    <n v="78704"/>
    <n v="74.7"/>
    <n v="22"/>
    <n v="3.1"/>
    <n v="0.1"/>
    <n v="11.6"/>
  </r>
  <r>
    <n v="2397"/>
    <s v="Richmond"/>
    <s v="NC"/>
    <n v="0.54200000000000004"/>
    <n v="0.441"/>
    <n v="18813"/>
    <n v="10199"/>
    <n v="8290"/>
    <s v="Donald Trump"/>
    <x v="0"/>
    <x v="0"/>
    <n v="0.57099999999999995"/>
    <n v="0.42199999999999999"/>
    <n v="20683"/>
    <n v="11808"/>
    <n v="8718"/>
    <n v="35.00417719"/>
    <n v="-79.744910090000005"/>
    <n v="1463"/>
    <n v="30"/>
    <x v="2112"/>
    <x v="2371"/>
    <n v="22193"/>
    <n v="23254"/>
    <n v="0.48832706229234052"/>
    <n v="0.51167293770765943"/>
    <n v="6.2"/>
    <n v="57.6"/>
    <n v="31.1"/>
    <n v="1.9"/>
    <n v="1"/>
    <n v="0"/>
    <n v="33815"/>
    <n v="33607"/>
    <n v="2248"/>
    <n v="19966"/>
    <n v="1341"/>
    <n v="26.1"/>
    <n v="40.4"/>
    <n v="25.7"/>
    <n v="18.8"/>
    <n v="22.5"/>
    <n v="12.5"/>
    <n v="20.5"/>
    <n v="85.8"/>
    <n v="9"/>
    <n v="0.1"/>
    <n v="2.2999999999999998"/>
    <n v="0.8"/>
    <n v="2"/>
    <n v="21.5"/>
    <n v="17354"/>
    <n v="76.2"/>
    <n v="17"/>
    <n v="6.6"/>
    <n v="0.2"/>
    <n v="10"/>
  </r>
  <r>
    <n v="2398"/>
    <s v="Richmond"/>
    <s v="NY"/>
    <n v="0.57199999999999995"/>
    <n v="0.40400000000000003"/>
    <n v="167209"/>
    <n v="95612"/>
    <n v="67561"/>
    <s v="Donald Trump"/>
    <x v="0"/>
    <x v="0"/>
    <n v="0.61599999999999999"/>
    <n v="0.376"/>
    <n v="178751"/>
    <n v="110094"/>
    <n v="67223"/>
    <n v="40.585821549999999"/>
    <n v="-74.148085980000005"/>
    <n v="17644"/>
    <n v="1095"/>
    <x v="2113"/>
    <x v="2372"/>
    <n v="230325"/>
    <n v="245623"/>
    <n v="0.4839289166043349"/>
    <n v="0.5160710833956651"/>
    <n v="18.2"/>
    <n v="62.1"/>
    <n v="9.4"/>
    <n v="0.1"/>
    <n v="8.4"/>
    <n v="0"/>
    <n v="336177"/>
    <n v="76244"/>
    <n v="1481"/>
    <n v="33922"/>
    <n v="471"/>
    <n v="12.9"/>
    <n v="17.899999999999999"/>
    <n v="40.700000000000003"/>
    <n v="19.3"/>
    <n v="23.2"/>
    <n v="8.6999999999999993"/>
    <n v="8.1"/>
    <n v="56.1"/>
    <n v="7.9"/>
    <n v="29.9"/>
    <n v="2.5"/>
    <n v="1"/>
    <n v="2.5"/>
    <n v="44"/>
    <n v="212253"/>
    <n v="74.599999999999994"/>
    <n v="21"/>
    <n v="4.3"/>
    <n v="0.1"/>
    <n v="5.5"/>
  </r>
  <r>
    <n v="2399"/>
    <s v="Richmond"/>
    <s v="VA"/>
    <n v="0.60599999999999998"/>
    <n v="0.36899999999999999"/>
    <n v="3651"/>
    <n v="2213"/>
    <n v="1347"/>
    <s v="Donald Trump"/>
    <x v="0"/>
    <x v="0"/>
    <n v="0.623"/>
    <n v="0.37"/>
    <n v="4091"/>
    <n v="2547"/>
    <n v="1513"/>
    <n v="37.937575000000002"/>
    <n v="-76.72920628"/>
    <n v="371"/>
    <n v="4"/>
    <x v="2114"/>
    <x v="2373"/>
    <n v="4978"/>
    <n v="3895"/>
    <n v="0.56102783725910066"/>
    <n v="0.43897216274089934"/>
    <n v="6.6"/>
    <n v="60.9"/>
    <n v="25.7"/>
    <n v="0.3"/>
    <n v="2"/>
    <n v="0"/>
    <n v="7085"/>
    <n v="47341"/>
    <n v="4376"/>
    <n v="19728"/>
    <n v="1886"/>
    <n v="17.399999999999999"/>
    <n v="29"/>
    <n v="32.1"/>
    <n v="16"/>
    <n v="21.9"/>
    <n v="14"/>
    <n v="16"/>
    <n v="75.099999999999994"/>
    <n v="8.6999999999999993"/>
    <n v="0.9"/>
    <n v="1"/>
    <n v="3.2"/>
    <n v="11.1"/>
    <n v="24.7"/>
    <n v="3240"/>
    <n v="70.099999999999994"/>
    <n v="21"/>
    <n v="8.6999999999999993"/>
    <n v="0.2"/>
    <n v="6.4"/>
  </r>
  <r>
    <n v="2400"/>
    <s v="Richmond city"/>
    <s v="VA"/>
    <n v="0.15"/>
    <n v="0.78800000000000003"/>
    <n v="94724"/>
    <n v="14254"/>
    <n v="74640"/>
    <s v="Joe Biden"/>
    <x v="1"/>
    <x v="1"/>
    <n v="0.15"/>
    <n v="0.83399999999999996"/>
    <n v="109674"/>
    <n v="16500"/>
    <n v="91503"/>
    <m/>
    <m/>
    <m/>
    <m/>
    <x v="6"/>
    <x v="2374"/>
    <n v="104853"/>
    <n v="116039"/>
    <n v="0.47467993408543541"/>
    <n v="0.52532006591456459"/>
    <n v="6.5"/>
    <n v="40"/>
    <n v="47.9"/>
    <n v="0.2"/>
    <n v="2.1"/>
    <n v="0"/>
    <n v="172050"/>
    <n v="42356"/>
    <n v="832"/>
    <n v="30113"/>
    <n v="641"/>
    <n v="25.2"/>
    <n v="40.5"/>
    <n v="41"/>
    <n v="21.1"/>
    <n v="22.3"/>
    <n v="6.4"/>
    <n v="9.1"/>
    <n v="70.7"/>
    <n v="10.4"/>
    <n v="5.2"/>
    <n v="5.7"/>
    <n v="3.8"/>
    <n v="4.2"/>
    <n v="21.9"/>
    <n v="109362"/>
    <n v="79.599999999999994"/>
    <n v="16.100000000000001"/>
    <n v="4.2"/>
    <n v="0.1"/>
    <n v="8.8000000000000007"/>
  </r>
  <r>
    <n v="2401"/>
    <s v="Riley"/>
    <s v="KS"/>
    <n v="0.47899999999999998"/>
    <n v="0.434"/>
    <n v="20475"/>
    <n v="9817"/>
    <n v="8892"/>
    <s v="Joe Biden"/>
    <x v="1"/>
    <x v="1"/>
    <n v="0.46800000000000003"/>
    <n v="0.501"/>
    <n v="23855"/>
    <n v="11174"/>
    <n v="11940"/>
    <n v="39.289357260000003"/>
    <n v="-96.734200259999994"/>
    <n v="2226"/>
    <n v="11"/>
    <x v="2115"/>
    <x v="2375"/>
    <n v="40410"/>
    <n v="35286"/>
    <n v="0.53384590995561187"/>
    <n v="0.46615409004438807"/>
    <n v="8.1"/>
    <n v="76.900000000000006"/>
    <n v="6.3"/>
    <n v="0.4"/>
    <n v="4.9000000000000004"/>
    <n v="0.2"/>
    <n v="58719"/>
    <n v="48428"/>
    <n v="2099"/>
    <n v="26619"/>
    <n v="1222"/>
    <n v="22"/>
    <n v="14"/>
    <n v="42.6"/>
    <n v="21.5"/>
    <n v="21.7"/>
    <n v="6.9"/>
    <n v="7.3"/>
    <n v="73.7"/>
    <n v="8.6999999999999993"/>
    <n v="0.4"/>
    <n v="8.6999999999999993"/>
    <n v="2.6"/>
    <n v="5.9"/>
    <n v="14.9"/>
    <n v="35629"/>
    <n v="65.2"/>
    <n v="30.3"/>
    <n v="4.4000000000000004"/>
    <n v="0.1"/>
    <n v="5.6"/>
  </r>
  <r>
    <n v="2402"/>
    <s v="Ringgold"/>
    <s v="IA"/>
    <n v="0.67800000000000005"/>
    <n v="0.28100000000000003"/>
    <n v="2684"/>
    <n v="1820"/>
    <n v="753"/>
    <s v="Donald Trump"/>
    <x v="0"/>
    <x v="0"/>
    <n v="0.72499999999999998"/>
    <n v="0.26100000000000001"/>
    <n v="2709"/>
    <n v="1964"/>
    <n v="708"/>
    <n v="40.735189490000003"/>
    <n v="-94.243685350000007"/>
    <n v="105"/>
    <n v="2"/>
    <x v="2116"/>
    <x v="2376"/>
    <n v="2421"/>
    <n v="2565"/>
    <n v="0.48555956678700363"/>
    <n v="0.51444043321299637"/>
    <n v="2.2000000000000002"/>
    <n v="96"/>
    <n v="0.1"/>
    <n v="0.3"/>
    <n v="0.9"/>
    <n v="0"/>
    <n v="3788"/>
    <n v="50642"/>
    <n v="2948"/>
    <n v="27621"/>
    <n v="2504"/>
    <n v="10.9"/>
    <n v="8.6"/>
    <n v="32.6"/>
    <n v="18.5"/>
    <n v="19.5"/>
    <n v="14.6"/>
    <n v="14.8"/>
    <n v="80.7"/>
    <n v="6.3"/>
    <n v="0"/>
    <n v="2.9"/>
    <n v="0.6"/>
    <n v="9.4"/>
    <n v="20.3"/>
    <n v="2134"/>
    <n v="67.099999999999994"/>
    <n v="18.100000000000001"/>
    <n v="14.6"/>
    <n v="0.2"/>
    <n v="5"/>
  </r>
  <r>
    <n v="2403"/>
    <s v="Rio Arriba"/>
    <s v="NM"/>
    <n v="0.24199999999999999"/>
    <n v="0.64400000000000002"/>
    <n v="14795"/>
    <n v="3583"/>
    <n v="9534"/>
    <s v="Joe Biden"/>
    <x v="1"/>
    <x v="1"/>
    <n v="0.32600000000000001"/>
    <n v="0.66"/>
    <n v="16511"/>
    <n v="5390"/>
    <n v="10896"/>
    <n v="36.510721369999999"/>
    <n v="-106.69316740000001"/>
    <n v="543"/>
    <n v="15"/>
    <x v="2117"/>
    <x v="2377"/>
    <n v="19338"/>
    <n v="20117"/>
    <n v="0.49012799391712075"/>
    <n v="0.50987200608287919"/>
    <n v="71.400000000000006"/>
    <n v="12.9"/>
    <n v="0.4"/>
    <n v="14"/>
    <n v="0.4"/>
    <n v="0"/>
    <n v="29026"/>
    <n v="33422"/>
    <n v="2549"/>
    <n v="19602"/>
    <n v="963"/>
    <n v="26.4"/>
    <n v="33.200000000000003"/>
    <n v="37.4"/>
    <n v="25.4"/>
    <n v="21.7"/>
    <n v="8.4"/>
    <n v="7"/>
    <n v="85.1"/>
    <n v="7.6"/>
    <n v="1.3"/>
    <n v="0.9"/>
    <n v="1.2"/>
    <n v="3.9"/>
    <n v="27.2"/>
    <n v="13786"/>
    <n v="56.1"/>
    <n v="37.4"/>
    <n v="6.5"/>
    <n v="0.1"/>
    <n v="8.9"/>
  </r>
  <r>
    <n v="2404"/>
    <s v="Rio Blanco"/>
    <s v="CO"/>
    <n v="0.81"/>
    <n v="0.126"/>
    <n v="3436"/>
    <n v="2782"/>
    <n v="433"/>
    <s v="Donald Trump"/>
    <x v="0"/>
    <x v="0"/>
    <n v="0.83"/>
    <n v="0.152"/>
    <n v="3672"/>
    <n v="3047"/>
    <n v="557"/>
    <n v="39.979135409999998"/>
    <n v="-108.2179009"/>
    <n v="31"/>
    <n v="0"/>
    <x v="6"/>
    <x v="2378"/>
    <n v="3325"/>
    <n v="3232"/>
    <n v="0.50709165777032184"/>
    <n v="0.49290834222967822"/>
    <n v="9.9"/>
    <n v="88.3"/>
    <n v="0.3"/>
    <n v="0.1"/>
    <n v="0.1"/>
    <n v="0.1"/>
    <n v="4863"/>
    <n v="57991"/>
    <n v="8135"/>
    <n v="28185"/>
    <n v="2236"/>
    <n v="11.8"/>
    <n v="15.4"/>
    <n v="27.8"/>
    <n v="16.399999999999999"/>
    <n v="18.399999999999999"/>
    <n v="25.3"/>
    <n v="12.2"/>
    <n v="67.8"/>
    <n v="17.3"/>
    <n v="1.1000000000000001"/>
    <n v="4.8"/>
    <n v="2"/>
    <n v="7"/>
    <n v="17.3"/>
    <n v="3061"/>
    <n v="73.7"/>
    <n v="21.7"/>
    <n v="4.5"/>
    <n v="0"/>
    <n v="6.3"/>
  </r>
  <r>
    <n v="2405"/>
    <s v="Rio Grande"/>
    <s v="CO"/>
    <n v="0.55800000000000005"/>
    <n v="0.36199999999999999"/>
    <n v="5488"/>
    <n v="3060"/>
    <n v="1985"/>
    <s v="Donald Trump"/>
    <x v="0"/>
    <x v="0"/>
    <n v="0.57999999999999996"/>
    <n v="0.39600000000000002"/>
    <n v="6280"/>
    <n v="3645"/>
    <n v="2488"/>
    <n v="37.583686499999999"/>
    <n v="-106.38478379999999"/>
    <n v="132"/>
    <n v="3"/>
    <x v="2118"/>
    <x v="2379"/>
    <n v="5729"/>
    <n v="5701"/>
    <n v="0.50122484689413827"/>
    <n v="0.49877515310586179"/>
    <n v="44.6"/>
    <n v="52.2"/>
    <n v="0.3"/>
    <n v="1.7"/>
    <n v="0.2"/>
    <n v="0.2"/>
    <n v="8249"/>
    <n v="38534"/>
    <n v="3781"/>
    <n v="22412"/>
    <n v="1578"/>
    <n v="18.100000000000001"/>
    <n v="24.1"/>
    <n v="27.8"/>
    <n v="16.899999999999999"/>
    <n v="23.7"/>
    <n v="20.7"/>
    <n v="10.9"/>
    <n v="78.099999999999994"/>
    <n v="13.7"/>
    <n v="0.6"/>
    <n v="2.6"/>
    <n v="1.3"/>
    <n v="3.6"/>
    <n v="17.399999999999999"/>
    <n v="4705"/>
    <n v="68.2"/>
    <n v="20.399999999999999"/>
    <n v="11"/>
    <n v="0.3"/>
    <n v="8.8000000000000007"/>
  </r>
  <r>
    <n v="2406"/>
    <s v="Ripley"/>
    <s v="IN"/>
    <n v="0.76700000000000002"/>
    <n v="0.193"/>
    <n v="12790"/>
    <n v="9806"/>
    <n v="2471"/>
    <s v="Donald Trump"/>
    <x v="0"/>
    <x v="0"/>
    <n v="0.78900000000000003"/>
    <n v="0.19400000000000001"/>
    <n v="14264"/>
    <n v="11261"/>
    <n v="2774"/>
    <n v="39.102356260000001"/>
    <n v="-85.26212744"/>
    <n v="565"/>
    <n v="8"/>
    <x v="2119"/>
    <x v="2380"/>
    <n v="14065"/>
    <n v="14307"/>
    <n v="0.49573523191879315"/>
    <n v="0.50426476808120679"/>
    <n v="1.8"/>
    <n v="95.6"/>
    <n v="0.5"/>
    <n v="0.5"/>
    <n v="1"/>
    <n v="0"/>
    <n v="21341"/>
    <n v="53698"/>
    <n v="1431"/>
    <n v="25385"/>
    <n v="1150"/>
    <n v="10.5"/>
    <n v="15.7"/>
    <n v="27.7"/>
    <n v="16.3"/>
    <n v="20.399999999999999"/>
    <n v="13.1"/>
    <n v="22.6"/>
    <n v="85.1"/>
    <n v="7.6"/>
    <n v="0.2"/>
    <n v="1.5"/>
    <n v="1.4"/>
    <n v="4.0999999999999996"/>
    <n v="27.2"/>
    <n v="13646"/>
    <n v="82.9"/>
    <n v="11"/>
    <n v="5.7"/>
    <n v="0.4"/>
    <n v="5.7"/>
  </r>
  <r>
    <n v="2407"/>
    <s v="Ripley"/>
    <s v="MO"/>
    <n v="0.81899999999999995"/>
    <n v="0.15"/>
    <n v="5518"/>
    <n v="4520"/>
    <n v="830"/>
    <s v="Donald Trump"/>
    <x v="0"/>
    <x v="0"/>
    <n v="0.84199999999999997"/>
    <n v="0.14499999999999999"/>
    <n v="5743"/>
    <n v="4838"/>
    <n v="833"/>
    <n v="36.65460667"/>
    <n v="-90.859902610000006"/>
    <n v="290"/>
    <n v="4"/>
    <x v="2120"/>
    <x v="2381"/>
    <n v="6906"/>
    <n v="6901"/>
    <n v="0.50018106757441883"/>
    <n v="0.49981893242558123"/>
    <n v="1.3"/>
    <n v="95.3"/>
    <n v="0.2"/>
    <n v="0.4"/>
    <n v="0"/>
    <n v="0.4"/>
    <n v="10593"/>
    <n v="33849"/>
    <n v="4044"/>
    <n v="18434"/>
    <n v="1411"/>
    <n v="23.4"/>
    <n v="29.8"/>
    <n v="27.7"/>
    <n v="22.2"/>
    <n v="21.8"/>
    <n v="9.6999999999999993"/>
    <n v="18.7"/>
    <n v="78.8"/>
    <n v="12.7"/>
    <n v="0"/>
    <n v="2.8"/>
    <n v="1.7"/>
    <n v="4"/>
    <n v="24.8"/>
    <n v="5364"/>
    <n v="72.8"/>
    <n v="16.5"/>
    <n v="10.7"/>
    <n v="0"/>
    <n v="7.2"/>
  </r>
  <r>
    <n v="2408"/>
    <s v="Ritchie"/>
    <s v="WV"/>
    <n v="0.83599999999999997"/>
    <n v="0.121"/>
    <n v="4040"/>
    <n v="3376"/>
    <n v="490"/>
    <s v="Donald Trump"/>
    <x v="0"/>
    <x v="0"/>
    <n v="0.85199999999999998"/>
    <n v="0.13700000000000001"/>
    <n v="4283"/>
    <n v="3649"/>
    <n v="586"/>
    <n v="39.180945870000002"/>
    <n v="-81.063568779999997"/>
    <n v="53"/>
    <n v="0"/>
    <x v="6"/>
    <x v="2382"/>
    <n v="5005"/>
    <n v="5000"/>
    <n v="0.50024987506246876"/>
    <n v="0.49975012493753124"/>
    <n v="0.3"/>
    <n v="98.6"/>
    <n v="0"/>
    <n v="0"/>
    <n v="0"/>
    <n v="0"/>
    <n v="7968"/>
    <n v="41497"/>
    <n v="4226"/>
    <n v="21533"/>
    <n v="1403"/>
    <n v="18.5"/>
    <n v="26.7"/>
    <n v="20.2"/>
    <n v="21"/>
    <n v="21.6"/>
    <n v="15"/>
    <n v="22.2"/>
    <n v="85.9"/>
    <n v="8.6"/>
    <n v="0.2"/>
    <n v="2.1"/>
    <n v="1"/>
    <n v="2.2000000000000002"/>
    <n v="25.6"/>
    <n v="3734"/>
    <n v="77.3"/>
    <n v="18.899999999999999"/>
    <n v="3.9"/>
    <n v="0"/>
    <n v="8.5"/>
  </r>
  <r>
    <n v="2409"/>
    <s v="Riverside"/>
    <s v="CA"/>
    <n v="0.46400000000000002"/>
    <n v="0.49"/>
    <n v="517200"/>
    <n v="240013"/>
    <n v="253215"/>
    <s v="Joe Biden"/>
    <x v="1"/>
    <x v="1"/>
    <n v="0.44700000000000001"/>
    <n v="0.53600000000000003"/>
    <n v="722913"/>
    <n v="323026"/>
    <n v="387200"/>
    <n v="33.743149809999998"/>
    <n v="-115.9933578"/>
    <n v="68178"/>
    <n v="1319"/>
    <x v="2121"/>
    <x v="2383"/>
    <n v="1171711"/>
    <n v="1183291"/>
    <n v="0.49754140336186553"/>
    <n v="0.50245859663813452"/>
    <n v="48"/>
    <n v="36.6"/>
    <n v="6"/>
    <n v="0.4"/>
    <n v="6.1"/>
    <n v="0.3"/>
    <n v="1487322"/>
    <n v="60807"/>
    <n v="429"/>
    <n v="25700"/>
    <n v="191"/>
    <n v="15.6"/>
    <n v="21.3"/>
    <n v="29.4"/>
    <n v="21.4"/>
    <n v="24.6"/>
    <n v="11.4"/>
    <n v="13.2"/>
    <n v="77.2"/>
    <n v="12.9"/>
    <n v="1.3"/>
    <n v="1.6"/>
    <n v="1.7"/>
    <n v="5.2"/>
    <n v="33.1"/>
    <n v="978726"/>
    <n v="77.7"/>
    <n v="14.7"/>
    <n v="7.5"/>
    <n v="0.2"/>
    <n v="9.9"/>
  </r>
  <r>
    <n v="2410"/>
    <s v="Roane"/>
    <s v="TN"/>
    <n v="0.73499999999999999"/>
    <n v="0.224"/>
    <n v="21580"/>
    <n v="15863"/>
    <n v="4833"/>
    <s v="Donald Trump"/>
    <x v="0"/>
    <x v="0"/>
    <n v="0.74099999999999999"/>
    <n v="0.23300000000000001"/>
    <n v="25914"/>
    <n v="19195"/>
    <n v="6034"/>
    <n v="35.849231889999999"/>
    <n v="-84.524586889999995"/>
    <n v="1461"/>
    <n v="8"/>
    <x v="2122"/>
    <x v="2384"/>
    <n v="25970"/>
    <n v="26956"/>
    <n v="0.4906851075085969"/>
    <n v="0.50931489249140305"/>
    <n v="1.7"/>
    <n v="93.1"/>
    <n v="2.4"/>
    <n v="0.3"/>
    <n v="0.7"/>
    <n v="0"/>
    <n v="42366"/>
    <n v="45407"/>
    <n v="2707"/>
    <n v="25555"/>
    <n v="1048"/>
    <n v="15.4"/>
    <n v="19.899999999999999"/>
    <n v="31.8"/>
    <n v="18.600000000000001"/>
    <n v="23.3"/>
    <n v="8.1"/>
    <n v="18.2"/>
    <n v="86.5"/>
    <n v="9.4"/>
    <n v="0"/>
    <n v="0.3"/>
    <n v="0.5"/>
    <n v="3.3"/>
    <n v="27.4"/>
    <n v="21209"/>
    <n v="74.8"/>
    <n v="19.3"/>
    <n v="5.8"/>
    <n v="0.1"/>
    <n v="8.1999999999999993"/>
  </r>
  <r>
    <n v="2411"/>
    <s v="Roane"/>
    <s v="WV"/>
    <n v="0.72099999999999997"/>
    <n v="0.23300000000000001"/>
    <n v="5234"/>
    <n v="3772"/>
    <n v="1220"/>
    <s v="Donald Trump"/>
    <x v="0"/>
    <x v="0"/>
    <n v="0.73099999999999998"/>
    <n v="0.252"/>
    <n v="5763"/>
    <n v="4213"/>
    <n v="1455"/>
    <n v="38.716226859999999"/>
    <n v="-81.352435679999999"/>
    <n v="116"/>
    <n v="2"/>
    <x v="2123"/>
    <x v="2385"/>
    <n v="7100"/>
    <n v="7248"/>
    <n v="0.49484248675773629"/>
    <n v="0.50515751324226377"/>
    <n v="1"/>
    <n v="97"/>
    <n v="0"/>
    <n v="0.2"/>
    <n v="0.1"/>
    <n v="0"/>
    <n v="11225"/>
    <n v="37931"/>
    <n v="3412"/>
    <n v="20723"/>
    <n v="1445"/>
    <n v="19.3"/>
    <n v="23.5"/>
    <n v="31.5"/>
    <n v="17.3"/>
    <n v="20.6"/>
    <n v="16.100000000000001"/>
    <n v="14.5"/>
    <n v="80.2"/>
    <n v="12.4"/>
    <n v="0"/>
    <n v="1.9"/>
    <n v="1.7"/>
    <n v="3.8"/>
    <n v="31.9"/>
    <n v="4752"/>
    <n v="74.900000000000006"/>
    <n v="17.2"/>
    <n v="7.7"/>
    <n v="0.2"/>
    <n v="9.1999999999999993"/>
  </r>
  <r>
    <n v="2412"/>
    <s v="Roanoke"/>
    <s v="VA"/>
    <n v="0.61499999999999999"/>
    <n v="0.33500000000000002"/>
    <n v="50149"/>
    <n v="30857"/>
    <n v="16787"/>
    <s v="Donald Trump"/>
    <x v="0"/>
    <x v="0"/>
    <n v="0.59699999999999998"/>
    <n v="0.38800000000000001"/>
    <n v="57439"/>
    <n v="34268"/>
    <n v="22261"/>
    <n v="37.268658039999998"/>
    <n v="-80.063967529999999"/>
    <n v="1651"/>
    <n v="15"/>
    <x v="2124"/>
    <x v="2386"/>
    <n v="44811"/>
    <n v="48608"/>
    <n v="0.47967758164827284"/>
    <n v="0.52032241835172721"/>
    <n v="2.8"/>
    <n v="86.5"/>
    <n v="5.8"/>
    <n v="0.1"/>
    <n v="2.9"/>
    <n v="0"/>
    <n v="72303"/>
    <n v="62134"/>
    <n v="1707"/>
    <n v="33717"/>
    <n v="1074"/>
    <n v="8"/>
    <n v="10.4"/>
    <n v="41.8"/>
    <n v="15.2"/>
    <n v="25.5"/>
    <n v="6.4"/>
    <n v="11.1"/>
    <n v="86.6"/>
    <n v="7.1"/>
    <n v="0.5"/>
    <n v="0.9"/>
    <n v="0.6"/>
    <n v="4.3"/>
    <n v="22.4"/>
    <n v="45305"/>
    <n v="79.400000000000006"/>
    <n v="15.6"/>
    <n v="4.8"/>
    <n v="0.2"/>
    <n v="4.8"/>
  </r>
  <r>
    <n v="2413"/>
    <s v="Roanoke city"/>
    <s v="VA"/>
    <n v="0.38500000000000001"/>
    <n v="0.56100000000000005"/>
    <n v="41728"/>
    <n v="16045"/>
    <n v="23403"/>
    <s v="Joe Biden"/>
    <x v="1"/>
    <x v="1"/>
    <n v="0.36199999999999999"/>
    <n v="0.62"/>
    <n v="43157"/>
    <n v="15607"/>
    <n v="26773"/>
    <m/>
    <m/>
    <m/>
    <m/>
    <x v="6"/>
    <x v="2387"/>
    <n v="47736"/>
    <n v="51836"/>
    <n v="0.47941188285863495"/>
    <n v="0.52058811714136499"/>
    <n v="6"/>
    <n v="59.5"/>
    <n v="28"/>
    <n v="0.2"/>
    <n v="3"/>
    <n v="0.2"/>
    <n v="72630"/>
    <n v="41483"/>
    <n v="1343"/>
    <n v="24697"/>
    <n v="724"/>
    <n v="21.6"/>
    <n v="33.299999999999997"/>
    <n v="31.9"/>
    <n v="21.4"/>
    <n v="24.9"/>
    <n v="7.9"/>
    <n v="13.8"/>
    <n v="78.8"/>
    <n v="9.3000000000000007"/>
    <n v="3.7"/>
    <n v="3.3"/>
    <n v="2.2999999999999998"/>
    <n v="2.6"/>
    <n v="20.8"/>
    <n v="47334"/>
    <n v="84.4"/>
    <n v="12"/>
    <n v="3.5"/>
    <n v="0.2"/>
    <n v="6.6"/>
  </r>
  <r>
    <n v="2414"/>
    <s v="Roberts"/>
    <s v="SD"/>
    <n v="0.55100000000000005"/>
    <n v="0.39600000000000002"/>
    <n v="3886"/>
    <n v="2142"/>
    <n v="1539"/>
    <s v="Donald Trump"/>
    <x v="0"/>
    <x v="0"/>
    <n v="0.55800000000000005"/>
    <n v="0.42399999999999999"/>
    <n v="4307"/>
    <n v="2404"/>
    <n v="1828"/>
    <n v="45.629750479999998"/>
    <n v="-96.946726729999995"/>
    <n v="388"/>
    <n v="6"/>
    <x v="2125"/>
    <x v="2388"/>
    <n v="5192"/>
    <n v="5058"/>
    <n v="0.50653658536585366"/>
    <n v="0.49346341463414634"/>
    <n v="2.8"/>
    <n v="57.7"/>
    <n v="0.5"/>
    <n v="36"/>
    <n v="0.1"/>
    <n v="0"/>
    <n v="7336"/>
    <n v="51228"/>
    <n v="2029"/>
    <n v="25767"/>
    <n v="1674"/>
    <n v="18.8"/>
    <n v="31"/>
    <n v="37.299999999999997"/>
    <n v="19.5"/>
    <n v="17.100000000000001"/>
    <n v="11.4"/>
    <n v="14.8"/>
    <n v="76.599999999999994"/>
    <n v="11.6"/>
    <n v="0.8"/>
    <n v="5.6"/>
    <n v="0.6"/>
    <n v="4.8"/>
    <n v="18.600000000000001"/>
    <n v="4585"/>
    <n v="64.900000000000006"/>
    <n v="22.4"/>
    <n v="12.6"/>
    <n v="0.2"/>
    <n v="7"/>
  </r>
  <r>
    <n v="2415"/>
    <s v="Roberts"/>
    <s v="TX"/>
    <n v="0.95299999999999996"/>
    <n v="3.5999999999999997E-2"/>
    <n v="550"/>
    <n v="524"/>
    <n v="20"/>
    <s v="Donald Trump"/>
    <x v="0"/>
    <x v="0"/>
    <n v="0.96199999999999997"/>
    <n v="3.1E-2"/>
    <n v="550"/>
    <n v="529"/>
    <n v="17"/>
    <n v="35.838096849999999"/>
    <n v="-100.813175"/>
    <n v="15"/>
    <n v="0"/>
    <x v="6"/>
    <x v="2389"/>
    <n v="404"/>
    <n v="485"/>
    <n v="0.45444319460067489"/>
    <n v="0.54555680539932505"/>
    <n v="7.4"/>
    <n v="90.6"/>
    <n v="0"/>
    <n v="0"/>
    <n v="0.4"/>
    <n v="0"/>
    <n v="625"/>
    <n v="79167"/>
    <n v="8098"/>
    <n v="34555"/>
    <n v="5327"/>
    <n v="3.3"/>
    <n v="7.3"/>
    <n v="46.2"/>
    <n v="15.2"/>
    <n v="14.2"/>
    <n v="9.3000000000000007"/>
    <n v="15.2"/>
    <n v="77.7"/>
    <n v="13.7"/>
    <n v="0"/>
    <n v="2.2999999999999998"/>
    <n v="0"/>
    <n v="6.3"/>
    <n v="22.2"/>
    <n v="409"/>
    <n v="58.2"/>
    <n v="24"/>
    <n v="17.8"/>
    <n v="0"/>
    <n v="2.4"/>
  </r>
  <r>
    <n v="2416"/>
    <s v="Robertson"/>
    <s v="KY"/>
    <n v="0.749"/>
    <n v="0.219"/>
    <n v="1013"/>
    <n v="759"/>
    <n v="222"/>
    <s v="Donald Trump"/>
    <x v="0"/>
    <x v="0"/>
    <n v="0.77100000000000002"/>
    <n v="0.221"/>
    <n v="1146"/>
    <n v="884"/>
    <n v="253"/>
    <n v="38.519234689999998"/>
    <n v="-84.050556159999999"/>
    <n v="39"/>
    <n v="1"/>
    <x v="2126"/>
    <x v="2390"/>
    <n v="1098"/>
    <n v="1063"/>
    <n v="0.50809810273021749"/>
    <n v="0.49190189726978251"/>
    <n v="2.2000000000000002"/>
    <n v="94.6"/>
    <n v="1.9"/>
    <n v="0"/>
    <n v="0"/>
    <n v="0"/>
    <n v="1722"/>
    <n v="30694"/>
    <n v="6901"/>
    <n v="21764"/>
    <n v="3572"/>
    <n v="30.4"/>
    <n v="55.8"/>
    <n v="30.6"/>
    <n v="12.8"/>
    <n v="18.2"/>
    <n v="16.2"/>
    <n v="22.1"/>
    <n v="85.4"/>
    <n v="10.3"/>
    <n v="0"/>
    <n v="2.4"/>
    <n v="0.5"/>
    <n v="1.5"/>
    <n v="34.4"/>
    <n v="881"/>
    <n v="78.8"/>
    <n v="17.7"/>
    <n v="3.5"/>
    <n v="0"/>
    <n v="5.9"/>
  </r>
  <r>
    <n v="2417"/>
    <s v="Robertson"/>
    <s v="TN"/>
    <n v="0.71699999999999997"/>
    <n v="0.245"/>
    <n v="27042"/>
    <n v="19393"/>
    <n v="6634"/>
    <s v="Donald Trump"/>
    <x v="0"/>
    <x v="0"/>
    <n v="0.72799999999999998"/>
    <n v="0.25800000000000001"/>
    <n v="33712"/>
    <n v="24535"/>
    <n v="8690"/>
    <n v="36.524548070000002"/>
    <n v="-86.873467250000004"/>
    <n v="2712"/>
    <n v="43"/>
    <x v="2127"/>
    <x v="2391"/>
    <n v="33839"/>
    <n v="34736"/>
    <n v="0.49345971563981045"/>
    <n v="0.50654028436018961"/>
    <n v="6.4"/>
    <n v="84"/>
    <n v="7.1"/>
    <n v="0.4"/>
    <n v="0.5"/>
    <n v="0.1"/>
    <n v="49595"/>
    <n v="57424"/>
    <n v="2330"/>
    <n v="26441"/>
    <n v="978"/>
    <n v="11.3"/>
    <n v="16.600000000000001"/>
    <n v="31.7"/>
    <n v="15.6"/>
    <n v="23.2"/>
    <n v="13.3"/>
    <n v="16.3"/>
    <n v="83.1"/>
    <n v="9.1"/>
    <n v="0.4"/>
    <n v="1.1000000000000001"/>
    <n v="2"/>
    <n v="4.2"/>
    <n v="29.3"/>
    <n v="32726"/>
    <n v="79.2"/>
    <n v="13.6"/>
    <n v="6.9"/>
    <n v="0.2"/>
    <n v="6.9"/>
  </r>
  <r>
    <n v="2418"/>
    <s v="Robertson"/>
    <s v="TX"/>
    <n v="0.66500000000000004"/>
    <n v="0.314"/>
    <n v="7010"/>
    <n v="4665"/>
    <n v="2203"/>
    <s v="Donald Trump"/>
    <x v="0"/>
    <x v="0"/>
    <n v="0.69699999999999995"/>
    <n v="0.29199999999999998"/>
    <n v="8080"/>
    <n v="5631"/>
    <n v="2359"/>
    <n v="31.025396369999999"/>
    <n v="-96.512722460000006"/>
    <n v="435"/>
    <n v="4"/>
    <x v="2128"/>
    <x v="2392"/>
    <n v="8291"/>
    <n v="8436"/>
    <n v="0.49566569020147067"/>
    <n v="0.50433430979852933"/>
    <n v="20.2"/>
    <n v="57.9"/>
    <n v="19.7"/>
    <n v="0.2"/>
    <n v="0.3"/>
    <n v="0.1"/>
    <n v="11889"/>
    <n v="52189"/>
    <n v="5130"/>
    <n v="23337"/>
    <n v="1593"/>
    <n v="15.2"/>
    <n v="21.2"/>
    <n v="30.1"/>
    <n v="16.100000000000001"/>
    <n v="21.2"/>
    <n v="16"/>
    <n v="16.600000000000001"/>
    <n v="80.2"/>
    <n v="12.6"/>
    <n v="0"/>
    <n v="2.5"/>
    <n v="1.2"/>
    <n v="3.5"/>
    <n v="24.4"/>
    <n v="7180"/>
    <n v="72.099999999999994"/>
    <n v="19.8"/>
    <n v="8"/>
    <n v="0.1"/>
    <n v="7.7"/>
  </r>
  <r>
    <n v="2419"/>
    <s v="Robeson"/>
    <s v="NC"/>
    <n v="0.51400000000000001"/>
    <n v="0.46600000000000003"/>
    <n v="39454"/>
    <n v="20294"/>
    <n v="18377"/>
    <s v="Donald Trump"/>
    <x v="0"/>
    <x v="0"/>
    <n v="0.58599999999999997"/>
    <n v="0.40799999999999997"/>
    <n v="44384"/>
    <n v="26012"/>
    <n v="18094"/>
    <n v="34.642444959999999"/>
    <n v="-79.102505299999976"/>
    <n v="6185"/>
    <n v="97"/>
    <x v="2129"/>
    <x v="2393"/>
    <n v="64702"/>
    <n v="69485"/>
    <n v="0.48217785627519805"/>
    <n v="0.51782214372480195"/>
    <n v="8.5"/>
    <n v="25.7"/>
    <n v="24"/>
    <n v="38.6"/>
    <n v="0.7"/>
    <n v="0"/>
    <n v="95309"/>
    <n v="32407"/>
    <n v="916"/>
    <n v="17161"/>
    <n v="621"/>
    <n v="29.2"/>
    <n v="42.1"/>
    <n v="25.6"/>
    <n v="19.2"/>
    <n v="20.399999999999999"/>
    <n v="14"/>
    <n v="20.8"/>
    <n v="86.5"/>
    <n v="10.3"/>
    <n v="0.1"/>
    <n v="0.9"/>
    <n v="0.8"/>
    <n v="1.4"/>
    <n v="23.8"/>
    <n v="48024"/>
    <n v="77.7"/>
    <n v="16.5"/>
    <n v="5.5"/>
    <n v="0.3"/>
    <n v="9.6"/>
  </r>
  <r>
    <n v="2420"/>
    <s v="Rock"/>
    <s v="MN"/>
    <n v="0.64300000000000002"/>
    <n v="0.28599999999999998"/>
    <n v="4807"/>
    <n v="3091"/>
    <n v="1373"/>
    <s v="Donald Trump"/>
    <x v="0"/>
    <x v="0"/>
    <n v="0.68400000000000005"/>
    <n v="0.29699999999999999"/>
    <n v="5235"/>
    <n v="3580"/>
    <n v="1554"/>
    <n v="43.674826830000001"/>
    <n v="-96.252968319999994"/>
    <n v="397"/>
    <n v="6"/>
    <x v="2130"/>
    <x v="2394"/>
    <n v="4641"/>
    <n v="4792"/>
    <n v="0.49199618361072828"/>
    <n v="0.50800381638927172"/>
    <n v="2.8"/>
    <n v="94.1"/>
    <n v="1"/>
    <n v="0.7"/>
    <n v="1"/>
    <n v="0"/>
    <n v="6970"/>
    <n v="56753"/>
    <n v="3817"/>
    <n v="29000"/>
    <n v="1574"/>
    <n v="11"/>
    <n v="12.6"/>
    <n v="35.299999999999997"/>
    <n v="15.9"/>
    <n v="20.399999999999999"/>
    <n v="13"/>
    <n v="15.4"/>
    <n v="80"/>
    <n v="8.9"/>
    <n v="0.7"/>
    <n v="2.4"/>
    <n v="1.2"/>
    <n v="6.7"/>
    <n v="19.2"/>
    <n v="4779"/>
    <n v="76.900000000000006"/>
    <n v="12.9"/>
    <n v="10"/>
    <n v="0.2"/>
    <n v="1.9"/>
  </r>
  <r>
    <n v="2421"/>
    <s v="Rock"/>
    <s v="NE"/>
    <n v="0.86599999999999999"/>
    <n v="8.7999999999999995E-2"/>
    <n v="793"/>
    <n v="687"/>
    <n v="70"/>
    <s v="Donald Trump"/>
    <x v="0"/>
    <x v="0"/>
    <n v="0.88500000000000001"/>
    <n v="0.1"/>
    <n v="841"/>
    <n v="744"/>
    <n v="84"/>
    <n v="42.422522170000001"/>
    <n v="-99.448320690000003"/>
    <n v="59"/>
    <n v="1"/>
    <x v="2131"/>
    <x v="2395"/>
    <n v="690"/>
    <n v="691"/>
    <n v="0.499637943519189"/>
    <n v="0.500362056480811"/>
    <n v="0.9"/>
    <n v="97.6"/>
    <n v="0.3"/>
    <n v="0"/>
    <n v="0"/>
    <n v="0"/>
    <n v="1151"/>
    <n v="52361"/>
    <n v="6729"/>
    <n v="33867"/>
    <n v="3876"/>
    <n v="9.6999999999999993"/>
    <n v="7"/>
    <n v="37.6"/>
    <n v="17.899999999999999"/>
    <n v="18.2"/>
    <n v="18.899999999999999"/>
    <n v="7.4"/>
    <n v="71.8"/>
    <n v="7.6"/>
    <n v="0"/>
    <n v="5.9"/>
    <n v="0.5"/>
    <n v="14.2"/>
    <n v="16.2"/>
    <n v="760"/>
    <n v="65.8"/>
    <n v="14.1"/>
    <n v="20"/>
    <n v="0.1"/>
    <n v="1.4"/>
  </r>
  <r>
    <n v="2422"/>
    <s v="Rock"/>
    <s v="WI"/>
    <n v="0.42"/>
    <n v="0.52400000000000002"/>
    <n v="75043"/>
    <n v="31483"/>
    <n v="39336"/>
    <s v="Joe Biden"/>
    <x v="1"/>
    <x v="1"/>
    <n v="0.435"/>
    <n v="0.54700000000000004"/>
    <n v="85348"/>
    <n v="37133"/>
    <n v="46649"/>
    <n v="42.671516160000003"/>
    <n v="-89.071479000000025"/>
    <n v="5702"/>
    <n v="46"/>
    <x v="2132"/>
    <x v="2396"/>
    <n v="79293"/>
    <n v="81933"/>
    <n v="0.49181273491868555"/>
    <n v="0.5081872650813144"/>
    <n v="8.4"/>
    <n v="83.3"/>
    <n v="4.4000000000000004"/>
    <n v="0.1"/>
    <n v="1.2"/>
    <n v="0"/>
    <n v="118733"/>
    <n v="53410"/>
    <n v="1255"/>
    <n v="26954"/>
    <n v="544"/>
    <n v="14.3"/>
    <n v="22.2"/>
    <n v="30.3"/>
    <n v="17.3"/>
    <n v="22.1"/>
    <n v="9"/>
    <n v="21.4"/>
    <n v="83.5"/>
    <n v="9.1"/>
    <n v="0.6"/>
    <n v="2"/>
    <n v="1.3"/>
    <n v="3.5"/>
    <n v="22.8"/>
    <n v="77910"/>
    <n v="83.9"/>
    <n v="11.5"/>
    <n v="4.5"/>
    <n v="0.1"/>
    <n v="6.4"/>
  </r>
  <r>
    <n v="2423"/>
    <s v="Rock Island"/>
    <s v="IL"/>
    <n v="0.42799999999999999"/>
    <n v="0.51200000000000001"/>
    <n v="62971"/>
    <n v="26969"/>
    <n v="32258"/>
    <s v="Joe Biden"/>
    <x v="1"/>
    <x v="1"/>
    <n v="0.42799999999999999"/>
    <n v="0.54900000000000004"/>
    <n v="66750"/>
    <n v="28585"/>
    <n v="36647"/>
    <n v="41.466138059999999"/>
    <n v="-90.570421640000006"/>
    <n v="4522"/>
    <n v="95"/>
    <x v="2133"/>
    <x v="2397"/>
    <n v="72053"/>
    <n v="74152"/>
    <n v="0.49282172292329263"/>
    <n v="0.50717827707670737"/>
    <n v="12.6"/>
    <n v="72.599999999999994"/>
    <n v="9.6"/>
    <n v="0.2"/>
    <n v="2.4"/>
    <n v="0"/>
    <n v="107083"/>
    <n v="51426"/>
    <n v="957"/>
    <n v="27822"/>
    <n v="641"/>
    <n v="14.6"/>
    <n v="23"/>
    <n v="29.5"/>
    <n v="19.5"/>
    <n v="23"/>
    <n v="8.5"/>
    <n v="19.5"/>
    <n v="83.1"/>
    <n v="8.1"/>
    <n v="1.6"/>
    <n v="2.5"/>
    <n v="2.1"/>
    <n v="2.7"/>
    <n v="19.100000000000001"/>
    <n v="68461"/>
    <n v="84.2"/>
    <n v="11.7"/>
    <n v="3.9"/>
    <n v="0.1"/>
    <n v="7.1"/>
  </r>
  <r>
    <n v="2424"/>
    <s v="Rockbridge"/>
    <s v="VA"/>
    <n v="0.624"/>
    <n v="0.32800000000000001"/>
    <n v="10685"/>
    <n v="6671"/>
    <n v="3506"/>
    <s v="Donald Trump"/>
    <x v="0"/>
    <x v="0"/>
    <n v="0.65100000000000002"/>
    <n v="0.32500000000000001"/>
    <n v="12368"/>
    <n v="8047"/>
    <n v="4022"/>
    <n v="37.81204314"/>
    <n v="-79.446059050000002"/>
    <n v="155"/>
    <n v="3"/>
    <x v="2134"/>
    <x v="2398"/>
    <n v="11143"/>
    <n v="11297"/>
    <n v="0.4965686274509804"/>
    <n v="0.5034313725490196"/>
    <n v="1.6"/>
    <n v="92.9"/>
    <n v="3"/>
    <n v="0.3"/>
    <n v="0.6"/>
    <n v="0.1"/>
    <n v="18300"/>
    <n v="53918"/>
    <n v="3825"/>
    <n v="31534"/>
    <n v="2729"/>
    <n v="15.6"/>
    <n v="23.8"/>
    <n v="34.299999999999997"/>
    <n v="16.8"/>
    <n v="21.3"/>
    <n v="11"/>
    <n v="16.5"/>
    <n v="82.2"/>
    <n v="7.4"/>
    <n v="0.4"/>
    <n v="1"/>
    <n v="1.5"/>
    <n v="7.5"/>
    <n v="23.5"/>
    <n v="10267"/>
    <n v="72.5"/>
    <n v="14.6"/>
    <n v="12.8"/>
    <n v="0.1"/>
    <n v="5"/>
  </r>
  <r>
    <n v="2425"/>
    <s v="Rockcastle"/>
    <s v="KY"/>
    <n v="0.83899999999999997"/>
    <n v="0.13700000000000001"/>
    <n v="6688"/>
    <n v="5609"/>
    <n v="915"/>
    <s v="Donald Trump"/>
    <x v="0"/>
    <x v="0"/>
    <n v="0.84499999999999997"/>
    <n v="0.14599999999999999"/>
    <n v="7783"/>
    <n v="6577"/>
    <n v="1134"/>
    <n v="37.366423930000003"/>
    <n v="-84.311764519999997"/>
    <n v="377"/>
    <n v="2"/>
    <x v="2135"/>
    <x v="2399"/>
    <n v="8168"/>
    <n v="8647"/>
    <n v="0.48575676479333929"/>
    <n v="0.51424323520666071"/>
    <n v="0.8"/>
    <n v="97.5"/>
    <n v="0.2"/>
    <n v="1"/>
    <n v="0.1"/>
    <n v="0"/>
    <n v="13059"/>
    <n v="35888"/>
    <n v="2619"/>
    <n v="19750"/>
    <n v="1237"/>
    <n v="21"/>
    <n v="29"/>
    <n v="28.4"/>
    <n v="13.5"/>
    <n v="23.8"/>
    <n v="12.2"/>
    <n v="22.1"/>
    <n v="85.6"/>
    <n v="8"/>
    <n v="0.5"/>
    <n v="3.3"/>
    <n v="0.9"/>
    <n v="1.7"/>
    <n v="24.7"/>
    <n v="6283"/>
    <n v="77.099999999999994"/>
    <n v="17"/>
    <n v="5.9"/>
    <n v="0"/>
    <n v="9.6999999999999993"/>
  </r>
  <r>
    <n v="2426"/>
    <s v="Rockdale"/>
    <s v="GA"/>
    <n v="0.35799999999999998"/>
    <n v="0.61699999999999999"/>
    <n v="37589"/>
    <n v="13463"/>
    <n v="23206"/>
    <s v="Joe Biden"/>
    <x v="1"/>
    <x v="1"/>
    <n v="0.29099999999999998"/>
    <n v="0.69899999999999995"/>
    <n v="44686"/>
    <n v="13012"/>
    <n v="31244"/>
    <n v="33.651450019999999"/>
    <n v="-84.022021670000001"/>
    <n v="2175"/>
    <n v="41"/>
    <x v="2136"/>
    <x v="2400"/>
    <n v="41755"/>
    <n v="46727"/>
    <n v="0.47190389005673472"/>
    <n v="0.52809610994326528"/>
    <n v="10.199999999999999"/>
    <n v="34.6"/>
    <n v="51"/>
    <n v="0.1"/>
    <n v="2"/>
    <n v="0.2"/>
    <n v="62080"/>
    <n v="54175"/>
    <n v="1805"/>
    <n v="24254"/>
    <n v="770"/>
    <n v="16.3"/>
    <n v="24.5"/>
    <n v="34.1"/>
    <n v="17.3"/>
    <n v="24.3"/>
    <n v="8.6999999999999993"/>
    <n v="15.5"/>
    <n v="77"/>
    <n v="14.6"/>
    <n v="1.6"/>
    <n v="1"/>
    <n v="1.4"/>
    <n v="4.3"/>
    <n v="29.5"/>
    <n v="38732"/>
    <n v="75.5"/>
    <n v="19.100000000000001"/>
    <n v="5.2"/>
    <n v="0.2"/>
    <n v="8.6999999999999993"/>
  </r>
  <r>
    <n v="2427"/>
    <s v="Rockingham"/>
    <s v="NC"/>
    <n v="0.64"/>
    <n v="0.34"/>
    <n v="41374"/>
    <n v="26463"/>
    <n v="14057"/>
    <s v="Donald Trump"/>
    <x v="0"/>
    <x v="0"/>
    <n v="0.65600000000000003"/>
    <n v="0.33500000000000002"/>
    <n v="47241"/>
    <n v="30997"/>
    <n v="15811"/>
    <n v="36.39593137"/>
    <n v="-79.775048409999997"/>
    <n v="2155"/>
    <n v="19"/>
    <x v="2137"/>
    <x v="2401"/>
    <n v="44133"/>
    <n v="47433"/>
    <n v="0.4819802109953476"/>
    <n v="0.5180197890046524"/>
    <n v="6"/>
    <n v="72.599999999999994"/>
    <n v="18.5"/>
    <n v="0.5"/>
    <n v="0.5"/>
    <n v="0.1"/>
    <n v="70772"/>
    <n v="41700"/>
    <n v="1157"/>
    <n v="22521"/>
    <n v="701"/>
    <n v="18.5"/>
    <n v="26.7"/>
    <n v="24.7"/>
    <n v="19.5"/>
    <n v="23.6"/>
    <n v="11.1"/>
    <n v="21.1"/>
    <n v="84.9"/>
    <n v="9.8000000000000007"/>
    <n v="0.1"/>
    <n v="1.2"/>
    <n v="0.6"/>
    <n v="3.5"/>
    <n v="25.6"/>
    <n v="39294"/>
    <n v="79.400000000000006"/>
    <n v="13.3"/>
    <n v="7.1"/>
    <n v="0.3"/>
    <n v="7.2"/>
  </r>
  <r>
    <n v="2428"/>
    <s v="Rockingham"/>
    <s v="NH"/>
    <n v="0.505"/>
    <n v="0.44700000000000001"/>
    <n v="178964"/>
    <n v="90447"/>
    <n v="79994"/>
    <s v="Joe Biden"/>
    <x v="1"/>
    <x v="0"/>
    <m/>
    <m/>
    <m/>
    <m/>
    <m/>
    <n v="42.984997440000001"/>
    <n v="-71.12883377"/>
    <n v="2766"/>
    <n v="105"/>
    <x v="2138"/>
    <x v="2402"/>
    <n v="149778"/>
    <n v="152701"/>
    <n v="0.49516825961471705"/>
    <n v="0.50483174038528289"/>
    <n v="2.7"/>
    <n v="93.2"/>
    <n v="0.7"/>
    <n v="0.1"/>
    <n v="1.9"/>
    <n v="0"/>
    <n v="235982"/>
    <n v="85619"/>
    <n v="1358"/>
    <n v="43474"/>
    <n v="698"/>
    <n v="4.8"/>
    <n v="5.7"/>
    <n v="43.6"/>
    <n v="13.4"/>
    <n v="24.7"/>
    <n v="8.4"/>
    <n v="9.9"/>
    <n v="83.8"/>
    <n v="6.2"/>
    <n v="0.8"/>
    <n v="1.7"/>
    <n v="0.9"/>
    <n v="6.6"/>
    <n v="30.2"/>
    <n v="170757"/>
    <n v="82.3"/>
    <n v="11.3"/>
    <n v="6.2"/>
    <n v="0.1"/>
    <n v="4.3"/>
  </r>
  <r>
    <n v="2429"/>
    <s v="Rockingham"/>
    <s v="VA"/>
    <n v="0.69199999999999995"/>
    <n v="0.25600000000000001"/>
    <n v="36536"/>
    <n v="25269"/>
    <n v="9361"/>
    <s v="Donald Trump"/>
    <x v="0"/>
    <x v="0"/>
    <n v="0.69499999999999995"/>
    <n v="0.28999999999999998"/>
    <n v="43646"/>
    <n v="30349"/>
    <n v="12644"/>
    <n v="38.510061370000003"/>
    <n v="-78.872603249999997"/>
    <n v="1820"/>
    <n v="27"/>
    <x v="2139"/>
    <x v="2403"/>
    <n v="38485"/>
    <n v="40168"/>
    <n v="0.48930110739577637"/>
    <n v="0.51069889260422363"/>
    <n v="6.5"/>
    <n v="89.5"/>
    <n v="2"/>
    <n v="0.2"/>
    <n v="0.7"/>
    <n v="0.1"/>
    <n v="58759"/>
    <n v="57651"/>
    <n v="1698"/>
    <n v="28884"/>
    <n v="969"/>
    <n v="10.199999999999999"/>
    <n v="14.9"/>
    <n v="32.299999999999997"/>
    <n v="15.3"/>
    <n v="24.6"/>
    <n v="12.1"/>
    <n v="15.7"/>
    <n v="81.5"/>
    <n v="8.4"/>
    <n v="0.1"/>
    <n v="3.1"/>
    <n v="1.8"/>
    <n v="5"/>
    <n v="21.7"/>
    <n v="38878"/>
    <n v="76"/>
    <n v="15.8"/>
    <n v="7.7"/>
    <n v="0.5"/>
    <n v="4.5999999999999996"/>
  </r>
  <r>
    <n v="2430"/>
    <s v="Rockland"/>
    <s v="NY"/>
    <n v="0.46100000000000002"/>
    <n v="0.51200000000000001"/>
    <n v="123943"/>
    <n v="57148"/>
    <n v="63454"/>
    <s v="Donald Trump"/>
    <x v="0"/>
    <x v="0"/>
    <n v="0.55000000000000004"/>
    <n v="0.439"/>
    <n v="116024"/>
    <n v="63830"/>
    <n v="50926"/>
    <n v="41.15027894"/>
    <n v="-74.025604979999997"/>
    <n v="18265"/>
    <n v="684"/>
    <x v="2140"/>
    <x v="2404"/>
    <n v="159227"/>
    <n v="165800"/>
    <n v="0.4898885323373135"/>
    <n v="0.51011146766268645"/>
    <n v="17.3"/>
    <n v="63.2"/>
    <n v="11.5"/>
    <n v="0.1"/>
    <n v="6"/>
    <n v="0"/>
    <n v="207456"/>
    <n v="88571"/>
    <n v="1624"/>
    <n v="36898"/>
    <n v="658"/>
    <n v="14.2"/>
    <n v="24.4"/>
    <n v="44.3"/>
    <n v="19.3"/>
    <n v="23"/>
    <n v="6.7"/>
    <n v="6.7"/>
    <n v="70.3"/>
    <n v="11"/>
    <n v="8.6"/>
    <n v="3.4"/>
    <n v="1.7"/>
    <n v="5"/>
    <n v="31"/>
    <n v="149868"/>
    <n v="78.599999999999994"/>
    <n v="15.7"/>
    <n v="5.6"/>
    <n v="0"/>
    <n v="6.3"/>
  </r>
  <r>
    <n v="2431"/>
    <s v="Rockwall"/>
    <s v="TX"/>
    <n v="0.71799999999999997"/>
    <n v="0.24399999999999999"/>
    <n v="39529"/>
    <n v="28396"/>
    <n v="9633"/>
    <s v="Donald Trump"/>
    <x v="0"/>
    <x v="0"/>
    <n v="0.67200000000000004"/>
    <n v="0.314"/>
    <n v="57792"/>
    <n v="38842"/>
    <n v="18149"/>
    <n v="32.897795180000003"/>
    <n v="-96.407715920000001"/>
    <n v="1988"/>
    <n v="33"/>
    <x v="2141"/>
    <x v="2405"/>
    <n v="44463"/>
    <n v="45951"/>
    <n v="0.49177118587829316"/>
    <n v="0.50822881412170684"/>
    <n v="17.100000000000001"/>
    <n v="72.3"/>
    <n v="6"/>
    <n v="0.2"/>
    <n v="2.4"/>
    <n v="0"/>
    <n v="61266"/>
    <n v="93269"/>
    <n v="3672"/>
    <n v="38933"/>
    <n v="1286"/>
    <n v="5.8"/>
    <n v="7.5"/>
    <n v="47.5"/>
    <n v="13.2"/>
    <n v="24.1"/>
    <n v="7.3"/>
    <n v="8"/>
    <n v="81.599999999999994"/>
    <n v="9.6"/>
    <n v="0.8"/>
    <n v="0.5"/>
    <n v="1.7"/>
    <n v="5.9"/>
    <n v="33.4"/>
    <n v="44335"/>
    <n v="79.900000000000006"/>
    <n v="14.5"/>
    <n v="5.5"/>
    <n v="0.1"/>
    <n v="4.9000000000000004"/>
  </r>
  <r>
    <n v="2432"/>
    <s v="Roger Mills"/>
    <s v="OK"/>
    <n v="0.879"/>
    <n v="8.5999999999999993E-2"/>
    <n v="1758"/>
    <n v="1546"/>
    <n v="151"/>
    <s v="Donald Trump"/>
    <x v="0"/>
    <x v="0"/>
    <n v="0.88800000000000001"/>
    <n v="9.1999999999999998E-2"/>
    <n v="1834"/>
    <n v="1629"/>
    <n v="168"/>
    <n v="35.687117190000002"/>
    <n v="-99.696661669999997"/>
    <n v="92"/>
    <n v="4"/>
    <x v="2142"/>
    <x v="2406"/>
    <n v="1816"/>
    <n v="1918"/>
    <n v="0.48634172469201931"/>
    <n v="0.51365827530798069"/>
    <n v="6.8"/>
    <n v="84.2"/>
    <n v="0.1"/>
    <n v="1.8"/>
    <n v="0"/>
    <n v="0"/>
    <n v="2730"/>
    <n v="51286"/>
    <n v="5992"/>
    <n v="27797"/>
    <n v="2517"/>
    <n v="18.399999999999999"/>
    <n v="29.1"/>
    <n v="29.6"/>
    <n v="13.5"/>
    <n v="28.2"/>
    <n v="14"/>
    <n v="14.7"/>
    <n v="79"/>
    <n v="9.9"/>
    <n v="0.1"/>
    <n v="2.2999999999999998"/>
    <n v="0.1"/>
    <n v="8.6"/>
    <n v="20.7"/>
    <n v="1696"/>
    <n v="63.4"/>
    <n v="20.5"/>
    <n v="13.7"/>
    <n v="2.2999999999999998"/>
    <n v="3.4"/>
  </r>
  <r>
    <n v="2433"/>
    <s v="Rogers"/>
    <s v="OK"/>
    <n v="0.75700000000000001"/>
    <n v="0.193"/>
    <n v="40834"/>
    <n v="30893"/>
    <n v="7895"/>
    <s v="Donald Trump"/>
    <x v="0"/>
    <x v="0"/>
    <n v="0.76400000000000001"/>
    <n v="0.215"/>
    <n v="44553"/>
    <n v="34031"/>
    <n v="9589"/>
    <n v="36.37004357"/>
    <n v="-95.60406759"/>
    <n v="2608"/>
    <n v="55"/>
    <x v="2143"/>
    <x v="2407"/>
    <n v="44923"/>
    <n v="45175"/>
    <n v="0.49860152278629938"/>
    <n v="0.50139847721370068"/>
    <n v="4.4000000000000004"/>
    <n v="72.400000000000006"/>
    <n v="1"/>
    <n v="11.5"/>
    <n v="1.1000000000000001"/>
    <n v="0.1"/>
    <n v="67086"/>
    <n v="61320"/>
    <n v="1290"/>
    <n v="29824"/>
    <n v="842"/>
    <n v="9.4"/>
    <n v="12.8"/>
    <n v="34.799999999999997"/>
    <n v="15.4"/>
    <n v="24.1"/>
    <n v="11.7"/>
    <n v="13.9"/>
    <n v="85.5"/>
    <n v="8.9"/>
    <n v="0.1"/>
    <n v="0.6"/>
    <n v="1.5"/>
    <n v="3.4"/>
    <n v="24.2"/>
    <n v="43166"/>
    <n v="81"/>
    <n v="13.3"/>
    <n v="5.5"/>
    <n v="0.2"/>
    <n v="5"/>
  </r>
  <r>
    <n v="2434"/>
    <s v="Rolette"/>
    <s v="ND"/>
    <n v="0.33"/>
    <n v="0.57299999999999995"/>
    <n v="3662"/>
    <n v="1210"/>
    <n v="2097"/>
    <s v="Joe Biden"/>
    <x v="1"/>
    <x v="1"/>
    <n v="0.33"/>
    <n v="0.65200000000000002"/>
    <n v="3804"/>
    <n v="1257"/>
    <n v="2482"/>
    <n v="48.772453540000001"/>
    <n v="-99.840974930000002"/>
    <n v="488"/>
    <n v="9"/>
    <x v="2144"/>
    <x v="2408"/>
    <n v="7250"/>
    <n v="7407"/>
    <n v="0.49464419731186465"/>
    <n v="0.5053558026881354"/>
    <n v="0.5"/>
    <n v="18.8"/>
    <n v="0.5"/>
    <n v="78.099999999999994"/>
    <n v="0.3"/>
    <n v="0"/>
    <n v="9704"/>
    <n v="36170"/>
    <n v="3571"/>
    <n v="18075"/>
    <n v="1296"/>
    <n v="32.4"/>
    <n v="45.8"/>
    <n v="38.299999999999997"/>
    <n v="20.100000000000001"/>
    <n v="19.399999999999999"/>
    <n v="13.7"/>
    <n v="8.5"/>
    <n v="86.6"/>
    <n v="3.8"/>
    <n v="0.1"/>
    <n v="2"/>
    <n v="0.3"/>
    <n v="7.3"/>
    <n v="16.899999999999999"/>
    <n v="5112"/>
    <n v="41.5"/>
    <n v="49"/>
    <n v="8.9"/>
    <n v="0.6"/>
    <n v="7.4"/>
  </r>
  <r>
    <n v="2435"/>
    <s v="Rooks"/>
    <s v="KS"/>
    <n v="0.84099999999999997"/>
    <n v="0.115"/>
    <n v="2378"/>
    <n v="1999"/>
    <n v="273"/>
    <s v="Donald Trump"/>
    <x v="0"/>
    <x v="0"/>
    <n v="0.86199999999999999"/>
    <n v="0.125"/>
    <n v="2661"/>
    <n v="2294"/>
    <n v="332"/>
    <n v="39.35022773"/>
    <n v="-99.324845670000002"/>
    <n v="163"/>
    <n v="7"/>
    <x v="2145"/>
    <x v="2409"/>
    <n v="2495"/>
    <n v="2653"/>
    <n v="0.48465423465423463"/>
    <n v="0.51534576534576537"/>
    <n v="2.5"/>
    <n v="94.5"/>
    <n v="0.7"/>
    <n v="0.2"/>
    <n v="0.4"/>
    <n v="0"/>
    <n v="3955"/>
    <n v="48352"/>
    <n v="4607"/>
    <n v="25415"/>
    <n v="1790"/>
    <n v="11.3"/>
    <n v="12.8"/>
    <n v="33.700000000000003"/>
    <n v="19.7"/>
    <n v="20.2"/>
    <n v="14.5"/>
    <n v="12"/>
    <n v="80.599999999999994"/>
    <n v="9.6999999999999993"/>
    <n v="0"/>
    <n v="2.8"/>
    <n v="0.8"/>
    <n v="6.2"/>
    <n v="16"/>
    <n v="2495"/>
    <n v="68"/>
    <n v="20.399999999999999"/>
    <n v="10.8"/>
    <n v="0.8"/>
    <n v="3.4"/>
  </r>
  <r>
    <n v="2436"/>
    <s v="Roosevelt"/>
    <s v="MT"/>
    <n v="0.49199999999999999"/>
    <n v="0.42899999999999999"/>
    <n v="3502"/>
    <n v="1722"/>
    <n v="1504"/>
    <s v="Donald Trump"/>
    <x v="0"/>
    <x v="0"/>
    <n v="0.496"/>
    <n v="0.47399999999999998"/>
    <n v="4015"/>
    <n v="1991"/>
    <n v="1902"/>
    <n v="48.296074879999999"/>
    <n v="-105.00792679999999"/>
    <n v="1022"/>
    <n v="30"/>
    <x v="2146"/>
    <x v="2410"/>
    <n v="5543"/>
    <n v="5675"/>
    <n v="0.49411659832412197"/>
    <n v="0.50588340167587809"/>
    <n v="3.3"/>
    <n v="35.700000000000003"/>
    <n v="0.2"/>
    <n v="54.7"/>
    <n v="0.4"/>
    <n v="0"/>
    <n v="7472"/>
    <n v="39219"/>
    <n v="3802"/>
    <n v="18030"/>
    <n v="984"/>
    <n v="29.1"/>
    <n v="39.5"/>
    <n v="29.3"/>
    <n v="25.3"/>
    <n v="19.600000000000001"/>
    <n v="13.6"/>
    <n v="12.2"/>
    <n v="75.3"/>
    <n v="10.5"/>
    <n v="1.1000000000000001"/>
    <n v="8.1999999999999993"/>
    <n v="0.4"/>
    <n v="4.5999999999999996"/>
    <n v="14.1"/>
    <n v="3835"/>
    <n v="55.8"/>
    <n v="34.1"/>
    <n v="9.1999999999999993"/>
    <n v="0.9"/>
    <n v="10.199999999999999"/>
  </r>
  <r>
    <n v="2437"/>
    <s v="Roosevelt"/>
    <s v="NM"/>
    <n v="0.65400000000000003"/>
    <n v="0.24399999999999999"/>
    <n v="5912"/>
    <n v="3865"/>
    <n v="1445"/>
    <s v="Donald Trump"/>
    <x v="0"/>
    <x v="0"/>
    <n v="0.70099999999999996"/>
    <n v="0.27300000000000002"/>
    <n v="6608"/>
    <n v="4634"/>
    <n v="1802"/>
    <n v="34.02097406"/>
    <n v="-103.4799493"/>
    <n v="493"/>
    <n v="9"/>
    <x v="2147"/>
    <x v="2411"/>
    <n v="9665"/>
    <n v="9648"/>
    <n v="0.50044011805519595"/>
    <n v="0.499559881944804"/>
    <n v="41"/>
    <n v="53.1"/>
    <n v="2.8"/>
    <n v="0.5"/>
    <n v="0.5"/>
    <n v="0"/>
    <n v="13132"/>
    <n v="35928"/>
    <n v="3076"/>
    <n v="18954"/>
    <n v="1522"/>
    <n v="27.5"/>
    <n v="37.799999999999997"/>
    <n v="33.5"/>
    <n v="24.4"/>
    <n v="19"/>
    <n v="12.1"/>
    <n v="11.1"/>
    <n v="75.5"/>
    <n v="13.1"/>
    <n v="0.2"/>
    <n v="5.5"/>
    <n v="3.4"/>
    <n v="2.2999999999999998"/>
    <n v="17.600000000000001"/>
    <n v="7650"/>
    <n v="64.900000000000006"/>
    <n v="27.8"/>
    <n v="6.8"/>
    <n v="0.4"/>
    <n v="10.7"/>
  </r>
  <r>
    <n v="2438"/>
    <s v="Roscommon"/>
    <s v="MI"/>
    <n v="0.625"/>
    <n v="0.32900000000000001"/>
    <n v="13036"/>
    <n v="8141"/>
    <n v="4287"/>
    <s v="Donald Trump"/>
    <x v="0"/>
    <x v="0"/>
    <n v="0.64400000000000002"/>
    <n v="0.34399999999999997"/>
    <n v="15018"/>
    <n v="9670"/>
    <n v="5166"/>
    <n v="44.334730819999997"/>
    <n v="-84.610676510000005"/>
    <n v="217"/>
    <n v="6"/>
    <x v="2148"/>
    <x v="2412"/>
    <n v="11867"/>
    <n v="12067"/>
    <n v="0.49582184340269075"/>
    <n v="0.50417815659730925"/>
    <n v="1.6"/>
    <n v="95.3"/>
    <n v="0.3"/>
    <n v="0.9"/>
    <n v="0.2"/>
    <n v="0"/>
    <n v="20184"/>
    <n v="37834"/>
    <n v="1505"/>
    <n v="22333"/>
    <n v="838"/>
    <n v="19.8"/>
    <n v="33.1"/>
    <n v="25.1"/>
    <n v="19.5"/>
    <n v="28.4"/>
    <n v="11.8"/>
    <n v="15.2"/>
    <n v="78.3"/>
    <n v="11.4"/>
    <n v="0.9"/>
    <n v="2.7"/>
    <n v="1.9"/>
    <n v="4.7"/>
    <n v="22.5"/>
    <n v="7657"/>
    <n v="78.099999999999994"/>
    <n v="13.9"/>
    <n v="7.1"/>
    <n v="1"/>
    <n v="13"/>
  </r>
  <r>
    <n v="2439"/>
    <s v="Roseau"/>
    <s v="MN"/>
    <n v="0.70199999999999996"/>
    <n v="0.23899999999999999"/>
    <n v="7767"/>
    <n v="5451"/>
    <n v="1856"/>
    <s v="Donald Trump"/>
    <x v="0"/>
    <x v="0"/>
    <n v="0.72099999999999997"/>
    <n v="0.26"/>
    <n v="8390"/>
    <n v="6053"/>
    <n v="2182"/>
    <n v="48.775018780000003"/>
    <n v="-95.810799189999997"/>
    <n v="393"/>
    <n v="0"/>
    <x v="6"/>
    <x v="2059"/>
    <n v="8004"/>
    <n v="7533"/>
    <n v="0.51515736628692799"/>
    <n v="0.48484263371307201"/>
    <n v="1.2"/>
    <n v="92.4"/>
    <n v="0.9"/>
    <n v="1.2"/>
    <n v="2.6"/>
    <n v="0"/>
    <n v="11513"/>
    <n v="56273"/>
    <n v="2017"/>
    <n v="27935"/>
    <n v="957"/>
    <n v="9.1999999999999993"/>
    <n v="13.5"/>
    <n v="27.8"/>
    <n v="13"/>
    <n v="16"/>
    <n v="9.4"/>
    <n v="33.799999999999997"/>
    <n v="76.7"/>
    <n v="13.9"/>
    <n v="0.5"/>
    <n v="2.4"/>
    <n v="1.2"/>
    <n v="5.3"/>
    <n v="17.100000000000001"/>
    <n v="8329"/>
    <n v="83.1"/>
    <n v="10.5"/>
    <n v="6.2"/>
    <n v="0.2"/>
    <n v="2.6"/>
  </r>
  <r>
    <n v="2440"/>
    <s v="Rosebud"/>
    <s v="MT"/>
    <n v="0.65600000000000003"/>
    <n v="0.28699999999999998"/>
    <n v="3372"/>
    <n v="2211"/>
    <n v="969"/>
    <s v="Donald Trump"/>
    <x v="0"/>
    <x v="0"/>
    <n v="0.65700000000000003"/>
    <n v="0.317"/>
    <n v="3782"/>
    <n v="2485"/>
    <n v="1199"/>
    <n v="46.233972369999996"/>
    <n v="-106.72928799999998"/>
    <n v="858"/>
    <n v="21"/>
    <x v="2149"/>
    <x v="2413"/>
    <n v="4654"/>
    <n v="4638"/>
    <n v="0.50086095566078348"/>
    <n v="0.49913904433921652"/>
    <n v="4.8"/>
    <n v="56.2"/>
    <n v="0.1"/>
    <n v="36.4"/>
    <n v="0.9"/>
    <n v="0"/>
    <n v="6542"/>
    <n v="54709"/>
    <n v="4136"/>
    <n v="23832"/>
    <n v="1494"/>
    <n v="19.100000000000001"/>
    <n v="25.8"/>
    <n v="33.5"/>
    <n v="22.7"/>
    <n v="12.1"/>
    <n v="20.3"/>
    <n v="11.5"/>
    <n v="72.400000000000006"/>
    <n v="8.5"/>
    <n v="0.4"/>
    <n v="7.5"/>
    <n v="4.3"/>
    <n v="6.9"/>
    <n v="12.8"/>
    <n v="4032"/>
    <n v="66.599999999999994"/>
    <n v="27.5"/>
    <n v="5.2"/>
    <n v="0.7"/>
    <n v="8.6"/>
  </r>
  <r>
    <n v="2441"/>
    <s v="Ross"/>
    <s v="OH"/>
    <n v="0.61599999999999999"/>
    <n v="0.34200000000000003"/>
    <n v="28955"/>
    <n v="17833"/>
    <n v="9905"/>
    <s v="Donald Trump"/>
    <x v="0"/>
    <x v="0"/>
    <n v="0.66700000000000004"/>
    <n v="0.318"/>
    <n v="32531"/>
    <n v="21687"/>
    <n v="10345"/>
    <n v="39.337053910000002"/>
    <n v="-83.060009140000005"/>
    <n v="1648"/>
    <n v="44"/>
    <x v="2150"/>
    <x v="2414"/>
    <n v="40622"/>
    <n v="36503"/>
    <n v="0.52670340356564016"/>
    <n v="0.47329659643435978"/>
    <n v="1.2"/>
    <n v="89.6"/>
    <n v="5.0999999999999996"/>
    <n v="0"/>
    <n v="0.6"/>
    <n v="0"/>
    <n v="60054"/>
    <n v="45792"/>
    <n v="2053"/>
    <n v="22714"/>
    <n v="814"/>
    <n v="18.2"/>
    <n v="25.3"/>
    <n v="29.5"/>
    <n v="19.100000000000001"/>
    <n v="23.5"/>
    <n v="8.3000000000000007"/>
    <n v="19.600000000000001"/>
    <n v="85.1"/>
    <n v="9.1"/>
    <n v="0.7"/>
    <n v="1.6"/>
    <n v="0.9"/>
    <n v="2.5"/>
    <n v="25.7"/>
    <n v="30592"/>
    <n v="78.7"/>
    <n v="16.399999999999999"/>
    <n v="4.7"/>
    <n v="0.2"/>
    <n v="7.6"/>
  </r>
  <r>
    <n v="2442"/>
    <s v="Routt"/>
    <s v="CO"/>
    <n v="0.374"/>
    <n v="0.54400000000000004"/>
    <n v="13772"/>
    <n v="5149"/>
    <n v="7487"/>
    <s v="Joe Biden"/>
    <x v="1"/>
    <x v="1"/>
    <n v="0.35099999999999998"/>
    <n v="0.628"/>
    <n v="16767"/>
    <n v="5883"/>
    <n v="10523"/>
    <n v="40.485965049999997"/>
    <n v="-106.9905548"/>
    <n v="230"/>
    <n v="9"/>
    <x v="2151"/>
    <x v="2415"/>
    <n v="12675"/>
    <n v="11684"/>
    <n v="0.52034155753520261"/>
    <n v="0.47965844246479739"/>
    <n v="6.9"/>
    <n v="89.8"/>
    <n v="0.8"/>
    <n v="0.5"/>
    <n v="1.1000000000000001"/>
    <n v="0"/>
    <n v="18986"/>
    <n v="67472"/>
    <n v="4036"/>
    <n v="38111"/>
    <n v="2735"/>
    <n v="10.7"/>
    <n v="11.5"/>
    <n v="34.200000000000003"/>
    <n v="24.3"/>
    <n v="23"/>
    <n v="11.3"/>
    <n v="7.2"/>
    <n v="68.3"/>
    <n v="9.9"/>
    <n v="3.2"/>
    <n v="4.5999999999999996"/>
    <n v="4.8"/>
    <n v="9.1999999999999993"/>
    <n v="17.899999999999999"/>
    <n v="14555"/>
    <n v="83.1"/>
    <n v="10.8"/>
    <n v="6.1"/>
    <n v="0"/>
    <n v="3.1"/>
  </r>
  <r>
    <n v="2443"/>
    <s v="Rowan"/>
    <s v="KY"/>
    <n v="0.58499999999999996"/>
    <n v="0.373"/>
    <n v="8842"/>
    <n v="5174"/>
    <n v="3295"/>
    <s v="Donald Trump"/>
    <x v="0"/>
    <x v="0"/>
    <n v="0.59599999999999997"/>
    <n v="0.38600000000000001"/>
    <n v="10058"/>
    <n v="5994"/>
    <n v="3880"/>
    <n v="38.194842049999998"/>
    <n v="-83.420889349999996"/>
    <n v="386"/>
    <n v="2"/>
    <x v="2152"/>
    <x v="2416"/>
    <n v="11727"/>
    <n v="12665"/>
    <n v="0.48077238438832404"/>
    <n v="0.51922761561167596"/>
    <n v="2"/>
    <n v="94.5"/>
    <n v="1.4"/>
    <n v="0.1"/>
    <n v="0.7"/>
    <n v="0"/>
    <n v="19317"/>
    <n v="36411"/>
    <n v="3640"/>
    <n v="19032"/>
    <n v="1234"/>
    <n v="26.7"/>
    <n v="33.5"/>
    <n v="34.299999999999997"/>
    <n v="23"/>
    <n v="21"/>
    <n v="8.4"/>
    <n v="13.3"/>
    <n v="79.900000000000006"/>
    <n v="12"/>
    <n v="1"/>
    <n v="1.8"/>
    <n v="1.6"/>
    <n v="3.7"/>
    <n v="22.1"/>
    <n v="10073"/>
    <n v="75.3"/>
    <n v="20.5"/>
    <n v="4.0999999999999996"/>
    <n v="0.1"/>
    <n v="4.5"/>
  </r>
  <r>
    <n v="2444"/>
    <s v="Rowan"/>
    <s v="NC"/>
    <n v="0.67200000000000004"/>
    <n v="0.30499999999999999"/>
    <n v="63078"/>
    <n v="42388"/>
    <n v="19208"/>
    <s v="Donald Trump"/>
    <x v="0"/>
    <x v="0"/>
    <n v="0.67400000000000004"/>
    <n v="0.315"/>
    <n v="72756"/>
    <n v="49053"/>
    <n v="22889"/>
    <n v="35.640039160000001"/>
    <n v="-80.524466279999999"/>
    <n v="4274"/>
    <n v="119"/>
    <x v="2153"/>
    <x v="2417"/>
    <n v="68811"/>
    <n v="70129"/>
    <n v="0.49525694544407656"/>
    <n v="0.50474305455592339"/>
    <n v="8.3000000000000007"/>
    <n v="72.7"/>
    <n v="16.100000000000001"/>
    <n v="0.2"/>
    <n v="0.9"/>
    <n v="0"/>
    <n v="103709"/>
    <n v="46978"/>
    <n v="1605"/>
    <n v="23838"/>
    <n v="661"/>
    <n v="16.8"/>
    <n v="25.6"/>
    <n v="29"/>
    <n v="17.600000000000001"/>
    <n v="21.4"/>
    <n v="12.6"/>
    <n v="19.3"/>
    <n v="83.4"/>
    <n v="10.3"/>
    <n v="0.4"/>
    <n v="1.7"/>
    <n v="1.4"/>
    <n v="2.9"/>
    <n v="24.2"/>
    <n v="59529"/>
    <n v="81.599999999999994"/>
    <n v="12.5"/>
    <n v="5.8"/>
    <n v="0.2"/>
    <n v="9.1999999999999993"/>
  </r>
  <r>
    <n v="2445"/>
    <s v="Runnels"/>
    <s v="TX"/>
    <n v="0.86099999999999999"/>
    <n v="0.12"/>
    <n v="3765"/>
    <n v="3241"/>
    <n v="452"/>
    <s v="Donald Trump"/>
    <x v="0"/>
    <x v="0"/>
    <n v="0.86399999999999999"/>
    <n v="0.125"/>
    <n v="4262"/>
    <n v="3682"/>
    <n v="531"/>
    <n v="31.8314342"/>
    <n v="-99.976161480000002"/>
    <n v="303"/>
    <n v="9"/>
    <x v="2154"/>
    <x v="2418"/>
    <n v="5050"/>
    <n v="5216"/>
    <n v="0.4919150594194428"/>
    <n v="0.5080849405805572"/>
    <n v="33.799999999999997"/>
    <n v="62.3"/>
    <n v="1.3"/>
    <n v="0.4"/>
    <n v="1.1000000000000001"/>
    <n v="0"/>
    <n v="7659"/>
    <n v="41226"/>
    <n v="3957"/>
    <n v="22190"/>
    <n v="1490"/>
    <n v="16.3"/>
    <n v="20.2"/>
    <n v="31.1"/>
    <n v="15.2"/>
    <n v="21.8"/>
    <n v="17.899999999999999"/>
    <n v="14"/>
    <n v="82.9"/>
    <n v="11"/>
    <n v="0"/>
    <n v="2.6"/>
    <n v="0.6"/>
    <n v="2.8"/>
    <n v="21.9"/>
    <n v="4184"/>
    <n v="68.5"/>
    <n v="21.5"/>
    <n v="9.6"/>
    <n v="0.5"/>
    <n v="3.2"/>
  </r>
  <r>
    <n v="2446"/>
    <s v="Rush"/>
    <s v="IN"/>
    <n v="0.73399999999999999"/>
    <n v="0.21099999999999999"/>
    <n v="7214"/>
    <n v="5292"/>
    <n v="1525"/>
    <s v="Donald Trump"/>
    <x v="0"/>
    <x v="0"/>
    <n v="0.76100000000000001"/>
    <n v="0.221"/>
    <n v="7932"/>
    <n v="6035"/>
    <n v="1754"/>
    <n v="39.62002287"/>
    <n v="-85.465559900000002"/>
    <n v="298"/>
    <n v="4"/>
    <x v="2155"/>
    <x v="2419"/>
    <n v="8223"/>
    <n v="8542"/>
    <n v="0.49048613182224871"/>
    <n v="0.50951386817775124"/>
    <n v="1.5"/>
    <n v="96.1"/>
    <n v="1.4"/>
    <n v="0"/>
    <n v="0.1"/>
    <n v="0"/>
    <n v="12873"/>
    <n v="47955"/>
    <n v="3688"/>
    <n v="23749"/>
    <n v="1767"/>
    <n v="18.3"/>
    <n v="25"/>
    <n v="24.4"/>
    <n v="14.2"/>
    <n v="22.8"/>
    <n v="14.3"/>
    <n v="24.3"/>
    <n v="85.8"/>
    <n v="8"/>
    <n v="0.5"/>
    <n v="0.9"/>
    <n v="0.2"/>
    <n v="4.7"/>
    <n v="26"/>
    <n v="7403"/>
    <n v="83.4"/>
    <n v="10.4"/>
    <n v="6"/>
    <n v="0.3"/>
    <n v="4.7"/>
  </r>
  <r>
    <n v="2447"/>
    <s v="Rush"/>
    <s v="KS"/>
    <n v="0.79900000000000004"/>
    <n v="0.154"/>
    <n v="1474"/>
    <n v="1177"/>
    <n v="227"/>
    <s v="Donald Trump"/>
    <x v="0"/>
    <x v="0"/>
    <n v="0.81499999999999995"/>
    <n v="0.16600000000000001"/>
    <n v="1748"/>
    <n v="1425"/>
    <n v="291"/>
    <n v="38.522752760000003"/>
    <n v="-99.308639830000004"/>
    <n v="98"/>
    <n v="0"/>
    <x v="6"/>
    <x v="2420"/>
    <n v="1540"/>
    <n v="1579"/>
    <n v="0.493747996152613"/>
    <n v="0.506252003847387"/>
    <n v="3.1"/>
    <n v="94.3"/>
    <n v="0"/>
    <n v="0.2"/>
    <n v="0.6"/>
    <n v="0"/>
    <n v="2471"/>
    <n v="43594"/>
    <n v="6991"/>
    <n v="25983"/>
    <n v="1580"/>
    <n v="6.7"/>
    <n v="2.2000000000000002"/>
    <n v="35.1"/>
    <n v="18.899999999999999"/>
    <n v="19"/>
    <n v="15.1"/>
    <n v="11.8"/>
    <n v="74.900000000000006"/>
    <n v="9.9"/>
    <n v="0"/>
    <n v="5.4"/>
    <n v="1.6"/>
    <n v="8.1999999999999993"/>
    <n v="19"/>
    <n v="1505"/>
    <n v="59.3"/>
    <n v="24.3"/>
    <n v="15.6"/>
    <n v="0.8"/>
    <n v="4.9000000000000004"/>
  </r>
  <r>
    <n v="2448"/>
    <s v="Rusk"/>
    <s v="TX"/>
    <n v="0.77300000000000002"/>
    <n v="0.20699999999999999"/>
    <n v="18994"/>
    <n v="14675"/>
    <n v="3935"/>
    <s v="Donald Trump"/>
    <x v="0"/>
    <x v="0"/>
    <n v="0.77300000000000002"/>
    <n v="0.216"/>
    <n v="21367"/>
    <n v="16511"/>
    <n v="4624"/>
    <n v="32.10773545"/>
    <n v="-94.761764319999997"/>
    <n v="1044"/>
    <n v="27"/>
    <x v="2156"/>
    <x v="2421"/>
    <n v="27810"/>
    <n v="25216"/>
    <n v="0.52445969901557732"/>
    <n v="0.47554030098442274"/>
    <n v="16.100000000000001"/>
    <n v="64.7"/>
    <n v="17"/>
    <n v="0.2"/>
    <n v="0.5"/>
    <n v="0"/>
    <n v="38227"/>
    <n v="49270"/>
    <n v="2855"/>
    <n v="23521"/>
    <n v="951"/>
    <n v="15.8"/>
    <n v="23.1"/>
    <n v="26.7"/>
    <n v="18.2"/>
    <n v="20.7"/>
    <n v="15.9"/>
    <n v="18.5"/>
    <n v="86.7"/>
    <n v="8.5"/>
    <n v="0"/>
    <n v="0.9"/>
    <n v="0.6"/>
    <n v="3.3"/>
    <n v="24.3"/>
    <n v="20340"/>
    <n v="79.8"/>
    <n v="13.1"/>
    <n v="6.8"/>
    <n v="0.3"/>
    <n v="5.7"/>
  </r>
  <r>
    <n v="2449"/>
    <s v="Rusk"/>
    <s v="WI"/>
    <n v="0.64900000000000002"/>
    <n v="0.309"/>
    <n v="7029"/>
    <n v="4564"/>
    <n v="2171"/>
    <s v="Donald Trump"/>
    <x v="0"/>
    <x v="0"/>
    <n v="0.66700000000000004"/>
    <n v="0.31900000000000001"/>
    <n v="7886"/>
    <n v="5257"/>
    <n v="2517"/>
    <n v="45.474988539999998"/>
    <n v="-91.133301200000005"/>
    <n v="251"/>
    <n v="1"/>
    <x v="2157"/>
    <x v="2422"/>
    <n v="7160"/>
    <n v="7051"/>
    <n v="0.50383505734994016"/>
    <n v="0.49616494265005984"/>
    <n v="1.8"/>
    <n v="95.2"/>
    <n v="1"/>
    <n v="0.3"/>
    <n v="0.1"/>
    <n v="0"/>
    <n v="11126"/>
    <n v="41930"/>
    <n v="1599"/>
    <n v="23574"/>
    <n v="756"/>
    <n v="15.2"/>
    <n v="24.3"/>
    <n v="23.2"/>
    <n v="14.2"/>
    <n v="21"/>
    <n v="14.1"/>
    <n v="27.4"/>
    <n v="75.8"/>
    <n v="10.9"/>
    <n v="0.5"/>
    <n v="4.5999999999999996"/>
    <n v="0.7"/>
    <n v="7.5"/>
    <n v="21.4"/>
    <n v="6463"/>
    <n v="76.3"/>
    <n v="12.3"/>
    <n v="10.6"/>
    <n v="0.7"/>
    <n v="4.0999999999999996"/>
  </r>
  <r>
    <n v="2450"/>
    <s v="Russell"/>
    <s v="AL"/>
    <n v="0.48099999999999998"/>
    <n v="0.5"/>
    <n v="19136"/>
    <n v="9210"/>
    <n v="9577"/>
    <s v="Joe Biden"/>
    <x v="1"/>
    <x v="1"/>
    <n v="0.46400000000000002"/>
    <n v="0.52500000000000002"/>
    <n v="21108"/>
    <n v="9796"/>
    <n v="11078"/>
    <n v="32.287252559999999"/>
    <n v="-85.184153240000001"/>
    <n v="2007"/>
    <n v="3"/>
    <x v="2158"/>
    <x v="2423"/>
    <n v="28424"/>
    <n v="30056"/>
    <n v="0.48604651162790696"/>
    <n v="0.51395348837209298"/>
    <n v="5.2"/>
    <n v="47.8"/>
    <n v="42.4"/>
    <n v="0.4"/>
    <n v="0.7"/>
    <n v="0.2"/>
    <n v="42923"/>
    <n v="38988"/>
    <n v="2253"/>
    <n v="21279"/>
    <n v="873"/>
    <n v="20.9"/>
    <n v="29.2"/>
    <n v="28.7"/>
    <n v="20.2"/>
    <n v="25.2"/>
    <n v="9.4"/>
    <n v="16.399999999999999"/>
    <n v="86"/>
    <n v="8.5"/>
    <n v="0.3"/>
    <n v="1.4"/>
    <n v="1.1000000000000001"/>
    <n v="2.8"/>
    <n v="24.1"/>
    <n v="22959"/>
    <n v="76.099999999999994"/>
    <n v="20"/>
    <n v="3.8"/>
    <n v="0.1"/>
    <n v="9.6999999999999993"/>
  </r>
  <r>
    <n v="2451"/>
    <s v="Russell"/>
    <s v="KS"/>
    <n v="0.80800000000000005"/>
    <n v="0.14399999999999999"/>
    <n v="3148"/>
    <n v="2544"/>
    <n v="454"/>
    <s v="Donald Trump"/>
    <x v="0"/>
    <x v="0"/>
    <n v="0.80600000000000005"/>
    <n v="0.17199999999999999"/>
    <n v="3429"/>
    <n v="2765"/>
    <n v="591"/>
    <n v="38.914627869999997"/>
    <n v="-98.762542969999998"/>
    <n v="210"/>
    <n v="4"/>
    <x v="2159"/>
    <x v="2424"/>
    <n v="3558"/>
    <n v="3429"/>
    <n v="0.50923142979819669"/>
    <n v="0.49076857020180337"/>
    <n v="2.8"/>
    <n v="93.2"/>
    <n v="1.2"/>
    <n v="0.2"/>
    <n v="0"/>
    <n v="1"/>
    <n v="5463"/>
    <n v="48427"/>
    <n v="3823"/>
    <n v="25686"/>
    <n v="1576"/>
    <n v="13.8"/>
    <n v="20.3"/>
    <n v="34.200000000000003"/>
    <n v="18.100000000000001"/>
    <n v="15.2"/>
    <n v="13.8"/>
    <n v="18.7"/>
    <n v="87.6"/>
    <n v="5.8"/>
    <n v="0.1"/>
    <n v="2.2000000000000002"/>
    <n v="0.9"/>
    <n v="3.4"/>
    <n v="14.7"/>
    <n v="3387"/>
    <n v="72.7"/>
    <n v="18.8"/>
    <n v="7.9"/>
    <n v="0.6"/>
    <n v="4.8"/>
  </r>
  <r>
    <n v="2452"/>
    <s v="Russell"/>
    <s v="KY"/>
    <n v="0.84"/>
    <n v="0.13400000000000001"/>
    <n v="8174"/>
    <n v="6863"/>
    <n v="1093"/>
    <s v="Donald Trump"/>
    <x v="0"/>
    <x v="0"/>
    <n v="0.84"/>
    <n v="0.14899999999999999"/>
    <n v="8939"/>
    <n v="7506"/>
    <n v="1329"/>
    <n v="36.993083730000002"/>
    <n v="-85.060701170000002"/>
    <n v="406"/>
    <n v="7"/>
    <x v="2160"/>
    <x v="2425"/>
    <n v="8630"/>
    <n v="9101"/>
    <n v="0.48671817720376742"/>
    <n v="0.51328182279623258"/>
    <n v="3.6"/>
    <n v="94"/>
    <n v="0.5"/>
    <n v="0.2"/>
    <n v="0.5"/>
    <n v="0.6"/>
    <n v="13533"/>
    <n v="34660"/>
    <n v="2755"/>
    <n v="18857"/>
    <n v="1004"/>
    <n v="25.3"/>
    <n v="34.200000000000003"/>
    <n v="28.3"/>
    <n v="15.3"/>
    <n v="18.7"/>
    <n v="10.8"/>
    <n v="26.9"/>
    <n v="86.4"/>
    <n v="9.1999999999999993"/>
    <n v="0.4"/>
    <n v="1.6"/>
    <n v="0.2"/>
    <n v="2.2999999999999998"/>
    <n v="20.6"/>
    <n v="6282"/>
    <n v="78.599999999999994"/>
    <n v="14.6"/>
    <n v="6.7"/>
    <n v="0"/>
    <n v="9.4"/>
  </r>
  <r>
    <n v="2453"/>
    <s v="Russell"/>
    <s v="VA"/>
    <n v="0.78"/>
    <n v="0.191"/>
    <n v="12195"/>
    <n v="9516"/>
    <n v="2328"/>
    <s v="Donald Trump"/>
    <x v="0"/>
    <x v="0"/>
    <n v="0.81399999999999995"/>
    <n v="0.17799999999999999"/>
    <n v="13368"/>
    <n v="10879"/>
    <n v="2373"/>
    <n v="36.930283200000012"/>
    <n v="-82.100954860000002"/>
    <n v="527"/>
    <n v="8"/>
    <x v="2161"/>
    <x v="2426"/>
    <n v="13563"/>
    <n v="14162"/>
    <n v="0.48919747520288548"/>
    <n v="0.51080252479711452"/>
    <n v="1.3"/>
    <n v="96.8"/>
    <n v="0.9"/>
    <n v="0"/>
    <n v="0.1"/>
    <n v="0"/>
    <n v="22169"/>
    <n v="40083"/>
    <n v="2026"/>
    <n v="21673"/>
    <n v="1188"/>
    <n v="17.600000000000001"/>
    <n v="23"/>
    <n v="31.8"/>
    <n v="14.6"/>
    <n v="23.9"/>
    <n v="14.5"/>
    <n v="15.3"/>
    <n v="87.5"/>
    <n v="6.9"/>
    <n v="0"/>
    <n v="1.4"/>
    <n v="0.7"/>
    <n v="3.5"/>
    <n v="28.1"/>
    <n v="10120"/>
    <n v="73.400000000000006"/>
    <n v="20.9"/>
    <n v="5.5"/>
    <n v="0.3"/>
    <n v="6.8"/>
  </r>
  <r>
    <n v="2454"/>
    <s v="Rutherford"/>
    <s v="NC"/>
    <n v="0.72899999999999998"/>
    <n v="0.25"/>
    <n v="29764"/>
    <n v="21694"/>
    <n v="7451"/>
    <s v="Donald Trump"/>
    <x v="0"/>
    <x v="0"/>
    <n v="0.72299999999999998"/>
    <n v="0.26600000000000001"/>
    <n v="34076"/>
    <n v="24631"/>
    <n v="9049"/>
    <n v="35.401141780000003"/>
    <n v="-81.921120990000006"/>
    <n v="1811"/>
    <n v="61"/>
    <x v="2162"/>
    <x v="2427"/>
    <n v="32275"/>
    <n v="34248"/>
    <n v="0.48517054251912872"/>
    <n v="0.51482945748087128"/>
    <n v="4.0999999999999996"/>
    <n v="83.6"/>
    <n v="10"/>
    <n v="0.5"/>
    <n v="0.5"/>
    <n v="0"/>
    <n v="51761"/>
    <n v="38573"/>
    <n v="2221"/>
    <n v="21092"/>
    <n v="930"/>
    <n v="19.600000000000001"/>
    <n v="27.3"/>
    <n v="28.9"/>
    <n v="17.7"/>
    <n v="19.100000000000001"/>
    <n v="11.3"/>
    <n v="23"/>
    <n v="80"/>
    <n v="13.9"/>
    <n v="0.2"/>
    <n v="1.3"/>
    <n v="1.1000000000000001"/>
    <n v="3.4"/>
    <n v="25.8"/>
    <n v="25992"/>
    <n v="80.599999999999994"/>
    <n v="13.2"/>
    <n v="6"/>
    <n v="0.2"/>
    <n v="8.6999999999999993"/>
  </r>
  <r>
    <n v="2455"/>
    <s v="Rutherford"/>
    <s v="TN"/>
    <n v="0.60499999999999998"/>
    <n v="0.34399999999999997"/>
    <n v="106518"/>
    <n v="64428"/>
    <n v="36627"/>
    <s v="Donald Trump"/>
    <x v="0"/>
    <x v="0"/>
    <n v="0.56499999999999995"/>
    <n v="0.41099999999999998"/>
    <n v="143931"/>
    <n v="81373"/>
    <n v="59189"/>
    <n v="35.845914049999998"/>
    <n v="-86.410726299999993"/>
    <n v="12607"/>
    <n v="116"/>
    <x v="2163"/>
    <x v="2428"/>
    <n v="147195"/>
    <n v="151261"/>
    <n v="0.49318827565872358"/>
    <n v="0.50681172434127642"/>
    <n v="7.4"/>
    <n v="72.5"/>
    <n v="13.9"/>
    <n v="0.2"/>
    <n v="3.1"/>
    <n v="0"/>
    <n v="212507"/>
    <n v="62149"/>
    <n v="1156"/>
    <n v="27932"/>
    <n v="507"/>
    <n v="11.8"/>
    <n v="14.8"/>
    <n v="35"/>
    <n v="14.9"/>
    <n v="26.5"/>
    <n v="8.1"/>
    <n v="15.5"/>
    <n v="84.6"/>
    <n v="9.4"/>
    <n v="0.3"/>
    <n v="0.8"/>
    <n v="1.1000000000000001"/>
    <n v="3.9"/>
    <n v="28.5"/>
    <n v="154929"/>
    <n v="81"/>
    <n v="13.3"/>
    <n v="5.6"/>
    <n v="0.1"/>
    <n v="5.0999999999999996"/>
  </r>
  <r>
    <n v="2456"/>
    <s v="Rutland"/>
    <s v="VT"/>
    <n v="0.45100000000000001"/>
    <n v="0.49299999999999999"/>
    <n v="27660"/>
    <n v="12471"/>
    <n v="13629"/>
    <s v="Joe Biden"/>
    <x v="1"/>
    <x v="1"/>
    <n v="0.378"/>
    <n v="0.58499999999999996"/>
    <n v="8000"/>
    <n v="3026"/>
    <n v="4679"/>
    <n v="43.577235780000002"/>
    <n v="-73.037416759999999"/>
    <n v="137"/>
    <n v="1"/>
    <x v="2164"/>
    <x v="2429"/>
    <n v="29275"/>
    <n v="30401"/>
    <n v="0.49056572156310746"/>
    <n v="0.5094342784368926"/>
    <n v="1.4"/>
    <n v="95.5"/>
    <n v="0.7"/>
    <n v="0.3"/>
    <n v="1.1000000000000001"/>
    <n v="0"/>
    <n v="48263"/>
    <n v="52635"/>
    <n v="1977"/>
    <n v="28443"/>
    <n v="770"/>
    <n v="11.4"/>
    <n v="14.6"/>
    <n v="34.200000000000003"/>
    <n v="19.5"/>
    <n v="23.1"/>
    <n v="10.8"/>
    <n v="12.5"/>
    <n v="79.900000000000006"/>
    <n v="7.9"/>
    <n v="1"/>
    <n v="5.0999999999999996"/>
    <n v="0.9"/>
    <n v="5.2"/>
    <n v="21.1"/>
    <n v="30152"/>
    <n v="77.599999999999994"/>
    <n v="13.8"/>
    <n v="8.4"/>
    <n v="0.2"/>
    <n v="4.7"/>
  </r>
  <r>
    <n v="2457"/>
    <s v="Sabine"/>
    <s v="TX"/>
    <n v="0.86"/>
    <n v="0.13200000000000001"/>
    <n v="4642"/>
    <n v="3992"/>
    <n v="614"/>
    <s v="Donald Trump"/>
    <x v="0"/>
    <x v="0"/>
    <n v="0.873"/>
    <n v="0.121"/>
    <n v="5461"/>
    <n v="4767"/>
    <n v="662"/>
    <n v="31.343188090000002"/>
    <n v="-93.854404509999995"/>
    <n v="102"/>
    <n v="9"/>
    <x v="2165"/>
    <x v="2430"/>
    <n v="5232"/>
    <n v="5197"/>
    <n v="0.50167801323233296"/>
    <n v="0.49832198676766709"/>
    <n v="4"/>
    <n v="86.1"/>
    <n v="7.6"/>
    <n v="0"/>
    <n v="0.1"/>
    <n v="0"/>
    <n v="8477"/>
    <n v="33561"/>
    <n v="2735"/>
    <n v="20876"/>
    <n v="1771"/>
    <n v="20"/>
    <n v="36.200000000000003"/>
    <n v="18.7"/>
    <n v="19.2"/>
    <n v="29.8"/>
    <n v="14.9"/>
    <n v="17.3"/>
    <n v="86.9"/>
    <n v="4.8"/>
    <n v="0.3"/>
    <n v="3.5"/>
    <n v="0.5"/>
    <n v="4.0999999999999996"/>
    <n v="22.2"/>
    <n v="3379"/>
    <n v="75.2"/>
    <n v="13.9"/>
    <n v="8.6"/>
    <n v="2.2999999999999998"/>
    <n v="7.1"/>
  </r>
  <r>
    <n v="2458"/>
    <s v="Sabine"/>
    <s v="LA"/>
    <n v="0.80500000000000005"/>
    <n v="0.17399999999999999"/>
    <n v="9785"/>
    <n v="7877"/>
    <n v="1703"/>
    <s v="Donald Trump"/>
    <x v="0"/>
    <x v="0"/>
    <n v="0.82799999999999996"/>
    <n v="0.16300000000000001"/>
    <n v="10596"/>
    <n v="8776"/>
    <n v="1731"/>
    <n v="31.56388699"/>
    <n v="-93.554339810000002"/>
    <n v="1015"/>
    <n v="15"/>
    <x v="2166"/>
    <x v="2431"/>
    <n v="11997"/>
    <n v="12148"/>
    <n v="0.49687305860426589"/>
    <n v="0.50312694139573411"/>
    <n v="3.8"/>
    <n v="68.099999999999994"/>
    <n v="16.5"/>
    <n v="7.5"/>
    <n v="0.4"/>
    <n v="0"/>
    <n v="18163"/>
    <n v="40695"/>
    <n v="2615"/>
    <n v="22980"/>
    <n v="1404"/>
    <n v="19.600000000000001"/>
    <n v="26.1"/>
    <n v="29"/>
    <n v="16.3"/>
    <n v="19.600000000000001"/>
    <n v="18.5"/>
    <n v="16.600000000000001"/>
    <n v="79.3"/>
    <n v="11.6"/>
    <n v="0.3"/>
    <n v="3"/>
    <n v="3.1"/>
    <n v="2.7"/>
    <n v="32.1"/>
    <n v="8598"/>
    <n v="82.5"/>
    <n v="12.5"/>
    <n v="4.5999999999999996"/>
    <n v="0.4"/>
    <n v="9.5"/>
  </r>
  <r>
    <n v="2459"/>
    <s v="Sac"/>
    <s v="IA"/>
    <n v="0.71599999999999997"/>
    <n v="0.246"/>
    <n v="5158"/>
    <n v="3692"/>
    <n v="1269"/>
    <s v="Donald Trump"/>
    <x v="0"/>
    <x v="0"/>
    <n v="0.73499999999999999"/>
    <n v="0.251"/>
    <n v="5527"/>
    <n v="4061"/>
    <n v="1389"/>
    <n v="42.386240710000003"/>
    <n v="-95.105478919999996"/>
    <n v="432"/>
    <n v="4"/>
    <x v="2167"/>
    <x v="2432"/>
    <n v="4848"/>
    <n v="5088"/>
    <n v="0.48792270531400966"/>
    <n v="0.51207729468599039"/>
    <n v="2.7"/>
    <n v="95.5"/>
    <n v="0.8"/>
    <n v="0"/>
    <n v="0"/>
    <n v="0"/>
    <n v="7644"/>
    <n v="53254"/>
    <n v="2120"/>
    <n v="29502"/>
    <n v="1287"/>
    <n v="9.4"/>
    <n v="9.8000000000000007"/>
    <n v="29.7"/>
    <n v="18.100000000000001"/>
    <n v="22.2"/>
    <n v="11.6"/>
    <n v="18.399999999999999"/>
    <n v="83.6"/>
    <n v="6.6"/>
    <n v="0.1"/>
    <n v="3.6"/>
    <n v="1"/>
    <n v="5.2"/>
    <n v="17.100000000000001"/>
    <n v="5011"/>
    <n v="73.2"/>
    <n v="14.5"/>
    <n v="11.9"/>
    <n v="0.4"/>
    <n v="4"/>
  </r>
  <r>
    <n v="2460"/>
    <s v="Sacramento"/>
    <s v="CA"/>
    <n v="0.35799999999999998"/>
    <n v="0.58199999999999996"/>
    <n v="373433"/>
    <n v="133829"/>
    <n v="217211"/>
    <s v="Joe Biden"/>
    <x v="1"/>
    <x v="1"/>
    <n v="0.34699999999999998"/>
    <n v="0.63100000000000001"/>
    <n v="536614"/>
    <n v="186311"/>
    <n v="338632"/>
    <n v="38.45106826"/>
    <n v="-121.34253740000001"/>
    <n v="26316"/>
    <n v="500"/>
    <x v="2168"/>
    <x v="2433"/>
    <n v="730680"/>
    <n v="764720"/>
    <n v="0.48861842985154474"/>
    <n v="0.51138157014845531"/>
    <n v="22.8"/>
    <n v="45.7"/>
    <n v="9.5"/>
    <n v="0.4"/>
    <n v="15.1"/>
    <n v="1.1000000000000001"/>
    <n v="1013094"/>
    <n v="60239"/>
    <n v="475"/>
    <n v="29693"/>
    <n v="258"/>
    <n v="16.7"/>
    <n v="22.6"/>
    <n v="38.4"/>
    <n v="19.600000000000001"/>
    <n v="24.8"/>
    <n v="7.9"/>
    <n v="9.3000000000000007"/>
    <n v="77.099999999999994"/>
    <n v="10.4"/>
    <n v="2.7"/>
    <n v="1.9"/>
    <n v="2.4"/>
    <n v="5.5"/>
    <n v="26.9"/>
    <n v="666790"/>
    <n v="71.5"/>
    <n v="21.3"/>
    <n v="6.9"/>
    <n v="0.2"/>
    <n v="8.8000000000000007"/>
  </r>
  <r>
    <n v="2461"/>
    <s v="Sagadahoc"/>
    <s v="ME"/>
    <n v="0.43099999999999999"/>
    <n v="0.49399999999999999"/>
    <n v="21596"/>
    <n v="9304"/>
    <n v="10679"/>
    <s v="Joe Biden"/>
    <x v="1"/>
    <x v="0"/>
    <m/>
    <m/>
    <m/>
    <m/>
    <m/>
    <n v="43.954158640000003"/>
    <n v="-69.850749989999997"/>
    <n v="88"/>
    <n v="0"/>
    <x v="6"/>
    <x v="2434"/>
    <n v="16942"/>
    <n v="18207"/>
    <n v="0.48200517795669862"/>
    <n v="0.51799482204330138"/>
    <n v="1.6"/>
    <n v="94.9"/>
    <n v="0.7"/>
    <n v="0.1"/>
    <n v="0.6"/>
    <n v="0"/>
    <n v="28104"/>
    <n v="60457"/>
    <n v="2953"/>
    <n v="32947"/>
    <n v="1600"/>
    <n v="11.3"/>
    <n v="19.8"/>
    <n v="36.799999999999997"/>
    <n v="17.899999999999999"/>
    <n v="21.6"/>
    <n v="12.7"/>
    <n v="10.9"/>
    <n v="80.099999999999994"/>
    <n v="9"/>
    <n v="0.1"/>
    <n v="3.9"/>
    <n v="1.2"/>
    <n v="5.7"/>
    <n v="22.9"/>
    <n v="18266"/>
    <n v="76.900000000000006"/>
    <n v="14.3"/>
    <n v="8.8000000000000007"/>
    <n v="0"/>
    <n v="4.0999999999999996"/>
  </r>
  <r>
    <n v="2462"/>
    <s v="Saginaw"/>
    <s v="MI"/>
    <n v="0.48299999999999998"/>
    <n v="0.47099999999999997"/>
    <n v="94198"/>
    <n v="45469"/>
    <n v="44395"/>
    <s v="Joe Biden"/>
    <x v="1"/>
    <x v="1"/>
    <n v="0.49099999999999999"/>
    <n v="0.49399999999999999"/>
    <n v="103347"/>
    <n v="50785"/>
    <n v="51088"/>
    <n v="43.334339229999998"/>
    <n v="-84.051312099999976"/>
    <n v="4230"/>
    <n v="157"/>
    <x v="2169"/>
    <x v="2435"/>
    <n v="94017"/>
    <n v="99786"/>
    <n v="0.48511632946858407"/>
    <n v="0.51488367053141593"/>
    <n v="8.3000000000000007"/>
    <n v="69.7"/>
    <n v="18.100000000000001"/>
    <n v="0.2"/>
    <n v="1.2"/>
    <n v="0"/>
    <n v="149219"/>
    <n v="45034"/>
    <n v="1104"/>
    <n v="25348"/>
    <n v="595"/>
    <n v="17.7"/>
    <n v="24.3"/>
    <n v="30.5"/>
    <n v="21.4"/>
    <n v="24.6"/>
    <n v="8.3000000000000007"/>
    <n v="15.2"/>
    <n v="84.1"/>
    <n v="8.6"/>
    <n v="0.5"/>
    <n v="2.2000000000000002"/>
    <n v="1.1000000000000001"/>
    <n v="3.5"/>
    <n v="21.7"/>
    <n v="82297"/>
    <n v="84.7"/>
    <n v="11.1"/>
    <n v="4"/>
    <n v="0.2"/>
    <n v="8.1999999999999993"/>
  </r>
  <r>
    <n v="2463"/>
    <s v="Saguache"/>
    <s v="CO"/>
    <n v="0.41"/>
    <n v="0.497"/>
    <n v="2707"/>
    <n v="1109"/>
    <n v="1345"/>
    <s v="Joe Biden"/>
    <x v="1"/>
    <x v="1"/>
    <n v="0.41599999999999998"/>
    <n v="0.55600000000000005"/>
    <n v="3337"/>
    <n v="1389"/>
    <n v="1857"/>
    <n v="38.080546290000001"/>
    <n v="-106.28246599999999"/>
    <n v="147"/>
    <n v="2"/>
    <x v="2170"/>
    <x v="2436"/>
    <n v="3141"/>
    <n v="3197"/>
    <n v="0.49558220258756708"/>
    <n v="0.50441779741243298"/>
    <n v="37"/>
    <n v="58.3"/>
    <n v="0"/>
    <n v="1"/>
    <n v="1.1000000000000001"/>
    <n v="0"/>
    <n v="4479"/>
    <n v="34765"/>
    <n v="4061"/>
    <n v="22267"/>
    <n v="2805"/>
    <n v="21"/>
    <n v="27.2"/>
    <n v="30.5"/>
    <n v="13.5"/>
    <n v="16.600000000000001"/>
    <n v="26.5"/>
    <n v="12.9"/>
    <n v="71.8"/>
    <n v="10.8"/>
    <n v="0.8"/>
    <n v="6.3"/>
    <n v="2"/>
    <n v="8.3000000000000007"/>
    <n v="18.8"/>
    <n v="2465"/>
    <n v="63"/>
    <n v="22.9"/>
    <n v="13.9"/>
    <n v="0.2"/>
    <n v="7.7"/>
  </r>
  <r>
    <n v="2464"/>
    <s v="Salem"/>
    <s v="NJ"/>
    <n v="0.55600000000000005"/>
    <n v="0.40300000000000002"/>
    <n v="29220"/>
    <n v="16256"/>
    <n v="11766"/>
    <s v="Donald Trump"/>
    <x v="0"/>
    <x v="0"/>
    <n v="0.55700000000000005"/>
    <n v="0.42199999999999999"/>
    <n v="31923"/>
    <n v="17768"/>
    <n v="13486"/>
    <n v="39.587196560000002"/>
    <n v="-75.346966299999977"/>
    <n v="1193"/>
    <n v="89"/>
    <x v="2171"/>
    <x v="2437"/>
    <n v="31105"/>
    <n v="32671"/>
    <n v="0.48772265429001505"/>
    <n v="0.51227734570998495"/>
    <n v="8.3000000000000007"/>
    <n v="75.099999999999994"/>
    <n v="13.1"/>
    <n v="0.2"/>
    <n v="0.9"/>
    <n v="0"/>
    <n v="47932"/>
    <n v="63934"/>
    <n v="3042"/>
    <n v="31681"/>
    <n v="1554"/>
    <n v="14.2"/>
    <n v="26.2"/>
    <n v="32.5"/>
    <n v="16.5"/>
    <n v="22.3"/>
    <n v="12.1"/>
    <n v="16.600000000000001"/>
    <n v="83.8"/>
    <n v="8.9"/>
    <n v="1.1000000000000001"/>
    <n v="1.8"/>
    <n v="1.9"/>
    <n v="2.5"/>
    <n v="25.6"/>
    <n v="29365"/>
    <n v="80.400000000000006"/>
    <n v="15.4"/>
    <n v="4.2"/>
    <n v="0.1"/>
    <n v="8"/>
  </r>
  <r>
    <n v="2465"/>
    <s v="Salem city"/>
    <s v="VA"/>
    <n v="0.59599999999999997"/>
    <n v="0.34699999999999998"/>
    <n v="12129"/>
    <n v="7225"/>
    <n v="4212"/>
    <s v="Donald Trump"/>
    <x v="0"/>
    <x v="0"/>
    <n v="0.58899999999999997"/>
    <n v="0.39400000000000002"/>
    <n v="13053"/>
    <n v="7685"/>
    <n v="5148"/>
    <m/>
    <m/>
    <m/>
    <m/>
    <x v="6"/>
    <x v="2438"/>
    <n v="11947"/>
    <n v="13574"/>
    <n v="0.46812428980055643"/>
    <n v="0.53187571019944357"/>
    <n v="3.2"/>
    <n v="85.8"/>
    <n v="7.2"/>
    <n v="0"/>
    <n v="1.9"/>
    <n v="0"/>
    <n v="20322"/>
    <n v="53990"/>
    <n v="2528"/>
    <n v="30141"/>
    <n v="2290"/>
    <n v="8.9"/>
    <n v="12.1"/>
    <n v="37"/>
    <n v="19.2"/>
    <n v="26.5"/>
    <n v="6.3"/>
    <n v="11"/>
    <n v="81.5"/>
    <n v="8.1"/>
    <n v="0.4"/>
    <n v="5"/>
    <n v="0.4"/>
    <n v="4.7"/>
    <n v="19.600000000000001"/>
    <n v="12446"/>
    <n v="78.8"/>
    <n v="17.899999999999999"/>
    <n v="3.3"/>
    <n v="0"/>
    <n v="4.7"/>
  </r>
  <r>
    <n v="2466"/>
    <s v="Saline"/>
    <s v="AR"/>
    <n v="0.68200000000000005"/>
    <n v="0.252"/>
    <n v="52578"/>
    <n v="35852"/>
    <n v="13247"/>
    <s v="Donald Trump"/>
    <x v="0"/>
    <x v="0"/>
    <n v="0.69399999999999995"/>
    <n v="0.28199999999999997"/>
    <n v="56903"/>
    <n v="39519"/>
    <n v="16042"/>
    <n v="34.649161450000001"/>
    <n v="-92.675832240000005"/>
    <n v="3056"/>
    <n v="34"/>
    <x v="2172"/>
    <x v="2439"/>
    <n v="57280"/>
    <n v="58972"/>
    <n v="0.49272270584592093"/>
    <n v="0.50727729415407907"/>
    <n v="4.5"/>
    <n v="85.9"/>
    <n v="6.4"/>
    <n v="0.3"/>
    <n v="1.1000000000000001"/>
    <n v="0.1"/>
    <n v="86881"/>
    <n v="58985"/>
    <n v="2015"/>
    <n v="28410"/>
    <n v="797"/>
    <n v="8"/>
    <n v="10.199999999999999"/>
    <n v="35.4"/>
    <n v="15.7"/>
    <n v="27.3"/>
    <n v="9.9"/>
    <n v="11.5"/>
    <n v="85.9"/>
    <n v="9.6999999999999993"/>
    <n v="0"/>
    <n v="0.5"/>
    <n v="1.1000000000000001"/>
    <n v="2.7"/>
    <n v="26.1"/>
    <n v="55741"/>
    <n v="78.900000000000006"/>
    <n v="16.600000000000001"/>
    <n v="4.5"/>
    <n v="0.1"/>
    <n v="4.3"/>
  </r>
  <r>
    <n v="2467"/>
    <s v="Saline"/>
    <s v="IL"/>
    <n v="0.73399999999999999"/>
    <n v="0.22700000000000001"/>
    <n v="11234"/>
    <n v="8248"/>
    <n v="2551"/>
    <s v="Donald Trump"/>
    <x v="0"/>
    <x v="0"/>
    <n v="0.73099999999999998"/>
    <n v="0.251"/>
    <n v="11079"/>
    <n v="8096"/>
    <n v="2786"/>
    <n v="37.753329989999997"/>
    <n v="-88.541197060000002"/>
    <n v="653"/>
    <n v="11"/>
    <x v="2173"/>
    <x v="2440"/>
    <n v="12028"/>
    <n v="12402"/>
    <n v="0.49234547687269753"/>
    <n v="0.50765452312730253"/>
    <n v="1.7"/>
    <n v="91.6"/>
    <n v="3.4"/>
    <n v="0.1"/>
    <n v="0.7"/>
    <n v="0"/>
    <n v="18981"/>
    <n v="40722"/>
    <n v="2498"/>
    <n v="22725"/>
    <n v="1073"/>
    <n v="20.6"/>
    <n v="27"/>
    <n v="26.8"/>
    <n v="22.5"/>
    <n v="22.9"/>
    <n v="13.3"/>
    <n v="14.5"/>
    <n v="86.3"/>
    <n v="9.6"/>
    <n v="0.5"/>
    <n v="1.5"/>
    <n v="0.6"/>
    <n v="1.5"/>
    <n v="23.1"/>
    <n v="9723"/>
    <n v="76"/>
    <n v="17.399999999999999"/>
    <n v="6.2"/>
    <n v="0.5"/>
    <n v="11.3"/>
  </r>
  <r>
    <n v="2468"/>
    <s v="Saline"/>
    <s v="KS"/>
    <n v="0.63"/>
    <n v="0.28699999999999998"/>
    <n v="21206"/>
    <n v="13367"/>
    <n v="6084"/>
    <s v="Donald Trump"/>
    <x v="0"/>
    <x v="0"/>
    <n v="0.64"/>
    <n v="0.33500000000000002"/>
    <n v="23911"/>
    <n v="15313"/>
    <n v="8022"/>
    <n v="38.783691750000003"/>
    <n v="-97.651851769999993"/>
    <n v="1171"/>
    <n v="13"/>
    <x v="2174"/>
    <x v="2441"/>
    <n v="27331"/>
    <n v="28003"/>
    <n v="0.4939277840026024"/>
    <n v="0.5060722159973976"/>
    <n v="10.9"/>
    <n v="80.5"/>
    <n v="3.1"/>
    <n v="0.3"/>
    <n v="2.4"/>
    <n v="0"/>
    <n v="40522"/>
    <n v="49728"/>
    <n v="1876"/>
    <n v="27951"/>
    <n v="1316"/>
    <n v="12.6"/>
    <n v="17"/>
    <n v="33.1"/>
    <n v="17.8"/>
    <n v="20.7"/>
    <n v="8.9"/>
    <n v="19.399999999999999"/>
    <n v="83.4"/>
    <n v="8"/>
    <n v="0.6"/>
    <n v="1.8"/>
    <n v="3.3"/>
    <n v="2.9"/>
    <n v="14.8"/>
    <n v="27700"/>
    <n v="83"/>
    <n v="12.4"/>
    <n v="4.3"/>
    <n v="0.2"/>
    <n v="4.2"/>
  </r>
  <r>
    <n v="2469"/>
    <s v="Saline"/>
    <s v="MO"/>
    <n v="0.64700000000000002"/>
    <n v="0.30099999999999999"/>
    <n v="9245"/>
    <n v="5977"/>
    <n v="2787"/>
    <s v="Donald Trump"/>
    <x v="0"/>
    <x v="0"/>
    <n v="0.67700000000000005"/>
    <n v="0.30499999999999999"/>
    <n v="9528"/>
    <n v="6447"/>
    <n v="2903"/>
    <n v="39.137342879999999"/>
    <n v="-93.202599640000003"/>
    <n v="1011"/>
    <n v="11"/>
    <x v="2175"/>
    <x v="2442"/>
    <n v="11372"/>
    <n v="11638"/>
    <n v="0.49421990438939589"/>
    <n v="0.50578009561060411"/>
    <n v="9.6999999999999993"/>
    <n v="81.099999999999994"/>
    <n v="4.7"/>
    <n v="0.3"/>
    <n v="0.8"/>
    <n v="0.9"/>
    <n v="16886"/>
    <n v="41567"/>
    <n v="2050"/>
    <n v="21729"/>
    <n v="845"/>
    <n v="17.3"/>
    <n v="26.6"/>
    <n v="29.8"/>
    <n v="19.5"/>
    <n v="19.2"/>
    <n v="9.9"/>
    <n v="21.6"/>
    <n v="79.400000000000006"/>
    <n v="12.6"/>
    <n v="0.8"/>
    <n v="2.5"/>
    <n v="1.5"/>
    <n v="3.2"/>
    <n v="16.5"/>
    <n v="10546"/>
    <n v="76.7"/>
    <n v="16"/>
    <n v="7.1"/>
    <n v="0.1"/>
    <n v="4.5999999999999996"/>
  </r>
  <r>
    <n v="2470"/>
    <s v="Saline"/>
    <s v="NE"/>
    <n v="0.59399999999999997"/>
    <n v="0.34"/>
    <n v="4795"/>
    <n v="2849"/>
    <n v="1630"/>
    <s v="Donald Trump"/>
    <x v="0"/>
    <x v="0"/>
    <n v="0.629"/>
    <n v="0.34399999999999997"/>
    <n v="5770"/>
    <n v="3631"/>
    <n v="1986"/>
    <n v="40.524188649999999"/>
    <n v="-97.140858589999993"/>
    <n v="993"/>
    <n v="2"/>
    <x v="2176"/>
    <x v="2443"/>
    <n v="7320"/>
    <n v="7005"/>
    <n v="0.51099476439790581"/>
    <n v="0.48900523560209425"/>
    <n v="24.3"/>
    <n v="70.7"/>
    <n v="0.7"/>
    <n v="0.4"/>
    <n v="2.9"/>
    <n v="0"/>
    <n v="9664"/>
    <n v="50932"/>
    <n v="3970"/>
    <n v="22324"/>
    <n v="1105"/>
    <n v="11.6"/>
    <n v="12.9"/>
    <n v="24.6"/>
    <n v="17.5"/>
    <n v="17"/>
    <n v="12.6"/>
    <n v="28.4"/>
    <n v="77.5"/>
    <n v="13.3"/>
    <n v="0.1"/>
    <n v="4.5"/>
    <n v="0.6"/>
    <n v="3.9"/>
    <n v="20"/>
    <n v="7053"/>
    <n v="78.400000000000006"/>
    <n v="13.1"/>
    <n v="8.1999999999999993"/>
    <n v="0.4"/>
    <n v="2.8"/>
  </r>
  <r>
    <n v="2471"/>
    <s v="Salt Lake"/>
    <s v="UT"/>
    <n v="0.32400000000000001"/>
    <n v="0.44900000000000001"/>
    <n v="282435"/>
    <n v="91375"/>
    <n v="126702"/>
    <s v="Joe Biden"/>
    <x v="1"/>
    <x v="1"/>
    <n v="0.42399999999999999"/>
    <n v="0.53800000000000003"/>
    <n v="522305"/>
    <n v="221536"/>
    <n v="280925"/>
    <n v="40.666165319999998"/>
    <n v="-111.92160109999999"/>
    <n v="49887"/>
    <n v="313"/>
    <x v="2177"/>
    <x v="2444"/>
    <n v="555589"/>
    <n v="551111"/>
    <n v="0.50202313183337854"/>
    <n v="0.49797686816662151"/>
    <n v="17.899999999999999"/>
    <n v="72.099999999999994"/>
    <n v="1.7"/>
    <n v="0.6"/>
    <n v="3.9"/>
    <n v="1.5"/>
    <n v="718732"/>
    <n v="67922"/>
    <n v="923"/>
    <n v="30134"/>
    <n v="279"/>
    <n v="10.4"/>
    <n v="13.1"/>
    <n v="38.799999999999997"/>
    <n v="14.8"/>
    <n v="26.5"/>
    <n v="7.9"/>
    <n v="12"/>
    <n v="75.2"/>
    <n v="11.5"/>
    <n v="3.8"/>
    <n v="2.2000000000000002"/>
    <n v="1.8"/>
    <n v="5.6"/>
    <n v="22.1"/>
    <n v="564689"/>
    <n v="82.6"/>
    <n v="12.7"/>
    <n v="4.5999999999999996"/>
    <n v="0.1"/>
    <n v="4.3"/>
  </r>
  <r>
    <n v="2472"/>
    <s v="Saluda"/>
    <s v="SC"/>
    <n v="0.64600000000000002"/>
    <n v="0.32800000000000001"/>
    <n v="8559"/>
    <n v="5525"/>
    <n v="2809"/>
    <s v="Donald Trump"/>
    <x v="0"/>
    <x v="0"/>
    <n v="0.67"/>
    <n v="0.31900000000000001"/>
    <n v="9274"/>
    <n v="6210"/>
    <n v="2963"/>
    <n v="34.00795823"/>
    <n v="-81.727132370000007"/>
    <n v="735"/>
    <n v="24"/>
    <x v="2178"/>
    <x v="2445"/>
    <n v="10050"/>
    <n v="10178"/>
    <n v="0.49683606881550324"/>
    <n v="0.50316393118449676"/>
    <n v="15.4"/>
    <n v="57.9"/>
    <n v="25.5"/>
    <n v="0.1"/>
    <n v="0"/>
    <n v="0"/>
    <n v="14194"/>
    <n v="41885"/>
    <n v="3660"/>
    <n v="20390"/>
    <n v="1472"/>
    <n v="20.5"/>
    <n v="30.6"/>
    <n v="24.6"/>
    <n v="17.3"/>
    <n v="18.7"/>
    <n v="18.3"/>
    <n v="21.2"/>
    <n v="79.599999999999994"/>
    <n v="14.6"/>
    <n v="1.1000000000000001"/>
    <n v="1.2"/>
    <n v="1"/>
    <n v="2.4"/>
    <n v="29.8"/>
    <n v="8421"/>
    <n v="79.3"/>
    <n v="14.7"/>
    <n v="5.0999999999999996"/>
    <n v="0.9"/>
    <n v="6.7"/>
  </r>
  <r>
    <n v="2473"/>
    <s v="Sampson"/>
    <s v="NC"/>
    <n v="0.57599999999999996"/>
    <n v="0.40899999999999997"/>
    <n v="25638"/>
    <n v="14761"/>
    <n v="10486"/>
    <s v="Donald Trump"/>
    <x v="0"/>
    <x v="0"/>
    <n v="0.61099999999999999"/>
    <n v="0.38200000000000001"/>
    <n v="28350"/>
    <n v="17330"/>
    <n v="10832"/>
    <n v="34.988203679999998"/>
    <n v="-78.369140610000002"/>
    <n v="2867"/>
    <n v="31"/>
    <x v="2179"/>
    <x v="2446"/>
    <n v="31251"/>
    <n v="32413"/>
    <n v="0.49087396330736366"/>
    <n v="0.50912603669263634"/>
    <n v="18.899999999999999"/>
    <n v="51.6"/>
    <n v="25"/>
    <n v="1.6"/>
    <n v="0.5"/>
    <n v="0"/>
    <n v="43065"/>
    <n v="37765"/>
    <n v="2224"/>
    <n v="20872"/>
    <n v="1093"/>
    <n v="24.3"/>
    <n v="35.9"/>
    <n v="25.2"/>
    <n v="16.5"/>
    <n v="20.399999999999999"/>
    <n v="17"/>
    <n v="21"/>
    <n v="82"/>
    <n v="12.4"/>
    <n v="0.2"/>
    <n v="1.7"/>
    <n v="0.7"/>
    <n v="3.1"/>
    <n v="25.6"/>
    <n v="26794"/>
    <n v="77.8"/>
    <n v="14.9"/>
    <n v="6.8"/>
    <n v="0.5"/>
    <n v="9.5"/>
  </r>
  <r>
    <n v="2474"/>
    <s v="San Augustine"/>
    <s v="TX"/>
    <n v="0.73499999999999999"/>
    <n v="0.255"/>
    <n v="3563"/>
    <n v="2620"/>
    <n v="907"/>
    <s v="Donald Trump"/>
    <x v="0"/>
    <x v="0"/>
    <n v="0.752"/>
    <n v="0.245"/>
    <n v="3998"/>
    <n v="3005"/>
    <n v="979"/>
    <n v="31.394576109999999"/>
    <n v="-94.170003989999998"/>
    <n v="221"/>
    <n v="15"/>
    <x v="2180"/>
    <x v="2447"/>
    <n v="4154"/>
    <n v="4249"/>
    <n v="0.49434725693204806"/>
    <n v="0.50565274306795194"/>
    <n v="6.9"/>
    <n v="68.8"/>
    <n v="20.8"/>
    <n v="1.5"/>
    <n v="0"/>
    <n v="0"/>
    <n v="6517"/>
    <n v="32394"/>
    <n v="6068"/>
    <n v="21066"/>
    <n v="2875"/>
    <n v="24.4"/>
    <n v="37.4"/>
    <n v="28.1"/>
    <n v="15"/>
    <n v="23.3"/>
    <n v="12.2"/>
    <n v="21.3"/>
    <n v="83.9"/>
    <n v="11.1"/>
    <n v="0"/>
    <n v="0.9"/>
    <n v="1.2"/>
    <n v="3"/>
    <n v="26.7"/>
    <n v="2493"/>
    <n v="81.3"/>
    <n v="9.3000000000000007"/>
    <n v="9.4"/>
    <n v="0"/>
    <n v="13.4"/>
  </r>
  <r>
    <n v="2475"/>
    <s v="San Benito"/>
    <s v="CA"/>
    <n v="0.371"/>
    <n v="0.57399999999999995"/>
    <n v="11758"/>
    <n v="4358"/>
    <n v="6751"/>
    <s v="Joe Biden"/>
    <x v="1"/>
    <x v="1"/>
    <n v="0.36799999999999999"/>
    <n v="0.61099999999999999"/>
    <n v="28317"/>
    <n v="10412"/>
    <n v="17315"/>
    <n v="36.603081760000002"/>
    <n v="-121.069975"/>
    <n v="1473"/>
    <n v="15"/>
    <x v="2181"/>
    <x v="2448"/>
    <n v="29208"/>
    <n v="29463"/>
    <n v="0.49782686506110346"/>
    <n v="0.50217313493889659"/>
    <n v="58.9"/>
    <n v="35.6"/>
    <n v="0.7"/>
    <n v="0.3"/>
    <n v="2.7"/>
    <n v="0.2"/>
    <n v="36368"/>
    <n v="80760"/>
    <n v="3889"/>
    <n v="30012"/>
    <n v="976"/>
    <n v="9.6999999999999993"/>
    <n v="14.4"/>
    <n v="29.1"/>
    <n v="18.5"/>
    <n v="22"/>
    <n v="16.899999999999999"/>
    <n v="13.5"/>
    <n v="80.3"/>
    <n v="13.5"/>
    <n v="0.5"/>
    <n v="1.2"/>
    <n v="1.1000000000000001"/>
    <n v="3.4"/>
    <n v="34.1"/>
    <n v="27688"/>
    <n v="76"/>
    <n v="16.600000000000001"/>
    <n v="7.3"/>
    <n v="0.1"/>
    <n v="8.8000000000000007"/>
  </r>
  <r>
    <n v="2476"/>
    <s v="San Bernardino"/>
    <s v="CA"/>
    <n v="0.43099999999999999"/>
    <n v="0.51800000000000002"/>
    <n v="498697"/>
    <n v="214698"/>
    <n v="258409"/>
    <s v="Joe Biden"/>
    <x v="1"/>
    <x v="1"/>
    <n v="0.436"/>
    <n v="0.54400000000000004"/>
    <n v="675896"/>
    <n v="294786"/>
    <n v="367354"/>
    <n v="34.840603059999999"/>
    <n v="-116.1774685"/>
    <n v="65207"/>
    <n v="1078"/>
    <x v="2182"/>
    <x v="2449"/>
    <n v="1055170"/>
    <n v="1066050"/>
    <n v="0.49743543809694424"/>
    <n v="0.50256456190305576"/>
    <n v="52.3"/>
    <n v="29.8"/>
    <n v="8"/>
    <n v="0.3"/>
    <n v="6.7"/>
    <n v="0.3"/>
    <n v="1332784"/>
    <n v="57156"/>
    <n v="594"/>
    <n v="22867"/>
    <n v="208"/>
    <n v="18.2"/>
    <n v="25.8"/>
    <n v="29"/>
    <n v="18.8"/>
    <n v="25.4"/>
    <n v="10.1"/>
    <n v="16.7"/>
    <n v="78.900000000000006"/>
    <n v="12"/>
    <n v="1.5"/>
    <n v="1.7"/>
    <n v="1.2"/>
    <n v="4.7"/>
    <n v="30.9"/>
    <n v="869658"/>
    <n v="77.3"/>
    <n v="16.2"/>
    <n v="6.4"/>
    <n v="0.1"/>
    <n v="9.9"/>
  </r>
  <r>
    <n v="2477"/>
    <s v="San Diego"/>
    <s v="CA"/>
    <n v="0.38900000000000001"/>
    <n v="0.55900000000000005"/>
    <n v="768383"/>
    <n v="298521"/>
    <n v="429338"/>
    <s v="Joe Biden"/>
    <x v="1"/>
    <x v="1"/>
    <n v="0.375"/>
    <n v="0.60199999999999998"/>
    <n v="1582217"/>
    <n v="592617"/>
    <n v="953278"/>
    <n v="33.034845969999999"/>
    <n v="-116.73653259999999"/>
    <n v="57102"/>
    <n v="891"/>
    <x v="2183"/>
    <x v="2450"/>
    <n v="1651147"/>
    <n v="1632518"/>
    <n v="0.50283661701178406"/>
    <n v="0.49716338298821589"/>
    <n v="33.4"/>
    <n v="46.2"/>
    <n v="4.7"/>
    <n v="0.4"/>
    <n v="11.5"/>
    <n v="0.4"/>
    <n v="2207599"/>
    <n v="70588"/>
    <n v="617"/>
    <n v="34350"/>
    <n v="192"/>
    <n v="13.3"/>
    <n v="17.100000000000001"/>
    <n v="41.3"/>
    <n v="19.600000000000001"/>
    <n v="23"/>
    <n v="7.6"/>
    <n v="8.4"/>
    <n v="76"/>
    <n v="8.9"/>
    <n v="3.1"/>
    <n v="2.9"/>
    <n v="2.2000000000000002"/>
    <n v="7"/>
    <n v="25.7"/>
    <n v="1536073"/>
    <n v="77.8"/>
    <n v="14.2"/>
    <n v="7.8"/>
    <n v="0.2"/>
    <n v="7.1"/>
  </r>
  <r>
    <n v="2478"/>
    <s v="San Francisco"/>
    <s v="CA"/>
    <n v="9.9000000000000005E-2"/>
    <n v="0.85299999999999998"/>
    <n v="279917"/>
    <n v="27633"/>
    <n v="238772"/>
    <s v="Joe Biden"/>
    <x v="1"/>
    <x v="1"/>
    <n v="0.127"/>
    <n v="0.85299999999999998"/>
    <n v="440418"/>
    <n v="55988"/>
    <n v="375630"/>
    <n v="37.752151140000002"/>
    <n v="-122.43856720000001"/>
    <n v="12454"/>
    <n v="148"/>
    <x v="2184"/>
    <x v="2451"/>
    <n v="440633"/>
    <n v="423630"/>
    <n v="0.50983670479934928"/>
    <n v="0.49016329520065072"/>
    <n v="15.3"/>
    <n v="40.799999999999997"/>
    <n v="5.0999999999999996"/>
    <n v="0.2"/>
    <n v="33.9"/>
    <n v="0.3"/>
    <n v="641255"/>
    <n v="96265"/>
    <n v="1349"/>
    <n v="59508"/>
    <n v="760"/>
    <n v="11.7"/>
    <n v="11.4"/>
    <n v="55"/>
    <n v="16.5"/>
    <n v="19.5"/>
    <n v="3.5"/>
    <n v="5.5"/>
    <n v="34.299999999999997"/>
    <n v="6.8"/>
    <n v="34"/>
    <n v="11.1"/>
    <n v="7.1"/>
    <n v="6.7"/>
    <n v="32.799999999999997"/>
    <n v="504914"/>
    <n v="80.5"/>
    <n v="11.2"/>
    <n v="8.1999999999999993"/>
    <n v="0.1"/>
    <n v="5.4"/>
  </r>
  <r>
    <n v="2479"/>
    <s v="San Jacinto"/>
    <s v="TX"/>
    <n v="0.78100000000000003"/>
    <n v="0.19700000000000001"/>
    <n v="10305"/>
    <n v="8050"/>
    <n v="2034"/>
    <s v="Donald Trump"/>
    <x v="0"/>
    <x v="0"/>
    <n v="0.80400000000000005"/>
    <n v="0.185"/>
    <n v="12628"/>
    <n v="10154"/>
    <n v="2332"/>
    <n v="30.579336810000001"/>
    <n v="-95.162603039999993"/>
    <n v="242"/>
    <n v="13"/>
    <x v="2185"/>
    <x v="2452"/>
    <n v="13563"/>
    <n v="13873"/>
    <n v="0.49435048840938911"/>
    <n v="0.50564951159061089"/>
    <n v="12.5"/>
    <n v="74.900000000000006"/>
    <n v="10.7"/>
    <n v="0.5"/>
    <n v="0"/>
    <n v="0"/>
    <n v="20605"/>
    <n v="43421"/>
    <n v="5938"/>
    <n v="22308"/>
    <n v="1550"/>
    <n v="17.2"/>
    <n v="22"/>
    <n v="22"/>
    <n v="17.399999999999999"/>
    <n v="23.8"/>
    <n v="22.4"/>
    <n v="14.4"/>
    <n v="80.099999999999994"/>
    <n v="13.3"/>
    <n v="0"/>
    <n v="1.1000000000000001"/>
    <n v="2.9"/>
    <n v="2.6"/>
    <n v="41.3"/>
    <n v="10221"/>
    <n v="77.3"/>
    <n v="15"/>
    <n v="7.6"/>
    <n v="0.1"/>
    <n v="6.5"/>
  </r>
  <r>
    <n v="2480"/>
    <s v="San Joaquin"/>
    <s v="CA"/>
    <n v="0.41899999999999998"/>
    <n v="0.53200000000000003"/>
    <n v="134076"/>
    <n v="56194"/>
    <n v="71349"/>
    <s v="Joe Biden"/>
    <x v="1"/>
    <x v="1"/>
    <n v="0.40100000000000002"/>
    <n v="0.57999999999999996"/>
    <n v="199069"/>
    <n v="79830"/>
    <n v="115494"/>
    <n v="37.934337319999997"/>
    <n v="-121.2730061"/>
    <n v="22106"/>
    <n v="494"/>
    <x v="2186"/>
    <x v="2453"/>
    <n v="360247"/>
    <n v="363906"/>
    <n v="0.49747360019222459"/>
    <n v="0.50252639980777547"/>
    <n v="40.799999999999997"/>
    <n v="33.200000000000003"/>
    <n v="6.7"/>
    <n v="0.2"/>
    <n v="14.8"/>
    <n v="0.5"/>
    <n v="442154"/>
    <n v="57813"/>
    <n v="863"/>
    <n v="24694"/>
    <n v="339"/>
    <n v="17.100000000000001"/>
    <n v="23.1"/>
    <n v="27.5"/>
    <n v="18.8"/>
    <n v="23.6"/>
    <n v="13.6"/>
    <n v="16.600000000000001"/>
    <n v="77.400000000000006"/>
    <n v="13.9"/>
    <n v="1.5"/>
    <n v="1.6"/>
    <n v="1.5"/>
    <n v="4"/>
    <n v="32"/>
    <n v="296264"/>
    <n v="79"/>
    <n v="14.4"/>
    <n v="6.4"/>
    <n v="0.2"/>
    <n v="10.1"/>
  </r>
  <r>
    <n v="2481"/>
    <s v="San Juan"/>
    <s v="CO"/>
    <n v="0.42499999999999999"/>
    <n v="0.52400000000000002"/>
    <n v="506"/>
    <n v="215"/>
    <n v="265"/>
    <s v="Joe Biden"/>
    <x v="1"/>
    <x v="1"/>
    <n v="0.35899999999999999"/>
    <n v="0.60699999999999998"/>
    <n v="563"/>
    <n v="202"/>
    <n v="342"/>
    <n v="37.762489809999998"/>
    <n v="-107.67632890000002"/>
    <n v="10"/>
    <n v="0"/>
    <x v="6"/>
    <x v="2454"/>
    <n v="301"/>
    <n v="268"/>
    <n v="0.52899824253075567"/>
    <n v="0.47100175746924428"/>
    <n v="13.4"/>
    <n v="86.1"/>
    <n v="0"/>
    <n v="0.5"/>
    <n v="0"/>
    <n v="0"/>
    <n v="475"/>
    <n v="46397"/>
    <n v="6858"/>
    <n v="28889"/>
    <n v="4554"/>
    <n v="3.3"/>
    <n v="0"/>
    <n v="28.9"/>
    <n v="27.2"/>
    <n v="23"/>
    <n v="12.5"/>
    <n v="8.5"/>
    <n v="47.2"/>
    <n v="11.1"/>
    <n v="0"/>
    <n v="25.2"/>
    <n v="13.8"/>
    <n v="2.6"/>
    <n v="12.3"/>
    <n v="305"/>
    <n v="63.3"/>
    <n v="19.3"/>
    <n v="17.399999999999999"/>
    <n v="0"/>
    <n v="9.8000000000000007"/>
  </r>
  <r>
    <n v="2482"/>
    <s v="San Juan"/>
    <s v="NM"/>
    <n v="0.60599999999999998"/>
    <n v="0.27900000000000003"/>
    <n v="45975"/>
    <n v="27879"/>
    <n v="12826"/>
    <s v="Donald Trump"/>
    <x v="0"/>
    <x v="0"/>
    <n v="0.629"/>
    <n v="0.34599999999999997"/>
    <n v="52293"/>
    <n v="32874"/>
    <n v="18081"/>
    <n v="36.508383180000003"/>
    <n v="-108.32043700000001"/>
    <n v="3861"/>
    <n v="205"/>
    <x v="2187"/>
    <x v="2455"/>
    <n v="63529"/>
    <n v="64692"/>
    <n v="0.49546486145015245"/>
    <n v="0.50453513854984755"/>
    <n v="19.899999999999999"/>
    <n v="39.200000000000003"/>
    <n v="0.5"/>
    <n v="37.700000000000003"/>
    <n v="0.6"/>
    <n v="0.1"/>
    <n v="89913"/>
    <n v="49686"/>
    <n v="1618"/>
    <n v="22665"/>
    <n v="715"/>
    <n v="20.8"/>
    <n v="27.4"/>
    <n v="28.3"/>
    <n v="19.899999999999999"/>
    <n v="23.4"/>
    <n v="15.9"/>
    <n v="12.5"/>
    <n v="84.1"/>
    <n v="10"/>
    <n v="0.4"/>
    <n v="1.7"/>
    <n v="1.2"/>
    <n v="2.7"/>
    <n v="23.9"/>
    <n v="51379"/>
    <n v="75.900000000000006"/>
    <n v="19.600000000000001"/>
    <n v="4.2"/>
    <n v="0.3"/>
    <n v="9.6"/>
  </r>
  <r>
    <n v="2483"/>
    <s v="San Juan"/>
    <s v="UT"/>
    <n v="0.55000000000000004"/>
    <n v="0.30299999999999999"/>
    <n v="3770"/>
    <n v="2073"/>
    <n v="1143"/>
    <s v="Donald Trump"/>
    <x v="0"/>
    <x v="0"/>
    <n v="0.51700000000000002"/>
    <n v="0.45"/>
    <n v="6677"/>
    <n v="3454"/>
    <n v="3004"/>
    <n v="37.627629779999999"/>
    <n v="-109.80337140000002"/>
    <n v="848"/>
    <n v="30"/>
    <x v="2188"/>
    <x v="2456"/>
    <n v="7654"/>
    <n v="7539"/>
    <n v="0.50378463766208126"/>
    <n v="0.4962153623379188"/>
    <n v="5.3"/>
    <n v="44"/>
    <n v="0.2"/>
    <n v="47.8"/>
    <n v="0.5"/>
    <n v="0.5"/>
    <n v="10208"/>
    <n v="42581"/>
    <n v="4124"/>
    <n v="17385"/>
    <n v="1388"/>
    <n v="28.4"/>
    <n v="33.799999999999997"/>
    <n v="33.200000000000003"/>
    <n v="22.1"/>
    <n v="18.399999999999999"/>
    <n v="14"/>
    <n v="12.2"/>
    <n v="76.7"/>
    <n v="7.9"/>
    <n v="0.5"/>
    <n v="4"/>
    <n v="1.7"/>
    <n v="9.1999999999999993"/>
    <n v="20.6"/>
    <n v="5247"/>
    <n v="60.6"/>
    <n v="31.9"/>
    <n v="7.3"/>
    <n v="0.2"/>
    <n v="8.4"/>
  </r>
  <r>
    <n v="2484"/>
    <s v="San Juan"/>
    <s v="WA"/>
    <n v="0.251"/>
    <n v="0.67"/>
    <n v="10059"/>
    <n v="2523"/>
    <n v="6735"/>
    <s v="Joe Biden"/>
    <x v="1"/>
    <x v="1"/>
    <n v="0.23200000000000001"/>
    <n v="0.745"/>
    <n v="12896"/>
    <n v="2994"/>
    <n v="9606"/>
    <n v="48.601827829999998"/>
    <n v="-122.96745"/>
    <n v="34"/>
    <n v="0"/>
    <x v="6"/>
    <x v="2457"/>
    <n v="7817"/>
    <n v="8404"/>
    <n v="0.48190617101288452"/>
    <n v="0.51809382898711542"/>
    <n v="6"/>
    <n v="89"/>
    <n v="0.6"/>
    <n v="0.8"/>
    <n v="1.3"/>
    <n v="0.2"/>
    <n v="13500"/>
    <n v="60271"/>
    <n v="1726"/>
    <n v="40784"/>
    <n v="1601"/>
    <n v="10.7"/>
    <n v="16.399999999999999"/>
    <n v="39.700000000000003"/>
    <n v="20.100000000000001"/>
    <n v="18.600000000000001"/>
    <n v="13.5"/>
    <n v="8"/>
    <n v="65.599999999999994"/>
    <n v="9.8000000000000007"/>
    <n v="2.4"/>
    <n v="8.6999999999999993"/>
    <n v="2.9"/>
    <n v="10.6"/>
    <n v="14.9"/>
    <n v="7635"/>
    <n v="67.5"/>
    <n v="13.7"/>
    <n v="18.399999999999999"/>
    <n v="0.4"/>
    <n v="4"/>
  </r>
  <r>
    <n v="2485"/>
    <s v="San Luis Obispo"/>
    <s v="CA"/>
    <n v="0.42399999999999999"/>
    <n v="0.50800000000000001"/>
    <n v="106021"/>
    <n v="44981"/>
    <n v="53911"/>
    <s v="Joe Biden"/>
    <x v="1"/>
    <x v="1"/>
    <n v="0.42099999999999999"/>
    <n v="0.55500000000000005"/>
    <n v="153409"/>
    <n v="64514"/>
    <n v="85183"/>
    <n v="35.38822029"/>
    <n v="-120.4039028"/>
    <n v="4298"/>
    <n v="32"/>
    <x v="2189"/>
    <x v="2458"/>
    <n v="142182"/>
    <n v="137937"/>
    <n v="0.50757713685969175"/>
    <n v="0.49242286314030825"/>
    <n v="22.2"/>
    <n v="69.400000000000006"/>
    <n v="1.8"/>
    <n v="0.4"/>
    <n v="3.6"/>
    <n v="0.1"/>
    <n v="214960"/>
    <n v="67175"/>
    <n v="1720"/>
    <n v="33972"/>
    <n v="632"/>
    <n v="13.8"/>
    <n v="12.9"/>
    <n v="39.200000000000003"/>
    <n v="20.6"/>
    <n v="22"/>
    <n v="10.1"/>
    <n v="8.1999999999999993"/>
    <n v="74.8"/>
    <n v="9.9"/>
    <n v="1.4"/>
    <n v="3.9"/>
    <n v="3.2"/>
    <n v="6.7"/>
    <n v="21.8"/>
    <n v="129277"/>
    <n v="70"/>
    <n v="18.8"/>
    <n v="10.8"/>
    <n v="0.4"/>
    <n v="4.8"/>
  </r>
  <r>
    <n v="2486"/>
    <s v="San Mateo"/>
    <s v="CA"/>
    <n v="0.191"/>
    <n v="0.76300000000000001"/>
    <n v="213715"/>
    <n v="40809"/>
    <n v="163084"/>
    <s v="Joe Biden"/>
    <x v="1"/>
    <x v="1"/>
    <n v="0.20200000000000001"/>
    <n v="0.78"/>
    <n v="358289"/>
    <n v="72284"/>
    <n v="279360"/>
    <n v="37.422880799999994"/>
    <n v="-122.32755459999998"/>
    <n v="11371"/>
    <n v="161"/>
    <x v="2190"/>
    <x v="2459"/>
    <n v="376145"/>
    <n v="387305"/>
    <n v="0.49269107341672669"/>
    <n v="0.50730892658327331"/>
    <n v="24.9"/>
    <n v="39.9"/>
    <n v="2.2999999999999998"/>
    <n v="0.1"/>
    <n v="27.2"/>
    <n v="1.4"/>
    <n v="494912"/>
    <n v="105667"/>
    <n v="1195"/>
    <n v="53516"/>
    <n v="554"/>
    <n v="7.3"/>
    <n v="8.6999999999999993"/>
    <n v="47.4"/>
    <n v="17.2"/>
    <n v="22"/>
    <n v="6"/>
    <n v="7.4"/>
    <n v="68.7"/>
    <n v="10.6"/>
    <n v="10.4"/>
    <n v="2.6"/>
    <n v="2.8"/>
    <n v="4.8"/>
    <n v="28.2"/>
    <n v="404882"/>
    <n v="80.5"/>
    <n v="11.3"/>
    <n v="8"/>
    <n v="0.2"/>
    <n v="4.7"/>
  </r>
  <r>
    <n v="2487"/>
    <s v="San Miguel"/>
    <s v="CO"/>
    <n v="0.23899999999999999"/>
    <n v="0.68700000000000006"/>
    <n v="4311"/>
    <n v="1030"/>
    <n v="2960"/>
    <s v="Joe Biden"/>
    <x v="1"/>
    <x v="1"/>
    <n v="0.214"/>
    <n v="0.76900000000000002"/>
    <n v="5057"/>
    <n v="1081"/>
    <n v="3890"/>
    <n v="38.004508829999999"/>
    <n v="-108.4020725"/>
    <n v="110"/>
    <n v="0"/>
    <x v="6"/>
    <x v="2460"/>
    <n v="4150"/>
    <n v="3654"/>
    <n v="0.53177857508969761"/>
    <n v="0.46822142491030239"/>
    <n v="9.9"/>
    <n v="86.9"/>
    <n v="0.2"/>
    <n v="0.4"/>
    <n v="1"/>
    <n v="0"/>
    <n v="6015"/>
    <n v="62243"/>
    <n v="4055"/>
    <n v="42015"/>
    <n v="5422"/>
    <n v="10.5"/>
    <n v="11.4"/>
    <n v="37.799999999999997"/>
    <n v="21"/>
    <n v="21.3"/>
    <n v="10.3"/>
    <n v="9.6"/>
    <n v="45.9"/>
    <n v="8.1999999999999993"/>
    <n v="12"/>
    <n v="13.2"/>
    <n v="6.6"/>
    <n v="14.1"/>
    <n v="19.100000000000001"/>
    <n v="4746"/>
    <n v="73.599999999999994"/>
    <n v="13.7"/>
    <n v="12.1"/>
    <n v="0.6"/>
    <n v="3.8"/>
  </r>
  <r>
    <n v="2488"/>
    <s v="San Miguel"/>
    <s v="NM"/>
    <n v="0.215"/>
    <n v="0.67800000000000005"/>
    <n v="10697"/>
    <n v="2302"/>
    <n v="7249"/>
    <s v="Joe Biden"/>
    <x v="1"/>
    <x v="1"/>
    <n v="0.29699999999999999"/>
    <n v="0.68400000000000005"/>
    <n v="11531"/>
    <n v="3421"/>
    <n v="7888"/>
    <n v="35.480148069999998"/>
    <n v="-104.8163562"/>
    <n v="196"/>
    <n v="0"/>
    <x v="6"/>
    <x v="2461"/>
    <n v="14114"/>
    <n v="14089"/>
    <n v="0.50044321526078783"/>
    <n v="0.49955678473921217"/>
    <n v="77.599999999999994"/>
    <n v="18.100000000000001"/>
    <n v="1"/>
    <n v="1.1000000000000001"/>
    <n v="0.7"/>
    <n v="0"/>
    <n v="21877"/>
    <n v="29168"/>
    <n v="2833"/>
    <n v="18012"/>
    <n v="1190"/>
    <n v="30.9"/>
    <n v="39.799999999999997"/>
    <n v="33.6"/>
    <n v="25.9"/>
    <n v="23.5"/>
    <n v="10.8"/>
    <n v="6.2"/>
    <n v="74.099999999999994"/>
    <n v="10.1"/>
    <n v="0.6"/>
    <n v="3.6"/>
    <n v="2"/>
    <n v="9.6"/>
    <n v="20.8"/>
    <n v="9230"/>
    <n v="56.2"/>
    <n v="35.700000000000003"/>
    <n v="7.6"/>
    <n v="0.5"/>
    <n v="5.3"/>
  </r>
  <r>
    <n v="2489"/>
    <s v="San Patricio"/>
    <s v="TX"/>
    <n v="0.60399999999999998"/>
    <n v="0.36399999999999999"/>
    <n v="21513"/>
    <n v="13004"/>
    <n v="7825"/>
    <s v="Donald Trump"/>
    <x v="0"/>
    <x v="0"/>
    <n v="0.63800000000000001"/>
    <n v="0.34699999999999998"/>
    <n v="25850"/>
    <n v="16495"/>
    <n v="8971"/>
    <n v="28.008801179999999"/>
    <n v="-97.517638910000002"/>
    <n v="1592"/>
    <n v="81"/>
    <x v="2191"/>
    <x v="2462"/>
    <n v="33592"/>
    <n v="33275"/>
    <n v="0.50237037701706377"/>
    <n v="0.49762962298293628"/>
    <n v="56.8"/>
    <n v="39.4"/>
    <n v="1.5"/>
    <n v="0.2"/>
    <n v="1"/>
    <n v="0"/>
    <n v="46088"/>
    <n v="53332"/>
    <n v="2067"/>
    <n v="24613"/>
    <n v="860"/>
    <n v="15.2"/>
    <n v="22"/>
    <n v="26"/>
    <n v="20"/>
    <n v="21.8"/>
    <n v="18.2"/>
    <n v="14"/>
    <n v="84.3"/>
    <n v="9.5"/>
    <n v="0.2"/>
    <n v="1.5"/>
    <n v="1.3"/>
    <n v="3.2"/>
    <n v="23.6"/>
    <n v="28869"/>
    <n v="77.900000000000006"/>
    <n v="17.100000000000001"/>
    <n v="4.9000000000000004"/>
    <n v="0.2"/>
    <n v="4.9000000000000004"/>
  </r>
  <r>
    <n v="2490"/>
    <s v="San Saba"/>
    <s v="TX"/>
    <n v="0.86"/>
    <n v="0.124"/>
    <n v="2354"/>
    <n v="2025"/>
    <n v="293"/>
    <s v="Donald Trump"/>
    <x v="0"/>
    <x v="0"/>
    <n v="0.88700000000000001"/>
    <n v="0.11"/>
    <n v="2602"/>
    <n v="2308"/>
    <n v="287"/>
    <n v="31.157779600000001"/>
    <n v="-98.817587309999993"/>
    <n v="242"/>
    <n v="3"/>
    <x v="2192"/>
    <x v="2463"/>
    <n v="2949"/>
    <n v="2902"/>
    <n v="0.50401640745171761"/>
    <n v="0.49598359254828234"/>
    <n v="29.7"/>
    <n v="65.3"/>
    <n v="2.8"/>
    <n v="0"/>
    <n v="0"/>
    <n v="0"/>
    <n v="4169"/>
    <n v="40301"/>
    <n v="4626"/>
    <n v="22481"/>
    <n v="2996"/>
    <n v="17.399999999999999"/>
    <n v="33.299999999999997"/>
    <n v="29"/>
    <n v="16.8"/>
    <n v="14.8"/>
    <n v="24.5"/>
    <n v="14.9"/>
    <n v="69.3"/>
    <n v="22.5"/>
    <n v="0"/>
    <n v="2.2000000000000002"/>
    <n v="1.9"/>
    <n v="4.0999999999999996"/>
    <n v="25.8"/>
    <n v="2475"/>
    <n v="70.099999999999994"/>
    <n v="16.399999999999999"/>
    <n v="13.1"/>
    <n v="0.4"/>
    <n v="3.2"/>
  </r>
  <r>
    <n v="2491"/>
    <s v="Sanborn"/>
    <s v="SD"/>
    <n v="0.72899999999999998"/>
    <n v="0.215"/>
    <n v="1123"/>
    <n v="819"/>
    <n v="241"/>
    <s v="Donald Trump"/>
    <x v="0"/>
    <x v="0"/>
    <n v="0.76400000000000001"/>
    <n v="0.217"/>
    <n v="1185"/>
    <n v="905"/>
    <n v="257"/>
    <n v="44.02351092"/>
    <n v="-98.090981599999992"/>
    <n v="115"/>
    <n v="1"/>
    <x v="2193"/>
    <x v="1838"/>
    <n v="1212"/>
    <n v="1154"/>
    <n v="0.51225697379543533"/>
    <n v="0.48774302620456467"/>
    <n v="3"/>
    <n v="95.2"/>
    <n v="0"/>
    <n v="0.7"/>
    <n v="0.6"/>
    <n v="0"/>
    <n v="1862"/>
    <n v="54677"/>
    <n v="3814"/>
    <n v="31965"/>
    <n v="2862"/>
    <n v="9.6999999999999993"/>
    <n v="17.5"/>
    <n v="34.799999999999997"/>
    <n v="13.5"/>
    <n v="19.8"/>
    <n v="14.8"/>
    <n v="17.100000000000001"/>
    <n v="74.8"/>
    <n v="10.1"/>
    <n v="0"/>
    <n v="1.1000000000000001"/>
    <n v="0"/>
    <n v="14"/>
    <n v="21.5"/>
    <n v="1300"/>
    <n v="66.3"/>
    <n v="12.4"/>
    <n v="20.100000000000001"/>
    <n v="1.2"/>
    <n v="3"/>
  </r>
  <r>
    <n v="2492"/>
    <s v="Sanders"/>
    <s v="MT"/>
    <n v="0.72499999999999998"/>
    <n v="0.20599999999999999"/>
    <n v="5884"/>
    <n v="4268"/>
    <n v="1211"/>
    <s v="Donald Trump"/>
    <x v="0"/>
    <x v="0"/>
    <n v="0.74"/>
    <n v="0.23799999999999999"/>
    <n v="7651"/>
    <n v="5660"/>
    <n v="1819"/>
    <n v="47.676575339999999"/>
    <n v="-115.1329916"/>
    <n v="108"/>
    <n v="2"/>
    <x v="2194"/>
    <x v="2464"/>
    <n v="5843"/>
    <n v="5571"/>
    <n v="0.51191519186963375"/>
    <n v="0.4880848081303662"/>
    <n v="2.7"/>
    <n v="90.3"/>
    <n v="0.1"/>
    <n v="3.6"/>
    <n v="0.5"/>
    <n v="0"/>
    <n v="9244"/>
    <n v="36445"/>
    <n v="4172"/>
    <n v="23020"/>
    <n v="2020"/>
    <n v="21.2"/>
    <n v="33.799999999999997"/>
    <n v="29.3"/>
    <n v="21.2"/>
    <n v="20"/>
    <n v="15.9"/>
    <n v="13.6"/>
    <n v="69.3"/>
    <n v="6.5"/>
    <n v="0.1"/>
    <n v="5.6"/>
    <n v="1.3"/>
    <n v="17.3"/>
    <n v="19.3"/>
    <n v="4084"/>
    <n v="65"/>
    <n v="13.2"/>
    <n v="21.6"/>
    <n v="0.2"/>
    <n v="7.6"/>
  </r>
  <r>
    <n v="2493"/>
    <s v="Sandoval"/>
    <s v="NM"/>
    <n v="0.42099999999999999"/>
    <n v="0.44800000000000001"/>
    <n v="61146"/>
    <n v="25748"/>
    <n v="27405"/>
    <s v="Joe Biden"/>
    <x v="1"/>
    <x v="1"/>
    <n v="0.44600000000000001"/>
    <n v="0.53"/>
    <n v="76562"/>
    <n v="34174"/>
    <n v="40588"/>
    <n v="35.688624009999998"/>
    <n v="-106.86878030000001"/>
    <n v="2131"/>
    <n v="49"/>
    <x v="2195"/>
    <x v="2465"/>
    <n v="67939"/>
    <n v="70876"/>
    <n v="0.4894211720635378"/>
    <n v="0.51057882793646214"/>
    <n v="37.9"/>
    <n v="44.6"/>
    <n v="1.8"/>
    <n v="12"/>
    <n v="1.3"/>
    <n v="0.1"/>
    <n v="102231"/>
    <n v="60345"/>
    <n v="1942"/>
    <n v="27406"/>
    <n v="669"/>
    <n v="14.7"/>
    <n v="19.399999999999999"/>
    <n v="39.700000000000003"/>
    <n v="17.8"/>
    <n v="25.6"/>
    <n v="9.4"/>
    <n v="7.5"/>
    <n v="81.5"/>
    <n v="8.8000000000000007"/>
    <n v="1.1000000000000001"/>
    <n v="1.5"/>
    <n v="1.4"/>
    <n v="5.7"/>
    <n v="28.4"/>
    <n v="59556"/>
    <n v="72.2"/>
    <n v="21.6"/>
    <n v="6.1"/>
    <n v="0.1"/>
    <n v="8"/>
  </r>
  <r>
    <n v="2494"/>
    <s v="Sandusky"/>
    <s v="OH"/>
    <n v="0.58399999999999996"/>
    <n v="0.35399999999999998"/>
    <n v="27491"/>
    <n v="16045"/>
    <n v="9733"/>
    <s v="Donald Trump"/>
    <x v="0"/>
    <x v="0"/>
    <n v="0.627"/>
    <n v="0.35199999999999998"/>
    <n v="29490"/>
    <n v="18487"/>
    <n v="10391"/>
    <n v="41.356241259999997"/>
    <n v="-83.137872000000002"/>
    <n v="828"/>
    <n v="22"/>
    <x v="2196"/>
    <x v="2466"/>
    <n v="29478"/>
    <n v="30081"/>
    <n v="0.4949377927769103"/>
    <n v="0.5050622072230897"/>
    <n v="9.6999999999999993"/>
    <n v="84.9"/>
    <n v="2.7"/>
    <n v="0.2"/>
    <n v="0.3"/>
    <n v="0"/>
    <n v="45357"/>
    <n v="50370"/>
    <n v="1439"/>
    <n v="25219"/>
    <n v="780"/>
    <n v="13.6"/>
    <n v="19.2"/>
    <n v="25.3"/>
    <n v="16.7"/>
    <n v="19.7"/>
    <n v="10.6"/>
    <n v="27.6"/>
    <n v="85.7"/>
    <n v="7.7"/>
    <n v="0.8"/>
    <n v="2.2000000000000002"/>
    <n v="0.8"/>
    <n v="2.8"/>
    <n v="20.3"/>
    <n v="28434"/>
    <n v="86.6"/>
    <n v="9.6"/>
    <n v="3.6"/>
    <n v="0.2"/>
    <n v="5.4"/>
  </r>
  <r>
    <n v="2495"/>
    <s v="Sangamon"/>
    <s v="IL"/>
    <n v="0.51600000000000001"/>
    <n v="0.42199999999999999"/>
    <n v="96472"/>
    <n v="49823"/>
    <n v="40731"/>
    <s v="Donald Trump"/>
    <x v="0"/>
    <x v="0"/>
    <n v="0.51100000000000001"/>
    <n v="0.46700000000000003"/>
    <n v="104395"/>
    <n v="53303"/>
    <n v="48756"/>
    <n v="39.758369139999999"/>
    <n v="-89.65872023"/>
    <n v="4638"/>
    <n v="66"/>
    <x v="2197"/>
    <x v="2467"/>
    <n v="95103"/>
    <n v="103031"/>
    <n v="0.47999333784206649"/>
    <n v="0.52000666215793356"/>
    <n v="2.2000000000000002"/>
    <n v="80.8"/>
    <n v="12.6"/>
    <n v="0.1"/>
    <n v="1.9"/>
    <n v="0"/>
    <n v="150067"/>
    <n v="58687"/>
    <n v="1256"/>
    <n v="33277"/>
    <n v="700"/>
    <n v="15.6"/>
    <n v="24.5"/>
    <n v="41.2"/>
    <n v="18.2"/>
    <n v="25.1"/>
    <n v="6.5"/>
    <n v="9"/>
    <n v="83.4"/>
    <n v="7.6"/>
    <n v="1.6"/>
    <n v="2"/>
    <n v="1.5"/>
    <n v="3.9"/>
    <n v="19.600000000000001"/>
    <n v="95417"/>
    <n v="72"/>
    <n v="23"/>
    <n v="4.8"/>
    <n v="0.2"/>
    <n v="6.9"/>
  </r>
  <r>
    <n v="2496"/>
    <s v="Sanilac"/>
    <s v="MI"/>
    <n v="0.69899999999999995"/>
    <n v="0.253"/>
    <n v="19243"/>
    <n v="13446"/>
    <n v="4873"/>
    <s v="Donald Trump"/>
    <x v="0"/>
    <x v="0"/>
    <n v="0.72099999999999997"/>
    <n v="0.26600000000000001"/>
    <n v="22446"/>
    <n v="16194"/>
    <n v="5966"/>
    <n v="43.42406072"/>
    <n v="-82.820558980000001"/>
    <n v="232"/>
    <n v="7"/>
    <x v="2198"/>
    <x v="2468"/>
    <n v="20592"/>
    <n v="20943"/>
    <n v="0.49577464788732395"/>
    <n v="0.50422535211267605"/>
    <n v="3.7"/>
    <n v="94.1"/>
    <n v="0.6"/>
    <n v="0.3"/>
    <n v="0.4"/>
    <n v="0"/>
    <n v="32085"/>
    <n v="44417"/>
    <n v="1319"/>
    <n v="23924"/>
    <n v="618"/>
    <n v="15"/>
    <n v="21.7"/>
    <n v="27"/>
    <n v="16.5"/>
    <n v="20.399999999999999"/>
    <n v="14"/>
    <n v="22.1"/>
    <n v="78.3"/>
    <n v="10.4"/>
    <n v="0.5"/>
    <n v="3.9"/>
    <n v="1"/>
    <n v="5.9"/>
    <n v="27.5"/>
    <n v="17631"/>
    <n v="79.400000000000006"/>
    <n v="10.8"/>
    <n v="9.1999999999999993"/>
    <n v="0.6"/>
    <n v="7.7"/>
  </r>
  <r>
    <n v="2497"/>
    <s v="Sanpete"/>
    <s v="UT"/>
    <n v="0.65800000000000003"/>
    <n v="0.105"/>
    <n v="9778"/>
    <n v="6436"/>
    <n v="1026"/>
    <s v="Donald Trump"/>
    <x v="0"/>
    <x v="0"/>
    <n v="0.82799999999999996"/>
    <n v="0.14199999999999999"/>
    <n v="12280"/>
    <n v="10173"/>
    <n v="1746"/>
    <n v="39.37231946"/>
    <n v="-111.5758676"/>
    <n v="0"/>
    <n v="0"/>
    <x v="6"/>
    <x v="2469"/>
    <n v="15311"/>
    <n v="13581"/>
    <n v="0.5299390834833172"/>
    <n v="0.4700609165166828"/>
    <n v="9.5"/>
    <n v="86.1"/>
    <n v="0.9"/>
    <n v="1"/>
    <n v="0.4"/>
    <n v="0.5"/>
    <n v="20289"/>
    <n v="50928"/>
    <n v="2718"/>
    <n v="17426"/>
    <n v="876"/>
    <n v="16.899999999999999"/>
    <n v="17.100000000000001"/>
    <n v="34.200000000000003"/>
    <n v="16.3"/>
    <n v="21.3"/>
    <n v="15"/>
    <n v="13.1"/>
    <n v="72.599999999999994"/>
    <n v="13.6"/>
    <n v="0.4"/>
    <n v="5.6"/>
    <n v="0.6"/>
    <n v="7.2"/>
    <n v="21"/>
    <n v="10784"/>
    <n v="75"/>
    <n v="17"/>
    <n v="8"/>
    <n v="0"/>
    <n v="6.8"/>
  </r>
  <r>
    <n v="2498"/>
    <s v="Santa Barbara"/>
    <s v="CA"/>
    <n v="0.32900000000000001"/>
    <n v="0.61099999999999999"/>
    <n v="139366"/>
    <n v="45788"/>
    <n v="85147"/>
    <s v="Joe Biden"/>
    <x v="1"/>
    <x v="1"/>
    <n v="0.32700000000000001"/>
    <n v="0.65"/>
    <n v="194378"/>
    <n v="63583"/>
    <n v="126419"/>
    <n v="34.653294879999997"/>
    <n v="-120.01884920000001"/>
    <n v="9957"/>
    <n v="128"/>
    <x v="2199"/>
    <x v="2470"/>
    <n v="221955"/>
    <n v="221041"/>
    <n v="0.50103161202358482"/>
    <n v="0.49896838797641513"/>
    <n v="44.8"/>
    <n v="45.3"/>
    <n v="1.7"/>
    <n v="0.3"/>
    <n v="5.2"/>
    <n v="0.1"/>
    <n v="281009"/>
    <n v="68023"/>
    <n v="1420"/>
    <n v="32872"/>
    <n v="590"/>
    <n v="15.4"/>
    <n v="19.399999999999999"/>
    <n v="35.200000000000003"/>
    <n v="21.7"/>
    <n v="21"/>
    <n v="14.1"/>
    <n v="8.1"/>
    <n v="68"/>
    <n v="13.6"/>
    <n v="3.2"/>
    <n v="4.5999999999999996"/>
    <n v="4.8"/>
    <n v="5.8"/>
    <n v="19.399999999999999"/>
    <n v="211793"/>
    <n v="75.7"/>
    <n v="16"/>
    <n v="8.1"/>
    <n v="0.2"/>
    <n v="6.6"/>
  </r>
  <r>
    <n v="2499"/>
    <s v="Santa Clara"/>
    <s v="CA"/>
    <n v="0.21"/>
    <n v="0.73399999999999999"/>
    <n v="553336"/>
    <n v="116196"/>
    <n v="406049"/>
    <s v="Joe Biden"/>
    <x v="1"/>
    <x v="1"/>
    <n v="0.252"/>
    <n v="0.72699999999999998"/>
    <n v="808509"/>
    <n v="203648"/>
    <n v="587945"/>
    <n v="37.231049079999998"/>
    <n v="-121.6970462"/>
    <n v="25139"/>
    <n v="406"/>
    <x v="2200"/>
    <x v="2471"/>
    <n v="963317"/>
    <n v="947909"/>
    <n v="0.50403092046675801"/>
    <n v="0.49596907953324199"/>
    <n v="26.1"/>
    <n v="32.6"/>
    <n v="2.4"/>
    <n v="0.2"/>
    <n v="34.9"/>
    <n v="0.3"/>
    <n v="1162019"/>
    <n v="106761"/>
    <n v="858"/>
    <n v="48689"/>
    <n v="418"/>
    <n v="8.6"/>
    <n v="9.6999999999999993"/>
    <n v="52.1"/>
    <n v="15.1"/>
    <n v="18.600000000000001"/>
    <n v="6.3"/>
    <n v="7.9"/>
    <n v="75.099999999999994"/>
    <n v="10.5"/>
    <n v="4.4000000000000004"/>
    <n v="2.1"/>
    <n v="3.1"/>
    <n v="4.8"/>
    <n v="28"/>
    <n v="967294"/>
    <n v="84.7"/>
    <n v="9.3000000000000007"/>
    <n v="5.9"/>
    <n v="0.1"/>
    <n v="5.7"/>
  </r>
  <r>
    <n v="2500"/>
    <s v="Santa Cruz"/>
    <s v="AZ"/>
    <n v="0.245"/>
    <n v="0.71599999999999997"/>
    <n v="14926"/>
    <n v="3650"/>
    <n v="10684"/>
    <s v="Joe Biden"/>
    <x v="1"/>
    <x v="1"/>
    <n v="0.317"/>
    <n v="0.67200000000000004"/>
    <n v="19556"/>
    <n v="6194"/>
    <n v="13138"/>
    <n v="31.525089980000001"/>
    <n v="-110.8479088"/>
    <n v="3065"/>
    <n v="65"/>
    <x v="2201"/>
    <x v="2472"/>
    <n v="22229"/>
    <n v="24129"/>
    <n v="0.47950731265369517"/>
    <n v="0.52049268734630483"/>
    <n v="83.4"/>
    <n v="15"/>
    <n v="0.3"/>
    <n v="0.2"/>
    <n v="0.8"/>
    <n v="0"/>
    <n v="27410"/>
    <n v="39630"/>
    <n v="2778"/>
    <n v="19482"/>
    <n v="1456"/>
    <n v="21.8"/>
    <n v="29.4"/>
    <n v="25.6"/>
    <n v="20.8"/>
    <n v="29.7"/>
    <n v="10.9"/>
    <n v="13"/>
    <n v="83.9"/>
    <n v="7.8"/>
    <n v="0.3"/>
    <n v="1.6"/>
    <n v="1.7"/>
    <n v="4.7"/>
    <n v="23.5"/>
    <n v="17421"/>
    <n v="70.8"/>
    <n v="20"/>
    <n v="8.9"/>
    <n v="0.2"/>
    <n v="8.6999999999999993"/>
  </r>
  <r>
    <n v="2501"/>
    <s v="Santa Cruz"/>
    <s v="CA"/>
    <n v="0.18099999999999999"/>
    <n v="0.754"/>
    <n v="80273"/>
    <n v="14523"/>
    <n v="60529"/>
    <s v="Joe Biden"/>
    <x v="1"/>
    <x v="1"/>
    <n v="0.185"/>
    <n v="0.79100000000000004"/>
    <n v="141079"/>
    <n v="26072"/>
    <n v="111534"/>
    <n v="37.055802909999997"/>
    <n v="-122.00665239999999"/>
    <n v="2895"/>
    <n v="26"/>
    <x v="2202"/>
    <x v="2473"/>
    <n v="135654"/>
    <n v="137609"/>
    <n v="0.49642286002861713"/>
    <n v="0.50357713997138287"/>
    <n v="33.299999999999997"/>
    <n v="57.8"/>
    <n v="0.8"/>
    <n v="0.2"/>
    <n v="4.4000000000000004"/>
    <n v="0.1"/>
    <n v="189870"/>
    <n v="73663"/>
    <n v="1682"/>
    <n v="36388"/>
    <n v="789"/>
    <n v="14.7"/>
    <n v="17"/>
    <n v="40.700000000000003"/>
    <n v="18.8"/>
    <n v="21.3"/>
    <n v="10.9"/>
    <n v="8.1999999999999993"/>
    <n v="69.2"/>
    <n v="9"/>
    <n v="2.8"/>
    <n v="4.5"/>
    <n v="7"/>
    <n v="7.5"/>
    <n v="26.8"/>
    <n v="133847"/>
    <n v="73.5"/>
    <n v="15.4"/>
    <n v="10.8"/>
    <n v="0.3"/>
    <n v="6.7"/>
  </r>
  <r>
    <n v="2502"/>
    <s v="Santa Fe"/>
    <s v="NM"/>
    <n v="0.20200000000000001"/>
    <n v="0.71"/>
    <n v="70376"/>
    <n v="14198"/>
    <n v="49956"/>
    <s v="Joe Biden"/>
    <x v="1"/>
    <x v="1"/>
    <n v="0.223"/>
    <n v="0.76"/>
    <n v="82198"/>
    <n v="18325"/>
    <n v="62507"/>
    <n v="35.507089729999997"/>
    <n v="-105.9774716"/>
    <n v="1899"/>
    <n v="14"/>
    <x v="2203"/>
    <x v="2474"/>
    <n v="71878"/>
    <n v="75636"/>
    <n v="0.48726222595821411"/>
    <n v="0.51273777404178589"/>
    <n v="51.2"/>
    <n v="42.9"/>
    <n v="0.6"/>
    <n v="2.5"/>
    <n v="1.2"/>
    <n v="0.1"/>
    <n v="108682"/>
    <n v="57945"/>
    <n v="1544"/>
    <n v="35801"/>
    <n v="882"/>
    <n v="14.4"/>
    <n v="22"/>
    <n v="44.2"/>
    <n v="19.3"/>
    <n v="21.9"/>
    <n v="8"/>
    <n v="6.7"/>
    <n v="78"/>
    <n v="8.9"/>
    <n v="1.4"/>
    <n v="2.2999999999999998"/>
    <n v="1.6"/>
    <n v="7.9"/>
    <n v="22.3"/>
    <n v="69630"/>
    <n v="66.900000000000006"/>
    <n v="21.3"/>
    <n v="11.5"/>
    <n v="0.3"/>
    <n v="5.5"/>
  </r>
  <r>
    <n v="2503"/>
    <s v="Santa Rosa"/>
    <s v="FL"/>
    <n v="0.745"/>
    <n v="0.21"/>
    <n v="87432"/>
    <n v="65126"/>
    <n v="18398"/>
    <s v="Donald Trump"/>
    <x v="0"/>
    <x v="0"/>
    <n v="0.72399999999999998"/>
    <n v="0.25800000000000001"/>
    <n v="106857"/>
    <n v="77349"/>
    <n v="27582"/>
    <n v="30.69341450000001"/>
    <n v="-87.024581280000007"/>
    <n v="6021"/>
    <n v="88"/>
    <x v="2204"/>
    <x v="2475"/>
    <n v="85374"/>
    <n v="81404"/>
    <n v="0.51190204943098006"/>
    <n v="0.48809795056901989"/>
    <n v="5.2"/>
    <n v="82.9"/>
    <n v="5.8"/>
    <n v="0.5"/>
    <n v="1.9"/>
    <n v="0.1"/>
    <n v="126537"/>
    <n v="62731"/>
    <n v="1578"/>
    <n v="28908"/>
    <n v="655"/>
    <n v="11.3"/>
    <n v="16.100000000000001"/>
    <n v="37.700000000000003"/>
    <n v="15.9"/>
    <n v="26"/>
    <n v="10.9"/>
    <n v="9.4"/>
    <n v="83.2"/>
    <n v="9.9"/>
    <n v="0.1"/>
    <n v="0.5"/>
    <n v="1.1000000000000001"/>
    <n v="5.0999999999999996"/>
    <n v="28.7"/>
    <n v="70810"/>
    <n v="77.7"/>
    <n v="16.399999999999999"/>
    <n v="5.8"/>
    <n v="0.1"/>
    <n v="6.3"/>
  </r>
  <r>
    <n v="2504"/>
    <s v="Sarasota"/>
    <s v="FL"/>
    <n v="0.54300000000000004"/>
    <n v="0.42699999999999999"/>
    <n v="228509"/>
    <n v="124098"/>
    <n v="97676"/>
    <s v="Donald Trump"/>
    <x v="0"/>
    <x v="0"/>
    <n v="0.54700000000000004"/>
    <n v="0.443"/>
    <n v="271063"/>
    <n v="148323"/>
    <n v="120050"/>
    <n v="27.185461750000002"/>
    <n v="-82.331742480000003"/>
    <n v="9811"/>
    <n v="344"/>
    <x v="2205"/>
    <x v="2476"/>
    <n v="193328"/>
    <n v="211511"/>
    <n v="0.47754292447120955"/>
    <n v="0.5224570755287905"/>
    <n v="8.8000000000000007"/>
    <n v="83.5"/>
    <n v="4.5"/>
    <n v="0.2"/>
    <n v="1.6"/>
    <n v="0"/>
    <n v="324231"/>
    <n v="55236"/>
    <n v="1026"/>
    <n v="37054"/>
    <n v="701"/>
    <n v="10.5"/>
    <n v="16.7"/>
    <n v="34.200000000000003"/>
    <n v="21.8"/>
    <n v="26.7"/>
    <n v="9.6"/>
    <n v="7.7"/>
    <n v="83.1"/>
    <n v="6.7"/>
    <n v="0.7"/>
    <n v="0.9"/>
    <n v="2"/>
    <n v="6.6"/>
    <n v="23.6"/>
    <n v="160224"/>
    <n v="81.599999999999994"/>
    <n v="9.6"/>
    <n v="8.6"/>
    <n v="0.2"/>
    <n v="5.7"/>
  </r>
  <r>
    <n v="2505"/>
    <s v="Saratoga"/>
    <s v="NY"/>
    <n v="0.49099999999999999"/>
    <n v="0.44700000000000001"/>
    <n v="104089"/>
    <n v="51088"/>
    <n v="46546"/>
    <s v="Donald Trump"/>
    <x v="0"/>
    <x v="0"/>
    <n v="0.51400000000000001"/>
    <n v="0.46200000000000002"/>
    <n v="107583"/>
    <n v="55248"/>
    <n v="49697"/>
    <n v="43.109041619999999"/>
    <n v="-73.866538950000006"/>
    <n v="1423"/>
    <n v="17"/>
    <x v="2206"/>
    <x v="2477"/>
    <n v="111991"/>
    <n v="114641"/>
    <n v="0.49415351759680892"/>
    <n v="0.50584648240319108"/>
    <n v="3"/>
    <n v="90.9"/>
    <n v="1.5"/>
    <n v="0.2"/>
    <n v="2.8"/>
    <n v="0"/>
    <n v="174237"/>
    <n v="77548"/>
    <n v="1961"/>
    <n v="39653"/>
    <n v="722"/>
    <n v="6.6"/>
    <n v="7.7"/>
    <n v="45.8"/>
    <n v="14.3"/>
    <n v="23.5"/>
    <n v="7.7"/>
    <n v="8.6999999999999993"/>
    <n v="83.2"/>
    <n v="7.5"/>
    <n v="0.8"/>
    <n v="1.9"/>
    <n v="0.7"/>
    <n v="5.9"/>
    <n v="25.3"/>
    <n v="117053"/>
    <n v="77.400000000000006"/>
    <n v="17.399999999999999"/>
    <n v="5.0999999999999996"/>
    <n v="0.1"/>
    <n v="4.5999999999999996"/>
  </r>
  <r>
    <n v="2506"/>
    <s v="Sargent"/>
    <s v="ND"/>
    <n v="0.55000000000000004"/>
    <n v="0.35"/>
    <n v="1978"/>
    <n v="1088"/>
    <n v="693"/>
    <s v="Donald Trump"/>
    <x v="0"/>
    <x v="0"/>
    <n v="0.61199999999999999"/>
    <n v="0.35699999999999998"/>
    <n v="2070"/>
    <n v="1266"/>
    <n v="738"/>
    <n v="46.108303720000002"/>
    <n v="-97.632171589999999"/>
    <n v="142"/>
    <n v="2"/>
    <x v="2207"/>
    <x v="2478"/>
    <n v="2008"/>
    <n v="1875"/>
    <n v="0.51712593355652847"/>
    <n v="0.48287406644347153"/>
    <n v="3"/>
    <n v="93.2"/>
    <n v="1"/>
    <n v="0.9"/>
    <n v="0.4"/>
    <n v="0"/>
    <n v="3047"/>
    <n v="60824"/>
    <n v="3964"/>
    <n v="36207"/>
    <n v="2159"/>
    <n v="4.3"/>
    <n v="3.7"/>
    <n v="30.2"/>
    <n v="12.1"/>
    <n v="15.1"/>
    <n v="12.5"/>
    <n v="30.1"/>
    <n v="73.5"/>
    <n v="8.5"/>
    <n v="0.3"/>
    <n v="7.9"/>
    <n v="1.3"/>
    <n v="8.5"/>
    <n v="13.8"/>
    <n v="2124"/>
    <n v="76.7"/>
    <n v="10.1"/>
    <n v="12.3"/>
    <n v="0.8"/>
    <n v="1"/>
  </r>
  <r>
    <n v="2507"/>
    <s v="Sarpy"/>
    <s v="NE"/>
    <n v="0.57399999999999995"/>
    <n v="0.35599999999999998"/>
    <n v="77781"/>
    <n v="44649"/>
    <n v="27704"/>
    <s v="Donald Trump"/>
    <x v="0"/>
    <x v="0"/>
    <n v="0.54"/>
    <n v="0.43"/>
    <n v="95409"/>
    <n v="51518"/>
    <n v="41029"/>
    <n v="41.113141810000002"/>
    <n v="-96.111564319999999"/>
    <n v="6275"/>
    <n v="39"/>
    <x v="2208"/>
    <x v="2479"/>
    <n v="87568"/>
    <n v="87620"/>
    <n v="0.49985158800831109"/>
    <n v="0.50014841199168891"/>
    <n v="8.6999999999999993"/>
    <n v="81.8"/>
    <n v="3.7"/>
    <n v="0.3"/>
    <n v="2.5"/>
    <n v="0.1"/>
    <n v="121810"/>
    <n v="75752"/>
    <n v="1666"/>
    <n v="33103"/>
    <n v="478"/>
    <n v="5.3"/>
    <n v="5.9"/>
    <n v="43"/>
    <n v="15.2"/>
    <n v="24.1"/>
    <n v="8.6"/>
    <n v="9.1"/>
    <n v="87.4"/>
    <n v="7.6"/>
    <n v="0.2"/>
    <n v="0.7"/>
    <n v="0.9"/>
    <n v="3.3"/>
    <n v="20.6"/>
    <n v="91916"/>
    <n v="80.5"/>
    <n v="15.5"/>
    <n v="3.9"/>
    <n v="0.1"/>
    <n v="3.3"/>
  </r>
  <r>
    <n v="2508"/>
    <s v="Sauk"/>
    <s v="WI"/>
    <n v="0.46899999999999997"/>
    <n v="0.47399999999999998"/>
    <n v="33848"/>
    <n v="15871"/>
    <n v="16050"/>
    <s v="Joe Biden"/>
    <x v="1"/>
    <x v="1"/>
    <n v="0.48299999999999998"/>
    <n v="0.5"/>
    <n v="36203"/>
    <n v="17493"/>
    <n v="18108"/>
    <n v="43.425740869999998"/>
    <n v="-89.949661320000004"/>
    <n v="1967"/>
    <n v="8"/>
    <x v="2209"/>
    <x v="2480"/>
    <n v="31555"/>
    <n v="31785"/>
    <n v="0.49818440164193245"/>
    <n v="0.50181559835806755"/>
    <n v="4.8"/>
    <n v="91.3"/>
    <n v="0.7"/>
    <n v="1.1000000000000001"/>
    <n v="0.7"/>
    <n v="0"/>
    <n v="47624"/>
    <n v="54447"/>
    <n v="1543"/>
    <n v="28331"/>
    <n v="868"/>
    <n v="11.3"/>
    <n v="17.2"/>
    <n v="30.9"/>
    <n v="19.399999999999999"/>
    <n v="22.3"/>
    <n v="10.8"/>
    <n v="16.5"/>
    <n v="81.099999999999994"/>
    <n v="9.5"/>
    <n v="0.2"/>
    <n v="3.5"/>
    <n v="1.7"/>
    <n v="4"/>
    <n v="21.4"/>
    <n v="33623"/>
    <n v="82.2"/>
    <n v="11.4"/>
    <n v="6"/>
    <n v="0.4"/>
    <n v="3.6"/>
  </r>
  <r>
    <n v="2509"/>
    <s v="Saunders"/>
    <s v="NE"/>
    <n v="0.70599999999999996"/>
    <n v="0.23699999999999999"/>
    <n v="10598"/>
    <n v="7486"/>
    <n v="2509"/>
    <s v="Donald Trump"/>
    <x v="0"/>
    <x v="0"/>
    <n v="0.71499999999999997"/>
    <n v="0.26200000000000001"/>
    <n v="12646"/>
    <n v="9036"/>
    <n v="3318"/>
    <n v="41.227810299999994"/>
    <n v="-96.637739049999993"/>
    <n v="728"/>
    <n v="4"/>
    <x v="2210"/>
    <x v="2481"/>
    <n v="10546"/>
    <n v="10407"/>
    <n v="0.50331694745382527"/>
    <n v="0.49668305254617479"/>
    <n v="2.1"/>
    <n v="95.6"/>
    <n v="0.3"/>
    <n v="0.2"/>
    <n v="0.3"/>
    <n v="0"/>
    <n v="15594"/>
    <n v="65015"/>
    <n v="2621"/>
    <n v="31163"/>
    <n v="1011"/>
    <n v="9"/>
    <n v="14.4"/>
    <n v="35.6"/>
    <n v="16.5"/>
    <n v="21.5"/>
    <n v="12.3"/>
    <n v="14.1"/>
    <n v="84.1"/>
    <n v="8.6999999999999993"/>
    <n v="0"/>
    <n v="2.2999999999999998"/>
    <n v="0.9"/>
    <n v="3.9"/>
    <n v="25.3"/>
    <n v="11034"/>
    <n v="75.5"/>
    <n v="16.5"/>
    <n v="7.5"/>
    <n v="0.5"/>
    <n v="2.2000000000000002"/>
  </r>
  <r>
    <n v="2510"/>
    <s v="Sawyer"/>
    <s v="WI"/>
    <n v="0.59499999999999997"/>
    <n v="0.36599999999999999"/>
    <n v="7767"/>
    <n v="4625"/>
    <n v="2846"/>
    <s v="Donald Trump"/>
    <x v="0"/>
    <x v="0"/>
    <n v="0.56100000000000005"/>
    <n v="0.42899999999999999"/>
    <n v="10479"/>
    <n v="5883"/>
    <n v="4494"/>
    <n v="45.879319049999999"/>
    <n v="-91.145049270000001"/>
    <n v="419"/>
    <n v="4"/>
    <x v="2211"/>
    <x v="2482"/>
    <n v="8315"/>
    <n v="8069"/>
    <n v="0.50750732421875"/>
    <n v="0.49249267578125"/>
    <n v="2.5"/>
    <n v="76.900000000000006"/>
    <n v="0.7"/>
    <n v="17.2"/>
    <n v="0.5"/>
    <n v="0"/>
    <n v="13015"/>
    <n v="43565"/>
    <n v="1746"/>
    <n v="29712"/>
    <n v="3475"/>
    <n v="17.7"/>
    <n v="32.799999999999997"/>
    <n v="29.8"/>
    <n v="20.9"/>
    <n v="22.6"/>
    <n v="12.3"/>
    <n v="14.5"/>
    <n v="73.2"/>
    <n v="15"/>
    <n v="1.8"/>
    <n v="3.9"/>
    <n v="1.1000000000000001"/>
    <n v="5"/>
    <n v="20.3"/>
    <n v="7254"/>
    <n v="68.3"/>
    <n v="20.399999999999999"/>
    <n v="10.4"/>
    <n v="0.9"/>
    <n v="6.2"/>
  </r>
  <r>
    <n v="2511"/>
    <s v="Schenectady"/>
    <s v="NY"/>
    <n v="0.442"/>
    <n v="0.501"/>
    <n v="61629"/>
    <n v="27268"/>
    <n v="30870"/>
    <s v="Joe Biden"/>
    <x v="1"/>
    <x v="1"/>
    <n v="0.45500000000000002"/>
    <n v="0.52300000000000002"/>
    <n v="60591"/>
    <n v="27544"/>
    <n v="31685"/>
    <n v="42.816687770000001"/>
    <n v="-74.052782910000005"/>
    <n v="1622"/>
    <n v="50"/>
    <x v="2212"/>
    <x v="2483"/>
    <n v="75537"/>
    <n v="79702"/>
    <n v="0.48658520088379853"/>
    <n v="0.51341479911620147"/>
    <n v="6.7"/>
    <n v="73.8"/>
    <n v="9.6"/>
    <n v="0.2"/>
    <n v="4.5999999999999996"/>
    <n v="0"/>
    <n v="116371"/>
    <n v="61315"/>
    <n v="1710"/>
    <n v="29981"/>
    <n v="720"/>
    <n v="12.4"/>
    <n v="19.7"/>
    <n v="38.1"/>
    <n v="19.100000000000001"/>
    <n v="25.9"/>
    <n v="6.7"/>
    <n v="10.199999999999999"/>
    <n v="81.400000000000006"/>
    <n v="7.4"/>
    <n v="3.9"/>
    <n v="2.9"/>
    <n v="1.3"/>
    <n v="3.1"/>
    <n v="22.9"/>
    <n v="73044"/>
    <n v="76.5"/>
    <n v="19.2"/>
    <n v="4.3"/>
    <n v="0"/>
    <n v="7.3"/>
  </r>
  <r>
    <n v="2512"/>
    <s v="Schleicher"/>
    <s v="TX"/>
    <n v="0.77700000000000002"/>
    <n v="0.19800000000000001"/>
    <n v="1054"/>
    <n v="819"/>
    <n v="209"/>
    <s v="Donald Trump"/>
    <x v="0"/>
    <x v="0"/>
    <n v="0.81100000000000005"/>
    <n v="0.182"/>
    <n v="1158"/>
    <n v="939"/>
    <n v="211"/>
    <n v="30.897405920000001"/>
    <n v="-100.5384842"/>
    <n v="55"/>
    <n v="2"/>
    <x v="2213"/>
    <x v="2484"/>
    <n v="1572"/>
    <n v="1550"/>
    <n v="0.50352338244714923"/>
    <n v="0.49647661755285072"/>
    <n v="51.8"/>
    <n v="47.7"/>
    <n v="0.3"/>
    <n v="0"/>
    <n v="0.1"/>
    <n v="0"/>
    <n v="1961"/>
    <n v="63432"/>
    <n v="8717"/>
    <n v="28112"/>
    <n v="4832"/>
    <n v="10.199999999999999"/>
    <n v="9.9"/>
    <n v="29.2"/>
    <n v="16.5"/>
    <n v="16.3"/>
    <n v="21.2"/>
    <n v="16.7"/>
    <n v="78.599999999999994"/>
    <n v="15.2"/>
    <n v="0.7"/>
    <n v="0"/>
    <n v="1"/>
    <n v="4.5"/>
    <n v="29"/>
    <n v="1475"/>
    <n v="67.2"/>
    <n v="26.8"/>
    <n v="6"/>
    <n v="0"/>
    <n v="6.3"/>
  </r>
  <r>
    <n v="2513"/>
    <s v="Schley"/>
    <s v="GA"/>
    <n v="0.77100000000000002"/>
    <n v="0.21"/>
    <n v="1909"/>
    <n v="1472"/>
    <n v="401"/>
    <s v="Donald Trump"/>
    <x v="0"/>
    <x v="0"/>
    <n v="0.79100000000000004"/>
    <n v="0.20300000000000001"/>
    <n v="2275"/>
    <n v="1800"/>
    <n v="462"/>
    <n v="32.265402100000003"/>
    <n v="-84.312589119999998"/>
    <n v="109"/>
    <n v="2"/>
    <x v="2214"/>
    <x v="2485"/>
    <n v="2496"/>
    <n v="2672"/>
    <n v="0.48297213622291024"/>
    <n v="0.51702786377708976"/>
    <n v="5"/>
    <n v="67.2"/>
    <n v="27.5"/>
    <n v="0"/>
    <n v="0"/>
    <n v="0"/>
    <n v="3790"/>
    <n v="41267"/>
    <n v="4344"/>
    <n v="19761"/>
    <n v="1847"/>
    <n v="22.2"/>
    <n v="31.9"/>
    <n v="31.2"/>
    <n v="16.3"/>
    <n v="21.5"/>
    <n v="13.5"/>
    <n v="17.5"/>
    <n v="87.4"/>
    <n v="7.5"/>
    <n v="0.1"/>
    <n v="1.2"/>
    <n v="1.1000000000000001"/>
    <n v="2.8"/>
    <n v="24.1"/>
    <n v="2027"/>
    <n v="70.099999999999994"/>
    <n v="26.2"/>
    <n v="3.7"/>
    <n v="0"/>
    <n v="14.2"/>
  </r>
  <r>
    <n v="2514"/>
    <s v="Schoharie"/>
    <s v="NY"/>
    <n v="0.64500000000000002"/>
    <n v="0.29799999999999999"/>
    <n v="12673"/>
    <n v="8173"/>
    <n v="3777"/>
    <s v="Donald Trump"/>
    <x v="0"/>
    <x v="0"/>
    <n v="0.67400000000000004"/>
    <n v="0.3"/>
    <n v="13374"/>
    <n v="9010"/>
    <n v="4006"/>
    <n v="42.588317420000003"/>
    <n v="-74.443390299999976"/>
    <n v="115"/>
    <n v="0"/>
    <x v="6"/>
    <x v="2486"/>
    <n v="15700"/>
    <n v="15911"/>
    <n v="0.49666255417417987"/>
    <n v="0.50333744582582007"/>
    <n v="3"/>
    <n v="93.5"/>
    <n v="1.5"/>
    <n v="0.2"/>
    <n v="0.8"/>
    <n v="0"/>
    <n v="25591"/>
    <n v="51842"/>
    <n v="1978"/>
    <n v="26953"/>
    <n v="963"/>
    <n v="13.9"/>
    <n v="18.899999999999999"/>
    <n v="33.9"/>
    <n v="18.3"/>
    <n v="22.3"/>
    <n v="13.7"/>
    <n v="11.8"/>
    <n v="78.8"/>
    <n v="8.6999999999999993"/>
    <n v="1.1000000000000001"/>
    <n v="5.9"/>
    <n v="0.8"/>
    <n v="4.7"/>
    <n v="29.7"/>
    <n v="14198"/>
    <n v="66.8"/>
    <n v="23.7"/>
    <n v="9"/>
    <n v="0.5"/>
    <n v="7.5"/>
  </r>
  <r>
    <n v="2515"/>
    <s v="Schoolcraft"/>
    <s v="MI"/>
    <n v="0.61599999999999999"/>
    <n v="0.33"/>
    <n v="4151"/>
    <n v="2556"/>
    <n v="1369"/>
    <s v="Donald Trump"/>
    <x v="0"/>
    <x v="0"/>
    <n v="0.65100000000000002"/>
    <n v="0.33500000000000002"/>
    <n v="4745"/>
    <n v="3090"/>
    <n v="1589"/>
    <n v="46.192357340000001"/>
    <n v="-86.199722339999994"/>
    <n v="102"/>
    <n v="1"/>
    <x v="2215"/>
    <x v="2487"/>
    <n v="3977"/>
    <n v="4137"/>
    <n v="0.49014049790485581"/>
    <n v="0.50985950209514419"/>
    <n v="1"/>
    <n v="85.9"/>
    <n v="0.6"/>
    <n v="7.1"/>
    <n v="0.4"/>
    <n v="0"/>
    <n v="6624"/>
    <n v="37428"/>
    <n v="3866"/>
    <n v="21534"/>
    <n v="1208"/>
    <n v="21.4"/>
    <n v="29.9"/>
    <n v="25.5"/>
    <n v="24.9"/>
    <n v="21.3"/>
    <n v="13.6"/>
    <n v="14.7"/>
    <n v="76.2"/>
    <n v="11.6"/>
    <n v="1.7"/>
    <n v="4.7"/>
    <n v="0.7"/>
    <n v="5"/>
    <n v="18.8"/>
    <n v="2724"/>
    <n v="76.3"/>
    <n v="17.7"/>
    <n v="5.9"/>
    <n v="0.1"/>
    <n v="13.9"/>
  </r>
  <r>
    <n v="2516"/>
    <s v="Schuyler"/>
    <s v="IL"/>
    <n v="0.66500000000000004"/>
    <n v="0.28299999999999997"/>
    <n v="3792"/>
    <n v="2523"/>
    <n v="1074"/>
    <s v="Donald Trump"/>
    <x v="0"/>
    <x v="0"/>
    <n v="0.70799999999999996"/>
    <n v="0.27200000000000002"/>
    <n v="3908"/>
    <n v="2767"/>
    <n v="1064"/>
    <n v="40.157179799999994"/>
    <n v="-90.611141630000006"/>
    <n v="101"/>
    <n v="1"/>
    <x v="2216"/>
    <x v="2488"/>
    <n v="3894"/>
    <n v="3287"/>
    <n v="0.54226430859211805"/>
    <n v="0.4577356914078819"/>
    <n v="0.3"/>
    <n v="93.4"/>
    <n v="5.5"/>
    <n v="0"/>
    <n v="0"/>
    <n v="0"/>
    <n v="5826"/>
    <n v="47321"/>
    <n v="4462"/>
    <n v="23670"/>
    <n v="2011"/>
    <n v="21.5"/>
    <n v="17.7"/>
    <n v="27.9"/>
    <n v="21.8"/>
    <n v="23.7"/>
    <n v="10.4"/>
    <n v="16.2"/>
    <n v="80.599999999999994"/>
    <n v="10.9"/>
    <n v="0.5"/>
    <n v="3.3"/>
    <n v="0.1"/>
    <n v="4.5999999999999996"/>
    <n v="24.1"/>
    <n v="2919"/>
    <n v="69.900000000000006"/>
    <n v="21.8"/>
    <n v="8.3000000000000007"/>
    <n v="0"/>
    <n v="6.9"/>
  </r>
  <r>
    <n v="2517"/>
    <s v="Schuyler"/>
    <s v="MO"/>
    <n v="0.77900000000000003"/>
    <n v="0.183"/>
    <n v="1933"/>
    <n v="1505"/>
    <n v="354"/>
    <s v="Donald Trump"/>
    <x v="0"/>
    <x v="0"/>
    <n v="0.80100000000000005"/>
    <n v="0.186"/>
    <n v="2005"/>
    <n v="1606"/>
    <n v="373"/>
    <n v="40.469214890000003"/>
    <n v="-92.523119429999994"/>
    <n v="47"/>
    <n v="0"/>
    <x v="6"/>
    <x v="2489"/>
    <n v="2204"/>
    <n v="2246"/>
    <n v="0.49528089887640447"/>
    <n v="0.50471910112359553"/>
    <n v="0.7"/>
    <n v="97.3"/>
    <n v="0.8"/>
    <n v="0"/>
    <n v="0"/>
    <n v="0"/>
    <n v="3246"/>
    <n v="38848"/>
    <n v="2968"/>
    <n v="19882"/>
    <n v="1933"/>
    <n v="18.399999999999999"/>
    <n v="25.8"/>
    <n v="27.1"/>
    <n v="16.2"/>
    <n v="22.9"/>
    <n v="14"/>
    <n v="19.8"/>
    <n v="84.3"/>
    <n v="8.4"/>
    <n v="0.2"/>
    <n v="1.8"/>
    <n v="1.3"/>
    <n v="4.0999999999999996"/>
    <n v="25.4"/>
    <n v="1911"/>
    <n v="69.599999999999994"/>
    <n v="17.8"/>
    <n v="11.9"/>
    <n v="0.6"/>
    <n v="6"/>
  </r>
  <r>
    <n v="2518"/>
    <s v="Schuyler"/>
    <s v="NY"/>
    <n v="0.61499999999999999"/>
    <n v="0.32800000000000001"/>
    <n v="8423"/>
    <n v="5179"/>
    <n v="2761"/>
    <s v="Donald Trump"/>
    <x v="0"/>
    <x v="0"/>
    <n v="0.628"/>
    <n v="0.34699999999999998"/>
    <n v="8246"/>
    <n v="5181"/>
    <n v="2858"/>
    <n v="42.39184015"/>
    <n v="-76.877329900000007"/>
    <n v="149"/>
    <n v="0"/>
    <x v="6"/>
    <x v="2490"/>
    <n v="9076"/>
    <n v="9036"/>
    <n v="0.50110424028268552"/>
    <n v="0.49889575971731448"/>
    <n v="1.8"/>
    <n v="95.3"/>
    <n v="1"/>
    <n v="0.1"/>
    <n v="0.5"/>
    <n v="0"/>
    <n v="14402"/>
    <n v="47810"/>
    <n v="3060"/>
    <n v="25285"/>
    <n v="1261"/>
    <n v="15.3"/>
    <n v="20.5"/>
    <n v="35"/>
    <n v="19"/>
    <n v="19.899999999999999"/>
    <n v="11"/>
    <n v="15"/>
    <n v="78.099999999999994"/>
    <n v="12.4"/>
    <n v="0.8"/>
    <n v="3.2"/>
    <n v="1.1000000000000001"/>
    <n v="4.4000000000000004"/>
    <n v="24.8"/>
    <n v="8224"/>
    <n v="74.400000000000006"/>
    <n v="15.7"/>
    <n v="9.8000000000000007"/>
    <n v="0.1"/>
    <n v="7.2"/>
  </r>
  <r>
    <n v="2519"/>
    <s v="Schuylkill"/>
    <s v="PA"/>
    <n v="0.7"/>
    <n v="0.26700000000000002"/>
    <n v="62750"/>
    <n v="43937"/>
    <n v="16724"/>
    <s v="Donald Trump"/>
    <x v="0"/>
    <x v="0"/>
    <n v="0.69199999999999995"/>
    <n v="0.29399999999999998"/>
    <n v="69522"/>
    <n v="48100"/>
    <n v="20425"/>
    <n v="40.704973379999998"/>
    <n v="-76.215078500000004"/>
    <n v="2188"/>
    <n v="97"/>
    <x v="2217"/>
    <x v="2491"/>
    <n v="73691"/>
    <n v="70596"/>
    <n v="0.51072515195409152"/>
    <n v="0.48927484804590848"/>
    <n v="3.8"/>
    <n v="91.7"/>
    <n v="2.6"/>
    <n v="0.1"/>
    <n v="0.5"/>
    <n v="0"/>
    <n v="114513"/>
    <n v="47642"/>
    <n v="1383"/>
    <n v="25224"/>
    <n v="502"/>
    <n v="12.5"/>
    <n v="17.899999999999999"/>
    <n v="27.9"/>
    <n v="16.3"/>
    <n v="22.5"/>
    <n v="10.9"/>
    <n v="22.4"/>
    <n v="83.9"/>
    <n v="9.3000000000000007"/>
    <n v="0.7"/>
    <n v="2.8"/>
    <n v="0.7"/>
    <n v="2.6"/>
    <n v="25.7"/>
    <n v="62886"/>
    <n v="82.7"/>
    <n v="12.3"/>
    <n v="4.9000000000000004"/>
    <n v="0.1"/>
    <n v="6.9"/>
  </r>
  <r>
    <n v="2520"/>
    <s v="Scioto"/>
    <s v="OH"/>
    <n v="0.66700000000000004"/>
    <n v="0.29899999999999999"/>
    <n v="29618"/>
    <n v="19742"/>
    <n v="8841"/>
    <s v="Donald Trump"/>
    <x v="0"/>
    <x v="0"/>
    <n v="0.70399999999999996"/>
    <n v="0.28499999999999998"/>
    <n v="31146"/>
    <n v="21926"/>
    <n v="8876"/>
    <n v="38.802701630000001"/>
    <n v="-82.989073450000006"/>
    <n v="1057"/>
    <n v="9"/>
    <x v="2218"/>
    <x v="2492"/>
    <n v="37968"/>
    <n v="38903"/>
    <n v="0.49391838274511846"/>
    <n v="0.50608161725488154"/>
    <n v="1.3"/>
    <n v="93.5"/>
    <n v="2.8"/>
    <n v="0.4"/>
    <n v="0.4"/>
    <n v="0"/>
    <n v="59647"/>
    <n v="38978"/>
    <n v="1851"/>
    <n v="22586"/>
    <n v="1060"/>
    <n v="23.9"/>
    <n v="31.7"/>
    <n v="33.799999999999997"/>
    <n v="19.899999999999999"/>
    <n v="22.3"/>
    <n v="9.3000000000000007"/>
    <n v="14.6"/>
    <n v="89.1"/>
    <n v="5.4"/>
    <n v="0.3"/>
    <n v="2.1"/>
    <n v="0.6"/>
    <n v="2.5"/>
    <n v="25.6"/>
    <n v="28163"/>
    <n v="76.400000000000006"/>
    <n v="18"/>
    <n v="5.3"/>
    <n v="0.3"/>
    <n v="7.9"/>
  </r>
  <r>
    <n v="2521"/>
    <s v="Scotland"/>
    <s v="MO"/>
    <n v="0.77500000000000002"/>
    <n v="0.185"/>
    <n v="1968"/>
    <n v="1525"/>
    <n v="365"/>
    <s v="Donald Trump"/>
    <x v="0"/>
    <x v="0"/>
    <n v="0.78600000000000003"/>
    <n v="0.19500000000000001"/>
    <n v="1985"/>
    <n v="1560"/>
    <n v="387"/>
    <n v="40.452146949999999"/>
    <n v="-92.147090640000002"/>
    <n v="81"/>
    <n v="1"/>
    <x v="2219"/>
    <x v="2493"/>
    <n v="2382"/>
    <n v="2501"/>
    <n v="0.4878148679090723"/>
    <n v="0.51218513209092775"/>
    <n v="0.3"/>
    <n v="97.5"/>
    <n v="1.7"/>
    <n v="0"/>
    <n v="0"/>
    <n v="0"/>
    <n v="3501"/>
    <n v="42939"/>
    <n v="4351"/>
    <n v="23785"/>
    <n v="3194"/>
    <n v="16.7"/>
    <n v="25.5"/>
    <n v="34.5"/>
    <n v="17.7"/>
    <n v="17.399999999999999"/>
    <n v="16.100000000000001"/>
    <n v="14.3"/>
    <n v="69.900000000000006"/>
    <n v="12.5"/>
    <n v="0"/>
    <n v="0.8"/>
    <n v="2.6"/>
    <n v="14.1"/>
    <n v="19.8"/>
    <n v="2156"/>
    <n v="71"/>
    <n v="12.3"/>
    <n v="16.100000000000001"/>
    <n v="0.6"/>
    <n v="4.5999999999999996"/>
  </r>
  <r>
    <n v="2522"/>
    <s v="Scotland"/>
    <s v="NC"/>
    <n v="0.45200000000000001"/>
    <n v="0.53"/>
    <n v="13743"/>
    <n v="6212"/>
    <n v="7279"/>
    <s v="Donald Trump"/>
    <x v="0"/>
    <x v="0"/>
    <n v="0.50600000000000001"/>
    <n v="0.48799999999999999"/>
    <n v="14632"/>
    <n v="7399"/>
    <n v="7137"/>
    <n v="34.838629900000001"/>
    <n v="-79.475797799999995"/>
    <n v="1672"/>
    <n v="28"/>
    <x v="2220"/>
    <x v="2494"/>
    <n v="17546"/>
    <n v="17899"/>
    <n v="0.49502045422485541"/>
    <n v="0.50497954577514459"/>
    <n v="2.8"/>
    <n v="43.9"/>
    <n v="38.6"/>
    <n v="11.1"/>
    <n v="0.7"/>
    <n v="0"/>
    <n v="26702"/>
    <n v="32739"/>
    <n v="2150"/>
    <n v="17103"/>
    <n v="658"/>
    <n v="29.8"/>
    <n v="41.6"/>
    <n v="27.3"/>
    <n v="20.9"/>
    <n v="23.7"/>
    <n v="7.8"/>
    <n v="20.100000000000001"/>
    <n v="87.9"/>
    <n v="7.7"/>
    <n v="0.2"/>
    <n v="1.3"/>
    <n v="0.9"/>
    <n v="2.1"/>
    <n v="21.8"/>
    <n v="11660"/>
    <n v="79.599999999999994"/>
    <n v="16.2"/>
    <n v="4.0999999999999996"/>
    <n v="0.1"/>
    <n v="12.7"/>
  </r>
  <r>
    <n v="2523"/>
    <s v="Scott"/>
    <s v="AR"/>
    <n v="0.78300000000000003"/>
    <n v="0.16700000000000001"/>
    <n v="3038"/>
    <n v="2378"/>
    <n v="507"/>
    <s v="Donald Trump"/>
    <x v="0"/>
    <x v="0"/>
    <n v="0.83399999999999996"/>
    <n v="0.13600000000000001"/>
    <n v="3551"/>
    <n v="2962"/>
    <n v="483"/>
    <n v="34.855888870000001"/>
    <n v="-94.063217600000002"/>
    <n v="233"/>
    <n v="2"/>
    <x v="2221"/>
    <x v="2495"/>
    <n v="5290"/>
    <n v="5294"/>
    <n v="0.49981103552532125"/>
    <n v="0.50018896447467875"/>
    <n v="7.5"/>
    <n v="84.5"/>
    <n v="0.2"/>
    <n v="1.3"/>
    <n v="3.5"/>
    <n v="0"/>
    <n v="7841"/>
    <n v="37396"/>
    <n v="4756"/>
    <n v="18077"/>
    <n v="1758"/>
    <n v="20.5"/>
    <n v="31.4"/>
    <n v="23.7"/>
    <n v="16.899999999999999"/>
    <n v="17.7"/>
    <n v="14.4"/>
    <n v="27.3"/>
    <n v="71.400000000000006"/>
    <n v="19.899999999999999"/>
    <n v="0.2"/>
    <n v="2.7"/>
    <n v="1"/>
    <n v="4.8"/>
    <n v="19.7"/>
    <n v="4069"/>
    <n v="77.2"/>
    <n v="13.6"/>
    <n v="8.5"/>
    <n v="0.7"/>
    <n v="10.6"/>
  </r>
  <r>
    <n v="2524"/>
    <s v="Scott"/>
    <s v="IA"/>
    <n v="0.46"/>
    <n v="0.47499999999999998"/>
    <n v="84878"/>
    <n v="39083"/>
    <n v="40302"/>
    <s v="Joe Biden"/>
    <x v="1"/>
    <x v="1"/>
    <n v="0.47099999999999997"/>
    <n v="0.50600000000000001"/>
    <n v="92639"/>
    <n v="43661"/>
    <n v="46890"/>
    <n v="41.639359779999999"/>
    <n v="-90.619594930000005"/>
    <n v="5269"/>
    <n v="45"/>
    <x v="2222"/>
    <x v="2496"/>
    <n v="84184"/>
    <n v="87309"/>
    <n v="0.49088884094394525"/>
    <n v="0.50911115905605475"/>
    <n v="6.4"/>
    <n v="80.7"/>
    <n v="7.9"/>
    <n v="0.3"/>
    <n v="2.5"/>
    <n v="0"/>
    <n v="127246"/>
    <n v="57681"/>
    <n v="1423"/>
    <n v="30798"/>
    <n v="625"/>
    <n v="12.3"/>
    <n v="16.7"/>
    <n v="36.4"/>
    <n v="17.600000000000001"/>
    <n v="23.3"/>
    <n v="7.9"/>
    <n v="14.9"/>
    <n v="86"/>
    <n v="6.3"/>
    <n v="0.8"/>
    <n v="1.7"/>
    <n v="0.9"/>
    <n v="4.4000000000000004"/>
    <n v="19.100000000000001"/>
    <n v="83710"/>
    <n v="83.4"/>
    <n v="11.5"/>
    <n v="4.9000000000000004"/>
    <n v="0.1"/>
    <n v="4.2"/>
  </r>
  <r>
    <n v="2525"/>
    <s v="Scott"/>
    <s v="IL"/>
    <n v="0.76100000000000001"/>
    <n v="0.20399999999999999"/>
    <n v="2583"/>
    <n v="1965"/>
    <n v="528"/>
    <s v="Donald Trump"/>
    <x v="0"/>
    <x v="0"/>
    <n v="0.77100000000000002"/>
    <n v="0.20799999999999999"/>
    <n v="2730"/>
    <n v="2104"/>
    <n v="569"/>
    <n v="39.642916899999996"/>
    <n v="-90.478144310000005"/>
    <n v="116"/>
    <n v="0"/>
    <x v="6"/>
    <x v="2497"/>
    <n v="2503"/>
    <n v="2606"/>
    <n v="0.48991974946173422"/>
    <n v="0.51008025053826578"/>
    <n v="1.2"/>
    <n v="97.2"/>
    <n v="0.1"/>
    <n v="0.5"/>
    <n v="0.1"/>
    <n v="0.1"/>
    <n v="3948"/>
    <n v="48542"/>
    <n v="6516"/>
    <n v="26918"/>
    <n v="2168"/>
    <n v="14.9"/>
    <n v="19.3"/>
    <n v="30.2"/>
    <n v="16.399999999999999"/>
    <n v="21.3"/>
    <n v="11.9"/>
    <n v="20.2"/>
    <n v="81.3"/>
    <n v="11.1"/>
    <n v="0.9"/>
    <n v="2.6"/>
    <n v="0.5"/>
    <n v="3.5"/>
    <n v="25.1"/>
    <n v="2349"/>
    <n v="78.2"/>
    <n v="12.7"/>
    <n v="8.9"/>
    <n v="0.2"/>
    <n v="8.8000000000000007"/>
  </r>
  <r>
    <n v="2526"/>
    <s v="Scott"/>
    <s v="IN"/>
    <n v="0.67"/>
    <n v="0.29199999999999998"/>
    <n v="9060"/>
    <n v="6074"/>
    <n v="2642"/>
    <s v="Donald Trump"/>
    <x v="0"/>
    <x v="0"/>
    <n v="0.72"/>
    <n v="0.26500000000000001"/>
    <n v="10176"/>
    <n v="7328"/>
    <n v="2698"/>
    <n v="38.686720780000002"/>
    <n v="-85.746278590000003"/>
    <n v="608"/>
    <n v="16"/>
    <x v="2223"/>
    <x v="2498"/>
    <n v="11628"/>
    <n v="12094"/>
    <n v="0.4901778939381165"/>
    <n v="0.5098221060618835"/>
    <n v="2.1"/>
    <n v="95.8"/>
    <n v="0.3"/>
    <n v="0.2"/>
    <n v="0.4"/>
    <n v="0"/>
    <n v="18050"/>
    <n v="49243"/>
    <n v="3702"/>
    <n v="24186"/>
    <n v="1988"/>
    <n v="13.7"/>
    <n v="20.7"/>
    <n v="22.9"/>
    <n v="15.7"/>
    <n v="19.8"/>
    <n v="8.5"/>
    <n v="33.1"/>
    <n v="86.1"/>
    <n v="8.6999999999999993"/>
    <n v="0"/>
    <n v="0.7"/>
    <n v="1.6"/>
    <n v="2.9"/>
    <n v="26"/>
    <n v="10269"/>
    <n v="84"/>
    <n v="11.4"/>
    <n v="4.4000000000000004"/>
    <n v="0.2"/>
    <n v="5.6"/>
  </r>
  <r>
    <n v="2527"/>
    <s v="Scott"/>
    <s v="KS"/>
    <n v="0.84899999999999998"/>
    <n v="0.107"/>
    <n v="2159"/>
    <n v="1832"/>
    <n v="232"/>
    <s v="Donald Trump"/>
    <x v="0"/>
    <x v="0"/>
    <n v="0.85699999999999998"/>
    <n v="0.125"/>
    <n v="2322"/>
    <n v="1991"/>
    <n v="290"/>
    <n v="38.482220759999997"/>
    <n v="-100.90665390000001"/>
    <n v="187"/>
    <n v="1"/>
    <x v="2224"/>
    <x v="2499"/>
    <n v="2403"/>
    <n v="2578"/>
    <n v="0.48243324633607709"/>
    <n v="0.51756675366392291"/>
    <n v="17.8"/>
    <n v="79.5"/>
    <n v="0"/>
    <n v="1"/>
    <n v="0.9"/>
    <n v="0"/>
    <n v="3620"/>
    <n v="62198"/>
    <n v="14430"/>
    <n v="31825"/>
    <n v="3200"/>
    <n v="4.3"/>
    <n v="3.8"/>
    <n v="44.2"/>
    <n v="10.9"/>
    <n v="14.6"/>
    <n v="20.6"/>
    <n v="9.8000000000000007"/>
    <n v="85.9"/>
    <n v="6"/>
    <n v="0"/>
    <n v="2.7"/>
    <n v="0.4"/>
    <n v="5.0999999999999996"/>
    <n v="14.6"/>
    <n v="2564"/>
    <n v="65.8"/>
    <n v="15"/>
    <n v="19.2"/>
    <n v="0"/>
    <n v="5.4"/>
  </r>
  <r>
    <n v="2528"/>
    <s v="Scott"/>
    <s v="KY"/>
    <n v="0.623"/>
    <n v="0.31900000000000001"/>
    <n v="24178"/>
    <n v="15052"/>
    <n v="7713"/>
    <s v="Donald Trump"/>
    <x v="0"/>
    <x v="0"/>
    <n v="0.61399999999999999"/>
    <n v="0.36499999999999999"/>
    <n v="28950"/>
    <n v="17764"/>
    <n v="10564"/>
    <n v="38.296222929999999"/>
    <n v="-84.5816631"/>
    <n v="1214"/>
    <n v="20"/>
    <x v="2225"/>
    <x v="2500"/>
    <n v="25858"/>
    <n v="26464"/>
    <n v="0.49420893696724133"/>
    <n v="0.50579106303275867"/>
    <n v="4.3"/>
    <n v="87.2"/>
    <n v="4.7"/>
    <n v="0.2"/>
    <n v="0.9"/>
    <n v="0"/>
    <n v="37660"/>
    <n v="65598"/>
    <n v="1993"/>
    <n v="30702"/>
    <n v="1397"/>
    <n v="11.5"/>
    <n v="16.100000000000001"/>
    <n v="34.5"/>
    <n v="15.3"/>
    <n v="19.100000000000001"/>
    <n v="9.1"/>
    <n v="22"/>
    <n v="82.9"/>
    <n v="10.1"/>
    <n v="0.6"/>
    <n v="1.9"/>
    <n v="0.8"/>
    <n v="3.7"/>
    <n v="21.1"/>
    <n v="26798"/>
    <n v="80.900000000000006"/>
    <n v="14.1"/>
    <n v="4.8"/>
    <n v="0.1"/>
    <n v="4.8"/>
  </r>
  <r>
    <n v="2529"/>
    <s v="Scott"/>
    <s v="MN"/>
    <n v="0.53700000000000003"/>
    <n v="0.38300000000000001"/>
    <n v="74390"/>
    <n v="39948"/>
    <n v="28502"/>
    <s v="Donald Trump"/>
    <x v="0"/>
    <x v="0"/>
    <n v="0.52300000000000002"/>
    <n v="0.45600000000000002"/>
    <n v="87729"/>
    <n v="45871"/>
    <n v="40037"/>
    <n v="44.649023100000001"/>
    <n v="-93.533402510000002"/>
    <n v="3836"/>
    <n v="37"/>
    <x v="2226"/>
    <x v="2501"/>
    <n v="70509"/>
    <n v="70954"/>
    <n v="0.49842715056233783"/>
    <n v="0.50157284943766212"/>
    <n v="4.9000000000000004"/>
    <n v="82.3"/>
    <n v="3.4"/>
    <n v="0.8"/>
    <n v="6"/>
    <n v="0"/>
    <n v="96943"/>
    <n v="93151"/>
    <n v="3176"/>
    <n v="38322"/>
    <n v="732"/>
    <n v="5.6"/>
    <n v="6.5"/>
    <n v="41.2"/>
    <n v="14.7"/>
    <n v="23.1"/>
    <n v="8.6"/>
    <n v="12.4"/>
    <n v="83.4"/>
    <n v="7.3"/>
    <n v="1.8"/>
    <n v="1"/>
    <n v="0.9"/>
    <n v="5.6"/>
    <n v="26"/>
    <n v="77624"/>
    <n v="86.4"/>
    <n v="9.4"/>
    <n v="4.0999999999999996"/>
    <n v="0.1"/>
    <n v="3.5"/>
  </r>
  <r>
    <n v="2530"/>
    <s v="Scott"/>
    <s v="MO"/>
    <n v="0.76400000000000001"/>
    <n v="0.20699999999999999"/>
    <n v="17244"/>
    <n v="13168"/>
    <n v="3574"/>
    <s v="Donald Trump"/>
    <x v="0"/>
    <x v="0"/>
    <n v="0.77600000000000002"/>
    <n v="0.21099999999999999"/>
    <n v="17748"/>
    <n v="13769"/>
    <n v="3753"/>
    <n v="37.05588075"/>
    <n v="-89.564744930000003"/>
    <n v="1551"/>
    <n v="26"/>
    <x v="2227"/>
    <x v="2502"/>
    <n v="18844"/>
    <n v="20014"/>
    <n v="0.48494518503268308"/>
    <n v="0.51505481496731687"/>
    <n v="2.2000000000000002"/>
    <n v="83.6"/>
    <n v="11.4"/>
    <n v="0.5"/>
    <n v="0.4"/>
    <n v="0"/>
    <n v="29350"/>
    <n v="41628"/>
    <n v="1816"/>
    <n v="22939"/>
    <n v="1293"/>
    <n v="20.100000000000001"/>
    <n v="30.7"/>
    <n v="27.3"/>
    <n v="18.899999999999999"/>
    <n v="23.5"/>
    <n v="11.1"/>
    <n v="19.100000000000001"/>
    <n v="81.900000000000006"/>
    <n v="11.9"/>
    <n v="0.2"/>
    <n v="1.5"/>
    <n v="0.8"/>
    <n v="3.6"/>
    <n v="20"/>
    <n v="17102"/>
    <n v="81.400000000000006"/>
    <n v="11.7"/>
    <n v="6.7"/>
    <n v="0.2"/>
    <n v="6"/>
  </r>
  <r>
    <n v="2531"/>
    <s v="Scott"/>
    <s v="MS"/>
    <n v="0.58199999999999996"/>
    <n v="0.40500000000000003"/>
    <n v="9867"/>
    <n v="5742"/>
    <n v="3999"/>
    <s v="Donald Trump"/>
    <x v="0"/>
    <x v="0"/>
    <n v="0.60599999999999998"/>
    <n v="0.38100000000000001"/>
    <n v="9386"/>
    <n v="5688"/>
    <n v="3575"/>
    <n v="32.406704100000006"/>
    <n v="-89.537894390000005"/>
    <n v="1299"/>
    <n v="29"/>
    <x v="2228"/>
    <x v="2503"/>
    <n v="13781"/>
    <n v="14618"/>
    <n v="0.4852635656185077"/>
    <n v="0.5147364343814923"/>
    <n v="10.8"/>
    <n v="49.9"/>
    <n v="38.5"/>
    <n v="0.5"/>
    <n v="0.3"/>
    <n v="0"/>
    <n v="19506"/>
    <n v="33601"/>
    <n v="2084"/>
    <n v="20520"/>
    <n v="2555"/>
    <n v="27.8"/>
    <n v="40.6"/>
    <n v="24.1"/>
    <n v="16.399999999999999"/>
    <n v="21.1"/>
    <n v="15.8"/>
    <n v="22.6"/>
    <n v="79.2"/>
    <n v="17.2"/>
    <n v="0.2"/>
    <n v="0.8"/>
    <n v="0.9"/>
    <n v="1.6"/>
    <n v="25.9"/>
    <n v="10960"/>
    <n v="80.5"/>
    <n v="14"/>
    <n v="5.3"/>
    <n v="0.2"/>
    <n v="10.9"/>
  </r>
  <r>
    <n v="2532"/>
    <s v="Scott"/>
    <s v="TN"/>
    <n v="0.84899999999999998"/>
    <n v="0.13100000000000001"/>
    <n v="7123"/>
    <n v="6044"/>
    <n v="934"/>
    <s v="Donald Trump"/>
    <x v="0"/>
    <x v="0"/>
    <n v="0.88400000000000001"/>
    <n v="0.109"/>
    <n v="9052"/>
    <n v="8004"/>
    <n v="986"/>
    <n v="36.423256729999999"/>
    <n v="-84.503604940000002"/>
    <n v="423"/>
    <n v="5"/>
    <x v="2229"/>
    <x v="2504"/>
    <n v="10831"/>
    <n v="11118"/>
    <n v="0.49346211672513557"/>
    <n v="0.50653788327486449"/>
    <n v="0.8"/>
    <n v="97.5"/>
    <n v="0.5"/>
    <n v="0.3"/>
    <n v="0"/>
    <n v="0"/>
    <n v="16608"/>
    <n v="31875"/>
    <n v="3034"/>
    <n v="18748"/>
    <n v="1620"/>
    <n v="26.2"/>
    <n v="34.299999999999997"/>
    <n v="22.2"/>
    <n v="13.9"/>
    <n v="21.4"/>
    <n v="13.9"/>
    <n v="28.7"/>
    <n v="83.8"/>
    <n v="9.6999999999999993"/>
    <n v="0.1"/>
    <n v="0.5"/>
    <n v="3"/>
    <n v="2.8"/>
    <n v="28.3"/>
    <n v="8347"/>
    <n v="72.400000000000006"/>
    <n v="18.399999999999999"/>
    <n v="8.9"/>
    <n v="0.3"/>
    <n v="9.4"/>
  </r>
  <r>
    <n v="2533"/>
    <s v="Scott"/>
    <s v="VA"/>
    <n v="0.82"/>
    <n v="0.157"/>
    <n v="10055"/>
    <n v="8242"/>
    <n v="1579"/>
    <s v="Donald Trump"/>
    <x v="0"/>
    <x v="0"/>
    <n v="0.83599999999999997"/>
    <n v="0.156"/>
    <n v="10845"/>
    <n v="9063"/>
    <n v="1692"/>
    <n v="36.714664560000003"/>
    <n v="-82.601717039999997"/>
    <n v="461"/>
    <n v="6"/>
    <x v="2230"/>
    <x v="2505"/>
    <n v="11191"/>
    <n v="11099"/>
    <n v="0.50206370569762226"/>
    <n v="0.49793629430237774"/>
    <n v="1.3"/>
    <n v="96.9"/>
    <n v="0.8"/>
    <n v="0.2"/>
    <n v="0.3"/>
    <n v="0"/>
    <n v="18018"/>
    <n v="38725"/>
    <n v="2734"/>
    <n v="20969"/>
    <n v="1188"/>
    <n v="17.7"/>
    <n v="22.6"/>
    <n v="23.7"/>
    <n v="17.7"/>
    <n v="24.6"/>
    <n v="14.9"/>
    <n v="19.100000000000001"/>
    <n v="86.9"/>
    <n v="9.6999999999999993"/>
    <n v="0.1"/>
    <n v="0.7"/>
    <n v="0.6"/>
    <n v="2.1"/>
    <n v="28.2"/>
    <n v="8445"/>
    <n v="80.400000000000006"/>
    <n v="13.5"/>
    <n v="6.1"/>
    <n v="0"/>
    <n v="6.2"/>
  </r>
  <r>
    <n v="2534"/>
    <s v="Scotts Bluff"/>
    <s v="NE"/>
    <n v="0.71599999999999997"/>
    <n v="0.22700000000000001"/>
    <n v="13895"/>
    <n v="9952"/>
    <n v="3151"/>
    <s v="Donald Trump"/>
    <x v="0"/>
    <x v="0"/>
    <n v="0.70799999999999996"/>
    <n v="0.27100000000000002"/>
    <n v="15259"/>
    <n v="10810"/>
    <n v="4133"/>
    <n v="41.850708959999999"/>
    <n v="-103.70809859999999"/>
    <n v="1042"/>
    <n v="9"/>
    <x v="2231"/>
    <x v="2506"/>
    <n v="17659"/>
    <n v="18850"/>
    <n v="0.48368895340874851"/>
    <n v="0.51631104659125149"/>
    <n v="23.4"/>
    <n v="72.599999999999994"/>
    <n v="0.6"/>
    <n v="1.2"/>
    <n v="0.6"/>
    <n v="0"/>
    <n v="26488"/>
    <n v="47975"/>
    <n v="2266"/>
    <n v="26532"/>
    <n v="1161"/>
    <n v="13.2"/>
    <n v="19.399999999999999"/>
    <n v="31.4"/>
    <n v="17.2"/>
    <n v="25"/>
    <n v="13.2"/>
    <n v="13.3"/>
    <n v="83.9"/>
    <n v="9.8000000000000007"/>
    <n v="0.2"/>
    <n v="1.8"/>
    <n v="1.3"/>
    <n v="3.1"/>
    <n v="15.4"/>
    <n v="17568"/>
    <n v="79.400000000000006"/>
    <n v="13.7"/>
    <n v="6.7"/>
    <n v="0.2"/>
    <n v="5.2"/>
  </r>
  <r>
    <n v="2535"/>
    <s v="Screven"/>
    <s v="GA"/>
    <n v="0.57999999999999996"/>
    <n v="0.40400000000000003"/>
    <n v="5699"/>
    <n v="3305"/>
    <n v="2300"/>
    <s v="Donald Trump"/>
    <x v="0"/>
    <x v="0"/>
    <n v="0.59099999999999997"/>
    <n v="0.40100000000000002"/>
    <n v="6628"/>
    <n v="3916"/>
    <n v="2661"/>
    <n v="32.749765240000002"/>
    <n v="-81.607794409999997"/>
    <n v="454"/>
    <n v="11"/>
    <x v="2232"/>
    <x v="2507"/>
    <n v="6896"/>
    <n v="7141"/>
    <n v="0.49127306404502386"/>
    <n v="0.50872693595497609"/>
    <n v="1.8"/>
    <n v="54.5"/>
    <n v="41.7"/>
    <n v="0.3"/>
    <n v="0.5"/>
    <n v="0"/>
    <n v="10870"/>
    <n v="36556"/>
    <n v="3573"/>
    <n v="20255"/>
    <n v="1426"/>
    <n v="22.6"/>
    <n v="36.4"/>
    <n v="27.8"/>
    <n v="16"/>
    <n v="22.6"/>
    <n v="11.6"/>
    <n v="22"/>
    <n v="84.8"/>
    <n v="10"/>
    <n v="0"/>
    <n v="1.6"/>
    <n v="0.8"/>
    <n v="2.8"/>
    <n v="31.1"/>
    <n v="5631"/>
    <n v="77.5"/>
    <n v="16.2"/>
    <n v="6.1"/>
    <n v="0.2"/>
    <n v="5.5"/>
  </r>
  <r>
    <n v="2536"/>
    <s v="Scurry"/>
    <s v="TX"/>
    <n v="0.83699999999999997"/>
    <n v="0.13900000000000001"/>
    <n v="5261"/>
    <n v="4403"/>
    <n v="733"/>
    <s v="Donald Trump"/>
    <x v="0"/>
    <x v="0"/>
    <n v="0.84899999999999998"/>
    <n v="0.13900000000000001"/>
    <n v="5865"/>
    <n v="4978"/>
    <n v="818"/>
    <n v="32.746138080000001"/>
    <n v="-100.91626640000001"/>
    <n v="1140"/>
    <n v="16"/>
    <x v="2233"/>
    <x v="2508"/>
    <n v="9446"/>
    <n v="7900"/>
    <n v="0.54456358814712325"/>
    <n v="0.45543641185287675"/>
    <n v="39.700000000000003"/>
    <n v="53.6"/>
    <n v="4.5"/>
    <n v="0.1"/>
    <n v="0.2"/>
    <n v="0"/>
    <n v="12385"/>
    <n v="54565"/>
    <n v="5212"/>
    <n v="24140"/>
    <n v="1725"/>
    <n v="12.8"/>
    <n v="17.2"/>
    <n v="23.7"/>
    <n v="17.399999999999999"/>
    <n v="23.3"/>
    <n v="20.7"/>
    <n v="15"/>
    <n v="82.2"/>
    <n v="12.8"/>
    <n v="0.3"/>
    <n v="1"/>
    <n v="2"/>
    <n v="1.6"/>
    <n v="16.600000000000001"/>
    <n v="6772"/>
    <n v="77"/>
    <n v="13.1"/>
    <n v="9.8000000000000007"/>
    <n v="0.2"/>
    <n v="4.5999999999999996"/>
  </r>
  <r>
    <n v="2537"/>
    <s v="Searcy"/>
    <s v="AR"/>
    <n v="0.79300000000000004"/>
    <n v="0.161"/>
    <n v="3728"/>
    <n v="2955"/>
    <n v="601"/>
    <s v="Donald Trump"/>
    <x v="0"/>
    <x v="0"/>
    <n v="0.83699999999999997"/>
    <n v="0.14599999999999999"/>
    <n v="4019"/>
    <n v="3365"/>
    <n v="588"/>
    <n v="35.910936399999997"/>
    <n v="-92.69936482"/>
    <n v="212"/>
    <n v="1"/>
    <x v="2234"/>
    <x v="2509"/>
    <n v="4030"/>
    <n v="3895"/>
    <n v="0.5085173501577287"/>
    <n v="0.4914826498422713"/>
    <n v="2.2000000000000002"/>
    <n v="93.5"/>
    <n v="0.2"/>
    <n v="1"/>
    <n v="1.3"/>
    <n v="0"/>
    <n v="6297"/>
    <n v="36716"/>
    <n v="4199"/>
    <n v="21475"/>
    <n v="2369"/>
    <n v="17.399999999999999"/>
    <n v="17.899999999999999"/>
    <n v="25"/>
    <n v="10.1"/>
    <n v="23.2"/>
    <n v="19.899999999999999"/>
    <n v="21.9"/>
    <n v="72.7"/>
    <n v="17.2"/>
    <n v="0.4"/>
    <n v="4"/>
    <n v="1.4"/>
    <n v="4.3"/>
    <n v="28.9"/>
    <n v="3082"/>
    <n v="65.2"/>
    <n v="16.3"/>
    <n v="18.5"/>
    <n v="0"/>
    <n v="3.6"/>
  </r>
  <r>
    <n v="2538"/>
    <s v="Sebastian"/>
    <s v="AR"/>
    <n v="0.65200000000000002"/>
    <n v="0.27600000000000002"/>
    <n v="44119"/>
    <n v="28769"/>
    <n v="12184"/>
    <s v="Donald Trump"/>
    <x v="0"/>
    <x v="0"/>
    <n v="0.66200000000000003"/>
    <n v="0.307"/>
    <n v="46838"/>
    <n v="31024"/>
    <n v="14371"/>
    <n v="35.196055029999997"/>
    <n v="-94.271627129999999"/>
    <n v="5104"/>
    <n v="99"/>
    <x v="2235"/>
    <x v="2510"/>
    <n v="62180"/>
    <n v="65182"/>
    <n v="0.48821469512099369"/>
    <n v="0.51178530487900631"/>
    <n v="13.7"/>
    <n v="70.400000000000006"/>
    <n v="6.7"/>
    <n v="1.1000000000000001"/>
    <n v="4.3"/>
    <n v="0"/>
    <n v="89587"/>
    <n v="40932"/>
    <n v="1755"/>
    <n v="23916"/>
    <n v="921"/>
    <n v="22.5"/>
    <n v="33.700000000000003"/>
    <n v="29.4"/>
    <n v="18.100000000000001"/>
    <n v="23.6"/>
    <n v="9.9"/>
    <n v="19"/>
    <n v="82.3"/>
    <n v="11.5"/>
    <n v="0.4"/>
    <n v="1.8"/>
    <n v="1.8"/>
    <n v="2.2999999999999998"/>
    <n v="19"/>
    <n v="55376"/>
    <n v="85.3"/>
    <n v="9.9"/>
    <n v="4.5999999999999996"/>
    <n v="0.2"/>
    <n v="5.6"/>
  </r>
  <r>
    <n v="2539"/>
    <s v="Sedgwick"/>
    <s v="CO"/>
    <n v="0.74399999999999999"/>
    <n v="0.19600000000000001"/>
    <n v="1364"/>
    <n v="1015"/>
    <n v="267"/>
    <s v="Donald Trump"/>
    <x v="0"/>
    <x v="0"/>
    <n v="0.77700000000000002"/>
    <n v="0.20599999999999999"/>
    <n v="1441"/>
    <n v="1120"/>
    <n v="297"/>
    <n v="40.875954120000003"/>
    <n v="-102.3519227"/>
    <n v="46"/>
    <n v="1"/>
    <x v="2236"/>
    <x v="2511"/>
    <n v="1176"/>
    <n v="1181"/>
    <n v="0.4989393296563428"/>
    <n v="0.5010606703436572"/>
    <n v="11.2"/>
    <n v="82.5"/>
    <n v="1.3"/>
    <n v="0.5"/>
    <n v="1.5"/>
    <n v="0"/>
    <n v="1795"/>
    <n v="49583"/>
    <n v="4753"/>
    <n v="24666"/>
    <n v="2180"/>
    <n v="17"/>
    <n v="24.6"/>
    <n v="38.799999999999997"/>
    <n v="14.4"/>
    <n v="20.2"/>
    <n v="16.5"/>
    <n v="10.1"/>
    <n v="75.599999999999994"/>
    <n v="16"/>
    <n v="0.8"/>
    <n v="2.2000000000000002"/>
    <n v="0.5"/>
    <n v="4.9000000000000004"/>
    <n v="20.6"/>
    <n v="992"/>
    <n v="70.400000000000006"/>
    <n v="21.7"/>
    <n v="6.3"/>
    <n v="1.7"/>
    <n v="6.8"/>
  </r>
  <r>
    <n v="2540"/>
    <s v="Sedgwick"/>
    <s v="KS"/>
    <n v="0.56100000000000005"/>
    <n v="0.36899999999999999"/>
    <n v="180750"/>
    <n v="101319"/>
    <n v="66716"/>
    <s v="Donald Trump"/>
    <x v="0"/>
    <x v="0"/>
    <n v="0.55100000000000005"/>
    <n v="0.42499999999999999"/>
    <n v="213552"/>
    <n v="117653"/>
    <n v="90820"/>
    <n v="37.684271799999998"/>
    <n v="-97.460819799999996"/>
    <n v="12379"/>
    <n v="133"/>
    <x v="2237"/>
    <x v="2512"/>
    <n v="252399"/>
    <n v="258085"/>
    <n v="0.49443077549933007"/>
    <n v="0.50556922450066999"/>
    <n v="14.1"/>
    <n v="68.599999999999994"/>
    <n v="8.8000000000000007"/>
    <n v="0.6"/>
    <n v="4.3"/>
    <n v="0"/>
    <n v="354496"/>
    <n v="52841"/>
    <n v="879"/>
    <n v="27583"/>
    <n v="248"/>
    <n v="14.7"/>
    <n v="20.5"/>
    <n v="35.799999999999997"/>
    <n v="16.899999999999999"/>
    <n v="23.4"/>
    <n v="10.1"/>
    <n v="13.8"/>
    <n v="85"/>
    <n v="8.3000000000000007"/>
    <n v="0.5"/>
    <n v="1.4"/>
    <n v="1.5"/>
    <n v="3.2"/>
    <n v="18.8"/>
    <n v="244954"/>
    <n v="82.5"/>
    <n v="12.5"/>
    <n v="4.8"/>
    <n v="0.1"/>
    <n v="5.6"/>
  </r>
  <r>
    <n v="2541"/>
    <s v="Seminole"/>
    <s v="FL"/>
    <n v="0.48699999999999999"/>
    <n v="0.47099999999999997"/>
    <n v="224377"/>
    <n v="109265"/>
    <n v="105611"/>
    <s v="Joe Biden"/>
    <x v="1"/>
    <x v="1"/>
    <n v="0.48"/>
    <n v="0.50800000000000001"/>
    <n v="260699"/>
    <n v="125217"/>
    <n v="132486"/>
    <n v="28.7158582"/>
    <n v="-81.240603480000004"/>
    <n v="10470"/>
    <n v="241"/>
    <x v="2238"/>
    <x v="2513"/>
    <n v="217099"/>
    <n v="232161"/>
    <n v="0.48323687842229446"/>
    <n v="0.51676312157770554"/>
    <n v="20.100000000000001"/>
    <n v="62.3"/>
    <n v="10.6"/>
    <n v="0.1"/>
    <n v="4.2"/>
    <n v="0.1"/>
    <n v="334104"/>
    <n v="60739"/>
    <n v="1116"/>
    <n v="31363"/>
    <n v="527"/>
    <n v="11.8"/>
    <n v="15.3"/>
    <n v="44.8"/>
    <n v="15.6"/>
    <n v="26.9"/>
    <n v="5.8"/>
    <n v="6.9"/>
    <n v="82"/>
    <n v="7.7"/>
    <n v="0.8"/>
    <n v="0.7"/>
    <n v="1.6"/>
    <n v="7.1"/>
    <n v="27.1"/>
    <n v="220949"/>
    <n v="83.2"/>
    <n v="11.2"/>
    <n v="5.4"/>
    <n v="0.2"/>
    <n v="6.6"/>
  </r>
  <r>
    <n v="2542"/>
    <s v="Seminole"/>
    <s v="GA"/>
    <n v="0.65500000000000003"/>
    <n v="0.33200000000000002"/>
    <n v="3577"/>
    <n v="2343"/>
    <n v="1186"/>
    <s v="Donald Trump"/>
    <x v="0"/>
    <x v="0"/>
    <n v="0.67200000000000004"/>
    <n v="0.32300000000000001"/>
    <n v="3884"/>
    <n v="2611"/>
    <n v="1254"/>
    <n v="30.934648240000001"/>
    <n v="-84.868239239999994"/>
    <n v="396"/>
    <n v="11"/>
    <x v="2239"/>
    <x v="2514"/>
    <n v="4003"/>
    <n v="4546"/>
    <n v="0.4682418996373845"/>
    <n v="0.5317581003626155"/>
    <n v="3"/>
    <n v="61.6"/>
    <n v="33.700000000000003"/>
    <n v="0"/>
    <n v="1"/>
    <n v="0"/>
    <n v="6601"/>
    <n v="33999"/>
    <n v="2155"/>
    <n v="21257"/>
    <n v="2743"/>
    <n v="25.5"/>
    <n v="41.3"/>
    <n v="34.1"/>
    <n v="21.9"/>
    <n v="18.7"/>
    <n v="7.2"/>
    <n v="18.2"/>
    <n v="82.1"/>
    <n v="10.9"/>
    <n v="0.9"/>
    <n v="1.9"/>
    <n v="1.9"/>
    <n v="2.2999999999999998"/>
    <n v="22.4"/>
    <n v="2853"/>
    <n v="74.900000000000006"/>
    <n v="16.3"/>
    <n v="8.5"/>
    <n v="0.2"/>
    <n v="7.3"/>
  </r>
  <r>
    <n v="2543"/>
    <s v="Seminole"/>
    <s v="OK"/>
    <n v="0.69899999999999995"/>
    <n v="0.25700000000000001"/>
    <n v="8032"/>
    <n v="5612"/>
    <n v="2067"/>
    <s v="Donald Trump"/>
    <x v="0"/>
    <x v="0"/>
    <n v="0.72099999999999997"/>
    <n v="0.25800000000000001"/>
    <n v="8337"/>
    <n v="6011"/>
    <n v="2150"/>
    <n v="35.164787250000003"/>
    <n v="-96.616867409999998"/>
    <n v="847"/>
    <n v="6"/>
    <x v="2240"/>
    <x v="2515"/>
    <n v="12357"/>
    <n v="12889"/>
    <n v="0.48946367741424385"/>
    <n v="0.51053632258575621"/>
    <n v="4.8"/>
    <n v="65.099999999999994"/>
    <n v="4.8"/>
    <n v="19.600000000000001"/>
    <n v="0.2"/>
    <n v="0"/>
    <n v="18613"/>
    <n v="37741"/>
    <n v="1507"/>
    <n v="19605"/>
    <n v="758"/>
    <n v="22.7"/>
    <n v="31.3"/>
    <n v="26.7"/>
    <n v="18.899999999999999"/>
    <n v="22.2"/>
    <n v="15"/>
    <n v="17.3"/>
    <n v="82.2"/>
    <n v="10"/>
    <n v="0.3"/>
    <n v="1.8"/>
    <n v="1.2"/>
    <n v="4.4000000000000004"/>
    <n v="23.9"/>
    <n v="9310"/>
    <n v="69.099999999999994"/>
    <n v="22.9"/>
    <n v="8"/>
    <n v="0"/>
    <n v="8"/>
  </r>
  <r>
    <n v="2544"/>
    <s v="Seneca"/>
    <s v="NY"/>
    <n v="0.52800000000000002"/>
    <n v="0.40699999999999997"/>
    <n v="12727"/>
    <n v="6719"/>
    <n v="5175"/>
    <s v="Donald Trump"/>
    <x v="0"/>
    <x v="0"/>
    <n v="0.58499999999999996"/>
    <n v="0.39200000000000002"/>
    <n v="12954"/>
    <n v="7582"/>
    <n v="5076"/>
    <n v="42.780810070000001"/>
    <n v="-76.824970640000004"/>
    <n v="149"/>
    <n v="3"/>
    <x v="2241"/>
    <x v="2516"/>
    <n v="18308"/>
    <n v="16535"/>
    <n v="0.52544270011193062"/>
    <n v="0.47455729988806933"/>
    <n v="3.3"/>
    <n v="89.3"/>
    <n v="4.5999999999999996"/>
    <n v="0.3"/>
    <n v="0.7"/>
    <n v="0"/>
    <n v="27600"/>
    <n v="51601"/>
    <n v="1402"/>
    <n v="26541"/>
    <n v="1032"/>
    <n v="11.8"/>
    <n v="14.2"/>
    <n v="33"/>
    <n v="17.600000000000001"/>
    <n v="23.9"/>
    <n v="11.1"/>
    <n v="14.3"/>
    <n v="79.8"/>
    <n v="10.199999999999999"/>
    <n v="0.7"/>
    <n v="3.3"/>
    <n v="2"/>
    <n v="4"/>
    <n v="22.3"/>
    <n v="15488"/>
    <n v="74.8"/>
    <n v="16.899999999999999"/>
    <n v="8.1999999999999993"/>
    <n v="0.1"/>
    <n v="4.9000000000000004"/>
  </r>
  <r>
    <n v="2545"/>
    <s v="Seneca"/>
    <s v="OH"/>
    <n v="0.62"/>
    <n v="0.308"/>
    <n v="23481"/>
    <n v="14559"/>
    <n v="7237"/>
    <s v="Donald Trump"/>
    <x v="0"/>
    <x v="0"/>
    <n v="0.66100000000000003"/>
    <n v="0.32200000000000001"/>
    <n v="25322"/>
    <n v="16739"/>
    <n v="8147"/>
    <n v="41.123513109999998"/>
    <n v="-83.127832089999998"/>
    <n v="735"/>
    <n v="14"/>
    <x v="2242"/>
    <x v="2517"/>
    <n v="27734"/>
    <n v="27815"/>
    <n v="0.49927091396784823"/>
    <n v="0.50072908603215183"/>
    <n v="4.9000000000000004"/>
    <n v="90.3"/>
    <n v="2.4"/>
    <n v="0.2"/>
    <n v="0.6"/>
    <n v="0"/>
    <n v="42572"/>
    <n v="49153"/>
    <n v="1729"/>
    <n v="25004"/>
    <n v="871"/>
    <n v="15.2"/>
    <n v="24.1"/>
    <n v="26.8"/>
    <n v="16.7"/>
    <n v="19.5"/>
    <n v="9.3000000000000007"/>
    <n v="27.8"/>
    <n v="84.1"/>
    <n v="8.1"/>
    <n v="0.5"/>
    <n v="3.9"/>
    <n v="1.2"/>
    <n v="2.2000000000000002"/>
    <n v="21.3"/>
    <n v="25833"/>
    <n v="83.8"/>
    <n v="11.1"/>
    <n v="5"/>
    <n v="0.1"/>
    <n v="5.9"/>
  </r>
  <r>
    <n v="2546"/>
    <s v="Sequatchie"/>
    <s v="TN"/>
    <n v="0.78200000000000003"/>
    <n v="0.185"/>
    <n v="5667"/>
    <n v="4434"/>
    <n v="1051"/>
    <s v="Donald Trump"/>
    <x v="0"/>
    <x v="0"/>
    <n v="0.80800000000000005"/>
    <n v="0.17899999999999999"/>
    <n v="7239"/>
    <n v="5846"/>
    <n v="1295"/>
    <n v="35.369797210000002"/>
    <n v="-85.410221359999994"/>
    <n v="370"/>
    <n v="2"/>
    <x v="2243"/>
    <x v="2076"/>
    <n v="7229"/>
    <n v="7425"/>
    <n v="0.4933124061689641"/>
    <n v="0.5066875938310359"/>
    <n v="3.5"/>
    <n v="85.9"/>
    <n v="0.2"/>
    <n v="0.3"/>
    <n v="0"/>
    <n v="0"/>
    <n v="11267"/>
    <n v="51312"/>
    <n v="6120"/>
    <n v="22744"/>
    <n v="1456"/>
    <n v="14.4"/>
    <n v="19.899999999999999"/>
    <n v="30.3"/>
    <n v="18.2"/>
    <n v="22.8"/>
    <n v="12.7"/>
    <n v="16.100000000000001"/>
    <n v="83.7"/>
    <n v="11.1"/>
    <n v="0.2"/>
    <n v="0"/>
    <n v="0.4"/>
    <n v="4.5999999999999996"/>
    <n v="32.4"/>
    <n v="5947"/>
    <n v="73.900000000000006"/>
    <n v="16.3"/>
    <n v="9.6999999999999993"/>
    <n v="0.1"/>
    <n v="7.8"/>
  </r>
  <r>
    <n v="2547"/>
    <s v="Sequoyah"/>
    <s v="OK"/>
    <n v="0.754"/>
    <n v="0.21199999999999999"/>
    <n v="14437"/>
    <n v="10888"/>
    <n v="3061"/>
    <s v="Donald Trump"/>
    <x v="0"/>
    <x v="0"/>
    <n v="0.78700000000000003"/>
    <n v="0.19700000000000001"/>
    <n v="15386"/>
    <n v="12113"/>
    <n v="3035"/>
    <n v="35.494471079999997"/>
    <n v="-94.754637849999995"/>
    <n v="1302"/>
    <n v="14"/>
    <x v="2244"/>
    <x v="2518"/>
    <n v="20451"/>
    <n v="20913"/>
    <n v="0.49441543371047286"/>
    <n v="0.50558456628952708"/>
    <n v="3.9"/>
    <n v="63.5"/>
    <n v="1.9"/>
    <n v="18.899999999999999"/>
    <n v="0.7"/>
    <n v="0.1"/>
    <n v="31207"/>
    <n v="37455"/>
    <n v="1610"/>
    <n v="19253"/>
    <n v="754"/>
    <n v="24.6"/>
    <n v="37.5"/>
    <n v="28"/>
    <n v="21.1"/>
    <n v="21.3"/>
    <n v="12.2"/>
    <n v="17.399999999999999"/>
    <n v="84.8"/>
    <n v="9.8000000000000007"/>
    <n v="0.3"/>
    <n v="1.7"/>
    <n v="1.2"/>
    <n v="2.2000000000000002"/>
    <n v="25.4"/>
    <n v="15611"/>
    <n v="73.900000000000006"/>
    <n v="19.2"/>
    <n v="6.7"/>
    <n v="0.2"/>
    <n v="8.6999999999999993"/>
  </r>
  <r>
    <n v="2548"/>
    <s v="Sevier"/>
    <s v="AR"/>
    <n v="0.71799999999999997"/>
    <n v="0.23499999999999999"/>
    <n v="4570"/>
    <n v="3281"/>
    <n v="1075"/>
    <s v="Donald Trump"/>
    <x v="0"/>
    <x v="0"/>
    <n v="0.747"/>
    <n v="0.215"/>
    <n v="5202"/>
    <n v="3884"/>
    <n v="1116"/>
    <n v="33.997804010000003"/>
    <n v="-94.242486900000003"/>
    <n v="1409"/>
    <n v="16"/>
    <x v="2245"/>
    <x v="2519"/>
    <n v="8612"/>
    <n v="8594"/>
    <n v="0.50052307334650703"/>
    <n v="0.49947692665349297"/>
    <n v="32.9"/>
    <n v="58.3"/>
    <n v="4.8"/>
    <n v="1.6"/>
    <n v="0.4"/>
    <n v="0.2"/>
    <n v="10198"/>
    <n v="43675"/>
    <n v="2792"/>
    <n v="18388"/>
    <n v="1020"/>
    <n v="21.2"/>
    <n v="31.5"/>
    <n v="21.2"/>
    <n v="15.6"/>
    <n v="18.2"/>
    <n v="18.899999999999999"/>
    <n v="26.1"/>
    <n v="72.599999999999994"/>
    <n v="23.5"/>
    <n v="0.2"/>
    <n v="0.8"/>
    <n v="0.8"/>
    <n v="2"/>
    <n v="25.8"/>
    <n v="7225"/>
    <n v="76.599999999999994"/>
    <n v="15.2"/>
    <n v="8.1999999999999993"/>
    <n v="0"/>
    <n v="6.6"/>
  </r>
  <r>
    <n v="2549"/>
    <s v="Sevier"/>
    <s v="TN"/>
    <n v="0.79100000000000004"/>
    <n v="0.17399999999999999"/>
    <n v="36180"/>
    <n v="28610"/>
    <n v="6293"/>
    <s v="Donald Trump"/>
    <x v="0"/>
    <x v="0"/>
    <n v="0.77400000000000002"/>
    <n v="0.2"/>
    <n v="43574"/>
    <n v="33742"/>
    <n v="8695"/>
    <n v="35.780773230000001"/>
    <n v="-83.522443319999994"/>
    <n v="3548"/>
    <n v="23"/>
    <x v="2246"/>
    <x v="2520"/>
    <n v="46856"/>
    <n v="48667"/>
    <n v="0.49052060760235755"/>
    <n v="0.50947939239764251"/>
    <n v="5.7"/>
    <n v="90.6"/>
    <n v="0.7"/>
    <n v="0.3"/>
    <n v="0.8"/>
    <n v="0"/>
    <n v="72161"/>
    <n v="44473"/>
    <n v="1797"/>
    <n v="23298"/>
    <n v="914"/>
    <n v="15.3"/>
    <n v="21"/>
    <n v="25.7"/>
    <n v="25"/>
    <n v="28.4"/>
    <n v="9.1"/>
    <n v="11.8"/>
    <n v="77.400000000000006"/>
    <n v="15"/>
    <n v="0.4"/>
    <n v="1.3"/>
    <n v="1"/>
    <n v="4.8"/>
    <n v="24.8"/>
    <n v="45945"/>
    <n v="80.3"/>
    <n v="11.3"/>
    <n v="7.9"/>
    <n v="0.6"/>
    <n v="6.2"/>
  </r>
  <r>
    <n v="2550"/>
    <s v="Sevier"/>
    <s v="UT"/>
    <n v="0.77600000000000002"/>
    <n v="8.2000000000000003E-2"/>
    <n v="7925"/>
    <n v="6146"/>
    <n v="648"/>
    <s v="Donald Trump"/>
    <x v="0"/>
    <x v="0"/>
    <n v="0.86599999999999999"/>
    <n v="0.106"/>
    <n v="9731"/>
    <n v="8427"/>
    <n v="1032"/>
    <n v="38.748371460000001"/>
    <n v="-111.80502749999999"/>
    <n v="0"/>
    <n v="0"/>
    <x v="6"/>
    <x v="2521"/>
    <n v="10756"/>
    <n v="10205"/>
    <n v="0.51314345689614049"/>
    <n v="0.48685654310385956"/>
    <n v="5"/>
    <n v="92.1"/>
    <n v="0.4"/>
    <n v="1.5"/>
    <n v="0.2"/>
    <n v="0.2"/>
    <n v="14371"/>
    <n v="50850"/>
    <n v="2452"/>
    <n v="21196"/>
    <n v="923"/>
    <n v="13.3"/>
    <n v="14.6"/>
    <n v="27"/>
    <n v="18.8"/>
    <n v="21.3"/>
    <n v="16.600000000000001"/>
    <n v="16.2"/>
    <n v="79"/>
    <n v="11.2"/>
    <n v="0.5"/>
    <n v="1.8"/>
    <n v="1.6"/>
    <n v="5.8"/>
    <n v="16.600000000000001"/>
    <n v="8634"/>
    <n v="70.7"/>
    <n v="20.7"/>
    <n v="7.2"/>
    <n v="1.4"/>
    <n v="4.8"/>
  </r>
  <r>
    <n v="2551"/>
    <s v="Seward"/>
    <s v="KS"/>
    <n v="0.63800000000000001"/>
    <n v="0.314"/>
    <n v="4743"/>
    <n v="3025"/>
    <n v="1491"/>
    <s v="Donald Trump"/>
    <x v="0"/>
    <x v="0"/>
    <n v="0.64400000000000002"/>
    <n v="0.34"/>
    <n v="5099"/>
    <n v="3285"/>
    <n v="1736"/>
    <n v="37.19324632"/>
    <n v="-100.85072009999999"/>
    <n v="2201"/>
    <n v="13"/>
    <x v="2247"/>
    <x v="2522"/>
    <n v="11752"/>
    <n v="11196"/>
    <n v="0.51211434547672996"/>
    <n v="0.48788565452326998"/>
    <n v="59.6"/>
    <n v="31.6"/>
    <n v="4.5"/>
    <n v="0.6"/>
    <n v="3"/>
    <n v="0"/>
    <n v="11279"/>
    <n v="47535"/>
    <n v="3069"/>
    <n v="21158"/>
    <n v="1274"/>
    <n v="18.8"/>
    <n v="27.2"/>
    <n v="20.6"/>
    <n v="15.1"/>
    <n v="20.2"/>
    <n v="15.1"/>
    <n v="29"/>
    <n v="71.599999999999994"/>
    <n v="20"/>
    <n v="0.5"/>
    <n v="3"/>
    <n v="1.2"/>
    <n v="3.7"/>
    <n v="14.8"/>
    <n v="10866"/>
    <n v="78.900000000000006"/>
    <n v="14.6"/>
    <n v="6.2"/>
    <n v="0.2"/>
    <n v="7.3"/>
  </r>
  <r>
    <n v="2552"/>
    <s v="Seward"/>
    <s v="NE"/>
    <n v="0.70299999999999996"/>
    <n v="0.24299999999999999"/>
    <n v="7754"/>
    <n v="5451"/>
    <n v="1881"/>
    <s v="Donald Trump"/>
    <x v="0"/>
    <x v="0"/>
    <n v="0.71"/>
    <n v="0.26700000000000002"/>
    <n v="9142"/>
    <n v="6490"/>
    <n v="2438"/>
    <n v="40.872418340000003"/>
    <n v="-97.139673000000002"/>
    <n v="441"/>
    <n v="3"/>
    <x v="2248"/>
    <x v="2523"/>
    <n v="8582"/>
    <n v="8463"/>
    <n v="0.50349075975359348"/>
    <n v="0.49650924024640658"/>
    <n v="2.5"/>
    <n v="95"/>
    <n v="0.5"/>
    <n v="0.1"/>
    <n v="0.6"/>
    <n v="0"/>
    <n v="12878"/>
    <n v="63095"/>
    <n v="3306"/>
    <n v="29398"/>
    <n v="1260"/>
    <n v="9.1999999999999993"/>
    <n v="9.6999999999999993"/>
    <n v="36.6"/>
    <n v="16.3"/>
    <n v="19.5"/>
    <n v="11.8"/>
    <n v="15.8"/>
    <n v="80.599999999999994"/>
    <n v="7.8"/>
    <n v="0.1"/>
    <n v="5.3"/>
    <n v="0.8"/>
    <n v="5.5"/>
    <n v="21.7"/>
    <n v="8759"/>
    <n v="77.7"/>
    <n v="14.5"/>
    <n v="7.6"/>
    <n v="0.2"/>
    <n v="2.5"/>
  </r>
  <r>
    <n v="2553"/>
    <s v="Shackelford"/>
    <s v="TX"/>
    <n v="0.91700000000000004"/>
    <n v="6.9000000000000006E-2"/>
    <n v="1502"/>
    <n v="1378"/>
    <n v="103"/>
    <s v="Donald Trump"/>
    <x v="0"/>
    <x v="0"/>
    <n v="0.91200000000000003"/>
    <n v="0.08"/>
    <n v="1628"/>
    <n v="1484"/>
    <n v="130"/>
    <n v="32.735877559999999"/>
    <n v="-99.354013370000004"/>
    <n v="40"/>
    <n v="0"/>
    <x v="6"/>
    <x v="2524"/>
    <n v="1677"/>
    <n v="1671"/>
    <n v="0.50089605734767029"/>
    <n v="0.49910394265232977"/>
    <n v="11.7"/>
    <n v="85.6"/>
    <n v="0.2"/>
    <n v="0.3"/>
    <n v="0.2"/>
    <n v="0"/>
    <n v="2505"/>
    <n v="46685"/>
    <n v="7316"/>
    <n v="24296"/>
    <n v="2570"/>
    <n v="17.7"/>
    <n v="20.6"/>
    <n v="33.4"/>
    <n v="17.7"/>
    <n v="26"/>
    <n v="14.7"/>
    <n v="8.1999999999999993"/>
    <n v="82.3"/>
    <n v="11.5"/>
    <n v="0"/>
    <n v="1.5"/>
    <n v="4.0999999999999996"/>
    <n v="0.5"/>
    <n v="20.7"/>
    <n v="1508"/>
    <n v="72.3"/>
    <n v="17.5"/>
    <n v="9.9"/>
    <n v="0.3"/>
    <n v="7"/>
  </r>
  <r>
    <n v="2554"/>
    <s v="Shannon"/>
    <s v="MO"/>
    <n v="0.76"/>
    <n v="0.19900000000000001"/>
    <n v="3904"/>
    <n v="2966"/>
    <n v="776"/>
    <s v="Donald Trump"/>
    <x v="0"/>
    <x v="0"/>
    <n v="0.81"/>
    <n v="0.18099999999999999"/>
    <n v="3908"/>
    <n v="3164"/>
    <n v="706"/>
    <n v="37.15772072"/>
    <n v="-91.401903820000001"/>
    <n v="270"/>
    <n v="5"/>
    <x v="2249"/>
    <x v="2525"/>
    <n v="4048"/>
    <n v="4225"/>
    <n v="0.48930255046536925"/>
    <n v="0.5106974495346307"/>
    <n v="1.8"/>
    <n v="94.2"/>
    <n v="0.1"/>
    <n v="1.4"/>
    <n v="0"/>
    <n v="0"/>
    <n v="6435"/>
    <n v="31202"/>
    <n v="2664"/>
    <n v="17903"/>
    <n v="1428"/>
    <n v="30.5"/>
    <n v="44.9"/>
    <n v="24.3"/>
    <n v="14.8"/>
    <n v="13.1"/>
    <n v="16.5"/>
    <n v="31.3"/>
    <n v="82.3"/>
    <n v="9.1"/>
    <n v="0.8"/>
    <n v="1.6"/>
    <n v="1.7"/>
    <n v="4.5"/>
    <n v="25.5"/>
    <n v="2901"/>
    <n v="70.3"/>
    <n v="21.3"/>
    <n v="8"/>
    <n v="0.4"/>
    <n v="8.1"/>
  </r>
  <r>
    <n v="2555"/>
    <s v="Sharkey"/>
    <s v="MS"/>
    <n v="0.32100000000000001"/>
    <n v="0.67"/>
    <n v="1926"/>
    <n v="619"/>
    <n v="1290"/>
    <s v="Joe Biden"/>
    <x v="1"/>
    <x v="1"/>
    <n v="0.318"/>
    <n v="0.66800000000000004"/>
    <n v="2157"/>
    <n v="687"/>
    <n v="1440"/>
    <n v="32.881491029999999"/>
    <n v="-90.815953799999988"/>
    <n v="293"/>
    <n v="15"/>
    <x v="2250"/>
    <x v="2526"/>
    <n v="2177"/>
    <n v="2454"/>
    <n v="0.47009285251565536"/>
    <n v="0.52990714748434464"/>
    <n v="0.6"/>
    <n v="26.9"/>
    <n v="71.900000000000006"/>
    <n v="0.1"/>
    <n v="0.4"/>
    <n v="0"/>
    <n v="3421"/>
    <n v="30033"/>
    <n v="3512"/>
    <n v="17192"/>
    <n v="1753"/>
    <n v="29"/>
    <n v="35.700000000000003"/>
    <n v="46.3"/>
    <n v="24.4"/>
    <n v="13.2"/>
    <n v="11.8"/>
    <n v="4.4000000000000004"/>
    <n v="81"/>
    <n v="13.4"/>
    <n v="2.2000000000000002"/>
    <n v="2.7"/>
    <n v="0.5"/>
    <n v="0.4"/>
    <n v="21.4"/>
    <n v="1509"/>
    <n v="61.8"/>
    <n v="28.7"/>
    <n v="9.3000000000000007"/>
    <n v="0.1"/>
    <n v="14.9"/>
  </r>
  <r>
    <n v="2556"/>
    <s v="Sharp"/>
    <s v="AR"/>
    <n v="0.746"/>
    <n v="0.20300000000000001"/>
    <n v="7246"/>
    <n v="5405"/>
    <n v="1472"/>
    <s v="Donald Trump"/>
    <x v="0"/>
    <x v="0"/>
    <n v="0.78500000000000003"/>
    <n v="0.185"/>
    <n v="7544"/>
    <n v="5923"/>
    <n v="1392"/>
    <n v="36.162581580000001"/>
    <n v="-91.478193419999997"/>
    <n v="384"/>
    <n v="10"/>
    <x v="2251"/>
    <x v="2527"/>
    <n v="8336"/>
    <n v="8705"/>
    <n v="0.48917317058858051"/>
    <n v="0.51082682941141955"/>
    <n v="2.1"/>
    <n v="93.9"/>
    <n v="0.4"/>
    <n v="0.5"/>
    <n v="0.4"/>
    <n v="0"/>
    <n v="13330"/>
    <n v="31792"/>
    <n v="1931"/>
    <n v="20078"/>
    <n v="2975"/>
    <n v="23.3"/>
    <n v="34.6"/>
    <n v="26.6"/>
    <n v="21.6"/>
    <n v="21.1"/>
    <n v="15"/>
    <n v="15.8"/>
    <n v="78.7"/>
    <n v="14.8"/>
    <n v="0"/>
    <n v="1.2"/>
    <n v="1.6"/>
    <n v="3.8"/>
    <n v="25"/>
    <n v="5867"/>
    <n v="74.900000000000006"/>
    <n v="14.8"/>
    <n v="10.199999999999999"/>
    <n v="0"/>
    <n v="6.7"/>
  </r>
  <r>
    <n v="2557"/>
    <s v="Shasta"/>
    <s v="CA"/>
    <n v="0.65800000000000003"/>
    <n v="0.28399999999999997"/>
    <n v="61493"/>
    <n v="40447"/>
    <n v="17483"/>
    <s v="Donald Trump"/>
    <x v="0"/>
    <x v="0"/>
    <n v="0.65200000000000002"/>
    <n v="0.32500000000000001"/>
    <n v="88761"/>
    <n v="57894"/>
    <n v="28889"/>
    <n v="40.763914190000001"/>
    <n v="-122.0396884"/>
    <n v="2122"/>
    <n v="31"/>
    <x v="2252"/>
    <x v="2528"/>
    <n v="87753"/>
    <n v="91166"/>
    <n v="0.4904621644431279"/>
    <n v="0.50953783555687215"/>
    <n v="9.6"/>
    <n v="80.400000000000006"/>
    <n v="1.1000000000000001"/>
    <n v="2.2000000000000002"/>
    <n v="2.9"/>
    <n v="0.1"/>
    <n v="135637"/>
    <n v="47258"/>
    <n v="1104"/>
    <n v="26455"/>
    <n v="578"/>
    <n v="18.100000000000001"/>
    <n v="25.4"/>
    <n v="31.7"/>
    <n v="21.9"/>
    <n v="26.3"/>
    <n v="10.5"/>
    <n v="9.5"/>
    <n v="82"/>
    <n v="7.5"/>
    <n v="0.6"/>
    <n v="2.2000000000000002"/>
    <n v="1.9"/>
    <n v="5.8"/>
    <n v="19.899999999999999"/>
    <n v="72195"/>
    <n v="73.3"/>
    <n v="16.5"/>
    <n v="10"/>
    <n v="0.2"/>
    <n v="6.8"/>
  </r>
  <r>
    <n v="2558"/>
    <s v="Shawano"/>
    <s v="WI"/>
    <n v="0.64700000000000002"/>
    <n v="0.307"/>
    <n v="19697"/>
    <n v="12742"/>
    <n v="6056"/>
    <s v="Donald Trump"/>
    <x v="0"/>
    <x v="0"/>
    <n v="0.67100000000000004"/>
    <n v="0.315"/>
    <n v="22607"/>
    <n v="15173"/>
    <n v="7131"/>
    <n v="44.789022459999998"/>
    <n v="-88.764438960000007"/>
    <n v="2683"/>
    <n v="26"/>
    <x v="2253"/>
    <x v="2529"/>
    <n v="20632"/>
    <n v="20504"/>
    <n v="0.50155581485803191"/>
    <n v="0.49844418514196809"/>
    <n v="2.6"/>
    <n v="87.1"/>
    <n v="0.3"/>
    <n v="7.3"/>
    <n v="0.4"/>
    <n v="0"/>
    <n v="31889"/>
    <n v="51751"/>
    <n v="1354"/>
    <n v="26627"/>
    <n v="669"/>
    <n v="11.5"/>
    <n v="17.5"/>
    <n v="28.9"/>
    <n v="16.5"/>
    <n v="21"/>
    <n v="12.5"/>
    <n v="21.2"/>
    <n v="82"/>
    <n v="7.8"/>
    <n v="0.2"/>
    <n v="3.1"/>
    <n v="0.8"/>
    <n v="6.1"/>
    <n v="23.1"/>
    <n v="20189"/>
    <n v="76.8"/>
    <n v="13.9"/>
    <n v="8.9"/>
    <n v="0.4"/>
    <n v="3.9"/>
  </r>
  <r>
    <n v="2559"/>
    <s v="Shawnee"/>
    <s v="KS"/>
    <n v="0.48"/>
    <n v="0.45200000000000001"/>
    <n v="73648"/>
    <n v="35349"/>
    <n v="33270"/>
    <s v="Joe Biden"/>
    <x v="1"/>
    <x v="1"/>
    <n v="0.47499999999999998"/>
    <n v="0.5"/>
    <n v="84061"/>
    <n v="39890"/>
    <n v="42032"/>
    <n v="39.041007630000003"/>
    <n v="-95.755726400000015"/>
    <n v="3647"/>
    <n v="84"/>
    <x v="2254"/>
    <x v="2530"/>
    <n v="86487"/>
    <n v="91905"/>
    <n v="0.48481434145028923"/>
    <n v="0.51518565854971077"/>
    <n v="12"/>
    <n v="74.5"/>
    <n v="7.6"/>
    <n v="0.6"/>
    <n v="1.2"/>
    <n v="0"/>
    <n v="130844"/>
    <n v="54667"/>
    <n v="1174"/>
    <n v="28584"/>
    <n v="533"/>
    <n v="13.2"/>
    <n v="17"/>
    <n v="38.200000000000003"/>
    <n v="16.8"/>
    <n v="23.6"/>
    <n v="8.6999999999999993"/>
    <n v="12.8"/>
    <n v="83.2"/>
    <n v="9.6999999999999993"/>
    <n v="0.9"/>
    <n v="1.9"/>
    <n v="1.4"/>
    <n v="2.9"/>
    <n v="18"/>
    <n v="84423"/>
    <n v="75.8"/>
    <n v="19.899999999999999"/>
    <n v="4.2"/>
    <n v="0.1"/>
    <n v="5.4"/>
  </r>
  <r>
    <n v="2560"/>
    <s v="Sheboygan"/>
    <s v="WI"/>
    <n v="0.55500000000000005"/>
    <n v="0.38800000000000001"/>
    <n v="58290"/>
    <n v="32368"/>
    <n v="22636"/>
    <s v="Donald Trump"/>
    <x v="0"/>
    <x v="0"/>
    <n v="0.56999999999999995"/>
    <n v="0.41099999999999998"/>
    <n v="66003"/>
    <n v="37609"/>
    <n v="27101"/>
    <n v="43.720996769999999"/>
    <n v="-87.945792839999996"/>
    <n v="5290"/>
    <n v="31"/>
    <x v="2255"/>
    <x v="2531"/>
    <n v="57875"/>
    <n v="57219"/>
    <n v="0.50284984447495096"/>
    <n v="0.4971501555250491"/>
    <n v="6.2"/>
    <n v="85.1"/>
    <n v="1.6"/>
    <n v="0.2"/>
    <n v="5.4"/>
    <n v="0"/>
    <n v="86298"/>
    <n v="56114"/>
    <n v="1555"/>
    <n v="28849"/>
    <n v="506"/>
    <n v="8.1999999999999993"/>
    <n v="10.8"/>
    <n v="30"/>
    <n v="16.3"/>
    <n v="21"/>
    <n v="8.1"/>
    <n v="24.6"/>
    <n v="83.5"/>
    <n v="7.4"/>
    <n v="0.3"/>
    <n v="3"/>
    <n v="1.8"/>
    <n v="3.9"/>
    <n v="18.2"/>
    <n v="59570"/>
    <n v="87"/>
    <n v="8.5"/>
    <n v="4.3"/>
    <n v="0.1"/>
    <n v="4.4000000000000004"/>
  </r>
  <r>
    <n v="2561"/>
    <s v="Shelby"/>
    <s v="AL"/>
    <n v="0.73399999999999999"/>
    <n v="0.23100000000000001"/>
    <n v="99208"/>
    <n v="72846"/>
    <n v="22927"/>
    <s v="Donald Trump"/>
    <x v="0"/>
    <x v="0"/>
    <n v="0.69399999999999995"/>
    <n v="0.28899999999999998"/>
    <n v="114439"/>
    <n v="79428"/>
    <n v="33036"/>
    <n v="33.268798449999998"/>
    <n v="-86.662325609999996"/>
    <n v="7788"/>
    <n v="70"/>
    <x v="2256"/>
    <x v="2532"/>
    <n v="101420"/>
    <n v="107301"/>
    <n v="0.48591181529410071"/>
    <n v="0.51408818470589923"/>
    <n v="5.8"/>
    <n v="78.5"/>
    <n v="11.7"/>
    <n v="0.2"/>
    <n v="1.9"/>
    <n v="0"/>
    <n v="151940"/>
    <n v="74063"/>
    <n v="1255"/>
    <n v="35330"/>
    <n v="712"/>
    <n v="8.3000000000000007"/>
    <n v="10.1"/>
    <n v="44.3"/>
    <n v="13.7"/>
    <n v="26.8"/>
    <n v="7.4"/>
    <n v="7.7"/>
    <n v="86.2"/>
    <n v="7.3"/>
    <n v="0.1"/>
    <n v="0.7"/>
    <n v="0.8"/>
    <n v="4.9000000000000004"/>
    <n v="28"/>
    <n v="104093"/>
    <n v="82.2"/>
    <n v="12.7"/>
    <n v="4.9000000000000004"/>
    <n v="0.3"/>
    <n v="4.3"/>
  </r>
  <r>
    <n v="2562"/>
    <s v="Shelby"/>
    <s v="IA"/>
    <n v="0.69199999999999995"/>
    <n v="0.26300000000000001"/>
    <n v="6270"/>
    <n v="4340"/>
    <n v="1649"/>
    <s v="Donald Trump"/>
    <x v="0"/>
    <x v="0"/>
    <n v="0.69299999999999995"/>
    <n v="0.28899999999999998"/>
    <n v="6781"/>
    <n v="4697"/>
    <n v="1959"/>
    <n v="41.685006600000001"/>
    <n v="-95.310155530000003"/>
    <n v="427"/>
    <n v="2"/>
    <x v="2257"/>
    <x v="2533"/>
    <n v="5784"/>
    <n v="5988"/>
    <n v="0.49133537206931704"/>
    <n v="0.50866462793068301"/>
    <n v="2.8"/>
    <n v="95"/>
    <n v="0.5"/>
    <n v="0.1"/>
    <n v="0.3"/>
    <n v="0"/>
    <n v="8954"/>
    <n v="55638"/>
    <n v="4343"/>
    <n v="30799"/>
    <n v="1749"/>
    <n v="8.6999999999999993"/>
    <n v="11"/>
    <n v="35.200000000000003"/>
    <n v="12.8"/>
    <n v="25.2"/>
    <n v="12"/>
    <n v="14.9"/>
    <n v="79.400000000000006"/>
    <n v="11.1"/>
    <n v="0.4"/>
    <n v="2.8"/>
    <n v="0.7"/>
    <n v="5.5"/>
    <n v="18.8"/>
    <n v="6043"/>
    <n v="71.900000000000006"/>
    <n v="13.8"/>
    <n v="13.3"/>
    <n v="1"/>
    <n v="3.7"/>
  </r>
  <r>
    <n v="2563"/>
    <s v="Shelby"/>
    <s v="IL"/>
    <n v="0.752"/>
    <n v="0.20899999999999999"/>
    <n v="10912"/>
    <n v="8209"/>
    <n v="2279"/>
    <s v="Donald Trump"/>
    <x v="0"/>
    <x v="0"/>
    <n v="0.78"/>
    <n v="0.20599999999999999"/>
    <n v="12049"/>
    <n v="9396"/>
    <n v="2488"/>
    <n v="39.391335269999999"/>
    <n v="-88.806111220000005"/>
    <n v="770"/>
    <n v="12"/>
    <x v="2258"/>
    <x v="2534"/>
    <n v="10885"/>
    <n v="11021"/>
    <n v="0.49689582762713413"/>
    <n v="0.50310417237286587"/>
    <n v="1"/>
    <n v="97.4"/>
    <n v="0.7"/>
    <n v="0.2"/>
    <n v="0.4"/>
    <n v="0"/>
    <n v="17142"/>
    <n v="49807"/>
    <n v="2404"/>
    <n v="24808"/>
    <n v="952"/>
    <n v="12.1"/>
    <n v="14.8"/>
    <n v="26.4"/>
    <n v="20"/>
    <n v="18.399999999999999"/>
    <n v="12.4"/>
    <n v="22.8"/>
    <n v="87.5"/>
    <n v="6"/>
    <n v="0.3"/>
    <n v="0.7"/>
    <n v="0.8"/>
    <n v="4.8"/>
    <n v="23.5"/>
    <n v="10352"/>
    <n v="81.900000000000006"/>
    <n v="10.3"/>
    <n v="7.8"/>
    <n v="0"/>
    <n v="4.4000000000000004"/>
  </r>
  <r>
    <n v="2564"/>
    <s v="Shelby"/>
    <s v="IN"/>
    <n v="0.70899999999999996"/>
    <n v="0.23699999999999999"/>
    <n v="17935"/>
    <n v="12718"/>
    <n v="4247"/>
    <s v="Donald Trump"/>
    <x v="0"/>
    <x v="0"/>
    <n v="0.72799999999999998"/>
    <n v="0.251"/>
    <n v="20017"/>
    <n v="14568"/>
    <n v="5023"/>
    <n v="39.523056230000002"/>
    <n v="-85.791585700000013"/>
    <n v="1019"/>
    <n v="41"/>
    <x v="2259"/>
    <x v="2535"/>
    <n v="21933"/>
    <n v="22406"/>
    <n v="0.49466609531112565"/>
    <n v="0.5053339046888744"/>
    <n v="4"/>
    <n v="92.6"/>
    <n v="1"/>
    <n v="0.1"/>
    <n v="0.7"/>
    <n v="0"/>
    <n v="33376"/>
    <n v="57216"/>
    <n v="2445"/>
    <n v="27317"/>
    <n v="818"/>
    <n v="10.6"/>
    <n v="14.3"/>
    <n v="28.7"/>
    <n v="17.100000000000001"/>
    <n v="19.899999999999999"/>
    <n v="11.4"/>
    <n v="22.9"/>
    <n v="85.2"/>
    <n v="9.4"/>
    <n v="0.2"/>
    <n v="1.8"/>
    <n v="1"/>
    <n v="2.5"/>
    <n v="23.5"/>
    <n v="22045"/>
    <n v="84.4"/>
    <n v="9.9"/>
    <n v="5.6"/>
    <n v="0.2"/>
    <n v="4.9000000000000004"/>
  </r>
  <r>
    <n v="2565"/>
    <s v="Shelby"/>
    <s v="KY"/>
    <n v="0.64100000000000001"/>
    <n v="0.30499999999999999"/>
    <n v="20573"/>
    <n v="13196"/>
    <n v="6276"/>
    <s v="Donald Trump"/>
    <x v="0"/>
    <x v="0"/>
    <n v="0.63900000000000001"/>
    <n v="0.34300000000000003"/>
    <n v="23542"/>
    <n v="15054"/>
    <n v="8076"/>
    <n v="38.21476019"/>
    <n v="-85.194222999999994"/>
    <n v="1559"/>
    <n v="25"/>
    <x v="2260"/>
    <x v="2536"/>
    <n v="22151"/>
    <n v="23680"/>
    <n v="0.48331915079313131"/>
    <n v="0.51668084920686874"/>
    <n v="9.1"/>
    <n v="80.400000000000006"/>
    <n v="6.8"/>
    <n v="0"/>
    <n v="0.8"/>
    <n v="0"/>
    <n v="32803"/>
    <n v="63171"/>
    <n v="2975"/>
    <n v="30240"/>
    <n v="1350"/>
    <n v="12.4"/>
    <n v="17.100000000000001"/>
    <n v="33.299999999999997"/>
    <n v="16.899999999999999"/>
    <n v="23.3"/>
    <n v="9.6999999999999993"/>
    <n v="16.8"/>
    <n v="82.1"/>
    <n v="9.5"/>
    <n v="0.4"/>
    <n v="2.2999999999999998"/>
    <n v="1.3"/>
    <n v="4.4000000000000004"/>
    <n v="25.4"/>
    <n v="22446"/>
    <n v="80.599999999999994"/>
    <n v="12.3"/>
    <n v="6.7"/>
    <n v="0.3"/>
    <n v="4.4000000000000004"/>
  </r>
  <r>
    <n v="2566"/>
    <s v="Shelby"/>
    <s v="MO"/>
    <n v="0.77600000000000002"/>
    <n v="0.186"/>
    <n v="3252"/>
    <n v="2524"/>
    <n v="606"/>
    <s v="Donald Trump"/>
    <x v="0"/>
    <x v="0"/>
    <n v="0.80400000000000005"/>
    <n v="0.17599999999999999"/>
    <n v="3355"/>
    <n v="2699"/>
    <n v="592"/>
    <n v="39.797425179999998"/>
    <n v="-92.076349710000002"/>
    <n v="112"/>
    <n v="1"/>
    <x v="2261"/>
    <x v="2537"/>
    <n v="3053"/>
    <n v="3031"/>
    <n v="0.5018080210387903"/>
    <n v="0.4981919789612097"/>
    <n v="1.7"/>
    <n v="95.9"/>
    <n v="2"/>
    <n v="0"/>
    <n v="0.1"/>
    <n v="0"/>
    <n v="4624"/>
    <n v="42593"/>
    <n v="3741"/>
    <n v="22349"/>
    <n v="1320"/>
    <n v="15.5"/>
    <n v="27.5"/>
    <n v="27.7"/>
    <n v="15.7"/>
    <n v="21.1"/>
    <n v="18.100000000000001"/>
    <n v="17.399999999999999"/>
    <n v="77.099999999999994"/>
    <n v="8.1"/>
    <n v="0.3"/>
    <n v="5.8"/>
    <n v="0.5"/>
    <n v="8.1999999999999993"/>
    <n v="21.5"/>
    <n v="2938"/>
    <n v="74.599999999999994"/>
    <n v="12.4"/>
    <n v="12.9"/>
    <n v="0.2"/>
    <n v="4.8"/>
  </r>
  <r>
    <n v="2567"/>
    <s v="Shelby"/>
    <s v="OH"/>
    <n v="0.78500000000000003"/>
    <n v="0.17899999999999999"/>
    <n v="23110"/>
    <n v="18148"/>
    <n v="4143"/>
    <s v="Donald Trump"/>
    <x v="0"/>
    <x v="0"/>
    <n v="0.80600000000000005"/>
    <n v="0.17699999999999999"/>
    <n v="24785"/>
    <n v="19988"/>
    <n v="4399"/>
    <n v="40.331634940000001"/>
    <n v="-84.202581890000005"/>
    <n v="1093"/>
    <n v="14"/>
    <x v="2262"/>
    <x v="2538"/>
    <n v="24685"/>
    <n v="24217"/>
    <n v="0.50478508036481129"/>
    <n v="0.49521491963518877"/>
    <n v="1.5"/>
    <n v="93.2"/>
    <n v="2.8"/>
    <n v="0.3"/>
    <n v="0.9"/>
    <n v="0"/>
    <n v="35769"/>
    <n v="57673"/>
    <n v="2610"/>
    <n v="28410"/>
    <n v="1680"/>
    <n v="8.9"/>
    <n v="12.1"/>
    <n v="27.4"/>
    <n v="14.7"/>
    <n v="20.399999999999999"/>
    <n v="8.6"/>
    <n v="28.9"/>
    <n v="85.6"/>
    <n v="8.9"/>
    <n v="0.2"/>
    <n v="1.8"/>
    <n v="0.9"/>
    <n v="2.7"/>
    <n v="18"/>
    <n v="24430"/>
    <n v="85.2"/>
    <n v="10"/>
    <n v="4.5999999999999996"/>
    <n v="0.3"/>
    <n v="5.3"/>
  </r>
  <r>
    <n v="2568"/>
    <s v="Shelby"/>
    <s v="TN"/>
    <n v="0.34599999999999997"/>
    <n v="0.623"/>
    <n v="331861"/>
    <n v="114948"/>
    <n v="206640"/>
    <s v="Joe Biden"/>
    <x v="1"/>
    <x v="1"/>
    <n v="0.33900000000000002"/>
    <n v="0.64200000000000002"/>
    <n v="381858"/>
    <n v="129543"/>
    <n v="245208"/>
    <n v="35.186477500000002"/>
    <n v="-89.896924229999996"/>
    <n v="37762"/>
    <n v="571"/>
    <x v="2263"/>
    <x v="2539"/>
    <n v="446846"/>
    <n v="491001"/>
    <n v="0.47645937983487713"/>
    <n v="0.52354062016512293"/>
    <n v="6.1"/>
    <n v="36.5"/>
    <n v="53.2"/>
    <n v="0.1"/>
    <n v="2.5"/>
    <n v="0"/>
    <n v="665480"/>
    <n v="48415"/>
    <n v="621"/>
    <n v="28117"/>
    <n v="331"/>
    <n v="20.8"/>
    <n v="33.9"/>
    <n v="35.1"/>
    <n v="18"/>
    <n v="24.7"/>
    <n v="6.8"/>
    <n v="15.3"/>
    <n v="83.3"/>
    <n v="9.4"/>
    <n v="1.3"/>
    <n v="1.3"/>
    <n v="1.4"/>
    <n v="3.2"/>
    <n v="22.9"/>
    <n v="430218"/>
    <n v="81.400000000000006"/>
    <n v="13.4"/>
    <n v="5.0999999999999996"/>
    <n v="0.1"/>
    <n v="8.6"/>
  </r>
  <r>
    <n v="2569"/>
    <s v="Shelby"/>
    <s v="TX"/>
    <n v="0.79"/>
    <n v="0.19400000000000001"/>
    <n v="9072"/>
    <n v="7171"/>
    <n v="1757"/>
    <s v="Donald Trump"/>
    <x v="0"/>
    <x v="0"/>
    <n v="0.79100000000000004"/>
    <n v="0.20499999999999999"/>
    <n v="10063"/>
    <n v="7962"/>
    <n v="2058"/>
    <n v="31.792114040000001"/>
    <n v="-94.145506960000006"/>
    <n v="554"/>
    <n v="31"/>
    <x v="2264"/>
    <x v="2540"/>
    <n v="12740"/>
    <n v="12949"/>
    <n v="0.49593211102028106"/>
    <n v="0.50406788897971899"/>
    <n v="17.8"/>
    <n v="62.1"/>
    <n v="18.8"/>
    <n v="0.2"/>
    <n v="0.5"/>
    <n v="0.1"/>
    <n v="17069"/>
    <n v="38121"/>
    <n v="2400"/>
    <n v="20686"/>
    <n v="1236"/>
    <n v="23.1"/>
    <n v="37"/>
    <n v="26.8"/>
    <n v="15.9"/>
    <n v="17.8"/>
    <n v="21.8"/>
    <n v="17.600000000000001"/>
    <n v="76.599999999999994"/>
    <n v="17.600000000000001"/>
    <n v="0.5"/>
    <n v="1.7"/>
    <n v="0.9"/>
    <n v="2.8"/>
    <n v="26.3"/>
    <n v="9432"/>
    <n v="74.900000000000006"/>
    <n v="15.7"/>
    <n v="9.1"/>
    <n v="0.3"/>
    <n v="7.4"/>
  </r>
  <r>
    <n v="2570"/>
    <s v="Shenandoah"/>
    <s v="VA"/>
    <n v="0.69199999999999995"/>
    <n v="0.25900000000000001"/>
    <n v="20335"/>
    <n v="14078"/>
    <n v="5269"/>
    <s v="Donald Trump"/>
    <x v="0"/>
    <x v="0"/>
    <n v="0.69599999999999995"/>
    <n v="0.28899999999999998"/>
    <n v="23645"/>
    <n v="16463"/>
    <n v="6836"/>
    <n v="38.859051350000001"/>
    <n v="-78.568137620000002"/>
    <n v="999"/>
    <n v="61"/>
    <x v="2265"/>
    <x v="2541"/>
    <n v="20850"/>
    <n v="22004"/>
    <n v="0.48653567928314745"/>
    <n v="0.51346432071685255"/>
    <n v="6.9"/>
    <n v="88.4"/>
    <n v="1.7"/>
    <n v="0.1"/>
    <n v="0.8"/>
    <n v="0"/>
    <n v="32507"/>
    <n v="53934"/>
    <n v="2994"/>
    <n v="27016"/>
    <n v="1100"/>
    <n v="10.3"/>
    <n v="11.5"/>
    <n v="30"/>
    <n v="17.7"/>
    <n v="22.2"/>
    <n v="13.8"/>
    <n v="16.3"/>
    <n v="81.400000000000006"/>
    <n v="11.5"/>
    <n v="0.3"/>
    <n v="1.7"/>
    <n v="0.6"/>
    <n v="4.4000000000000004"/>
    <n v="31"/>
    <n v="20182"/>
    <n v="75.8"/>
    <n v="16.7"/>
    <n v="7.2"/>
    <n v="0.4"/>
    <n v="5.2"/>
  </r>
  <r>
    <n v="2571"/>
    <s v="Sherburne"/>
    <s v="MN"/>
    <n v="0.64800000000000002"/>
    <n v="0.27700000000000002"/>
    <n v="47938"/>
    <n v="31049"/>
    <n v="13299"/>
    <s v="Donald Trump"/>
    <x v="0"/>
    <x v="0"/>
    <n v="0.65300000000000002"/>
    <n v="0.32600000000000001"/>
    <n v="55486"/>
    <n v="36221"/>
    <n v="18065"/>
    <n v="45.444472079999997"/>
    <n v="-93.776175109999997"/>
    <n v="1985"/>
    <n v="24"/>
    <x v="2266"/>
    <x v="2542"/>
    <n v="46991"/>
    <n v="45033"/>
    <n v="0.51063852907937057"/>
    <n v="0.48936147092062943"/>
    <n v="2.5"/>
    <n v="91.9"/>
    <n v="2.2999999999999998"/>
    <n v="0.4"/>
    <n v="1.1000000000000001"/>
    <n v="0"/>
    <n v="65875"/>
    <n v="83895"/>
    <n v="1998"/>
    <n v="33048"/>
    <n v="979"/>
    <n v="6.4"/>
    <n v="8.8000000000000007"/>
    <n v="34.9"/>
    <n v="15.5"/>
    <n v="23.3"/>
    <n v="10.7"/>
    <n v="15.6"/>
    <n v="83.7"/>
    <n v="8.1999999999999993"/>
    <n v="1.3"/>
    <n v="0.6"/>
    <n v="1.3"/>
    <n v="5"/>
    <n v="32.4"/>
    <n v="49701"/>
    <n v="85"/>
    <n v="10.199999999999999"/>
    <n v="4.7"/>
    <n v="0.2"/>
    <n v="3.6"/>
  </r>
  <r>
    <n v="2572"/>
    <s v="Sheridan"/>
    <s v="KS"/>
    <n v="0.871"/>
    <n v="9.2999999999999999E-2"/>
    <n v="1362"/>
    <n v="1186"/>
    <n v="126"/>
    <s v="Donald Trump"/>
    <x v="0"/>
    <x v="0"/>
    <n v="0.88500000000000001"/>
    <n v="0.10299999999999999"/>
    <n v="1397"/>
    <n v="1237"/>
    <n v="144"/>
    <n v="39.35018161"/>
    <n v="-100.44182590000001"/>
    <n v="185"/>
    <n v="0"/>
    <x v="6"/>
    <x v="2543"/>
    <n v="1282"/>
    <n v="1215"/>
    <n v="0.51341609931918297"/>
    <n v="0.48658390068081697"/>
    <n v="4.4000000000000004"/>
    <n v="93.8"/>
    <n v="0.5"/>
    <n v="1.2"/>
    <n v="0"/>
    <n v="0"/>
    <n v="1838"/>
    <n v="56607"/>
    <n v="9624"/>
    <n v="30165"/>
    <n v="2677"/>
    <n v="4.8"/>
    <n v="5.7"/>
    <n v="40.9"/>
    <n v="11.2"/>
    <n v="18"/>
    <n v="15.6"/>
    <n v="14.3"/>
    <n v="73"/>
    <n v="10.3"/>
    <n v="0"/>
    <n v="11.6"/>
    <n v="2"/>
    <n v="3.1"/>
    <n v="13.4"/>
    <n v="1219"/>
    <n v="59.8"/>
    <n v="23.6"/>
    <n v="16.5"/>
    <n v="0.1"/>
    <n v="2.1"/>
  </r>
  <r>
    <n v="2573"/>
    <s v="Sheridan"/>
    <s v="MT"/>
    <n v="0.67700000000000005"/>
    <n v="0.26100000000000001"/>
    <n v="1827"/>
    <n v="1237"/>
    <n v="476"/>
    <s v="Donald Trump"/>
    <x v="0"/>
    <x v="0"/>
    <n v="0.69099999999999995"/>
    <n v="0.28299999999999997"/>
    <n v="2029"/>
    <n v="1402"/>
    <n v="574"/>
    <n v="48.720858329999999"/>
    <n v="-104.50382900000001"/>
    <n v="83"/>
    <n v="0"/>
    <x v="6"/>
    <x v="2544"/>
    <n v="1792"/>
    <n v="1776"/>
    <n v="0.50224215246636772"/>
    <n v="0.49775784753363228"/>
    <n v="2.6"/>
    <n v="90.9"/>
    <n v="0.1"/>
    <n v="1.4"/>
    <n v="0.9"/>
    <n v="0"/>
    <n v="2777"/>
    <n v="51940"/>
    <n v="5667"/>
    <n v="32833"/>
    <n v="2707"/>
    <n v="12.2"/>
    <n v="13.6"/>
    <n v="36.200000000000003"/>
    <n v="18.8"/>
    <n v="22"/>
    <n v="14.6"/>
    <n v="8.3000000000000007"/>
    <n v="73.2"/>
    <n v="9.4"/>
    <n v="0.4"/>
    <n v="7.6"/>
    <n v="1.1000000000000001"/>
    <n v="8.4"/>
    <n v="14.6"/>
    <n v="1879"/>
    <n v="68.7"/>
    <n v="16.3"/>
    <n v="14.5"/>
    <n v="0.4"/>
    <n v="2.7"/>
  </r>
  <r>
    <n v="2574"/>
    <s v="Sheridan"/>
    <s v="ND"/>
    <n v="0.83199999999999996"/>
    <n v="0.121"/>
    <n v="774"/>
    <n v="644"/>
    <n v="94"/>
    <s v="Donald Trump"/>
    <x v="0"/>
    <x v="0"/>
    <n v="0.84699999999999998"/>
    <n v="0.128"/>
    <n v="812"/>
    <n v="688"/>
    <n v="104"/>
    <n v="47.577006689999997"/>
    <n v="-100.3426391"/>
    <n v="57"/>
    <n v="1"/>
    <x v="2267"/>
    <x v="2545"/>
    <n v="686"/>
    <n v="717"/>
    <n v="0.48895224518888097"/>
    <n v="0.51104775481111908"/>
    <n v="0.9"/>
    <n v="97.5"/>
    <n v="0"/>
    <n v="0.4"/>
    <n v="0"/>
    <n v="0"/>
    <n v="1175"/>
    <n v="49750"/>
    <n v="3002"/>
    <n v="34172"/>
    <n v="3680"/>
    <n v="15.4"/>
    <n v="23.5"/>
    <n v="39.200000000000003"/>
    <n v="13.8"/>
    <n v="18.899999999999999"/>
    <n v="19"/>
    <n v="9.1999999999999993"/>
    <n v="69.2"/>
    <n v="8.6"/>
    <n v="0"/>
    <n v="6.7"/>
    <n v="1"/>
    <n v="14.5"/>
    <n v="23.8"/>
    <n v="610"/>
    <n v="69"/>
    <n v="11.8"/>
    <n v="19"/>
    <n v="0.2"/>
    <n v="3.6"/>
  </r>
  <r>
    <n v="2575"/>
    <s v="Sheridan"/>
    <s v="NE"/>
    <n v="0.85499999999999998"/>
    <n v="0.112"/>
    <n v="2565"/>
    <n v="2192"/>
    <n v="286"/>
    <s v="Donald Trump"/>
    <x v="0"/>
    <x v="0"/>
    <n v="0.85799999999999998"/>
    <n v="0.127"/>
    <n v="2672"/>
    <n v="2292"/>
    <n v="340"/>
    <n v="42.502844060000001"/>
    <n v="-102.4126613"/>
    <n v="148"/>
    <n v="0"/>
    <x v="6"/>
    <x v="2546"/>
    <n v="2604"/>
    <n v="2637"/>
    <n v="0.49685174585002861"/>
    <n v="0.50314825414997133"/>
    <n v="4.7"/>
    <n v="81.900000000000006"/>
    <n v="0.5"/>
    <n v="8.6999999999999993"/>
    <n v="0.4"/>
    <n v="0"/>
    <n v="4054"/>
    <n v="41209"/>
    <n v="2405"/>
    <n v="25817"/>
    <n v="2321"/>
    <n v="15.8"/>
    <n v="27.5"/>
    <n v="38.6"/>
    <n v="17.8"/>
    <n v="19.5"/>
    <n v="14.3"/>
    <n v="9.9"/>
    <n v="69.099999999999994"/>
    <n v="12.1"/>
    <n v="0"/>
    <n v="10.6"/>
    <n v="1.6"/>
    <n v="6.6"/>
    <n v="17.399999999999999"/>
    <n v="2619"/>
    <n v="65.8"/>
    <n v="18.7"/>
    <n v="15.1"/>
    <n v="0.5"/>
    <n v="1.5"/>
  </r>
  <r>
    <n v="2576"/>
    <s v="Sheridan"/>
    <s v="WY"/>
    <n v="0.72399999999999998"/>
    <n v="0.20599999999999999"/>
    <n v="14187"/>
    <n v="10266"/>
    <n v="2926"/>
    <s v="Donald Trump"/>
    <x v="0"/>
    <x v="0"/>
    <n v="0.72099999999999997"/>
    <n v="0.246"/>
    <n v="16428"/>
    <n v="11843"/>
    <n v="4043"/>
    <n v="44.790489129999997"/>
    <n v="-106.8862389"/>
    <n v="836"/>
    <n v="4"/>
    <x v="2268"/>
    <x v="2547"/>
    <n v="14816"/>
    <n v="15148"/>
    <n v="0.49446001868909356"/>
    <n v="0.50553998131090638"/>
    <n v="4.2"/>
    <n v="91.6"/>
    <n v="0.9"/>
    <n v="1"/>
    <n v="0.7"/>
    <n v="0"/>
    <n v="23168"/>
    <n v="56455"/>
    <n v="2977"/>
    <n v="31643"/>
    <n v="1607"/>
    <n v="6.8"/>
    <n v="6.2"/>
    <n v="41.1"/>
    <n v="17.5"/>
    <n v="20.2"/>
    <n v="12.1"/>
    <n v="9.1999999999999993"/>
    <n v="79.400000000000006"/>
    <n v="10.9"/>
    <n v="0.2"/>
    <n v="3.3"/>
    <n v="0.7"/>
    <n v="5.6"/>
    <n v="16"/>
    <n v="14663"/>
    <n v="71.3"/>
    <n v="22.1"/>
    <n v="6.3"/>
    <n v="0.2"/>
    <n v="3.1"/>
  </r>
  <r>
    <n v="2577"/>
    <s v="Sherman"/>
    <s v="KS"/>
    <n v="0.80500000000000005"/>
    <n v="0.13400000000000001"/>
    <n v="2537"/>
    <n v="2043"/>
    <n v="340"/>
    <s v="Donald Trump"/>
    <x v="0"/>
    <x v="0"/>
    <n v="0.83099999999999996"/>
    <n v="0.14399999999999999"/>
    <n v="2673"/>
    <n v="2222"/>
    <n v="386"/>
    <n v="39.351476990000002"/>
    <n v="-101.71976240000001"/>
    <n v="239"/>
    <n v="6"/>
    <x v="2269"/>
    <x v="2548"/>
    <n v="3009"/>
    <n v="2990"/>
    <n v="0.50158359726621105"/>
    <n v="0.49841640273378895"/>
    <n v="12"/>
    <n v="84.8"/>
    <n v="0.3"/>
    <n v="0.2"/>
    <n v="1.9"/>
    <n v="0"/>
    <n v="4531"/>
    <n v="52030"/>
    <n v="3602"/>
    <n v="25653"/>
    <n v="2473"/>
    <n v="16.5"/>
    <n v="24.2"/>
    <n v="37.799999999999997"/>
    <n v="12.5"/>
    <n v="24.8"/>
    <n v="14.7"/>
    <n v="10.199999999999999"/>
    <n v="84.2"/>
    <n v="5.0999999999999996"/>
    <n v="0"/>
    <n v="1.2"/>
    <n v="2.9"/>
    <n v="6.6"/>
    <n v="15.3"/>
    <n v="2866"/>
    <n v="70.3"/>
    <n v="22.2"/>
    <n v="7.5"/>
    <n v="0"/>
    <n v="4.0999999999999996"/>
  </r>
  <r>
    <n v="2578"/>
    <s v="Sherman"/>
    <s v="NE"/>
    <n v="0.73599999999999999"/>
    <n v="0.218"/>
    <n v="1553"/>
    <n v="1143"/>
    <n v="338"/>
    <s v="Donald Trump"/>
    <x v="0"/>
    <x v="0"/>
    <n v="0.77900000000000003"/>
    <n v="0.20200000000000001"/>
    <n v="1698"/>
    <n v="1322"/>
    <n v="343"/>
    <n v="41.220459830000003"/>
    <n v="-98.975886419999995"/>
    <n v="67"/>
    <n v="3"/>
    <x v="2270"/>
    <x v="2549"/>
    <n v="1518"/>
    <n v="1530"/>
    <n v="0.49803149606299213"/>
    <n v="0.50196850393700787"/>
    <n v="2"/>
    <n v="97.1"/>
    <n v="0"/>
    <n v="0"/>
    <n v="0.6"/>
    <n v="0"/>
    <n v="2388"/>
    <n v="48704"/>
    <n v="4197"/>
    <n v="27983"/>
    <n v="2940"/>
    <n v="10.7"/>
    <n v="18.100000000000001"/>
    <n v="37.799999999999997"/>
    <n v="15"/>
    <n v="15.9"/>
    <n v="15.6"/>
    <n v="15.8"/>
    <n v="75.400000000000006"/>
    <n v="11.6"/>
    <n v="0.2"/>
    <n v="4.5999999999999996"/>
    <n v="2"/>
    <n v="6.2"/>
    <n v="25.5"/>
    <n v="1515"/>
    <n v="70.5"/>
    <n v="10.5"/>
    <n v="18.5"/>
    <n v="0.5"/>
    <n v="1.7"/>
  </r>
  <r>
    <n v="2579"/>
    <s v="Sherman"/>
    <s v="OR"/>
    <n v="0.73899999999999999"/>
    <n v="0.20499999999999999"/>
    <n v="983"/>
    <n v="726"/>
    <n v="202"/>
    <s v="Donald Trump"/>
    <x v="0"/>
    <x v="0"/>
    <n v="0.76400000000000001"/>
    <n v="0.215"/>
    <n v="1197"/>
    <n v="914"/>
    <n v="257"/>
    <n v="45.415015539999999"/>
    <n v="-120.68278340000001"/>
    <n v="21"/>
    <n v="0"/>
    <x v="6"/>
    <x v="2550"/>
    <n v="864"/>
    <n v="771"/>
    <n v="0.52844036697247709"/>
    <n v="0.47155963302752296"/>
    <n v="4.5"/>
    <n v="91.7"/>
    <n v="0.8"/>
    <n v="0.8"/>
    <n v="0.1"/>
    <n v="0"/>
    <n v="1361"/>
    <n v="42074"/>
    <n v="7268"/>
    <n v="34226"/>
    <n v="5432"/>
    <n v="13.7"/>
    <n v="13.8"/>
    <n v="32.799999999999997"/>
    <n v="15.1"/>
    <n v="19.5"/>
    <n v="15"/>
    <n v="17.5"/>
    <n v="70.3"/>
    <n v="10.1"/>
    <n v="0.3"/>
    <n v="6.6"/>
    <n v="2.1"/>
    <n v="10.8"/>
    <n v="22.3"/>
    <n v="753"/>
    <n v="66.7"/>
    <n v="20.100000000000001"/>
    <n v="12.7"/>
    <n v="0.5"/>
    <n v="4.9000000000000004"/>
  </r>
  <r>
    <n v="2580"/>
    <s v="Sherman"/>
    <s v="TX"/>
    <n v="0.86499999999999999"/>
    <n v="0.10299999999999999"/>
    <n v="933"/>
    <n v="807"/>
    <n v="96"/>
    <s v="Donald Trump"/>
    <x v="0"/>
    <x v="0"/>
    <n v="0.89400000000000002"/>
    <n v="9.1999999999999998E-2"/>
    <n v="990"/>
    <n v="885"/>
    <n v="91"/>
    <n v="36.27751473"/>
    <n v="-101.89331559999999"/>
    <n v="78"/>
    <n v="1"/>
    <x v="2271"/>
    <x v="2551"/>
    <n v="1590"/>
    <n v="1477"/>
    <n v="0.51842191066188459"/>
    <n v="0.48157808933811541"/>
    <n v="43.3"/>
    <n v="55.8"/>
    <n v="0.3"/>
    <n v="0.2"/>
    <n v="0"/>
    <n v="0"/>
    <n v="1967"/>
    <n v="54961"/>
    <n v="4119"/>
    <n v="25358"/>
    <n v="2477"/>
    <n v="14.8"/>
    <n v="24.6"/>
    <n v="29.2"/>
    <n v="8.1999999999999993"/>
    <n v="19.3"/>
    <n v="19.399999999999999"/>
    <n v="23.9"/>
    <n v="76.7"/>
    <n v="14.7"/>
    <n v="0.4"/>
    <n v="4.5"/>
    <n v="1.3"/>
    <n v="2.4"/>
    <n v="20.100000000000001"/>
    <n v="1604"/>
    <n v="74.400000000000006"/>
    <n v="13.5"/>
    <n v="12.1"/>
    <n v="0"/>
    <n v="1.5"/>
  </r>
  <r>
    <n v="2581"/>
    <s v="Shiawassee"/>
    <s v="MI"/>
    <n v="0.56499999999999995"/>
    <n v="0.36899999999999999"/>
    <n v="34044"/>
    <n v="19232"/>
    <n v="12547"/>
    <s v="Donald Trump"/>
    <x v="0"/>
    <x v="0"/>
    <n v="0.59"/>
    <n v="0.39200000000000002"/>
    <n v="39250"/>
    <n v="23154"/>
    <n v="15371"/>
    <n v="42.953928000000012"/>
    <n v="-84.145859020000003"/>
    <n v="787"/>
    <n v="34"/>
    <x v="2272"/>
    <x v="2552"/>
    <n v="33807"/>
    <n v="34810"/>
    <n v="0.49269131556319862"/>
    <n v="0.50730868443680133"/>
    <n v="2.9"/>
    <n v="94.3"/>
    <n v="0.4"/>
    <n v="0.2"/>
    <n v="0.5"/>
    <n v="0"/>
    <n v="53302"/>
    <n v="50967"/>
    <n v="1316"/>
    <n v="25218"/>
    <n v="593"/>
    <n v="13.1"/>
    <n v="19.2"/>
    <n v="28"/>
    <n v="16.7"/>
    <n v="22.8"/>
    <n v="12.4"/>
    <n v="20.2"/>
    <n v="81.8"/>
    <n v="9.1"/>
    <n v="0.4"/>
    <n v="2.2999999999999998"/>
    <n v="1"/>
    <n v="5.4"/>
    <n v="27.4"/>
    <n v="30786"/>
    <n v="81.8"/>
    <n v="11.5"/>
    <n v="6.5"/>
    <n v="0.2"/>
    <n v="7.1"/>
  </r>
  <r>
    <n v="2582"/>
    <s v="Shoshone"/>
    <s v="ID"/>
    <n v="0.64400000000000002"/>
    <n v="0.27"/>
    <n v="5120"/>
    <n v="3297"/>
    <n v="1384"/>
    <s v="Donald Trump"/>
    <x v="0"/>
    <x v="0"/>
    <n v="0.69699999999999995"/>
    <n v="0.28000000000000003"/>
    <n v="6049"/>
    <n v="4216"/>
    <n v="1693"/>
    <n v="47.35364087"/>
    <n v="-115.89167490000001"/>
    <n v="288"/>
    <n v="20"/>
    <x v="2273"/>
    <x v="2553"/>
    <n v="6245"/>
    <n v="6245"/>
    <n v="0.5"/>
    <n v="0.5"/>
    <n v="3.4"/>
    <n v="91.8"/>
    <n v="0.3"/>
    <n v="2.2000000000000002"/>
    <n v="0.5"/>
    <n v="0"/>
    <n v="9871"/>
    <n v="39835"/>
    <n v="3011"/>
    <n v="23834"/>
    <n v="1786"/>
    <n v="17.399999999999999"/>
    <n v="27.4"/>
    <n v="26.1"/>
    <n v="23.7"/>
    <n v="19.899999999999999"/>
    <n v="17.5"/>
    <n v="12.8"/>
    <n v="74.8"/>
    <n v="9.8000000000000007"/>
    <n v="0.6"/>
    <n v="6.8"/>
    <n v="2.4"/>
    <n v="5.7"/>
    <n v="19.399999999999999"/>
    <n v="4970"/>
    <n v="80.3"/>
    <n v="14.3"/>
    <n v="5.0999999999999996"/>
    <n v="0.2"/>
    <n v="8.9"/>
  </r>
  <r>
    <n v="2583"/>
    <s v="Sibley"/>
    <s v="MN"/>
    <n v="0.67200000000000004"/>
    <n v="0.253"/>
    <n v="7727"/>
    <n v="5193"/>
    <n v="1954"/>
    <s v="Donald Trump"/>
    <x v="0"/>
    <x v="0"/>
    <n v="0.69399999999999995"/>
    <n v="0.28599999999999998"/>
    <n v="8451"/>
    <n v="5864"/>
    <n v="2417"/>
    <n v="44.579659200000002"/>
    <n v="-94.231649239999996"/>
    <n v="281"/>
    <n v="3"/>
    <x v="2274"/>
    <x v="2554"/>
    <n v="7530"/>
    <n v="7358"/>
    <n v="0.50577646426652334"/>
    <n v="0.4942235357334766"/>
    <n v="8.6"/>
    <n v="89.1"/>
    <n v="0.6"/>
    <n v="0.2"/>
    <n v="0.7"/>
    <n v="0"/>
    <n v="10826"/>
    <n v="60848"/>
    <n v="1397"/>
    <n v="29884"/>
    <n v="905"/>
    <n v="8.5"/>
    <n v="12.4"/>
    <n v="29.1"/>
    <n v="14.6"/>
    <n v="18.399999999999999"/>
    <n v="15"/>
    <n v="23"/>
    <n v="79.400000000000006"/>
    <n v="8.4"/>
    <n v="0.4"/>
    <n v="3.5"/>
    <n v="0.6"/>
    <n v="7.8"/>
    <n v="25.2"/>
    <n v="7794"/>
    <n v="79.2"/>
    <n v="10.8"/>
    <n v="9.8000000000000007"/>
    <n v="0.2"/>
    <n v="4.5"/>
  </r>
  <r>
    <n v="2584"/>
    <s v="Sierra"/>
    <s v="CA"/>
    <n v="0.58299999999999996"/>
    <n v="0.33300000000000002"/>
    <n v="1791"/>
    <n v="1044"/>
    <n v="596"/>
    <s v="Donald Trump"/>
    <x v="0"/>
    <x v="0"/>
    <n v="0.59199999999999997"/>
    <n v="0.378"/>
    <n v="1930"/>
    <n v="1142"/>
    <n v="730"/>
    <n v="39.577134979999997"/>
    <n v="-120.52007009999998"/>
    <n v="6"/>
    <n v="0"/>
    <x v="6"/>
    <x v="2555"/>
    <n v="1488"/>
    <n v="1397"/>
    <n v="0.51577123050259965"/>
    <n v="0.48422876949740035"/>
    <n v="10.1"/>
    <n v="87"/>
    <n v="0.1"/>
    <n v="1"/>
    <n v="0"/>
    <n v="0"/>
    <n v="2419"/>
    <n v="44190"/>
    <n v="9650"/>
    <n v="31750"/>
    <n v="5272"/>
    <n v="12.3"/>
    <n v="10.6"/>
    <n v="30.2"/>
    <n v="18.3"/>
    <n v="17.5"/>
    <n v="19.399999999999999"/>
    <n v="14.6"/>
    <n v="66.5"/>
    <n v="11.4"/>
    <n v="0"/>
    <n v="3.4"/>
    <n v="0.7"/>
    <n v="18.100000000000001"/>
    <n v="29.6"/>
    <n v="1149"/>
    <n v="47.6"/>
    <n v="35.1"/>
    <n v="15.1"/>
    <n v="2.2999999999999998"/>
    <n v="5.3"/>
  </r>
  <r>
    <n v="2585"/>
    <s v="Sierra"/>
    <s v="NM"/>
    <n v="0.58199999999999996"/>
    <n v="0.311"/>
    <n v="5149"/>
    <n v="2998"/>
    <n v="1600"/>
    <s v="Donald Trump"/>
    <x v="0"/>
    <x v="0"/>
    <n v="0.59599999999999997"/>
    <n v="0.38100000000000001"/>
    <n v="5945"/>
    <n v="3542"/>
    <n v="2265"/>
    <n v="33.13028233"/>
    <n v="-107.19258929999999"/>
    <n v="130"/>
    <n v="1"/>
    <x v="2275"/>
    <x v="2556"/>
    <n v="5513"/>
    <n v="5741"/>
    <n v="0.48987026834903147"/>
    <n v="0.51012973165096853"/>
    <n v="29.9"/>
    <n v="65.7"/>
    <n v="0.6"/>
    <n v="1.1000000000000001"/>
    <n v="0.5"/>
    <n v="0"/>
    <n v="9158"/>
    <n v="29690"/>
    <n v="1938"/>
    <n v="22749"/>
    <n v="3327"/>
    <n v="21.2"/>
    <n v="33.4"/>
    <n v="32.5"/>
    <n v="21.6"/>
    <n v="23.7"/>
    <n v="11.9"/>
    <n v="10.199999999999999"/>
    <n v="83"/>
    <n v="8.4"/>
    <n v="0.1"/>
    <n v="3.4"/>
    <n v="1.6"/>
    <n v="3.6"/>
    <n v="16.7"/>
    <n v="3740"/>
    <n v="58.8"/>
    <n v="33.299999999999997"/>
    <n v="7.9"/>
    <n v="0"/>
    <n v="11.4"/>
  </r>
  <r>
    <n v="2586"/>
    <s v="Silver Bow"/>
    <s v="MT"/>
    <n v="0.38600000000000001"/>
    <n v="0.52700000000000002"/>
    <n v="16214"/>
    <n v="6252"/>
    <n v="8545"/>
    <s v="Joe Biden"/>
    <x v="1"/>
    <x v="1"/>
    <n v="0.41099999999999998"/>
    <n v="0.55000000000000004"/>
    <n v="18973"/>
    <n v="7790"/>
    <n v="10442"/>
    <n v="45.900189330000003"/>
    <n v="-112.6620092"/>
    <n v="654"/>
    <n v="2"/>
    <x v="2276"/>
    <x v="2557"/>
    <n v="17354"/>
    <n v="17160"/>
    <n v="0.50281045372892164"/>
    <n v="0.49718954627107842"/>
    <n v="4.2"/>
    <n v="91"/>
    <n v="0.5"/>
    <n v="2"/>
    <n v="0.8"/>
    <n v="0"/>
    <n v="27064"/>
    <n v="40480"/>
    <n v="2706"/>
    <n v="26248"/>
    <n v="1362"/>
    <n v="19.2"/>
    <n v="25.4"/>
    <n v="33.799999999999997"/>
    <n v="22.3"/>
    <n v="21.5"/>
    <n v="10.1"/>
    <n v="12.4"/>
    <n v="81.599999999999994"/>
    <n v="9.3000000000000007"/>
    <n v="0.6"/>
    <n v="2.6"/>
    <n v="3"/>
    <n v="2.9"/>
    <n v="15.1"/>
    <n v="16310"/>
    <n v="76.400000000000006"/>
    <n v="18.3"/>
    <n v="5.0999999999999996"/>
    <n v="0.3"/>
    <n v="5.9"/>
  </r>
  <r>
    <n v="2587"/>
    <s v="Simpson"/>
    <s v="KY"/>
    <n v="0.67400000000000004"/>
    <n v="0.28499999999999998"/>
    <n v="7529"/>
    <n v="5077"/>
    <n v="2144"/>
    <s v="Donald Trump"/>
    <x v="0"/>
    <x v="0"/>
    <n v="0.67400000000000004"/>
    <n v="0.307"/>
    <n v="8732"/>
    <n v="5888"/>
    <n v="2681"/>
    <n v="36.740584740000003"/>
    <n v="-86.580474350000003"/>
    <n v="376"/>
    <n v="8"/>
    <x v="2277"/>
    <x v="2558"/>
    <n v="8883"/>
    <n v="8998"/>
    <n v="0.49678429618030312"/>
    <n v="0.50321570381969694"/>
    <n v="2.2000000000000002"/>
    <n v="85.5"/>
    <n v="9.5"/>
    <n v="1"/>
    <n v="0.8"/>
    <n v="0"/>
    <n v="13319"/>
    <n v="44989"/>
    <n v="4615"/>
    <n v="22663"/>
    <n v="1404"/>
    <n v="17.399999999999999"/>
    <n v="30.1"/>
    <n v="25.7"/>
    <n v="15.6"/>
    <n v="25.1"/>
    <n v="8.5"/>
    <n v="25.1"/>
    <n v="88.4"/>
    <n v="6.2"/>
    <n v="0.2"/>
    <n v="0.6"/>
    <n v="2.2000000000000002"/>
    <n v="2.5"/>
    <n v="19.5"/>
    <n v="7888"/>
    <n v="81.7"/>
    <n v="11.2"/>
    <n v="6.8"/>
    <n v="0.3"/>
    <n v="5.0999999999999996"/>
  </r>
  <r>
    <n v="2588"/>
    <s v="Simpson"/>
    <s v="MS"/>
    <n v="0.64800000000000002"/>
    <n v="0.33900000000000002"/>
    <n v="11416"/>
    <n v="7393"/>
    <n v="3871"/>
    <s v="Donald Trump"/>
    <x v="0"/>
    <x v="0"/>
    <n v="0.65100000000000002"/>
    <n v="0.33600000000000002"/>
    <n v="10066"/>
    <n v="6552"/>
    <n v="3384"/>
    <n v="31.912821170000001"/>
    <n v="-89.917161789999994"/>
    <n v="1260"/>
    <n v="50"/>
    <x v="2278"/>
    <x v="2559"/>
    <n v="13234"/>
    <n v="13981"/>
    <n v="0.48627595076244717"/>
    <n v="0.51372404923755277"/>
    <n v="0.5"/>
    <n v="61.6"/>
    <n v="36.5"/>
    <n v="0"/>
    <n v="0.2"/>
    <n v="0"/>
    <n v="20421"/>
    <n v="37591"/>
    <n v="2878"/>
    <n v="19336"/>
    <n v="1512"/>
    <n v="27.1"/>
    <n v="41.4"/>
    <n v="27.8"/>
    <n v="17.2"/>
    <n v="20"/>
    <n v="15.2"/>
    <n v="19.8"/>
    <n v="87.3"/>
    <n v="8.8000000000000007"/>
    <n v="0.3"/>
    <n v="1.3"/>
    <n v="1.4"/>
    <n v="0.9"/>
    <n v="35.700000000000003"/>
    <n v="10299"/>
    <n v="76.2"/>
    <n v="17.7"/>
    <n v="6"/>
    <n v="0.1"/>
    <n v="9.9"/>
  </r>
  <r>
    <n v="2589"/>
    <s v="Sioux"/>
    <s v="IA"/>
    <n v="0.82099999999999995"/>
    <n v="0.127"/>
    <n v="17989"/>
    <n v="14761"/>
    <n v="2289"/>
    <s v="Donald Trump"/>
    <x v="0"/>
    <x v="0"/>
    <n v="0.82699999999999996"/>
    <n v="0.159"/>
    <n v="18956"/>
    <n v="15680"/>
    <n v="3019"/>
    <n v="43.082210740000001"/>
    <n v="-96.176756799999993"/>
    <n v="2665"/>
    <n v="17"/>
    <x v="2279"/>
    <x v="2560"/>
    <n v="17407"/>
    <n v="17285"/>
    <n v="0.50175833045082441"/>
    <n v="0.49824166954917559"/>
    <n v="10.199999999999999"/>
    <n v="87.5"/>
    <n v="0.4"/>
    <n v="0.2"/>
    <n v="0.7"/>
    <n v="0"/>
    <n v="23757"/>
    <n v="66022"/>
    <n v="1721"/>
    <n v="27339"/>
    <n v="1013"/>
    <n v="7.9"/>
    <n v="9.8000000000000007"/>
    <n v="35.799999999999997"/>
    <n v="16.2"/>
    <n v="19.2"/>
    <n v="12.7"/>
    <n v="16.100000000000001"/>
    <n v="76.2"/>
    <n v="8.3000000000000007"/>
    <n v="0.4"/>
    <n v="3.7"/>
    <n v="1.2"/>
    <n v="10.199999999999999"/>
    <n v="12.9"/>
    <n v="18678"/>
    <n v="82.3"/>
    <n v="9.9"/>
    <n v="7.7"/>
    <n v="0.2"/>
    <n v="2.2000000000000002"/>
  </r>
  <r>
    <n v="2590"/>
    <s v="Sioux"/>
    <s v="ND"/>
    <n v="0.218"/>
    <n v="0.64400000000000002"/>
    <n v="1177"/>
    <n v="256"/>
    <n v="758"/>
    <s v="Joe Biden"/>
    <x v="1"/>
    <x v="1"/>
    <n v="0.218"/>
    <n v="0.67800000000000005"/>
    <n v="1186"/>
    <n v="258"/>
    <n v="804"/>
    <n v="46.113233370000003"/>
    <n v="-101.04401490000001"/>
    <n v="276"/>
    <n v="5"/>
    <x v="2280"/>
    <x v="2561"/>
    <n v="2212"/>
    <n v="2208"/>
    <n v="0.5004524886877828"/>
    <n v="0.4995475113122172"/>
    <n v="3.9"/>
    <n v="12.5"/>
    <n v="0"/>
    <n v="81.599999999999994"/>
    <n v="0"/>
    <n v="0"/>
    <n v="2748"/>
    <n v="40795"/>
    <n v="4030"/>
    <n v="15944"/>
    <n v="1785"/>
    <n v="37.1"/>
    <n v="47.9"/>
    <n v="40.4"/>
    <n v="28.8"/>
    <n v="20.5"/>
    <n v="4.5999999999999996"/>
    <n v="5.8"/>
    <n v="69.400000000000006"/>
    <n v="14.6"/>
    <n v="0.6"/>
    <n v="5.5"/>
    <n v="1.3"/>
    <n v="8.5"/>
    <n v="17.899999999999999"/>
    <n v="1332"/>
    <n v="34.299999999999997"/>
    <n v="58.3"/>
    <n v="7.1"/>
    <n v="0.3"/>
    <n v="19.100000000000001"/>
  </r>
  <r>
    <n v="2591"/>
    <s v="Sioux"/>
    <s v="NE"/>
    <n v="0.84899999999999998"/>
    <n v="0.109"/>
    <n v="709"/>
    <n v="602"/>
    <n v="77"/>
    <s v="Donald Trump"/>
    <x v="0"/>
    <x v="0"/>
    <n v="0.88100000000000001"/>
    <n v="9.9000000000000005E-2"/>
    <n v="729"/>
    <n v="642"/>
    <n v="72"/>
    <n v="42.489320589999998"/>
    <n v="-103.75765440000001"/>
    <n v="12"/>
    <n v="0"/>
    <x v="6"/>
    <x v="2562"/>
    <n v="647"/>
    <n v="609"/>
    <n v="0.51512738853503182"/>
    <n v="0.48487261146496813"/>
    <n v="3.8"/>
    <n v="90"/>
    <n v="0.4"/>
    <n v="0.2"/>
    <n v="0.2"/>
    <n v="0"/>
    <n v="998"/>
    <n v="45375"/>
    <n v="7960"/>
    <n v="26852"/>
    <n v="2789"/>
    <n v="12.4"/>
    <n v="18.7"/>
    <n v="55.6"/>
    <n v="8.1999999999999993"/>
    <n v="16.5"/>
    <n v="14.4"/>
    <n v="5.3"/>
    <n v="55.5"/>
    <n v="9.8000000000000007"/>
    <n v="0"/>
    <n v="15.6"/>
    <n v="0.8"/>
    <n v="18.3"/>
    <n v="18.899999999999999"/>
    <n v="660"/>
    <n v="61.7"/>
    <n v="18.8"/>
    <n v="19.5"/>
    <n v="0"/>
    <n v="0"/>
  </r>
  <r>
    <n v="2592"/>
    <s v="Siskiyou"/>
    <s v="CA"/>
    <n v="0.57299999999999995"/>
    <n v="0.35899999999999999"/>
    <n v="14639"/>
    <n v="8392"/>
    <n v="5252"/>
    <s v="Donald Trump"/>
    <x v="0"/>
    <x v="0"/>
    <n v="0.56499999999999995"/>
    <n v="0.41099999999999998"/>
    <n v="22991"/>
    <n v="12985"/>
    <n v="9456"/>
    <n v="41.591988610000001"/>
    <n v="-122.54074340000001"/>
    <n v="241"/>
    <n v="0"/>
    <x v="6"/>
    <x v="2563"/>
    <n v="21706"/>
    <n v="21824"/>
    <n v="0.49864461291063633"/>
    <n v="0.50135538708936367"/>
    <n v="12"/>
    <n v="77.2"/>
    <n v="1.5"/>
    <n v="2.9"/>
    <n v="1.6"/>
    <n v="0.3"/>
    <n v="33669"/>
    <n v="40884"/>
    <n v="1957"/>
    <n v="24605"/>
    <n v="879"/>
    <n v="20.7"/>
    <n v="26.6"/>
    <n v="32.9"/>
    <n v="21.3"/>
    <n v="21.9"/>
    <n v="14.4"/>
    <n v="9.5"/>
    <n v="74.400000000000006"/>
    <n v="9.9"/>
    <n v="0.7"/>
    <n v="4.9000000000000004"/>
    <n v="1.3"/>
    <n v="8.9"/>
    <n v="18.899999999999999"/>
    <n v="16544"/>
    <n v="63"/>
    <n v="22.5"/>
    <n v="14.3"/>
    <n v="0.3"/>
    <n v="9.1"/>
  </r>
  <r>
    <n v="2593"/>
    <s v="Skagit"/>
    <s v="WA"/>
    <n v="0.435"/>
    <n v="0.501"/>
    <n v="35727"/>
    <n v="15541"/>
    <n v="17905"/>
    <s v="Joe Biden"/>
    <x v="1"/>
    <x v="1"/>
    <n v="0.44800000000000001"/>
    <n v="0.52700000000000002"/>
    <n v="67856"/>
    <n v="30389"/>
    <n v="35741"/>
    <n v="48.481714879999998"/>
    <n v="-121.766131"/>
    <n v="1287"/>
    <n v="24"/>
    <x v="2281"/>
    <x v="2564"/>
    <n v="60223"/>
    <n v="61502"/>
    <n v="0.49474635448757442"/>
    <n v="0.50525364551242558"/>
    <n v="18"/>
    <n v="75.099999999999994"/>
    <n v="0.7"/>
    <n v="1.5"/>
    <n v="1.7"/>
    <n v="0.2"/>
    <n v="87245"/>
    <n v="59263"/>
    <n v="1403"/>
    <n v="30069"/>
    <n v="671"/>
    <n v="14.3"/>
    <n v="19.600000000000001"/>
    <n v="31.7"/>
    <n v="19.3"/>
    <n v="21.4"/>
    <n v="13.6"/>
    <n v="14"/>
    <n v="77.8"/>
    <n v="10.7"/>
    <n v="1"/>
    <n v="2.8"/>
    <n v="1.8"/>
    <n v="5.8"/>
    <n v="25.4"/>
    <n v="54177"/>
    <n v="76.599999999999994"/>
    <n v="15.6"/>
    <n v="7.6"/>
    <n v="0.1"/>
    <n v="6.4"/>
  </r>
  <r>
    <n v="2594"/>
    <s v="Skamania"/>
    <s v="WA"/>
    <n v="0.52500000000000002"/>
    <n v="0.39500000000000002"/>
    <n v="5308"/>
    <n v="2789"/>
    <n v="2098"/>
    <s v="Donald Trump"/>
    <x v="0"/>
    <x v="0"/>
    <n v="0.53500000000000003"/>
    <n v="0.439"/>
    <n v="7066"/>
    <n v="3783"/>
    <n v="3100"/>
    <n v="46.024087260000002"/>
    <n v="-121.91644029999999"/>
    <n v="73"/>
    <n v="1"/>
    <x v="2282"/>
    <x v="2565"/>
    <n v="5834"/>
    <n v="5664"/>
    <n v="0.50739259001565484"/>
    <n v="0.4926074099843451"/>
    <n v="6"/>
    <n v="88.2"/>
    <n v="0.9"/>
    <n v="2.4"/>
    <n v="1.1000000000000001"/>
    <n v="0"/>
    <n v="8981"/>
    <n v="53606"/>
    <n v="3175"/>
    <n v="28644"/>
    <n v="1633"/>
    <n v="13.3"/>
    <n v="18.399999999999999"/>
    <n v="34.799999999999997"/>
    <n v="15.8"/>
    <n v="20.7"/>
    <n v="13.3"/>
    <n v="15.5"/>
    <n v="75.2"/>
    <n v="9"/>
    <n v="0.3"/>
    <n v="3.6"/>
    <n v="2.1"/>
    <n v="9.9"/>
    <n v="30.5"/>
    <n v="4934"/>
    <n v="72.2"/>
    <n v="21.7"/>
    <n v="6.1"/>
    <n v="0"/>
    <n v="6.2"/>
  </r>
  <r>
    <n v="2595"/>
    <s v="Slope"/>
    <s v="ND"/>
    <n v="0.84499999999999997"/>
    <n v="9.8000000000000004E-2"/>
    <n v="427"/>
    <n v="361"/>
    <n v="42"/>
    <s v="Donald Trump"/>
    <x v="0"/>
    <x v="0"/>
    <n v="0.89"/>
    <n v="0.10299999999999999"/>
    <n v="427"/>
    <n v="380"/>
    <n v="44"/>
    <n v="46.447377379999999"/>
    <n v="-103.4601547"/>
    <n v="15"/>
    <n v="0"/>
    <x v="6"/>
    <x v="2566"/>
    <n v="350"/>
    <n v="324"/>
    <n v="0.51928783382789323"/>
    <n v="0.48071216617210683"/>
    <n v="0.6"/>
    <n v="92.4"/>
    <n v="5.9"/>
    <n v="0"/>
    <n v="0"/>
    <n v="0"/>
    <n v="528"/>
    <n v="61250"/>
    <n v="13510"/>
    <n v="35118"/>
    <n v="5750"/>
    <n v="6.8"/>
    <n v="2.8"/>
    <n v="52.8"/>
    <n v="5.5"/>
    <n v="19.2"/>
    <n v="14.3"/>
    <n v="8.1"/>
    <n v="60.9"/>
    <n v="10.199999999999999"/>
    <n v="1.3"/>
    <n v="5.6"/>
    <n v="1.3"/>
    <n v="20.7"/>
    <n v="27.9"/>
    <n v="307"/>
    <n v="56.7"/>
    <n v="11.4"/>
    <n v="31.3"/>
    <n v="0.7"/>
    <n v="1.3"/>
  </r>
  <r>
    <n v="2596"/>
    <s v="Smith"/>
    <s v="KS"/>
    <n v="0.81200000000000006"/>
    <n v="0.14599999999999999"/>
    <n v="2014"/>
    <n v="1635"/>
    <n v="295"/>
    <s v="Donald Trump"/>
    <x v="0"/>
    <x v="0"/>
    <n v="0.82899999999999996"/>
    <n v="0.157"/>
    <n v="2092"/>
    <n v="1734"/>
    <n v="328"/>
    <n v="39.785165659999997"/>
    <n v="-98.785660620000002"/>
    <n v="24"/>
    <n v="0"/>
    <x v="6"/>
    <x v="2567"/>
    <n v="1814"/>
    <n v="1879"/>
    <n v="0.49119956674790144"/>
    <n v="0.50880043325209856"/>
    <n v="1.9"/>
    <n v="95.1"/>
    <n v="0.4"/>
    <n v="0.6"/>
    <n v="0.2"/>
    <n v="0"/>
    <n v="2955"/>
    <n v="45357"/>
    <n v="3512"/>
    <n v="28122"/>
    <n v="2631"/>
    <n v="13.3"/>
    <n v="24.6"/>
    <n v="38.5"/>
    <n v="17.7"/>
    <n v="21.7"/>
    <n v="11"/>
    <n v="11"/>
    <n v="72.900000000000006"/>
    <n v="8.4"/>
    <n v="0"/>
    <n v="7.6"/>
    <n v="0.8"/>
    <n v="10.4"/>
    <n v="14.5"/>
    <n v="1721"/>
    <n v="66.599999999999994"/>
    <n v="17.5"/>
    <n v="15.2"/>
    <n v="0.7"/>
    <n v="3"/>
  </r>
  <r>
    <n v="2597"/>
    <s v="Smith"/>
    <s v="MS"/>
    <n v="0.77800000000000002"/>
    <n v="0.21099999999999999"/>
    <n v="7556"/>
    <n v="5877"/>
    <n v="1598"/>
    <s v="Donald Trump"/>
    <x v="0"/>
    <x v="0"/>
    <n v="0.78200000000000003"/>
    <n v="0.20799999999999999"/>
    <n v="7285"/>
    <n v="5697"/>
    <n v="1518"/>
    <n v="32.01744532"/>
    <n v="-89.506448460000001"/>
    <n v="615"/>
    <n v="16"/>
    <x v="2283"/>
    <x v="2568"/>
    <n v="7838"/>
    <n v="8276"/>
    <n v="0.48640933349882093"/>
    <n v="0.51359066650117913"/>
    <n v="1.6"/>
    <n v="74.3"/>
    <n v="23.6"/>
    <n v="0"/>
    <n v="0"/>
    <n v="0"/>
    <n v="12147"/>
    <n v="37697"/>
    <n v="4413"/>
    <n v="21864"/>
    <n v="2321"/>
    <n v="18.2"/>
    <n v="29.5"/>
    <n v="23.2"/>
    <n v="15.4"/>
    <n v="20.5"/>
    <n v="17.2"/>
    <n v="23.7"/>
    <n v="88.5"/>
    <n v="6.2"/>
    <n v="0.7"/>
    <n v="0.3"/>
    <n v="3"/>
    <n v="1.3"/>
    <n v="33"/>
    <n v="6463"/>
    <n v="77.3"/>
    <n v="16.5"/>
    <n v="5.3"/>
    <n v="0.9"/>
    <n v="4.7"/>
  </r>
  <r>
    <n v="2598"/>
    <s v="Smith"/>
    <s v="TN"/>
    <n v="0.74"/>
    <n v="0.22800000000000001"/>
    <n v="7410"/>
    <n v="5485"/>
    <n v="1688"/>
    <s v="Donald Trump"/>
    <x v="0"/>
    <x v="0"/>
    <n v="0.78800000000000003"/>
    <n v="0.19900000000000001"/>
    <n v="9035"/>
    <n v="7124"/>
    <n v="1798"/>
    <n v="36.253597749999997"/>
    <n v="-85.954110459999995"/>
    <n v="1046"/>
    <n v="14"/>
    <x v="2284"/>
    <x v="2569"/>
    <n v="9617"/>
    <n v="9662"/>
    <n v="0.49883292701903625"/>
    <n v="0.50116707298096375"/>
    <n v="2.5"/>
    <n v="93.2"/>
    <n v="2.2000000000000002"/>
    <n v="0.6"/>
    <n v="0.1"/>
    <n v="0"/>
    <n v="14544"/>
    <n v="44275"/>
    <n v="3817"/>
    <n v="23015"/>
    <n v="1668"/>
    <n v="14.1"/>
    <n v="17.2"/>
    <n v="27.7"/>
    <n v="15.3"/>
    <n v="23.7"/>
    <n v="10.8"/>
    <n v="22.6"/>
    <n v="86.5"/>
    <n v="10.7"/>
    <n v="0"/>
    <n v="0.4"/>
    <n v="0.5"/>
    <n v="1.9"/>
    <n v="28.6"/>
    <n v="8427"/>
    <n v="78.2"/>
    <n v="12.6"/>
    <n v="9.1999999999999993"/>
    <n v="0.1"/>
    <n v="3.7"/>
  </r>
  <r>
    <n v="2599"/>
    <s v="Smith"/>
    <s v="TX"/>
    <n v="0.70499999999999996"/>
    <n v="0.26600000000000001"/>
    <n v="83161"/>
    <n v="58631"/>
    <n v="22128"/>
    <s v="Donald Trump"/>
    <x v="0"/>
    <x v="0"/>
    <n v="0.68899999999999995"/>
    <n v="0.29499999999999998"/>
    <n v="99521"/>
    <n v="68546"/>
    <n v="29343"/>
    <n v="32.374740359999997"/>
    <n v="-95.271756799999991"/>
    <n v="4633"/>
    <n v="145"/>
    <x v="2285"/>
    <x v="2570"/>
    <n v="107355"/>
    <n v="114922"/>
    <n v="0.48297844581310706"/>
    <n v="0.51702155418689288"/>
    <n v="19"/>
    <n v="60.3"/>
    <n v="17.399999999999999"/>
    <n v="0.3"/>
    <n v="1.6"/>
    <n v="0.1"/>
    <n v="155626"/>
    <n v="50742"/>
    <n v="1276"/>
    <n v="26270"/>
    <n v="684"/>
    <n v="16.3"/>
    <n v="22.1"/>
    <n v="33"/>
    <n v="19.2"/>
    <n v="23"/>
    <n v="10.7"/>
    <n v="14.1"/>
    <n v="83.7"/>
    <n v="9.5"/>
    <n v="0.2"/>
    <n v="1"/>
    <n v="2.2000000000000002"/>
    <n v="3.4"/>
    <n v="23.8"/>
    <n v="98488"/>
    <n v="81.8"/>
    <n v="12"/>
    <n v="6"/>
    <n v="0.2"/>
    <n v="6.5"/>
  </r>
  <r>
    <n v="2600"/>
    <s v="Smyth"/>
    <s v="VA"/>
    <n v="0.76"/>
    <n v="0.20699999999999999"/>
    <n v="12825"/>
    <n v="9747"/>
    <n v="2661"/>
    <s v="Donald Trump"/>
    <x v="0"/>
    <x v="0"/>
    <n v="0.77700000000000002"/>
    <n v="0.21299999999999999"/>
    <n v="14104"/>
    <n v="10963"/>
    <n v="3008"/>
    <n v="36.844556359999999"/>
    <n v="-81.533449480000002"/>
    <n v="655"/>
    <n v="27"/>
    <x v="2286"/>
    <x v="2571"/>
    <n v="15386"/>
    <n v="15912"/>
    <n v="0.49159690715061666"/>
    <n v="0.50840309284938334"/>
    <n v="2"/>
    <n v="94.3"/>
    <n v="2.2999999999999998"/>
    <n v="0"/>
    <n v="0.5"/>
    <n v="0.1"/>
    <n v="24794"/>
    <n v="40544"/>
    <n v="1556"/>
    <n v="22319"/>
    <n v="1376"/>
    <n v="17.399999999999999"/>
    <n v="23.8"/>
    <n v="27.3"/>
    <n v="21.3"/>
    <n v="20.100000000000001"/>
    <n v="8.9"/>
    <n v="22.4"/>
    <n v="85.8"/>
    <n v="8.5"/>
    <n v="0.4"/>
    <n v="1.5"/>
    <n v="0.8"/>
    <n v="3"/>
    <n v="22"/>
    <n v="12817"/>
    <n v="74.900000000000006"/>
    <n v="18.7"/>
    <n v="6.2"/>
    <n v="0.3"/>
    <n v="6.3"/>
  </r>
  <r>
    <n v="2601"/>
    <s v="Snohomish"/>
    <s v="WA"/>
    <n v="0.376"/>
    <n v="0.54300000000000004"/>
    <n v="305281"/>
    <n v="114775"/>
    <n v="165740"/>
    <s v="Joe Biden"/>
    <x v="1"/>
    <x v="1"/>
    <n v="0.38200000000000001"/>
    <n v="0.59"/>
    <n v="432301"/>
    <n v="165128"/>
    <n v="254917"/>
    <n v="48.046159830000001"/>
    <n v="-121.7170703"/>
    <n v="9024"/>
    <n v="233"/>
    <x v="2287"/>
    <x v="2572"/>
    <n v="387078"/>
    <n v="384826"/>
    <n v="0.50145873061935164"/>
    <n v="0.49854126938064836"/>
    <n v="9.8000000000000007"/>
    <n v="71.2"/>
    <n v="2.6"/>
    <n v="0.8"/>
    <n v="9.9"/>
    <n v="0.5"/>
    <n v="544153"/>
    <n v="78020"/>
    <n v="836"/>
    <n v="35737"/>
    <n v="331"/>
    <n v="8.8000000000000007"/>
    <n v="11.1"/>
    <n v="38.9"/>
    <n v="16.3"/>
    <n v="22.7"/>
    <n v="10.5"/>
    <n v="11.6"/>
    <n v="74.7"/>
    <n v="11.4"/>
    <n v="5.3"/>
    <n v="1.7"/>
    <n v="1.6"/>
    <n v="5.2"/>
    <n v="31.8"/>
    <n v="390186"/>
    <n v="81.900000000000006"/>
    <n v="12.5"/>
    <n v="5.4"/>
    <n v="0.2"/>
    <n v="5.4"/>
  </r>
  <r>
    <n v="2602"/>
    <s v="Snyder"/>
    <s v="PA"/>
    <n v="0.71699999999999997"/>
    <n v="0.24399999999999999"/>
    <n v="16333"/>
    <n v="11710"/>
    <n v="3991"/>
    <s v="Donald Trump"/>
    <x v="0"/>
    <x v="0"/>
    <n v="0.72899999999999998"/>
    <n v="0.25600000000000001"/>
    <n v="18945"/>
    <n v="13816"/>
    <n v="4848"/>
    <n v="40.77129231"/>
    <n v="-77.068406909999993"/>
    <n v="511"/>
    <n v="18"/>
    <x v="2288"/>
    <x v="2573"/>
    <n v="20076"/>
    <n v="20494"/>
    <n v="0.49484841015528713"/>
    <n v="0.50515158984471287"/>
    <n v="2.2000000000000002"/>
    <n v="95.2"/>
    <n v="0.8"/>
    <n v="0.1"/>
    <n v="0.7"/>
    <n v="0"/>
    <n v="31496"/>
    <n v="54182"/>
    <n v="1422"/>
    <n v="24961"/>
    <n v="589"/>
    <n v="11.3"/>
    <n v="18.5"/>
    <n v="26.5"/>
    <n v="18.600000000000001"/>
    <n v="22.7"/>
    <n v="11.9"/>
    <n v="20.3"/>
    <n v="78.3"/>
    <n v="9"/>
    <n v="0.3"/>
    <n v="3.4"/>
    <n v="1.9"/>
    <n v="7.2"/>
    <n v="22.9"/>
    <n v="20054"/>
    <n v="82.9"/>
    <n v="10.199999999999999"/>
    <n v="6.5"/>
    <n v="0.4"/>
    <n v="3.6"/>
  </r>
  <r>
    <n v="2603"/>
    <s v="Socorro"/>
    <s v="NM"/>
    <n v="0.38200000000000001"/>
    <n v="0.48199999999999998"/>
    <n v="6792"/>
    <n v="2592"/>
    <n v="3275"/>
    <s v="Joe Biden"/>
    <x v="1"/>
    <x v="1"/>
    <n v="0.45500000000000002"/>
    <n v="0.52"/>
    <n v="7160"/>
    <n v="3255"/>
    <n v="3722"/>
    <n v="34.007154939999999"/>
    <n v="-106.9298354"/>
    <n v="270"/>
    <n v="13"/>
    <x v="2289"/>
    <x v="2574"/>
    <n v="9066"/>
    <n v="8032"/>
    <n v="0.53023745467306116"/>
    <n v="0.46976254532693884"/>
    <n v="49.7"/>
    <n v="35.1"/>
    <n v="0.1"/>
    <n v="8.8000000000000007"/>
    <n v="2.2000000000000002"/>
    <n v="0"/>
    <n v="12467"/>
    <n v="34008"/>
    <n v="3304"/>
    <n v="17017"/>
    <n v="1225"/>
    <n v="26.6"/>
    <n v="35.799999999999997"/>
    <n v="35.700000000000003"/>
    <n v="17.899999999999999"/>
    <n v="21.4"/>
    <n v="11.3"/>
    <n v="13.7"/>
    <n v="70.7"/>
    <n v="14.1"/>
    <n v="0.5"/>
    <n v="7.4"/>
    <n v="5.6"/>
    <n v="1.7"/>
    <n v="16.899999999999999"/>
    <n v="5856"/>
    <n v="60.9"/>
    <n v="34.5"/>
    <n v="4.5999999999999996"/>
    <n v="0"/>
    <n v="4.2"/>
  </r>
  <r>
    <n v="2604"/>
    <s v="Solano"/>
    <s v="CA"/>
    <n v="0.32300000000000001"/>
    <n v="0.61899999999999999"/>
    <n v="141218"/>
    <n v="45641"/>
    <n v="87419"/>
    <s v="Joe Biden"/>
    <x v="1"/>
    <x v="1"/>
    <n v="0.33600000000000002"/>
    <n v="0.64100000000000001"/>
    <n v="201864"/>
    <n v="67793"/>
    <n v="129344"/>
    <n v="38.268273530000002"/>
    <n v="-121.93571129999999"/>
    <n v="7634"/>
    <n v="76"/>
    <x v="2290"/>
    <x v="2575"/>
    <n v="216074"/>
    <n v="218907"/>
    <n v="0.49674353592455761"/>
    <n v="0.50325646407544233"/>
    <n v="25.8"/>
    <n v="39"/>
    <n v="13.8"/>
    <n v="0.3"/>
    <n v="14.8"/>
    <n v="0.9"/>
    <n v="302379"/>
    <n v="72950"/>
    <n v="1244"/>
    <n v="31934"/>
    <n v="518"/>
    <n v="11.5"/>
    <n v="16.600000000000001"/>
    <n v="32.700000000000003"/>
    <n v="20.399999999999999"/>
    <n v="24.2"/>
    <n v="10.5"/>
    <n v="12.2"/>
    <n v="76.599999999999994"/>
    <n v="13.6"/>
    <n v="3"/>
    <n v="1.3"/>
    <n v="1.4"/>
    <n v="4.0999999999999996"/>
    <n v="31.8"/>
    <n v="196309"/>
    <n v="74.900000000000006"/>
    <n v="18.5"/>
    <n v="6.5"/>
    <n v="0.1"/>
    <n v="8.5"/>
  </r>
  <r>
    <n v="2605"/>
    <s v="Somerset"/>
    <s v="MD"/>
    <n v="0.57699999999999996"/>
    <n v="0.39700000000000002"/>
    <n v="8768"/>
    <n v="5056"/>
    <n v="3484"/>
    <s v="Donald Trump"/>
    <x v="0"/>
    <x v="0"/>
    <n v="0.59599999999999997"/>
    <n v="0.39"/>
    <n v="9075"/>
    <n v="5407"/>
    <n v="3542"/>
    <n v="38.116354200000004"/>
    <n v="-75.751186230000002"/>
    <n v="439"/>
    <n v="6"/>
    <x v="2291"/>
    <x v="2576"/>
    <n v="13821"/>
    <n v="11980"/>
    <n v="0.53567691174760668"/>
    <n v="0.46432308825239332"/>
    <n v="3.5"/>
    <n v="51.5"/>
    <n v="41.8"/>
    <n v="0.4"/>
    <n v="1"/>
    <n v="0"/>
    <n v="20719"/>
    <n v="39239"/>
    <n v="4330"/>
    <n v="18395"/>
    <n v="1153"/>
    <n v="22.5"/>
    <n v="37.4"/>
    <n v="28.9"/>
    <n v="26.3"/>
    <n v="22"/>
    <n v="10.8"/>
    <n v="12.1"/>
    <n v="81.599999999999994"/>
    <n v="6.2"/>
    <n v="0.8"/>
    <n v="5.6"/>
    <n v="1.4"/>
    <n v="4.5"/>
    <n v="24.9"/>
    <n v="8593"/>
    <n v="63.9"/>
    <n v="30.2"/>
    <n v="5.8"/>
    <n v="0.1"/>
    <n v="10.199999999999999"/>
  </r>
  <r>
    <n v="2606"/>
    <s v="Somerset"/>
    <s v="ME"/>
    <n v="0.57799999999999996"/>
    <n v="0.35"/>
    <n v="25968"/>
    <n v="14998"/>
    <n v="9092"/>
    <s v="Joe Biden"/>
    <x v="1"/>
    <x v="0"/>
    <m/>
    <m/>
    <m/>
    <m/>
    <m/>
    <n v="45.512297670000002"/>
    <n v="-69.959955539999996"/>
    <n v="199"/>
    <n v="8"/>
    <x v="2292"/>
    <x v="2577"/>
    <n v="25180"/>
    <n v="25814"/>
    <n v="0.49378358238224107"/>
    <n v="0.50621641761775893"/>
    <n v="1"/>
    <n v="96"/>
    <n v="0.4"/>
    <n v="0.4"/>
    <n v="0.3"/>
    <n v="0"/>
    <n v="40507"/>
    <n v="41549"/>
    <n v="1522"/>
    <n v="22641"/>
    <n v="671"/>
    <n v="17.8"/>
    <n v="26"/>
    <n v="27.4"/>
    <n v="18.5"/>
    <n v="22.8"/>
    <n v="14.5"/>
    <n v="16.899999999999999"/>
    <n v="82.4"/>
    <n v="9.1999999999999993"/>
    <n v="0.1"/>
    <n v="2.2999999999999998"/>
    <n v="1.9"/>
    <n v="4.2"/>
    <n v="24.4"/>
    <n v="22217"/>
    <n v="79.7"/>
    <n v="12.5"/>
    <n v="7.8"/>
    <n v="0.1"/>
    <n v="8.8000000000000007"/>
  </r>
  <r>
    <n v="2607"/>
    <s v="Somerset"/>
    <s v="NJ"/>
    <n v="0.41899999999999998"/>
    <n v="0.54400000000000004"/>
    <n v="154249"/>
    <n v="64640"/>
    <n v="83839"/>
    <s v="Joe Biden"/>
    <x v="1"/>
    <x v="1"/>
    <n v="0.38600000000000001"/>
    <n v="0.59899999999999998"/>
    <n v="169072"/>
    <n v="65234"/>
    <n v="101220"/>
    <n v="40.564657369999999"/>
    <n v="-74.616830160000006"/>
    <n v="6575"/>
    <n v="595"/>
    <x v="2293"/>
    <x v="2578"/>
    <n v="162775"/>
    <n v="170541"/>
    <n v="0.48835039422049947"/>
    <n v="0.51164960577950058"/>
    <n v="14.4"/>
    <n v="57.7"/>
    <n v="9"/>
    <n v="0.1"/>
    <n v="17"/>
    <n v="0"/>
    <n v="225857"/>
    <n v="106046"/>
    <n v="1955"/>
    <n v="51923"/>
    <n v="889"/>
    <n v="4.8"/>
    <n v="4.9000000000000004"/>
    <n v="52.2"/>
    <n v="12.7"/>
    <n v="22.7"/>
    <n v="5.3"/>
    <n v="7.2"/>
    <n v="78.3"/>
    <n v="7.8"/>
    <n v="5.0999999999999996"/>
    <n v="2"/>
    <n v="0.8"/>
    <n v="5.9"/>
    <n v="32"/>
    <n v="174463"/>
    <n v="85.4"/>
    <n v="10.6"/>
    <n v="3.9"/>
    <n v="0.1"/>
    <n v="4.9000000000000004"/>
  </r>
  <r>
    <n v="2608"/>
    <s v="Somerset"/>
    <s v="PA"/>
    <n v="0.76500000000000001"/>
    <n v="0.20599999999999999"/>
    <n v="35730"/>
    <n v="27347"/>
    <n v="7367"/>
    <s v="Donald Trump"/>
    <x v="0"/>
    <x v="0"/>
    <n v="0.77600000000000002"/>
    <n v="0.21299999999999999"/>
    <n v="40062"/>
    <n v="31105"/>
    <n v="8543"/>
    <n v="39.971727229999999"/>
    <n v="-79.026995929999998"/>
    <n v="474"/>
    <n v="3"/>
    <x v="2294"/>
    <x v="2579"/>
    <n v="39289"/>
    <n v="36330"/>
    <n v="0.51956518864306589"/>
    <n v="0.48043481135693411"/>
    <n v="1.4"/>
    <n v="94.6"/>
    <n v="2.6"/>
    <n v="0.1"/>
    <n v="0.4"/>
    <n v="0"/>
    <n v="61414"/>
    <n v="46132"/>
    <n v="1176"/>
    <n v="23877"/>
    <n v="622"/>
    <n v="12.7"/>
    <n v="20.6"/>
    <n v="28.3"/>
    <n v="19.600000000000001"/>
    <n v="20.8"/>
    <n v="12.6"/>
    <n v="18.7"/>
    <n v="81.7"/>
    <n v="9.4"/>
    <n v="0.1"/>
    <n v="2.8"/>
    <n v="1.2"/>
    <n v="4.8"/>
    <n v="24.2"/>
    <n v="32886"/>
    <n v="80.599999999999994"/>
    <n v="11.4"/>
    <n v="7.3"/>
    <n v="0.6"/>
    <n v="6.1"/>
  </r>
  <r>
    <n v="2609"/>
    <s v="Somervell"/>
    <s v="TX"/>
    <n v="0.82699999999999996"/>
    <n v="0.13900000000000001"/>
    <n v="3876"/>
    <n v="3206"/>
    <n v="540"/>
    <s v="Donald Trump"/>
    <x v="0"/>
    <x v="0"/>
    <n v="0.83"/>
    <n v="0.155"/>
    <n v="4940"/>
    <n v="4099"/>
    <n v="768"/>
    <n v="32.222368019999998"/>
    <n v="-97.774034889999996"/>
    <n v="160"/>
    <n v="5"/>
    <x v="2295"/>
    <x v="2580"/>
    <n v="4155"/>
    <n v="4495"/>
    <n v="0.48034682080924856"/>
    <n v="0.51965317919075149"/>
    <n v="19.100000000000001"/>
    <n v="78.7"/>
    <n v="0.6"/>
    <n v="0.3"/>
    <n v="0"/>
    <n v="0.6"/>
    <n v="6383"/>
    <n v="52346"/>
    <n v="8689"/>
    <n v="27095"/>
    <n v="2855"/>
    <n v="21.5"/>
    <n v="34.4"/>
    <n v="34.799999999999997"/>
    <n v="14.4"/>
    <n v="22.2"/>
    <n v="16.5"/>
    <n v="12.1"/>
    <n v="78.900000000000006"/>
    <n v="17"/>
    <n v="0.3"/>
    <n v="1.2"/>
    <n v="1.2"/>
    <n v="1.4"/>
    <n v="28.3"/>
    <n v="3671"/>
    <n v="81.3"/>
    <n v="11.9"/>
    <n v="6.1"/>
    <n v="0.7"/>
    <n v="2.8"/>
  </r>
  <r>
    <n v="2610"/>
    <s v="Sonoma"/>
    <s v="CA"/>
    <n v="0.22800000000000001"/>
    <n v="0.70699999999999996"/>
    <n v="164060"/>
    <n v="37421"/>
    <n v="116027"/>
    <s v="Joe Biden"/>
    <x v="1"/>
    <x v="1"/>
    <n v="0.20499999999999999"/>
    <n v="0.77600000000000002"/>
    <n v="197603"/>
    <n v="40478"/>
    <n v="153342"/>
    <n v="38.527464289999998"/>
    <n v="-122.88625060000001"/>
    <n v="9686"/>
    <n v="136"/>
    <x v="2296"/>
    <x v="2581"/>
    <n v="245381"/>
    <n v="255562"/>
    <n v="0.48983816522039436"/>
    <n v="0.51016183477960564"/>
    <n v="26.4"/>
    <n v="63.8"/>
    <n v="1.4"/>
    <n v="0.5"/>
    <n v="3.9"/>
    <n v="0.3"/>
    <n v="354994"/>
    <n v="71769"/>
    <n v="1046"/>
    <n v="37767"/>
    <n v="713"/>
    <n v="10.7"/>
    <n v="13.1"/>
    <n v="37.200000000000003"/>
    <n v="20"/>
    <n v="22.4"/>
    <n v="10.6"/>
    <n v="9.8000000000000007"/>
    <n v="75"/>
    <n v="11"/>
    <n v="1.9"/>
    <n v="3.1"/>
    <n v="2.1"/>
    <n v="6.9"/>
    <n v="25.2"/>
    <n v="249134"/>
    <n v="75.7"/>
    <n v="12.9"/>
    <n v="11.3"/>
    <n v="0.2"/>
    <n v="5.9"/>
  </r>
  <r>
    <n v="2611"/>
    <s v="Southampton"/>
    <s v="VA"/>
    <n v="0.56799999999999995"/>
    <n v="0.40500000000000003"/>
    <n v="8872"/>
    <n v="5035"/>
    <n v="3595"/>
    <s v="Donald Trump"/>
    <x v="0"/>
    <x v="0"/>
    <n v="0.58599999999999997"/>
    <n v="0.40600000000000003"/>
    <n v="9786"/>
    <n v="5730"/>
    <n v="3969"/>
    <n v="36.722311249999997"/>
    <n v="-77.106427120000006"/>
    <n v="936"/>
    <n v="38"/>
    <x v="2297"/>
    <x v="2582"/>
    <n v="9414"/>
    <n v="8675"/>
    <n v="0.52042677870529053"/>
    <n v="0.47957322129470947"/>
    <n v="1.5"/>
    <n v="60.7"/>
    <n v="33.1"/>
    <n v="0.4"/>
    <n v="0.1"/>
    <n v="0"/>
    <n v="14511"/>
    <n v="53681"/>
    <n v="4028"/>
    <n v="25784"/>
    <n v="1327"/>
    <n v="11.7"/>
    <n v="15.7"/>
    <n v="29.4"/>
    <n v="20.399999999999999"/>
    <n v="21.6"/>
    <n v="15.1"/>
    <n v="13.5"/>
    <n v="85.3"/>
    <n v="7.9"/>
    <n v="0"/>
    <n v="0.7"/>
    <n v="2.5"/>
    <n v="3.6"/>
    <n v="31"/>
    <n v="7887"/>
    <n v="68.7"/>
    <n v="25.6"/>
    <n v="5.3"/>
    <n v="0.4"/>
    <n v="4.3"/>
  </r>
  <r>
    <n v="2612"/>
    <s v="Spalding"/>
    <s v="GA"/>
    <n v="0.60299999999999998"/>
    <n v="0.36"/>
    <n v="25940"/>
    <n v="15636"/>
    <n v="9347"/>
    <s v="Donald Trump"/>
    <x v="0"/>
    <x v="0"/>
    <n v="0.6"/>
    <n v="0.39100000000000001"/>
    <n v="30116"/>
    <n v="18057"/>
    <n v="11784"/>
    <n v="33.263100309999999"/>
    <n v="-84.280139910000003"/>
    <n v="1631"/>
    <n v="63"/>
    <x v="2298"/>
    <x v="2583"/>
    <n v="31075"/>
    <n v="33117"/>
    <n v="0.48409459122632104"/>
    <n v="0.51590540877367896"/>
    <n v="4.3"/>
    <n v="59.4"/>
    <n v="33.299999999999997"/>
    <n v="0.4"/>
    <n v="0.9"/>
    <n v="0"/>
    <n v="47623"/>
    <n v="42398"/>
    <n v="2062"/>
    <n v="21675"/>
    <n v="1192"/>
    <n v="21.6"/>
    <n v="33.700000000000003"/>
    <n v="27.9"/>
    <n v="17.2"/>
    <n v="25.6"/>
    <n v="10.5"/>
    <n v="18.8"/>
    <n v="87"/>
    <n v="8.1"/>
    <n v="0.4"/>
    <n v="1.1000000000000001"/>
    <n v="1.6"/>
    <n v="1.7"/>
    <n v="29"/>
    <n v="24789"/>
    <n v="80"/>
    <n v="16.100000000000001"/>
    <n v="3.6"/>
    <n v="0.4"/>
    <n v="8.3000000000000007"/>
  </r>
  <r>
    <n v="2613"/>
    <s v="Spartanburg"/>
    <s v="SC"/>
    <n v="0.63"/>
    <n v="0.33"/>
    <n v="120793"/>
    <n v="76101"/>
    <n v="39888"/>
    <s v="Donald Trump"/>
    <x v="0"/>
    <x v="0"/>
    <n v="0.629"/>
    <n v="0.35599999999999998"/>
    <n v="148655"/>
    <n v="93560"/>
    <n v="52926"/>
    <n v="34.92960077"/>
    <n v="-81.992259840000003"/>
    <n v="9414"/>
    <n v="238"/>
    <x v="2299"/>
    <x v="2584"/>
    <n v="144327"/>
    <n v="153405"/>
    <n v="0.48475474587884404"/>
    <n v="0.51524525412115596"/>
    <n v="6.5"/>
    <n v="68.8"/>
    <n v="20.3"/>
    <n v="0.1"/>
    <n v="2.2000000000000002"/>
    <n v="0"/>
    <n v="217947"/>
    <n v="47575"/>
    <n v="1191"/>
    <n v="24786"/>
    <n v="502"/>
    <n v="15.6"/>
    <n v="23.6"/>
    <n v="31.2"/>
    <n v="15.4"/>
    <n v="23.8"/>
    <n v="8.6999999999999993"/>
    <n v="20.9"/>
    <n v="84.4"/>
    <n v="10.5"/>
    <n v="0.5"/>
    <n v="1.4"/>
    <n v="0.9"/>
    <n v="2.5"/>
    <n v="22.7"/>
    <n v="135522"/>
    <n v="83.4"/>
    <n v="12.2"/>
    <n v="4.3"/>
    <n v="0.2"/>
    <n v="6.2"/>
  </r>
  <r>
    <n v="2614"/>
    <s v="Spencer"/>
    <s v="IN"/>
    <n v="0.66"/>
    <n v="0.28699999999999998"/>
    <n v="9959"/>
    <n v="6572"/>
    <n v="2861"/>
    <s v="Donald Trump"/>
    <x v="0"/>
    <x v="0"/>
    <n v="0.68200000000000005"/>
    <n v="0.29799999999999999"/>
    <n v="10781"/>
    <n v="7354"/>
    <n v="3208"/>
    <n v="38.015197319999999"/>
    <n v="-87.007964400000006"/>
    <n v="461"/>
    <n v="6"/>
    <x v="2300"/>
    <x v="2585"/>
    <n v="10431"/>
    <n v="10179"/>
    <n v="0.50611353711790397"/>
    <n v="0.49388646288209609"/>
    <n v="2.9"/>
    <n v="95.1"/>
    <n v="0.6"/>
    <n v="0.2"/>
    <n v="0.2"/>
    <n v="0.1"/>
    <n v="15846"/>
    <n v="55280"/>
    <n v="2922"/>
    <n v="29114"/>
    <n v="3372"/>
    <n v="9.6999999999999993"/>
    <n v="14.1"/>
    <n v="28.6"/>
    <n v="14.4"/>
    <n v="20.8"/>
    <n v="12"/>
    <n v="24.3"/>
    <n v="85.3"/>
    <n v="7"/>
    <n v="0.2"/>
    <n v="1"/>
    <n v="1.2"/>
    <n v="5.3"/>
    <n v="26.8"/>
    <n v="9859"/>
    <n v="85.9"/>
    <n v="7.9"/>
    <n v="6.1"/>
    <n v="0.1"/>
    <n v="5.7"/>
  </r>
  <r>
    <n v="2615"/>
    <s v="Spencer"/>
    <s v="KY"/>
    <n v="0.75600000000000001"/>
    <n v="0.20200000000000001"/>
    <n v="9513"/>
    <n v="7196"/>
    <n v="1921"/>
    <s v="Donald Trump"/>
    <x v="0"/>
    <x v="0"/>
    <n v="0.76400000000000001"/>
    <n v="0.221"/>
    <n v="11429"/>
    <n v="8737"/>
    <n v="2530"/>
    <n v="38.032239709999999"/>
    <n v="-85.327493349999997"/>
    <n v="339"/>
    <n v="1"/>
    <x v="2301"/>
    <x v="2586"/>
    <n v="9193"/>
    <n v="8819"/>
    <n v="0.5103819675771708"/>
    <n v="0.48961803242282925"/>
    <n v="2"/>
    <n v="94.4"/>
    <n v="1"/>
    <n v="0"/>
    <n v="1"/>
    <n v="0"/>
    <n v="13735"/>
    <n v="68916"/>
    <n v="4576"/>
    <n v="30779"/>
    <n v="1967"/>
    <n v="8.6999999999999993"/>
    <n v="8.3000000000000007"/>
    <n v="33.299999999999997"/>
    <n v="12.5"/>
    <n v="20.399999999999999"/>
    <n v="12.5"/>
    <n v="21.3"/>
    <n v="85.6"/>
    <n v="9.6"/>
    <n v="0.3"/>
    <n v="0.9"/>
    <n v="1.2"/>
    <n v="2.4"/>
    <n v="32"/>
    <n v="9070"/>
    <n v="82.7"/>
    <n v="12.6"/>
    <n v="4.7"/>
    <n v="0"/>
    <n v="5.6"/>
  </r>
  <r>
    <n v="2616"/>
    <s v="Spink"/>
    <s v="SD"/>
    <n v="0.628"/>
    <n v="0.311"/>
    <n v="2951"/>
    <n v="1854"/>
    <n v="919"/>
    <s v="Donald Trump"/>
    <x v="0"/>
    <x v="0"/>
    <n v="0.66500000000000004"/>
    <n v="0.316"/>
    <n v="3163"/>
    <n v="2104"/>
    <n v="998"/>
    <n v="44.938376060000003"/>
    <n v="-98.346266020000002"/>
    <n v="315"/>
    <n v="1"/>
    <x v="2302"/>
    <x v="2587"/>
    <n v="3221"/>
    <n v="3257"/>
    <n v="0.49722136461870947"/>
    <n v="0.50277863538129053"/>
    <n v="1.9"/>
    <n v="95"/>
    <n v="0.1"/>
    <n v="1.9"/>
    <n v="0"/>
    <n v="0.2"/>
    <n v="4936"/>
    <n v="52000"/>
    <n v="2842"/>
    <n v="31957"/>
    <n v="2186"/>
    <n v="9.9"/>
    <n v="12.9"/>
    <n v="36.4"/>
    <n v="17.899999999999999"/>
    <n v="19.5"/>
    <n v="14.1"/>
    <n v="12.1"/>
    <n v="76.900000000000006"/>
    <n v="7.3"/>
    <n v="0"/>
    <n v="4.7"/>
    <n v="0.4"/>
    <n v="10.6"/>
    <n v="15.9"/>
    <n v="3204"/>
    <n v="62.3"/>
    <n v="20.9"/>
    <n v="15.6"/>
    <n v="1.2"/>
    <n v="1.9"/>
  </r>
  <r>
    <n v="2617"/>
    <s v="Spokane"/>
    <s v="WA"/>
    <n v="0.499"/>
    <n v="0.41599999999999998"/>
    <n v="201592"/>
    <n v="100669"/>
    <n v="83941"/>
    <s v="Donald Trump"/>
    <x v="0"/>
    <x v="0"/>
    <n v="0.50700000000000001"/>
    <n v="0.46300000000000002"/>
    <n v="291366"/>
    <n v="147635"/>
    <n v="134884"/>
    <n v="47.621131460000001"/>
    <n v="-117.4046494"/>
    <n v="9882"/>
    <n v="203"/>
    <x v="2303"/>
    <x v="2588"/>
    <n v="243266"/>
    <n v="247498"/>
    <n v="0.49568835529908467"/>
    <n v="0.50431164470091527"/>
    <n v="5.4"/>
    <n v="85.3"/>
    <n v="1.6"/>
    <n v="1.2"/>
    <n v="2.2000000000000002"/>
    <n v="0.5"/>
    <n v="369260"/>
    <n v="52159"/>
    <n v="791"/>
    <n v="28325"/>
    <n v="386"/>
    <n v="15.2"/>
    <n v="18.600000000000001"/>
    <n v="35.9"/>
    <n v="18.899999999999999"/>
    <n v="25.8"/>
    <n v="7.9"/>
    <n v="11.6"/>
    <n v="78.7"/>
    <n v="9.1999999999999993"/>
    <n v="2.5"/>
    <n v="2.8"/>
    <n v="1.7"/>
    <n v="5.2"/>
    <n v="21.5"/>
    <n v="221595"/>
    <n v="78.8"/>
    <n v="15.4"/>
    <n v="5.7"/>
    <n v="0.2"/>
    <n v="6.3"/>
  </r>
  <r>
    <n v="2618"/>
    <s v="Spotsylvania"/>
    <s v="VA"/>
    <n v="0.55800000000000005"/>
    <n v="0.39"/>
    <n v="62083"/>
    <n v="34619"/>
    <n v="24204"/>
    <s v="Donald Trump"/>
    <x v="0"/>
    <x v="0"/>
    <n v="0.52500000000000002"/>
    <n v="0.45700000000000002"/>
    <n v="75212"/>
    <n v="39506"/>
    <n v="34385"/>
    <n v="38.185744620000001"/>
    <n v="-77.655399000000003"/>
    <n v="2509"/>
    <n v="55"/>
    <x v="2304"/>
    <x v="2589"/>
    <n v="63945"/>
    <n v="66214"/>
    <n v="0.49128373758249527"/>
    <n v="0.50871626241750478"/>
    <n v="9"/>
    <n v="69.5"/>
    <n v="15.4"/>
    <n v="0.3"/>
    <n v="2.6"/>
    <n v="0.1"/>
    <n v="93292"/>
    <n v="81434"/>
    <n v="1924"/>
    <n v="33859"/>
    <n v="649"/>
    <n v="8"/>
    <n v="10.8"/>
    <n v="39.200000000000003"/>
    <n v="17.399999999999999"/>
    <n v="24.4"/>
    <n v="10.199999999999999"/>
    <n v="8.6999999999999993"/>
    <n v="78.400000000000006"/>
    <n v="12.9"/>
    <n v="2.5"/>
    <n v="0.6"/>
    <n v="1.2"/>
    <n v="4.4000000000000004"/>
    <n v="38.200000000000003"/>
    <n v="64416"/>
    <n v="73.5"/>
    <n v="22.4"/>
    <n v="3.9"/>
    <n v="0.1"/>
    <n v="5.5"/>
  </r>
  <r>
    <n v="2619"/>
    <s v="St. Bernard"/>
    <s v="LA"/>
    <n v="0.64700000000000002"/>
    <n v="0.314"/>
    <n v="15807"/>
    <n v="10232"/>
    <n v="4957"/>
    <s v="Donald Trump"/>
    <x v="0"/>
    <x v="0"/>
    <n v="0.63300000000000001"/>
    <n v="0.34799999999999998"/>
    <n v="17650"/>
    <n v="11179"/>
    <n v="6151"/>
    <n v="29.877616360000001"/>
    <n v="-89.518870930000006"/>
    <n v="1559"/>
    <n v="32"/>
    <x v="2305"/>
    <x v="2590"/>
    <n v="22256"/>
    <n v="22811"/>
    <n v="0.49384250116493222"/>
    <n v="0.50615749883506778"/>
    <n v="9.9"/>
    <n v="63.5"/>
    <n v="22"/>
    <n v="0.3"/>
    <n v="2.2999999999999998"/>
    <n v="0"/>
    <n v="31681"/>
    <n v="45265"/>
    <n v="2007"/>
    <n v="20431"/>
    <n v="596"/>
    <n v="19.7"/>
    <n v="27.2"/>
    <n v="25.6"/>
    <n v="20.7"/>
    <n v="22.6"/>
    <n v="17.5"/>
    <n v="13.5"/>
    <n v="87"/>
    <n v="7.9"/>
    <n v="1.1000000000000001"/>
    <n v="1"/>
    <n v="1.5"/>
    <n v="1.4"/>
    <n v="27"/>
    <n v="18382"/>
    <n v="76.3"/>
    <n v="14.5"/>
    <n v="9.1"/>
    <n v="0.1"/>
    <n v="10.7"/>
  </r>
  <r>
    <n v="2620"/>
    <s v="St. Charles"/>
    <s v="MO"/>
    <n v="0.60599999999999998"/>
    <n v="0.34200000000000003"/>
    <n v="199513"/>
    <n v="120899"/>
    <n v="68225"/>
    <s v="Donald Trump"/>
    <x v="0"/>
    <x v="0"/>
    <n v="0.57699999999999996"/>
    <n v="0.40200000000000002"/>
    <n v="222175"/>
    <n v="128193"/>
    <n v="89346"/>
    <n v="38.778756809999997"/>
    <n v="-90.666624249999998"/>
    <n v="11681"/>
    <n v="156"/>
    <x v="2306"/>
    <x v="2591"/>
    <n v="189365"/>
    <n v="195750"/>
    <n v="0.49171026836139853"/>
    <n v="0.50828973163860147"/>
    <n v="3.2"/>
    <n v="87.7"/>
    <n v="4.2"/>
    <n v="0.1"/>
    <n v="2.2999999999999998"/>
    <n v="0"/>
    <n v="284713"/>
    <n v="78380"/>
    <n v="1216"/>
    <n v="35628"/>
    <n v="527"/>
    <n v="5.7"/>
    <n v="7.6"/>
    <n v="42.8"/>
    <n v="14.4"/>
    <n v="26"/>
    <n v="7.3"/>
    <n v="9.5"/>
    <n v="86.1"/>
    <n v="6.4"/>
    <n v="0.2"/>
    <n v="0.9"/>
    <n v="0.8"/>
    <n v="5.6"/>
    <n v="25.5"/>
    <n v="206974"/>
    <n v="87.2"/>
    <n v="8.8000000000000007"/>
    <n v="3.9"/>
    <n v="0.1"/>
    <n v="3.6"/>
  </r>
  <r>
    <n v="2621"/>
    <s v="St. Charles"/>
    <s v="LA"/>
    <n v="0.63500000000000001"/>
    <n v="0.32700000000000001"/>
    <n v="26190"/>
    <n v="16620"/>
    <n v="8558"/>
    <s v="Donald Trump"/>
    <x v="0"/>
    <x v="0"/>
    <n v="0.63900000000000001"/>
    <n v="0.34399999999999997"/>
    <n v="28517"/>
    <n v="18233"/>
    <n v="9800"/>
    <n v="29.907096580000001"/>
    <n v="-90.355559670000005"/>
    <n v="1965"/>
    <n v="63"/>
    <x v="2307"/>
    <x v="2592"/>
    <n v="25901"/>
    <n v="26827"/>
    <n v="0.49121908663328784"/>
    <n v="0.50878091336671216"/>
    <n v="5.8"/>
    <n v="65.5"/>
    <n v="26.4"/>
    <n v="0.3"/>
    <n v="1.1000000000000001"/>
    <n v="0"/>
    <n v="38740"/>
    <n v="64707"/>
    <n v="2777"/>
    <n v="30378"/>
    <n v="1131"/>
    <n v="12.2"/>
    <n v="15.3"/>
    <n v="33.4"/>
    <n v="15.9"/>
    <n v="25"/>
    <n v="12.2"/>
    <n v="13.5"/>
    <n v="87.8"/>
    <n v="6.9"/>
    <n v="0"/>
    <n v="0.9"/>
    <n v="1.7"/>
    <n v="2.7"/>
    <n v="27"/>
    <n v="24457"/>
    <n v="80.8"/>
    <n v="13.6"/>
    <n v="5.6"/>
    <n v="0"/>
    <n v="7.3"/>
  </r>
  <r>
    <n v="2622"/>
    <s v="St. Clair"/>
    <s v="AL"/>
    <n v="0.83199999999999996"/>
    <n v="0.14599999999999999"/>
    <n v="37937"/>
    <n v="31579"/>
    <n v="5550"/>
    <s v="Donald Trump"/>
    <x v="0"/>
    <x v="0"/>
    <n v="0.81399999999999995"/>
    <n v="0.17399999999999999"/>
    <n v="44346"/>
    <n v="36119"/>
    <n v="7698"/>
    <n v="33.719021759999997"/>
    <n v="-86.310293720000004"/>
    <n v="3240"/>
    <n v="43"/>
    <x v="2308"/>
    <x v="2593"/>
    <n v="43469"/>
    <n v="43468"/>
    <n v="0.50000575129116487"/>
    <n v="0.49999424870883513"/>
    <n v="2.2999999999999998"/>
    <n v="86.2"/>
    <n v="9.3000000000000007"/>
    <n v="0.2"/>
    <n v="0.8"/>
    <n v="0"/>
    <n v="66069"/>
    <n v="53483"/>
    <n v="2225"/>
    <n v="24686"/>
    <n v="787"/>
    <n v="13.7"/>
    <n v="17"/>
    <n v="28.9"/>
    <n v="15.7"/>
    <n v="25.7"/>
    <n v="12.4"/>
    <n v="17.2"/>
    <n v="86.5"/>
    <n v="8.6"/>
    <n v="0.1"/>
    <n v="0.6"/>
    <n v="1.3"/>
    <n v="2.9"/>
    <n v="29.7"/>
    <n v="38522"/>
    <n v="83.2"/>
    <n v="11.1"/>
    <n v="5.5"/>
    <n v="0.2"/>
    <n v="5.8"/>
  </r>
  <r>
    <n v="2623"/>
    <s v="St. Clair"/>
    <s v="IL"/>
    <n v="0.44900000000000001"/>
    <n v="0.505"/>
    <n v="119201"/>
    <n v="53479"/>
    <n v="60180"/>
    <s v="Joe Biden"/>
    <x v="1"/>
    <x v="1"/>
    <n v="0.44700000000000001"/>
    <n v="0.53300000000000003"/>
    <n v="125220"/>
    <n v="56000"/>
    <n v="66698"/>
    <n v="38.469960329999999"/>
    <n v="-89.930634269999999"/>
    <n v="8405"/>
    <n v="224"/>
    <x v="2309"/>
    <x v="2594"/>
    <n v="127649"/>
    <n v="136784"/>
    <n v="0.48272719365585992"/>
    <n v="0.51727280634414008"/>
    <n v="3.9"/>
    <n v="62.1"/>
    <n v="29.7"/>
    <n v="0.2"/>
    <n v="1.4"/>
    <n v="0"/>
    <n v="198051"/>
    <n v="51103"/>
    <n v="1054"/>
    <n v="28643"/>
    <n v="583"/>
    <n v="17"/>
    <n v="25.8"/>
    <n v="34.4"/>
    <n v="19.5"/>
    <n v="24.3"/>
    <n v="7.9"/>
    <n v="13.8"/>
    <n v="82.5"/>
    <n v="6.8"/>
    <n v="4.2"/>
    <n v="1.7"/>
    <n v="1.3"/>
    <n v="3.5"/>
    <n v="24.9"/>
    <n v="117401"/>
    <n v="80.900000000000006"/>
    <n v="15.4"/>
    <n v="3.6"/>
    <n v="0.1"/>
    <n v="7.8"/>
  </r>
  <r>
    <n v="2624"/>
    <s v="St. Clair"/>
    <s v="MI"/>
    <n v="0.629"/>
    <n v="0.315"/>
    <n v="77994"/>
    <n v="49067"/>
    <n v="24553"/>
    <s v="Donald Trump"/>
    <x v="0"/>
    <x v="0"/>
    <n v="0.64300000000000002"/>
    <n v="0.34100000000000003"/>
    <n v="92064"/>
    <n v="59186"/>
    <n v="31363"/>
    <n v="42.926553730000002"/>
    <n v="-82.679379539999999"/>
    <n v="1726"/>
    <n v="65"/>
    <x v="2310"/>
    <x v="2595"/>
    <n v="79295"/>
    <n v="80466"/>
    <n v="0.49633515063125544"/>
    <n v="0.50366484936874456"/>
    <n v="3.2"/>
    <n v="91.3"/>
    <n v="2"/>
    <n v="0.1"/>
    <n v="0.7"/>
    <n v="0"/>
    <n v="123535"/>
    <n v="53641"/>
    <n v="1312"/>
    <n v="27807"/>
    <n v="567"/>
    <n v="13.3"/>
    <n v="19.2"/>
    <n v="27.8"/>
    <n v="18.7"/>
    <n v="22"/>
    <n v="10.5"/>
    <n v="21"/>
    <n v="83.7"/>
    <n v="10.8"/>
    <n v="0.6"/>
    <n v="1.4"/>
    <n v="1.1000000000000001"/>
    <n v="2.4"/>
    <n v="29.1"/>
    <n v="72419"/>
    <n v="84"/>
    <n v="11.1"/>
    <n v="4.7"/>
    <n v="0.1"/>
    <n v="7.6"/>
  </r>
  <r>
    <n v="2625"/>
    <s v="St. Clair"/>
    <s v="MO"/>
    <n v="0.75600000000000001"/>
    <n v="0.20200000000000001"/>
    <n v="4630"/>
    <n v="3501"/>
    <n v="936"/>
    <s v="Donald Trump"/>
    <x v="0"/>
    <x v="0"/>
    <n v="0.79"/>
    <n v="0.19900000000000001"/>
    <n v="4972"/>
    <n v="3930"/>
    <n v="988"/>
    <n v="38.036994370000002"/>
    <n v="-93.776314470000003"/>
    <n v="129"/>
    <n v="1"/>
    <x v="2311"/>
    <x v="2596"/>
    <n v="4744"/>
    <n v="4652"/>
    <n v="0.50489570029799913"/>
    <n v="0.49510429970200087"/>
    <n v="1"/>
    <n v="94.5"/>
    <n v="0.9"/>
    <n v="0.7"/>
    <n v="0.2"/>
    <n v="0"/>
    <n v="7617"/>
    <n v="35066"/>
    <n v="2556"/>
    <n v="20827"/>
    <n v="1327"/>
    <n v="22.2"/>
    <n v="34.5"/>
    <n v="29.1"/>
    <n v="20.399999999999999"/>
    <n v="18.600000000000001"/>
    <n v="16.7"/>
    <n v="15.2"/>
    <n v="73.7"/>
    <n v="8.9"/>
    <n v="0"/>
    <n v="4.2"/>
    <n v="2.2999999999999998"/>
    <n v="10.9"/>
    <n v="29.6"/>
    <n v="3406"/>
    <n v="73.400000000000006"/>
    <n v="14.2"/>
    <n v="11.8"/>
    <n v="0.6"/>
    <n v="8"/>
  </r>
  <r>
    <n v="2626"/>
    <s v="St. Croix"/>
    <s v="WI"/>
    <n v="0.55800000000000005"/>
    <n v="0.374"/>
    <n v="46819"/>
    <n v="26123"/>
    <n v="17496"/>
    <s v="Donald Trump"/>
    <x v="0"/>
    <x v="0"/>
    <n v="0.56799999999999995"/>
    <n v="0.40899999999999997"/>
    <n v="56707"/>
    <n v="32199"/>
    <n v="23190"/>
    <n v="45.034374739999997"/>
    <n v="-92.450000680000002"/>
    <n v="2103"/>
    <n v="11"/>
    <x v="2312"/>
    <x v="2597"/>
    <n v="43468"/>
    <n v="43674"/>
    <n v="0.49881802116086388"/>
    <n v="0.50118197883913618"/>
    <n v="2.2999999999999998"/>
    <n v="94.2"/>
    <n v="0.9"/>
    <n v="0.4"/>
    <n v="1"/>
    <n v="0"/>
    <n v="63960"/>
    <n v="77768"/>
    <n v="2715"/>
    <n v="36561"/>
    <n v="995"/>
    <n v="4.8"/>
    <n v="5.2"/>
    <n v="38.9"/>
    <n v="14.9"/>
    <n v="22.7"/>
    <n v="9.3000000000000007"/>
    <n v="14.2"/>
    <n v="83.4"/>
    <n v="7.6"/>
    <n v="0.5"/>
    <n v="1.5"/>
    <n v="1"/>
    <n v="6.1"/>
    <n v="27.9"/>
    <n v="47132"/>
    <n v="82"/>
    <n v="11.8"/>
    <n v="6.1"/>
    <n v="0.1"/>
    <n v="3.3"/>
  </r>
  <r>
    <n v="2627"/>
    <s v="St. Francis"/>
    <s v="AR"/>
    <n v="0.43"/>
    <n v="0.54300000000000004"/>
    <n v="7430"/>
    <n v="3195"/>
    <n v="4031"/>
    <s v="Joe Biden"/>
    <x v="1"/>
    <x v="1"/>
    <n v="0.45700000000000002"/>
    <n v="0.50600000000000001"/>
    <n v="7054"/>
    <n v="3221"/>
    <n v="3571"/>
    <n v="35.022019759999999"/>
    <n v="-90.748281379999995"/>
    <n v="1794"/>
    <n v="10"/>
    <x v="2313"/>
    <x v="2598"/>
    <n v="14664"/>
    <n v="12024"/>
    <n v="0.54946043165467628"/>
    <n v="0.45053956834532372"/>
    <n v="2.6"/>
    <n v="40.4"/>
    <n v="55.3"/>
    <n v="0.3"/>
    <n v="0.5"/>
    <n v="0"/>
    <n v="20467"/>
    <n v="33102"/>
    <n v="2378"/>
    <n v="16518"/>
    <n v="1110"/>
    <n v="27.5"/>
    <n v="43.1"/>
    <n v="23.2"/>
    <n v="19.7"/>
    <n v="20.100000000000001"/>
    <n v="12.3"/>
    <n v="24.7"/>
    <n v="83.2"/>
    <n v="8.6999999999999993"/>
    <n v="0"/>
    <n v="1"/>
    <n v="2.9"/>
    <n v="4.0999999999999996"/>
    <n v="19.7"/>
    <n v="8677"/>
    <n v="71.2"/>
    <n v="18.5"/>
    <n v="10.1"/>
    <n v="0.2"/>
    <n v="10"/>
  </r>
  <r>
    <n v="2628"/>
    <s v="St. Francois"/>
    <s v="MO"/>
    <n v="0.70699999999999996"/>
    <n v="0.253"/>
    <n v="24714"/>
    <n v="17467"/>
    <n v="6250"/>
    <s v="Donald Trump"/>
    <x v="0"/>
    <x v="0"/>
    <n v="0.73199999999999998"/>
    <n v="0.252"/>
    <n v="27996"/>
    <n v="20506"/>
    <n v="7044"/>
    <n v="37.812141709999999"/>
    <n v="-90.475986849999998"/>
    <n v="3050"/>
    <n v="29"/>
    <x v="2314"/>
    <x v="2599"/>
    <n v="35790"/>
    <n v="30458"/>
    <n v="0.54024272430865838"/>
    <n v="0.45975727569134162"/>
    <n v="1.5"/>
    <n v="92"/>
    <n v="4.3"/>
    <n v="0.2"/>
    <n v="0.5"/>
    <n v="0"/>
    <n v="51727"/>
    <n v="42873"/>
    <n v="2064"/>
    <n v="20944"/>
    <n v="878"/>
    <n v="15.4"/>
    <n v="18.8"/>
    <n v="26.1"/>
    <n v="23.4"/>
    <n v="22.3"/>
    <n v="11.4"/>
    <n v="16.8"/>
    <n v="84.2"/>
    <n v="12.6"/>
    <n v="0.1"/>
    <n v="1.1000000000000001"/>
    <n v="0.6"/>
    <n v="1.5"/>
    <n v="24.7"/>
    <n v="26288"/>
    <n v="76"/>
    <n v="19.600000000000001"/>
    <n v="4"/>
    <n v="0.4"/>
    <n v="6.5"/>
  </r>
  <r>
    <n v="2629"/>
    <s v="St. Helena"/>
    <s v="LA"/>
    <n v="0.41899999999999998"/>
    <n v="0.56200000000000006"/>
    <n v="5964"/>
    <n v="2497"/>
    <n v="3353"/>
    <s v="Joe Biden"/>
    <x v="1"/>
    <x v="1"/>
    <n v="0.441"/>
    <n v="0.54300000000000004"/>
    <n v="6158"/>
    <n v="2714"/>
    <n v="3346"/>
    <n v="30.822103240000001"/>
    <n v="-90.710131759999996"/>
    <n v="442"/>
    <n v="4"/>
    <x v="2315"/>
    <x v="2600"/>
    <n v="5093"/>
    <n v="5416"/>
    <n v="0.48463222000190315"/>
    <n v="0.51536777999809691"/>
    <n v="0.2"/>
    <n v="44.1"/>
    <n v="54"/>
    <n v="0.8"/>
    <n v="0.2"/>
    <n v="0"/>
    <n v="8133"/>
    <n v="35254"/>
    <n v="5942"/>
    <n v="21148"/>
    <n v="4158"/>
    <n v="26.4"/>
    <n v="38.200000000000003"/>
    <n v="29.1"/>
    <n v="19.5"/>
    <n v="19.899999999999999"/>
    <n v="18.600000000000001"/>
    <n v="12.9"/>
    <n v="82.5"/>
    <n v="8.3000000000000007"/>
    <n v="0.5"/>
    <n v="1.6"/>
    <n v="0.9"/>
    <n v="6.2"/>
    <n v="38.5"/>
    <n v="3652"/>
    <n v="77.2"/>
    <n v="16.600000000000001"/>
    <n v="5.7"/>
    <n v="0.5"/>
    <n v="15.7"/>
  </r>
  <r>
    <n v="2630"/>
    <s v="St. James"/>
    <s v="LA"/>
    <n v="0.45100000000000001"/>
    <n v="0.53100000000000003"/>
    <n v="12085"/>
    <n v="5456"/>
    <n v="6418"/>
    <s v="Joe Biden"/>
    <x v="1"/>
    <x v="1"/>
    <n v="0.47299999999999998"/>
    <n v="0.51700000000000002"/>
    <n v="12590"/>
    <n v="5954"/>
    <n v="6510"/>
    <n v="30.02531716"/>
    <n v="-90.802120610000003"/>
    <n v="846"/>
    <n v="40"/>
    <x v="2316"/>
    <x v="2601"/>
    <n v="10340"/>
    <n v="11145"/>
    <n v="0.48126599953455901"/>
    <n v="0.51873400046544105"/>
    <n v="1.6"/>
    <n v="48"/>
    <n v="49.6"/>
    <n v="0"/>
    <n v="0.2"/>
    <n v="0"/>
    <n v="16386"/>
    <n v="52055"/>
    <n v="4958"/>
    <n v="25724"/>
    <n v="1363"/>
    <n v="15.6"/>
    <n v="25.5"/>
    <n v="22.3"/>
    <n v="19.3"/>
    <n v="23"/>
    <n v="14.3"/>
    <n v="21.2"/>
    <n v="84.8"/>
    <n v="9.6999999999999993"/>
    <n v="0.6"/>
    <n v="1.9"/>
    <n v="1.9"/>
    <n v="1.2"/>
    <n v="27"/>
    <n v="9193"/>
    <n v="83.2"/>
    <n v="12.7"/>
    <n v="3.7"/>
    <n v="0.3"/>
    <n v="8.1999999999999993"/>
  </r>
  <r>
    <n v="2631"/>
    <s v="St. John the Baptist"/>
    <s v="LA"/>
    <n v="0.36499999999999999"/>
    <n v="0.61"/>
    <n v="20740"/>
    <n v="7569"/>
    <n v="12658"/>
    <s v="Joe Biden"/>
    <x v="1"/>
    <x v="1"/>
    <n v="0.35199999999999998"/>
    <n v="0.63400000000000001"/>
    <n v="21432"/>
    <n v="7538"/>
    <n v="13582"/>
    <n v="30.12597499"/>
    <n v="-90.475350300000002"/>
    <n v="1663"/>
    <n v="107"/>
    <x v="2317"/>
    <x v="2602"/>
    <n v="21285"/>
    <n v="22280"/>
    <n v="0.48858028233673823"/>
    <n v="0.51141971766326177"/>
    <n v="5.8"/>
    <n v="36.4"/>
    <n v="55.4"/>
    <n v="0"/>
    <n v="0.9"/>
    <n v="0"/>
    <n v="31950"/>
    <n v="53628"/>
    <n v="2953"/>
    <n v="23380"/>
    <n v="1031"/>
    <n v="17.899999999999999"/>
    <n v="25.7"/>
    <n v="28.9"/>
    <n v="16.5"/>
    <n v="25"/>
    <n v="11.8"/>
    <n v="17.8"/>
    <n v="88"/>
    <n v="7.6"/>
    <n v="0.3"/>
    <n v="0.8"/>
    <n v="1.7"/>
    <n v="1.6"/>
    <n v="28.5"/>
    <n v="19280"/>
    <n v="83.4"/>
    <n v="12.4"/>
    <n v="4.0999999999999996"/>
    <n v="0.1"/>
    <n v="7.3"/>
  </r>
  <r>
    <n v="2632"/>
    <s v="St. Johns"/>
    <s v="FL"/>
    <n v="0.65"/>
    <n v="0.316"/>
    <n v="136392"/>
    <n v="88633"/>
    <n v="43037"/>
    <s v="Donald Trump"/>
    <x v="0"/>
    <x v="0"/>
    <n v="0.627"/>
    <n v="0.36099999999999999"/>
    <n v="176942"/>
    <n v="110886"/>
    <n v="63808"/>
    <n v="29.900965060000001"/>
    <n v="-81.435899669999998"/>
    <n v="6639"/>
    <n v="85"/>
    <x v="2318"/>
    <x v="2603"/>
    <n v="110112"/>
    <n v="116466"/>
    <n v="0.4859783385853878"/>
    <n v="0.51402166141461214"/>
    <n v="6.4"/>
    <n v="83.6"/>
    <n v="5"/>
    <n v="0.2"/>
    <n v="2.6"/>
    <n v="0.1"/>
    <n v="171715"/>
    <n v="73640"/>
    <n v="2446"/>
    <n v="39563"/>
    <n v="953"/>
    <n v="9.1"/>
    <n v="9.3000000000000007"/>
    <n v="46.2"/>
    <n v="15.8"/>
    <n v="24.9"/>
    <n v="6.1"/>
    <n v="7.1"/>
    <n v="81.099999999999994"/>
    <n v="7.2"/>
    <n v="0.1"/>
    <n v="1.1000000000000001"/>
    <n v="2.4"/>
    <n v="8.1"/>
    <n v="27.2"/>
    <n v="102778"/>
    <n v="81.8"/>
    <n v="13.2"/>
    <n v="4.8"/>
    <n v="0.3"/>
    <n v="5.3"/>
  </r>
  <r>
    <n v="2633"/>
    <s v="St. Joseph"/>
    <s v="IN"/>
    <n v="0.47499999999999998"/>
    <n v="0.47699999999999998"/>
    <n v="109452"/>
    <n v="52019"/>
    <n v="52247"/>
    <s v="Joe Biden"/>
    <x v="1"/>
    <x v="1"/>
    <n v="0.46"/>
    <n v="0.51800000000000002"/>
    <n v="115547"/>
    <n v="53152"/>
    <n v="59870"/>
    <n v="41.617567809999997"/>
    <n v="-86.290408339999999"/>
    <n v="10656"/>
    <n v="180"/>
    <x v="2319"/>
    <x v="2604"/>
    <n v="130472"/>
    <n v="138141"/>
    <n v="0.48572481599922568"/>
    <n v="0.51427518400077432"/>
    <n v="8.3000000000000007"/>
    <n v="73.599999999999994"/>
    <n v="12.8"/>
    <n v="0.3"/>
    <n v="2.1"/>
    <n v="0.1"/>
    <n v="195212"/>
    <n v="48121"/>
    <n v="1178"/>
    <n v="25893"/>
    <n v="487"/>
    <n v="17.100000000000001"/>
    <n v="25.6"/>
    <n v="34.6"/>
    <n v="17.600000000000001"/>
    <n v="24"/>
    <n v="6.7"/>
    <n v="17.100000000000001"/>
    <n v="81.8"/>
    <n v="8.1"/>
    <n v="1.5"/>
    <n v="3.7"/>
    <n v="1.2"/>
    <n v="3.8"/>
    <n v="21"/>
    <n v="125645"/>
    <n v="86.6"/>
    <n v="9.1999999999999993"/>
    <n v="4"/>
    <n v="0.1"/>
    <n v="6.4"/>
  </r>
  <r>
    <n v="2634"/>
    <s v="St. Joseph"/>
    <s v="MI"/>
    <n v="0.626"/>
    <n v="0.317"/>
    <n v="23765"/>
    <n v="14886"/>
    <n v="7529"/>
    <s v="Donald Trump"/>
    <x v="0"/>
    <x v="0"/>
    <n v="0.64800000000000002"/>
    <n v="0.33100000000000002"/>
    <n v="27982"/>
    <n v="18128"/>
    <n v="9262"/>
    <n v="41.914417669999999"/>
    <n v="-85.527979790000003"/>
    <n v="1371"/>
    <n v="24"/>
    <x v="2320"/>
    <x v="2605"/>
    <n v="30264"/>
    <n v="30626"/>
    <n v="0.49702742650681558"/>
    <n v="0.50297257349318447"/>
    <n v="7.5"/>
    <n v="86.8"/>
    <n v="2.5"/>
    <n v="0.2"/>
    <n v="0.5"/>
    <n v="0"/>
    <n v="44242"/>
    <n v="47856"/>
    <n v="1474"/>
    <n v="23702"/>
    <n v="785"/>
    <n v="15.7"/>
    <n v="24.9"/>
    <n v="24.4"/>
    <n v="15.1"/>
    <n v="18.600000000000001"/>
    <n v="9.1999999999999993"/>
    <n v="32.700000000000003"/>
    <n v="76.7"/>
    <n v="15"/>
    <n v="0.6"/>
    <n v="3.1"/>
    <n v="1.3"/>
    <n v="3.4"/>
    <n v="21.4"/>
    <n v="27605"/>
    <n v="85.6"/>
    <n v="8.5"/>
    <n v="5.7"/>
    <n v="0.2"/>
    <n v="5.3"/>
  </r>
  <r>
    <n v="2635"/>
    <s v="St. Landry"/>
    <s v="LA"/>
    <n v="0.55000000000000004"/>
    <n v="0.43099999999999999"/>
    <n v="39970"/>
    <n v="21966"/>
    <n v="17208"/>
    <s v="Donald Trump"/>
    <x v="0"/>
    <x v="0"/>
    <n v="0.56299999999999994"/>
    <n v="0.42199999999999999"/>
    <n v="41154"/>
    <n v="23171"/>
    <n v="17372"/>
    <n v="30.597242619999999"/>
    <n v="-92.001358060000001"/>
    <n v="3702"/>
    <n v="136"/>
    <x v="2321"/>
    <x v="2606"/>
    <n v="40144"/>
    <n v="43436"/>
    <n v="0.48030629337162001"/>
    <n v="0.51969370662837999"/>
    <n v="2"/>
    <n v="54.6"/>
    <n v="41"/>
    <n v="0.1"/>
    <n v="0.3"/>
    <n v="0"/>
    <n v="60279"/>
    <n v="32163"/>
    <n v="1363"/>
    <n v="19205"/>
    <n v="856"/>
    <n v="27.9"/>
    <n v="42"/>
    <n v="28.6"/>
    <n v="19.600000000000001"/>
    <n v="25.5"/>
    <n v="12.8"/>
    <n v="13.6"/>
    <n v="85.4"/>
    <n v="9.1"/>
    <n v="0.2"/>
    <n v="1.2"/>
    <n v="0.9"/>
    <n v="3.3"/>
    <n v="26.4"/>
    <n v="30554"/>
    <n v="78.599999999999994"/>
    <n v="15.2"/>
    <n v="6.1"/>
    <n v="0.1"/>
    <n v="5.5"/>
  </r>
  <r>
    <n v="2636"/>
    <s v="St. Lawrence"/>
    <s v="NY"/>
    <n v="0.52500000000000002"/>
    <n v="0.41699999999999998"/>
    <n v="35154"/>
    <n v="18450"/>
    <n v="14659"/>
    <s v="Donald Trump"/>
    <x v="0"/>
    <x v="0"/>
    <n v="0.61599999999999999"/>
    <n v="0.36699999999999999"/>
    <n v="35519"/>
    <n v="21862"/>
    <n v="13036"/>
    <n v="44.497617900000002"/>
    <n v="-75.065500389999997"/>
    <n v="423"/>
    <n v="4"/>
    <x v="2322"/>
    <x v="2607"/>
    <n v="56381"/>
    <n v="54436"/>
    <n v="0.50877572935560433"/>
    <n v="0.49122427064439572"/>
    <n v="2.2999999999999998"/>
    <n v="92.1"/>
    <n v="2.2000000000000002"/>
    <n v="0.7"/>
    <n v="1.1000000000000001"/>
    <n v="0.1"/>
    <n v="85770"/>
    <n v="48330"/>
    <n v="1867"/>
    <n v="23554"/>
    <n v="606"/>
    <n v="19.399999999999999"/>
    <n v="29"/>
    <n v="34.200000000000003"/>
    <n v="22.6"/>
    <n v="21.4"/>
    <n v="11.4"/>
    <n v="10.4"/>
    <n v="77.099999999999994"/>
    <n v="9.8000000000000007"/>
    <n v="0.5"/>
    <n v="6.1"/>
    <n v="1.3"/>
    <n v="5.0999999999999996"/>
    <n v="20.9"/>
    <n v="44013"/>
    <n v="68.3"/>
    <n v="24"/>
    <n v="7.5"/>
    <n v="0.3"/>
    <n v="8.8000000000000007"/>
  </r>
  <r>
    <n v="2637"/>
    <s v="St. Louis"/>
    <s v="MN"/>
    <n v="0.40100000000000002"/>
    <n v="0.51900000000000002"/>
    <n v="111260"/>
    <n v="44631"/>
    <n v="57769"/>
    <s v="Joe Biden"/>
    <x v="1"/>
    <x v="1"/>
    <n v="0.41099999999999998"/>
    <n v="0.56599999999999995"/>
    <n v="119859"/>
    <n v="49214"/>
    <n v="67836"/>
    <n v="47.604840700000004"/>
    <n v="-92.468798550000002"/>
    <n v="3457"/>
    <n v="75"/>
    <x v="2323"/>
    <x v="2608"/>
    <n v="100596"/>
    <n v="99698"/>
    <n v="0.50224170469409968"/>
    <n v="0.49775829530590032"/>
    <n v="1.6"/>
    <n v="91.4"/>
    <n v="1.6"/>
    <n v="1.8"/>
    <n v="1.1000000000000001"/>
    <n v="0"/>
    <n v="159801"/>
    <n v="50936"/>
    <n v="923"/>
    <n v="29197"/>
    <n v="569"/>
    <n v="15.4"/>
    <n v="17.2"/>
    <n v="35.6"/>
    <n v="21.1"/>
    <n v="22.5"/>
    <n v="9.8000000000000007"/>
    <n v="11"/>
    <n v="78.8"/>
    <n v="8.8000000000000007"/>
    <n v="2.2999999999999998"/>
    <n v="4.9000000000000004"/>
    <n v="1.4"/>
    <n v="3.9"/>
    <n v="19.8"/>
    <n v="98224"/>
    <n v="81.3"/>
    <n v="14.1"/>
    <n v="4.4000000000000004"/>
    <n v="0.1"/>
    <n v="5.0999999999999996"/>
  </r>
  <r>
    <n v="2638"/>
    <s v="St. Louis"/>
    <s v="MO"/>
    <n v="0.39500000000000002"/>
    <n v="0.55800000000000005"/>
    <n v="503493"/>
    <n v="199081"/>
    <n v="280866"/>
    <s v="Joe Biden"/>
    <x v="1"/>
    <x v="1"/>
    <n v="0.373"/>
    <n v="0.61099999999999999"/>
    <n v="528075"/>
    <n v="196808"/>
    <n v="322802"/>
    <n v="38.637700399999993"/>
    <n v="-90.445837499999996"/>
    <n v="31992"/>
    <n v="891"/>
    <x v="2324"/>
    <x v="2609"/>
    <n v="474110"/>
    <n v="525429"/>
    <n v="0.47432866551480235"/>
    <n v="0.52567133448519765"/>
    <n v="2.8"/>
    <n v="66.900000000000006"/>
    <n v="23.7"/>
    <n v="0.2"/>
    <n v="4"/>
    <n v="0"/>
    <n v="747276"/>
    <n v="62931"/>
    <n v="854"/>
    <n v="38081"/>
    <n v="473"/>
    <n v="9.8000000000000007"/>
    <n v="13.9"/>
    <n v="44.4"/>
    <n v="15.8"/>
    <n v="25.6"/>
    <n v="5.0999999999999996"/>
    <n v="9.1"/>
    <n v="83"/>
    <n v="6.9"/>
    <n v="2.7"/>
    <n v="1.4"/>
    <n v="1.1000000000000001"/>
    <n v="4.9000000000000004"/>
    <n v="24.2"/>
    <n v="496931"/>
    <n v="86.7"/>
    <n v="8.6"/>
    <n v="4.4000000000000004"/>
    <n v="0.2"/>
    <n v="5.9"/>
  </r>
  <r>
    <n v="2639"/>
    <s v="St. Louis city"/>
    <s v="MO"/>
    <n v="0.159"/>
    <n v="0.79700000000000004"/>
    <n v="127403"/>
    <n v="20281"/>
    <n v="101487"/>
    <s v="Joe Biden"/>
    <x v="1"/>
    <x v="1"/>
    <n v="0.161"/>
    <n v="0.82299999999999995"/>
    <n v="131765"/>
    <n v="21185"/>
    <n v="108385"/>
    <m/>
    <m/>
    <m/>
    <m/>
    <x v="6"/>
    <x v="2610"/>
    <n v="152224"/>
    <n v="162643"/>
    <n v="0.48345491906106386"/>
    <n v="0.51654508093893614"/>
    <n v="3.9"/>
    <n v="42.9"/>
    <n v="47.5"/>
    <n v="0.2"/>
    <n v="3.1"/>
    <n v="0"/>
    <n v="241414"/>
    <n v="38664"/>
    <n v="799"/>
    <n v="26739"/>
    <n v="519"/>
    <n v="25"/>
    <n v="39.799999999999997"/>
    <n v="40.6"/>
    <n v="22.5"/>
    <n v="21.7"/>
    <n v="5"/>
    <n v="10.199999999999999"/>
    <n v="71.8"/>
    <n v="8.1999999999999993"/>
    <n v="9.5"/>
    <n v="4.4000000000000004"/>
    <n v="1.9"/>
    <n v="4.2"/>
    <n v="24.1"/>
    <n v="152079"/>
    <n v="83.9"/>
    <n v="11.8"/>
    <n v="4"/>
    <n v="0.2"/>
    <n v="9.4"/>
  </r>
  <r>
    <n v="2640"/>
    <s v="St. Lucie"/>
    <s v="FL"/>
    <n v="0.499"/>
    <n v="0.47499999999999998"/>
    <n v="140731"/>
    <n v="70248"/>
    <n v="66812"/>
    <s v="Donald Trump"/>
    <x v="0"/>
    <x v="0"/>
    <n v="0.504"/>
    <n v="0.48899999999999999"/>
    <n v="172130"/>
    <n v="86825"/>
    <n v="84115"/>
    <n v="27.377639080000002"/>
    <n v="-80.471066489999998"/>
    <n v="9179"/>
    <n v="336"/>
    <x v="2325"/>
    <x v="2611"/>
    <n v="146025"/>
    <n v="152738"/>
    <n v="0.48876534242861397"/>
    <n v="0.51123465757138598"/>
    <n v="18.100000000000001"/>
    <n v="58.6"/>
    <n v="19.2"/>
    <n v="0.2"/>
    <n v="1.9"/>
    <n v="0.1"/>
    <n v="217389"/>
    <n v="47132"/>
    <n v="1477"/>
    <n v="24940"/>
    <n v="693"/>
    <n v="16.600000000000001"/>
    <n v="24.6"/>
    <n v="27.5"/>
    <n v="23.2"/>
    <n v="27.6"/>
    <n v="11.8"/>
    <n v="9.9"/>
    <n v="78.8"/>
    <n v="12.3"/>
    <n v="0.5"/>
    <n v="1.2"/>
    <n v="2.6"/>
    <n v="4.5999999999999996"/>
    <n v="27.6"/>
    <n v="122153"/>
    <n v="82.4"/>
    <n v="11.6"/>
    <n v="5.9"/>
    <n v="0.1"/>
    <n v="7.6"/>
  </r>
  <r>
    <n v="2641"/>
    <s v="St. Martin"/>
    <s v="LA"/>
    <n v="0.65500000000000003"/>
    <n v="0.32100000000000001"/>
    <n v="25749"/>
    <n v="16872"/>
    <n v="8266"/>
    <s v="Donald Trump"/>
    <x v="0"/>
    <x v="0"/>
    <n v="0.67300000000000004"/>
    <n v="0.312"/>
    <n v="27038"/>
    <n v="18203"/>
    <n v="8439"/>
    <n v="30.131121069999999"/>
    <n v="-91.614035689999994"/>
    <n v="2259"/>
    <n v="64"/>
    <x v="2326"/>
    <x v="2612"/>
    <n v="26445"/>
    <n v="27164"/>
    <n v="0.49329403644910369"/>
    <n v="0.50670596355089625"/>
    <n v="2.8"/>
    <n v="64.400000000000006"/>
    <n v="29.3"/>
    <n v="0.4"/>
    <n v="1"/>
    <n v="0"/>
    <n v="39790"/>
    <n v="47279"/>
    <n v="3779"/>
    <n v="23654"/>
    <n v="1032"/>
    <n v="17.7"/>
    <n v="27.8"/>
    <n v="26.2"/>
    <n v="18.7"/>
    <n v="23.1"/>
    <n v="15"/>
    <n v="17.100000000000001"/>
    <n v="82.4"/>
    <n v="13.1"/>
    <n v="0.4"/>
    <n v="1.2"/>
    <n v="1.3"/>
    <n v="1.7"/>
    <n v="27.2"/>
    <n v="23899"/>
    <n v="81"/>
    <n v="12.7"/>
    <n v="6"/>
    <n v="0.4"/>
    <n v="6.4"/>
  </r>
  <r>
    <n v="2642"/>
    <s v="St. Mary"/>
    <s v="LA"/>
    <n v="0.628"/>
    <n v="0.35199999999999998"/>
    <n v="22871"/>
    <n v="14353"/>
    <n v="8050"/>
    <s v="Donald Trump"/>
    <x v="0"/>
    <x v="0"/>
    <n v="0.63900000000000001"/>
    <n v="0.34699999999999998"/>
    <n v="23186"/>
    <n v="14811"/>
    <n v="8055"/>
    <n v="29.69262097"/>
    <n v="-91.447021640000003"/>
    <n v="2038"/>
    <n v="87"/>
    <x v="2327"/>
    <x v="2613"/>
    <n v="26153"/>
    <n v="26425"/>
    <n v="0.49741336680740994"/>
    <n v="0.50258663319259"/>
    <n v="6.8"/>
    <n v="56.1"/>
    <n v="30.9"/>
    <n v="1.1000000000000001"/>
    <n v="1.4"/>
    <n v="0"/>
    <n v="38237"/>
    <n v="41345"/>
    <n v="1496"/>
    <n v="22212"/>
    <n v="712"/>
    <n v="19.5"/>
    <n v="26.1"/>
    <n v="22.6"/>
    <n v="20.100000000000001"/>
    <n v="22.3"/>
    <n v="11.9"/>
    <n v="23.1"/>
    <n v="83.8"/>
    <n v="9.4"/>
    <n v="0.3"/>
    <n v="2.4"/>
    <n v="2.6"/>
    <n v="1.5"/>
    <n v="21.3"/>
    <n v="21085"/>
    <n v="82.2"/>
    <n v="13.8"/>
    <n v="4"/>
    <n v="0"/>
    <n v="8.5"/>
  </r>
  <r>
    <n v="2643"/>
    <s v="St. Mary's"/>
    <s v="MD"/>
    <n v="0.59499999999999997"/>
    <n v="0.34899999999999998"/>
    <n v="45169"/>
    <n v="26889"/>
    <n v="15786"/>
    <s v="Donald Trump"/>
    <x v="0"/>
    <x v="0"/>
    <n v="0.55900000000000005"/>
    <n v="0.41599999999999998"/>
    <n v="54097"/>
    <n v="30245"/>
    <n v="22511"/>
    <n v="38.300584219999998"/>
    <n v="-76.606292799999977"/>
    <n v="1507"/>
    <n v="60"/>
    <x v="2328"/>
    <x v="2614"/>
    <n v="55420"/>
    <n v="55559"/>
    <n v="0.49937375539516488"/>
    <n v="0.50062624460483518"/>
    <n v="4.8"/>
    <n v="75.099999999999994"/>
    <n v="14.2"/>
    <n v="0.2"/>
    <n v="2.8"/>
    <n v="0"/>
    <n v="81547"/>
    <n v="86508"/>
    <n v="3942"/>
    <n v="37528"/>
    <n v="1141"/>
    <n v="8.1999999999999993"/>
    <n v="10.9"/>
    <n v="44.8"/>
    <n v="16.3"/>
    <n v="19.899999999999999"/>
    <n v="11.4"/>
    <n v="7.7"/>
    <n v="82.6"/>
    <n v="9.4"/>
    <n v="2.2000000000000002"/>
    <n v="2.4"/>
    <n v="1"/>
    <n v="2.5"/>
    <n v="30.9"/>
    <n v="54121"/>
    <n v="64.599999999999994"/>
    <n v="31.1"/>
    <n v="4.2"/>
    <n v="0.1"/>
    <n v="4.2"/>
  </r>
  <r>
    <n v="2644"/>
    <s v="St. Tammany"/>
    <s v="LA"/>
    <n v="0.73099999999999998"/>
    <n v="0.223"/>
    <n v="124389"/>
    <n v="90914"/>
    <n v="27716"/>
    <s v="Donald Trump"/>
    <x v="0"/>
    <x v="0"/>
    <n v="0.71099999999999997"/>
    <n v="0.26900000000000002"/>
    <n v="140110"/>
    <n v="99666"/>
    <n v="37746"/>
    <n v="30.409428470000002"/>
    <n v="-89.956427110000007"/>
    <n v="7803"/>
    <n v="271"/>
    <x v="2329"/>
    <x v="2615"/>
    <n v="121268"/>
    <n v="127933"/>
    <n v="0.48662726072527801"/>
    <n v="0.51337273927472205"/>
    <n v="5.4"/>
    <n v="79.099999999999994"/>
    <n v="11.6"/>
    <n v="0.5"/>
    <n v="1.5"/>
    <n v="0"/>
    <n v="184173"/>
    <n v="66539"/>
    <n v="1488"/>
    <n v="33149"/>
    <n v="712"/>
    <n v="10.8"/>
    <n v="13.4"/>
    <n v="39.4"/>
    <n v="16.399999999999999"/>
    <n v="26"/>
    <n v="9.9"/>
    <n v="8.4"/>
    <n v="82.3"/>
    <n v="10.3"/>
    <n v="0.2"/>
    <n v="0.9"/>
    <n v="2.1"/>
    <n v="4.3"/>
    <n v="31"/>
    <n v="115543"/>
    <n v="79.7"/>
    <n v="13.4"/>
    <n v="6.6"/>
    <n v="0.2"/>
    <n v="6.4"/>
  </r>
  <r>
    <n v="2645"/>
    <s v="Stafford"/>
    <s v="KS"/>
    <n v="0.78800000000000003"/>
    <n v="0.161"/>
    <n v="1884"/>
    <n v="1485"/>
    <n v="303"/>
    <s v="Donald Trump"/>
    <x v="0"/>
    <x v="0"/>
    <n v="0.80900000000000005"/>
    <n v="0.17599999999999999"/>
    <n v="2017"/>
    <n v="1631"/>
    <n v="355"/>
    <n v="38.031008509999999"/>
    <n v="-98.717620010000005"/>
    <n v="93"/>
    <n v="1"/>
    <x v="2330"/>
    <x v="2616"/>
    <n v="2142"/>
    <n v="2109"/>
    <n v="0.5038814396612562"/>
    <n v="0.49611856033874385"/>
    <n v="13.3"/>
    <n v="83.7"/>
    <n v="0.7"/>
    <n v="0.1"/>
    <n v="0.2"/>
    <n v="0"/>
    <n v="3067"/>
    <n v="47121"/>
    <n v="4647"/>
    <n v="25941"/>
    <n v="1904"/>
    <n v="14.5"/>
    <n v="19.7"/>
    <n v="35.200000000000003"/>
    <n v="18.399999999999999"/>
    <n v="22.9"/>
    <n v="15.5"/>
    <n v="8.1"/>
    <n v="76.5"/>
    <n v="12"/>
    <n v="0.1"/>
    <n v="3.9"/>
    <n v="2.4"/>
    <n v="5.2"/>
    <n v="19.3"/>
    <n v="2032"/>
    <n v="64"/>
    <n v="24"/>
    <n v="11.3"/>
    <n v="0.7"/>
    <n v="3.7"/>
  </r>
  <r>
    <n v="2646"/>
    <s v="Stafford"/>
    <s v="VA"/>
    <n v="0.51800000000000002"/>
    <n v="0.42699999999999999"/>
    <n v="65350"/>
    <n v="33840"/>
    <n v="27879"/>
    <s v="Joe Biden"/>
    <x v="1"/>
    <x v="1"/>
    <n v="0.47499999999999998"/>
    <n v="0.50800000000000001"/>
    <n v="79257"/>
    <n v="37636"/>
    <n v="40245"/>
    <n v="38.417587380000001"/>
    <n v="-77.459170529999994"/>
    <n v="2452"/>
    <n v="21"/>
    <x v="2331"/>
    <x v="2617"/>
    <n v="70984"/>
    <n v="70175"/>
    <n v="0.502865562946748"/>
    <n v="0.497134437053252"/>
    <n v="11.7"/>
    <n v="63.7"/>
    <n v="16.399999999999999"/>
    <n v="0.3"/>
    <n v="3.1"/>
    <n v="0.1"/>
    <n v="98728"/>
    <n v="103005"/>
    <n v="2824"/>
    <n v="39158"/>
    <n v="768"/>
    <n v="4.7"/>
    <n v="6.4"/>
    <n v="47.3"/>
    <n v="15.9"/>
    <n v="22.5"/>
    <n v="8.5"/>
    <n v="5.9"/>
    <n v="74.5"/>
    <n v="13.8"/>
    <n v="4.0999999999999996"/>
    <n v="0.9"/>
    <n v="1"/>
    <n v="5.7"/>
    <n v="40.9"/>
    <n v="68238"/>
    <n v="64.5"/>
    <n v="31.7"/>
    <n v="3.6"/>
    <n v="0.1"/>
    <n v="4.3"/>
  </r>
  <r>
    <n v="2647"/>
    <s v="Stanislaus"/>
    <s v="CA"/>
    <n v="0.48"/>
    <n v="0.46700000000000003"/>
    <n v="109582"/>
    <n v="52567"/>
    <n v="51171"/>
    <s v="Joe Biden"/>
    <x v="1"/>
    <x v="1"/>
    <n v="0.48099999999999998"/>
    <n v="0.497"/>
    <n v="195857"/>
    <n v="94152"/>
    <n v="97430"/>
    <n v="37.558624989999998"/>
    <n v="-120.99707220000001"/>
    <n v="17979"/>
    <n v="401"/>
    <x v="2332"/>
    <x v="2618"/>
    <n v="264824"/>
    <n v="270860"/>
    <n v="0.49436608149580724"/>
    <n v="0.50563391850419281"/>
    <n v="45"/>
    <n v="43.4"/>
    <n v="2.5"/>
    <n v="0.4"/>
    <n v="5.4"/>
    <n v="0.6"/>
    <n v="331295"/>
    <n v="54260"/>
    <n v="976"/>
    <n v="24007"/>
    <n v="467"/>
    <n v="17.2"/>
    <n v="23.2"/>
    <n v="27.2"/>
    <n v="18"/>
    <n v="23.8"/>
    <n v="14.4"/>
    <n v="16.7"/>
    <n v="80.5"/>
    <n v="10.9"/>
    <n v="0.8"/>
    <n v="1.5"/>
    <n v="1.7"/>
    <n v="4.5999999999999996"/>
    <n v="28.2"/>
    <n v="219505"/>
    <n v="79.400000000000006"/>
    <n v="13.8"/>
    <n v="6.7"/>
    <n v="0.2"/>
    <n v="11.8"/>
  </r>
  <r>
    <n v="2648"/>
    <s v="Stanley"/>
    <s v="SD"/>
    <n v="0.73299999999999998"/>
    <n v="0.21"/>
    <n v="1567"/>
    <n v="1148"/>
    <n v="329"/>
    <s v="Donald Trump"/>
    <x v="0"/>
    <x v="0"/>
    <n v="0.72799999999999998"/>
    <n v="0.255"/>
    <n v="1652"/>
    <n v="1203"/>
    <n v="421"/>
    <n v="44.413818720000002"/>
    <n v="-100.7349153"/>
    <n v="101"/>
    <n v="0"/>
    <x v="6"/>
    <x v="2619"/>
    <n v="1552"/>
    <n v="1442"/>
    <n v="0.51837007348029396"/>
    <n v="0.4816299265197061"/>
    <n v="1.1000000000000001"/>
    <n v="87.8"/>
    <n v="0"/>
    <n v="8.4"/>
    <n v="0"/>
    <n v="0.9"/>
    <n v="2305"/>
    <n v="63233"/>
    <n v="9643"/>
    <n v="32862"/>
    <n v="3707"/>
    <n v="5.8"/>
    <n v="4.4000000000000004"/>
    <n v="38.1"/>
    <n v="15.7"/>
    <n v="21.3"/>
    <n v="16.100000000000001"/>
    <n v="8.8000000000000007"/>
    <n v="76.8"/>
    <n v="10"/>
    <n v="0.3"/>
    <n v="4.3"/>
    <n v="1.6"/>
    <n v="7"/>
    <n v="16.399999999999999"/>
    <n v="1794"/>
    <n v="71.3"/>
    <n v="22.2"/>
    <n v="6.4"/>
    <n v="0"/>
    <n v="1"/>
  </r>
  <r>
    <n v="2649"/>
    <s v="Stanly"/>
    <s v="NC"/>
    <n v="0.74"/>
    <n v="0.23799999999999999"/>
    <n v="29451"/>
    <n v="21788"/>
    <n v="7008"/>
    <s v="Donald Trump"/>
    <x v="0"/>
    <x v="0"/>
    <n v="0.752"/>
    <n v="0.23899999999999999"/>
    <n v="33624"/>
    <n v="25297"/>
    <n v="8037"/>
    <n v="35.31647813"/>
    <n v="-80.250932210000002"/>
    <n v="2468"/>
    <n v="73"/>
    <x v="2333"/>
    <x v="2620"/>
    <n v="30309"/>
    <n v="30566"/>
    <n v="0.49788911704312117"/>
    <n v="0.50211088295687889"/>
    <n v="4"/>
    <n v="81.2"/>
    <n v="11.1"/>
    <n v="0.3"/>
    <n v="1.9"/>
    <n v="0"/>
    <n v="46489"/>
    <n v="46017"/>
    <n v="2247"/>
    <n v="23398"/>
    <n v="739"/>
    <n v="15.7"/>
    <n v="23.9"/>
    <n v="28.8"/>
    <n v="21.2"/>
    <n v="20.399999999999999"/>
    <n v="12.9"/>
    <n v="16.7"/>
    <n v="83.5"/>
    <n v="9.5"/>
    <n v="0.2"/>
    <n v="1.5"/>
    <n v="1.1000000000000001"/>
    <n v="4.0999999999999996"/>
    <n v="25.7"/>
    <n v="27689"/>
    <n v="76.3"/>
    <n v="16"/>
    <n v="7.5"/>
    <n v="0.2"/>
    <n v="8"/>
  </r>
  <r>
    <n v="2650"/>
    <s v="Stanton"/>
    <s v="KS"/>
    <n v="0.78200000000000003"/>
    <n v="0.17799999999999999"/>
    <n v="742"/>
    <n v="580"/>
    <n v="132"/>
    <s v="Donald Trump"/>
    <x v="0"/>
    <x v="0"/>
    <n v="0.79100000000000004"/>
    <n v="0.192"/>
    <n v="767"/>
    <n v="607"/>
    <n v="147"/>
    <n v="37.563047140000002"/>
    <n v="-101.78435340000001"/>
    <n v="52"/>
    <n v="2"/>
    <x v="2334"/>
    <x v="2621"/>
    <n v="996"/>
    <n v="1111"/>
    <n v="0.47271001423825343"/>
    <n v="0.52728998576174657"/>
    <n v="37.4"/>
    <n v="59.2"/>
    <n v="0.4"/>
    <n v="0.3"/>
    <n v="0"/>
    <n v="0"/>
    <n v="1284"/>
    <n v="42222"/>
    <n v="3345"/>
    <n v="21062"/>
    <n v="2617"/>
    <n v="10.8"/>
    <n v="10.7"/>
    <n v="40.1"/>
    <n v="12.5"/>
    <n v="17.7"/>
    <n v="23.3"/>
    <n v="6.3"/>
    <n v="76.400000000000006"/>
    <n v="11.2"/>
    <n v="1"/>
    <n v="3.2"/>
    <n v="2.2999999999999998"/>
    <n v="5.8"/>
    <n v="11.1"/>
    <n v="999"/>
    <n v="58.2"/>
    <n v="20.3"/>
    <n v="21.5"/>
    <n v="0"/>
    <n v="2.1"/>
  </r>
  <r>
    <n v="2651"/>
    <s v="Stanton"/>
    <s v="NE"/>
    <n v="0.79100000000000004"/>
    <n v="0.152"/>
    <n v="2748"/>
    <n v="2173"/>
    <n v="417"/>
    <s v="Donald Trump"/>
    <x v="0"/>
    <x v="0"/>
    <n v="0.80900000000000005"/>
    <n v="0.16800000000000001"/>
    <n v="3165"/>
    <n v="2561"/>
    <n v="532"/>
    <n v="41.916983500000001"/>
    <n v="-97.193947080000001"/>
    <n v="86"/>
    <n v="0"/>
    <x v="6"/>
    <x v="2622"/>
    <n v="3013"/>
    <n v="3007"/>
    <n v="0.50049833887043194"/>
    <n v="0.49950166112956812"/>
    <n v="5.3"/>
    <n v="92.2"/>
    <n v="1.3"/>
    <n v="0"/>
    <n v="0.3"/>
    <n v="0"/>
    <n v="4411"/>
    <n v="57534"/>
    <n v="5844"/>
    <n v="29517"/>
    <n v="5392"/>
    <n v="9.5"/>
    <n v="6.6"/>
    <n v="28.7"/>
    <n v="19"/>
    <n v="18.3"/>
    <n v="14.3"/>
    <n v="19.7"/>
    <n v="82.1"/>
    <n v="7.7"/>
    <n v="0"/>
    <n v="2.8"/>
    <n v="0.7"/>
    <n v="6.7"/>
    <n v="18.399999999999999"/>
    <n v="3207"/>
    <n v="76.5"/>
    <n v="13.4"/>
    <n v="9.5"/>
    <n v="0.6"/>
    <n v="3.1"/>
  </r>
  <r>
    <n v="2652"/>
    <s v="Stark"/>
    <s v="IL"/>
    <n v="0.65600000000000003"/>
    <n v="0.27600000000000002"/>
    <n v="2707"/>
    <n v="1777"/>
    <n v="748"/>
    <s v="Donald Trump"/>
    <x v="0"/>
    <x v="0"/>
    <n v="0.69399999999999995"/>
    <n v="0.28299999999999997"/>
    <n v="2881"/>
    <n v="2000"/>
    <n v="814"/>
    <n v="41.093097729999997"/>
    <n v="-89.797458660000004"/>
    <n v="102"/>
    <n v="3"/>
    <x v="2335"/>
    <x v="2623"/>
    <n v="2739"/>
    <n v="2812"/>
    <n v="0.49342460817870654"/>
    <n v="0.50657539182129341"/>
    <n v="1.4"/>
    <n v="96.1"/>
    <n v="0.7"/>
    <n v="0"/>
    <n v="0.8"/>
    <n v="0"/>
    <n v="4295"/>
    <n v="52284"/>
    <n v="2543"/>
    <n v="30009"/>
    <n v="2601"/>
    <n v="14"/>
    <n v="25.6"/>
    <n v="35.5"/>
    <n v="16.899999999999999"/>
    <n v="18.8"/>
    <n v="11.8"/>
    <n v="17"/>
    <n v="78.7"/>
    <n v="8.5"/>
    <n v="0.5"/>
    <n v="3.4"/>
    <n v="1"/>
    <n v="7.9"/>
    <n v="24.7"/>
    <n v="2583"/>
    <n v="77.099999999999994"/>
    <n v="11.1"/>
    <n v="10.4"/>
    <n v="1.4"/>
    <n v="4.8"/>
  </r>
  <r>
    <n v="2653"/>
    <s v="Stark"/>
    <s v="ND"/>
    <n v="0.80200000000000005"/>
    <n v="0.14399999999999999"/>
    <n v="12115"/>
    <n v="9718"/>
    <n v="1745"/>
    <s v="Donald Trump"/>
    <x v="0"/>
    <x v="0"/>
    <n v="0.80500000000000005"/>
    <n v="0.16600000000000001"/>
    <n v="15050"/>
    <n v="12110"/>
    <n v="2499"/>
    <n v="46.80851182"/>
    <n v="-102.65763259999999"/>
    <n v="2473"/>
    <n v="34"/>
    <x v="2336"/>
    <x v="2624"/>
    <n v="15719"/>
    <n v="14597"/>
    <n v="0.51850507982583449"/>
    <n v="0.48149492017416545"/>
    <n v="5.0999999999999996"/>
    <n v="88.6"/>
    <n v="1.7"/>
    <n v="1"/>
    <n v="1.2"/>
    <n v="0"/>
    <n v="22095"/>
    <n v="77328"/>
    <n v="5603"/>
    <n v="37978"/>
    <n v="2004"/>
    <n v="8.1"/>
    <n v="6"/>
    <n v="31.8"/>
    <n v="15.3"/>
    <n v="21.6"/>
    <n v="15.1"/>
    <n v="16.2"/>
    <n v="82.6"/>
    <n v="9.4"/>
    <n v="0.5"/>
    <n v="3.1"/>
    <n v="0.5"/>
    <n v="4"/>
    <n v="18.2"/>
    <n v="16457"/>
    <n v="80.3"/>
    <n v="11.8"/>
    <n v="7.7"/>
    <n v="0.2"/>
    <n v="3.2"/>
  </r>
  <r>
    <n v="2654"/>
    <s v="Stark"/>
    <s v="OH"/>
    <n v="0.56399999999999995"/>
    <n v="0.39"/>
    <n v="170868"/>
    <n v="96345"/>
    <n v="66581"/>
    <s v="Donald Trump"/>
    <x v="0"/>
    <x v="0"/>
    <n v="0.58499999999999996"/>
    <n v="0.4"/>
    <n v="185714"/>
    <n v="108610"/>
    <n v="74336"/>
    <n v="40.81482476"/>
    <n v="-81.364373049999998"/>
    <n v="4528"/>
    <n v="186"/>
    <x v="2337"/>
    <x v="2625"/>
    <n v="181773"/>
    <n v="192500"/>
    <n v="0.48566955137025647"/>
    <n v="0.51433044862974353"/>
    <n v="1.9"/>
    <n v="86.8"/>
    <n v="7.1"/>
    <n v="0.1"/>
    <n v="0.8"/>
    <n v="0"/>
    <n v="289327"/>
    <n v="50117"/>
    <n v="834"/>
    <n v="27401"/>
    <n v="464"/>
    <n v="14"/>
    <n v="21.5"/>
    <n v="32.200000000000003"/>
    <n v="18.7"/>
    <n v="23.9"/>
    <n v="8.4"/>
    <n v="16.8"/>
    <n v="85.1"/>
    <n v="8"/>
    <n v="1.3"/>
    <n v="1.6"/>
    <n v="0.7"/>
    <n v="3.3"/>
    <n v="21.8"/>
    <n v="177307"/>
    <n v="84.8"/>
    <n v="10"/>
    <n v="5.0999999999999996"/>
    <n v="0.1"/>
    <n v="6.7"/>
  </r>
  <r>
    <n v="2655"/>
    <s v="Starke"/>
    <s v="IN"/>
    <n v="0.69"/>
    <n v="0.27"/>
    <n v="9226"/>
    <n v="6367"/>
    <n v="2489"/>
    <s v="Donald Trump"/>
    <x v="0"/>
    <x v="0"/>
    <n v="0.72399999999999998"/>
    <n v="0.25700000000000001"/>
    <n v="10309"/>
    <n v="7466"/>
    <n v="2650"/>
    <n v="41.278902809999998"/>
    <n v="-86.646868949999998"/>
    <n v="530"/>
    <n v="10"/>
    <x v="2338"/>
    <x v="2626"/>
    <n v="11295"/>
    <n v="11671"/>
    <n v="0.49181398589218844"/>
    <n v="0.5081860141078115"/>
    <n v="3.5"/>
    <n v="94.5"/>
    <n v="0.3"/>
    <n v="0.1"/>
    <n v="0.5"/>
    <n v="0"/>
    <n v="17420"/>
    <n v="45526"/>
    <n v="2743"/>
    <n v="22153"/>
    <n v="1118"/>
    <n v="16.7"/>
    <n v="23.1"/>
    <n v="24.3"/>
    <n v="16.899999999999999"/>
    <n v="20"/>
    <n v="12.1"/>
    <n v="26.7"/>
    <n v="80.7"/>
    <n v="13.5"/>
    <n v="0.2"/>
    <n v="1.4"/>
    <n v="0.8"/>
    <n v="3.5"/>
    <n v="30.3"/>
    <n v="9729"/>
    <n v="85.5"/>
    <n v="9.8000000000000007"/>
    <n v="4.5999999999999996"/>
    <n v="0.1"/>
    <n v="7.6"/>
  </r>
  <r>
    <n v="2656"/>
    <s v="Starr"/>
    <s v="TX"/>
    <n v="0.19"/>
    <n v="0.79100000000000004"/>
    <n v="11691"/>
    <n v="2218"/>
    <n v="9246"/>
    <s v="Joe Biden"/>
    <x v="1"/>
    <x v="1"/>
    <n v="0.47099999999999997"/>
    <n v="0.52100000000000002"/>
    <n v="17478"/>
    <n v="8224"/>
    <n v="9099"/>
    <n v="26.561500590000001"/>
    <n v="-98.738923580000005"/>
    <n v="3585"/>
    <n v="186"/>
    <x v="2339"/>
    <x v="2627"/>
    <n v="30815"/>
    <n v="32605"/>
    <n v="0.48588773257647427"/>
    <n v="0.51411226742352567"/>
    <n v="99.2"/>
    <n v="0.6"/>
    <n v="0"/>
    <n v="0"/>
    <n v="0.1"/>
    <n v="0"/>
    <n v="29308"/>
    <n v="27133"/>
    <n v="1554"/>
    <n v="13167"/>
    <n v="854"/>
    <n v="35"/>
    <n v="45.7"/>
    <n v="22.3"/>
    <n v="30.5"/>
    <n v="17.600000000000001"/>
    <n v="17.899999999999999"/>
    <n v="11.8"/>
    <n v="69"/>
    <n v="20.2"/>
    <n v="0.4"/>
    <n v="4.5"/>
    <n v="0.8"/>
    <n v="5.2"/>
    <n v="23.1"/>
    <n v="21423"/>
    <n v="67.900000000000006"/>
    <n v="22.5"/>
    <n v="8.3000000000000007"/>
    <n v="1.2"/>
    <n v="15"/>
  </r>
  <r>
    <n v="2657"/>
    <s v="Staunton city"/>
    <s v="VA"/>
    <n v="0.46"/>
    <n v="0.47799999999999998"/>
    <n v="11144"/>
    <n v="5129"/>
    <n v="5329"/>
    <s v="Joe Biden"/>
    <x v="1"/>
    <x v="1"/>
    <n v="0.438"/>
    <n v="0.53700000000000003"/>
    <n v="12990"/>
    <n v="5695"/>
    <n v="6981"/>
    <m/>
    <m/>
    <m/>
    <m/>
    <x v="6"/>
    <x v="2628"/>
    <n v="11130"/>
    <n v="13143"/>
    <n v="0.45853417377332839"/>
    <n v="0.54146582622667161"/>
    <n v="2.9"/>
    <n v="81.400000000000006"/>
    <n v="11.1"/>
    <n v="0.2"/>
    <n v="0.8"/>
    <n v="0"/>
    <n v="19360"/>
    <n v="46435"/>
    <n v="3006"/>
    <n v="27571"/>
    <n v="1629"/>
    <n v="13.3"/>
    <n v="19"/>
    <n v="37.4"/>
    <n v="19.600000000000001"/>
    <n v="25.2"/>
    <n v="6.3"/>
    <n v="11.5"/>
    <n v="83.5"/>
    <n v="6.1"/>
    <n v="0.4"/>
    <n v="4.5999999999999996"/>
    <n v="1.9"/>
    <n v="3.5"/>
    <n v="20"/>
    <n v="11848"/>
    <n v="71.7"/>
    <n v="22.2"/>
    <n v="6"/>
    <n v="0.2"/>
    <n v="3.9"/>
  </r>
  <r>
    <n v="2658"/>
    <s v="Ste. Genevieve"/>
    <s v="MO"/>
    <n v="0.65"/>
    <n v="0.3"/>
    <n v="8459"/>
    <n v="5495"/>
    <n v="2540"/>
    <s v="Donald Trump"/>
    <x v="0"/>
    <x v="0"/>
    <n v="0.69799999999999995"/>
    <n v="0.28599999999999998"/>
    <n v="9495"/>
    <n v="6627"/>
    <n v="2713"/>
    <n v="37.890900590000001"/>
    <n v="-90.194994100000002"/>
    <n v="480"/>
    <n v="1"/>
    <x v="2340"/>
    <x v="2629"/>
    <n v="8934"/>
    <n v="8948"/>
    <n v="0.49960854490549156"/>
    <n v="0.50039145509450844"/>
    <n v="1.1000000000000001"/>
    <n v="95.7"/>
    <n v="2.6"/>
    <n v="0"/>
    <n v="0.1"/>
    <n v="0"/>
    <n v="13857"/>
    <n v="50959"/>
    <n v="3492"/>
    <n v="26418"/>
    <n v="1482"/>
    <n v="16.600000000000001"/>
    <n v="27.1"/>
    <n v="24.7"/>
    <n v="18.899999999999999"/>
    <n v="18.100000000000001"/>
    <n v="17.600000000000001"/>
    <n v="20.7"/>
    <n v="80.900000000000006"/>
    <n v="14"/>
    <n v="0"/>
    <n v="0.4"/>
    <n v="0.5"/>
    <n v="4.0999999999999996"/>
    <n v="26.8"/>
    <n v="8510"/>
    <n v="86.5"/>
    <n v="8.6999999999999993"/>
    <n v="4.5"/>
    <n v="0.4"/>
    <n v="4.5999999999999996"/>
  </r>
  <r>
    <n v="2659"/>
    <s v="Stearns"/>
    <s v="MN"/>
    <n v="0.60299999999999998"/>
    <n v="0.32400000000000001"/>
    <n v="78985"/>
    <n v="47618"/>
    <n v="25575"/>
    <s v="Donald Trump"/>
    <x v="0"/>
    <x v="0"/>
    <n v="0.60199999999999998"/>
    <n v="0.377"/>
    <n v="84647"/>
    <n v="50960"/>
    <n v="31883"/>
    <n v="45.551925760000003"/>
    <n v="-94.610782209999996"/>
    <n v="6666"/>
    <n v="53"/>
    <x v="2341"/>
    <x v="2630"/>
    <n v="78126"/>
    <n v="77174"/>
    <n v="0.50306503541532521"/>
    <n v="0.49693496458467484"/>
    <n v="3.2"/>
    <n v="87.8"/>
    <n v="5"/>
    <n v="0.3"/>
    <n v="2.1"/>
    <n v="0"/>
    <n v="114857"/>
    <n v="59564"/>
    <n v="1137"/>
    <n v="29148"/>
    <n v="492"/>
    <n v="13.1"/>
    <n v="15.3"/>
    <n v="32.700000000000003"/>
    <n v="17.899999999999999"/>
    <n v="24"/>
    <n v="8.8000000000000007"/>
    <n v="16.600000000000001"/>
    <n v="79.5"/>
    <n v="7.5"/>
    <n v="1.3"/>
    <n v="4.5999999999999996"/>
    <n v="1.3"/>
    <n v="5.8"/>
    <n v="20.399999999999999"/>
    <n v="85604"/>
    <n v="83.2"/>
    <n v="11.1"/>
    <n v="5.5"/>
    <n v="0.2"/>
    <n v="4.5"/>
  </r>
  <r>
    <n v="2660"/>
    <s v="Steele"/>
    <s v="MN"/>
    <n v="0.58799999999999997"/>
    <n v="0.32800000000000001"/>
    <n v="19040"/>
    <n v="11198"/>
    <n v="6239"/>
    <s v="Donald Trump"/>
    <x v="0"/>
    <x v="0"/>
    <n v="0.6"/>
    <n v="0.376"/>
    <n v="21076"/>
    <n v="12656"/>
    <n v="7917"/>
    <n v="44.022403509999997"/>
    <n v="-93.226270880000001"/>
    <n v="845"/>
    <n v="4"/>
    <x v="2342"/>
    <x v="2631"/>
    <n v="18225"/>
    <n v="18387"/>
    <n v="0.49778761061946902"/>
    <n v="0.50221238938053092"/>
    <n v="7.5"/>
    <n v="87.2"/>
    <n v="3.2"/>
    <n v="0.2"/>
    <n v="0.9"/>
    <n v="0"/>
    <n v="26833"/>
    <n v="58882"/>
    <n v="2980"/>
    <n v="29930"/>
    <n v="813"/>
    <n v="9.9"/>
    <n v="14.4"/>
    <n v="32.799999999999997"/>
    <n v="14.6"/>
    <n v="23.6"/>
    <n v="9.1999999999999993"/>
    <n v="19.7"/>
    <n v="86.1"/>
    <n v="6"/>
    <n v="1"/>
    <n v="1.8"/>
    <n v="1"/>
    <n v="4.0999999999999996"/>
    <n v="18.2"/>
    <n v="18539"/>
    <n v="84.7"/>
    <n v="9.4"/>
    <n v="5.9"/>
    <n v="0.1"/>
    <n v="4.5"/>
  </r>
  <r>
    <n v="2661"/>
    <s v="Steele"/>
    <s v="ND"/>
    <n v="0.54600000000000004"/>
    <n v="0.36699999999999999"/>
    <n v="984"/>
    <n v="537"/>
    <n v="361"/>
    <s v="Donald Trump"/>
    <x v="0"/>
    <x v="0"/>
    <n v="0.59899999999999998"/>
    <n v="0.36"/>
    <n v="1088"/>
    <n v="652"/>
    <n v="392"/>
    <n v="47.456115480000001"/>
    <n v="-97.727287469999993"/>
    <n v="65"/>
    <n v="1"/>
    <x v="2343"/>
    <x v="2632"/>
    <n v="1003"/>
    <n v="912"/>
    <n v="0.52375979112271542"/>
    <n v="0.47624020887728458"/>
    <n v="2.6"/>
    <n v="97.4"/>
    <n v="0"/>
    <n v="0"/>
    <n v="0"/>
    <n v="0"/>
    <n v="1520"/>
    <n v="65437"/>
    <n v="4592"/>
    <n v="40479"/>
    <n v="5171"/>
    <n v="3.8"/>
    <n v="5"/>
    <n v="38.799999999999997"/>
    <n v="14.5"/>
    <n v="18.100000000000001"/>
    <n v="18.8"/>
    <n v="9.8000000000000007"/>
    <n v="66.099999999999994"/>
    <n v="10.1"/>
    <n v="0.3"/>
    <n v="8.8000000000000007"/>
    <n v="0.9"/>
    <n v="13.8"/>
    <n v="17.899999999999999"/>
    <n v="1056"/>
    <n v="63.5"/>
    <n v="14.8"/>
    <n v="21.5"/>
    <n v="0.2"/>
    <n v="1.8"/>
  </r>
  <r>
    <n v="2662"/>
    <s v="Stephens"/>
    <s v="GA"/>
    <n v="0.78700000000000003"/>
    <n v="0.188"/>
    <n v="9760"/>
    <n v="7682"/>
    <n v="1835"/>
    <s v="Donald Trump"/>
    <x v="0"/>
    <x v="0"/>
    <n v="0.78800000000000003"/>
    <n v="0.20100000000000001"/>
    <n v="11885"/>
    <n v="9368"/>
    <n v="2385"/>
    <n v="34.551512010000003"/>
    <n v="-83.294053149999996"/>
    <n v="1293"/>
    <n v="42"/>
    <x v="2344"/>
    <x v="2633"/>
    <n v="11930"/>
    <n v="13695"/>
    <n v="0.46556097560975612"/>
    <n v="0.53443902439024393"/>
    <n v="3.2"/>
    <n v="82.8"/>
    <n v="11.7"/>
    <n v="0.3"/>
    <n v="0.4"/>
    <n v="0"/>
    <n v="19445"/>
    <n v="39756"/>
    <n v="3790"/>
    <n v="21657"/>
    <n v="2026"/>
    <n v="18.100000000000001"/>
    <n v="24.6"/>
    <n v="28.4"/>
    <n v="20.399999999999999"/>
    <n v="20.9"/>
    <n v="9.8000000000000007"/>
    <n v="20.399999999999999"/>
    <n v="85.7"/>
    <n v="7.3"/>
    <n v="0"/>
    <n v="2.5"/>
    <n v="0.5"/>
    <n v="4"/>
    <n v="20.9"/>
    <n v="10114"/>
    <n v="78.400000000000006"/>
    <n v="16.100000000000001"/>
    <n v="5.5"/>
    <n v="0"/>
    <n v="11.7"/>
  </r>
  <r>
    <n v="2663"/>
    <s v="Stephens"/>
    <s v="OK"/>
    <n v="0.79200000000000004"/>
    <n v="0.17199999999999999"/>
    <n v="17886"/>
    <n v="14166"/>
    <n v="3084"/>
    <s v="Donald Trump"/>
    <x v="0"/>
    <x v="0"/>
    <n v="0.81599999999999995"/>
    <n v="0.16600000000000001"/>
    <n v="19057"/>
    <n v="15560"/>
    <n v="3154"/>
    <n v="34.485569890000001"/>
    <n v="-97.85141892"/>
    <n v="813"/>
    <n v="8"/>
    <x v="2345"/>
    <x v="2634"/>
    <n v="21476"/>
    <n v="22817"/>
    <n v="0.48486216783690428"/>
    <n v="0.51513783216309572"/>
    <n v="7.2"/>
    <n v="80.900000000000006"/>
    <n v="1.8"/>
    <n v="5.0999999999999996"/>
    <n v="0.7"/>
    <n v="0"/>
    <n v="33087"/>
    <n v="44805"/>
    <n v="2077"/>
    <n v="25177"/>
    <n v="1018"/>
    <n v="15.1"/>
    <n v="20.6"/>
    <n v="27.4"/>
    <n v="17.3"/>
    <n v="23.6"/>
    <n v="14.5"/>
    <n v="17.3"/>
    <n v="82.3"/>
    <n v="9.6999999999999993"/>
    <n v="0.5"/>
    <n v="2"/>
    <n v="2.2000000000000002"/>
    <n v="3.2"/>
    <n v="20.399999999999999"/>
    <n v="18448"/>
    <n v="77.400000000000006"/>
    <n v="14.6"/>
    <n v="7.7"/>
    <n v="0.3"/>
    <n v="6.8"/>
  </r>
  <r>
    <n v="2664"/>
    <s v="Stephens"/>
    <s v="TX"/>
    <n v="0.878"/>
    <n v="0.10100000000000001"/>
    <n v="3453"/>
    <n v="3033"/>
    <n v="348"/>
    <s v="Donald Trump"/>
    <x v="0"/>
    <x v="0"/>
    <n v="0.89100000000000001"/>
    <n v="0.104"/>
    <n v="3799"/>
    <n v="3385"/>
    <n v="396"/>
    <n v="32.735531569999999"/>
    <n v="-98.836316150000002"/>
    <n v="166"/>
    <n v="4"/>
    <x v="2346"/>
    <x v="2635"/>
    <n v="4826"/>
    <n v="4539"/>
    <n v="0.51532301121195945"/>
    <n v="0.48467698878804055"/>
    <n v="23.2"/>
    <n v="72.099999999999994"/>
    <n v="2.2000000000000002"/>
    <n v="0.6"/>
    <n v="0.5"/>
    <n v="0"/>
    <n v="6896"/>
    <n v="45862"/>
    <n v="3667"/>
    <n v="23044"/>
    <n v="1813"/>
    <n v="21.3"/>
    <n v="32.700000000000003"/>
    <n v="25.1"/>
    <n v="18.600000000000001"/>
    <n v="20.3"/>
    <n v="17.600000000000001"/>
    <n v="18.5"/>
    <n v="82.5"/>
    <n v="10.199999999999999"/>
    <n v="0.5"/>
    <n v="1.5"/>
    <n v="3"/>
    <n v="2.2999999999999998"/>
    <n v="19.5"/>
    <n v="3730"/>
    <n v="72.8"/>
    <n v="14.6"/>
    <n v="12.5"/>
    <n v="0"/>
    <n v="4.7"/>
  </r>
  <r>
    <n v="2665"/>
    <s v="Stephenson"/>
    <s v="IL"/>
    <n v="0.55500000000000005"/>
    <n v="0.38600000000000001"/>
    <n v="19525"/>
    <n v="10845"/>
    <n v="7531"/>
    <s v="Donald Trump"/>
    <x v="0"/>
    <x v="0"/>
    <n v="0.57099999999999995"/>
    <n v="0.40799999999999997"/>
    <n v="21446"/>
    <n v="12253"/>
    <n v="8756"/>
    <n v="42.351292170000001"/>
    <n v="-89.662598000000003"/>
    <n v="1242"/>
    <n v="9"/>
    <x v="2347"/>
    <x v="2636"/>
    <n v="22183"/>
    <n v="23656"/>
    <n v="0.48393289556927505"/>
    <n v="0.5160671044307249"/>
    <n v="3.6"/>
    <n v="83.3"/>
    <n v="9.5"/>
    <n v="0.1"/>
    <n v="0.8"/>
    <n v="0"/>
    <n v="35464"/>
    <n v="46427"/>
    <n v="1906"/>
    <n v="25792"/>
    <n v="840"/>
    <n v="16.100000000000001"/>
    <n v="23.2"/>
    <n v="28.8"/>
    <n v="17.7"/>
    <n v="22.5"/>
    <n v="11.7"/>
    <n v="19.2"/>
    <n v="78.8"/>
    <n v="11"/>
    <n v="0.5"/>
    <n v="2.9"/>
    <n v="1.9"/>
    <n v="5"/>
    <n v="20.5"/>
    <n v="21253"/>
    <n v="81.099999999999994"/>
    <n v="11.1"/>
    <n v="7.6"/>
    <n v="0.2"/>
    <n v="8"/>
  </r>
  <r>
    <n v="2666"/>
    <s v="Sterling"/>
    <s v="TX"/>
    <n v="0.86699999999999999"/>
    <n v="0.111"/>
    <n v="633"/>
    <n v="549"/>
    <n v="70"/>
    <s v="Donald Trump"/>
    <x v="0"/>
    <x v="0"/>
    <n v="0.91400000000000003"/>
    <n v="0.08"/>
    <n v="639"/>
    <n v="584"/>
    <n v="51"/>
    <n v="31.827819120000001"/>
    <n v="-101.05007459999999"/>
    <n v="21"/>
    <n v="0"/>
    <x v="6"/>
    <x v="2637"/>
    <n v="608"/>
    <n v="531"/>
    <n v="0.53380158033362601"/>
    <n v="0.46619841966637399"/>
    <n v="40.799999999999997"/>
    <n v="57.4"/>
    <n v="0.3"/>
    <n v="0"/>
    <n v="0"/>
    <n v="0"/>
    <n v="757"/>
    <n v="50000"/>
    <n v="13092"/>
    <n v="25675"/>
    <n v="4446"/>
    <n v="17"/>
    <n v="37.1"/>
    <n v="32.200000000000003"/>
    <n v="15.1"/>
    <n v="23.3"/>
    <n v="10.3"/>
    <n v="19"/>
    <n v="77.400000000000006"/>
    <n v="0.6"/>
    <n v="0"/>
    <n v="1"/>
    <n v="9.4"/>
    <n v="11.6"/>
    <n v="21"/>
    <n v="515"/>
    <n v="61.9"/>
    <n v="23.5"/>
    <n v="14.6"/>
    <n v="0"/>
    <n v="2.6"/>
  </r>
  <r>
    <n v="2667"/>
    <s v="Steuben"/>
    <s v="IN"/>
    <n v="0.69699999999999995"/>
    <n v="0.25700000000000001"/>
    <n v="14530"/>
    <n v="10127"/>
    <n v="3741"/>
    <s v="Donald Trump"/>
    <x v="0"/>
    <x v="0"/>
    <n v="0.7"/>
    <n v="0.27900000000000003"/>
    <n v="16175"/>
    <n v="11322"/>
    <n v="4509"/>
    <n v="41.644238680000001"/>
    <n v="-85.00101094"/>
    <n v="751"/>
    <n v="9"/>
    <x v="2348"/>
    <x v="2638"/>
    <n v="17441"/>
    <n v="17018"/>
    <n v="0.5061377288952088"/>
    <n v="0.4938622711047912"/>
    <n v="3.5"/>
    <n v="94"/>
    <n v="0.2"/>
    <n v="0.1"/>
    <n v="0.5"/>
    <n v="0"/>
    <n v="26700"/>
    <n v="52749"/>
    <n v="2174"/>
    <n v="26902"/>
    <n v="1022"/>
    <n v="10.1"/>
    <n v="15.6"/>
    <n v="25.6"/>
    <n v="15.3"/>
    <n v="23.8"/>
    <n v="8.6"/>
    <n v="26.7"/>
    <n v="82"/>
    <n v="10"/>
    <n v="0.2"/>
    <n v="2.6"/>
    <n v="1.5"/>
    <n v="3.7"/>
    <n v="22"/>
    <n v="17154"/>
    <n v="84.4"/>
    <n v="9.6999999999999993"/>
    <n v="5.7"/>
    <n v="0.2"/>
    <n v="4.9000000000000004"/>
  </r>
  <r>
    <n v="2668"/>
    <s v="Steuben"/>
    <s v="NY"/>
    <n v="0.65400000000000003"/>
    <n v="0.29199999999999998"/>
    <n v="38373"/>
    <n v="25091"/>
    <n v="11215"/>
    <s v="Donald Trump"/>
    <x v="0"/>
    <x v="0"/>
    <n v="0.69"/>
    <n v="0.29099999999999998"/>
    <n v="38797"/>
    <n v="26781"/>
    <n v="11299"/>
    <n v="42.2689144"/>
    <n v="-77.382992400000006"/>
    <n v="1087"/>
    <n v="57"/>
    <x v="2349"/>
    <x v="2639"/>
    <n v="48550"/>
    <n v="48989"/>
    <n v="0.49774961810147733"/>
    <n v="0.50225038189852267"/>
    <n v="1.6"/>
    <n v="93.8"/>
    <n v="1.6"/>
    <n v="0.1"/>
    <n v="1.5"/>
    <n v="0"/>
    <n v="74719"/>
    <n v="50157"/>
    <n v="1301"/>
    <n v="27731"/>
    <n v="772"/>
    <n v="14.5"/>
    <n v="21.2"/>
    <n v="34.299999999999997"/>
    <n v="18.5"/>
    <n v="20.2"/>
    <n v="11"/>
    <n v="15.9"/>
    <n v="79.5"/>
    <n v="10.8"/>
    <n v="0.6"/>
    <n v="4.3"/>
    <n v="1.5"/>
    <n v="3.4"/>
    <n v="21.7"/>
    <n v="43232"/>
    <n v="76.8"/>
    <n v="16.100000000000001"/>
    <n v="6.8"/>
    <n v="0.3"/>
    <n v="7"/>
  </r>
  <r>
    <n v="2669"/>
    <s v="Stevens"/>
    <s v="KS"/>
    <n v="0.84399999999999997"/>
    <n v="0.11600000000000001"/>
    <n v="1853"/>
    <n v="1564"/>
    <n v="215"/>
    <s v="Donald Trump"/>
    <x v="0"/>
    <x v="0"/>
    <n v="0.86699999999999999"/>
    <n v="0.11700000000000001"/>
    <n v="1997"/>
    <n v="1731"/>
    <n v="233"/>
    <n v="37.192300799999998"/>
    <n v="-101.31189670000001"/>
    <n v="245"/>
    <n v="1"/>
    <x v="2350"/>
    <x v="2640"/>
    <n v="2942"/>
    <n v="2799"/>
    <n v="0.5124542762584916"/>
    <n v="0.48754572374150845"/>
    <n v="35.200000000000003"/>
    <n v="62"/>
    <n v="0.1"/>
    <n v="0.3"/>
    <n v="0.3"/>
    <n v="0.2"/>
    <n v="3335"/>
    <n v="57500"/>
    <n v="7344"/>
    <n v="24691"/>
    <n v="2238"/>
    <n v="16.8"/>
    <n v="24.7"/>
    <n v="33"/>
    <n v="11.2"/>
    <n v="16.5"/>
    <n v="20.7"/>
    <n v="18.7"/>
    <n v="80.3"/>
    <n v="12.3"/>
    <n v="0"/>
    <n v="3.1"/>
    <n v="0.4"/>
    <n v="3.9"/>
    <n v="15.7"/>
    <n v="2569"/>
    <n v="71.7"/>
    <n v="14.8"/>
    <n v="13.5"/>
    <n v="0"/>
    <n v="4.5"/>
  </r>
  <r>
    <n v="2670"/>
    <s v="Stevens"/>
    <s v="MN"/>
    <n v="0.52300000000000002"/>
    <n v="0.39600000000000002"/>
    <n v="5350"/>
    <n v="2800"/>
    <n v="2116"/>
    <s v="Donald Trump"/>
    <x v="0"/>
    <x v="0"/>
    <n v="0.60099999999999998"/>
    <n v="0.379"/>
    <n v="5062"/>
    <n v="3044"/>
    <n v="1921"/>
    <n v="45.586130070000003"/>
    <n v="-96.001637049999999"/>
    <n v="205"/>
    <n v="1"/>
    <x v="2351"/>
    <x v="2641"/>
    <n v="4850"/>
    <n v="4909"/>
    <n v="0.49697714929808384"/>
    <n v="0.50302285070191621"/>
    <n v="5"/>
    <n v="89.1"/>
    <n v="0.8"/>
    <n v="1.7"/>
    <n v="1.9"/>
    <n v="0.3"/>
    <n v="7424"/>
    <n v="57552"/>
    <n v="3456"/>
    <n v="31419"/>
    <n v="3065"/>
    <n v="15.4"/>
    <n v="8.4"/>
    <n v="33.9"/>
    <n v="20.7"/>
    <n v="20.399999999999999"/>
    <n v="12.4"/>
    <n v="12.6"/>
    <n v="76.900000000000006"/>
    <n v="5.9"/>
    <n v="1.2"/>
    <n v="9.6999999999999993"/>
    <n v="0.5"/>
    <n v="5.8"/>
    <n v="11.6"/>
    <n v="5248"/>
    <n v="74.2"/>
    <n v="18"/>
    <n v="7.6"/>
    <n v="0.3"/>
    <n v="2.6"/>
  </r>
  <r>
    <n v="2671"/>
    <s v="Stevens"/>
    <s v="WA"/>
    <n v="0.66900000000000004"/>
    <n v="0.27500000000000002"/>
    <n v="12658"/>
    <n v="8463"/>
    <n v="3477"/>
    <s v="Donald Trump"/>
    <x v="0"/>
    <x v="0"/>
    <n v="0.67700000000000005"/>
    <n v="0.30499999999999999"/>
    <n v="21523"/>
    <n v="14566"/>
    <n v="6563"/>
    <n v="48.400354749999998"/>
    <n v="-117.85427009999999"/>
    <n v="282"/>
    <n v="5"/>
    <x v="2352"/>
    <x v="2642"/>
    <n v="21834"/>
    <n v="22024"/>
    <n v="0.49783391855533771"/>
    <n v="0.50216608144466235"/>
    <n v="3.5"/>
    <n v="86.9"/>
    <n v="0.5"/>
    <n v="4.3"/>
    <n v="0.7"/>
    <n v="0"/>
    <n v="33720"/>
    <n v="47272"/>
    <n v="2627"/>
    <n v="24707"/>
    <n v="850"/>
    <n v="15.6"/>
    <n v="20.8"/>
    <n v="29.3"/>
    <n v="17.600000000000001"/>
    <n v="23.4"/>
    <n v="15.1"/>
    <n v="14.7"/>
    <n v="77.5"/>
    <n v="10.3"/>
    <n v="0.8"/>
    <n v="4"/>
    <n v="1.7"/>
    <n v="5.6"/>
    <n v="27.8"/>
    <n v="16545"/>
    <n v="72.3"/>
    <n v="19.8"/>
    <n v="7.5"/>
    <n v="0.4"/>
    <n v="6.7"/>
  </r>
  <r>
    <n v="2672"/>
    <s v="Stewart"/>
    <s v="GA"/>
    <n v="0.39200000000000002"/>
    <n v="0.59399999999999997"/>
    <n v="2053"/>
    <n v="805"/>
    <n v="1220"/>
    <s v="Joe Biden"/>
    <x v="1"/>
    <x v="1"/>
    <n v="0.40300000000000002"/>
    <n v="0.59399999999999997"/>
    <n v="1990"/>
    <n v="801"/>
    <n v="1182"/>
    <n v="32.079967770000003"/>
    <n v="-84.83208037"/>
    <n v="571"/>
    <n v="16"/>
    <x v="2353"/>
    <x v="2643"/>
    <n v="3618"/>
    <n v="2214"/>
    <n v="0.62037037037037035"/>
    <n v="0.37962962962962965"/>
    <n v="20.3"/>
    <n v="25.8"/>
    <n v="50.3"/>
    <n v="0.2"/>
    <n v="2.2000000000000002"/>
    <n v="0"/>
    <n v="3239"/>
    <n v="22413"/>
    <n v="3522"/>
    <n v="14954"/>
    <n v="1599"/>
    <n v="41.5"/>
    <n v="62.4"/>
    <n v="31.6"/>
    <n v="18"/>
    <n v="22.6"/>
    <n v="6.9"/>
    <n v="20.9"/>
    <n v="85.7"/>
    <n v="10.3"/>
    <n v="0"/>
    <n v="3.2"/>
    <n v="0"/>
    <n v="0.8"/>
    <n v="26.8"/>
    <n v="1369"/>
    <n v="62.7"/>
    <n v="36.200000000000003"/>
    <n v="1.1000000000000001"/>
    <n v="0"/>
    <n v="11.8"/>
  </r>
  <r>
    <n v="2673"/>
    <s v="Stewart"/>
    <s v="TN"/>
    <n v="0.73099999999999998"/>
    <n v="0.23100000000000001"/>
    <n v="5283"/>
    <n v="3864"/>
    <n v="1222"/>
    <s v="Donald Trump"/>
    <x v="0"/>
    <x v="0"/>
    <n v="0.78700000000000003"/>
    <n v="0.19600000000000001"/>
    <n v="6283"/>
    <n v="4942"/>
    <n v="1230"/>
    <n v="36.502350919999998"/>
    <n v="-87.839205480000004"/>
    <n v="362"/>
    <n v="13"/>
    <x v="2354"/>
    <x v="2644"/>
    <n v="6582"/>
    <n v="6666"/>
    <n v="0.49682971014492755"/>
    <n v="0.50317028985507251"/>
    <n v="2.6"/>
    <n v="92"/>
    <n v="1.1000000000000001"/>
    <n v="0.5"/>
    <n v="0.9"/>
    <n v="0.3"/>
    <n v="10257"/>
    <n v="44090"/>
    <n v="5348"/>
    <n v="22680"/>
    <n v="1462"/>
    <n v="19"/>
    <n v="29.2"/>
    <n v="26.9"/>
    <n v="18.7"/>
    <n v="22.4"/>
    <n v="13.9"/>
    <n v="18.100000000000001"/>
    <n v="82.4"/>
    <n v="10.6"/>
    <n v="0.3"/>
    <n v="1.3"/>
    <n v="3"/>
    <n v="2.4"/>
    <n v="34.700000000000003"/>
    <n v="5181"/>
    <n v="70.599999999999994"/>
    <n v="23.6"/>
    <n v="5.6"/>
    <n v="0.2"/>
    <n v="8.1999999999999993"/>
  </r>
  <r>
    <n v="2674"/>
    <s v="Stillwater"/>
    <s v="MT"/>
    <n v="0.752"/>
    <n v="0.187"/>
    <n v="4827"/>
    <n v="3630"/>
    <n v="904"/>
    <s v="Donald Trump"/>
    <x v="0"/>
    <x v="0"/>
    <n v="0.77600000000000002"/>
    <n v="0.20200000000000001"/>
    <n v="5707"/>
    <n v="4430"/>
    <n v="1155"/>
    <n v="45.670714070000002"/>
    <n v="-109.3950061"/>
    <n v="231"/>
    <n v="3"/>
    <x v="2355"/>
    <x v="2645"/>
    <n v="4651"/>
    <n v="4691"/>
    <n v="0.4978591308071077"/>
    <n v="0.50214086919289236"/>
    <n v="3.5"/>
    <n v="93.4"/>
    <n v="0.2"/>
    <n v="1"/>
    <n v="0.2"/>
    <n v="0"/>
    <n v="7223"/>
    <n v="61998"/>
    <n v="4800"/>
    <n v="31583"/>
    <n v="1679"/>
    <n v="6.5"/>
    <n v="8.6999999999999993"/>
    <n v="31.8"/>
    <n v="15.6"/>
    <n v="19.100000000000001"/>
    <n v="19.2"/>
    <n v="14.3"/>
    <n v="64.5"/>
    <n v="14.1"/>
    <n v="1.8"/>
    <n v="7.7"/>
    <n v="3.6"/>
    <n v="8.3000000000000007"/>
    <n v="24.1"/>
    <n v="4508"/>
    <n v="76.3"/>
    <n v="12.7"/>
    <n v="10.5"/>
    <n v="0.6"/>
    <n v="3.6"/>
  </r>
  <r>
    <n v="2675"/>
    <s v="Stoddard"/>
    <s v="MO"/>
    <n v="0.83399999999999996"/>
    <n v="0.14099999999999999"/>
    <n v="13278"/>
    <n v="11077"/>
    <n v="1873"/>
    <s v="Donald Trump"/>
    <x v="0"/>
    <x v="0"/>
    <n v="0.85499999999999998"/>
    <n v="0.13500000000000001"/>
    <n v="13410"/>
    <n v="11460"/>
    <n v="1814"/>
    <n v="36.855716510000001"/>
    <n v="-89.944415500000005"/>
    <n v="951"/>
    <n v="15"/>
    <x v="2356"/>
    <x v="2646"/>
    <n v="14405"/>
    <n v="15229"/>
    <n v="0.48609705068502396"/>
    <n v="0.51390294931497604"/>
    <n v="1.6"/>
    <n v="95.6"/>
    <n v="1.5"/>
    <n v="0.1"/>
    <n v="0.1"/>
    <n v="0"/>
    <n v="23046"/>
    <n v="40076"/>
    <n v="2013"/>
    <n v="21684"/>
    <n v="1065"/>
    <n v="16.8"/>
    <n v="20.100000000000001"/>
    <n v="26.5"/>
    <n v="15.7"/>
    <n v="24"/>
    <n v="12.3"/>
    <n v="21.5"/>
    <n v="82.9"/>
    <n v="10.8"/>
    <n v="0.4"/>
    <n v="2"/>
    <n v="1"/>
    <n v="2.8"/>
    <n v="22.1"/>
    <n v="12837"/>
    <n v="77"/>
    <n v="13.5"/>
    <n v="9.5"/>
    <n v="0"/>
    <n v="7.1"/>
  </r>
  <r>
    <n v="2676"/>
    <s v="Stokes"/>
    <s v="NC"/>
    <n v="0.76500000000000001"/>
    <n v="0.20899999999999999"/>
    <n v="22182"/>
    <n v="16976"/>
    <n v="4645"/>
    <s v="Donald Trump"/>
    <x v="0"/>
    <x v="0"/>
    <n v="0.78300000000000003"/>
    <n v="0.20599999999999999"/>
    <n v="25525"/>
    <n v="19997"/>
    <n v="5258"/>
    <n v="36.401797500000001"/>
    <n v="-80.238933689999996"/>
    <n v="719"/>
    <n v="12"/>
    <x v="2357"/>
    <x v="2647"/>
    <n v="22555"/>
    <n v="23569"/>
    <n v="0.48900789177001125"/>
    <n v="0.51099210822998875"/>
    <n v="2.8"/>
    <n v="91.3"/>
    <n v="4"/>
    <n v="0.3"/>
    <n v="0.4"/>
    <n v="0"/>
    <n v="36370"/>
    <n v="44490"/>
    <n v="2054"/>
    <n v="23500"/>
    <n v="1247"/>
    <n v="13.9"/>
    <n v="20.7"/>
    <n v="29.6"/>
    <n v="18.600000000000001"/>
    <n v="18.600000000000001"/>
    <n v="11.7"/>
    <n v="21.6"/>
    <n v="88.4"/>
    <n v="6.3"/>
    <n v="0"/>
    <n v="0.6"/>
    <n v="0.4"/>
    <n v="4.2"/>
    <n v="28.7"/>
    <n v="20624"/>
    <n v="80.2"/>
    <n v="13"/>
    <n v="6.5"/>
    <n v="0.3"/>
    <n v="7"/>
  </r>
  <r>
    <n v="2677"/>
    <s v="Stone"/>
    <s v="AR"/>
    <n v="0.73299999999999998"/>
    <n v="0.214"/>
    <n v="5568"/>
    <n v="4081"/>
    <n v="1189"/>
    <s v="Donald Trump"/>
    <x v="0"/>
    <x v="0"/>
    <n v="0.77700000000000002"/>
    <n v="0.19900000000000001"/>
    <n v="5938"/>
    <n v="4616"/>
    <n v="1180"/>
    <n v="35.862519460000001"/>
    <n v="-92.156840849999995"/>
    <n v="409"/>
    <n v="21"/>
    <x v="2358"/>
    <x v="2648"/>
    <n v="6242"/>
    <n v="6201"/>
    <n v="0.50164751265771923"/>
    <n v="0.49835248734228083"/>
    <n v="1.8"/>
    <n v="94.9"/>
    <n v="0.1"/>
    <n v="0.6"/>
    <n v="0.1"/>
    <n v="0"/>
    <n v="9936"/>
    <n v="33091"/>
    <n v="4191"/>
    <n v="19881"/>
    <n v="1906"/>
    <n v="24.2"/>
    <n v="37.1"/>
    <n v="31.4"/>
    <n v="18.7"/>
    <n v="14.1"/>
    <n v="24.4"/>
    <n v="11.4"/>
    <n v="73"/>
    <n v="10.8"/>
    <n v="0"/>
    <n v="3.5"/>
    <n v="3.9"/>
    <n v="8.9"/>
    <n v="23.3"/>
    <n v="4345"/>
    <n v="60.7"/>
    <n v="17.399999999999999"/>
    <n v="21.8"/>
    <n v="0.1"/>
    <n v="8.3000000000000007"/>
  </r>
  <r>
    <n v="2678"/>
    <s v="Stone"/>
    <s v="MO"/>
    <n v="0.79500000000000004"/>
    <n v="0.17499999999999999"/>
    <n v="16538"/>
    <n v="13149"/>
    <n v="2886"/>
    <s v="Donald Trump"/>
    <x v="0"/>
    <x v="0"/>
    <n v="0.80100000000000005"/>
    <n v="0.19"/>
    <n v="18378"/>
    <n v="14716"/>
    <n v="3486"/>
    <n v="36.750003270000001"/>
    <n v="-93.452564749999993"/>
    <n v="753"/>
    <n v="11"/>
    <x v="2359"/>
    <x v="2649"/>
    <n v="15426"/>
    <n v="16103"/>
    <n v="0.48926385232642966"/>
    <n v="0.51073614767357034"/>
    <n v="2.1"/>
    <n v="95.1"/>
    <n v="0.2"/>
    <n v="1.1000000000000001"/>
    <n v="0.1"/>
    <n v="0.1"/>
    <n v="25955"/>
    <n v="43292"/>
    <n v="1667"/>
    <n v="26052"/>
    <n v="1737"/>
    <n v="12.8"/>
    <n v="18.5"/>
    <n v="27.8"/>
    <n v="19.100000000000001"/>
    <n v="25.8"/>
    <n v="15.9"/>
    <n v="11.4"/>
    <n v="76.7"/>
    <n v="13.4"/>
    <n v="0"/>
    <n v="1.9"/>
    <n v="0.5"/>
    <n v="7.5"/>
    <n v="28.9"/>
    <n v="12223"/>
    <n v="78.400000000000006"/>
    <n v="10.199999999999999"/>
    <n v="11.2"/>
    <n v="0.3"/>
    <n v="7.7"/>
  </r>
  <r>
    <n v="2679"/>
    <s v="Stone"/>
    <s v="MS"/>
    <n v="0.755"/>
    <n v="0.22"/>
    <n v="6368"/>
    <n v="4810"/>
    <n v="1400"/>
    <s v="Donald Trump"/>
    <x v="0"/>
    <x v="0"/>
    <n v="0.8"/>
    <n v="0.185"/>
    <n v="6546"/>
    <n v="5239"/>
    <n v="1208"/>
    <n v="30.791879489999999"/>
    <n v="-89.11547539"/>
    <n v="510"/>
    <n v="14"/>
    <x v="2360"/>
    <x v="2650"/>
    <n v="9096"/>
    <n v="8885"/>
    <n v="0.50586730437684224"/>
    <n v="0.49413269562315776"/>
    <n v="1.9"/>
    <n v="76.8"/>
    <n v="19.2"/>
    <n v="0.4"/>
    <n v="0"/>
    <n v="0"/>
    <n v="13864"/>
    <n v="46283"/>
    <n v="5271"/>
    <n v="21615"/>
    <n v="2455"/>
    <n v="17.3"/>
    <n v="24.5"/>
    <n v="22.7"/>
    <n v="20.9"/>
    <n v="19.100000000000001"/>
    <n v="18.2"/>
    <n v="19.100000000000001"/>
    <n v="77.7"/>
    <n v="12.8"/>
    <n v="0.5"/>
    <n v="2.1"/>
    <n v="5.6"/>
    <n v="1.3"/>
    <n v="32.9"/>
    <n v="7588"/>
    <n v="70.5"/>
    <n v="21.7"/>
    <n v="7.8"/>
    <n v="0.1"/>
    <n v="5.6"/>
  </r>
  <r>
    <n v="2680"/>
    <s v="Stonewall"/>
    <s v="TX"/>
    <n v="0.79200000000000004"/>
    <n v="0.193"/>
    <n v="701"/>
    <n v="555"/>
    <n v="135"/>
    <s v="Donald Trump"/>
    <x v="0"/>
    <x v="0"/>
    <n v="0.83599999999999997"/>
    <n v="0.158"/>
    <n v="736"/>
    <n v="615"/>
    <n v="116"/>
    <n v="33.179067439999997"/>
    <n v="-100.25384009999999"/>
    <n v="21"/>
    <n v="1"/>
    <x v="2361"/>
    <x v="2651"/>
    <n v="555"/>
    <n v="529"/>
    <n v="0.51199261992619927"/>
    <n v="0.48800738007380073"/>
    <n v="22.7"/>
    <n v="72.599999999999994"/>
    <n v="3.5"/>
    <n v="0"/>
    <n v="0"/>
    <n v="0"/>
    <n v="823"/>
    <n v="46786"/>
    <n v="13949"/>
    <n v="28063"/>
    <n v="4263"/>
    <n v="13.9"/>
    <n v="20.100000000000001"/>
    <n v="34.799999999999997"/>
    <n v="16.7"/>
    <n v="16.100000000000001"/>
    <n v="16.7"/>
    <n v="15.6"/>
    <n v="84.1"/>
    <n v="12.5"/>
    <n v="0"/>
    <n v="0"/>
    <n v="1.8"/>
    <n v="1.6"/>
    <n v="17.7"/>
    <n v="442"/>
    <n v="54.3"/>
    <n v="30.5"/>
    <n v="13.1"/>
    <n v="2"/>
    <n v="2.4"/>
  </r>
  <r>
    <n v="2681"/>
    <s v="Storey"/>
    <s v="NV"/>
    <n v="0.63200000000000001"/>
    <n v="0.29399999999999998"/>
    <n v="2558"/>
    <n v="1616"/>
    <n v="752"/>
    <s v="Donald Trump"/>
    <x v="0"/>
    <x v="0"/>
    <n v="0.66400000000000003"/>
    <n v="0.314"/>
    <n v="2874"/>
    <n v="1907"/>
    <n v="901"/>
    <n v="39.448754819999998"/>
    <n v="-119.5250207"/>
    <n v="22"/>
    <n v="0"/>
    <x v="6"/>
    <x v="2652"/>
    <n v="1894"/>
    <n v="1997"/>
    <n v="0.48676432793626317"/>
    <n v="0.51323567206373688"/>
    <n v="6.7"/>
    <n v="86.7"/>
    <n v="0.7"/>
    <n v="1.4"/>
    <n v="1.9"/>
    <n v="0"/>
    <n v="3366"/>
    <n v="63607"/>
    <n v="7565"/>
    <n v="36388"/>
    <n v="6019"/>
    <n v="7.7"/>
    <n v="16.399999999999999"/>
    <n v="30.3"/>
    <n v="23.4"/>
    <n v="28.4"/>
    <n v="11.9"/>
    <n v="6"/>
    <n v="82.8"/>
    <n v="6.9"/>
    <n v="1.6"/>
    <n v="3.7"/>
    <n v="0.4"/>
    <n v="4.5"/>
    <n v="26.7"/>
    <n v="1768"/>
    <n v="74.400000000000006"/>
    <n v="14.5"/>
    <n v="11.1"/>
    <n v="0"/>
    <n v="4.2"/>
  </r>
  <r>
    <n v="2682"/>
    <s v="Story"/>
    <s v="IA"/>
    <n v="0.39100000000000001"/>
    <n v="0.51300000000000001"/>
    <n v="48910"/>
    <n v="19111"/>
    <n v="25085"/>
    <s v="Joe Biden"/>
    <x v="1"/>
    <x v="1"/>
    <n v="0.39900000000000002"/>
    <n v="0.57199999999999995"/>
    <n v="50668"/>
    <n v="20200"/>
    <n v="28975"/>
    <n v="42.036212130000003"/>
    <n v="-93.464990049999997"/>
    <n v="4251"/>
    <n v="18"/>
    <x v="2362"/>
    <x v="2653"/>
    <n v="49985"/>
    <n v="45903"/>
    <n v="0.52128524945770061"/>
    <n v="0.47871475054229934"/>
    <n v="3.3"/>
    <n v="84.5"/>
    <n v="1.9"/>
    <n v="0.3"/>
    <n v="7.3"/>
    <n v="0"/>
    <n v="72972"/>
    <n v="52671"/>
    <n v="2162"/>
    <n v="27392"/>
    <n v="797"/>
    <n v="22"/>
    <n v="9"/>
    <n v="46.7"/>
    <n v="17.3"/>
    <n v="20"/>
    <n v="6.6"/>
    <n v="9.4"/>
    <n v="72.8"/>
    <n v="6.2"/>
    <n v="5.7"/>
    <n v="7.3"/>
    <n v="3"/>
    <n v="5"/>
    <n v="17.7"/>
    <n v="51305"/>
    <n v="66"/>
    <n v="29.3"/>
    <n v="4.7"/>
    <n v="0.1"/>
    <n v="4.4000000000000004"/>
  </r>
  <r>
    <n v="2683"/>
    <s v="Strafford"/>
    <s v="NH"/>
    <n v="0.42799999999999999"/>
    <n v="0.51300000000000001"/>
    <n v="67966"/>
    <n v="29064"/>
    <n v="34884"/>
    <s v="Donald Trump"/>
    <x v="0"/>
    <x v="0"/>
    <n v="0.502"/>
    <n v="0.47499999999999998"/>
    <n v="2802"/>
    <n v="1408"/>
    <n v="1330"/>
    <n v="43.291833000000004"/>
    <n v="-71.02336013"/>
    <n v="787"/>
    <n v="14"/>
    <x v="2363"/>
    <x v="2654"/>
    <n v="61938"/>
    <n v="64614"/>
    <n v="0.48942727100322397"/>
    <n v="0.51057272899677608"/>
    <n v="2.2000000000000002"/>
    <n v="91.4"/>
    <n v="0.8"/>
    <n v="0"/>
    <n v="3.2"/>
    <n v="0"/>
    <n v="98519"/>
    <n v="67805"/>
    <n v="2346"/>
    <n v="32540"/>
    <n v="883"/>
    <n v="9.5"/>
    <n v="9.3000000000000007"/>
    <n v="38.1"/>
    <n v="17.8"/>
    <n v="23.5"/>
    <n v="7.8"/>
    <n v="12.8"/>
    <n v="78.900000000000006"/>
    <n v="8.4"/>
    <n v="2.4"/>
    <n v="4.8"/>
    <n v="1.7"/>
    <n v="3.9"/>
    <n v="26.7"/>
    <n v="69103"/>
    <n v="79"/>
    <n v="16.100000000000001"/>
    <n v="4.9000000000000004"/>
    <n v="0"/>
    <n v="4.4000000000000004"/>
  </r>
  <r>
    <n v="2684"/>
    <s v="Stutsman"/>
    <s v="ND"/>
    <n v="0.67500000000000004"/>
    <n v="0.25"/>
    <n v="9938"/>
    <n v="6706"/>
    <n v="2484"/>
    <s v="Donald Trump"/>
    <x v="0"/>
    <x v="0"/>
    <n v="0.70199999999999996"/>
    <n v="0.26900000000000002"/>
    <n v="9959"/>
    <n v="6994"/>
    <n v="2676"/>
    <n v="46.979625409999997"/>
    <n v="-98.95637318"/>
    <n v="1061"/>
    <n v="8"/>
    <x v="2364"/>
    <x v="2655"/>
    <n v="10781"/>
    <n v="10277"/>
    <n v="0.51196694842815083"/>
    <n v="0.48803305157184917"/>
    <n v="2.2999999999999998"/>
    <n v="92.9"/>
    <n v="1.1000000000000001"/>
    <n v="1.5"/>
    <n v="0.6"/>
    <n v="0.1"/>
    <n v="16486"/>
    <n v="56088"/>
    <n v="2738"/>
    <n v="31182"/>
    <n v="1454"/>
    <n v="11.1"/>
    <n v="18"/>
    <n v="36.700000000000003"/>
    <n v="20.9"/>
    <n v="19"/>
    <n v="11.6"/>
    <n v="11.7"/>
    <n v="80.5"/>
    <n v="9.9"/>
    <n v="0.7"/>
    <n v="3.4"/>
    <n v="1.5"/>
    <n v="3.9"/>
    <n v="15"/>
    <n v="11038"/>
    <n v="76.3"/>
    <n v="15.8"/>
    <n v="7.4"/>
    <n v="0.6"/>
    <n v="1.5"/>
  </r>
  <r>
    <n v="2685"/>
    <s v="Sublette"/>
    <s v="WY"/>
    <n v="0.79300000000000004"/>
    <n v="0.15"/>
    <n v="4297"/>
    <n v="3409"/>
    <n v="644"/>
    <s v="Donald Trump"/>
    <x v="0"/>
    <x v="0"/>
    <n v="0.79600000000000004"/>
    <n v="0.17699999999999999"/>
    <n v="4970"/>
    <n v="3957"/>
    <n v="882"/>
    <n v="42.765582790000003"/>
    <n v="-109.91309220000001"/>
    <n v="187"/>
    <n v="1"/>
    <x v="2365"/>
    <x v="2656"/>
    <n v="5447"/>
    <n v="4590"/>
    <n v="0.54269203945402011"/>
    <n v="0.45730796054597989"/>
    <n v="7.3"/>
    <n v="89.2"/>
    <n v="0"/>
    <n v="0.1"/>
    <n v="0.1"/>
    <n v="0"/>
    <n v="7473"/>
    <n v="84911"/>
    <n v="12431"/>
    <n v="32175"/>
    <n v="3760"/>
    <n v="7.4"/>
    <n v="5.9"/>
    <n v="41.9"/>
    <n v="14.2"/>
    <n v="13.1"/>
    <n v="15.8"/>
    <n v="14.9"/>
    <n v="76.5"/>
    <n v="8.6"/>
    <n v="0.4"/>
    <n v="6.6"/>
    <n v="0.9"/>
    <n v="7"/>
    <n v="20.9"/>
    <n v="5396"/>
    <n v="72.599999999999994"/>
    <n v="23.9"/>
    <n v="3.4"/>
    <n v="0.2"/>
    <n v="4.2"/>
  </r>
  <r>
    <n v="2686"/>
    <s v="Suffolk"/>
    <s v="MA"/>
    <n v="0.16500000000000001"/>
    <n v="0.79500000000000004"/>
    <n v="303517"/>
    <n v="50042"/>
    <n v="241212"/>
    <s v="Joe Biden"/>
    <x v="1"/>
    <x v="0"/>
    <m/>
    <m/>
    <m/>
    <m/>
    <m/>
    <n v="42.327951399999996"/>
    <n v="-71.078504420000002"/>
    <n v="29031"/>
    <n v="1183"/>
    <x v="2366"/>
    <x v="2657"/>
    <n v="377572"/>
    <n v="403113"/>
    <n v="0.48364192984366294"/>
    <n v="0.51635807015633706"/>
    <n v="22.3"/>
    <n v="45.5"/>
    <n v="20.2"/>
    <n v="0.2"/>
    <n v="8.6"/>
    <n v="0"/>
    <n v="533762"/>
    <n v="61242"/>
    <n v="825"/>
    <n v="38031"/>
    <n v="475"/>
    <n v="19.600000000000001"/>
    <n v="28.2"/>
    <n v="45.5"/>
    <n v="21.9"/>
    <n v="20.399999999999999"/>
    <n v="4.9000000000000004"/>
    <n v="7.3"/>
    <n v="41"/>
    <n v="6.5"/>
    <n v="32.700000000000003"/>
    <n v="13.3"/>
    <n v="3.4"/>
    <n v="3.1"/>
    <n v="30.7"/>
    <n v="423215"/>
    <n v="85.3"/>
    <n v="10.7"/>
    <n v="3.9"/>
    <n v="0.1"/>
    <n v="7.1"/>
  </r>
  <r>
    <n v="2687"/>
    <s v="Suffolk"/>
    <s v="NY"/>
    <n v="0.52500000000000002"/>
    <n v="0.443"/>
    <n v="625720"/>
    <n v="328403"/>
    <n v="276953"/>
    <s v="Donald Trump"/>
    <x v="0"/>
    <x v="0"/>
    <n v="0.55500000000000005"/>
    <n v="0.432"/>
    <n v="601261"/>
    <n v="333617"/>
    <n v="259463"/>
    <n v="40.883201190000001"/>
    <n v="-72.801217199999996"/>
    <n v="49538"/>
    <n v="2021"/>
    <x v="2367"/>
    <x v="2658"/>
    <n v="737373"/>
    <n v="760222"/>
    <n v="0.49237143553497442"/>
    <n v="0.50762856446502558"/>
    <n v="18.600000000000001"/>
    <n v="68.5"/>
    <n v="7.2"/>
    <n v="0.1"/>
    <n v="3.8"/>
    <n v="0"/>
    <n v="1067524"/>
    <n v="92838"/>
    <n v="928"/>
    <n v="40277"/>
    <n v="382"/>
    <n v="7.2"/>
    <n v="9.4"/>
    <n v="38.4"/>
    <n v="17.2"/>
    <n v="25.7"/>
    <n v="9.4"/>
    <n v="9.4"/>
    <n v="79.7"/>
    <n v="7.8"/>
    <n v="6.4"/>
    <n v="1.5"/>
    <n v="1.1000000000000001"/>
    <n v="3.6"/>
    <n v="32"/>
    <n v="744660"/>
    <n v="77.5"/>
    <n v="17.600000000000001"/>
    <n v="4.8"/>
    <n v="0.1"/>
    <n v="5.4"/>
  </r>
  <r>
    <n v="2688"/>
    <s v="Suffolk city"/>
    <s v="VA"/>
    <n v="0.41"/>
    <n v="0.54900000000000004"/>
    <n v="41929"/>
    <n v="17206"/>
    <n v="23012"/>
    <s v="Joe Biden"/>
    <x v="1"/>
    <x v="1"/>
    <n v="0.40600000000000003"/>
    <n v="0.57999999999999996"/>
    <n v="49482"/>
    <n v="20082"/>
    <n v="28676"/>
    <m/>
    <m/>
    <m/>
    <m/>
    <x v="6"/>
    <x v="2659"/>
    <n v="42594"/>
    <n v="45463"/>
    <n v="0.483709415492238"/>
    <n v="0.516290584507762"/>
    <n v="4"/>
    <n v="49.7"/>
    <n v="41.2"/>
    <n v="0.1"/>
    <n v="1.6"/>
    <n v="0"/>
    <n v="65097"/>
    <n v="68089"/>
    <n v="1784"/>
    <n v="31239"/>
    <n v="876"/>
    <n v="11.2"/>
    <n v="16.8"/>
    <n v="39.1"/>
    <n v="17.399999999999999"/>
    <n v="22.4"/>
    <n v="9.1999999999999993"/>
    <n v="12"/>
    <n v="85.5"/>
    <n v="8.6999999999999993"/>
    <n v="0.2"/>
    <n v="1.2"/>
    <n v="1.1000000000000001"/>
    <n v="3.4"/>
    <n v="28.4"/>
    <n v="41009"/>
    <n v="72"/>
    <n v="23.7"/>
    <n v="4.2"/>
    <n v="0.2"/>
    <n v="6.7"/>
  </r>
  <r>
    <n v="2689"/>
    <s v="Sullivan"/>
    <s v="IN"/>
    <n v="0.71699999999999997"/>
    <n v="0.247"/>
    <n v="8559"/>
    <n v="6138"/>
    <n v="2113"/>
    <s v="Donald Trump"/>
    <x v="0"/>
    <x v="0"/>
    <n v="0.74299999999999999"/>
    <n v="0.23899999999999999"/>
    <n v="9004"/>
    <n v="6687"/>
    <n v="2153"/>
    <n v="39.089522580000001"/>
    <n v="-87.414144690000001"/>
    <n v="500"/>
    <n v="14"/>
    <x v="2368"/>
    <x v="2660"/>
    <n v="11235"/>
    <n v="9665"/>
    <n v="0.53755980861244024"/>
    <n v="0.46244019138755982"/>
    <n v="1.7"/>
    <n v="92.1"/>
    <n v="3.7"/>
    <n v="0.2"/>
    <n v="0.8"/>
    <n v="0"/>
    <n v="16648"/>
    <n v="45031"/>
    <n v="3877"/>
    <n v="22239"/>
    <n v="1681"/>
    <n v="15.6"/>
    <n v="19.899999999999999"/>
    <n v="26.2"/>
    <n v="18.7"/>
    <n v="18"/>
    <n v="16.5"/>
    <n v="20.6"/>
    <n v="87.5"/>
    <n v="9.3000000000000007"/>
    <n v="0.2"/>
    <n v="1.8"/>
    <n v="0.3"/>
    <n v="0.9"/>
    <n v="22.8"/>
    <n v="8087"/>
    <n v="82.9"/>
    <n v="12.4"/>
    <n v="4.5"/>
    <n v="0.2"/>
    <n v="5.9"/>
  </r>
  <r>
    <n v="2690"/>
    <s v="Sullivan"/>
    <s v="MO"/>
    <n v="0.75800000000000001"/>
    <n v="0.21199999999999999"/>
    <n v="2484"/>
    <n v="1884"/>
    <n v="526"/>
    <s v="Donald Trump"/>
    <x v="0"/>
    <x v="0"/>
    <n v="0.79900000000000004"/>
    <n v="0.193"/>
    <n v="2471"/>
    <n v="1974"/>
    <n v="478"/>
    <n v="40.209910499999999"/>
    <n v="-93.111501059999995"/>
    <n v="381"/>
    <n v="3"/>
    <x v="2369"/>
    <x v="2661"/>
    <n v="3187"/>
    <n v="3195"/>
    <n v="0.49937323722970856"/>
    <n v="0.50062676277029139"/>
    <n v="18.5"/>
    <n v="77.5"/>
    <n v="1.8"/>
    <n v="0.4"/>
    <n v="0.4"/>
    <n v="0"/>
    <n v="4661"/>
    <n v="42034"/>
    <n v="5319"/>
    <n v="21168"/>
    <n v="1315"/>
    <n v="15.9"/>
    <n v="19.100000000000001"/>
    <n v="28"/>
    <n v="14.2"/>
    <n v="15.6"/>
    <n v="13.5"/>
    <n v="28.8"/>
    <n v="72"/>
    <n v="20.2"/>
    <n v="0"/>
    <n v="1.8"/>
    <n v="1.1000000000000001"/>
    <n v="4.9000000000000004"/>
    <n v="16.2"/>
    <n v="2681"/>
    <n v="75.599999999999994"/>
    <n v="13.8"/>
    <n v="10.1"/>
    <n v="0.4"/>
    <n v="3.4"/>
  </r>
  <r>
    <n v="2691"/>
    <s v="Sullivan"/>
    <s v="NH"/>
    <n v="0.48799999999999999"/>
    <n v="0.46100000000000002"/>
    <n v="22129"/>
    <n v="10796"/>
    <n v="10210"/>
    <s v="Joe Biden"/>
    <x v="1"/>
    <x v="1"/>
    <n v="0.45100000000000001"/>
    <n v="0.52400000000000002"/>
    <n v="412"/>
    <n v="186"/>
    <n v="216"/>
    <n v="43.360941109999999"/>
    <n v="-72.222031250000001"/>
    <n v="93"/>
    <n v="1"/>
    <x v="2370"/>
    <x v="2662"/>
    <n v="21263"/>
    <n v="21810"/>
    <n v="0.49365031458222086"/>
    <n v="0.50634968541777914"/>
    <n v="1.4"/>
    <n v="95.4"/>
    <n v="0.4"/>
    <n v="0.3"/>
    <n v="0.6"/>
    <n v="0"/>
    <n v="34368"/>
    <n v="59419"/>
    <n v="3601"/>
    <n v="31301"/>
    <n v="1262"/>
    <n v="9.4"/>
    <n v="12.3"/>
    <n v="35"/>
    <n v="14.7"/>
    <n v="23.6"/>
    <n v="9.1"/>
    <n v="17.600000000000001"/>
    <n v="80.3"/>
    <n v="10.3"/>
    <n v="0.3"/>
    <n v="3.1"/>
    <n v="1.1000000000000001"/>
    <n v="4.8"/>
    <n v="24.1"/>
    <n v="21646"/>
    <n v="80.400000000000006"/>
    <n v="12.8"/>
    <n v="6.8"/>
    <n v="0.1"/>
    <n v="3.7"/>
  </r>
  <r>
    <n v="2692"/>
    <s v="Sullivan"/>
    <s v="NY"/>
    <n v="0.55200000000000005"/>
    <n v="0.41399999999999998"/>
    <n v="26509"/>
    <n v="14626"/>
    <n v="10983"/>
    <s v="Donald Trump"/>
    <x v="0"/>
    <x v="0"/>
    <n v="0.57799999999999996"/>
    <n v="0.40799999999999997"/>
    <n v="26931"/>
    <n v="15555"/>
    <n v="10995"/>
    <n v="41.715794930000001"/>
    <n v="-74.763945590000006"/>
    <n v="1818"/>
    <n v="48"/>
    <x v="2371"/>
    <x v="2663"/>
    <n v="38941"/>
    <n v="36842"/>
    <n v="0.51384875235870842"/>
    <n v="0.48615124764129158"/>
    <n v="15.4"/>
    <n v="72.5"/>
    <n v="7.7"/>
    <n v="0.1"/>
    <n v="1.6"/>
    <n v="0"/>
    <n v="56410"/>
    <n v="53877"/>
    <n v="2786"/>
    <n v="28224"/>
    <n v="1072"/>
    <n v="15.9"/>
    <n v="23.4"/>
    <n v="31.1"/>
    <n v="22.7"/>
    <n v="23.8"/>
    <n v="11.4"/>
    <n v="10.9"/>
    <n v="81.099999999999994"/>
    <n v="7.9"/>
    <n v="2.2000000000000002"/>
    <n v="2.8"/>
    <n v="1.3"/>
    <n v="4.7"/>
    <n v="30.6"/>
    <n v="32610"/>
    <n v="72.900000000000006"/>
    <n v="20.399999999999999"/>
    <n v="6.6"/>
    <n v="0.1"/>
    <n v="9.3000000000000007"/>
  </r>
  <r>
    <n v="2693"/>
    <s v="Sullivan"/>
    <s v="PA"/>
    <n v="0.73199999999999998"/>
    <n v="0.23899999999999999"/>
    <n v="3168"/>
    <n v="2318"/>
    <n v="756"/>
    <s v="Donald Trump"/>
    <x v="0"/>
    <x v="0"/>
    <n v="0.72899999999999998"/>
    <n v="0.25600000000000001"/>
    <n v="3599"/>
    <n v="2622"/>
    <n v="921"/>
    <n v="41.446347379999999"/>
    <n v="-76.512465910000003"/>
    <n v="21"/>
    <n v="1"/>
    <x v="2372"/>
    <x v="2664"/>
    <n v="3234"/>
    <n v="2958"/>
    <n v="0.5222868217054264"/>
    <n v="0.47771317829457366"/>
    <n v="1.8"/>
    <n v="93.1"/>
    <n v="2.5"/>
    <n v="0.5"/>
    <n v="0.5"/>
    <n v="0"/>
    <n v="5382"/>
    <n v="45519"/>
    <n v="2789"/>
    <n v="26720"/>
    <n v="1348"/>
    <n v="13.1"/>
    <n v="17.100000000000001"/>
    <n v="25"/>
    <n v="17.899999999999999"/>
    <n v="18.3"/>
    <n v="21.3"/>
    <n v="17.600000000000001"/>
    <n v="78.400000000000006"/>
    <n v="11.1"/>
    <n v="0.1"/>
    <n v="2.7"/>
    <n v="0.3"/>
    <n v="7.4"/>
    <n v="31.5"/>
    <n v="2612"/>
    <n v="74.900000000000006"/>
    <n v="13.9"/>
    <n v="10.5"/>
    <n v="0.7"/>
    <n v="8.8000000000000007"/>
  </r>
  <r>
    <n v="2694"/>
    <s v="Sullivan"/>
    <s v="TN"/>
    <n v="0.76100000000000001"/>
    <n v="0.19900000000000001"/>
    <n v="59860"/>
    <n v="45577"/>
    <n v="11910"/>
    <s v="Donald Trump"/>
    <x v="0"/>
    <x v="0"/>
    <n v="0.752"/>
    <n v="0.23200000000000001"/>
    <n v="74206"/>
    <n v="55774"/>
    <n v="17226"/>
    <n v="36.512406910000003"/>
    <n v="-82.304129169999996"/>
    <n v="4144"/>
    <n v="53"/>
    <x v="2373"/>
    <x v="2665"/>
    <n v="75908"/>
    <n v="80611"/>
    <n v="0.48497626486241285"/>
    <n v="0.51502373513758715"/>
    <n v="1.8"/>
    <n v="93.7"/>
    <n v="1.9"/>
    <n v="0.1"/>
    <n v="0.6"/>
    <n v="0"/>
    <n v="124264"/>
    <n v="42251"/>
    <n v="1121"/>
    <n v="25946"/>
    <n v="704"/>
    <n v="16.600000000000001"/>
    <n v="26.3"/>
    <n v="33.200000000000003"/>
    <n v="17.899999999999999"/>
    <n v="26"/>
    <n v="9.3000000000000007"/>
    <n v="13.6"/>
    <n v="86"/>
    <n v="8"/>
    <n v="0.2"/>
    <n v="0.7"/>
    <n v="1.6"/>
    <n v="3.5"/>
    <n v="21.4"/>
    <n v="66637"/>
    <n v="80.599999999999994"/>
    <n v="12.1"/>
    <n v="7.1"/>
    <n v="0.2"/>
    <n v="6.8"/>
  </r>
  <r>
    <n v="2695"/>
    <s v="Sully"/>
    <s v="SD"/>
    <n v="0.78900000000000003"/>
    <n v="0.159"/>
    <n v="861"/>
    <n v="679"/>
    <n v="137"/>
    <s v="Donald Trump"/>
    <x v="0"/>
    <x v="0"/>
    <n v="0.78100000000000003"/>
    <n v="0.19900000000000001"/>
    <n v="930"/>
    <n v="726"/>
    <n v="185"/>
    <n v="44.715718119999998"/>
    <n v="-100.1278092"/>
    <n v="45"/>
    <n v="0"/>
    <x v="6"/>
    <x v="2666"/>
    <n v="756"/>
    <n v="634"/>
    <n v="0.54388489208633095"/>
    <n v="0.45611510791366905"/>
    <n v="0.9"/>
    <n v="95.5"/>
    <n v="0"/>
    <n v="1.5"/>
    <n v="0"/>
    <n v="0"/>
    <n v="1059"/>
    <n v="60694"/>
    <n v="4956"/>
    <n v="39888"/>
    <n v="7190"/>
    <n v="3.3"/>
    <n v="0.9"/>
    <n v="42.3"/>
    <n v="10.3"/>
    <n v="17.7"/>
    <n v="24"/>
    <n v="5.6"/>
    <n v="68.599999999999994"/>
    <n v="9"/>
    <n v="1.8"/>
    <n v="6.2"/>
    <n v="0"/>
    <n v="14.5"/>
    <n v="14.6"/>
    <n v="728"/>
    <n v="63.5"/>
    <n v="19.899999999999999"/>
    <n v="16.2"/>
    <n v="0.4"/>
    <n v="0.5"/>
  </r>
  <r>
    <n v="2696"/>
    <s v="Summers"/>
    <s v="WV"/>
    <n v="0.71099999999999997"/>
    <n v="0.245"/>
    <n v="4847"/>
    <n v="3444"/>
    <n v="1186"/>
    <s v="Donald Trump"/>
    <x v="0"/>
    <x v="0"/>
    <n v="0.72899999999999998"/>
    <n v="0.25900000000000001"/>
    <n v="5585"/>
    <n v="4074"/>
    <n v="1448"/>
    <n v="37.653905969999997"/>
    <n v="-80.860096929999997"/>
    <n v="140"/>
    <n v="1"/>
    <x v="2374"/>
    <x v="2667"/>
    <n v="5969"/>
    <n v="7241"/>
    <n v="0.4518546555639667"/>
    <n v="0.54814534443603335"/>
    <n v="1.2"/>
    <n v="91.8"/>
    <n v="4.9000000000000004"/>
    <n v="0.3"/>
    <n v="0"/>
    <n v="0"/>
    <n v="10915"/>
    <n v="35218"/>
    <n v="2402"/>
    <n v="20142"/>
    <n v="1283"/>
    <n v="19"/>
    <n v="25.9"/>
    <n v="30.7"/>
    <n v="19.600000000000001"/>
    <n v="21.7"/>
    <n v="12.8"/>
    <n v="15.2"/>
    <n v="84.1"/>
    <n v="9.5"/>
    <n v="0"/>
    <n v="2.9"/>
    <n v="0.3"/>
    <n v="3.3"/>
    <n v="29.7"/>
    <n v="4436"/>
    <n v="67.5"/>
    <n v="24.7"/>
    <n v="7.7"/>
    <n v="0.1"/>
    <n v="11.1"/>
  </r>
  <r>
    <n v="2697"/>
    <s v="Summit"/>
    <s v="CO"/>
    <n v="0.315"/>
    <n v="0.59199999999999997"/>
    <n v="16061"/>
    <n v="5064"/>
    <n v="9502"/>
    <s v="Joe Biden"/>
    <x v="1"/>
    <x v="1"/>
    <n v="0.28799999999999998"/>
    <n v="0.68400000000000005"/>
    <n v="18330"/>
    <n v="5275"/>
    <n v="12535"/>
    <n v="39.638032320000001"/>
    <n v="-106.1150762"/>
    <n v="778"/>
    <n v="4"/>
    <x v="2375"/>
    <x v="2668"/>
    <n v="16218"/>
    <n v="13504"/>
    <n v="0.54565641612273741"/>
    <n v="0.45434358387726265"/>
    <n v="14"/>
    <n v="81.900000000000006"/>
    <n v="0.9"/>
    <n v="0.3"/>
    <n v="0.4"/>
    <n v="0.2"/>
    <n v="23166"/>
    <n v="73538"/>
    <n v="3671"/>
    <n v="37192"/>
    <n v="2108"/>
    <n v="10.3"/>
    <n v="15.3"/>
    <n v="27.8"/>
    <n v="29.2"/>
    <n v="22.4"/>
    <n v="11.9"/>
    <n v="8.6999999999999993"/>
    <n v="72.400000000000006"/>
    <n v="3.8"/>
    <n v="6.7"/>
    <n v="7.1"/>
    <n v="1.8"/>
    <n v="8.1"/>
    <n v="16.399999999999999"/>
    <n v="19358"/>
    <n v="82.8"/>
    <n v="10.199999999999999"/>
    <n v="7"/>
    <n v="0"/>
    <n v="3.3"/>
  </r>
  <r>
    <n v="2698"/>
    <s v="Summit"/>
    <s v="OH"/>
    <n v="0.438"/>
    <n v="0.52"/>
    <n v="249937"/>
    <n v="109531"/>
    <n v="129922"/>
    <s v="Joe Biden"/>
    <x v="1"/>
    <x v="1"/>
    <n v="0.44500000000000001"/>
    <n v="0.54100000000000004"/>
    <n v="273915"/>
    <n v="122023"/>
    <n v="148151"/>
    <n v="41.124647340000003"/>
    <n v="-81.531230789999995"/>
    <n v="7580"/>
    <n v="272"/>
    <x v="2376"/>
    <x v="2669"/>
    <n v="262534"/>
    <n v="278784"/>
    <n v="0.48499033839628464"/>
    <n v="0.51500966160371542"/>
    <n v="2"/>
    <n v="77.8"/>
    <n v="14.4"/>
    <n v="0.2"/>
    <n v="3"/>
    <n v="0"/>
    <n v="412765"/>
    <n v="53291"/>
    <n v="806"/>
    <n v="30803"/>
    <n v="420"/>
    <n v="13.6"/>
    <n v="19.2"/>
    <n v="37.5"/>
    <n v="17"/>
    <n v="26.1"/>
    <n v="6.2"/>
    <n v="13.2"/>
    <n v="85.9"/>
    <n v="6.9"/>
    <n v="1.8"/>
    <n v="1.3"/>
    <n v="0.6"/>
    <n v="3.5"/>
    <n v="22.8"/>
    <n v="264003"/>
    <n v="85"/>
    <n v="10.7"/>
    <n v="4.3"/>
    <n v="0.1"/>
    <n v="6.4"/>
  </r>
  <r>
    <n v="2699"/>
    <s v="Summit"/>
    <s v="UT"/>
    <n v="0.35599999999999998"/>
    <n v="0.50900000000000001"/>
    <n v="20133"/>
    <n v="7160"/>
    <n v="10251"/>
    <s v="Joe Biden"/>
    <x v="1"/>
    <x v="1"/>
    <n v="0.39"/>
    <n v="0.58799999999999997"/>
    <n v="25439"/>
    <n v="9928"/>
    <n v="14947"/>
    <n v="40.866881460000002"/>
    <n v="-110.9535882"/>
    <n v="1511"/>
    <n v="1"/>
    <x v="2377"/>
    <x v="2670"/>
    <n v="20499"/>
    <n v="19232"/>
    <n v="0.51594472829780269"/>
    <n v="0.48405527170219725"/>
    <n v="11.4"/>
    <n v="84.8"/>
    <n v="0.7"/>
    <n v="0.2"/>
    <n v="1.6"/>
    <n v="0"/>
    <n v="27127"/>
    <n v="94952"/>
    <n v="4770"/>
    <n v="52671"/>
    <n v="2194"/>
    <n v="7.5"/>
    <n v="9.1999999999999993"/>
    <n v="46.8"/>
    <n v="18.399999999999999"/>
    <n v="19.3"/>
    <n v="7.9"/>
    <n v="7.6"/>
    <n v="73.099999999999994"/>
    <n v="6.5"/>
    <n v="1.6"/>
    <n v="2.2000000000000002"/>
    <n v="2.7"/>
    <n v="13.9"/>
    <n v="25"/>
    <n v="21711"/>
    <n v="80.099999999999994"/>
    <n v="12.6"/>
    <n v="7.2"/>
    <n v="0.2"/>
    <n v="2.2999999999999998"/>
  </r>
  <r>
    <n v="2700"/>
    <s v="Sumner"/>
    <s v="KS"/>
    <n v="0.72099999999999997"/>
    <n v="0.215"/>
    <n v="9494"/>
    <n v="6844"/>
    <n v="2039"/>
    <s v="Donald Trump"/>
    <x v="0"/>
    <x v="0"/>
    <n v="0.74199999999999999"/>
    <n v="0.23699999999999999"/>
    <n v="10779"/>
    <n v="7998"/>
    <n v="2551"/>
    <n v="37.236825490000001"/>
    <n v="-97.477216209999995"/>
    <n v="311"/>
    <n v="3"/>
    <x v="2378"/>
    <x v="2671"/>
    <n v="11658"/>
    <n v="11678"/>
    <n v="0.49957147754542336"/>
    <n v="0.50042852245457659"/>
    <n v="5.3"/>
    <n v="90"/>
    <n v="0.9"/>
    <n v="1"/>
    <n v="0.4"/>
    <n v="0"/>
    <n v="17383"/>
    <n v="52695"/>
    <n v="2960"/>
    <n v="25393"/>
    <n v="881"/>
    <n v="11.8"/>
    <n v="14"/>
    <n v="31.3"/>
    <n v="16.399999999999999"/>
    <n v="20.6"/>
    <n v="13.1"/>
    <n v="18.600000000000001"/>
    <n v="81.8"/>
    <n v="9.4"/>
    <n v="0.2"/>
    <n v="2.7"/>
    <n v="0.7"/>
    <n v="5.2"/>
    <n v="23.5"/>
    <n v="10759"/>
    <n v="75.400000000000006"/>
    <n v="17.3"/>
    <n v="7"/>
    <n v="0.2"/>
    <n v="5.0999999999999996"/>
  </r>
  <r>
    <n v="2701"/>
    <s v="Sumner"/>
    <s v="TN"/>
    <n v="0.70499999999999996"/>
    <n v="0.255"/>
    <n v="71080"/>
    <n v="50105"/>
    <n v="18153"/>
    <s v="Donald Trump"/>
    <x v="0"/>
    <x v="0"/>
    <n v="0.68500000000000005"/>
    <n v="0.29899999999999999"/>
    <n v="92529"/>
    <n v="63404"/>
    <n v="27630"/>
    <n v="36.468241030000002"/>
    <n v="-86.459172039999999"/>
    <n v="6500"/>
    <n v="117"/>
    <x v="2379"/>
    <x v="2672"/>
    <n v="85968"/>
    <n v="89762"/>
    <n v="0.48920503044443181"/>
    <n v="0.51079496955556825"/>
    <n v="4.5"/>
    <n v="85.2"/>
    <n v="6.8"/>
    <n v="0.3"/>
    <n v="1.3"/>
    <n v="0.1"/>
    <n v="129587"/>
    <n v="61584"/>
    <n v="1513"/>
    <n v="30669"/>
    <n v="902"/>
    <n v="9.6999999999999993"/>
    <n v="13.1"/>
    <n v="35"/>
    <n v="15.4"/>
    <n v="27.1"/>
    <n v="8.3000000000000007"/>
    <n v="14.2"/>
    <n v="83.9"/>
    <n v="8.4"/>
    <n v="0.4"/>
    <n v="0.6"/>
    <n v="1.4"/>
    <n v="5.2"/>
    <n v="27.8"/>
    <n v="87498"/>
    <n v="80.400000000000006"/>
    <n v="11.8"/>
    <n v="7.5"/>
    <n v="0.2"/>
    <n v="4.5"/>
  </r>
  <r>
    <n v="2702"/>
    <s v="Sumter"/>
    <s v="AL"/>
    <n v="0.247"/>
    <n v="0.74199999999999999"/>
    <n v="6391"/>
    <n v="1581"/>
    <n v="4739"/>
    <s v="Joe Biden"/>
    <x v="1"/>
    <x v="1"/>
    <n v="0.254"/>
    <n v="0.73799999999999999"/>
    <n v="6282"/>
    <n v="1598"/>
    <n v="4639"/>
    <n v="32.59117397"/>
    <n v="-88.199162049999998"/>
    <n v="488"/>
    <n v="21"/>
    <x v="2380"/>
    <x v="2673"/>
    <n v="6033"/>
    <n v="7051"/>
    <n v="0.46109752369306023"/>
    <n v="0.53890247630693977"/>
    <n v="0.3"/>
    <n v="24.6"/>
    <n v="70.7"/>
    <n v="0.5"/>
    <n v="3"/>
    <n v="0"/>
    <n v="10220"/>
    <n v="21663"/>
    <n v="1677"/>
    <n v="14739"/>
    <n v="1110"/>
    <n v="36"/>
    <n v="47.4"/>
    <n v="25.5"/>
    <n v="26.9"/>
    <n v="22.6"/>
    <n v="4.9000000000000004"/>
    <n v="20.100000000000001"/>
    <n v="87.4"/>
    <n v="7.3"/>
    <n v="0.3"/>
    <n v="3.1"/>
    <n v="0.1"/>
    <n v="1.8"/>
    <n v="26.1"/>
    <n v="4353"/>
    <n v="73.400000000000006"/>
    <n v="23.6"/>
    <n v="3"/>
    <n v="0"/>
    <n v="13.4"/>
  </r>
  <r>
    <n v="2703"/>
    <s v="Sumter"/>
    <s v="FL"/>
    <n v="0.68799999999999994"/>
    <n v="0.29499999999999998"/>
    <n v="76649"/>
    <n v="52722"/>
    <n v="22631"/>
    <s v="Donald Trump"/>
    <x v="0"/>
    <x v="0"/>
    <n v="0.67800000000000005"/>
    <n v="0.317"/>
    <n v="92609"/>
    <n v="62757"/>
    <n v="29331"/>
    <n v="28.70181754"/>
    <n v="-82.079426699999999"/>
    <n v="2960"/>
    <n v="86"/>
    <x v="2381"/>
    <x v="2674"/>
    <n v="58883"/>
    <n v="57871"/>
    <n v="0.50433389862445821"/>
    <n v="0.49566610137554173"/>
    <n v="5.7"/>
    <n v="84.7"/>
    <n v="7.3"/>
    <n v="0.3"/>
    <n v="0.7"/>
    <n v="0"/>
    <n v="105889"/>
    <n v="54771"/>
    <n v="2856"/>
    <n v="33168"/>
    <n v="1264"/>
    <n v="9.1999999999999993"/>
    <n v="22.3"/>
    <n v="30.4"/>
    <n v="21.6"/>
    <n v="28.1"/>
    <n v="9"/>
    <n v="11"/>
    <n v="75.8"/>
    <n v="6.1"/>
    <n v="0.3"/>
    <n v="0.9"/>
    <n v="6.9"/>
    <n v="10.1"/>
    <n v="25.2"/>
    <n v="23889"/>
    <n v="79.2"/>
    <n v="13"/>
    <n v="7.6"/>
    <n v="0.2"/>
    <n v="6.6"/>
  </r>
  <r>
    <n v="2704"/>
    <s v="Sumter"/>
    <s v="GA"/>
    <n v="0.48099999999999998"/>
    <n v="0.503"/>
    <n v="10973"/>
    <n v="5275"/>
    <n v="5520"/>
    <s v="Joe Biden"/>
    <x v="1"/>
    <x v="1"/>
    <n v="0.47199999999999998"/>
    <n v="0.52"/>
    <n v="12150"/>
    <n v="5732"/>
    <n v="6318"/>
    <n v="32.03650571"/>
    <n v="-84.198214919999998"/>
    <n v="967"/>
    <n v="68"/>
    <x v="2382"/>
    <x v="2675"/>
    <n v="14492"/>
    <n v="16195"/>
    <n v="0.47225209372046795"/>
    <n v="0.52774790627953205"/>
    <n v="5.3"/>
    <n v="39.799999999999997"/>
    <n v="52.3"/>
    <n v="0.1"/>
    <n v="1.1000000000000001"/>
    <n v="0"/>
    <n v="22763"/>
    <n v="34219"/>
    <n v="2587"/>
    <n v="18785"/>
    <n v="973"/>
    <n v="33.4"/>
    <n v="53.5"/>
    <n v="31.2"/>
    <n v="17.8"/>
    <n v="20.6"/>
    <n v="9"/>
    <n v="21.4"/>
    <n v="79.8"/>
    <n v="13"/>
    <n v="0"/>
    <n v="3.3"/>
    <n v="0.5"/>
    <n v="3.3"/>
    <n v="20.3"/>
    <n v="11558"/>
    <n v="74.5"/>
    <n v="19.8"/>
    <n v="5.7"/>
    <n v="0"/>
    <n v="10.6"/>
  </r>
  <r>
    <n v="2705"/>
    <s v="Sumter"/>
    <s v="SC"/>
    <n v="0.42499999999999999"/>
    <n v="0.54500000000000004"/>
    <n v="44048"/>
    <n v="18733"/>
    <n v="24024"/>
    <s v="Joe Biden"/>
    <x v="1"/>
    <x v="1"/>
    <n v="0.42899999999999999"/>
    <n v="0.56000000000000005"/>
    <n v="48920"/>
    <n v="21000"/>
    <n v="27379"/>
    <n v="33.918265339999998"/>
    <n v="-80.379423160000002"/>
    <n v="3619"/>
    <n v="89"/>
    <x v="2383"/>
    <x v="2676"/>
    <n v="51688"/>
    <n v="55691"/>
    <n v="0.48136041497872023"/>
    <n v="0.51863958502127971"/>
    <n v="3.8"/>
    <n v="45.7"/>
    <n v="46.9"/>
    <n v="0.3"/>
    <n v="1.2"/>
    <n v="0"/>
    <n v="79322"/>
    <n v="41946"/>
    <n v="1164"/>
    <n v="21733"/>
    <n v="743"/>
    <n v="21.1"/>
    <n v="31.8"/>
    <n v="28.1"/>
    <n v="17.600000000000001"/>
    <n v="23.8"/>
    <n v="8.8000000000000007"/>
    <n v="21.7"/>
    <n v="84.6"/>
    <n v="10.199999999999999"/>
    <n v="0.3"/>
    <n v="2"/>
    <n v="1.1000000000000001"/>
    <n v="1.8"/>
    <n v="22.3"/>
    <n v="42439"/>
    <n v="74.900000000000006"/>
    <n v="18.899999999999999"/>
    <n v="6"/>
    <n v="0.1"/>
    <n v="11.4"/>
  </r>
  <r>
    <n v="2706"/>
    <s v="Sunflower"/>
    <s v="MS"/>
    <n v="0.29399999999999998"/>
    <n v="0.69699999999999995"/>
    <n v="9406"/>
    <n v="2768"/>
    <n v="6560"/>
    <s v="Joe Biden"/>
    <x v="1"/>
    <x v="1"/>
    <n v="0.28899999999999998"/>
    <n v="0.7"/>
    <n v="9628"/>
    <n v="2784"/>
    <n v="6741"/>
    <n v="33.601925780000002"/>
    <n v="-90.588826839999996"/>
    <n v="1681"/>
    <n v="51"/>
    <x v="2384"/>
    <x v="2677"/>
    <n v="14114"/>
    <n v="12801"/>
    <n v="0.52439160319524425"/>
    <n v="0.4756083968047557"/>
    <n v="1.6"/>
    <n v="24.2"/>
    <n v="73.7"/>
    <n v="0.1"/>
    <n v="0.1"/>
    <n v="0"/>
    <n v="20602"/>
    <n v="28556"/>
    <n v="2587"/>
    <n v="14427"/>
    <n v="953"/>
    <n v="32.5"/>
    <n v="46.5"/>
    <n v="28"/>
    <n v="20.100000000000001"/>
    <n v="23.6"/>
    <n v="9.6999999999999993"/>
    <n v="18.600000000000001"/>
    <n v="83.1"/>
    <n v="11.1"/>
    <n v="0.5"/>
    <n v="2.6"/>
    <n v="1.6"/>
    <n v="1"/>
    <n v="18.8"/>
    <n v="8371"/>
    <n v="71.8"/>
    <n v="22.7"/>
    <n v="5"/>
    <n v="0.5"/>
    <n v="17.600000000000001"/>
  </r>
  <r>
    <n v="2707"/>
    <s v="Surry"/>
    <s v="NC"/>
    <n v="0.74199999999999999"/>
    <n v="0.23499999999999999"/>
    <n v="31663"/>
    <n v="23495"/>
    <n v="7438"/>
    <s v="Donald Trump"/>
    <x v="0"/>
    <x v="0"/>
    <n v="0.753"/>
    <n v="0.23799999999999999"/>
    <n v="36290"/>
    <n v="27344"/>
    <n v="8635"/>
    <n v="36.416894890000002"/>
    <n v="-80.691022829999994"/>
    <n v="1998"/>
    <n v="33"/>
    <x v="2385"/>
    <x v="2678"/>
    <n v="35166"/>
    <n v="37149"/>
    <n v="0.48628915162829289"/>
    <n v="0.51371084837170711"/>
    <n v="10.199999999999999"/>
    <n v="84.4"/>
    <n v="3.7"/>
    <n v="0.3"/>
    <n v="0.6"/>
    <n v="0"/>
    <n v="54149"/>
    <n v="39071"/>
    <n v="1506"/>
    <n v="22533"/>
    <n v="722"/>
    <n v="17.600000000000001"/>
    <n v="24.8"/>
    <n v="30.2"/>
    <n v="16.7"/>
    <n v="21.6"/>
    <n v="13.6"/>
    <n v="17.899999999999999"/>
    <n v="85.5"/>
    <n v="9.6999999999999993"/>
    <n v="0.6"/>
    <n v="0.5"/>
    <n v="0.7"/>
    <n v="3"/>
    <n v="24.5"/>
    <n v="30352"/>
    <n v="80.5"/>
    <n v="13.3"/>
    <n v="5.8"/>
    <n v="0.4"/>
    <n v="5.0999999999999996"/>
  </r>
  <r>
    <n v="2708"/>
    <s v="Surry"/>
    <s v="VA"/>
    <n v="0.44900000000000001"/>
    <n v="0.52"/>
    <n v="3976"/>
    <n v="1785"/>
    <n v="2069"/>
    <s v="Joe Biden"/>
    <x v="1"/>
    <x v="1"/>
    <n v="0.45400000000000001"/>
    <n v="0.53700000000000003"/>
    <n v="4462"/>
    <n v="2025"/>
    <n v="2397"/>
    <n v="37.117818929999999"/>
    <n v="-76.884500119999998"/>
    <n v="142"/>
    <n v="5"/>
    <x v="2386"/>
    <x v="2679"/>
    <n v="3213"/>
    <n v="3457"/>
    <n v="0.48170914542728638"/>
    <n v="0.51829085457271362"/>
    <n v="0.8"/>
    <n v="52.1"/>
    <n v="45.6"/>
    <n v="0"/>
    <n v="0.4"/>
    <n v="0"/>
    <n v="5394"/>
    <n v="54656"/>
    <n v="5518"/>
    <n v="27162"/>
    <n v="2661"/>
    <n v="13.6"/>
    <n v="20.2"/>
    <n v="24"/>
    <n v="15.8"/>
    <n v="20.8"/>
    <n v="17.600000000000001"/>
    <n v="21.7"/>
    <n v="77.8"/>
    <n v="12.3"/>
    <n v="2.5"/>
    <n v="0.8"/>
    <n v="2"/>
    <n v="4.5999999999999996"/>
    <n v="39.299999999999997"/>
    <n v="3099"/>
    <n v="74.2"/>
    <n v="20.6"/>
    <n v="5"/>
    <n v="0.2"/>
    <n v="7.7"/>
  </r>
  <r>
    <n v="2709"/>
    <s v="Susquehanna"/>
    <s v="PA"/>
    <n v="0.69199999999999995"/>
    <n v="0.26400000000000001"/>
    <n v="19200"/>
    <n v="13295"/>
    <n v="5065"/>
    <s v="Donald Trump"/>
    <x v="0"/>
    <x v="0"/>
    <n v="0.69799999999999995"/>
    <n v="0.28499999999999998"/>
    <n v="21325"/>
    <n v="14879"/>
    <n v="6084"/>
    <n v="41.82147784"/>
    <n v="-75.80071959"/>
    <n v="420"/>
    <n v="28"/>
    <x v="2387"/>
    <x v="2680"/>
    <n v="20988"/>
    <n v="20728"/>
    <n v="0.50311631028861825"/>
    <n v="0.49688368971138175"/>
    <n v="1.7"/>
    <n v="96.4"/>
    <n v="0.6"/>
    <n v="0.2"/>
    <n v="0.4"/>
    <n v="0"/>
    <n v="33455"/>
    <n v="52014"/>
    <n v="1763"/>
    <n v="27823"/>
    <n v="700"/>
    <n v="13"/>
    <n v="20"/>
    <n v="27.2"/>
    <n v="17.399999999999999"/>
    <n v="21.3"/>
    <n v="14.8"/>
    <n v="19.3"/>
    <n v="82.9"/>
    <n v="8.6999999999999993"/>
    <n v="0.1"/>
    <n v="2.4"/>
    <n v="0.5"/>
    <n v="5.4"/>
    <n v="28"/>
    <n v="18522"/>
    <n v="80.5"/>
    <n v="9.9"/>
    <n v="9.1999999999999993"/>
    <n v="0.4"/>
    <n v="6.7"/>
  </r>
  <r>
    <n v="2710"/>
    <s v="Sussex"/>
    <s v="DE"/>
    <n v="0.59199999999999997"/>
    <n v="0.372"/>
    <n v="105814"/>
    <n v="62607"/>
    <n v="39329"/>
    <s v="Donald Trump"/>
    <x v="0"/>
    <x v="0"/>
    <n v="0.55100000000000005"/>
    <n v="0.438"/>
    <n v="129352"/>
    <n v="71230"/>
    <n v="56682"/>
    <n v="38.661437810000002"/>
    <n v="-75.390313489999997"/>
    <n v="8170"/>
    <n v="236"/>
    <x v="2388"/>
    <x v="2681"/>
    <n v="104514"/>
    <n v="111037"/>
    <n v="0.48486901011825506"/>
    <n v="0.51513098988174488"/>
    <n v="9.1999999999999993"/>
    <n v="74.900000000000006"/>
    <n v="12.1"/>
    <n v="0.4"/>
    <n v="1.2"/>
    <n v="0"/>
    <n v="165573"/>
    <n v="57901"/>
    <n v="1291"/>
    <n v="31874"/>
    <n v="737"/>
    <n v="12"/>
    <n v="20.8"/>
    <n v="33.299999999999997"/>
    <n v="18.7"/>
    <n v="24"/>
    <n v="11.2"/>
    <n v="12.8"/>
    <n v="83.4"/>
    <n v="7.3"/>
    <n v="0.7"/>
    <n v="1.6"/>
    <n v="1.3"/>
    <n v="5.6"/>
    <n v="25.3"/>
    <n v="94271"/>
    <n v="79.3"/>
    <n v="14.8"/>
    <n v="5.8"/>
    <n v="0.1"/>
    <n v="6.1"/>
  </r>
  <r>
    <n v="2711"/>
    <s v="Sussex"/>
    <s v="NJ"/>
    <n v="0.629"/>
    <n v="0.32700000000000001"/>
    <n v="73860"/>
    <n v="46486"/>
    <n v="24132"/>
    <s v="Donald Trump"/>
    <x v="0"/>
    <x v="0"/>
    <n v="0.58499999999999996"/>
    <n v="0.39100000000000001"/>
    <n v="84806"/>
    <n v="49609"/>
    <n v="33142"/>
    <n v="41.138915920000002"/>
    <n v="-74.691182429999998"/>
    <n v="1761"/>
    <n v="197"/>
    <x v="2389"/>
    <x v="2682"/>
    <n v="71475"/>
    <n v="72095"/>
    <n v="0.49784077453506997"/>
    <n v="0.50215922546492997"/>
    <n v="7.5"/>
    <n v="87.2"/>
    <n v="2"/>
    <n v="0"/>
    <n v="2"/>
    <n v="0"/>
    <n v="110077"/>
    <n v="89238"/>
    <n v="2184"/>
    <n v="41272"/>
    <n v="1024"/>
    <n v="5.3"/>
    <n v="6.3"/>
    <n v="39.5"/>
    <n v="16.3"/>
    <n v="25.5"/>
    <n v="9.4"/>
    <n v="9.3000000000000007"/>
    <n v="83.8"/>
    <n v="7.3"/>
    <n v="1.8"/>
    <n v="1.2"/>
    <n v="0.7"/>
    <n v="5.2"/>
    <n v="38.200000000000003"/>
    <n v="75370"/>
    <n v="79.7"/>
    <n v="14.4"/>
    <n v="5.8"/>
    <n v="0.1"/>
    <n v="6.4"/>
  </r>
  <r>
    <n v="2712"/>
    <s v="Sussex"/>
    <s v="VA"/>
    <n v="0.40799999999999997"/>
    <n v="0.57099999999999995"/>
    <n v="5036"/>
    <n v="2055"/>
    <n v="2874"/>
    <s v="Joe Biden"/>
    <x v="1"/>
    <x v="1"/>
    <n v="0.435"/>
    <n v="0.55700000000000005"/>
    <n v="5114"/>
    <n v="2227"/>
    <n v="2851"/>
    <n v="36.924329139999998"/>
    <n v="-77.257911820000004"/>
    <n v="643"/>
    <n v="13"/>
    <x v="2390"/>
    <x v="2683"/>
    <n v="7552"/>
    <n v="4043"/>
    <n v="0.65131522207848214"/>
    <n v="0.34868477792151792"/>
    <n v="2.9"/>
    <n v="38.1"/>
    <n v="56.1"/>
    <n v="0.4"/>
    <n v="0.3"/>
    <n v="0"/>
    <n v="9570"/>
    <n v="44608"/>
    <n v="3842"/>
    <n v="15882"/>
    <n v="2632"/>
    <n v="17.8"/>
    <n v="24.8"/>
    <n v="29.7"/>
    <n v="19.100000000000001"/>
    <n v="22.5"/>
    <n v="14.1"/>
    <n v="14.6"/>
    <n v="84.1"/>
    <n v="7.5"/>
    <n v="0.6"/>
    <n v="1.5"/>
    <n v="3.3"/>
    <n v="3"/>
    <n v="33.700000000000003"/>
    <n v="2684"/>
    <n v="72.7"/>
    <n v="21.3"/>
    <n v="5.2"/>
    <n v="0.8"/>
    <n v="5.5"/>
  </r>
  <r>
    <n v="2713"/>
    <s v="Sutter"/>
    <s v="CA"/>
    <n v="0.55800000000000005"/>
    <n v="0.38700000000000001"/>
    <n v="19617"/>
    <n v="10947"/>
    <n v="7599"/>
    <s v="Donald Trump"/>
    <x v="0"/>
    <x v="0"/>
    <n v="0.57199999999999995"/>
    <n v="0.40699999999999997"/>
    <n v="41694"/>
    <n v="23864"/>
    <n v="16961"/>
    <n v="39.034175390000001"/>
    <n v="-121.6945899"/>
    <n v="1912"/>
    <n v="12"/>
    <x v="2391"/>
    <x v="2684"/>
    <n v="47613"/>
    <n v="47970"/>
    <n v="0.49813251310379458"/>
    <n v="0.50186748689620542"/>
    <n v="30.2"/>
    <n v="47.3"/>
    <n v="1.8"/>
    <n v="0.7"/>
    <n v="15.1"/>
    <n v="0.4"/>
    <n v="60187"/>
    <n v="54347"/>
    <n v="2000"/>
    <n v="24849"/>
    <n v="832"/>
    <n v="16.7"/>
    <n v="23.3"/>
    <n v="29.6"/>
    <n v="19.100000000000001"/>
    <n v="22.3"/>
    <n v="16.5"/>
    <n v="12.5"/>
    <n v="78.400000000000006"/>
    <n v="13"/>
    <n v="0.8"/>
    <n v="1.8"/>
    <n v="1.4"/>
    <n v="4.5999999999999996"/>
    <n v="26.4"/>
    <n v="38207"/>
    <n v="76.7"/>
    <n v="16.7"/>
    <n v="6.1"/>
    <n v="0.5"/>
    <n v="10.5"/>
  </r>
  <r>
    <n v="2714"/>
    <s v="Sutton"/>
    <s v="TX"/>
    <n v="0.76"/>
    <n v="0.221"/>
    <n v="1415"/>
    <n v="1075"/>
    <n v="313"/>
    <s v="Donald Trump"/>
    <x v="0"/>
    <x v="0"/>
    <n v="0.78500000000000003"/>
    <n v="0.20699999999999999"/>
    <n v="1557"/>
    <n v="1222"/>
    <n v="322"/>
    <n v="30.498566230000002"/>
    <n v="-100.53820140000001"/>
    <n v="114"/>
    <n v="3"/>
    <x v="2392"/>
    <x v="2685"/>
    <n v="2127"/>
    <n v="1767"/>
    <n v="0.54622496147919875"/>
    <n v="0.45377503852080125"/>
    <n v="59.4"/>
    <n v="39.200000000000003"/>
    <n v="0.1"/>
    <n v="0"/>
    <n v="0"/>
    <n v="1"/>
    <n v="2658"/>
    <n v="60996"/>
    <n v="5615"/>
    <n v="31603"/>
    <n v="4027"/>
    <n v="6.5"/>
    <n v="5.5"/>
    <n v="31.6"/>
    <n v="13"/>
    <n v="18.600000000000001"/>
    <n v="19.600000000000001"/>
    <n v="17.2"/>
    <n v="84.3"/>
    <n v="9.6"/>
    <n v="0"/>
    <n v="1.4"/>
    <n v="0.4"/>
    <n v="4.3"/>
    <n v="19.7"/>
    <n v="1827"/>
    <n v="75"/>
    <n v="13.7"/>
    <n v="11.1"/>
    <n v="0.2"/>
    <n v="5.9"/>
  </r>
  <r>
    <n v="2715"/>
    <s v="Suwannee"/>
    <s v="FL"/>
    <n v="0.76500000000000001"/>
    <n v="0.21199999999999999"/>
    <n v="18675"/>
    <n v="14281"/>
    <n v="3955"/>
    <s v="Donald Trump"/>
    <x v="0"/>
    <x v="0"/>
    <n v="0.77900000000000003"/>
    <n v="0.21299999999999999"/>
    <n v="21057"/>
    <n v="16410"/>
    <n v="4485"/>
    <n v="30.197460660000001"/>
    <n v="-82.990996700000025"/>
    <n v="3022"/>
    <n v="78"/>
    <x v="2393"/>
    <x v="2686"/>
    <n v="22204"/>
    <n v="21610"/>
    <n v="0.5067786552243575"/>
    <n v="0.4932213447756425"/>
    <n v="8.8000000000000007"/>
    <n v="75.7"/>
    <n v="13.3"/>
    <n v="0.1"/>
    <n v="0.1"/>
    <n v="0"/>
    <n v="32803"/>
    <n v="40600"/>
    <n v="3543"/>
    <n v="21565"/>
    <n v="1913"/>
    <n v="20.399999999999999"/>
    <n v="35.299999999999997"/>
    <n v="24.5"/>
    <n v="25.9"/>
    <n v="20.399999999999999"/>
    <n v="14.4"/>
    <n v="14.9"/>
    <n v="77.099999999999994"/>
    <n v="14.6"/>
    <n v="0.1"/>
    <n v="1.1000000000000001"/>
    <n v="3.2"/>
    <n v="4"/>
    <n v="25.9"/>
    <n v="16629"/>
    <n v="76.5"/>
    <n v="16.899999999999999"/>
    <n v="6.4"/>
    <n v="0.2"/>
    <n v="9.1"/>
  </r>
  <r>
    <n v="2716"/>
    <s v="Swain"/>
    <s v="NC"/>
    <n v="0.59499999999999997"/>
    <n v="0.36499999999999999"/>
    <n v="5982"/>
    <n v="3557"/>
    <n v="2186"/>
    <s v="Donald Trump"/>
    <x v="0"/>
    <x v="0"/>
    <n v="0.59099999999999997"/>
    <n v="0.39400000000000002"/>
    <n v="7026"/>
    <n v="4152"/>
    <n v="2765"/>
    <n v="35.48665845"/>
    <n v="-83.487489319999995"/>
    <n v="298"/>
    <n v="4"/>
    <x v="2394"/>
    <x v="2687"/>
    <n v="6865"/>
    <n v="7343"/>
    <n v="0.48317849099099097"/>
    <n v="0.51682150900900903"/>
    <n v="4.9000000000000004"/>
    <n v="62.7"/>
    <n v="0.5"/>
    <n v="27.6"/>
    <n v="0.4"/>
    <n v="0"/>
    <n v="10844"/>
    <n v="35271"/>
    <n v="2472"/>
    <n v="20918"/>
    <n v="1962"/>
    <n v="20.9"/>
    <n v="34.9"/>
    <n v="27.9"/>
    <n v="31.6"/>
    <n v="18.5"/>
    <n v="11.6"/>
    <n v="10.5"/>
    <n v="87.2"/>
    <n v="8.1999999999999993"/>
    <n v="0"/>
    <n v="1.3"/>
    <n v="1.5"/>
    <n v="1.8"/>
    <n v="18.7"/>
    <n v="5578"/>
    <n v="64.7"/>
    <n v="28.1"/>
    <n v="7.2"/>
    <n v="0"/>
    <n v="7.4"/>
  </r>
  <r>
    <n v="2717"/>
    <s v="Sweet Grass"/>
    <s v="MT"/>
    <n v="0.76"/>
    <n v="0.191"/>
    <n v="2080"/>
    <n v="1580"/>
    <n v="398"/>
    <s v="Donald Trump"/>
    <x v="0"/>
    <x v="0"/>
    <n v="0.752"/>
    <n v="0.224"/>
    <n v="2446"/>
    <n v="1840"/>
    <n v="549"/>
    <n v="45.813676540000003"/>
    <n v="-109.9425686"/>
    <n v="97"/>
    <n v="2"/>
    <x v="2395"/>
    <x v="2688"/>
    <n v="1763"/>
    <n v="1883"/>
    <n v="0.48354360943499725"/>
    <n v="0.5164563905650027"/>
    <n v="1.6"/>
    <n v="93.9"/>
    <n v="0.1"/>
    <n v="0"/>
    <n v="1"/>
    <n v="0"/>
    <n v="2801"/>
    <n v="49761"/>
    <n v="4844"/>
    <n v="28065"/>
    <n v="2221"/>
    <n v="10.4"/>
    <n v="15.9"/>
    <n v="32.9"/>
    <n v="11.8"/>
    <n v="19.8"/>
    <n v="23.2"/>
    <n v="12.3"/>
    <n v="65.2"/>
    <n v="6.6"/>
    <n v="7.6"/>
    <n v="7.4"/>
    <n v="1.8"/>
    <n v="11.4"/>
    <n v="22.1"/>
    <n v="1621"/>
    <n v="72.2"/>
    <n v="16.8"/>
    <n v="11"/>
    <n v="0.1"/>
    <n v="0.9"/>
  </r>
  <r>
    <n v="2718"/>
    <s v="Sweetwater"/>
    <s v="WY"/>
    <n v="0.72899999999999998"/>
    <n v="0.19400000000000001"/>
    <n v="16661"/>
    <n v="12153"/>
    <n v="3233"/>
    <s v="Donald Trump"/>
    <x v="0"/>
    <x v="0"/>
    <n v="0.73699999999999999"/>
    <n v="0.23"/>
    <n v="16603"/>
    <n v="12229"/>
    <n v="3823"/>
    <n v="41.659438960000003"/>
    <n v="-108.88278819999999"/>
    <n v="585"/>
    <n v="2"/>
    <x v="2396"/>
    <x v="2689"/>
    <n v="22981"/>
    <n v="21546"/>
    <n v="0.51611381858198402"/>
    <n v="0.48388618141801604"/>
    <n v="16"/>
    <n v="79.599999999999994"/>
    <n v="0.8"/>
    <n v="0.6"/>
    <n v="0.6"/>
    <n v="0.5"/>
    <n v="31025"/>
    <n v="71083"/>
    <n v="4336"/>
    <n v="31700"/>
    <n v="1368"/>
    <n v="12"/>
    <n v="15.7"/>
    <n v="27.7"/>
    <n v="16.100000000000001"/>
    <n v="20"/>
    <n v="20.8"/>
    <n v="15.4"/>
    <n v="77.5"/>
    <n v="14.4"/>
    <n v="2.6"/>
    <n v="2.8"/>
    <n v="1.3"/>
    <n v="1.5"/>
    <n v="20.5"/>
    <n v="22739"/>
    <n v="78.400000000000006"/>
    <n v="17.8"/>
    <n v="3.8"/>
    <n v="0"/>
    <n v="5.2"/>
  </r>
  <r>
    <n v="2719"/>
    <s v="Swift"/>
    <s v="MN"/>
    <n v="0.59599999999999997"/>
    <n v="0.33800000000000002"/>
    <n v="4968"/>
    <n v="2962"/>
    <n v="1679"/>
    <s v="Donald Trump"/>
    <x v="0"/>
    <x v="0"/>
    <n v="0.64"/>
    <n v="0.34399999999999997"/>
    <n v="5185"/>
    <n v="3316"/>
    <n v="1784"/>
    <n v="45.2829032"/>
    <n v="-95.682640919999997"/>
    <n v="245"/>
    <n v="2"/>
    <x v="2397"/>
    <x v="2690"/>
    <n v="4733"/>
    <n v="4715"/>
    <n v="0.50095258255715491"/>
    <n v="0.49904741744284503"/>
    <n v="4.5"/>
    <n v="92.5"/>
    <n v="2.1"/>
    <n v="0"/>
    <n v="0.3"/>
    <n v="0.1"/>
    <n v="7235"/>
    <n v="49556"/>
    <n v="3397"/>
    <n v="29470"/>
    <n v="1326"/>
    <n v="12.2"/>
    <n v="17.5"/>
    <n v="30"/>
    <n v="14.9"/>
    <n v="22.1"/>
    <n v="11.8"/>
    <n v="21.1"/>
    <n v="76.900000000000006"/>
    <n v="9.6"/>
    <n v="0.3"/>
    <n v="6.2"/>
    <n v="1.6"/>
    <n v="5.5"/>
    <n v="17.3"/>
    <n v="4751"/>
    <n v="76.3"/>
    <n v="13.8"/>
    <n v="9.6"/>
    <n v="0.2"/>
    <n v="3.3"/>
  </r>
  <r>
    <n v="2720"/>
    <s v="Swisher"/>
    <s v="TX"/>
    <n v="0.76300000000000001"/>
    <n v="0.21099999999999999"/>
    <n v="2190"/>
    <n v="1671"/>
    <n v="462"/>
    <s v="Donald Trump"/>
    <x v="0"/>
    <x v="0"/>
    <n v="0.78300000000000003"/>
    <n v="0.20300000000000001"/>
    <n v="2353"/>
    <n v="1842"/>
    <n v="478"/>
    <n v="34.530288910000003"/>
    <n v="-101.73491740000001"/>
    <n v="161"/>
    <n v="5"/>
    <x v="2398"/>
    <x v="2691"/>
    <n v="3955"/>
    <n v="3586"/>
    <n v="0.52446625116032353"/>
    <n v="0.47553374883967642"/>
    <n v="43.1"/>
    <n v="47.5"/>
    <n v="5.7"/>
    <n v="0.5"/>
    <n v="0.2"/>
    <n v="0.1"/>
    <n v="5179"/>
    <n v="37883"/>
    <n v="4612"/>
    <n v="18878"/>
    <n v="2348"/>
    <n v="22.2"/>
    <n v="30.8"/>
    <n v="30.3"/>
    <n v="19.2"/>
    <n v="22"/>
    <n v="13.8"/>
    <n v="14.7"/>
    <n v="83.3"/>
    <n v="7.5"/>
    <n v="0.2"/>
    <n v="3.3"/>
    <n v="1.1000000000000001"/>
    <n v="4.5"/>
    <n v="19.7"/>
    <n v="2704"/>
    <n v="72.099999999999994"/>
    <n v="15.3"/>
    <n v="12.5"/>
    <n v="0"/>
    <n v="5.9"/>
  </r>
  <r>
    <n v="2721"/>
    <s v="Switzerland"/>
    <s v="IN"/>
    <n v="0.70299999999999996"/>
    <n v="0.25600000000000001"/>
    <n v="3639"/>
    <n v="2558"/>
    <n v="930"/>
    <s v="Donald Trump"/>
    <x v="0"/>
    <x v="0"/>
    <n v="0.755"/>
    <n v="0.23200000000000001"/>
    <n v="4152"/>
    <n v="3133"/>
    <n v="964"/>
    <n v="38.82767338"/>
    <n v="-85.030224290000007"/>
    <n v="110"/>
    <n v="0"/>
    <x v="6"/>
    <x v="2692"/>
    <n v="5497"/>
    <n v="5120"/>
    <n v="0.51775454459828574"/>
    <n v="0.48224545540171421"/>
    <n v="1.4"/>
    <n v="95.7"/>
    <n v="0.8"/>
    <n v="0"/>
    <n v="0.5"/>
    <n v="0"/>
    <n v="7897"/>
    <n v="43468"/>
    <n v="5649"/>
    <n v="21511"/>
    <n v="1719"/>
    <n v="19.7"/>
    <n v="26.9"/>
    <n v="16.600000000000001"/>
    <n v="23.2"/>
    <n v="19.899999999999999"/>
    <n v="18.399999999999999"/>
    <n v="21.9"/>
    <n v="79"/>
    <n v="12.9"/>
    <n v="0"/>
    <n v="1.2"/>
    <n v="1.1000000000000001"/>
    <n v="5.7"/>
    <n v="37.4"/>
    <n v="4378"/>
    <n v="78.900000000000006"/>
    <n v="14.9"/>
    <n v="6.2"/>
    <n v="0"/>
    <n v="6.6"/>
  </r>
  <r>
    <n v="2722"/>
    <s v="Talbot"/>
    <s v="GA"/>
    <n v="0.36899999999999999"/>
    <n v="0.61699999999999999"/>
    <n v="3243"/>
    <n v="1196"/>
    <n v="2001"/>
    <s v="Joe Biden"/>
    <x v="1"/>
    <x v="1"/>
    <n v="0.39500000000000002"/>
    <n v="0.6"/>
    <n v="3522"/>
    <n v="1392"/>
    <n v="2114"/>
    <n v="32.696427579999998"/>
    <n v="-84.533513659999997"/>
    <n v="180"/>
    <n v="8"/>
    <x v="2399"/>
    <x v="2693"/>
    <n v="3030"/>
    <n v="3393"/>
    <n v="0.47174217655301259"/>
    <n v="0.52825782344698735"/>
    <n v="2.2999999999999998"/>
    <n v="40.200000000000003"/>
    <n v="56.4"/>
    <n v="0.1"/>
    <n v="0.5"/>
    <n v="0"/>
    <n v="5273"/>
    <n v="37226"/>
    <n v="5150"/>
    <n v="21351"/>
    <n v="2184"/>
    <n v="16.899999999999999"/>
    <n v="19.2"/>
    <n v="17.3"/>
    <n v="23.1"/>
    <n v="19.8"/>
    <n v="12.4"/>
    <n v="27.3"/>
    <n v="77.5"/>
    <n v="14.2"/>
    <n v="0.1"/>
    <n v="0.8"/>
    <n v="4.5"/>
    <n v="2.9"/>
    <n v="34.5"/>
    <n v="2620"/>
    <n v="80.2"/>
    <n v="15.3"/>
    <n v="3.9"/>
    <n v="0.6"/>
    <n v="8.1999999999999993"/>
  </r>
  <r>
    <n v="2723"/>
    <s v="Talbot"/>
    <s v="MD"/>
    <n v="0.53900000000000003"/>
    <n v="0.42"/>
    <n v="18731"/>
    <n v="10098"/>
    <n v="7865"/>
    <s v="Donald Trump"/>
    <x v="0"/>
    <x v="0"/>
    <n v="0.49399999999999999"/>
    <n v="0.48899999999999999"/>
    <n v="21305"/>
    <n v="10524"/>
    <n v="10408"/>
    <n v="38.766181590000002"/>
    <n v="-76.108825609999997"/>
    <n v="660"/>
    <n v="6"/>
    <x v="2400"/>
    <x v="2694"/>
    <n v="17595"/>
    <n v="19866"/>
    <n v="0.46968847601505564"/>
    <n v="0.5303115239849443"/>
    <n v="6.5"/>
    <n v="77.599999999999994"/>
    <n v="11.4"/>
    <n v="0.1"/>
    <n v="1.4"/>
    <n v="0.1"/>
    <n v="29319"/>
    <n v="65595"/>
    <n v="5078"/>
    <n v="44785"/>
    <n v="2561"/>
    <n v="10"/>
    <n v="14.4"/>
    <n v="43.2"/>
    <n v="18.100000000000001"/>
    <n v="21.6"/>
    <n v="9.8000000000000007"/>
    <n v="7.3"/>
    <n v="78.099999999999994"/>
    <n v="9.6999999999999993"/>
    <n v="1.3"/>
    <n v="3.3"/>
    <n v="1.2"/>
    <n v="6.3"/>
    <n v="26.6"/>
    <n v="17863"/>
    <n v="75.5"/>
    <n v="14.7"/>
    <n v="9.6999999999999993"/>
    <n v="0"/>
    <n v="4.4000000000000004"/>
  </r>
  <r>
    <n v="2724"/>
    <s v="Taliaferro"/>
    <s v="GA"/>
    <n v="0.38900000000000001"/>
    <n v="0.60799999999999998"/>
    <n v="897"/>
    <n v="349"/>
    <n v="545"/>
    <s v="Joe Biden"/>
    <x v="1"/>
    <x v="1"/>
    <n v="0.38800000000000001"/>
    <n v="0.60499999999999998"/>
    <n v="928"/>
    <n v="360"/>
    <n v="561"/>
    <n v="33.565433169999999"/>
    <n v="-82.881368159999994"/>
    <n v="31"/>
    <n v="0"/>
    <x v="6"/>
    <x v="2695"/>
    <n v="938"/>
    <n v="906"/>
    <n v="0.50867678958785245"/>
    <n v="0.49132321041214749"/>
    <n v="4.2"/>
    <n v="33.700000000000003"/>
    <n v="61.6"/>
    <n v="0"/>
    <n v="0.3"/>
    <n v="0"/>
    <n v="1532"/>
    <n v="30500"/>
    <n v="4046"/>
    <n v="17939"/>
    <n v="2994"/>
    <n v="31"/>
    <n v="49.5"/>
    <n v="19.5"/>
    <n v="21.5"/>
    <n v="17.100000000000001"/>
    <n v="18.2"/>
    <n v="23.8"/>
    <n v="74"/>
    <n v="21.4"/>
    <n v="0"/>
    <n v="0.6"/>
    <n v="2.4"/>
    <n v="1.6"/>
    <n v="32.9"/>
    <n v="627"/>
    <n v="72.900000000000006"/>
    <n v="21.4"/>
    <n v="5.7"/>
    <n v="0"/>
    <n v="9.5"/>
  </r>
  <r>
    <n v="2725"/>
    <s v="Talladega"/>
    <s v="AL"/>
    <n v="0.62"/>
    <n v="0.36499999999999999"/>
    <n v="33218"/>
    <n v="20596"/>
    <n v="12108"/>
    <s v="Donald Trump"/>
    <x v="0"/>
    <x v="0"/>
    <n v="0.624"/>
    <n v="0.36799999999999999"/>
    <n v="35591"/>
    <n v="22210"/>
    <n v="13092"/>
    <n v="33.378232230000002"/>
    <n v="-86.16886178"/>
    <n v="2808"/>
    <n v="38"/>
    <x v="2401"/>
    <x v="2696"/>
    <n v="39140"/>
    <n v="41748"/>
    <n v="0.48387894372465634"/>
    <n v="0.51612105627534366"/>
    <n v="2.2000000000000002"/>
    <n v="63.1"/>
    <n v="32.1"/>
    <n v="0.3"/>
    <n v="0.6"/>
    <n v="0"/>
    <n v="62314"/>
    <n v="39219"/>
    <n v="2277"/>
    <n v="21382"/>
    <n v="723"/>
    <n v="19.3"/>
    <n v="28.8"/>
    <n v="28.6"/>
    <n v="16.3"/>
    <n v="22.2"/>
    <n v="10.4"/>
    <n v="22.5"/>
    <n v="83.7"/>
    <n v="10.3"/>
    <n v="0.5"/>
    <n v="1.6"/>
    <n v="1.2"/>
    <n v="2.6"/>
    <n v="24.8"/>
    <n v="30937"/>
    <n v="79"/>
    <n v="15.9"/>
    <n v="4.9000000000000004"/>
    <n v="0.3"/>
    <n v="10"/>
  </r>
  <r>
    <n v="2726"/>
    <s v="Tallahatchie"/>
    <s v="MS"/>
    <n v="0.41899999999999998"/>
    <n v="0.56799999999999995"/>
    <n v="5870"/>
    <n v="2462"/>
    <n v="3337"/>
    <s v="Joe Biden"/>
    <x v="1"/>
    <x v="1"/>
    <n v="0.437"/>
    <n v="0.54600000000000004"/>
    <n v="5691"/>
    <n v="2488"/>
    <n v="3105"/>
    <n v="33.953399179999998"/>
    <n v="-90.172939799999995"/>
    <n v="870"/>
    <n v="26"/>
    <x v="2402"/>
    <x v="2697"/>
    <n v="8496"/>
    <n v="6056"/>
    <n v="0.58383727322704781"/>
    <n v="0.41616272677295219"/>
    <n v="15"/>
    <n v="35.4"/>
    <n v="47.2"/>
    <n v="0.4"/>
    <n v="1.5"/>
    <n v="0.2"/>
    <n v="11424"/>
    <n v="30000"/>
    <n v="2692"/>
    <n v="14163"/>
    <n v="1531"/>
    <n v="28.3"/>
    <n v="44.2"/>
    <n v="31.6"/>
    <n v="22"/>
    <n v="16.5"/>
    <n v="11.6"/>
    <n v="18.3"/>
    <n v="83.2"/>
    <n v="8"/>
    <n v="0"/>
    <n v="3.3"/>
    <n v="0.1"/>
    <n v="5.4"/>
    <n v="26.1"/>
    <n v="3960"/>
    <n v="69.8"/>
    <n v="22.5"/>
    <n v="7.6"/>
    <n v="0.1"/>
    <n v="13.7"/>
  </r>
  <r>
    <n v="2727"/>
    <s v="Tallapoosa"/>
    <s v="AL"/>
    <n v="0.70099999999999996"/>
    <n v="0.28499999999999998"/>
    <n v="18504"/>
    <n v="12967"/>
    <n v="5271"/>
    <s v="Donald Trump"/>
    <x v="0"/>
    <x v="0"/>
    <n v="0.71399999999999997"/>
    <n v="0.27800000000000002"/>
    <n v="20888"/>
    <n v="14905"/>
    <n v="5815"/>
    <n v="32.866982579999998"/>
    <n v="-85.798330530000001"/>
    <n v="1403"/>
    <n v="87"/>
    <x v="2403"/>
    <x v="2698"/>
    <n v="19616"/>
    <n v="21140"/>
    <n v="0.48130336637550297"/>
    <n v="0.51869663362449703"/>
    <n v="2.4"/>
    <n v="68.900000000000006"/>
    <n v="27.2"/>
    <n v="0.4"/>
    <n v="0.4"/>
    <n v="0"/>
    <n v="31773"/>
    <n v="42181"/>
    <n v="2590"/>
    <n v="22430"/>
    <n v="862"/>
    <n v="21.2"/>
    <n v="35.9"/>
    <n v="28.3"/>
    <n v="15.1"/>
    <n v="21"/>
    <n v="11.7"/>
    <n v="23.9"/>
    <n v="85"/>
    <n v="10.1"/>
    <n v="0.1"/>
    <n v="0.9"/>
    <n v="1"/>
    <n v="2.9"/>
    <n v="25.2"/>
    <n v="15317"/>
    <n v="81.2"/>
    <n v="13.8"/>
    <n v="4.7"/>
    <n v="0.3"/>
    <n v="9.1999999999999993"/>
  </r>
  <r>
    <n v="2728"/>
    <s v="Tama"/>
    <s v="IA"/>
    <n v="0.57499999999999996"/>
    <n v="0.37"/>
    <n v="8636"/>
    <n v="4968"/>
    <n v="3194"/>
    <s v="Donald Trump"/>
    <x v="0"/>
    <x v="0"/>
    <n v="0.58799999999999997"/>
    <n v="0.39600000000000002"/>
    <n v="9026"/>
    <n v="5303"/>
    <n v="3577"/>
    <n v="42.07991767"/>
    <n v="-92.53266945"/>
    <n v="1053"/>
    <n v="38"/>
    <x v="2404"/>
    <x v="2699"/>
    <n v="8530"/>
    <n v="8706"/>
    <n v="0.49489440705500115"/>
    <n v="0.50510559294499879"/>
    <n v="8.6999999999999993"/>
    <n v="82.2"/>
    <n v="0.6"/>
    <n v="6.9"/>
    <n v="0.4"/>
    <n v="0"/>
    <n v="12694"/>
    <n v="56110"/>
    <n v="2522"/>
    <n v="27074"/>
    <n v="985"/>
    <n v="11.8"/>
    <n v="19.899999999999999"/>
    <n v="28.6"/>
    <n v="17.8"/>
    <n v="20.7"/>
    <n v="12.4"/>
    <n v="20.5"/>
    <n v="78.8"/>
    <n v="12.8"/>
    <n v="0.1"/>
    <n v="3"/>
    <n v="1.5"/>
    <n v="3.9"/>
    <n v="22.7"/>
    <n v="8479"/>
    <n v="76.5"/>
    <n v="14.7"/>
    <n v="8.3000000000000007"/>
    <n v="0.4"/>
    <n v="3.8"/>
  </r>
  <r>
    <n v="2729"/>
    <s v="Taney"/>
    <s v="MO"/>
    <n v="0.78"/>
    <n v="0.187"/>
    <n v="23399"/>
    <n v="18240"/>
    <n v="4367"/>
    <s v="Donald Trump"/>
    <x v="0"/>
    <x v="0"/>
    <n v="0.77800000000000002"/>
    <n v="0.20300000000000001"/>
    <n v="26240"/>
    <n v="20426"/>
    <n v="5325"/>
    <n v="36.654653449999998"/>
    <n v="-93.040751529999994"/>
    <n v="1879"/>
    <n v="35"/>
    <x v="2405"/>
    <x v="2700"/>
    <n v="26360"/>
    <n v="27948"/>
    <n v="0.48537968623407235"/>
    <n v="0.51462031376592765"/>
    <n v="5.6"/>
    <n v="89.4"/>
    <n v="1"/>
    <n v="0.8"/>
    <n v="0.9"/>
    <n v="0.1"/>
    <n v="41632"/>
    <n v="39661"/>
    <n v="1576"/>
    <n v="21381"/>
    <n v="786"/>
    <n v="17.100000000000001"/>
    <n v="24.7"/>
    <n v="27.3"/>
    <n v="24.9"/>
    <n v="30.4"/>
    <n v="8.6999999999999993"/>
    <n v="8.6999999999999993"/>
    <n v="75"/>
    <n v="15.6"/>
    <n v="0.7"/>
    <n v="2.8"/>
    <n v="1.1000000000000001"/>
    <n v="4.9000000000000004"/>
    <n v="21.2"/>
    <n v="24422"/>
    <n v="82.8"/>
    <n v="9.3000000000000007"/>
    <n v="7.7"/>
    <n v="0.1"/>
    <n v="6.3"/>
  </r>
  <r>
    <n v="2730"/>
    <s v="Tangipahoa"/>
    <s v="LA"/>
    <n v="0.64800000000000002"/>
    <n v="0.32200000000000001"/>
    <n v="52381"/>
    <n v="33933"/>
    <n v="16869"/>
    <s v="Donald Trump"/>
    <x v="0"/>
    <x v="0"/>
    <n v="0.65600000000000003"/>
    <n v="0.32800000000000001"/>
    <n v="57661"/>
    <n v="37806"/>
    <n v="18887"/>
    <n v="30.628886730000001"/>
    <n v="-90.406649959999996"/>
    <n v="5079"/>
    <n v="126"/>
    <x v="2406"/>
    <x v="2701"/>
    <n v="62548"/>
    <n v="66302"/>
    <n v="0.48543267365153281"/>
    <n v="0.51456732634846725"/>
    <n v="4.0999999999999996"/>
    <n v="63.5"/>
    <n v="29.4"/>
    <n v="0.3"/>
    <n v="0.7"/>
    <n v="0"/>
    <n v="95348"/>
    <n v="45901"/>
    <n v="2690"/>
    <n v="23520"/>
    <n v="715"/>
    <n v="21.9"/>
    <n v="31.7"/>
    <n v="29"/>
    <n v="19.2"/>
    <n v="26"/>
    <n v="12.1"/>
    <n v="13.7"/>
    <n v="78.7"/>
    <n v="14.6"/>
    <n v="0.4"/>
    <n v="1.5"/>
    <n v="1.6"/>
    <n v="3.2"/>
    <n v="31.3"/>
    <n v="55791"/>
    <n v="79.400000000000006"/>
    <n v="15.1"/>
    <n v="5.4"/>
    <n v="0.1"/>
    <n v="8.9"/>
  </r>
  <r>
    <n v="2731"/>
    <s v="Taos"/>
    <s v="NM"/>
    <n v="0.17899999999999999"/>
    <n v="0.69899999999999995"/>
    <n v="15103"/>
    <n v="2706"/>
    <n v="10550"/>
    <s v="Joe Biden"/>
    <x v="1"/>
    <x v="1"/>
    <n v="0.215"/>
    <n v="0.76500000000000001"/>
    <n v="17035"/>
    <n v="3663"/>
    <n v="13030"/>
    <n v="36.58006022"/>
    <n v="-105.63101979999999"/>
    <n v="262"/>
    <n v="5"/>
    <x v="2407"/>
    <x v="2702"/>
    <n v="16054"/>
    <n v="16755"/>
    <n v="0.4893169557133713"/>
    <n v="0.5106830442866287"/>
    <n v="56.8"/>
    <n v="35.4"/>
    <n v="0.2"/>
    <n v="6.5"/>
    <n v="0.2"/>
    <n v="0"/>
    <n v="25642"/>
    <n v="35314"/>
    <n v="2651"/>
    <n v="23229"/>
    <n v="1416"/>
    <n v="21.3"/>
    <n v="28"/>
    <n v="34.700000000000003"/>
    <n v="26.9"/>
    <n v="22.3"/>
    <n v="11"/>
    <n v="5.0999999999999996"/>
    <n v="69.900000000000006"/>
    <n v="12.3"/>
    <n v="0.3"/>
    <n v="3.5"/>
    <n v="1.7"/>
    <n v="12.2"/>
    <n v="20.2"/>
    <n v="13739"/>
    <n v="65.2"/>
    <n v="18.8"/>
    <n v="15.8"/>
    <n v="0.2"/>
    <n v="9.6999999999999993"/>
  </r>
  <r>
    <n v="2732"/>
    <s v="Tarrant"/>
    <s v="TX"/>
    <n v="0.52200000000000002"/>
    <n v="0.435"/>
    <n v="662832"/>
    <n v="345683"/>
    <n v="288001"/>
    <s v="Joe Biden"/>
    <x v="1"/>
    <x v="1"/>
    <n v="0.49099999999999999"/>
    <n v="0.49299999999999999"/>
    <n v="831322"/>
    <n v="408224"/>
    <n v="409752"/>
    <n v="32.771438179999997"/>
    <n v="-97.291016139999996"/>
    <n v="68233"/>
    <n v="836"/>
    <x v="2408"/>
    <x v="2703"/>
    <n v="971142"/>
    <n v="1012533"/>
    <n v="0.48956709138341714"/>
    <n v="0.51043290861658286"/>
    <n v="28.2"/>
    <n v="48.3"/>
    <n v="15.6"/>
    <n v="0.3"/>
    <n v="5.0999999999999996"/>
    <n v="0.2"/>
    <n v="1270469"/>
    <n v="62532"/>
    <n v="457"/>
    <n v="30857"/>
    <n v="257"/>
    <n v="13.5"/>
    <n v="19.399999999999999"/>
    <n v="36.6"/>
    <n v="16.2"/>
    <n v="25.2"/>
    <n v="9"/>
    <n v="13"/>
    <n v="82.5"/>
    <n v="10.199999999999999"/>
    <n v="0.6"/>
    <n v="1.2"/>
    <n v="1.2"/>
    <n v="4.3"/>
    <n v="27"/>
    <n v="974947"/>
    <n v="83"/>
    <n v="11.3"/>
    <n v="5.6"/>
    <n v="0.1"/>
    <n v="5.4"/>
  </r>
  <r>
    <n v="2733"/>
    <s v="Tate"/>
    <s v="MS"/>
    <n v="0.64800000000000002"/>
    <n v="0.33400000000000002"/>
    <n v="11389"/>
    <n v="7385"/>
    <n v="3804"/>
    <s v="Donald Trump"/>
    <x v="0"/>
    <x v="0"/>
    <n v="0.66700000000000004"/>
    <n v="0.31900000000000001"/>
    <n v="12923"/>
    <n v="8619"/>
    <n v="4122"/>
    <n v="34.651337089999998"/>
    <n v="-89.944857780000007"/>
    <n v="1268"/>
    <n v="39"/>
    <x v="2409"/>
    <x v="2704"/>
    <n v="13879"/>
    <n v="14454"/>
    <n v="0.48985282179790351"/>
    <n v="0.51014717820209654"/>
    <n v="2.5"/>
    <n v="64.8"/>
    <n v="30"/>
    <n v="0.1"/>
    <n v="0.3"/>
    <n v="0.1"/>
    <n v="21279"/>
    <n v="46233"/>
    <n v="2463"/>
    <n v="21671"/>
    <n v="1147"/>
    <n v="19.3"/>
    <n v="28.4"/>
    <n v="28.9"/>
    <n v="15.4"/>
    <n v="23.5"/>
    <n v="14.3"/>
    <n v="17.899999999999999"/>
    <n v="84.7"/>
    <n v="10.4"/>
    <n v="0"/>
    <n v="1.1000000000000001"/>
    <n v="1.2"/>
    <n v="2.5"/>
    <n v="32.1"/>
    <n v="11649"/>
    <n v="82.5"/>
    <n v="13.6"/>
    <n v="3.8"/>
    <n v="0.1"/>
    <n v="7.7"/>
  </r>
  <r>
    <n v="2734"/>
    <s v="Tattnall"/>
    <s v="GA"/>
    <n v="0.74"/>
    <n v="0.24399999999999999"/>
    <n v="6879"/>
    <n v="5092"/>
    <n v="1678"/>
    <s v="Donald Trump"/>
    <x v="0"/>
    <x v="0"/>
    <n v="0.74"/>
    <n v="0.252"/>
    <n v="8183"/>
    <n v="6053"/>
    <n v="2061"/>
    <n v="32.047850850000003"/>
    <n v="-82.055391880000002"/>
    <n v="955"/>
    <n v="16"/>
    <x v="2410"/>
    <x v="2705"/>
    <n v="14892"/>
    <n v="10510"/>
    <n v="0.58625305094087077"/>
    <n v="0.41374694905912918"/>
    <n v="10.8"/>
    <n v="58.4"/>
    <n v="29.2"/>
    <n v="0.2"/>
    <n v="0.2"/>
    <n v="0"/>
    <n v="19266"/>
    <n v="36355"/>
    <n v="2539"/>
    <n v="16279"/>
    <n v="1031"/>
    <n v="23.7"/>
    <n v="38.299999999999997"/>
    <n v="29.6"/>
    <n v="19.5"/>
    <n v="21"/>
    <n v="18.7"/>
    <n v="11.3"/>
    <n v="76.5"/>
    <n v="11.4"/>
    <n v="0.3"/>
    <n v="1.2"/>
    <n v="5.3"/>
    <n v="5.5"/>
    <n v="24.9"/>
    <n v="7655"/>
    <n v="67.2"/>
    <n v="24.9"/>
    <n v="7.8"/>
    <n v="0.1"/>
    <n v="4"/>
  </r>
  <r>
    <n v="2735"/>
    <s v="Taylor"/>
    <s v="FL"/>
    <n v="0.746"/>
    <n v="0.23200000000000001"/>
    <n v="9279"/>
    <n v="6923"/>
    <n v="2149"/>
    <s v="Donald Trump"/>
    <x v="0"/>
    <x v="0"/>
    <n v="0.76500000000000001"/>
    <n v="0.22700000000000001"/>
    <n v="10122"/>
    <n v="7748"/>
    <n v="2299"/>
    <n v="30.048480479999998"/>
    <n v="-83.604454059999995"/>
    <n v="1496"/>
    <n v="18"/>
    <x v="2411"/>
    <x v="2706"/>
    <n v="12547"/>
    <n v="9803"/>
    <n v="0.5613870246085011"/>
    <n v="0.4386129753914989"/>
    <n v="4.0999999999999996"/>
    <n v="71.8"/>
    <n v="21.4"/>
    <n v="0.5"/>
    <n v="0.4"/>
    <n v="0.2"/>
    <n v="17778"/>
    <n v="37188"/>
    <n v="4545"/>
    <n v="16979"/>
    <n v="1260"/>
    <n v="16.399999999999999"/>
    <n v="21.3"/>
    <n v="26.6"/>
    <n v="22.2"/>
    <n v="23.6"/>
    <n v="12"/>
    <n v="15.6"/>
    <n v="80.900000000000006"/>
    <n v="14.7"/>
    <n v="0"/>
    <n v="0.9"/>
    <n v="2.7"/>
    <n v="0.7"/>
    <n v="24.2"/>
    <n v="6861"/>
    <n v="72.2"/>
    <n v="21.2"/>
    <n v="6.6"/>
    <n v="0"/>
    <n v="5.9"/>
  </r>
  <r>
    <n v="2736"/>
    <s v="Taylor"/>
    <s v="GA"/>
    <n v="0.60599999999999998"/>
    <n v="0.38100000000000001"/>
    <n v="3402"/>
    <n v="2062"/>
    <n v="1295"/>
    <s v="Donald Trump"/>
    <x v="0"/>
    <x v="0"/>
    <n v="0.63"/>
    <n v="0.36099999999999999"/>
    <n v="3839"/>
    <n v="2418"/>
    <n v="1387"/>
    <n v="32.557925480000002"/>
    <n v="-84.250771409999999"/>
    <n v="237"/>
    <n v="12"/>
    <x v="2412"/>
    <x v="2707"/>
    <n v="4047"/>
    <n v="4220"/>
    <n v="0.48953671222934558"/>
    <n v="0.51046328777065442"/>
    <n v="1"/>
    <n v="57.5"/>
    <n v="40.4"/>
    <n v="0"/>
    <n v="0.9"/>
    <n v="0"/>
    <n v="6478"/>
    <n v="29875"/>
    <n v="4380"/>
    <n v="18482"/>
    <n v="1397"/>
    <n v="28.2"/>
    <n v="34.9"/>
    <n v="28.2"/>
    <n v="20.9"/>
    <n v="20.399999999999999"/>
    <n v="13"/>
    <n v="17.5"/>
    <n v="85.5"/>
    <n v="11.4"/>
    <n v="0.3"/>
    <n v="0.2"/>
    <n v="1.7"/>
    <n v="0.9"/>
    <n v="28.9"/>
    <n v="2974"/>
    <n v="63.1"/>
    <n v="31"/>
    <n v="6"/>
    <n v="0"/>
    <n v="14.1"/>
  </r>
  <r>
    <n v="2737"/>
    <s v="Taylor"/>
    <s v="IA"/>
    <n v="0.70199999999999996"/>
    <n v="0.251"/>
    <n v="3003"/>
    <n v="2108"/>
    <n v="755"/>
    <s v="Donald Trump"/>
    <x v="0"/>
    <x v="0"/>
    <n v="0.76"/>
    <n v="0.23"/>
    <n v="3242"/>
    <n v="2463"/>
    <n v="746"/>
    <n v="40.737105790000001"/>
    <n v="-94.697785629999998"/>
    <n v="273"/>
    <n v="2"/>
    <x v="2413"/>
    <x v="2708"/>
    <n v="3152"/>
    <n v="3062"/>
    <n v="0.50724171226263282"/>
    <n v="0.49275828773736724"/>
    <n v="7.5"/>
    <n v="90.7"/>
    <n v="0.3"/>
    <n v="0"/>
    <n v="0.7"/>
    <n v="0"/>
    <n v="4688"/>
    <n v="46825"/>
    <n v="2160"/>
    <n v="27344"/>
    <n v="2295"/>
    <n v="11"/>
    <n v="10.9"/>
    <n v="30.4"/>
    <n v="13.9"/>
    <n v="16.5"/>
    <n v="12.8"/>
    <n v="26.3"/>
    <n v="80.599999999999994"/>
    <n v="10.4"/>
    <n v="0"/>
    <n v="3.6"/>
    <n v="1.4"/>
    <n v="4.0999999999999996"/>
    <n v="21.2"/>
    <n v="3004"/>
    <n v="70.599999999999994"/>
    <n v="16.600000000000001"/>
    <n v="12.7"/>
    <n v="0"/>
    <n v="2.8"/>
  </r>
  <r>
    <n v="2738"/>
    <s v="Taylor"/>
    <s v="KY"/>
    <n v="0.73599999999999999"/>
    <n v="0.22600000000000001"/>
    <n v="11304"/>
    <n v="8320"/>
    <n v="2553"/>
    <s v="Donald Trump"/>
    <x v="0"/>
    <x v="0"/>
    <n v="0.749"/>
    <n v="0.23699999999999999"/>
    <n v="12510"/>
    <n v="9376"/>
    <n v="2961"/>
    <n v="37.367756200000002"/>
    <n v="-85.332993099999996"/>
    <n v="530"/>
    <n v="7"/>
    <x v="2414"/>
    <x v="2709"/>
    <n v="12381"/>
    <n v="13025"/>
    <n v="0.48732582854443834"/>
    <n v="0.51267417145556171"/>
    <n v="2.2999999999999998"/>
    <n v="89.8"/>
    <n v="4.7"/>
    <n v="0"/>
    <n v="0.9"/>
    <n v="0"/>
    <n v="19372"/>
    <n v="36455"/>
    <n v="2861"/>
    <n v="19885"/>
    <n v="1379"/>
    <n v="23.1"/>
    <n v="36.5"/>
    <n v="26.1"/>
    <n v="17"/>
    <n v="26"/>
    <n v="10.3"/>
    <n v="20.6"/>
    <n v="82.1"/>
    <n v="9.1"/>
    <n v="0.1"/>
    <n v="3.8"/>
    <n v="1.3"/>
    <n v="3.7"/>
    <n v="19"/>
    <n v="10454"/>
    <n v="81.8"/>
    <n v="12.3"/>
    <n v="5.6"/>
    <n v="0.3"/>
    <n v="7.6"/>
  </r>
  <r>
    <n v="2739"/>
    <s v="Taylor"/>
    <s v="TX"/>
    <n v="0.73299999999999998"/>
    <n v="0.222"/>
    <n v="45266"/>
    <n v="33172"/>
    <n v="10047"/>
    <s v="Donald Trump"/>
    <x v="0"/>
    <x v="0"/>
    <n v="0.71799999999999997"/>
    <n v="0.26400000000000001"/>
    <n v="54924"/>
    <n v="39439"/>
    <n v="14489"/>
    <n v="32.301634219999997"/>
    <n v="-99.890074490000003"/>
    <n v="2298"/>
    <n v="69"/>
    <x v="2415"/>
    <x v="2710"/>
    <n v="66258"/>
    <n v="69113"/>
    <n v="0.48945490540810072"/>
    <n v="0.51054509459189934"/>
    <n v="23.8"/>
    <n v="64.5"/>
    <n v="7.4"/>
    <n v="0.5"/>
    <n v="1.9"/>
    <n v="0.1"/>
    <n v="98253"/>
    <n v="49161"/>
    <n v="2217"/>
    <n v="25419"/>
    <n v="673"/>
    <n v="16.100000000000001"/>
    <n v="20.6"/>
    <n v="30.6"/>
    <n v="22.3"/>
    <n v="25"/>
    <n v="11.5"/>
    <n v="10.6"/>
    <n v="81.099999999999994"/>
    <n v="10.3"/>
    <n v="0.6"/>
    <n v="2.2000000000000002"/>
    <n v="1"/>
    <n v="4.8"/>
    <n v="16.899999999999999"/>
    <n v="62872"/>
    <n v="78"/>
    <n v="15.7"/>
    <n v="6"/>
    <n v="0.2"/>
    <n v="4.4000000000000004"/>
  </r>
  <r>
    <n v="2740"/>
    <s v="Taylor"/>
    <s v="WI"/>
    <n v="0.7"/>
    <n v="0.255"/>
    <n v="9417"/>
    <n v="6589"/>
    <n v="2398"/>
    <s v="Donald Trump"/>
    <x v="0"/>
    <x v="0"/>
    <n v="0.71699999999999997"/>
    <n v="0.252"/>
    <n v="10685"/>
    <n v="7656"/>
    <n v="2693"/>
    <n v="45.211792520000003"/>
    <n v="-90.500440499999996"/>
    <n v="555"/>
    <n v="7"/>
    <x v="2416"/>
    <x v="2711"/>
    <n v="10402"/>
    <n v="9942"/>
    <n v="0.51130554463232403"/>
    <n v="0.48869445536767597"/>
    <n v="1.8"/>
    <n v="96.4"/>
    <n v="0.5"/>
    <n v="0.2"/>
    <n v="0.2"/>
    <n v="0"/>
    <n v="15297"/>
    <n v="49821"/>
    <n v="1797"/>
    <n v="26290"/>
    <n v="867"/>
    <n v="10.9"/>
    <n v="13.7"/>
    <n v="26.6"/>
    <n v="12.8"/>
    <n v="17.399999999999999"/>
    <n v="14.3"/>
    <n v="28.9"/>
    <n v="75.3"/>
    <n v="9.8000000000000007"/>
    <n v="0.4"/>
    <n v="3.6"/>
    <n v="2.1"/>
    <n v="8.9"/>
    <n v="22.6"/>
    <n v="10222"/>
    <n v="79"/>
    <n v="8.4"/>
    <n v="11.9"/>
    <n v="0.7"/>
    <n v="3.8"/>
  </r>
  <r>
    <n v="2741"/>
    <s v="Taylor"/>
    <s v="WV"/>
    <n v="0.72299999999999998"/>
    <n v="0.22800000000000001"/>
    <n v="6498"/>
    <n v="4701"/>
    <n v="1483"/>
    <s v="Donald Trump"/>
    <x v="0"/>
    <x v="0"/>
    <n v="0.74199999999999999"/>
    <n v="0.24399999999999999"/>
    <n v="7334"/>
    <n v="5439"/>
    <n v="1787"/>
    <n v="39.336026169999997"/>
    <n v="-80.042143899999999"/>
    <n v="172"/>
    <n v="8"/>
    <x v="2417"/>
    <x v="2712"/>
    <n v="8645"/>
    <n v="8332"/>
    <n v="0.5092183542439771"/>
    <n v="0.49078164575602284"/>
    <n v="0.4"/>
    <n v="96.1"/>
    <n v="1.3"/>
    <n v="0"/>
    <n v="1.2"/>
    <n v="0"/>
    <n v="13451"/>
    <n v="45916"/>
    <n v="4362"/>
    <n v="23683"/>
    <n v="1281"/>
    <n v="15.7"/>
    <n v="20.100000000000001"/>
    <n v="33.4"/>
    <n v="17.3"/>
    <n v="21.6"/>
    <n v="11.6"/>
    <n v="16.100000000000001"/>
    <n v="88.5"/>
    <n v="6.1"/>
    <n v="0"/>
    <n v="0.4"/>
    <n v="2.5"/>
    <n v="2.5"/>
    <n v="30.2"/>
    <n v="6905"/>
    <n v="77.900000000000006"/>
    <n v="18.100000000000001"/>
    <n v="4"/>
    <n v="0"/>
    <n v="8.9"/>
  </r>
  <r>
    <n v="2742"/>
    <s v="Tazewell"/>
    <s v="IL"/>
    <n v="0.61"/>
    <n v="0.32500000000000001"/>
    <n v="63347"/>
    <n v="38620"/>
    <n v="20568"/>
    <s v="Donald Trump"/>
    <x v="0"/>
    <x v="0"/>
    <n v="0.61699999999999999"/>
    <n v="0.35799999999999998"/>
    <n v="68358"/>
    <n v="42194"/>
    <n v="24486"/>
    <n v="40.507161850000003"/>
    <n v="-89.514046620000002"/>
    <n v="3034"/>
    <n v="59"/>
    <x v="2418"/>
    <x v="2713"/>
    <n v="66456"/>
    <n v="68239"/>
    <n v="0.49338134303426262"/>
    <n v="0.50661865696573738"/>
    <n v="2.2000000000000002"/>
    <n v="94.2"/>
    <n v="1.2"/>
    <n v="0.1"/>
    <n v="1"/>
    <n v="0"/>
    <n v="102624"/>
    <n v="60874"/>
    <n v="1682"/>
    <n v="32082"/>
    <n v="670"/>
    <n v="8"/>
    <n v="9.9"/>
    <n v="35.1"/>
    <n v="16.399999999999999"/>
    <n v="25.5"/>
    <n v="8.3000000000000007"/>
    <n v="14.8"/>
    <n v="87.5"/>
    <n v="6.9"/>
    <n v="0.5"/>
    <n v="1.4"/>
    <n v="0.9"/>
    <n v="2.8"/>
    <n v="21.2"/>
    <n v="63912"/>
    <n v="84.9"/>
    <n v="10.7"/>
    <n v="4.2"/>
    <n v="0.2"/>
    <n v="5.0999999999999996"/>
  </r>
  <r>
    <n v="2743"/>
    <s v="Tazewell"/>
    <s v="VA"/>
    <n v="0.82"/>
    <n v="0.157"/>
    <n v="18495"/>
    <n v="15160"/>
    <n v="2895"/>
    <s v="Donald Trump"/>
    <x v="0"/>
    <x v="0"/>
    <n v="0.83299999999999996"/>
    <n v="0.159"/>
    <n v="20095"/>
    <n v="16731"/>
    <n v="3205"/>
    <n v="37.121911230000002"/>
    <n v="-81.566855680000003"/>
    <n v="557"/>
    <n v="2"/>
    <x v="2419"/>
    <x v="2714"/>
    <n v="21055"/>
    <n v="21634"/>
    <n v="0.49321839349715385"/>
    <n v="0.5067816065028462"/>
    <n v="0.9"/>
    <n v="94"/>
    <n v="3"/>
    <n v="0.2"/>
    <n v="0.5"/>
    <n v="0"/>
    <n v="34131"/>
    <n v="40309"/>
    <n v="1889"/>
    <n v="24325"/>
    <n v="1764"/>
    <n v="15.6"/>
    <n v="21.8"/>
    <n v="29.5"/>
    <n v="17.100000000000001"/>
    <n v="24.3"/>
    <n v="14.9"/>
    <n v="14.2"/>
    <n v="84.5"/>
    <n v="9.9"/>
    <n v="0.1"/>
    <n v="1.1000000000000001"/>
    <n v="0.7"/>
    <n v="3.7"/>
    <n v="23.9"/>
    <n v="16237"/>
    <n v="74.400000000000006"/>
    <n v="19"/>
    <n v="6.2"/>
    <n v="0.4"/>
    <n v="7.8"/>
  </r>
  <r>
    <n v="2744"/>
    <s v="Tehama"/>
    <s v="CA"/>
    <n v="0.65400000000000003"/>
    <n v="0.29299999999999998"/>
    <n v="17477"/>
    <n v="11429"/>
    <n v="5120"/>
    <s v="Donald Trump"/>
    <x v="0"/>
    <x v="0"/>
    <n v="0.65400000000000003"/>
    <n v="0.32400000000000001"/>
    <n v="25005"/>
    <n v="16346"/>
    <n v="8105"/>
    <n v="40.125709350000001"/>
    <n v="-122.23701709999999"/>
    <n v="953"/>
    <n v="14"/>
    <x v="2420"/>
    <x v="2715"/>
    <n v="31452"/>
    <n v="31795"/>
    <n v="0.49728840893639226"/>
    <n v="0.50271159106360774"/>
    <n v="24.2"/>
    <n v="69.2"/>
    <n v="0.6"/>
    <n v="1.5"/>
    <n v="1.4"/>
    <n v="0"/>
    <n v="45458"/>
    <n v="42512"/>
    <n v="2803"/>
    <n v="22631"/>
    <n v="948"/>
    <n v="20.9"/>
    <n v="30.9"/>
    <n v="23.7"/>
    <n v="22.1"/>
    <n v="23.6"/>
    <n v="14.3"/>
    <n v="16.3"/>
    <n v="81.2"/>
    <n v="9.4"/>
    <n v="0.3"/>
    <n v="2.9"/>
    <n v="1.5"/>
    <n v="4.7"/>
    <n v="23.5"/>
    <n v="23849"/>
    <n v="74.2"/>
    <n v="16.3"/>
    <n v="9.4"/>
    <n v="0.1"/>
    <n v="10.1"/>
  </r>
  <r>
    <n v="2745"/>
    <s v="Telfair"/>
    <s v="GA"/>
    <n v="0.64500000000000002"/>
    <n v="0.34599999999999997"/>
    <n v="3794"/>
    <n v="2449"/>
    <n v="1313"/>
    <s v="Donald Trump"/>
    <x v="0"/>
    <x v="0"/>
    <n v="0.65200000000000002"/>
    <n v="0.34300000000000003"/>
    <n v="4333"/>
    <n v="2825"/>
    <n v="1487"/>
    <n v="31.928295169999998"/>
    <n v="-82.934911549999995"/>
    <n v="495"/>
    <n v="24"/>
    <x v="2421"/>
    <x v="2716"/>
    <n v="9532"/>
    <n v="6807"/>
    <n v="0.5833894363180121"/>
    <n v="0.4166105636819879"/>
    <n v="11.6"/>
    <n v="49.1"/>
    <n v="38.799999999999997"/>
    <n v="0"/>
    <n v="0"/>
    <n v="0"/>
    <n v="11475"/>
    <n v="28044"/>
    <n v="2261"/>
    <n v="13594"/>
    <n v="1022"/>
    <n v="27.7"/>
    <n v="40.4"/>
    <n v="24.5"/>
    <n v="19.2"/>
    <n v="18"/>
    <n v="12.1"/>
    <n v="26.2"/>
    <n v="88"/>
    <n v="4.0999999999999996"/>
    <n v="0"/>
    <n v="3"/>
    <n v="1.8"/>
    <n v="3.1"/>
    <n v="22.5"/>
    <n v="4823"/>
    <n v="66.8"/>
    <n v="27.2"/>
    <n v="6"/>
    <n v="0"/>
    <n v="4.0999999999999996"/>
  </r>
  <r>
    <n v="2746"/>
    <s v="Teller"/>
    <s v="CO"/>
    <n v="0.67500000000000004"/>
    <n v="0.25"/>
    <n v="14203"/>
    <n v="9580"/>
    <n v="3547"/>
    <s v="Donald Trump"/>
    <x v="0"/>
    <x v="0"/>
    <n v="0.66400000000000003"/>
    <n v="0.311"/>
    <n v="16793"/>
    <n v="11158"/>
    <n v="5224"/>
    <n v="38.881335110000002"/>
    <n v="-105.16148929999999"/>
    <n v="263"/>
    <n v="4"/>
    <x v="2422"/>
    <x v="2717"/>
    <n v="11926"/>
    <n v="11843"/>
    <n v="0.50174597164373769"/>
    <n v="0.49825402835626237"/>
    <n v="6.2"/>
    <n v="89.5"/>
    <n v="0.7"/>
    <n v="0.4"/>
    <n v="1"/>
    <n v="0"/>
    <n v="19158"/>
    <n v="66809"/>
    <n v="3624"/>
    <n v="34974"/>
    <n v="1999"/>
    <n v="7.5"/>
    <n v="7.1"/>
    <n v="38.4"/>
    <n v="20.8"/>
    <n v="20.7"/>
    <n v="12"/>
    <n v="8.1"/>
    <n v="75.400000000000006"/>
    <n v="12.6"/>
    <n v="0.4"/>
    <n v="2.2000000000000002"/>
    <n v="2.1"/>
    <n v="7.3"/>
    <n v="32.6"/>
    <n v="11685"/>
    <n v="74.099999999999994"/>
    <n v="18.600000000000001"/>
    <n v="7"/>
    <n v="0.4"/>
    <n v="6.7"/>
  </r>
  <r>
    <n v="2747"/>
    <s v="Tensas"/>
    <s v="LA"/>
    <n v="0.46400000000000002"/>
    <n v="0.52300000000000002"/>
    <n v="2543"/>
    <n v="1180"/>
    <n v="1329"/>
    <s v="Joe Biden"/>
    <x v="1"/>
    <x v="1"/>
    <n v="0.46899999999999997"/>
    <n v="0.52"/>
    <n v="2554"/>
    <n v="1197"/>
    <n v="1329"/>
    <n v="32.007607489999998"/>
    <n v="-91.329152339999993"/>
    <n v="186"/>
    <n v="2"/>
    <x v="2423"/>
    <x v="2718"/>
    <n v="2322"/>
    <n v="2449"/>
    <n v="0.48669042129532591"/>
    <n v="0.51330957870467409"/>
    <n v="1.8"/>
    <n v="42.3"/>
    <n v="55.4"/>
    <n v="0"/>
    <n v="0.1"/>
    <n v="0"/>
    <n v="3597"/>
    <n v="21906"/>
    <n v="2773"/>
    <n v="16194"/>
    <n v="2155"/>
    <n v="38"/>
    <n v="54.2"/>
    <n v="27.9"/>
    <n v="25.8"/>
    <n v="15.1"/>
    <n v="18.8"/>
    <n v="12.4"/>
    <n v="88.9"/>
    <n v="4.4000000000000004"/>
    <n v="0.5"/>
    <n v="2.1"/>
    <n v="2.5"/>
    <n v="1.6"/>
    <n v="24.1"/>
    <n v="1506"/>
    <n v="67.099999999999994"/>
    <n v="27"/>
    <n v="5.9"/>
    <n v="0"/>
    <n v="15.3"/>
  </r>
  <r>
    <n v="2748"/>
    <s v="Terrebonne"/>
    <s v="LA"/>
    <n v="0.72699999999999998"/>
    <n v="0.24299999999999999"/>
    <n v="43893"/>
    <n v="31900"/>
    <n v="10664"/>
    <s v="Donald Trump"/>
    <x v="0"/>
    <x v="0"/>
    <n v="0.74299999999999999"/>
    <n v="0.24199999999999999"/>
    <n v="46240"/>
    <n v="34339"/>
    <n v="11198"/>
    <n v="29.37343766"/>
    <n v="-90.826268549999995"/>
    <n v="3894"/>
    <n v="125"/>
    <x v="2424"/>
    <x v="2719"/>
    <n v="55794"/>
    <n v="57273"/>
    <n v="0.4934596301308074"/>
    <n v="0.5065403698691926"/>
    <n v="5"/>
    <n v="67.099999999999994"/>
    <n v="19.2"/>
    <n v="5.4"/>
    <n v="0.9"/>
    <n v="0.1"/>
    <n v="81842"/>
    <n v="47650"/>
    <n v="2206"/>
    <n v="24017"/>
    <n v="837"/>
    <n v="20.100000000000001"/>
    <n v="26.6"/>
    <n v="26.8"/>
    <n v="17.7"/>
    <n v="23.6"/>
    <n v="14.9"/>
    <n v="17"/>
    <n v="81.099999999999994"/>
    <n v="10.5"/>
    <n v="0.3"/>
    <n v="1.2"/>
    <n v="3.5"/>
    <n v="3.4"/>
    <n v="22.7"/>
    <n v="47254"/>
    <n v="82.4"/>
    <n v="11.4"/>
    <n v="6.1"/>
    <n v="0.1"/>
    <n v="6.1"/>
  </r>
  <r>
    <n v="2749"/>
    <s v="Terrell"/>
    <s v="GA"/>
    <n v="0.44800000000000001"/>
    <n v="0.54200000000000004"/>
    <n v="4179"/>
    <n v="1872"/>
    <n v="2267"/>
    <s v="Joe Biden"/>
    <x v="1"/>
    <x v="1"/>
    <n v="0.45400000000000001"/>
    <n v="0.53800000000000003"/>
    <n v="4416"/>
    <n v="2004"/>
    <n v="2376"/>
    <n v="31.775275430000001"/>
    <n v="-84.440696979999998"/>
    <n v="341"/>
    <n v="32"/>
    <x v="2425"/>
    <x v="2720"/>
    <n v="4229"/>
    <n v="4749"/>
    <n v="0.47104032078413899"/>
    <n v="0.52895967921586096"/>
    <n v="2.7"/>
    <n v="35.5"/>
    <n v="60.6"/>
    <n v="0"/>
    <n v="0.2"/>
    <n v="0"/>
    <n v="6774"/>
    <n v="32219"/>
    <n v="5702"/>
    <n v="17562"/>
    <n v="1432"/>
    <n v="35.299999999999997"/>
    <n v="57.1"/>
    <n v="21.5"/>
    <n v="17.600000000000001"/>
    <n v="26.2"/>
    <n v="13"/>
    <n v="21.7"/>
    <n v="78.7"/>
    <n v="13.5"/>
    <n v="0.4"/>
    <n v="3"/>
    <n v="0.7"/>
    <n v="3.7"/>
    <n v="24.9"/>
    <n v="3368"/>
    <n v="74.599999999999994"/>
    <n v="16"/>
    <n v="9.3000000000000007"/>
    <n v="0"/>
    <n v="10.4"/>
  </r>
  <r>
    <n v="2750"/>
    <s v="Terrell"/>
    <s v="TX"/>
    <n v="0.65700000000000003"/>
    <n v="0.32"/>
    <n v="437"/>
    <n v="287"/>
    <n v="140"/>
    <s v="Donald Trump"/>
    <x v="0"/>
    <x v="0"/>
    <n v="0.72899999999999998"/>
    <n v="0.26"/>
    <n v="458"/>
    <n v="334"/>
    <n v="119"/>
    <n v="30.22429013"/>
    <n v="-102.0766732"/>
    <n v="4"/>
    <n v="0"/>
    <x v="6"/>
    <x v="2721"/>
    <n v="357"/>
    <n v="364"/>
    <n v="0.49514563106796117"/>
    <n v="0.50485436893203883"/>
    <n v="56.3"/>
    <n v="33.1"/>
    <n v="3.2"/>
    <n v="0.7"/>
    <n v="0"/>
    <n v="0"/>
    <n v="546"/>
    <n v="26063"/>
    <n v="5567"/>
    <n v="21204"/>
    <n v="4392"/>
    <n v="17.100000000000001"/>
    <n v="14"/>
    <n v="33.1"/>
    <n v="25"/>
    <n v="10.8"/>
    <n v="12.3"/>
    <n v="18.8"/>
    <n v="83.8"/>
    <n v="4.5999999999999996"/>
    <n v="0"/>
    <n v="1.5"/>
    <n v="0"/>
    <n v="10"/>
    <n v="30"/>
    <n v="260"/>
    <n v="50.4"/>
    <n v="29.2"/>
    <n v="20.399999999999999"/>
    <n v="0"/>
    <n v="6.8"/>
  </r>
  <r>
    <n v="2751"/>
    <s v="Terry"/>
    <s v="TX"/>
    <n v="0.73499999999999999"/>
    <n v="0.24"/>
    <n v="1763"/>
    <n v="1295"/>
    <n v="424"/>
    <s v="Donald Trump"/>
    <x v="0"/>
    <x v="0"/>
    <n v="0.77900000000000003"/>
    <n v="0.21"/>
    <n v="3608"/>
    <n v="2809"/>
    <n v="757"/>
    <n v="33.174027850000002"/>
    <n v="-102.3354521"/>
    <n v="626"/>
    <n v="10"/>
    <x v="2426"/>
    <x v="2722"/>
    <n v="6753"/>
    <n v="6002"/>
    <n v="0.52943943551548411"/>
    <n v="0.47056056448451589"/>
    <n v="53.8"/>
    <n v="40.799999999999997"/>
    <n v="4.5999999999999996"/>
    <n v="0.2"/>
    <n v="0"/>
    <n v="0"/>
    <n v="8567"/>
    <n v="42441"/>
    <n v="5680"/>
    <n v="21938"/>
    <n v="3713"/>
    <n v="13.7"/>
    <n v="21.1"/>
    <n v="31.1"/>
    <n v="17.600000000000001"/>
    <n v="17.399999999999999"/>
    <n v="22.8"/>
    <n v="11.1"/>
    <n v="77.8"/>
    <n v="16.3"/>
    <n v="0.3"/>
    <n v="1.1000000000000001"/>
    <n v="1.9"/>
    <n v="2.7"/>
    <n v="20.100000000000001"/>
    <n v="4556"/>
    <n v="74.8"/>
    <n v="17.2"/>
    <n v="8"/>
    <n v="0"/>
    <n v="9.4"/>
  </r>
  <r>
    <n v="2752"/>
    <s v="Teton"/>
    <s v="ID"/>
    <n v="0.435"/>
    <n v="0.434"/>
    <n v="4966"/>
    <n v="2161"/>
    <n v="2157"/>
    <s v="Joe Biden"/>
    <x v="1"/>
    <x v="1"/>
    <n v="0.45"/>
    <n v="0.52300000000000002"/>
    <n v="6347"/>
    <n v="2858"/>
    <n v="3318"/>
    <n v="43.753035830000002"/>
    <n v="-111.2056773"/>
    <n v="305"/>
    <n v="2"/>
    <x v="2427"/>
    <x v="2723"/>
    <n v="5692"/>
    <n v="5084"/>
    <n v="0.52821083890126208"/>
    <n v="0.47178916109873792"/>
    <n v="17"/>
    <n v="81.099999999999994"/>
    <n v="0.2"/>
    <n v="0.2"/>
    <n v="0.1"/>
    <n v="0"/>
    <n v="7158"/>
    <n v="55986"/>
    <n v="8225"/>
    <n v="28004"/>
    <n v="2687"/>
    <n v="8.3000000000000007"/>
    <n v="11.4"/>
    <n v="35.1"/>
    <n v="24.1"/>
    <n v="16.399999999999999"/>
    <n v="17.8"/>
    <n v="6.6"/>
    <n v="70.2"/>
    <n v="16.7"/>
    <n v="0.9"/>
    <n v="2.2000000000000002"/>
    <n v="1.6"/>
    <n v="8.3000000000000007"/>
    <n v="27.9"/>
    <n v="5607"/>
    <n v="80.3"/>
    <n v="11.3"/>
    <n v="8.4"/>
    <n v="0"/>
    <n v="6.2"/>
  </r>
  <r>
    <n v="2753"/>
    <s v="Teton"/>
    <s v="MT"/>
    <n v="0.68200000000000005"/>
    <n v="0.255"/>
    <n v="3155"/>
    <n v="2152"/>
    <n v="803"/>
    <s v="Donald Trump"/>
    <x v="0"/>
    <x v="0"/>
    <n v="0.70599999999999996"/>
    <n v="0.27300000000000002"/>
    <n v="3695"/>
    <n v="2608"/>
    <n v="1007"/>
    <n v="47.837410519999999"/>
    <n v="-112.24106880000001"/>
    <n v="92"/>
    <n v="1"/>
    <x v="2428"/>
    <x v="2724"/>
    <n v="2969"/>
    <n v="3071"/>
    <n v="0.49155629139072848"/>
    <n v="0.50844370860927157"/>
    <n v="1.5"/>
    <n v="94.2"/>
    <n v="0.2"/>
    <n v="1.2"/>
    <n v="0.2"/>
    <n v="0"/>
    <n v="4601"/>
    <n v="51060"/>
    <n v="4458"/>
    <n v="26884"/>
    <n v="1443"/>
    <n v="9.8000000000000007"/>
    <n v="10.3"/>
    <n v="37.299999999999997"/>
    <n v="14.5"/>
    <n v="19.8"/>
    <n v="17.600000000000001"/>
    <n v="10.8"/>
    <n v="66.599999999999994"/>
    <n v="13"/>
    <n v="0.9"/>
    <n v="8.1999999999999993"/>
    <n v="3.6"/>
    <n v="7.6"/>
    <n v="18.399999999999999"/>
    <n v="2746"/>
    <n v="66.900000000000006"/>
    <n v="18.399999999999999"/>
    <n v="14.2"/>
    <n v="0.5"/>
    <n v="1.7"/>
  </r>
  <r>
    <n v="2754"/>
    <s v="Teton"/>
    <s v="WY"/>
    <n v="0.32200000000000001"/>
    <n v="0.60099999999999998"/>
    <n v="12176"/>
    <n v="3920"/>
    <n v="7313"/>
    <s v="Joe Biden"/>
    <x v="1"/>
    <x v="1"/>
    <n v="0.29599999999999999"/>
    <n v="0.67100000000000004"/>
    <n v="14677"/>
    <n v="4341"/>
    <n v="9848"/>
    <n v="43.935224820000002"/>
    <n v="-110.5890801"/>
    <n v="814"/>
    <n v="1"/>
    <x v="2429"/>
    <x v="2725"/>
    <n v="12169"/>
    <n v="10754"/>
    <n v="0.53086419753086422"/>
    <n v="0.46913580246913578"/>
    <n v="15"/>
    <n v="81.5"/>
    <n v="0.5"/>
    <n v="0.3"/>
    <n v="2.2000000000000002"/>
    <n v="0"/>
    <n v="16692"/>
    <n v="80049"/>
    <n v="4586"/>
    <n v="49200"/>
    <n v="4567"/>
    <n v="6.8"/>
    <n v="2.8"/>
    <n v="39.4"/>
    <n v="25.4"/>
    <n v="17"/>
    <n v="11.7"/>
    <n v="6.5"/>
    <n v="68.3"/>
    <n v="6.7"/>
    <n v="3.8"/>
    <n v="11.7"/>
    <n v="3.8"/>
    <n v="5.7"/>
    <n v="14.3"/>
    <n v="14492"/>
    <n v="82.1"/>
    <n v="11.4"/>
    <n v="6.5"/>
    <n v="0"/>
    <n v="1.3"/>
  </r>
  <r>
    <n v="2755"/>
    <s v="Texas"/>
    <s v="MO"/>
    <n v="0.81200000000000006"/>
    <n v="0.158"/>
    <n v="10935"/>
    <n v="8875"/>
    <n v="1728"/>
    <s v="Donald Trump"/>
    <x v="0"/>
    <x v="0"/>
    <n v="0.83599999999999997"/>
    <n v="0.151"/>
    <n v="11332"/>
    <n v="9478"/>
    <n v="1716"/>
    <n v="37.317288589999997"/>
    <n v="-91.965647270000005"/>
    <n v="634"/>
    <n v="3"/>
    <x v="2430"/>
    <x v="2726"/>
    <n v="13248"/>
    <n v="12466"/>
    <n v="0.51520572450805013"/>
    <n v="0.48479427549194992"/>
    <n v="2"/>
    <n v="91.2"/>
    <n v="2"/>
    <n v="2.2000000000000002"/>
    <n v="0.2"/>
    <n v="0"/>
    <n v="19696"/>
    <n v="35571"/>
    <n v="3091"/>
    <n v="17918"/>
    <n v="1043"/>
    <n v="25.3"/>
    <n v="35.799999999999997"/>
    <n v="25.7"/>
    <n v="21"/>
    <n v="20.7"/>
    <n v="15.9"/>
    <n v="16.7"/>
    <n v="77.3"/>
    <n v="15.3"/>
    <n v="0.2"/>
    <n v="2.4"/>
    <n v="0.7"/>
    <n v="3.9"/>
    <n v="24.7"/>
    <n v="8748"/>
    <n v="71.599999999999994"/>
    <n v="21.2"/>
    <n v="6.9"/>
    <n v="0.3"/>
    <n v="7.1"/>
  </r>
  <r>
    <n v="2756"/>
    <s v="Texas"/>
    <s v="OK"/>
    <n v="0.8"/>
    <n v="0.14799999999999999"/>
    <n v="5771"/>
    <n v="4615"/>
    <n v="855"/>
    <s v="Donald Trump"/>
    <x v="0"/>
    <x v="0"/>
    <n v="0.81599999999999995"/>
    <n v="0.16200000000000001"/>
    <n v="5521"/>
    <n v="4505"/>
    <n v="894"/>
    <n v="36.747776350000002"/>
    <n v="-101.48897650000001"/>
    <n v="1849"/>
    <n v="10"/>
    <x v="2431"/>
    <x v="2727"/>
    <n v="11444"/>
    <n v="9965"/>
    <n v="0.53454154794712505"/>
    <n v="0.46545845205287495"/>
    <n v="45.1"/>
    <n v="45.6"/>
    <n v="3.9"/>
    <n v="0.3"/>
    <n v="3"/>
    <n v="0.1"/>
    <n v="11380"/>
    <n v="49469"/>
    <n v="5998"/>
    <n v="23324"/>
    <n v="1267"/>
    <n v="16.8"/>
    <n v="24.2"/>
    <n v="26.5"/>
    <n v="14.5"/>
    <n v="17"/>
    <n v="14.1"/>
    <n v="28"/>
    <n v="77.7"/>
    <n v="16.2"/>
    <n v="0.1"/>
    <n v="2.9"/>
    <n v="0.8"/>
    <n v="2.2000000000000002"/>
    <n v="15.9"/>
    <n v="11355"/>
    <n v="77.8"/>
    <n v="16"/>
    <n v="6.1"/>
    <n v="0.2"/>
    <n v="3.1"/>
  </r>
  <r>
    <n v="2757"/>
    <s v="Thayer"/>
    <s v="NE"/>
    <n v="0.76300000000000001"/>
    <n v="0.188"/>
    <n v="2613"/>
    <n v="1993"/>
    <n v="490"/>
    <s v="Donald Trump"/>
    <x v="0"/>
    <x v="0"/>
    <n v="0.77400000000000002"/>
    <n v="0.21"/>
    <n v="2951"/>
    <n v="2285"/>
    <n v="619"/>
    <n v="40.176263769999998"/>
    <n v="-97.595043810000007"/>
    <n v="73"/>
    <n v="0"/>
    <x v="6"/>
    <x v="2728"/>
    <n v="2547"/>
    <n v="2586"/>
    <n v="0.49620105201636472"/>
    <n v="0.50379894798363534"/>
    <n v="2.2999999999999998"/>
    <n v="95.5"/>
    <n v="0.3"/>
    <n v="0.3"/>
    <n v="0"/>
    <n v="0"/>
    <n v="4019"/>
    <n v="48151"/>
    <n v="2616"/>
    <n v="31129"/>
    <n v="4401"/>
    <n v="10.9"/>
    <n v="17.399999999999999"/>
    <n v="35.1"/>
    <n v="15.7"/>
    <n v="21.4"/>
    <n v="12.7"/>
    <n v="15.1"/>
    <n v="79.599999999999994"/>
    <n v="6.4"/>
    <n v="0.1"/>
    <n v="4.9000000000000004"/>
    <n v="1"/>
    <n v="8.1"/>
    <n v="12.8"/>
    <n v="2560"/>
    <n v="74.5"/>
    <n v="12.6"/>
    <n v="12.6"/>
    <n v="0.3"/>
    <n v="1.2"/>
  </r>
  <r>
    <n v="2758"/>
    <s v="Thomas"/>
    <s v="GA"/>
    <n v="0.59899999999999998"/>
    <n v="0.38100000000000001"/>
    <n v="18730"/>
    <n v="11225"/>
    <n v="7138"/>
    <s v="Donald Trump"/>
    <x v="0"/>
    <x v="0"/>
    <n v="0.59299999999999997"/>
    <n v="0.39800000000000002"/>
    <n v="21853"/>
    <n v="12954"/>
    <n v="8708"/>
    <n v="30.86392347"/>
    <n v="-83.918472890000004"/>
    <n v="1625"/>
    <n v="71"/>
    <x v="2432"/>
    <x v="2729"/>
    <n v="21200"/>
    <n v="23709"/>
    <n v="0.47206573292658488"/>
    <n v="0.52793426707341518"/>
    <n v="3.5"/>
    <n v="57.7"/>
    <n v="35.799999999999997"/>
    <n v="0.1"/>
    <n v="0.8"/>
    <n v="0"/>
    <n v="33339"/>
    <n v="41336"/>
    <n v="2327"/>
    <n v="24047"/>
    <n v="1673"/>
    <n v="19.5"/>
    <n v="25.3"/>
    <n v="35.200000000000003"/>
    <n v="18.600000000000001"/>
    <n v="24.4"/>
    <n v="8.6"/>
    <n v="13.3"/>
    <n v="79.7"/>
    <n v="14.6"/>
    <n v="0"/>
    <n v="1"/>
    <n v="2.7"/>
    <n v="2"/>
    <n v="20.5"/>
    <n v="18686"/>
    <n v="75.099999999999994"/>
    <n v="20.2"/>
    <n v="4.7"/>
    <n v="0.1"/>
    <n v="9.3000000000000007"/>
  </r>
  <r>
    <n v="2759"/>
    <s v="Thomas"/>
    <s v="KS"/>
    <n v="0.81299999999999994"/>
    <n v="0.13400000000000001"/>
    <n v="3483"/>
    <n v="2832"/>
    <n v="467"/>
    <s v="Donald Trump"/>
    <x v="0"/>
    <x v="0"/>
    <n v="0.81899999999999995"/>
    <n v="0.16400000000000001"/>
    <n v="3794"/>
    <n v="3106"/>
    <n v="622"/>
    <n v="39.35107575"/>
    <n v="-101.0553705"/>
    <n v="363"/>
    <n v="2"/>
    <x v="2433"/>
    <x v="2730"/>
    <n v="3856"/>
    <n v="3991"/>
    <n v="0.49139798649165284"/>
    <n v="0.50860201350834711"/>
    <n v="5.5"/>
    <n v="91.2"/>
    <n v="1.4"/>
    <n v="0.8"/>
    <n v="0.5"/>
    <n v="0"/>
    <n v="5904"/>
    <n v="52465"/>
    <n v="7317"/>
    <n v="26718"/>
    <n v="2259"/>
    <n v="11.1"/>
    <n v="6.5"/>
    <n v="32.5"/>
    <n v="23.1"/>
    <n v="24.3"/>
    <n v="9.3000000000000007"/>
    <n v="10.8"/>
    <n v="79.2"/>
    <n v="7.6"/>
    <n v="0"/>
    <n v="4"/>
    <n v="2.6"/>
    <n v="6.6"/>
    <n v="11.1"/>
    <n v="4393"/>
    <n v="68.7"/>
    <n v="19.100000000000001"/>
    <n v="12"/>
    <n v="0.2"/>
    <n v="1.9"/>
  </r>
  <r>
    <n v="2760"/>
    <s v="Thomas"/>
    <s v="NE"/>
    <n v="0.88900000000000001"/>
    <n v="7.8E-2"/>
    <n v="387"/>
    <n v="344"/>
    <n v="30"/>
    <s v="Donald Trump"/>
    <x v="0"/>
    <x v="0"/>
    <n v="0.88300000000000001"/>
    <n v="0.105"/>
    <n v="427"/>
    <n v="377"/>
    <n v="45"/>
    <n v="41.913589680000001"/>
    <n v="-100.5556632"/>
    <n v="15"/>
    <n v="0"/>
    <x v="6"/>
    <x v="2731"/>
    <n v="344"/>
    <n v="299"/>
    <n v="0.53499222395023327"/>
    <n v="0.46500777604976673"/>
    <n v="0.6"/>
    <n v="97.4"/>
    <n v="0"/>
    <n v="0.3"/>
    <n v="0"/>
    <n v="0"/>
    <n v="511"/>
    <n v="53173"/>
    <n v="5046"/>
    <n v="29243"/>
    <n v="3719"/>
    <n v="12.4"/>
    <n v="18.899999999999999"/>
    <n v="41.8"/>
    <n v="9.9"/>
    <n v="19.5"/>
    <n v="20.100000000000001"/>
    <n v="8.8000000000000007"/>
    <n v="60.9"/>
    <n v="14"/>
    <n v="0"/>
    <n v="8.4"/>
    <n v="0"/>
    <n v="16.8"/>
    <n v="14.3"/>
    <n v="364"/>
    <n v="53.6"/>
    <n v="25.8"/>
    <n v="20.100000000000001"/>
    <n v="0.5"/>
    <n v="1.9"/>
  </r>
  <r>
    <n v="2761"/>
    <s v="Throckmorton"/>
    <s v="TX"/>
    <n v="0.88500000000000001"/>
    <n v="0.104"/>
    <n v="808"/>
    <n v="715"/>
    <n v="84"/>
    <s v="Donald Trump"/>
    <x v="0"/>
    <x v="0"/>
    <n v="0.89700000000000002"/>
    <n v="9.0999999999999998E-2"/>
    <n v="899"/>
    <n v="806"/>
    <n v="82"/>
    <n v="33.177514170000002"/>
    <n v="-99.212267949999998"/>
    <n v="19"/>
    <n v="2"/>
    <x v="2434"/>
    <x v="2732"/>
    <n v="705"/>
    <n v="836"/>
    <n v="0.45749513303049966"/>
    <n v="0.54250486696950029"/>
    <n v="15.8"/>
    <n v="82.5"/>
    <n v="0.1"/>
    <n v="0"/>
    <n v="0.3"/>
    <n v="0"/>
    <n v="1218"/>
    <n v="37279"/>
    <n v="7356"/>
    <n v="27732"/>
    <n v="4961"/>
    <n v="17.100000000000001"/>
    <n v="19.600000000000001"/>
    <n v="35.1"/>
    <n v="13.3"/>
    <n v="22.7"/>
    <n v="14.1"/>
    <n v="14.8"/>
    <n v="84.7"/>
    <n v="7.8"/>
    <n v="0.2"/>
    <n v="0.5"/>
    <n v="0.5"/>
    <n v="6.4"/>
    <n v="22.2"/>
    <n v="661"/>
    <n v="65.400000000000006"/>
    <n v="19.5"/>
    <n v="15.1"/>
    <n v="0"/>
    <n v="5.2"/>
  </r>
  <r>
    <n v="2762"/>
    <s v="Thurston"/>
    <s v="NE"/>
    <n v="0.499"/>
    <n v="0.44900000000000001"/>
    <n v="2029"/>
    <n v="1013"/>
    <n v="911"/>
    <s v="Donald Trump"/>
    <x v="0"/>
    <x v="0"/>
    <n v="0.50700000000000001"/>
    <n v="0.48299999999999998"/>
    <n v="2294"/>
    <n v="1164"/>
    <n v="1107"/>
    <n v="42.157253560000001"/>
    <n v="-96.541570989999997"/>
    <n v="353"/>
    <n v="4"/>
    <x v="2435"/>
    <x v="2733"/>
    <n v="3502"/>
    <n v="3553"/>
    <n v="0.4963855421686747"/>
    <n v="0.5036144578313253"/>
    <n v="5.0999999999999996"/>
    <n v="36.700000000000003"/>
    <n v="0.2"/>
    <n v="55.6"/>
    <n v="0.7"/>
    <n v="0"/>
    <n v="4441"/>
    <n v="44701"/>
    <n v="2337"/>
    <n v="19380"/>
    <n v="1337"/>
    <n v="30.5"/>
    <n v="41.3"/>
    <n v="38.9"/>
    <n v="18.3"/>
    <n v="20.6"/>
    <n v="11.5"/>
    <n v="10.8"/>
    <n v="75"/>
    <n v="10.7"/>
    <n v="1.3"/>
    <n v="6.1"/>
    <n v="1.3"/>
    <n v="5.6"/>
    <n v="15.8"/>
    <n v="2589"/>
    <n v="53.9"/>
    <n v="38"/>
    <n v="7.9"/>
    <n v="0.3"/>
    <n v="15.4"/>
  </r>
  <r>
    <n v="2763"/>
    <s v="Thurston"/>
    <s v="WA"/>
    <n v="0.379"/>
    <n v="0.53200000000000003"/>
    <n v="116839"/>
    <n v="44320"/>
    <n v="62130"/>
    <s v="Joe Biden"/>
    <x v="1"/>
    <x v="1"/>
    <n v="0.38900000000000001"/>
    <n v="0.58099999999999996"/>
    <n v="161987"/>
    <n v="63087"/>
    <n v="94076"/>
    <n v="46.9291895"/>
    <n v="-122.82906559999999"/>
    <n v="1694"/>
    <n v="33"/>
    <x v="2436"/>
    <x v="2734"/>
    <n v="132099"/>
    <n v="137786"/>
    <n v="0.48946403097615648"/>
    <n v="0.51053596902384346"/>
    <n v="8.5"/>
    <n v="75.8"/>
    <n v="2.8"/>
    <n v="1.3"/>
    <n v="5.6"/>
    <n v="0.8"/>
    <n v="202828"/>
    <n v="66113"/>
    <n v="1328"/>
    <n v="32410"/>
    <n v="548"/>
    <n v="11.6"/>
    <n v="14.5"/>
    <n v="41.9"/>
    <n v="16.2"/>
    <n v="23.9"/>
    <n v="8"/>
    <n v="10.1"/>
    <n v="79.5"/>
    <n v="9.4"/>
    <n v="1.8"/>
    <n v="2.2000000000000002"/>
    <n v="2.4"/>
    <n v="4.8"/>
    <n v="25.6"/>
    <n v="122976"/>
    <n v="63.9"/>
    <n v="29.9"/>
    <n v="5.9"/>
    <n v="0.2"/>
    <n v="7.7"/>
  </r>
  <r>
    <n v="2764"/>
    <s v="Tift"/>
    <s v="GA"/>
    <n v="0.67800000000000005"/>
    <n v="0.30399999999999999"/>
    <n v="12796"/>
    <n v="8680"/>
    <n v="3892"/>
    <s v="Donald Trump"/>
    <x v="0"/>
    <x v="0"/>
    <n v="0.66200000000000003"/>
    <n v="0.32700000000000001"/>
    <n v="16283"/>
    <n v="10784"/>
    <n v="5322"/>
    <n v="31.457438639999999"/>
    <n v="-83.523611900000006"/>
    <n v="1984"/>
    <n v="65"/>
    <x v="2437"/>
    <x v="2735"/>
    <n v="19502"/>
    <n v="21029"/>
    <n v="0.48116256692408282"/>
    <n v="0.51883743307591723"/>
    <n v="11.4"/>
    <n v="56.3"/>
    <n v="29.3"/>
    <n v="0.1"/>
    <n v="1.2"/>
    <n v="0"/>
    <n v="28661"/>
    <n v="38728"/>
    <n v="3078"/>
    <n v="20800"/>
    <n v="896"/>
    <n v="27.8"/>
    <n v="42.2"/>
    <n v="31.6"/>
    <n v="16.399999999999999"/>
    <n v="23.7"/>
    <n v="13.7"/>
    <n v="14.6"/>
    <n v="83"/>
    <n v="11.5"/>
    <n v="0.3"/>
    <n v="1.3"/>
    <n v="1.6"/>
    <n v="2.2000000000000002"/>
    <n v="19.899999999999999"/>
    <n v="16935"/>
    <n v="81"/>
    <n v="14.4"/>
    <n v="4.4000000000000004"/>
    <n v="0.3"/>
    <n v="3.9"/>
  </r>
  <r>
    <n v="2765"/>
    <s v="Tillamook"/>
    <s v="OR"/>
    <n v="0.48899999999999999"/>
    <n v="0.43"/>
    <n v="13261"/>
    <n v="6486"/>
    <n v="5701"/>
    <s v="Donald Trump"/>
    <x v="0"/>
    <x v="0"/>
    <n v="0.497"/>
    <n v="0.47599999999999998"/>
    <n v="16725"/>
    <n v="8306"/>
    <n v="7956"/>
    <n v="45.462487209999999"/>
    <n v="-123.71206599999999"/>
    <n v="77"/>
    <n v="0"/>
    <x v="6"/>
    <x v="2736"/>
    <n v="13059"/>
    <n v="12781"/>
    <n v="0.50537925696594432"/>
    <n v="0.49462074303405573"/>
    <n v="10.3"/>
    <n v="84.7"/>
    <n v="0.3"/>
    <n v="0.6"/>
    <n v="0.7"/>
    <n v="0.4"/>
    <n v="20029"/>
    <n v="45061"/>
    <n v="2463"/>
    <n v="25458"/>
    <n v="1583"/>
    <n v="15.5"/>
    <n v="22.9"/>
    <n v="27"/>
    <n v="20.100000000000001"/>
    <n v="19.7"/>
    <n v="15.9"/>
    <n v="17.3"/>
    <n v="75.2"/>
    <n v="10.6"/>
    <n v="0.6"/>
    <n v="5.4"/>
    <n v="2.5"/>
    <n v="5.8"/>
    <n v="18.899999999999999"/>
    <n v="10070"/>
    <n v="73.599999999999994"/>
    <n v="16.3"/>
    <n v="9.9"/>
    <n v="0.2"/>
    <n v="5.5"/>
  </r>
  <r>
    <n v="2766"/>
    <s v="Tillman"/>
    <s v="OK"/>
    <n v="0.71799999999999997"/>
    <n v="0.24299999999999999"/>
    <n v="2706"/>
    <n v="1944"/>
    <n v="657"/>
    <s v="Donald Trump"/>
    <x v="0"/>
    <x v="0"/>
    <n v="0.76700000000000002"/>
    <n v="0.22"/>
    <n v="2708"/>
    <n v="2076"/>
    <n v="597"/>
    <n v="34.372884460000002"/>
    <n v="-98.924266189999997"/>
    <n v="160"/>
    <n v="4"/>
    <x v="2438"/>
    <x v="2737"/>
    <n v="3881"/>
    <n v="3710"/>
    <n v="0.5112633381636148"/>
    <n v="0.4887366618363852"/>
    <n v="25.8"/>
    <n v="60.6"/>
    <n v="7.9"/>
    <n v="2.2999999999999998"/>
    <n v="0.3"/>
    <n v="0"/>
    <n v="5460"/>
    <n v="40728"/>
    <n v="2544"/>
    <n v="21422"/>
    <n v="1474"/>
    <n v="22.1"/>
    <n v="30.3"/>
    <n v="30.9"/>
    <n v="19.2"/>
    <n v="15.2"/>
    <n v="18.399999999999999"/>
    <n v="16.3"/>
    <n v="79"/>
    <n v="12.6"/>
    <n v="0"/>
    <n v="1.6"/>
    <n v="1.3"/>
    <n v="5.6"/>
    <n v="19.399999999999999"/>
    <n v="3129"/>
    <n v="69.400000000000006"/>
    <n v="22.3"/>
    <n v="7.8"/>
    <n v="0.5"/>
    <n v="5.5"/>
  </r>
  <r>
    <n v="2767"/>
    <s v="Tioga"/>
    <s v="NY"/>
    <n v="0.60899999999999999"/>
    <n v="0.33300000000000002"/>
    <n v="20556"/>
    <n v="12528"/>
    <n v="6852"/>
    <s v="Donald Trump"/>
    <x v="0"/>
    <x v="0"/>
    <n v="0.64700000000000002"/>
    <n v="0.32700000000000001"/>
    <n v="20555"/>
    <n v="13292"/>
    <n v="6724"/>
    <n v="42.168528369999997"/>
    <n v="-76.308358119999994"/>
    <n v="699"/>
    <n v="30"/>
    <x v="2439"/>
    <x v="2738"/>
    <n v="24340"/>
    <n v="24982"/>
    <n v="0.49349174810429425"/>
    <n v="0.50650825189570581"/>
    <n v="1.8"/>
    <n v="95.3"/>
    <n v="0.6"/>
    <n v="0"/>
    <n v="0.8"/>
    <n v="0"/>
    <n v="38373"/>
    <n v="57153"/>
    <n v="2861"/>
    <n v="30252"/>
    <n v="1187"/>
    <n v="11.2"/>
    <n v="15.2"/>
    <n v="34.9"/>
    <n v="20.100000000000001"/>
    <n v="22.2"/>
    <n v="9.5"/>
    <n v="13.3"/>
    <n v="83.6"/>
    <n v="9.6999999999999993"/>
    <n v="0.9"/>
    <n v="1.9"/>
    <n v="1.3"/>
    <n v="2.6"/>
    <n v="23"/>
    <n v="23012"/>
    <n v="80.5"/>
    <n v="14.3"/>
    <n v="5.0999999999999996"/>
    <n v="0"/>
    <n v="6.5"/>
  </r>
  <r>
    <n v="2768"/>
    <s v="Tioga"/>
    <s v="PA"/>
    <n v="0.746"/>
    <n v="0.21"/>
    <n v="17334"/>
    <n v="12928"/>
    <n v="3642"/>
    <s v="Donald Trump"/>
    <x v="0"/>
    <x v="0"/>
    <n v="0.747"/>
    <n v="0.23499999999999999"/>
    <n v="21087"/>
    <n v="15750"/>
    <n v="4958"/>
    <n v="41.772551489999998"/>
    <n v="-77.254330319999994"/>
    <n v="253"/>
    <n v="3"/>
    <x v="2440"/>
    <x v="2739"/>
    <n v="20599"/>
    <n v="20951"/>
    <n v="0.49576413959085441"/>
    <n v="0.50423586040914559"/>
    <n v="1.2"/>
    <n v="96.3"/>
    <n v="0.6"/>
    <n v="0.1"/>
    <n v="0.5"/>
    <n v="0"/>
    <n v="33019"/>
    <n v="50017"/>
    <n v="1332"/>
    <n v="25353"/>
    <n v="707"/>
    <n v="13.4"/>
    <n v="16.7"/>
    <n v="29.4"/>
    <n v="18.5"/>
    <n v="20.6"/>
    <n v="12.1"/>
    <n v="19.399999999999999"/>
    <n v="79.900000000000006"/>
    <n v="9.3000000000000007"/>
    <n v="0.7"/>
    <n v="4.4000000000000004"/>
    <n v="1"/>
    <n v="4.8"/>
    <n v="23.9"/>
    <n v="18203"/>
    <n v="76.900000000000006"/>
    <n v="13.9"/>
    <n v="8.8000000000000007"/>
    <n v="0.3"/>
    <n v="6.4"/>
  </r>
  <r>
    <n v="2769"/>
    <s v="Tippah"/>
    <s v="MS"/>
    <n v="0.78600000000000003"/>
    <n v="0.19800000000000001"/>
    <n v="9143"/>
    <n v="7182"/>
    <n v="1808"/>
    <s v="Donald Trump"/>
    <x v="0"/>
    <x v="0"/>
    <n v="0.79900000000000004"/>
    <n v="0.191"/>
    <n v="10001"/>
    <n v="7987"/>
    <n v="1906"/>
    <n v="34.768721560000003"/>
    <n v="-88.909881940000005"/>
    <n v="975"/>
    <n v="25"/>
    <x v="2441"/>
    <x v="2740"/>
    <n v="10762"/>
    <n v="11231"/>
    <n v="0.48933751648251717"/>
    <n v="0.51066248351748289"/>
    <n v="4.7"/>
    <n v="77.3"/>
    <n v="16.600000000000001"/>
    <n v="0"/>
    <n v="0.5"/>
    <n v="0.1"/>
    <n v="16206"/>
    <n v="39351"/>
    <n v="3522"/>
    <n v="19780"/>
    <n v="1360"/>
    <n v="22.8"/>
    <n v="34"/>
    <n v="25.7"/>
    <n v="10.1"/>
    <n v="22.9"/>
    <n v="9.6"/>
    <n v="31.6"/>
    <n v="84.7"/>
    <n v="10.199999999999999"/>
    <n v="0"/>
    <n v="1.2"/>
    <n v="0.4"/>
    <n v="3.5"/>
    <n v="23.9"/>
    <n v="9077"/>
    <n v="81.7"/>
    <n v="12.7"/>
    <n v="5.5"/>
    <n v="0.2"/>
    <n v="8.9"/>
  </r>
  <r>
    <n v="2770"/>
    <s v="Tippecanoe"/>
    <s v="IN"/>
    <n v="0.496"/>
    <n v="0.439"/>
    <n v="61916"/>
    <n v="30711"/>
    <n v="27207"/>
    <s v="Joe Biden"/>
    <x v="1"/>
    <x v="1"/>
    <n v="0.48399999999999999"/>
    <n v="0.49"/>
    <n v="71395"/>
    <n v="34571"/>
    <n v="34993"/>
    <n v="40.38872739"/>
    <n v="-86.894139589999995"/>
    <n v="4499"/>
    <n v="17"/>
    <x v="2442"/>
    <x v="2741"/>
    <n v="94992"/>
    <n v="91089"/>
    <n v="0.51048736840408204"/>
    <n v="0.4895126315959179"/>
    <n v="8.1"/>
    <n v="77"/>
    <n v="4.7"/>
    <n v="0.1"/>
    <n v="8"/>
    <n v="0"/>
    <n v="131956"/>
    <n v="50486"/>
    <n v="996"/>
    <n v="25481"/>
    <n v="644"/>
    <n v="20.9"/>
    <n v="19.100000000000001"/>
    <n v="39.200000000000003"/>
    <n v="17.7"/>
    <n v="20.6"/>
    <n v="6.7"/>
    <n v="15.8"/>
    <n v="74.099999999999994"/>
    <n v="10.6"/>
    <n v="3.1"/>
    <n v="6.7"/>
    <n v="2.2999999999999998"/>
    <n v="3.2"/>
    <n v="17.7"/>
    <n v="91869"/>
    <n v="79.5"/>
    <n v="16.8"/>
    <n v="3.5"/>
    <n v="0.2"/>
    <n v="5.2"/>
  </r>
  <r>
    <n v="2771"/>
    <s v="Tipton"/>
    <s v="IN"/>
    <n v="0.74399999999999999"/>
    <n v="0.21099999999999999"/>
    <n v="7510"/>
    <n v="5589"/>
    <n v="1587"/>
    <s v="Donald Trump"/>
    <x v="0"/>
    <x v="0"/>
    <n v="0.752"/>
    <n v="0.22600000000000001"/>
    <n v="8124"/>
    <n v="6110"/>
    <n v="1834"/>
    <n v="40.311232519999997"/>
    <n v="-86.052349250000006"/>
    <n v="304"/>
    <n v="23"/>
    <x v="2443"/>
    <x v="2742"/>
    <n v="7632"/>
    <n v="7658"/>
    <n v="0.49914977109221714"/>
    <n v="0.50085022890778286"/>
    <n v="2.6"/>
    <n v="95.3"/>
    <n v="0.2"/>
    <n v="0"/>
    <n v="0"/>
    <n v="0.4"/>
    <n v="11962"/>
    <n v="53931"/>
    <n v="2184"/>
    <n v="28507"/>
    <n v="1899"/>
    <n v="9.4"/>
    <n v="18.8"/>
    <n v="32.299999999999997"/>
    <n v="15.8"/>
    <n v="16.5"/>
    <n v="13.8"/>
    <n v="21.6"/>
    <n v="84.9"/>
    <n v="8.8000000000000007"/>
    <n v="0.3"/>
    <n v="1.3"/>
    <n v="1.9"/>
    <n v="2.7"/>
    <n v="23.7"/>
    <n v="7430"/>
    <n v="81.8"/>
    <n v="14"/>
    <n v="4"/>
    <n v="0.2"/>
    <n v="3.8"/>
  </r>
  <r>
    <n v="2772"/>
    <s v="Tipton"/>
    <s v="TN"/>
    <n v="0.72299999999999998"/>
    <n v="0.247"/>
    <n v="23372"/>
    <n v="16893"/>
    <n v="5779"/>
    <s v="Donald Trump"/>
    <x v="0"/>
    <x v="0"/>
    <n v="0.73499999999999999"/>
    <n v="0.25"/>
    <n v="27291"/>
    <n v="20063"/>
    <n v="6832"/>
    <n v="35.501942"/>
    <n v="-89.736948949999999"/>
    <n v="2506"/>
    <n v="23"/>
    <x v="2444"/>
    <x v="2743"/>
    <n v="30363"/>
    <n v="31071"/>
    <n v="0.49423771852719994"/>
    <n v="0.50576228147280011"/>
    <n v="2.7"/>
    <n v="76"/>
    <n v="17.899999999999999"/>
    <n v="0.5"/>
    <n v="0.7"/>
    <n v="0.2"/>
    <n v="45419"/>
    <n v="57212"/>
    <n v="3134"/>
    <n v="26110"/>
    <n v="1088"/>
    <n v="14.6"/>
    <n v="20.2"/>
    <n v="28.4"/>
    <n v="16.3"/>
    <n v="25.2"/>
    <n v="13.4"/>
    <n v="16.8"/>
    <n v="86.2"/>
    <n v="9.8000000000000007"/>
    <n v="0.3"/>
    <n v="0.6"/>
    <n v="1"/>
    <n v="2.1"/>
    <n v="33"/>
    <n v="27671"/>
    <n v="78.900000000000006"/>
    <n v="15.8"/>
    <n v="5"/>
    <n v="0.3"/>
    <n v="8.1"/>
  </r>
  <r>
    <n v="2773"/>
    <s v="Tishomingo"/>
    <s v="MS"/>
    <n v="0.85599999999999998"/>
    <n v="0.11899999999999999"/>
    <n v="8310"/>
    <n v="7117"/>
    <n v="990"/>
    <s v="Donald Trump"/>
    <x v="0"/>
    <x v="0"/>
    <n v="0.86699999999999999"/>
    <n v="0.11600000000000001"/>
    <n v="9057"/>
    <n v="7854"/>
    <n v="1050"/>
    <n v="34.740234749999999"/>
    <n v="-88.239172190000005"/>
    <n v="845"/>
    <n v="41"/>
    <x v="2445"/>
    <x v="2744"/>
    <n v="9400"/>
    <n v="10076"/>
    <n v="0.48264530704456765"/>
    <n v="0.51735469295543235"/>
    <n v="2.9"/>
    <n v="93.4"/>
    <n v="2.5"/>
    <n v="0.3"/>
    <n v="0.1"/>
    <n v="0"/>
    <n v="14913"/>
    <n v="36672"/>
    <n v="2553"/>
    <n v="19379"/>
    <n v="1276"/>
    <n v="18.600000000000001"/>
    <n v="22.7"/>
    <n v="22.3"/>
    <n v="15.9"/>
    <n v="23.2"/>
    <n v="11.4"/>
    <n v="27.2"/>
    <n v="85.8"/>
    <n v="10.4"/>
    <n v="0.3"/>
    <n v="1.5"/>
    <n v="1"/>
    <n v="1.1000000000000001"/>
    <n v="22.3"/>
    <n v="7890"/>
    <n v="82.4"/>
    <n v="12.2"/>
    <n v="5.2"/>
    <n v="0.1"/>
    <n v="10.8"/>
  </r>
  <r>
    <n v="2774"/>
    <s v="Titus"/>
    <s v="TX"/>
    <n v="0.69799999999999995"/>
    <n v="0.27700000000000002"/>
    <n v="9176"/>
    <n v="6405"/>
    <n v="2538"/>
    <s v="Donald Trump"/>
    <x v="0"/>
    <x v="0"/>
    <n v="0.71799999999999997"/>
    <n v="0.27100000000000002"/>
    <n v="10530"/>
    <n v="7563"/>
    <n v="2852"/>
    <n v="33.213397190000002"/>
    <n v="-94.96797273"/>
    <n v="1745"/>
    <n v="36"/>
    <x v="2446"/>
    <x v="2745"/>
    <n v="16055"/>
    <n v="16609"/>
    <n v="0.49151971589517512"/>
    <n v="0.50848028410482493"/>
    <n v="42.1"/>
    <n v="46.3"/>
    <n v="9.1"/>
    <n v="0.2"/>
    <n v="0.8"/>
    <n v="0"/>
    <n v="18900"/>
    <n v="46980"/>
    <n v="2674"/>
    <n v="21090"/>
    <n v="1364"/>
    <n v="19.3"/>
    <n v="29.4"/>
    <n v="22.8"/>
    <n v="17.3"/>
    <n v="21.4"/>
    <n v="10.4"/>
    <n v="28.1"/>
    <n v="83.4"/>
    <n v="11.5"/>
    <n v="0.4"/>
    <n v="0.6"/>
    <n v="2.4"/>
    <n v="1.7"/>
    <n v="18.8"/>
    <n v="14307"/>
    <n v="83.5"/>
    <n v="9.9"/>
    <n v="6.5"/>
    <n v="0.1"/>
    <n v="6.1"/>
  </r>
  <r>
    <n v="2775"/>
    <s v="Todd"/>
    <s v="KY"/>
    <n v="0.75700000000000001"/>
    <n v="0.218"/>
    <n v="4774"/>
    <n v="3612"/>
    <n v="1042"/>
    <s v="Donald Trump"/>
    <x v="0"/>
    <x v="0"/>
    <n v="0.75900000000000001"/>
    <n v="0.22500000000000001"/>
    <n v="5351"/>
    <n v="4060"/>
    <n v="1202"/>
    <n v="36.838115199999997"/>
    <n v="-87.17878374"/>
    <n v="305"/>
    <n v="12"/>
    <x v="2447"/>
    <x v="2746"/>
    <n v="6194"/>
    <n v="6183"/>
    <n v="0.50044437262664621"/>
    <n v="0.49955562737335379"/>
    <n v="3.8"/>
    <n v="86"/>
    <n v="7.8"/>
    <n v="0.1"/>
    <n v="0.1"/>
    <n v="0"/>
    <n v="8875"/>
    <n v="38248"/>
    <n v="3788"/>
    <n v="19555"/>
    <n v="1415"/>
    <n v="20.100000000000001"/>
    <n v="25"/>
    <n v="25.6"/>
    <n v="12.2"/>
    <n v="18.600000000000001"/>
    <n v="13.1"/>
    <n v="30.6"/>
    <n v="83.8"/>
    <n v="8.9"/>
    <n v="0"/>
    <n v="0.8"/>
    <n v="2.8"/>
    <n v="3.6"/>
    <n v="26.4"/>
    <n v="4759"/>
    <n v="71.8"/>
    <n v="17.100000000000001"/>
    <n v="10.7"/>
    <n v="0.3"/>
    <n v="6.9"/>
  </r>
  <r>
    <n v="2776"/>
    <s v="Todd"/>
    <s v="MN"/>
    <n v="0.71"/>
    <n v="0.23300000000000001"/>
    <n v="11944"/>
    <n v="8485"/>
    <n v="2783"/>
    <s v="Donald Trump"/>
    <x v="0"/>
    <x v="0"/>
    <n v="0.73699999999999999"/>
    <n v="0.248"/>
    <n v="13238"/>
    <n v="9755"/>
    <n v="3286"/>
    <n v="46.069962259999997"/>
    <n v="-94.897852959999994"/>
    <n v="975"/>
    <n v="7"/>
    <x v="2448"/>
    <x v="2747"/>
    <n v="12545"/>
    <n v="11878"/>
    <n v="0.51365516111861764"/>
    <n v="0.4863448388813823"/>
    <n v="5.5"/>
    <n v="91.7"/>
    <n v="0.4"/>
    <n v="0.3"/>
    <n v="0.4"/>
    <n v="0"/>
    <n v="18064"/>
    <n v="49213"/>
    <n v="2088"/>
    <n v="24988"/>
    <n v="616"/>
    <n v="13"/>
    <n v="19.7"/>
    <n v="28.3"/>
    <n v="15.2"/>
    <n v="18.399999999999999"/>
    <n v="13.6"/>
    <n v="24.5"/>
    <n v="77.900000000000006"/>
    <n v="9.4"/>
    <n v="0.2"/>
    <n v="3.5"/>
    <n v="1.5"/>
    <n v="7.4"/>
    <n v="24.2"/>
    <n v="11260"/>
    <n v="77.900000000000006"/>
    <n v="11.4"/>
    <n v="9.9"/>
    <n v="0.8"/>
    <n v="3.8"/>
  </r>
  <r>
    <n v="2777"/>
    <s v="Todd"/>
    <s v="SD"/>
    <n v="0.22900000000000001"/>
    <n v="0.70799999999999996"/>
    <n v="2125"/>
    <n v="487"/>
    <n v="1505"/>
    <s v="Joe Biden"/>
    <x v="1"/>
    <x v="1"/>
    <n v="0.21"/>
    <n v="0.77300000000000002"/>
    <n v="2539"/>
    <n v="532"/>
    <n v="1963"/>
    <n v="43.193385679999999"/>
    <n v="-100.71955030000001"/>
    <n v="511"/>
    <n v="6"/>
    <x v="2449"/>
    <x v="2748"/>
    <n v="4905"/>
    <n v="5111"/>
    <n v="0.48971645367412142"/>
    <n v="0.51028354632587858"/>
    <n v="4.2"/>
    <n v="8.5"/>
    <n v="0.3"/>
    <n v="77.2"/>
    <n v="1.3"/>
    <n v="0"/>
    <n v="5988"/>
    <n v="26285"/>
    <n v="3433"/>
    <n v="11665"/>
    <n v="960"/>
    <n v="52"/>
    <n v="61.9"/>
    <n v="37.9"/>
    <n v="23"/>
    <n v="21.9"/>
    <n v="10.8"/>
    <n v="6.5"/>
    <n v="68.5"/>
    <n v="10.4"/>
    <n v="1.1000000000000001"/>
    <n v="5.7"/>
    <n v="3.7"/>
    <n v="10.6"/>
    <n v="18.100000000000001"/>
    <n v="2784"/>
    <n v="34.4"/>
    <n v="57.4"/>
    <n v="6.8"/>
    <n v="1.4"/>
    <n v="15.1"/>
  </r>
  <r>
    <n v="2778"/>
    <s v="Tolland"/>
    <s v="CT"/>
    <n v="0.441"/>
    <n v="0.499"/>
    <n v="77069"/>
    <n v="33989"/>
    <n v="38450"/>
    <s v="Joe Biden"/>
    <x v="1"/>
    <x v="1"/>
    <n v="0.42899999999999999"/>
    <n v="0.55100000000000005"/>
    <n v="9257"/>
    <n v="3975"/>
    <n v="5103"/>
    <n v="41.858538029999998"/>
    <n v="-72.330848099999997"/>
    <n v="1780"/>
    <n v="68"/>
    <x v="2450"/>
    <x v="2749"/>
    <n v="76162"/>
    <n v="75434"/>
    <n v="0.50240111876302807"/>
    <n v="0.49759888123697193"/>
    <n v="5.2"/>
    <n v="85.4"/>
    <n v="2.9"/>
    <n v="0"/>
    <n v="4.4000000000000004"/>
    <n v="0"/>
    <n v="119570"/>
    <n v="81312"/>
    <n v="1632"/>
    <n v="37830"/>
    <n v="868"/>
    <n v="6.5"/>
    <n v="5.2"/>
    <n v="42.7"/>
    <n v="17"/>
    <n v="22.5"/>
    <n v="8.6"/>
    <n v="9.1999999999999993"/>
    <n v="80.599999999999994"/>
    <n v="6.8"/>
    <n v="2"/>
    <n v="4.5999999999999996"/>
    <n v="1"/>
    <n v="5"/>
    <n v="26.3"/>
    <n v="80613"/>
    <n v="76.099999999999994"/>
    <n v="18.5"/>
    <n v="5.3"/>
    <n v="0.1"/>
    <n v="5.8"/>
  </r>
  <r>
    <n v="2779"/>
    <s v="Tom Green"/>
    <s v="TX"/>
    <n v="0.71799999999999997"/>
    <n v="0.23899999999999999"/>
    <n v="38104"/>
    <n v="27376"/>
    <n v="9117"/>
    <s v="Donald Trump"/>
    <x v="0"/>
    <x v="0"/>
    <n v="0.71599999999999997"/>
    <n v="0.27"/>
    <n v="44891"/>
    <n v="32129"/>
    <n v="12106"/>
    <n v="31.404644359999999"/>
    <n v="-100.46244300000001"/>
    <n v="5027"/>
    <n v="82"/>
    <x v="2451"/>
    <x v="2750"/>
    <n v="57848"/>
    <n v="59058"/>
    <n v="0.49482490205806373"/>
    <n v="0.50517509794193627"/>
    <n v="38.799999999999997"/>
    <n v="54.3"/>
    <n v="4"/>
    <n v="0.2"/>
    <n v="1.1000000000000001"/>
    <n v="0"/>
    <n v="85961"/>
    <n v="49662"/>
    <n v="2089"/>
    <n v="27513"/>
    <n v="1193"/>
    <n v="12.9"/>
    <n v="17.2"/>
    <n v="32.200000000000003"/>
    <n v="18.3"/>
    <n v="24.8"/>
    <n v="13.1"/>
    <n v="11.6"/>
    <n v="79.400000000000006"/>
    <n v="10.4"/>
    <n v="0.2"/>
    <n v="4.0999999999999996"/>
    <n v="2.4"/>
    <n v="3.6"/>
    <n v="17.8"/>
    <n v="53414"/>
    <n v="77.099999999999994"/>
    <n v="15.9"/>
    <n v="7"/>
    <n v="0.1"/>
    <n v="3.8"/>
  </r>
  <r>
    <n v="2780"/>
    <s v="Tompkins"/>
    <s v="NY"/>
    <n v="0.25600000000000001"/>
    <n v="0.67700000000000005"/>
    <n v="37747"/>
    <n v="9647"/>
    <n v="25555"/>
    <s v="Joe Biden"/>
    <x v="1"/>
    <x v="1"/>
    <n v="0.29199999999999998"/>
    <n v="0.68500000000000005"/>
    <n v="33015"/>
    <n v="9640"/>
    <n v="22624"/>
    <n v="42.449457649999999"/>
    <n v="-76.472298429999995"/>
    <n v="656"/>
    <n v="0"/>
    <x v="6"/>
    <x v="2751"/>
    <n v="51397"/>
    <n v="53018"/>
    <n v="0.49223770531053967"/>
    <n v="0.50776229468946033"/>
    <n v="4.8"/>
    <n v="77.3"/>
    <n v="3.6"/>
    <n v="0.2"/>
    <n v="10.3"/>
    <n v="0"/>
    <n v="80091"/>
    <n v="56200"/>
    <n v="1682"/>
    <n v="29759"/>
    <n v="766"/>
    <n v="20.399999999999999"/>
    <n v="16.7"/>
    <n v="51.4"/>
    <n v="17.899999999999999"/>
    <n v="19.2"/>
    <n v="5.7"/>
    <n v="5.7"/>
    <n v="61.3"/>
    <n v="9.4"/>
    <n v="6.5"/>
    <n v="14.2"/>
    <n v="2.2000000000000002"/>
    <n v="6.3"/>
    <n v="18.600000000000001"/>
    <n v="50390"/>
    <n v="78.8"/>
    <n v="13.5"/>
    <n v="7.4"/>
    <n v="0.2"/>
    <n v="4.8"/>
  </r>
  <r>
    <n v="2781"/>
    <s v="Tooele"/>
    <s v="UT"/>
    <n v="0.51300000000000001"/>
    <n v="0.21199999999999999"/>
    <n v="18905"/>
    <n v="9693"/>
    <n v="4015"/>
    <s v="Donald Trump"/>
    <x v="0"/>
    <x v="0"/>
    <n v="0.66700000000000004"/>
    <n v="0.28399999999999997"/>
    <n v="31489"/>
    <n v="21006"/>
    <n v="8936"/>
    <n v="40.448626439999998"/>
    <n v="-113.12957150000001"/>
    <n v="1597"/>
    <n v="4"/>
    <x v="2452"/>
    <x v="2752"/>
    <n v="31942"/>
    <n v="31415"/>
    <n v="0.50415897217355621"/>
    <n v="0.49584102782644379"/>
    <n v="12"/>
    <n v="83.4"/>
    <n v="0.5"/>
    <n v="0.8"/>
    <n v="0.8"/>
    <n v="0.5"/>
    <n v="40381"/>
    <n v="66542"/>
    <n v="2759"/>
    <n v="24069"/>
    <n v="693"/>
    <n v="6.9"/>
    <n v="7.4"/>
    <n v="32.1"/>
    <n v="16.2"/>
    <n v="23.8"/>
    <n v="11.4"/>
    <n v="16.5"/>
    <n v="73.8"/>
    <n v="17.899999999999999"/>
    <n v="1.3"/>
    <n v="1.6"/>
    <n v="0.8"/>
    <n v="4.5999999999999996"/>
    <n v="27.8"/>
    <n v="28406"/>
    <n v="77.5"/>
    <n v="18.600000000000001"/>
    <n v="3.8"/>
    <n v="0.1"/>
    <n v="6.5"/>
  </r>
  <r>
    <n v="2782"/>
    <s v="Toole"/>
    <s v="MT"/>
    <n v="0.73899999999999999"/>
    <n v="0.19700000000000001"/>
    <n v="2024"/>
    <n v="1495"/>
    <n v="399"/>
    <s v="Donald Trump"/>
    <x v="0"/>
    <x v="0"/>
    <n v="0.752"/>
    <n v="0.22"/>
    <n v="2123"/>
    <n v="1596"/>
    <n v="467"/>
    <n v="48.655775509999998"/>
    <n v="-111.69424140000001"/>
    <n v="336"/>
    <n v="6"/>
    <x v="2453"/>
    <x v="2753"/>
    <n v="2865"/>
    <n v="2166"/>
    <n v="0.56946929039952299"/>
    <n v="0.43053070960047707"/>
    <n v="3.5"/>
    <n v="88"/>
    <n v="0.1"/>
    <n v="5.0999999999999996"/>
    <n v="0.7"/>
    <n v="0"/>
    <n v="3995"/>
    <n v="46735"/>
    <n v="6131"/>
    <n v="26354"/>
    <n v="4373"/>
    <n v="16.600000000000001"/>
    <n v="20.8"/>
    <n v="31.7"/>
    <n v="24.8"/>
    <n v="19.100000000000001"/>
    <n v="15.3"/>
    <n v="9.1"/>
    <n v="65.599999999999994"/>
    <n v="10.6"/>
    <n v="0"/>
    <n v="16.5"/>
    <n v="0.7"/>
    <n v="6.6"/>
    <n v="14.9"/>
    <n v="2202"/>
    <n v="69.2"/>
    <n v="21.5"/>
    <n v="6.4"/>
    <n v="2.9"/>
    <n v="1"/>
  </r>
  <r>
    <n v="2783"/>
    <s v="Toombs"/>
    <s v="GA"/>
    <n v="0.72599999999999998"/>
    <n v="0.25700000000000001"/>
    <n v="9108"/>
    <n v="6612"/>
    <n v="2338"/>
    <s v="Donald Trump"/>
    <x v="0"/>
    <x v="0"/>
    <n v="0.72099999999999997"/>
    <n v="0.26900000000000002"/>
    <n v="10914"/>
    <n v="7872"/>
    <n v="2939"/>
    <n v="32.120598610000002"/>
    <n v="-82.329572470000002"/>
    <n v="1523"/>
    <n v="57"/>
    <x v="2454"/>
    <x v="2754"/>
    <n v="12706"/>
    <n v="14454"/>
    <n v="0.46782032400589102"/>
    <n v="0.53217967599410898"/>
    <n v="11.6"/>
    <n v="60.5"/>
    <n v="25.4"/>
    <n v="0"/>
    <n v="0.9"/>
    <n v="0"/>
    <n v="18462"/>
    <n v="35750"/>
    <n v="3133"/>
    <n v="21309"/>
    <n v="1954"/>
    <n v="24.4"/>
    <n v="29.8"/>
    <n v="26.3"/>
    <n v="18.2"/>
    <n v="22.7"/>
    <n v="17.100000000000001"/>
    <n v="15.6"/>
    <n v="78.400000000000006"/>
    <n v="14.3"/>
    <n v="0.6"/>
    <n v="1.7"/>
    <n v="2.8"/>
    <n v="2.2999999999999998"/>
    <n v="19.399999999999999"/>
    <n v="10574"/>
    <n v="75.8"/>
    <n v="17.600000000000001"/>
    <n v="6.6"/>
    <n v="0"/>
    <n v="10.3"/>
  </r>
  <r>
    <n v="2784"/>
    <s v="Torrance"/>
    <s v="NM"/>
    <n v="0.58799999999999997"/>
    <n v="0.28199999999999997"/>
    <n v="6286"/>
    <n v="3695"/>
    <n v="1770"/>
    <s v="Donald Trump"/>
    <x v="0"/>
    <x v="0"/>
    <n v="0.65500000000000003"/>
    <n v="0.32200000000000001"/>
    <n v="7281"/>
    <n v="4772"/>
    <n v="2344"/>
    <n v="34.640483750000001"/>
    <n v="-105.8508949"/>
    <n v="112"/>
    <n v="1"/>
    <x v="2455"/>
    <x v="2755"/>
    <n v="8126"/>
    <n v="7408"/>
    <n v="0.52311059611175481"/>
    <n v="0.47688940388824513"/>
    <n v="42.1"/>
    <n v="52.2"/>
    <n v="1.7"/>
    <n v="1.1000000000000001"/>
    <n v="0.2"/>
    <n v="0"/>
    <n v="11630"/>
    <n v="35543"/>
    <n v="5007"/>
    <n v="19129"/>
    <n v="1457"/>
    <n v="27.1"/>
    <n v="32"/>
    <n v="34.200000000000003"/>
    <n v="20.5"/>
    <n v="23.4"/>
    <n v="13"/>
    <n v="8.9"/>
    <n v="78.7"/>
    <n v="4.5"/>
    <n v="0.1"/>
    <n v="1.8"/>
    <n v="0.5"/>
    <n v="14.4"/>
    <n v="29.6"/>
    <n v="5326"/>
    <n v="66.7"/>
    <n v="24.4"/>
    <n v="8.9"/>
    <n v="0"/>
    <n v="7.8"/>
  </r>
  <r>
    <n v="2785"/>
    <s v="Towner"/>
    <s v="ND"/>
    <n v="0.64500000000000002"/>
    <n v="0.26800000000000002"/>
    <n v="1137"/>
    <n v="733"/>
    <n v="305"/>
    <s v="Donald Trump"/>
    <x v="0"/>
    <x v="0"/>
    <n v="0.70599999999999996"/>
    <n v="0.27"/>
    <n v="1172"/>
    <n v="828"/>
    <n v="317"/>
    <n v="48.685657450000001"/>
    <n v="-99.245642649999994"/>
    <n v="125"/>
    <n v="5"/>
    <x v="2456"/>
    <x v="2756"/>
    <n v="1143"/>
    <n v="1115"/>
    <n v="0.50620017714791854"/>
    <n v="0.49379982285208146"/>
    <n v="1.6"/>
    <n v="90.4"/>
    <n v="0"/>
    <n v="3.6"/>
    <n v="0.1"/>
    <n v="0"/>
    <n v="1677"/>
    <n v="54625"/>
    <n v="4309"/>
    <n v="36099"/>
    <n v="5401"/>
    <n v="12.4"/>
    <n v="15.6"/>
    <n v="41"/>
    <n v="14.2"/>
    <n v="23.9"/>
    <n v="11.5"/>
    <n v="9.5"/>
    <n v="66.400000000000006"/>
    <n v="7.7"/>
    <n v="0"/>
    <n v="16.600000000000001"/>
    <n v="0.8"/>
    <n v="8.5"/>
    <n v="14.9"/>
    <n v="993"/>
    <n v="58"/>
    <n v="16.100000000000001"/>
    <n v="24.2"/>
    <n v="1.7"/>
    <n v="3.7"/>
  </r>
  <r>
    <n v="2786"/>
    <s v="Towns"/>
    <s v="GA"/>
    <n v="0.79900000000000004"/>
    <n v="0.17899999999999999"/>
    <n v="6726"/>
    <n v="5377"/>
    <n v="1206"/>
    <s v="Donald Trump"/>
    <x v="0"/>
    <x v="0"/>
    <n v="0.8"/>
    <n v="0.19400000000000001"/>
    <n v="7979"/>
    <n v="6384"/>
    <n v="1550"/>
    <n v="34.913691880000002"/>
    <n v="-83.741074599999976"/>
    <n v="455"/>
    <n v="13"/>
    <x v="2457"/>
    <x v="2757"/>
    <n v="5272"/>
    <n v="5901"/>
    <n v="0.47185178555446167"/>
    <n v="0.52814821444553839"/>
    <n v="1.5"/>
    <n v="95"/>
    <n v="1"/>
    <n v="0.3"/>
    <n v="0.2"/>
    <n v="0"/>
    <n v="9532"/>
    <n v="41182"/>
    <n v="2699"/>
    <n v="22301"/>
    <n v="1424"/>
    <n v="14.7"/>
    <n v="22.6"/>
    <n v="30.3"/>
    <n v="24.8"/>
    <n v="26.5"/>
    <n v="9.1999999999999993"/>
    <n v="9.1999999999999993"/>
    <n v="79.8"/>
    <n v="9.8000000000000007"/>
    <n v="0"/>
    <n v="3"/>
    <n v="2"/>
    <n v="5.4"/>
    <n v="19"/>
    <n v="3955"/>
    <n v="75.099999999999994"/>
    <n v="15"/>
    <n v="9.6999999999999993"/>
    <n v="0.2"/>
    <n v="6.8"/>
  </r>
  <r>
    <n v="2787"/>
    <s v="Traill"/>
    <s v="ND"/>
    <n v="0.58599999999999997"/>
    <n v="0.32100000000000001"/>
    <n v="3864"/>
    <n v="2263"/>
    <n v="1239"/>
    <s v="Donald Trump"/>
    <x v="0"/>
    <x v="0"/>
    <n v="0.61"/>
    <n v="0.36099999999999999"/>
    <n v="4136"/>
    <n v="2522"/>
    <n v="1493"/>
    <n v="47.453677880000001"/>
    <n v="-97.163232879999995"/>
    <n v="363"/>
    <n v="5"/>
    <x v="2458"/>
    <x v="2758"/>
    <n v="4091"/>
    <n v="3959"/>
    <n v="0.50819875776397516"/>
    <n v="0.49180124223602484"/>
    <n v="3.4"/>
    <n v="92.7"/>
    <n v="1"/>
    <n v="1"/>
    <n v="0.2"/>
    <n v="0.2"/>
    <n v="6165"/>
    <n v="60952"/>
    <n v="2707"/>
    <n v="31774"/>
    <n v="2397"/>
    <n v="6.9"/>
    <n v="4.4000000000000004"/>
    <n v="35.799999999999997"/>
    <n v="16"/>
    <n v="17.8"/>
    <n v="16.8"/>
    <n v="13.5"/>
    <n v="77.400000000000006"/>
    <n v="11.5"/>
    <n v="0.1"/>
    <n v="4.3"/>
    <n v="1.3"/>
    <n v="5.3"/>
    <n v="21.2"/>
    <n v="4187"/>
    <n v="71.7"/>
    <n v="19.3"/>
    <n v="8.6"/>
    <n v="0.3"/>
    <n v="2.9"/>
  </r>
  <r>
    <n v="2788"/>
    <s v="Transylvania"/>
    <s v="NC"/>
    <n v="0.59899999999999998"/>
    <n v="0.374"/>
    <n v="17440"/>
    <n v="10441"/>
    <n v="6520"/>
    <s v="Donald Trump"/>
    <x v="0"/>
    <x v="0"/>
    <n v="0.57199999999999995"/>
    <n v="0.41499999999999998"/>
    <n v="20253"/>
    <n v="11578"/>
    <n v="8413"/>
    <n v="35.203838640000001"/>
    <n v="-82.796384230000001"/>
    <n v="434"/>
    <n v="9"/>
    <x v="2459"/>
    <x v="2759"/>
    <n v="16018"/>
    <n v="17273"/>
    <n v="0.48115106184854767"/>
    <n v="0.51884893815145239"/>
    <n v="3.2"/>
    <n v="89.4"/>
    <n v="4"/>
    <n v="0.4"/>
    <n v="0.6"/>
    <n v="0"/>
    <n v="27159"/>
    <n v="44559"/>
    <n v="3059"/>
    <n v="26037"/>
    <n v="1559"/>
    <n v="15.5"/>
    <n v="29.3"/>
    <n v="29.9"/>
    <n v="21.9"/>
    <n v="24.5"/>
    <n v="12.3"/>
    <n v="11.4"/>
    <n v="79.8"/>
    <n v="9.8000000000000007"/>
    <n v="0.3"/>
    <n v="2.1"/>
    <n v="0.8"/>
    <n v="7.1"/>
    <n v="26.1"/>
    <n v="13342"/>
    <n v="73.2"/>
    <n v="13.2"/>
    <n v="13.7"/>
    <n v="0"/>
    <n v="6.8"/>
  </r>
  <r>
    <n v="2789"/>
    <s v="Traverse"/>
    <s v="MN"/>
    <n v="0.58599999999999997"/>
    <n v="0.35199999999999998"/>
    <n v="1791"/>
    <n v="1050"/>
    <n v="631"/>
    <s v="Donald Trump"/>
    <x v="0"/>
    <x v="0"/>
    <n v="0.629"/>
    <n v="0.35499999999999998"/>
    <n v="1864"/>
    <n v="1173"/>
    <n v="662"/>
    <n v="45.77298854"/>
    <n v="-96.470629489999993"/>
    <n v="63"/>
    <n v="0"/>
    <x v="6"/>
    <x v="2760"/>
    <n v="1663"/>
    <n v="1694"/>
    <n v="0.49538278224605303"/>
    <n v="0.50461721775394697"/>
    <n v="2.5"/>
    <n v="90.6"/>
    <n v="0.6"/>
    <n v="4"/>
    <n v="0.3"/>
    <n v="0"/>
    <n v="2639"/>
    <n v="48889"/>
    <n v="5241"/>
    <n v="30234"/>
    <n v="2011"/>
    <n v="10.9"/>
    <n v="11.8"/>
    <n v="36.200000000000003"/>
    <n v="20.399999999999999"/>
    <n v="20.2"/>
    <n v="14"/>
    <n v="9.3000000000000007"/>
    <n v="70.8"/>
    <n v="15.1"/>
    <n v="0.6"/>
    <n v="4.2"/>
    <n v="1.4"/>
    <n v="7.9"/>
    <n v="16.8"/>
    <n v="1640"/>
    <n v="67.2"/>
    <n v="15.5"/>
    <n v="17"/>
    <n v="0.2"/>
    <n v="3.2"/>
  </r>
  <r>
    <n v="2790"/>
    <s v="Travis"/>
    <s v="TX"/>
    <n v="0.27400000000000002"/>
    <n v="0.66300000000000003"/>
    <n v="462511"/>
    <n v="126750"/>
    <n v="306475"/>
    <s v="Joe Biden"/>
    <x v="1"/>
    <x v="1"/>
    <n v="0.26400000000000001"/>
    <n v="0.71399999999999997"/>
    <n v="605034"/>
    <n v="159907"/>
    <n v="432062"/>
    <n v="30.334320340000001"/>
    <n v="-97.78535620000001"/>
    <n v="32220"/>
    <n v="452"/>
    <x v="2460"/>
    <x v="2761"/>
    <n v="593319"/>
    <n v="583265"/>
    <n v="0.50427253812732453"/>
    <n v="0.49572746187267547"/>
    <n v="33.9"/>
    <n v="49.3"/>
    <n v="7.9"/>
    <n v="0.2"/>
    <n v="6.3"/>
    <n v="0"/>
    <n v="783460"/>
    <n v="68350"/>
    <n v="751"/>
    <n v="38820"/>
    <n v="418"/>
    <n v="13.9"/>
    <n v="18.8"/>
    <n v="47.4"/>
    <n v="15.8"/>
    <n v="22.1"/>
    <n v="8.1"/>
    <n v="6.6"/>
    <n v="74.5"/>
    <n v="9.6999999999999993"/>
    <n v="3.2"/>
    <n v="1.9"/>
    <n v="2.2999999999999998"/>
    <n v="8.4"/>
    <n v="25.3"/>
    <n v="645807"/>
    <n v="77.7"/>
    <n v="14.9"/>
    <n v="7.3"/>
    <n v="0.1"/>
    <n v="4.5"/>
  </r>
  <r>
    <n v="2791"/>
    <s v="Treasure"/>
    <s v="MT"/>
    <n v="0.79200000000000004"/>
    <n v="0.13300000000000001"/>
    <n v="442"/>
    <n v="350"/>
    <n v="59"/>
    <s v="Donald Trump"/>
    <x v="0"/>
    <x v="0"/>
    <n v="0.81100000000000005"/>
    <n v="0.17"/>
    <n v="460"/>
    <n v="373"/>
    <n v="78"/>
    <n v="46.209732200000012"/>
    <n v="-107.26665159999999"/>
    <n v="24"/>
    <n v="1"/>
    <x v="2461"/>
    <x v="2762"/>
    <n v="377"/>
    <n v="413"/>
    <n v="0.47721518987341771"/>
    <n v="0.52278481012658229"/>
    <n v="2.4"/>
    <n v="94.6"/>
    <n v="0"/>
    <n v="0"/>
    <n v="1.5"/>
    <n v="0"/>
    <n v="634"/>
    <n v="42454"/>
    <n v="5000"/>
    <n v="22880"/>
    <n v="3156"/>
    <n v="17"/>
    <n v="25.6"/>
    <n v="35.6"/>
    <n v="12.4"/>
    <n v="22.7"/>
    <n v="25"/>
    <n v="4.4000000000000004"/>
    <n v="70.2"/>
    <n v="5"/>
    <n v="0"/>
    <n v="10.7"/>
    <n v="2.6"/>
    <n v="11.5"/>
    <n v="17.600000000000001"/>
    <n v="388"/>
    <n v="66.8"/>
    <n v="19.100000000000001"/>
    <n v="10.3"/>
    <n v="3.9"/>
    <n v="0"/>
  </r>
  <r>
    <n v="2792"/>
    <s v="Trego"/>
    <s v="KS"/>
    <n v="0.83"/>
    <n v="0.13200000000000001"/>
    <n v="1459"/>
    <n v="1211"/>
    <n v="193"/>
    <s v="Donald Trump"/>
    <x v="0"/>
    <x v="0"/>
    <n v="0.83699999999999997"/>
    <n v="0.14799999999999999"/>
    <n v="1603"/>
    <n v="1341"/>
    <n v="238"/>
    <n v="38.914672179999997"/>
    <n v="-99.872844479999998"/>
    <n v="113"/>
    <n v="3"/>
    <x v="2462"/>
    <x v="2763"/>
    <n v="1465"/>
    <n v="1434"/>
    <n v="0.50534667126595378"/>
    <n v="0.49465332873404622"/>
    <n v="1.2"/>
    <n v="94.5"/>
    <n v="0.1"/>
    <n v="1.3"/>
    <n v="1.6"/>
    <n v="0"/>
    <n v="2317"/>
    <n v="55197"/>
    <n v="7814"/>
    <n v="33233"/>
    <n v="3397"/>
    <n v="4.8"/>
    <n v="2.7"/>
    <n v="29.1"/>
    <n v="13.2"/>
    <n v="26.2"/>
    <n v="15.9"/>
    <n v="15.6"/>
    <n v="75.3"/>
    <n v="11.8"/>
    <n v="0"/>
    <n v="6.6"/>
    <n v="1.3"/>
    <n v="5.0999999999999996"/>
    <n v="20"/>
    <n v="1747"/>
    <n v="63.7"/>
    <n v="25.4"/>
    <n v="10.8"/>
    <n v="0.2"/>
    <n v="0.8"/>
  </r>
  <r>
    <n v="2793"/>
    <s v="Trempealeau"/>
    <s v="WI"/>
    <n v="0.54300000000000004"/>
    <n v="0.41599999999999998"/>
    <n v="13581"/>
    <n v="7370"/>
    <n v="5645"/>
    <s v="Donald Trump"/>
    <x v="0"/>
    <x v="0"/>
    <n v="0.57499999999999996"/>
    <n v="0.40899999999999997"/>
    <n v="15356"/>
    <n v="8828"/>
    <n v="6283"/>
    <n v="44.303602750000003"/>
    <n v="-91.358936139999997"/>
    <n v="1144"/>
    <n v="4"/>
    <x v="2463"/>
    <x v="2764"/>
    <n v="14902"/>
    <n v="14608"/>
    <n v="0.50498136225008472"/>
    <n v="0.49501863774991528"/>
    <n v="7.6"/>
    <n v="90.4"/>
    <n v="0.5"/>
    <n v="0.3"/>
    <n v="0.5"/>
    <n v="0"/>
    <n v="21457"/>
    <n v="54009"/>
    <n v="1601"/>
    <n v="26654"/>
    <n v="620"/>
    <n v="9"/>
    <n v="11.4"/>
    <n v="29.3"/>
    <n v="15"/>
    <n v="18.7"/>
    <n v="12"/>
    <n v="25"/>
    <n v="80.3"/>
    <n v="9.3000000000000007"/>
    <n v="0.2"/>
    <n v="3.3"/>
    <n v="1.4"/>
    <n v="5.4"/>
    <n v="22.3"/>
    <n v="15191"/>
    <n v="79.2"/>
    <n v="11.7"/>
    <n v="8.8000000000000007"/>
    <n v="0.2"/>
    <n v="3.3"/>
  </r>
  <r>
    <n v="2794"/>
    <s v="Treutlen"/>
    <s v="GA"/>
    <n v="0.67"/>
    <n v="0.31900000000000001"/>
    <n v="2700"/>
    <n v="1808"/>
    <n v="860"/>
    <s v="Donald Trump"/>
    <x v="0"/>
    <x v="0"/>
    <n v="0.68300000000000005"/>
    <n v="0.309"/>
    <n v="3077"/>
    <n v="2101"/>
    <n v="952"/>
    <n v="32.404221339999999"/>
    <n v="-82.569045529999997"/>
    <n v="315"/>
    <n v="12"/>
    <x v="2464"/>
    <x v="2765"/>
    <n v="3394"/>
    <n v="3358"/>
    <n v="0.50266587677725116"/>
    <n v="0.49733412322274884"/>
    <n v="2.1"/>
    <n v="68"/>
    <n v="29.6"/>
    <n v="0"/>
    <n v="0"/>
    <n v="0"/>
    <n v="5184"/>
    <n v="39375"/>
    <n v="5317"/>
    <n v="20775"/>
    <n v="3149"/>
    <n v="21"/>
    <n v="34.1"/>
    <n v="23.2"/>
    <n v="24.1"/>
    <n v="16.399999999999999"/>
    <n v="14.3"/>
    <n v="22"/>
    <n v="75.099999999999994"/>
    <n v="21"/>
    <n v="0"/>
    <n v="0"/>
    <n v="1.7"/>
    <n v="2.2000000000000002"/>
    <n v="26.1"/>
    <n v="2663"/>
    <n v="73.099999999999994"/>
    <n v="20.399999999999999"/>
    <n v="6.5"/>
    <n v="0"/>
    <n v="5.6"/>
  </r>
  <r>
    <n v="2795"/>
    <s v="Trigg"/>
    <s v="KY"/>
    <n v="0.73099999999999998"/>
    <n v="0.23499999999999999"/>
    <n v="6745"/>
    <n v="4928"/>
    <n v="1587"/>
    <s v="Donald Trump"/>
    <x v="0"/>
    <x v="0"/>
    <n v="0.74399999999999999"/>
    <n v="0.24299999999999999"/>
    <n v="7375"/>
    <n v="5487"/>
    <n v="1791"/>
    <n v="36.807670170000002"/>
    <n v="-87.873336559999998"/>
    <n v="261"/>
    <n v="0"/>
    <x v="6"/>
    <x v="2766"/>
    <n v="7053"/>
    <n v="7233"/>
    <n v="0.49370012599748003"/>
    <n v="0.50629987400251997"/>
    <n v="2"/>
    <n v="88.3"/>
    <n v="8.8000000000000007"/>
    <n v="0"/>
    <n v="0.4"/>
    <n v="0"/>
    <n v="11147"/>
    <n v="47259"/>
    <n v="5396"/>
    <n v="26224"/>
    <n v="1915"/>
    <n v="15.8"/>
    <n v="28.1"/>
    <n v="30.8"/>
    <n v="16.7"/>
    <n v="21.4"/>
    <n v="10.4"/>
    <n v="20.7"/>
    <n v="84"/>
    <n v="9"/>
    <n v="0"/>
    <n v="2.8"/>
    <n v="1"/>
    <n v="3.2"/>
    <n v="26.8"/>
    <n v="5709"/>
    <n v="75"/>
    <n v="19"/>
    <n v="5.9"/>
    <n v="0.2"/>
    <n v="10.4"/>
  </r>
  <r>
    <n v="2796"/>
    <s v="Trimble"/>
    <s v="KY"/>
    <n v="0.73199999999999998"/>
    <n v="0.23200000000000001"/>
    <n v="3788"/>
    <n v="2771"/>
    <n v="879"/>
    <s v="Donald Trump"/>
    <x v="0"/>
    <x v="0"/>
    <n v="0.747"/>
    <n v="0.23400000000000001"/>
    <n v="4319"/>
    <n v="3227"/>
    <n v="1012"/>
    <n v="38.610564869999997"/>
    <n v="-85.337759719999994"/>
    <n v="102"/>
    <n v="0"/>
    <x v="6"/>
    <x v="2767"/>
    <n v="4265"/>
    <n v="4432"/>
    <n v="0.49039898815683569"/>
    <n v="0.50960101184316431"/>
    <n v="2.9"/>
    <n v="94.5"/>
    <n v="0"/>
    <n v="0.3"/>
    <n v="0.1"/>
    <n v="0.3"/>
    <n v="6676"/>
    <n v="50998"/>
    <n v="5681"/>
    <n v="26542"/>
    <n v="2618"/>
    <n v="15.2"/>
    <n v="25.1"/>
    <n v="24.7"/>
    <n v="16.7"/>
    <n v="21.6"/>
    <n v="15.8"/>
    <n v="21.2"/>
    <n v="82.1"/>
    <n v="11.3"/>
    <n v="0"/>
    <n v="0.2"/>
    <n v="1.6"/>
    <n v="4.9000000000000004"/>
    <n v="28.7"/>
    <n v="3856"/>
    <n v="79.7"/>
    <n v="13.3"/>
    <n v="6.3"/>
    <n v="0.6"/>
    <n v="10.5"/>
  </r>
  <r>
    <n v="2797"/>
    <s v="Trinity"/>
    <s v="CA"/>
    <n v="0.51100000000000001"/>
    <n v="0.39800000000000002"/>
    <n v="4716"/>
    <n v="2409"/>
    <n v="1876"/>
    <s v="Donald Trump"/>
    <x v="0"/>
    <x v="0"/>
    <n v="0.49299999999999999"/>
    <n v="0.46800000000000003"/>
    <n v="5095"/>
    <n v="2513"/>
    <n v="2383"/>
    <n v="40.649176700000012"/>
    <n v="-123.11471299999999"/>
    <n v="33"/>
    <n v="0"/>
    <x v="6"/>
    <x v="2768"/>
    <n v="6603"/>
    <n v="6434"/>
    <n v="0.50648155250441051"/>
    <n v="0.49351844749558949"/>
    <n v="7.2"/>
    <n v="82.8"/>
    <n v="0.8"/>
    <n v="4.3"/>
    <n v="1.1000000000000001"/>
    <n v="0.9"/>
    <n v="10463"/>
    <n v="36563"/>
    <n v="5946"/>
    <n v="23575"/>
    <n v="1598"/>
    <n v="19.899999999999999"/>
    <n v="24.5"/>
    <n v="30.3"/>
    <n v="27.6"/>
    <n v="21.1"/>
    <n v="9.1"/>
    <n v="11.8"/>
    <n v="69.3"/>
    <n v="9.5"/>
    <n v="0.1"/>
    <n v="3.8"/>
    <n v="2.2000000000000002"/>
    <n v="15.1"/>
    <n v="17.399999999999999"/>
    <n v="4800"/>
    <n v="46.3"/>
    <n v="30.8"/>
    <n v="16.899999999999999"/>
    <n v="6.1"/>
    <n v="9.6"/>
  </r>
  <r>
    <n v="2798"/>
    <s v="Trinity"/>
    <s v="TX"/>
    <n v="0.79200000000000004"/>
    <n v="0.193"/>
    <n v="5982"/>
    <n v="4737"/>
    <n v="1154"/>
    <s v="Donald Trump"/>
    <x v="0"/>
    <x v="0"/>
    <n v="0.80400000000000005"/>
    <n v="0.191"/>
    <n v="6938"/>
    <n v="5579"/>
    <n v="1323"/>
    <n v="31.087948900000001"/>
    <n v="-95.136718700000003"/>
    <n v="208"/>
    <n v="8"/>
    <x v="2465"/>
    <x v="2769"/>
    <n v="6959"/>
    <n v="7522"/>
    <n v="0.48056073475588701"/>
    <n v="0.51943926524411299"/>
    <n v="9.3000000000000007"/>
    <n v="79.099999999999994"/>
    <n v="9.5"/>
    <n v="0.3"/>
    <n v="0.4"/>
    <n v="0"/>
    <n v="11188"/>
    <n v="37398"/>
    <n v="3180"/>
    <n v="20369"/>
    <n v="1260"/>
    <n v="18.399999999999999"/>
    <n v="30"/>
    <n v="27.5"/>
    <n v="23"/>
    <n v="23.5"/>
    <n v="12.8"/>
    <n v="13.3"/>
    <n v="80.900000000000006"/>
    <n v="10.9"/>
    <n v="0.5"/>
    <n v="1.8"/>
    <n v="1"/>
    <n v="4.9000000000000004"/>
    <n v="33.200000000000003"/>
    <n v="4946"/>
    <n v="69.3"/>
    <n v="20.8"/>
    <n v="9.1999999999999993"/>
    <n v="0.6"/>
    <n v="10.199999999999999"/>
  </r>
  <r>
    <n v="2799"/>
    <s v="Tripp"/>
    <s v="SD"/>
    <n v="0.78700000000000003"/>
    <n v="0.17599999999999999"/>
    <n v="2630"/>
    <n v="2069"/>
    <n v="462"/>
    <s v="Donald Trump"/>
    <x v="0"/>
    <x v="0"/>
    <n v="0.80200000000000005"/>
    <n v="0.184"/>
    <n v="2696"/>
    <n v="2161"/>
    <n v="495"/>
    <n v="43.344593879999998"/>
    <n v="-99.885489100000001"/>
    <n v="288"/>
    <n v="2"/>
    <x v="2466"/>
    <x v="2770"/>
    <n v="2781"/>
    <n v="2699"/>
    <n v="0.50748175182481747"/>
    <n v="0.49251824817518247"/>
    <n v="0.3"/>
    <n v="82.1"/>
    <n v="0"/>
    <n v="13.3"/>
    <n v="0"/>
    <n v="0"/>
    <n v="4216"/>
    <n v="48409"/>
    <n v="5198"/>
    <n v="27613"/>
    <n v="2659"/>
    <n v="19.7"/>
    <n v="29.1"/>
    <n v="42.6"/>
    <n v="13.7"/>
    <n v="16.899999999999999"/>
    <n v="16.100000000000001"/>
    <n v="10.7"/>
    <n v="76.8"/>
    <n v="8.8000000000000007"/>
    <n v="1.3"/>
    <n v="4.7"/>
    <n v="0.5"/>
    <n v="7.9"/>
    <n v="15.4"/>
    <n v="2859"/>
    <n v="62.3"/>
    <n v="16.600000000000001"/>
    <n v="20.8"/>
    <n v="0.3"/>
    <n v="1.8"/>
  </r>
  <r>
    <n v="2800"/>
    <s v="Troup"/>
    <s v="GA"/>
    <n v="0.60599999999999998"/>
    <n v="0.372"/>
    <n v="25793"/>
    <n v="15643"/>
    <n v="9597"/>
    <s v="Donald Trump"/>
    <x v="0"/>
    <x v="0"/>
    <n v="0.60399999999999998"/>
    <n v="0.38500000000000001"/>
    <n v="30059"/>
    <n v="18146"/>
    <n v="11585"/>
    <n v="33.033491959999999"/>
    <n v="-85.028121150000004"/>
    <n v="3069"/>
    <n v="109"/>
    <x v="2467"/>
    <x v="2771"/>
    <n v="33345"/>
    <n v="36088"/>
    <n v="0.4802471447294514"/>
    <n v="0.5197528552705486"/>
    <n v="3.7"/>
    <n v="57.3"/>
    <n v="35.1"/>
    <n v="0"/>
    <n v="1.9"/>
    <n v="0"/>
    <n v="50332"/>
    <n v="43597"/>
    <n v="2067"/>
    <n v="22091"/>
    <n v="878"/>
    <n v="21.3"/>
    <n v="29.2"/>
    <n v="28.6"/>
    <n v="16"/>
    <n v="21.3"/>
    <n v="8.6999999999999993"/>
    <n v="25.4"/>
    <n v="84.8"/>
    <n v="9.6999999999999993"/>
    <n v="0.2"/>
    <n v="1.3"/>
    <n v="2.2999999999999998"/>
    <n v="1.7"/>
    <n v="23.2"/>
    <n v="29630"/>
    <n v="82"/>
    <n v="13.6"/>
    <n v="4.3"/>
    <n v="0.1"/>
    <n v="8.9"/>
  </r>
  <r>
    <n v="2801"/>
    <s v="Trousdale"/>
    <s v="TN"/>
    <n v="0.66800000000000004"/>
    <n v="0.3"/>
    <n v="3142"/>
    <n v="2099"/>
    <n v="943"/>
    <s v="Donald Trump"/>
    <x v="0"/>
    <x v="0"/>
    <n v="0.73399999999999999"/>
    <n v="0.253"/>
    <n v="3991"/>
    <n v="2930"/>
    <n v="1011"/>
    <n v="36.390262130000004"/>
    <n v="-86.160879539999996"/>
    <n v="1795"/>
    <n v="9"/>
    <x v="2468"/>
    <x v="2772"/>
    <n v="4654"/>
    <n v="4119"/>
    <n v="0.53049128006383217"/>
    <n v="0.46950871993616777"/>
    <n v="1.1000000000000001"/>
    <n v="84.9"/>
    <n v="11.4"/>
    <n v="0.1"/>
    <n v="0.3"/>
    <n v="0"/>
    <n v="6814"/>
    <n v="41776"/>
    <n v="9150"/>
    <n v="22863"/>
    <n v="2711"/>
    <n v="13.3"/>
    <n v="14.8"/>
    <n v="25.2"/>
    <n v="20.9"/>
    <n v="25.4"/>
    <n v="10.5"/>
    <n v="17.899999999999999"/>
    <n v="78"/>
    <n v="15.9"/>
    <n v="0.1"/>
    <n v="1.1000000000000001"/>
    <n v="0"/>
    <n v="4.9000000000000004"/>
    <n v="29.2"/>
    <n v="3834"/>
    <n v="76.3"/>
    <n v="16.100000000000001"/>
    <n v="7.6"/>
    <n v="0"/>
    <n v="8.1999999999999993"/>
  </r>
  <r>
    <n v="2802"/>
    <s v="Trumbull"/>
    <s v="OH"/>
    <n v="0.51200000000000001"/>
    <n v="0.44800000000000001"/>
    <n v="94073"/>
    <n v="48152"/>
    <n v="42130"/>
    <s v="Donald Trump"/>
    <x v="0"/>
    <x v="0"/>
    <n v="0.54500000000000004"/>
    <n v="0.441"/>
    <n v="98677"/>
    <n v="53756"/>
    <n v="43534"/>
    <n v="41.317350279999999"/>
    <n v="-80.761096429999995"/>
    <n v="2544"/>
    <n v="137"/>
    <x v="2469"/>
    <x v="2773"/>
    <n v="99211"/>
    <n v="104130"/>
    <n v="0.48790455441843994"/>
    <n v="0.51209544558156006"/>
    <n v="1.7"/>
    <n v="87.4"/>
    <n v="8.1999999999999993"/>
    <n v="0.2"/>
    <n v="0.5"/>
    <n v="0"/>
    <n v="160185"/>
    <n v="45380"/>
    <n v="778"/>
    <n v="25542"/>
    <n v="597"/>
    <n v="17.2"/>
    <n v="29.5"/>
    <n v="28"/>
    <n v="18.600000000000001"/>
    <n v="23.2"/>
    <n v="9.1999999999999993"/>
    <n v="21"/>
    <n v="88.8"/>
    <n v="6.1"/>
    <n v="0.5"/>
    <n v="0.8"/>
    <n v="1"/>
    <n v="2.8"/>
    <n v="22.8"/>
    <n v="88092"/>
    <n v="82.8"/>
    <n v="11.7"/>
    <n v="5.3"/>
    <n v="0.1"/>
    <n v="5.9"/>
  </r>
  <r>
    <n v="2803"/>
    <s v="Tucker"/>
    <s v="WV"/>
    <n v="0.73799999999999999"/>
    <n v="0.217"/>
    <n v="3464"/>
    <n v="2557"/>
    <n v="750"/>
    <s v="Donald Trump"/>
    <x v="0"/>
    <x v="0"/>
    <n v="0.73899999999999999"/>
    <n v="0.24399999999999999"/>
    <n v="3844"/>
    <n v="2841"/>
    <n v="938"/>
    <n v="39.112408850000001"/>
    <n v="-79.570535759999999"/>
    <n v="67"/>
    <n v="0"/>
    <x v="6"/>
    <x v="2774"/>
    <n v="3534"/>
    <n v="3501"/>
    <n v="0.50234541577825165"/>
    <n v="0.49765458422174841"/>
    <n v="0.7"/>
    <n v="97.6"/>
    <n v="0.2"/>
    <n v="0"/>
    <n v="0.5"/>
    <n v="0"/>
    <n v="5782"/>
    <n v="43294"/>
    <n v="4259"/>
    <n v="22385"/>
    <n v="1462"/>
    <n v="15.3"/>
    <n v="25.7"/>
    <n v="30.5"/>
    <n v="24"/>
    <n v="15.5"/>
    <n v="14.8"/>
    <n v="15.2"/>
    <n v="80"/>
    <n v="12.8"/>
    <n v="0.1"/>
    <n v="2.6"/>
    <n v="0.2"/>
    <n v="4.3"/>
    <n v="28.9"/>
    <n v="2883"/>
    <n v="64.900000000000006"/>
    <n v="29.7"/>
    <n v="5.4"/>
    <n v="0"/>
    <n v="7.4"/>
  </r>
  <r>
    <n v="2804"/>
    <s v="Tulare"/>
    <s v="CA"/>
    <n v="0.55800000000000005"/>
    <n v="0.39600000000000002"/>
    <n v="59817"/>
    <n v="33372"/>
    <n v="23663"/>
    <s v="Donald Trump"/>
    <x v="0"/>
    <x v="0"/>
    <n v="0.52800000000000002"/>
    <n v="0.45"/>
    <n v="142819"/>
    <n v="75471"/>
    <n v="64320"/>
    <n v="36.220265580000003"/>
    <n v="-118.8020203"/>
    <n v="17852"/>
    <n v="293"/>
    <x v="2470"/>
    <x v="2775"/>
    <n v="229488"/>
    <n v="229321"/>
    <n v="0.50018199294259702"/>
    <n v="0.49981800705740298"/>
    <n v="63.6"/>
    <n v="29.5"/>
    <n v="1.3"/>
    <n v="0.7"/>
    <n v="3.2"/>
    <n v="0.1"/>
    <n v="249667"/>
    <n v="44871"/>
    <n v="1286"/>
    <n v="18962"/>
    <n v="394"/>
    <n v="27.1"/>
    <n v="36.200000000000003"/>
    <n v="25"/>
    <n v="18.100000000000001"/>
    <n v="20.2"/>
    <n v="22.6"/>
    <n v="14.2"/>
    <n v="78"/>
    <n v="14.3"/>
    <n v="0.7"/>
    <n v="1.7"/>
    <n v="2.2000000000000002"/>
    <n v="3.1"/>
    <n v="22.5"/>
    <n v="173820"/>
    <n v="77.099999999999994"/>
    <n v="15.9"/>
    <n v="6.7"/>
    <n v="0.2"/>
    <n v="10"/>
  </r>
  <r>
    <n v="2805"/>
    <s v="Tulsa"/>
    <s v="OK"/>
    <n v="0.58399999999999996"/>
    <n v="0.35599999999999998"/>
    <n v="246557"/>
    <n v="143985"/>
    <n v="87663"/>
    <s v="Donald Trump"/>
    <x v="0"/>
    <x v="0"/>
    <n v="0.56499999999999995"/>
    <n v="0.40899999999999997"/>
    <n v="266678"/>
    <n v="150574"/>
    <n v="108996"/>
    <n v="36.119396209999998"/>
    <n v="-95.940139389999999"/>
    <n v="22742"/>
    <n v="214"/>
    <x v="2471"/>
    <x v="2776"/>
    <n v="310812"/>
    <n v="326311"/>
    <n v="0.48783672854378196"/>
    <n v="0.51216327145621798"/>
    <n v="12.1"/>
    <n v="63"/>
    <n v="9.8000000000000007"/>
    <n v="4.4000000000000004"/>
    <n v="3"/>
    <n v="0.1"/>
    <n v="440555"/>
    <n v="52017"/>
    <n v="462"/>
    <n v="29797"/>
    <n v="328"/>
    <n v="15.5"/>
    <n v="23.2"/>
    <n v="37.299999999999997"/>
    <n v="16.600000000000001"/>
    <n v="25.1"/>
    <n v="9.1999999999999993"/>
    <n v="11.9"/>
    <n v="82.3"/>
    <n v="10"/>
    <n v="0.7"/>
    <n v="1.3"/>
    <n v="1.6"/>
    <n v="4"/>
    <n v="19.7"/>
    <n v="309735"/>
    <n v="84.7"/>
    <n v="9.6999999999999993"/>
    <n v="5.4"/>
    <n v="0.2"/>
    <n v="5.9"/>
  </r>
  <r>
    <n v="2806"/>
    <s v="Tunica"/>
    <s v="MS"/>
    <n v="0.24299999999999999"/>
    <n v="0.74399999999999999"/>
    <n v="3463"/>
    <n v="840"/>
    <n v="2577"/>
    <s v="Joe Biden"/>
    <x v="1"/>
    <x v="1"/>
    <n v="0.26100000000000001"/>
    <n v="0.72299999999999998"/>
    <n v="3494"/>
    <n v="912"/>
    <n v="2525"/>
    <n v="34.64967704"/>
    <n v="-90.37481167"/>
    <n v="541"/>
    <n v="17"/>
    <x v="2472"/>
    <x v="2777"/>
    <n v="4818"/>
    <n v="5458"/>
    <n v="0.46885947839626313"/>
    <n v="0.53114052160373681"/>
    <n v="0.7"/>
    <n v="19.5"/>
    <n v="78.5"/>
    <n v="0"/>
    <n v="0.9"/>
    <n v="0"/>
    <n v="7036"/>
    <n v="32052"/>
    <n v="3757"/>
    <n v="18486"/>
    <n v="3992"/>
    <n v="27"/>
    <n v="39.6"/>
    <n v="22.9"/>
    <n v="32.700000000000003"/>
    <n v="23.4"/>
    <n v="4.0999999999999996"/>
    <n v="17"/>
    <n v="86.7"/>
    <n v="8.1999999999999993"/>
    <n v="0.8"/>
    <n v="2"/>
    <n v="1.6"/>
    <n v="0.6"/>
    <n v="21.5"/>
    <n v="4213"/>
    <n v="80.3"/>
    <n v="17.100000000000001"/>
    <n v="2.4"/>
    <n v="0.2"/>
    <n v="10.199999999999999"/>
  </r>
  <r>
    <n v="2807"/>
    <s v="Tuolumne"/>
    <s v="CA"/>
    <n v="0.56799999999999995"/>
    <n v="0.378"/>
    <n v="18693"/>
    <n v="10614"/>
    <n v="7075"/>
    <s v="Donald Trump"/>
    <x v="0"/>
    <x v="0"/>
    <n v="0.57999999999999996"/>
    <n v="0.39600000000000002"/>
    <n v="29820"/>
    <n v="17302"/>
    <n v="11808"/>
    <n v="38.026440180000002"/>
    <n v="-119.95250929999999"/>
    <n v="291"/>
    <n v="6"/>
    <x v="2473"/>
    <x v="2778"/>
    <n v="28029"/>
    <n v="25870"/>
    <n v="0.52002820089426516"/>
    <n v="0.47997179910573479"/>
    <n v="11.8"/>
    <n v="80.8"/>
    <n v="1.7"/>
    <n v="1.3"/>
    <n v="1.1000000000000001"/>
    <n v="0.2"/>
    <n v="43977"/>
    <n v="54325"/>
    <n v="2700"/>
    <n v="31570"/>
    <n v="1699"/>
    <n v="13.6"/>
    <n v="13.8"/>
    <n v="32.799999999999997"/>
    <n v="25.6"/>
    <n v="21.2"/>
    <n v="11.7"/>
    <n v="8.6999999999999993"/>
    <n v="80.3"/>
    <n v="8.5"/>
    <n v="0.6"/>
    <n v="2.4"/>
    <n v="1.7"/>
    <n v="6.5"/>
    <n v="27"/>
    <n v="20401"/>
    <n v="68.7"/>
    <n v="18.100000000000001"/>
    <n v="12.8"/>
    <n v="0.3"/>
    <n v="7.9"/>
  </r>
  <r>
    <n v="2808"/>
    <s v="Turner"/>
    <s v="GA"/>
    <n v="0.61799999999999999"/>
    <n v="0.36699999999999999"/>
    <n v="3390"/>
    <n v="2094"/>
    <n v="1243"/>
    <s v="Donald Trump"/>
    <x v="0"/>
    <x v="0"/>
    <n v="0.61899999999999999"/>
    <n v="0.372"/>
    <n v="3792"/>
    <n v="2349"/>
    <n v="1410"/>
    <n v="31.716126559999999"/>
    <n v="-83.620693779999996"/>
    <n v="339"/>
    <n v="24"/>
    <x v="2474"/>
    <x v="2779"/>
    <n v="3937"/>
    <n v="4099"/>
    <n v="0.48992035838725734"/>
    <n v="0.51007964161274266"/>
    <n v="4.5999999999999996"/>
    <n v="54.7"/>
    <n v="39.5"/>
    <n v="0.2"/>
    <n v="0.4"/>
    <n v="0"/>
    <n v="5894"/>
    <n v="42622"/>
    <n v="2798"/>
    <n v="20302"/>
    <n v="1951"/>
    <n v="27.9"/>
    <n v="46"/>
    <n v="28.4"/>
    <n v="17.8"/>
    <n v="21.1"/>
    <n v="19.600000000000001"/>
    <n v="13"/>
    <n v="82.9"/>
    <n v="11.2"/>
    <n v="0.2"/>
    <n v="1"/>
    <n v="2.1"/>
    <n v="2.7"/>
    <n v="21.6"/>
    <n v="3191"/>
    <n v="71"/>
    <n v="25"/>
    <n v="4"/>
    <n v="0"/>
    <n v="6.5"/>
  </r>
  <r>
    <n v="2809"/>
    <s v="Turner"/>
    <s v="SD"/>
    <n v="0.70799999999999996"/>
    <n v="0.23200000000000001"/>
    <n v="4150"/>
    <n v="2937"/>
    <n v="961"/>
    <s v="Donald Trump"/>
    <x v="0"/>
    <x v="0"/>
    <n v="0.72299999999999998"/>
    <n v="0.25"/>
    <n v="4548"/>
    <n v="3290"/>
    <n v="1139"/>
    <n v="43.310908099999999"/>
    <n v="-97.148657760000006"/>
    <n v="531"/>
    <n v="18"/>
    <x v="2475"/>
    <x v="2780"/>
    <n v="4140"/>
    <n v="4102"/>
    <n v="0.5023052657122058"/>
    <n v="0.4976947342877942"/>
    <n v="2.1"/>
    <n v="95.7"/>
    <n v="0.4"/>
    <n v="0.5"/>
    <n v="0"/>
    <n v="0"/>
    <n v="6269"/>
    <n v="54294"/>
    <n v="3638"/>
    <n v="27844"/>
    <n v="1069"/>
    <n v="10.6"/>
    <n v="12.8"/>
    <n v="34.6"/>
    <n v="18.8"/>
    <n v="18"/>
    <n v="13.8"/>
    <n v="14.8"/>
    <n v="77"/>
    <n v="9.8000000000000007"/>
    <n v="0.1"/>
    <n v="4.8"/>
    <n v="2"/>
    <n v="6.3"/>
    <n v="25.4"/>
    <n v="4307"/>
    <n v="72.099999999999994"/>
    <n v="11.5"/>
    <n v="16.3"/>
    <n v="0.1"/>
    <n v="2.2000000000000002"/>
  </r>
  <r>
    <n v="2810"/>
    <s v="Tuscaloosa"/>
    <s v="AL"/>
    <n v="0.58399999999999996"/>
    <n v="0.38900000000000001"/>
    <n v="81708"/>
    <n v="47701"/>
    <n v="31746"/>
    <s v="Donald Trump"/>
    <x v="0"/>
    <x v="0"/>
    <n v="0.56799999999999995"/>
    <n v="0.41799999999999998"/>
    <n v="89760"/>
    <n v="50961"/>
    <n v="37514"/>
    <n v="33.287260719999999"/>
    <n v="-87.525568179999993"/>
    <n v="10792"/>
    <n v="145"/>
    <x v="2476"/>
    <x v="2781"/>
    <n v="98725"/>
    <n v="105699"/>
    <n v="0.48294231597072751"/>
    <n v="0.51705768402927255"/>
    <n v="3.5"/>
    <n v="62.4"/>
    <n v="31.2"/>
    <n v="0.1"/>
    <n v="1.5"/>
    <n v="0"/>
    <n v="156404"/>
    <n v="50513"/>
    <n v="1043"/>
    <n v="24895"/>
    <n v="499"/>
    <n v="17.3"/>
    <n v="21.4"/>
    <n v="35.799999999999997"/>
    <n v="17.5"/>
    <n v="20.9"/>
    <n v="8.6999999999999993"/>
    <n v="17.2"/>
    <n v="85.6"/>
    <n v="8.5"/>
    <n v="0.5"/>
    <n v="1.5"/>
    <n v="1"/>
    <n v="3.1"/>
    <n v="22.3"/>
    <n v="90941"/>
    <n v="77.400000000000006"/>
    <n v="18.5"/>
    <n v="4"/>
    <n v="0.1"/>
    <n v="6.7"/>
  </r>
  <r>
    <n v="2811"/>
    <s v="Tuscarawas"/>
    <s v="OH"/>
    <n v="0.65100000000000002"/>
    <n v="0.29699999999999999"/>
    <n v="40088"/>
    <n v="26105"/>
    <n v="11895"/>
    <s v="Donald Trump"/>
    <x v="0"/>
    <x v="0"/>
    <n v="0.69"/>
    <n v="0.29599999999999999"/>
    <n v="42785"/>
    <n v="29519"/>
    <n v="12643"/>
    <n v="40.442146950000001"/>
    <n v="-81.472262619999995"/>
    <n v="1576"/>
    <n v="38"/>
    <x v="2477"/>
    <x v="2782"/>
    <n v="45562"/>
    <n v="46969"/>
    <n v="0.49239714257924372"/>
    <n v="0.50760285742075628"/>
    <n v="2.4"/>
    <n v="95"/>
    <n v="0.8"/>
    <n v="0.3"/>
    <n v="0.4"/>
    <n v="0"/>
    <n v="70324"/>
    <n v="49460"/>
    <n v="2069"/>
    <n v="25054"/>
    <n v="710"/>
    <n v="13.8"/>
    <n v="20.100000000000001"/>
    <n v="25.9"/>
    <n v="16.899999999999999"/>
    <n v="21.8"/>
    <n v="9.9"/>
    <n v="25.5"/>
    <n v="84.7"/>
    <n v="8.4"/>
    <n v="0.2"/>
    <n v="1.8"/>
    <n v="1.9"/>
    <n v="3"/>
    <n v="22.3"/>
    <n v="43425"/>
    <n v="86.4"/>
    <n v="8.5"/>
    <n v="4.8"/>
    <n v="0.3"/>
    <n v="4.9000000000000004"/>
  </r>
  <r>
    <n v="2812"/>
    <s v="Tuscola"/>
    <s v="MI"/>
    <n v="0.66600000000000004"/>
    <n v="0.28599999999999998"/>
    <n v="26157"/>
    <n v="17421"/>
    <n v="7493"/>
    <s v="Donald Trump"/>
    <x v="0"/>
    <x v="0"/>
    <n v="0.68899999999999995"/>
    <n v="0.29499999999999998"/>
    <n v="29495"/>
    <n v="20310"/>
    <n v="8713"/>
    <n v="43.466068129999996"/>
    <n v="-83.418970250000001"/>
    <n v="729"/>
    <n v="36"/>
    <x v="2478"/>
    <x v="2783"/>
    <n v="26889"/>
    <n v="26680"/>
    <n v="0.50195075510089793"/>
    <n v="0.49804924489910207"/>
    <n v="3.2"/>
    <n v="93.7"/>
    <n v="1.1000000000000001"/>
    <n v="0.3"/>
    <n v="0.3"/>
    <n v="0"/>
    <n v="41992"/>
    <n v="45495"/>
    <n v="1120"/>
    <n v="23573"/>
    <n v="627"/>
    <n v="15.9"/>
    <n v="24.2"/>
    <n v="26.1"/>
    <n v="19.7"/>
    <n v="21.5"/>
    <n v="13.4"/>
    <n v="19.3"/>
    <n v="80.099999999999994"/>
    <n v="13.6"/>
    <n v="0.1"/>
    <n v="2.2000000000000002"/>
    <n v="1.1000000000000001"/>
    <n v="3"/>
    <n v="29.1"/>
    <n v="22987"/>
    <n v="81.400000000000006"/>
    <n v="10.7"/>
    <n v="7.7"/>
    <n v="0.2"/>
    <n v="7.4"/>
  </r>
  <r>
    <n v="2813"/>
    <s v="Twiggs"/>
    <s v="GA"/>
    <n v="0.502"/>
    <n v="0.48599999999999999"/>
    <n v="4053"/>
    <n v="2034"/>
    <n v="1970"/>
    <s v="Donald Trump"/>
    <x v="0"/>
    <x v="0"/>
    <n v="0.53300000000000003"/>
    <n v="0.46"/>
    <n v="4444"/>
    <n v="2370"/>
    <n v="2044"/>
    <n v="32.674355949999999"/>
    <n v="-83.430786620000006"/>
    <n v="224"/>
    <n v="10"/>
    <x v="2479"/>
    <x v="2784"/>
    <n v="4101"/>
    <n v="4222"/>
    <n v="0.49273098642316471"/>
    <n v="0.50726901357683529"/>
    <n v="0.4"/>
    <n v="54.9"/>
    <n v="42.6"/>
    <n v="0"/>
    <n v="0.1"/>
    <n v="0"/>
    <n v="6658"/>
    <n v="30629"/>
    <n v="3667"/>
    <n v="17485"/>
    <n v="1842"/>
    <n v="27.3"/>
    <n v="28.8"/>
    <n v="20.5"/>
    <n v="19.100000000000001"/>
    <n v="21.8"/>
    <n v="18.600000000000001"/>
    <n v="20"/>
    <n v="85"/>
    <n v="8.5"/>
    <n v="1.3"/>
    <n v="1.1000000000000001"/>
    <n v="0.5"/>
    <n v="3.6"/>
    <n v="32.299999999999997"/>
    <n v="2591"/>
    <n v="76.3"/>
    <n v="16.899999999999999"/>
    <n v="6.8"/>
    <n v="0"/>
    <n v="6.3"/>
  </r>
  <r>
    <n v="2814"/>
    <s v="Twin Falls"/>
    <s v="ID"/>
    <n v="0.66"/>
    <n v="0.215"/>
    <n v="31893"/>
    <n v="21063"/>
    <n v="6844"/>
    <s v="Donald Trump"/>
    <x v="0"/>
    <x v="0"/>
    <n v="0.70599999999999996"/>
    <n v="0.25600000000000001"/>
    <n v="36680"/>
    <n v="25897"/>
    <n v="9391"/>
    <n v="42.354405120000003"/>
    <n v="-114.66853810000001"/>
    <n v="4363"/>
    <n v="49"/>
    <x v="2480"/>
    <x v="2785"/>
    <n v="40454"/>
    <n v="41794"/>
    <n v="0.49185390526213402"/>
    <n v="0.50814609473786598"/>
    <n v="15.6"/>
    <n v="80.2"/>
    <n v="0.6"/>
    <n v="0.8"/>
    <n v="1.6"/>
    <n v="0.1"/>
    <n v="55350"/>
    <n v="49118"/>
    <n v="2416"/>
    <n v="22723"/>
    <n v="705"/>
    <n v="14.4"/>
    <n v="17.7"/>
    <n v="29.6"/>
    <n v="18.3"/>
    <n v="22.8"/>
    <n v="13.1"/>
    <n v="16.2"/>
    <n v="82.5"/>
    <n v="9.9"/>
    <n v="0.2"/>
    <n v="2.2000000000000002"/>
    <n v="1.6"/>
    <n v="3.5"/>
    <n v="17.399999999999999"/>
    <n v="38869"/>
    <n v="80.900000000000006"/>
    <n v="11.4"/>
    <n v="7.4"/>
    <n v="0.3"/>
    <n v="4.3"/>
  </r>
  <r>
    <n v="2815"/>
    <s v="Tyler"/>
    <s v="TX"/>
    <n v="0.82799999999999996"/>
    <n v="0.156"/>
    <n v="7969"/>
    <n v="6601"/>
    <n v="1243"/>
    <s v="Donald Trump"/>
    <x v="0"/>
    <x v="0"/>
    <n v="0.84799999999999998"/>
    <n v="0.14599999999999999"/>
    <n v="9547"/>
    <n v="8095"/>
    <n v="1390"/>
    <n v="30.770317160000001"/>
    <n v="-94.376908950000001"/>
    <n v="273"/>
    <n v="4"/>
    <x v="2481"/>
    <x v="2786"/>
    <n v="11726"/>
    <n v="9730"/>
    <n v="0.54651379567486946"/>
    <n v="0.45348620432513048"/>
    <n v="7.3"/>
    <n v="79.599999999999994"/>
    <n v="10.8"/>
    <n v="0.1"/>
    <n v="0.3"/>
    <n v="0"/>
    <n v="17064"/>
    <n v="44396"/>
    <n v="4682"/>
    <n v="21172"/>
    <n v="1438"/>
    <n v="15.8"/>
    <n v="23.8"/>
    <n v="23.6"/>
    <n v="21"/>
    <n v="22.5"/>
    <n v="16.8"/>
    <n v="16.100000000000001"/>
    <n v="83.3"/>
    <n v="7.5"/>
    <n v="0"/>
    <n v="1"/>
    <n v="3.1"/>
    <n v="5"/>
    <n v="35.700000000000003"/>
    <n v="6746"/>
    <n v="77.7"/>
    <n v="17.899999999999999"/>
    <n v="4.2"/>
    <n v="0.2"/>
    <n v="9.5"/>
  </r>
  <r>
    <n v="2816"/>
    <s v="Tyler"/>
    <s v="WV"/>
    <n v="0.81899999999999995"/>
    <n v="0.13900000000000001"/>
    <n v="3621"/>
    <n v="2967"/>
    <n v="505"/>
    <s v="Donald Trump"/>
    <x v="0"/>
    <x v="0"/>
    <n v="0.82299999999999995"/>
    <n v="0.161"/>
    <n v="3922"/>
    <n v="3226"/>
    <n v="631"/>
    <n v="39.468119719999997"/>
    <n v="-80.887726760000007"/>
    <n v="55"/>
    <n v="1"/>
    <x v="905"/>
    <x v="2787"/>
    <n v="4454"/>
    <n v="4495"/>
    <n v="0.49770924125600624"/>
    <n v="0.50229075874399376"/>
    <n v="0.3"/>
    <n v="98"/>
    <n v="0.2"/>
    <n v="0.2"/>
    <n v="0.6"/>
    <n v="0"/>
    <n v="7117"/>
    <n v="40902"/>
    <n v="3370"/>
    <n v="24599"/>
    <n v="2643"/>
    <n v="16.399999999999999"/>
    <n v="22.4"/>
    <n v="26.7"/>
    <n v="18.600000000000001"/>
    <n v="23.7"/>
    <n v="14"/>
    <n v="16.899999999999999"/>
    <n v="85.8"/>
    <n v="6.8"/>
    <n v="0"/>
    <n v="4.5"/>
    <n v="0.6"/>
    <n v="2.2999999999999998"/>
    <n v="28"/>
    <n v="3186"/>
    <n v="77.099999999999994"/>
    <n v="17.5"/>
    <n v="5.4"/>
    <n v="0"/>
    <n v="8.1999999999999993"/>
  </r>
  <r>
    <n v="2817"/>
    <s v="Tyrrell"/>
    <s v="NC"/>
    <n v="0.56899999999999995"/>
    <n v="0.41499999999999998"/>
    <n v="1700"/>
    <n v="968"/>
    <n v="705"/>
    <s v="Donald Trump"/>
    <x v="0"/>
    <x v="0"/>
    <n v="0.57599999999999996"/>
    <n v="0.41799999999999998"/>
    <n v="1812"/>
    <n v="1043"/>
    <n v="757"/>
    <n v="35.871472259999997"/>
    <n v="-76.170552529999995"/>
    <n v="132"/>
    <n v="3"/>
    <x v="2482"/>
    <x v="2788"/>
    <n v="2367"/>
    <n v="1723"/>
    <n v="0.57872860635696821"/>
    <n v="0.42127139364303179"/>
    <n v="7.6"/>
    <n v="53.2"/>
    <n v="35.5"/>
    <n v="0.8"/>
    <n v="0.4"/>
    <n v="0"/>
    <n v="3351"/>
    <n v="32411"/>
    <n v="8183"/>
    <n v="17736"/>
    <n v="2159"/>
    <n v="26.8"/>
    <n v="48.5"/>
    <n v="16.8"/>
    <n v="28.6"/>
    <n v="24.5"/>
    <n v="17"/>
    <n v="13.1"/>
    <n v="79.5"/>
    <n v="17.8"/>
    <n v="0"/>
    <n v="1.2"/>
    <n v="0"/>
    <n v="1.5"/>
    <n v="29.5"/>
    <n v="1555"/>
    <n v="66.599999999999994"/>
    <n v="25.7"/>
    <n v="7.7"/>
    <n v="0"/>
    <n v="8.5"/>
  </r>
  <r>
    <n v="2818"/>
    <s v="Uinta"/>
    <s v="WY"/>
    <n v="0.76400000000000001"/>
    <n v="0.14899999999999999"/>
    <n v="8053"/>
    <n v="6154"/>
    <n v="1202"/>
    <s v="Donald Trump"/>
    <x v="0"/>
    <x v="0"/>
    <n v="0.79700000000000004"/>
    <n v="0.16900000000000001"/>
    <n v="9402"/>
    <n v="7496"/>
    <n v="1591"/>
    <n v="41.287818299999998"/>
    <n v="-110.54757820000002"/>
    <n v="488"/>
    <n v="3"/>
    <x v="2483"/>
    <x v="2789"/>
    <n v="10593"/>
    <n v="10165"/>
    <n v="0.51030927835051543"/>
    <n v="0.48969072164948452"/>
    <n v="9.1"/>
    <n v="87.7"/>
    <n v="0.1"/>
    <n v="0.9"/>
    <n v="0.1"/>
    <n v="0"/>
    <n v="14235"/>
    <n v="54672"/>
    <n v="7803"/>
    <n v="27115"/>
    <n v="2401"/>
    <n v="14.9"/>
    <n v="20"/>
    <n v="30.4"/>
    <n v="19.399999999999999"/>
    <n v="18.100000000000001"/>
    <n v="16.100000000000001"/>
    <n v="16.100000000000001"/>
    <n v="77.400000000000006"/>
    <n v="14.9"/>
    <n v="3.3"/>
    <n v="1.1000000000000001"/>
    <n v="1.3"/>
    <n v="2"/>
    <n v="19.899999999999999"/>
    <n v="9528"/>
    <n v="71.5"/>
    <n v="21.5"/>
    <n v="6.6"/>
    <n v="0.4"/>
    <n v="6.4"/>
  </r>
  <r>
    <n v="2819"/>
    <s v="Uintah"/>
    <s v="UT"/>
    <n v="0.76600000000000001"/>
    <n v="7.8E-2"/>
    <n v="12714"/>
    <n v="9745"/>
    <n v="988"/>
    <s v="Donald Trump"/>
    <x v="0"/>
    <x v="0"/>
    <n v="0.86699999999999999"/>
    <n v="0.109"/>
    <n v="14736"/>
    <n v="12777"/>
    <n v="1601"/>
    <n v="40.124914990000001"/>
    <n v="-109.5174415"/>
    <n v="0"/>
    <n v="0"/>
    <x v="6"/>
    <x v="2790"/>
    <n v="18454"/>
    <n v="17889"/>
    <n v="0.50777316126902017"/>
    <n v="0.49222683873097983"/>
    <n v="8.1999999999999993"/>
    <n v="81.900000000000006"/>
    <n v="0.5"/>
    <n v="7.4"/>
    <n v="0.5"/>
    <n v="0.1"/>
    <n v="23623"/>
    <n v="67012"/>
    <n v="3914"/>
    <n v="25001"/>
    <n v="1494"/>
    <n v="11.6"/>
    <n v="12.8"/>
    <n v="28.6"/>
    <n v="12.9"/>
    <n v="24.5"/>
    <n v="17.399999999999999"/>
    <n v="16.7"/>
    <n v="79.900000000000006"/>
    <n v="12.1"/>
    <n v="0.8"/>
    <n v="2.2000000000000002"/>
    <n v="1.2"/>
    <n v="3.8"/>
    <n v="19.100000000000001"/>
    <n v="15087"/>
    <n v="77"/>
    <n v="17.899999999999999"/>
    <n v="4.8"/>
    <n v="0.3"/>
    <n v="6.7"/>
  </r>
  <r>
    <n v="2820"/>
    <s v="Ulster"/>
    <s v="NY"/>
    <n v="0.42699999999999999"/>
    <n v="0.51900000000000002"/>
    <n v="77134"/>
    <n v="32962"/>
    <n v="40010"/>
    <s v="Joe Biden"/>
    <x v="1"/>
    <x v="1"/>
    <n v="0.432"/>
    <n v="0.54900000000000004"/>
    <n v="77667"/>
    <n v="33580"/>
    <n v="42606"/>
    <n v="41.890278809999998"/>
    <n v="-74.262521039999996"/>
    <n v="2556"/>
    <n v="95"/>
    <x v="2484"/>
    <x v="2791"/>
    <n v="89377"/>
    <n v="90752"/>
    <n v="0.49618329086376983"/>
    <n v="0.50381670913623011"/>
    <n v="9.8000000000000007"/>
    <n v="79.8"/>
    <n v="5.2"/>
    <n v="0.1"/>
    <n v="2.1"/>
    <n v="0.1"/>
    <n v="141212"/>
    <n v="61652"/>
    <n v="1401"/>
    <n v="32453"/>
    <n v="717"/>
    <n v="13.2"/>
    <n v="15.9"/>
    <n v="39.6"/>
    <n v="18.3"/>
    <n v="23.6"/>
    <n v="9.4"/>
    <n v="9.1999999999999993"/>
    <n v="78"/>
    <n v="7.6"/>
    <n v="2.4"/>
    <n v="4.0999999999999996"/>
    <n v="1.4"/>
    <n v="6.4"/>
    <n v="28.2"/>
    <n v="86552"/>
    <n v="74"/>
    <n v="17.8"/>
    <n v="7.8"/>
    <n v="0.4"/>
    <n v="7.1"/>
  </r>
  <r>
    <n v="2821"/>
    <s v="Umatilla"/>
    <s v="OR"/>
    <n v="0.64200000000000002"/>
    <n v="0.28599999999999998"/>
    <n v="26116"/>
    <n v="16775"/>
    <n v="7466"/>
    <s v="Donald Trump"/>
    <x v="0"/>
    <x v="0"/>
    <n v="0.64500000000000002"/>
    <n v="0.32300000000000001"/>
    <n v="32539"/>
    <n v="21002"/>
    <n v="10499"/>
    <n v="45.590730559999997"/>
    <n v="-118.73538259999999"/>
    <n v="3481"/>
    <n v="45"/>
    <x v="2485"/>
    <x v="2792"/>
    <n v="40006"/>
    <n v="36730"/>
    <n v="0.52134591326105084"/>
    <n v="0.4786540867389491"/>
    <n v="26"/>
    <n v="67"/>
    <n v="0.8"/>
    <n v="2.4"/>
    <n v="0.8"/>
    <n v="0.2"/>
    <n v="51465"/>
    <n v="50071"/>
    <n v="1555"/>
    <n v="22153"/>
    <n v="832"/>
    <n v="17.8"/>
    <n v="25.8"/>
    <n v="26.6"/>
    <n v="18.7"/>
    <n v="21.3"/>
    <n v="15"/>
    <n v="18.5"/>
    <n v="82.9"/>
    <n v="9.8000000000000007"/>
    <n v="0.4"/>
    <n v="2.9"/>
    <n v="1"/>
    <n v="3"/>
    <n v="18"/>
    <n v="32063"/>
    <n v="74.400000000000006"/>
    <n v="19.8"/>
    <n v="5.6"/>
    <n v="0.2"/>
    <n v="8.3000000000000007"/>
  </r>
  <r>
    <n v="2822"/>
    <s v="Unicoi"/>
    <s v="TN"/>
    <n v="0.79100000000000004"/>
    <n v="0.17599999999999999"/>
    <n v="7166"/>
    <n v="5666"/>
    <n v="1260"/>
    <s v="Donald Trump"/>
    <x v="0"/>
    <x v="0"/>
    <n v="0.79500000000000004"/>
    <n v="0.19400000000000001"/>
    <n v="8294"/>
    <n v="6593"/>
    <n v="1610"/>
    <n v="36.108908560000003"/>
    <n v="-82.437096289999999"/>
    <n v="505"/>
    <n v="5"/>
    <x v="2486"/>
    <x v="2793"/>
    <n v="8880"/>
    <n v="8950"/>
    <n v="0.49803701626472235"/>
    <n v="0.50196298373527759"/>
    <n v="4.4000000000000004"/>
    <n v="93.7"/>
    <n v="0.5"/>
    <n v="0.1"/>
    <n v="0.5"/>
    <n v="0"/>
    <n v="14120"/>
    <n v="36576"/>
    <n v="3681"/>
    <n v="21374"/>
    <n v="1629"/>
    <n v="20.100000000000001"/>
    <n v="29.9"/>
    <n v="25.3"/>
    <n v="18.100000000000001"/>
    <n v="22.6"/>
    <n v="14"/>
    <n v="20"/>
    <n v="80.8"/>
    <n v="9.1999999999999993"/>
    <n v="0.8"/>
    <n v="1.5"/>
    <n v="3.3"/>
    <n v="4.5"/>
    <n v="20.399999999999999"/>
    <n v="7017"/>
    <n v="77.900000000000006"/>
    <n v="15.9"/>
    <n v="6.1"/>
    <n v="0.1"/>
    <n v="10.8"/>
  </r>
  <r>
    <n v="2823"/>
    <s v="Union"/>
    <s v="AR"/>
    <n v="0.621"/>
    <n v="0.34499999999999997"/>
    <n v="16433"/>
    <n v="10201"/>
    <n v="5667"/>
    <s v="Donald Trump"/>
    <x v="0"/>
    <x v="0"/>
    <n v="0.63100000000000001"/>
    <n v="0.33600000000000002"/>
    <n v="16548"/>
    <n v="10446"/>
    <n v="5559"/>
    <n v="33.168870910000003"/>
    <n v="-92.597469520000004"/>
    <n v="1187"/>
    <n v="52"/>
    <x v="2487"/>
    <x v="2794"/>
    <n v="19451"/>
    <n v="20571"/>
    <n v="0.486007695767328"/>
    <n v="0.51399230423267206"/>
    <n v="3.8"/>
    <n v="61.1"/>
    <n v="32.700000000000003"/>
    <n v="0.8"/>
    <n v="0.5"/>
    <n v="0"/>
    <n v="29830"/>
    <n v="41106"/>
    <n v="2148"/>
    <n v="23463"/>
    <n v="1330"/>
    <n v="20.100000000000001"/>
    <n v="30.1"/>
    <n v="33.4"/>
    <n v="13.4"/>
    <n v="25"/>
    <n v="11.4"/>
    <n v="16.8"/>
    <n v="89.4"/>
    <n v="7.3"/>
    <n v="0.2"/>
    <n v="1"/>
    <n v="0.4"/>
    <n v="1.7"/>
    <n v="19"/>
    <n v="15544"/>
    <n v="79.8"/>
    <n v="15"/>
    <n v="5"/>
    <n v="0.2"/>
    <n v="8.3000000000000007"/>
  </r>
  <r>
    <n v="2824"/>
    <s v="Union"/>
    <s v="FL"/>
    <n v="0.80200000000000005"/>
    <n v="0.17799999999999999"/>
    <n v="5693"/>
    <n v="4567"/>
    <n v="1014"/>
    <s v="Donald Trump"/>
    <x v="0"/>
    <x v="0"/>
    <n v="0.82099999999999995"/>
    <n v="0.16800000000000001"/>
    <n v="6251"/>
    <n v="5133"/>
    <n v="1053"/>
    <n v="30.04412971"/>
    <n v="-82.374974429999995"/>
    <n v="1147"/>
    <n v="45"/>
    <x v="2488"/>
    <x v="2795"/>
    <n v="9922"/>
    <n v="5378"/>
    <n v="0.64849673202614377"/>
    <n v="0.35150326797385623"/>
    <n v="5.4"/>
    <n v="69.900000000000006"/>
    <n v="21.9"/>
    <n v="0.7"/>
    <n v="0.5"/>
    <n v="0"/>
    <n v="12093"/>
    <n v="37460"/>
    <n v="6004"/>
    <n v="13485"/>
    <n v="1383"/>
    <n v="21.4"/>
    <n v="32.299999999999997"/>
    <n v="24.7"/>
    <n v="29.4"/>
    <n v="18.600000000000001"/>
    <n v="10"/>
    <n v="17.3"/>
    <n v="78.7"/>
    <n v="10.9"/>
    <n v="1.2"/>
    <n v="3.3"/>
    <n v="1.7"/>
    <n v="4.2"/>
    <n v="22.4"/>
    <n v="3800"/>
    <n v="61.3"/>
    <n v="32.9"/>
    <n v="5.5"/>
    <n v="0.2"/>
    <n v="9.8000000000000007"/>
  </r>
  <r>
    <n v="2825"/>
    <s v="Union"/>
    <s v="GA"/>
    <n v="0.81799999999999995"/>
    <n v="0.16300000000000001"/>
    <n v="12039"/>
    <n v="9849"/>
    <n v="1962"/>
    <s v="Donald Trump"/>
    <x v="0"/>
    <x v="0"/>
    <n v="0.81100000000000005"/>
    <n v="0.18"/>
    <n v="15592"/>
    <n v="12651"/>
    <n v="2801"/>
    <n v="34.829957569999998"/>
    <n v="-83.989670689999997"/>
    <n v="912"/>
    <n v="26"/>
    <x v="2489"/>
    <x v="2796"/>
    <n v="10855"/>
    <n v="11407"/>
    <n v="0.4876021920761836"/>
    <n v="0.5123978079238164"/>
    <n v="3.1"/>
    <n v="94.2"/>
    <n v="0.8"/>
    <n v="0.4"/>
    <n v="0.7"/>
    <n v="0"/>
    <n v="18352"/>
    <n v="42767"/>
    <n v="6036"/>
    <n v="26755"/>
    <n v="2811"/>
    <n v="12.8"/>
    <n v="25.2"/>
    <n v="31.5"/>
    <n v="18.399999999999999"/>
    <n v="23.2"/>
    <n v="17.399999999999999"/>
    <n v="9.6"/>
    <n v="82.7"/>
    <n v="8.8000000000000007"/>
    <n v="0"/>
    <n v="1.4"/>
    <n v="1.1000000000000001"/>
    <n v="6"/>
    <n v="22.4"/>
    <n v="7998"/>
    <n v="73.8"/>
    <n v="16.7"/>
    <n v="9.5"/>
    <n v="0"/>
    <n v="5.5"/>
  </r>
  <r>
    <n v="2826"/>
    <s v="Union"/>
    <s v="IA"/>
    <n v="0.61"/>
    <n v="0.33300000000000002"/>
    <n v="5768"/>
    <n v="3521"/>
    <n v="1920"/>
    <s v="Donald Trump"/>
    <x v="0"/>
    <x v="0"/>
    <n v="0.65"/>
    <n v="0.33400000000000002"/>
    <n v="6171"/>
    <n v="4010"/>
    <n v="2061"/>
    <n v="41.027727800000001"/>
    <n v="-94.242348469999996"/>
    <n v="291"/>
    <n v="5"/>
    <x v="2490"/>
    <x v="2797"/>
    <n v="6061"/>
    <n v="6436"/>
    <n v="0.48499639913579257"/>
    <n v="0.51500360086420738"/>
    <n v="2.8"/>
    <n v="94.5"/>
    <n v="1.2"/>
    <n v="0.3"/>
    <n v="0.7"/>
    <n v="0.1"/>
    <n v="9500"/>
    <n v="47597"/>
    <n v="2912"/>
    <n v="25098"/>
    <n v="1265"/>
    <n v="13.8"/>
    <n v="16"/>
    <n v="27.4"/>
    <n v="18.100000000000001"/>
    <n v="19.7"/>
    <n v="6.2"/>
    <n v="28.7"/>
    <n v="79.900000000000006"/>
    <n v="10.3"/>
    <n v="0.4"/>
    <n v="4.7"/>
    <n v="0.7"/>
    <n v="3.9"/>
    <n v="17.5"/>
    <n v="6205"/>
    <n v="76.7"/>
    <n v="14.6"/>
    <n v="8.5"/>
    <n v="0.3"/>
    <n v="4.3"/>
  </r>
  <r>
    <n v="2827"/>
    <s v="Union"/>
    <s v="IL"/>
    <n v="0.67900000000000005"/>
    <n v="0.28100000000000003"/>
    <n v="8514"/>
    <n v="5780"/>
    <n v="2389"/>
    <s v="Donald Trump"/>
    <x v="0"/>
    <x v="0"/>
    <n v="0.69199999999999995"/>
    <n v="0.28899999999999998"/>
    <n v="8896"/>
    <n v="6157"/>
    <n v="2575"/>
    <n v="37.471196089999999"/>
    <n v="-89.25548938"/>
    <n v="821"/>
    <n v="25"/>
    <x v="2491"/>
    <x v="2798"/>
    <n v="8712"/>
    <n v="8555"/>
    <n v="0.50454624428099848"/>
    <n v="0.49545375571900158"/>
    <n v="5"/>
    <n v="91.4"/>
    <n v="0.7"/>
    <n v="0"/>
    <n v="0.2"/>
    <n v="0"/>
    <n v="13300"/>
    <n v="46716"/>
    <n v="3562"/>
    <n v="24646"/>
    <n v="1729"/>
    <n v="16.8"/>
    <n v="19.7"/>
    <n v="31.1"/>
    <n v="20.7"/>
    <n v="17.600000000000001"/>
    <n v="13.2"/>
    <n v="17.399999999999999"/>
    <n v="82.3"/>
    <n v="9.6"/>
    <n v="0.6"/>
    <n v="0.5"/>
    <n v="1.8"/>
    <n v="5.0999999999999996"/>
    <n v="24.6"/>
    <n v="7245"/>
    <n v="69.900000000000006"/>
    <n v="22.4"/>
    <n v="6.9"/>
    <n v="0.8"/>
    <n v="5.3"/>
  </r>
  <r>
    <n v="2828"/>
    <s v="Union"/>
    <s v="IN"/>
    <n v="0.74399999999999999"/>
    <n v="0.218"/>
    <n v="3286"/>
    <n v="2445"/>
    <n v="715"/>
    <s v="Donald Trump"/>
    <x v="0"/>
    <x v="0"/>
    <n v="0.77"/>
    <n v="0.21099999999999999"/>
    <n v="3491"/>
    <n v="2687"/>
    <n v="736"/>
    <n v="39.625507769999999"/>
    <n v="-84.92497066"/>
    <n v="133"/>
    <n v="0"/>
    <x v="6"/>
    <x v="2799"/>
    <n v="3658"/>
    <n v="3567"/>
    <n v="0.50629757785467133"/>
    <n v="0.49370242214532872"/>
    <n v="0"/>
    <n v="95.8"/>
    <n v="0.1"/>
    <n v="0"/>
    <n v="0.5"/>
    <n v="0"/>
    <n v="5542"/>
    <n v="45531"/>
    <n v="3293"/>
    <n v="22527"/>
    <n v="1603"/>
    <n v="8.1999999999999993"/>
    <n v="7.4"/>
    <n v="21.8"/>
    <n v="24.1"/>
    <n v="23"/>
    <n v="12.1"/>
    <n v="19"/>
    <n v="82.5"/>
    <n v="11.6"/>
    <n v="0.1"/>
    <n v="1.5"/>
    <n v="1.6"/>
    <n v="2.7"/>
    <n v="23.6"/>
    <n v="3429"/>
    <n v="76.8"/>
    <n v="15.2"/>
    <n v="6.8"/>
    <n v="1.1000000000000001"/>
    <n v="3.9"/>
  </r>
  <r>
    <n v="2829"/>
    <s v="Union"/>
    <s v="KY"/>
    <n v="0.75700000000000001"/>
    <n v="0.214"/>
    <n v="6211"/>
    <n v="4701"/>
    <n v="1331"/>
    <s v="Donald Trump"/>
    <x v="0"/>
    <x v="0"/>
    <n v="0.755"/>
    <n v="0.23300000000000001"/>
    <n v="6576"/>
    <n v="4965"/>
    <n v="1529"/>
    <n v="37.661667129999998"/>
    <n v="-87.943000089999998"/>
    <n v="529"/>
    <n v="6"/>
    <x v="2492"/>
    <x v="2800"/>
    <n v="7760"/>
    <n v="7155"/>
    <n v="0.52028159570901777"/>
    <n v="0.47971840429098223"/>
    <n v="1.9"/>
    <n v="82.6"/>
    <n v="13.1"/>
    <n v="0.1"/>
    <n v="0.3"/>
    <n v="0"/>
    <n v="11788"/>
    <n v="42139"/>
    <n v="4009"/>
    <n v="21758"/>
    <n v="1118"/>
    <n v="22.9"/>
    <n v="25.8"/>
    <n v="22.4"/>
    <n v="18.3"/>
    <n v="17.8"/>
    <n v="20.5"/>
    <n v="21"/>
    <n v="78.7"/>
    <n v="7.9"/>
    <n v="0.6"/>
    <n v="11"/>
    <n v="1.3"/>
    <n v="0.5"/>
    <n v="20.3"/>
    <n v="6533"/>
    <n v="70.3"/>
    <n v="23.1"/>
    <n v="6.3"/>
    <n v="0.2"/>
    <n v="7.3"/>
  </r>
  <r>
    <n v="2830"/>
    <s v="Union"/>
    <s v="MS"/>
    <n v="0.80500000000000005"/>
    <n v="0.17299999999999999"/>
    <n v="11374"/>
    <n v="9161"/>
    <n v="1969"/>
    <s v="Donald Trump"/>
    <x v="0"/>
    <x v="0"/>
    <n v="0.82399999999999995"/>
    <n v="0.16300000000000001"/>
    <n v="10989"/>
    <n v="9052"/>
    <n v="1792"/>
    <n v="34.491620150000003"/>
    <n v="-89.007760059999995"/>
    <n v="1278"/>
    <n v="25"/>
    <x v="2493"/>
    <x v="2801"/>
    <n v="13727"/>
    <n v="14475"/>
    <n v="0.48673852918232752"/>
    <n v="0.51326147081767248"/>
    <n v="4.2"/>
    <n v="78.599999999999994"/>
    <n v="14.8"/>
    <n v="0"/>
    <n v="0.9"/>
    <n v="0.2"/>
    <n v="20535"/>
    <n v="40076"/>
    <n v="2995"/>
    <n v="19518"/>
    <n v="976"/>
    <n v="18.2"/>
    <n v="25.3"/>
    <n v="24.3"/>
    <n v="14.5"/>
    <n v="24.3"/>
    <n v="11.2"/>
    <n v="25.8"/>
    <n v="85.2"/>
    <n v="11.7"/>
    <n v="0"/>
    <n v="0.8"/>
    <n v="0.4"/>
    <n v="1.9"/>
    <n v="23.8"/>
    <n v="11565"/>
    <n v="80.3"/>
    <n v="12.3"/>
    <n v="7.4"/>
    <n v="0"/>
    <n v="8.3000000000000007"/>
  </r>
  <r>
    <n v="2831"/>
    <s v="Union"/>
    <s v="NC"/>
    <n v="0.64"/>
    <n v="0.32900000000000001"/>
    <n v="103596"/>
    <n v="66265"/>
    <n v="34051"/>
    <s v="Donald Trump"/>
    <x v="0"/>
    <x v="0"/>
    <n v="0.61599999999999999"/>
    <n v="0.372"/>
    <n v="129475"/>
    <n v="79778"/>
    <n v="48199"/>
    <n v="34.989605269999998"/>
    <n v="-80.529558730000005"/>
    <n v="6073"/>
    <n v="65"/>
    <x v="2494"/>
    <x v="2802"/>
    <n v="109435"/>
    <n v="112660"/>
    <n v="0.49273959341723139"/>
    <n v="0.50726040658276861"/>
    <n v="10.9"/>
    <n v="73"/>
    <n v="11.4"/>
    <n v="0.3"/>
    <n v="2.4"/>
    <n v="0"/>
    <n v="149717"/>
    <n v="70858"/>
    <n v="1509"/>
    <n v="32754"/>
    <n v="721"/>
    <n v="9.4"/>
    <n v="12.7"/>
    <n v="39.299999999999997"/>
    <n v="15.1"/>
    <n v="24.1"/>
    <n v="9.1"/>
    <n v="12.5"/>
    <n v="82.3"/>
    <n v="8.1"/>
    <n v="0.4"/>
    <n v="1.1000000000000001"/>
    <n v="0.9"/>
    <n v="7.2"/>
    <n v="29.5"/>
    <n v="106916"/>
    <n v="83.5"/>
    <n v="10.8"/>
    <n v="5.6"/>
    <n v="0.1"/>
    <n v="6.1"/>
  </r>
  <r>
    <n v="2832"/>
    <s v="Union"/>
    <s v="NJ"/>
    <n v="0.308"/>
    <n v="0.66300000000000003"/>
    <n v="219385"/>
    <n v="67582"/>
    <n v="145412"/>
    <s v="Joe Biden"/>
    <x v="1"/>
    <x v="1"/>
    <n v="0.30599999999999999"/>
    <n v="0.68100000000000005"/>
    <n v="200561"/>
    <n v="61281"/>
    <n v="136519"/>
    <n v="40.658354090000003"/>
    <n v="-74.306800920000001"/>
    <n v="20674"/>
    <n v="1374"/>
    <x v="2495"/>
    <x v="2803"/>
    <n v="271607"/>
    <n v="285713"/>
    <n v="0.48734479293763011"/>
    <n v="0.51265520706236989"/>
    <n v="30.7"/>
    <n v="40.700000000000003"/>
    <n v="20.100000000000001"/>
    <n v="0.1"/>
    <n v="4.9000000000000004"/>
    <n v="0"/>
    <n v="352205"/>
    <n v="73376"/>
    <n v="1330"/>
    <n v="38163"/>
    <n v="603"/>
    <n v="10.3"/>
    <n v="14.4"/>
    <n v="37.1"/>
    <n v="17.2"/>
    <n v="23.9"/>
    <n v="7.4"/>
    <n v="14.4"/>
    <n v="68.599999999999994"/>
    <n v="7.9"/>
    <n v="11.7"/>
    <n v="2.8"/>
    <n v="5.3"/>
    <n v="3.7"/>
    <n v="31.1"/>
    <n v="278003"/>
    <n v="82.8"/>
    <n v="12.9"/>
    <n v="4.0999999999999996"/>
    <n v="0.1"/>
    <n v="7.4"/>
  </r>
  <r>
    <n v="2833"/>
    <s v="Union"/>
    <s v="NM"/>
    <n v="0.71499999999999997"/>
    <n v="0.187"/>
    <n v="1697"/>
    <n v="1214"/>
    <n v="318"/>
    <s v="Donald Trump"/>
    <x v="0"/>
    <x v="0"/>
    <n v="0.77600000000000002"/>
    <n v="0.214"/>
    <n v="1789"/>
    <n v="1388"/>
    <n v="383"/>
    <n v="36.481264039999999"/>
    <n v="-103.4709624"/>
    <n v="45"/>
    <n v="2"/>
    <x v="2496"/>
    <x v="2804"/>
    <n v="2285"/>
    <n v="1931"/>
    <n v="0.54198292220113853"/>
    <n v="0.45801707779886147"/>
    <n v="41.3"/>
    <n v="52"/>
    <n v="1.3"/>
    <n v="2.2000000000000002"/>
    <n v="0"/>
    <n v="0"/>
    <n v="3138"/>
    <n v="38240"/>
    <n v="2505"/>
    <n v="23180"/>
    <n v="3971"/>
    <n v="14.2"/>
    <n v="26.2"/>
    <n v="31.7"/>
    <n v="30.7"/>
    <n v="12.2"/>
    <n v="11.8"/>
    <n v="13.6"/>
    <n v="75.5"/>
    <n v="16"/>
    <n v="0.9"/>
    <n v="2"/>
    <n v="4.0999999999999996"/>
    <n v="1.5"/>
    <n v="15.1"/>
    <n v="1535"/>
    <n v="67.400000000000006"/>
    <n v="27.1"/>
    <n v="5.5"/>
    <n v="0"/>
    <n v="2.5"/>
  </r>
  <r>
    <n v="2834"/>
    <s v="Union"/>
    <s v="OH"/>
    <n v="0.66300000000000003"/>
    <n v="0.28399999999999997"/>
    <n v="26533"/>
    <n v="17601"/>
    <n v="7530"/>
    <s v="Donald Trump"/>
    <x v="0"/>
    <x v="0"/>
    <n v="0.64700000000000002"/>
    <n v="0.33500000000000002"/>
    <n v="32838"/>
    <n v="21233"/>
    <n v="10985"/>
    <n v="40.300160609999999"/>
    <n v="-83.372390229999993"/>
    <n v="902"/>
    <n v="3"/>
    <x v="2497"/>
    <x v="2805"/>
    <n v="26167"/>
    <n v="28521"/>
    <n v="0.47847791105909887"/>
    <n v="0.52152208894090113"/>
    <n v="1.6"/>
    <n v="90.4"/>
    <n v="2.4"/>
    <n v="0.3"/>
    <n v="3.2"/>
    <n v="0.1"/>
    <n v="40072"/>
    <n v="78848"/>
    <n v="3468"/>
    <n v="33066"/>
    <n v="974"/>
    <n v="7.4"/>
    <n v="8.5"/>
    <n v="39.6"/>
    <n v="13.9"/>
    <n v="21.1"/>
    <n v="7.9"/>
    <n v="17.5"/>
    <n v="87"/>
    <n v="5.8"/>
    <n v="0.7"/>
    <n v="0.6"/>
    <n v="0.4"/>
    <n v="5.5"/>
    <n v="24.7"/>
    <n v="26776"/>
    <n v="81.3"/>
    <n v="12.9"/>
    <n v="5.7"/>
    <n v="0.1"/>
    <n v="2.8"/>
  </r>
  <r>
    <n v="2835"/>
    <s v="Union"/>
    <s v="OR"/>
    <n v="0.67200000000000004"/>
    <n v="0.25800000000000001"/>
    <n v="12465"/>
    <n v="8378"/>
    <n v="3221"/>
    <s v="Donald Trump"/>
    <x v="0"/>
    <x v="0"/>
    <n v="0.68899999999999995"/>
    <n v="0.28399999999999997"/>
    <n v="14862"/>
    <n v="10247"/>
    <n v="4227"/>
    <n v="45.30915495"/>
    <n v="-118.0068979"/>
    <n v="494"/>
    <n v="2"/>
    <x v="2498"/>
    <x v="2806"/>
    <n v="12738"/>
    <n v="13072"/>
    <n v="0.49352963967454477"/>
    <n v="0.50647036032545523"/>
    <n v="4.5999999999999996"/>
    <n v="89.3"/>
    <n v="0.8"/>
    <n v="0.8"/>
    <n v="1"/>
    <n v="1.2"/>
    <n v="19516"/>
    <n v="46228"/>
    <n v="1934"/>
    <n v="26586"/>
    <n v="1564"/>
    <n v="17.399999999999999"/>
    <n v="22.1"/>
    <n v="28.3"/>
    <n v="21.6"/>
    <n v="24"/>
    <n v="12.3"/>
    <n v="13.9"/>
    <n v="76"/>
    <n v="9.3000000000000007"/>
    <n v="0.7"/>
    <n v="7.1"/>
    <n v="1.9"/>
    <n v="5"/>
    <n v="18"/>
    <n v="11256"/>
    <n v="71.599999999999994"/>
    <n v="18.7"/>
    <n v="9.4"/>
    <n v="0.3"/>
    <n v="6.5"/>
  </r>
  <r>
    <n v="2836"/>
    <s v="Union"/>
    <s v="PA"/>
    <n v="0.60899999999999999"/>
    <n v="0.35299999999999998"/>
    <n v="17400"/>
    <n v="10605"/>
    <n v="6138"/>
    <s v="Donald Trump"/>
    <x v="0"/>
    <x v="0"/>
    <n v="0.61499999999999999"/>
    <n v="0.36699999999999999"/>
    <n v="20078"/>
    <n v="12342"/>
    <n v="7377"/>
    <n v="40.961888459999997"/>
    <n v="-77.059960140000001"/>
    <n v="745"/>
    <n v="11"/>
    <x v="2211"/>
    <x v="2807"/>
    <n v="24776"/>
    <n v="20280"/>
    <n v="0.54989346590909094"/>
    <n v="0.45010653409090912"/>
    <n v="5.7"/>
    <n v="84.4"/>
    <n v="6.2"/>
    <n v="0.5"/>
    <n v="1.7"/>
    <n v="0"/>
    <n v="36264"/>
    <n v="53768"/>
    <n v="2069"/>
    <n v="25089"/>
    <n v="1224"/>
    <n v="10.199999999999999"/>
    <n v="12.7"/>
    <n v="34.9"/>
    <n v="20.7"/>
    <n v="18.8"/>
    <n v="10.4"/>
    <n v="15.2"/>
    <n v="73.900000000000006"/>
    <n v="10.1"/>
    <n v="0.1"/>
    <n v="5.8"/>
    <n v="2.7"/>
    <n v="7.3"/>
    <n v="22.5"/>
    <n v="18397"/>
    <n v="80.400000000000006"/>
    <n v="11.1"/>
    <n v="8"/>
    <n v="0.6"/>
    <n v="3.4"/>
  </r>
  <r>
    <n v="2837"/>
    <s v="Union"/>
    <s v="SC"/>
    <n v="0.58399999999999996"/>
    <n v="0.39100000000000001"/>
    <n v="12087"/>
    <n v="7058"/>
    <n v="4727"/>
    <s v="Donald Trump"/>
    <x v="0"/>
    <x v="0"/>
    <n v="0.61699999999999999"/>
    <n v="0.372"/>
    <n v="13257"/>
    <n v="8183"/>
    <n v="4935"/>
    <n v="34.688357519999997"/>
    <n v="-81.617303489999998"/>
    <n v="796"/>
    <n v="18"/>
    <x v="2499"/>
    <x v="2808"/>
    <n v="13346"/>
    <n v="14426"/>
    <n v="0.48055595563877285"/>
    <n v="0.51944404436122715"/>
    <n v="1.4"/>
    <n v="65.099999999999994"/>
    <n v="30.9"/>
    <n v="0.1"/>
    <n v="0"/>
    <n v="0"/>
    <n v="21679"/>
    <n v="37493"/>
    <n v="2181"/>
    <n v="21183"/>
    <n v="1149"/>
    <n v="19.3"/>
    <n v="29.8"/>
    <n v="23.7"/>
    <n v="15"/>
    <n v="20.9"/>
    <n v="11.3"/>
    <n v="29.1"/>
    <n v="87"/>
    <n v="10"/>
    <n v="0.2"/>
    <n v="0.5"/>
    <n v="0.8"/>
    <n v="1.4"/>
    <n v="27.5"/>
    <n v="11655"/>
    <n v="79.599999999999994"/>
    <n v="16.100000000000001"/>
    <n v="4"/>
    <n v="0.3"/>
    <n v="7.4"/>
  </r>
  <r>
    <n v="2838"/>
    <s v="Union"/>
    <s v="SD"/>
    <n v="0.67"/>
    <n v="0.28199999999999997"/>
    <n v="7895"/>
    <n v="5288"/>
    <n v="2227"/>
    <s v="Donald Trump"/>
    <x v="0"/>
    <x v="0"/>
    <n v="0.67100000000000004"/>
    <n v="0.308"/>
    <n v="8855"/>
    <n v="5944"/>
    <n v="2725"/>
    <n v="42.831121629999998"/>
    <n v="-96.655782799999997"/>
    <n v="807"/>
    <n v="12"/>
    <x v="2500"/>
    <x v="2809"/>
    <n v="7525"/>
    <n v="7404"/>
    <n v="0.50405251523879702"/>
    <n v="0.49594748476120304"/>
    <n v="3"/>
    <n v="92.8"/>
    <n v="0.7"/>
    <n v="0.6"/>
    <n v="1"/>
    <n v="0"/>
    <n v="11141"/>
    <n v="65434"/>
    <n v="3315"/>
    <n v="37093"/>
    <n v="2411"/>
    <n v="7.3"/>
    <n v="7.2"/>
    <n v="38.9"/>
    <n v="14.1"/>
    <n v="22.3"/>
    <n v="10.1"/>
    <n v="14.6"/>
    <n v="84.4"/>
    <n v="7.8"/>
    <n v="0.1"/>
    <n v="2.7"/>
    <n v="0.3"/>
    <n v="4.8"/>
    <n v="19.600000000000001"/>
    <n v="7933"/>
    <n v="82"/>
    <n v="9.8000000000000007"/>
    <n v="7.6"/>
    <n v="0.6"/>
    <n v="2.1"/>
  </r>
  <r>
    <n v="2839"/>
    <s v="Union"/>
    <s v="TN"/>
    <n v="0.81"/>
    <n v="0.16300000000000001"/>
    <n v="6204"/>
    <n v="5024"/>
    <n v="1010"/>
    <s v="Donald Trump"/>
    <x v="0"/>
    <x v="0"/>
    <n v="0.83699999999999997"/>
    <n v="0.154"/>
    <n v="8096"/>
    <n v="6777"/>
    <n v="1248"/>
    <n v="36.285904260000002"/>
    <n v="-83.836519019999997"/>
    <n v="565"/>
    <n v="4"/>
    <x v="2501"/>
    <x v="2810"/>
    <n v="9516"/>
    <n v="9660"/>
    <n v="0.49624530663329164"/>
    <n v="0.50375469336670842"/>
    <n v="1.5"/>
    <n v="96.6"/>
    <n v="0.4"/>
    <n v="0"/>
    <n v="0.1"/>
    <n v="0.2"/>
    <n v="14823"/>
    <n v="40132"/>
    <n v="3726"/>
    <n v="20478"/>
    <n v="1560"/>
    <n v="21.6"/>
    <n v="31.9"/>
    <n v="20.8"/>
    <n v="16.5"/>
    <n v="26.2"/>
    <n v="14.7"/>
    <n v="21.9"/>
    <n v="85.4"/>
    <n v="8.6"/>
    <n v="0"/>
    <n v="0.2"/>
    <n v="0.6"/>
    <n v="5.2"/>
    <n v="33.6"/>
    <n v="7240"/>
    <n v="78.7"/>
    <n v="11"/>
    <n v="9"/>
    <n v="1.2"/>
    <n v="7.2"/>
  </r>
  <r>
    <n v="2840"/>
    <s v="Union"/>
    <s v="LA"/>
    <n v="0.73199999999999998"/>
    <n v="0.247"/>
    <n v="10894"/>
    <n v="7972"/>
    <n v="2691"/>
    <s v="Donald Trump"/>
    <x v="0"/>
    <x v="0"/>
    <n v="0.751"/>
    <n v="0.23699999999999999"/>
    <n v="11201"/>
    <n v="8407"/>
    <n v="2654"/>
    <n v="32.831210589999998"/>
    <n v="-92.374937299999999"/>
    <n v="1133"/>
    <n v="52"/>
    <x v="2502"/>
    <x v="2811"/>
    <n v="11212"/>
    <n v="11325"/>
    <n v="0.49749301149221281"/>
    <n v="0.50250698850778719"/>
    <n v="4.7"/>
    <n v="68.599999999999994"/>
    <n v="25.3"/>
    <n v="0.1"/>
    <n v="0.1"/>
    <n v="0.1"/>
    <n v="17172"/>
    <n v="38916"/>
    <n v="2593"/>
    <n v="20742"/>
    <n v="1205"/>
    <n v="22"/>
    <n v="37.700000000000003"/>
    <n v="25.1"/>
    <n v="18.2"/>
    <n v="19.600000000000001"/>
    <n v="18.600000000000001"/>
    <n v="18.600000000000001"/>
    <n v="85.6"/>
    <n v="8.4"/>
    <n v="0.7"/>
    <n v="1"/>
    <n v="1.8"/>
    <n v="2.5"/>
    <n v="31.9"/>
    <n v="8431"/>
    <n v="79"/>
    <n v="14.1"/>
    <n v="6.9"/>
    <n v="0"/>
    <n v="6.6"/>
  </r>
  <r>
    <n v="2841"/>
    <s v="Upshur"/>
    <s v="TX"/>
    <n v="0.82899999999999996"/>
    <n v="0.14899999999999999"/>
    <n v="15918"/>
    <n v="13198"/>
    <n v="2378"/>
    <s v="Donald Trump"/>
    <x v="0"/>
    <x v="0"/>
    <n v="0.83699999999999997"/>
    <n v="0.152"/>
    <n v="18850"/>
    <n v="15775"/>
    <n v="2869"/>
    <n v="32.737067979999999"/>
    <n v="-94.939998529999997"/>
    <n v="516"/>
    <n v="15"/>
    <x v="2503"/>
    <x v="2812"/>
    <n v="20035"/>
    <n v="20471"/>
    <n v="0.49461808127191031"/>
    <n v="0.50538191872808969"/>
    <n v="8.1"/>
    <n v="80.7"/>
    <n v="8.9"/>
    <n v="0.7"/>
    <n v="0.2"/>
    <n v="0"/>
    <n v="29790"/>
    <n v="48796"/>
    <n v="2647"/>
    <n v="24088"/>
    <n v="1297"/>
    <n v="13.8"/>
    <n v="20.3"/>
    <n v="29.1"/>
    <n v="15.6"/>
    <n v="25.2"/>
    <n v="13.1"/>
    <n v="17"/>
    <n v="83.5"/>
    <n v="10.3"/>
    <n v="0.2"/>
    <n v="0.7"/>
    <n v="1.3"/>
    <n v="4"/>
    <n v="27.8"/>
    <n v="16720"/>
    <n v="80.099999999999994"/>
    <n v="12.4"/>
    <n v="7.2"/>
    <n v="0.3"/>
    <n v="8.3000000000000007"/>
  </r>
  <r>
    <n v="2842"/>
    <s v="Upshur"/>
    <s v="WV"/>
    <n v="0.75900000000000001"/>
    <n v="0.192"/>
    <n v="9180"/>
    <n v="6971"/>
    <n v="1763"/>
    <s v="Donald Trump"/>
    <x v="0"/>
    <x v="0"/>
    <n v="0.76"/>
    <n v="0.221"/>
    <n v="10221"/>
    <n v="7771"/>
    <n v="2256"/>
    <n v="38.892850610000004"/>
    <n v="-80.236891360000001"/>
    <n v="277"/>
    <n v="4"/>
    <x v="2504"/>
    <x v="2813"/>
    <n v="12252"/>
    <n v="12352"/>
    <n v="0.49796781011217689"/>
    <n v="0.50203218988782317"/>
    <n v="1.2"/>
    <n v="96.3"/>
    <n v="1.3"/>
    <n v="0.2"/>
    <n v="0.2"/>
    <n v="0.1"/>
    <n v="19453"/>
    <n v="39434"/>
    <n v="3117"/>
    <n v="21279"/>
    <n v="1168"/>
    <n v="21.2"/>
    <n v="29.9"/>
    <n v="32.5"/>
    <n v="19.2"/>
    <n v="20.8"/>
    <n v="12.6"/>
    <n v="14.9"/>
    <n v="80.7"/>
    <n v="8.9"/>
    <n v="0.1"/>
    <n v="4.0999999999999996"/>
    <n v="2.2999999999999998"/>
    <n v="3.9"/>
    <n v="26.1"/>
    <n v="9824"/>
    <n v="78.599999999999994"/>
    <n v="16"/>
    <n v="5.3"/>
    <n v="0.1"/>
    <n v="8.1"/>
  </r>
  <r>
    <n v="2843"/>
    <s v="Upson"/>
    <s v="GA"/>
    <n v="0.66700000000000004"/>
    <n v="0.318"/>
    <n v="10924"/>
    <n v="7288"/>
    <n v="3471"/>
    <s v="Donald Trump"/>
    <x v="0"/>
    <x v="0"/>
    <n v="0.66700000000000004"/>
    <n v="0.32600000000000001"/>
    <n v="12905"/>
    <n v="8608"/>
    <n v="4201"/>
    <n v="32.879206709999998"/>
    <n v="-84.300248260000004"/>
    <n v="843"/>
    <n v="70"/>
    <x v="2505"/>
    <x v="2814"/>
    <n v="12568"/>
    <n v="13673"/>
    <n v="0.47894516215083266"/>
    <n v="0.52105483784916728"/>
    <n v="2.2999999999999998"/>
    <n v="67.599999999999994"/>
    <n v="28.5"/>
    <n v="0.3"/>
    <n v="0.5"/>
    <n v="0.1"/>
    <n v="20015"/>
    <n v="35375"/>
    <n v="2480"/>
    <n v="19624"/>
    <n v="1247"/>
    <n v="22.7"/>
    <n v="33.200000000000003"/>
    <n v="29.1"/>
    <n v="17.399999999999999"/>
    <n v="23.3"/>
    <n v="10.4"/>
    <n v="19.899999999999999"/>
    <n v="83.3"/>
    <n v="13"/>
    <n v="0.4"/>
    <n v="0.2"/>
    <n v="1.7"/>
    <n v="1.4"/>
    <n v="23.3"/>
    <n v="9958"/>
    <n v="75.400000000000006"/>
    <n v="19.600000000000001"/>
    <n v="5"/>
    <n v="0"/>
    <n v="11.2"/>
  </r>
  <r>
    <n v="2844"/>
    <s v="Upton"/>
    <s v="TX"/>
    <n v="0.74199999999999999"/>
    <n v="0.219"/>
    <n v="1296"/>
    <n v="961"/>
    <n v="284"/>
    <s v="Donald Trump"/>
    <x v="0"/>
    <x v="0"/>
    <n v="0.86199999999999999"/>
    <n v="0.124"/>
    <n v="1365"/>
    <n v="1176"/>
    <n v="169"/>
    <n v="31.368681939999998"/>
    <n v="-102.0423217"/>
    <n v="28"/>
    <n v="4"/>
    <x v="2506"/>
    <x v="2815"/>
    <n v="1747"/>
    <n v="1828"/>
    <n v="0.48867132867132868"/>
    <n v="0.51132867132867132"/>
    <n v="49.7"/>
    <n v="43"/>
    <n v="6.7"/>
    <n v="0.1"/>
    <n v="0.3"/>
    <n v="0"/>
    <n v="2290"/>
    <n v="52750"/>
    <n v="5566"/>
    <n v="25290"/>
    <n v="3206"/>
    <n v="18"/>
    <n v="24"/>
    <n v="27.4"/>
    <n v="12.3"/>
    <n v="18.5"/>
    <n v="24.3"/>
    <n v="17.5"/>
    <n v="86.1"/>
    <n v="8.3000000000000007"/>
    <n v="0.4"/>
    <n v="1.3"/>
    <n v="1.2"/>
    <n v="2.7"/>
    <n v="20.9"/>
    <n v="1398"/>
    <n v="69.7"/>
    <n v="22.5"/>
    <n v="7.8"/>
    <n v="0"/>
    <n v="1.1000000000000001"/>
  </r>
  <r>
    <n v="2845"/>
    <s v="Utah"/>
    <s v="UT"/>
    <n v="0.51500000000000001"/>
    <n v="0.13900000000000001"/>
    <n v="164777"/>
    <n v="84863"/>
    <n v="22934"/>
    <s v="Donald Trump"/>
    <x v="0"/>
    <x v="0"/>
    <n v="0.67800000000000005"/>
    <n v="0.26800000000000002"/>
    <n v="269877"/>
    <n v="183008"/>
    <n v="72324"/>
    <n v="40.116672199999996"/>
    <n v="-111.66576620000001"/>
    <n v="30400"/>
    <n v="83"/>
    <x v="2507"/>
    <x v="2816"/>
    <n v="290874"/>
    <n v="285622"/>
    <n v="0.50455510532596926"/>
    <n v="0.49544489467403069"/>
    <n v="11.4"/>
    <n v="83"/>
    <n v="0.5"/>
    <n v="0.4"/>
    <n v="1.5"/>
    <n v="0.8"/>
    <n v="352481"/>
    <n v="67042"/>
    <n v="820"/>
    <n v="23207"/>
    <n v="271"/>
    <n v="11.8"/>
    <n v="10.4"/>
    <n v="41"/>
    <n v="15.2"/>
    <n v="26.5"/>
    <n v="7.6"/>
    <n v="9.9"/>
    <n v="73.2"/>
    <n v="11.8"/>
    <n v="2"/>
    <n v="4.0999999999999996"/>
    <n v="2.2999999999999998"/>
    <n v="6.7"/>
    <n v="21.4"/>
    <n v="257679"/>
    <n v="83.8"/>
    <n v="11.4"/>
    <n v="4.5999999999999996"/>
    <n v="0.2"/>
    <n v="4.3"/>
  </r>
  <r>
    <n v="2846"/>
    <s v="Uvalde"/>
    <s v="TX"/>
    <n v="0.54"/>
    <n v="0.432"/>
    <n v="8936"/>
    <n v="4828"/>
    <n v="3863"/>
    <s v="Donald Trump"/>
    <x v="0"/>
    <x v="0"/>
    <n v="0.59699999999999998"/>
    <n v="0.39400000000000002"/>
    <n v="10323"/>
    <n v="6160"/>
    <n v="4066"/>
    <n v="29.35739637"/>
    <n v="-99.762291719999993"/>
    <n v="845"/>
    <n v="37"/>
    <x v="2508"/>
    <x v="2817"/>
    <n v="13188"/>
    <n v="13827"/>
    <n v="0.48817323709050525"/>
    <n v="0.51182676290949469"/>
    <n v="70.900000000000006"/>
    <n v="27.1"/>
    <n v="0.1"/>
    <n v="0.4"/>
    <n v="1"/>
    <n v="0"/>
    <n v="17424"/>
    <n v="40781"/>
    <n v="3100"/>
    <n v="19146"/>
    <n v="921"/>
    <n v="17.899999999999999"/>
    <n v="27.7"/>
    <n v="24.1"/>
    <n v="22.3"/>
    <n v="22"/>
    <n v="18.2"/>
    <n v="13.4"/>
    <n v="84.4"/>
    <n v="10.199999999999999"/>
    <n v="0"/>
    <n v="1.1000000000000001"/>
    <n v="1.4"/>
    <n v="2.9"/>
    <n v="18.5"/>
    <n v="11605"/>
    <n v="70.599999999999994"/>
    <n v="20.6"/>
    <n v="8.8000000000000007"/>
    <n v="0"/>
    <n v="5.9"/>
  </r>
  <r>
    <n v="2847"/>
    <s v="Val Verde"/>
    <s v="TX"/>
    <n v="0.435"/>
    <n v="0.51400000000000001"/>
    <n v="13476"/>
    <n v="5856"/>
    <n v="6920"/>
    <s v="Donald Trump"/>
    <x v="0"/>
    <x v="0"/>
    <n v="0.54400000000000004"/>
    <n v="0.44400000000000001"/>
    <n v="14417"/>
    <n v="7839"/>
    <n v="6401"/>
    <n v="29.891492320000001"/>
    <n v="-101.15252049999999"/>
    <n v="2637"/>
    <n v="128"/>
    <x v="2509"/>
    <x v="2818"/>
    <n v="24836"/>
    <n v="24140"/>
    <n v="0.50710552107154527"/>
    <n v="0.49289447892845473"/>
    <n v="81.400000000000006"/>
    <n v="15.9"/>
    <n v="1.1000000000000001"/>
    <n v="0.1"/>
    <n v="0.5"/>
    <n v="0.1"/>
    <n v="28860"/>
    <n v="44609"/>
    <n v="2594"/>
    <n v="20160"/>
    <n v="1240"/>
    <n v="20.9"/>
    <n v="27.1"/>
    <n v="25.5"/>
    <n v="21.5"/>
    <n v="23.1"/>
    <n v="15.2"/>
    <n v="14.7"/>
    <n v="76.900000000000006"/>
    <n v="12.8"/>
    <n v="0.4"/>
    <n v="3"/>
    <n v="3.4"/>
    <n v="3.5"/>
    <n v="19"/>
    <n v="18667"/>
    <n v="68"/>
    <n v="26.4"/>
    <n v="5.5"/>
    <n v="0.1"/>
    <n v="6.6"/>
  </r>
  <r>
    <n v="2848"/>
    <s v="Valencia"/>
    <s v="NM"/>
    <n v="0.47899999999999998"/>
    <n v="0.39300000000000002"/>
    <n v="27509"/>
    <n v="13175"/>
    <n v="10810"/>
    <s v="Donald Trump"/>
    <x v="0"/>
    <x v="0"/>
    <n v="0.53800000000000003"/>
    <n v="0.442"/>
    <n v="32274"/>
    <n v="17362"/>
    <n v="14262"/>
    <n v="34.716698340000001"/>
    <n v="-106.81037329999999"/>
    <n v="1075"/>
    <n v="5"/>
    <x v="2510"/>
    <x v="2819"/>
    <n v="38013"/>
    <n v="37832"/>
    <n v="0.50119322302063418"/>
    <n v="0.49880677697936582"/>
    <n v="60"/>
    <n v="33.6"/>
    <n v="0.8"/>
    <n v="3.6"/>
    <n v="0.5"/>
    <n v="0"/>
    <n v="53864"/>
    <n v="43428"/>
    <n v="2047"/>
    <n v="20572"/>
    <n v="678"/>
    <n v="22"/>
    <n v="29.1"/>
    <n v="27.6"/>
    <n v="21.4"/>
    <n v="23.2"/>
    <n v="15.8"/>
    <n v="12"/>
    <n v="80.7"/>
    <n v="10.1"/>
    <n v="0.9"/>
    <n v="1.2"/>
    <n v="2.2000000000000002"/>
    <n v="5"/>
    <n v="28.8"/>
    <n v="28511"/>
    <n v="71.400000000000006"/>
    <n v="21.1"/>
    <n v="6.9"/>
    <n v="0.5"/>
    <n v="9.1"/>
  </r>
  <r>
    <n v="2849"/>
    <s v="Valley"/>
    <s v="ID"/>
    <n v="0.54300000000000004"/>
    <n v="0.35799999999999998"/>
    <n v="5349"/>
    <n v="2906"/>
    <n v="1913"/>
    <s v="Donald Trump"/>
    <x v="0"/>
    <x v="0"/>
    <n v="0.55900000000000005"/>
    <n v="0.42099999999999999"/>
    <n v="7063"/>
    <n v="3947"/>
    <n v="2976"/>
    <n v="44.767283820000003"/>
    <n v="-115.5676773"/>
    <n v="129"/>
    <n v="1"/>
    <x v="1208"/>
    <x v="1352"/>
    <n v="5148"/>
    <n v="4956"/>
    <n v="0.50950118764845609"/>
    <n v="0.49049881235154397"/>
    <n v="4.4000000000000004"/>
    <n v="94.7"/>
    <n v="0.1"/>
    <n v="0.2"/>
    <n v="0.1"/>
    <n v="0"/>
    <n v="8201"/>
    <n v="54015"/>
    <n v="4886"/>
    <n v="28515"/>
    <n v="4617"/>
    <n v="10.4"/>
    <n v="3.2"/>
    <n v="35"/>
    <n v="20.9"/>
    <n v="20.100000000000001"/>
    <n v="10.6"/>
    <n v="13.4"/>
    <n v="78.7"/>
    <n v="5.8"/>
    <n v="0.7"/>
    <n v="7"/>
    <n v="0.8"/>
    <n v="7"/>
    <n v="15.9"/>
    <n v="4244"/>
    <n v="75.2"/>
    <n v="14.3"/>
    <n v="10.3"/>
    <n v="0.2"/>
    <n v="4.3"/>
  </r>
  <r>
    <n v="2850"/>
    <s v="Valley"/>
    <s v="MT"/>
    <n v="0.69599999999999995"/>
    <n v="0.22900000000000001"/>
    <n v="3874"/>
    <n v="2697"/>
    <n v="886"/>
    <s v="Donald Trump"/>
    <x v="0"/>
    <x v="0"/>
    <n v="0.73399999999999999"/>
    <n v="0.24099999999999999"/>
    <n v="4272"/>
    <n v="3135"/>
    <n v="1030"/>
    <n v="48.364350969999997"/>
    <n v="-106.66696349999999"/>
    <n v="383"/>
    <n v="5"/>
    <x v="2511"/>
    <x v="2820"/>
    <n v="3763"/>
    <n v="3798"/>
    <n v="0.4976854913371247"/>
    <n v="0.5023145086628753"/>
    <n v="2.4"/>
    <n v="84.9"/>
    <n v="0.1"/>
    <n v="8.9"/>
    <n v="0.4"/>
    <n v="0.2"/>
    <n v="5836"/>
    <n v="55267"/>
    <n v="6889"/>
    <n v="29096"/>
    <n v="2693"/>
    <n v="7.4"/>
    <n v="7.1"/>
    <n v="37.700000000000003"/>
    <n v="14.3"/>
    <n v="24.5"/>
    <n v="14"/>
    <n v="9.6"/>
    <n v="72.900000000000006"/>
    <n v="11.3"/>
    <n v="0.5"/>
    <n v="7.3"/>
    <n v="0.8"/>
    <n v="7.3"/>
    <n v="15.4"/>
    <n v="3832"/>
    <n v="64.8"/>
    <n v="20"/>
    <n v="14.3"/>
    <n v="0.9"/>
    <n v="4.4000000000000004"/>
  </r>
  <r>
    <n v="2851"/>
    <s v="Valley"/>
    <s v="NE"/>
    <n v="0.81499999999999995"/>
    <n v="0.155"/>
    <n v="2172"/>
    <n v="1770"/>
    <n v="337"/>
    <s v="Donald Trump"/>
    <x v="0"/>
    <x v="0"/>
    <n v="0.81100000000000005"/>
    <n v="0.17599999999999999"/>
    <n v="2333"/>
    <n v="1892"/>
    <n v="410"/>
    <n v="41.567307769999999"/>
    <n v="-98.981977240000006"/>
    <n v="95"/>
    <n v="1"/>
    <x v="2512"/>
    <x v="2821"/>
    <n v="2111"/>
    <n v="2141"/>
    <n v="0.49647224835371589"/>
    <n v="0.50352775164628405"/>
    <n v="2.8"/>
    <n v="95.7"/>
    <n v="0.4"/>
    <n v="0.2"/>
    <n v="0"/>
    <n v="0"/>
    <n v="3312"/>
    <n v="50270"/>
    <n v="5277"/>
    <n v="27271"/>
    <n v="2008"/>
    <n v="11.5"/>
    <n v="10.6"/>
    <n v="36.9"/>
    <n v="15.2"/>
    <n v="23.6"/>
    <n v="16.100000000000001"/>
    <n v="8.1999999999999993"/>
    <n v="73.900000000000006"/>
    <n v="13.8"/>
    <n v="0"/>
    <n v="5.8"/>
    <n v="0"/>
    <n v="6.5"/>
    <n v="18.100000000000001"/>
    <n v="2349"/>
    <n v="69.900000000000006"/>
    <n v="15.8"/>
    <n v="14.2"/>
    <n v="0.1"/>
    <n v="1.5"/>
  </r>
  <r>
    <n v="2852"/>
    <s v="Van Buren"/>
    <s v="AR"/>
    <n v="0.75600000000000001"/>
    <n v="0.217"/>
    <n v="7116"/>
    <n v="5382"/>
    <n v="1547"/>
    <s v="Donald Trump"/>
    <x v="0"/>
    <x v="0"/>
    <n v="0.77400000000000002"/>
    <n v="0.20300000000000001"/>
    <n v="7704"/>
    <n v="5962"/>
    <n v="1566"/>
    <n v="35.580957789999999"/>
    <n v="-92.512950360000005"/>
    <n v="215"/>
    <n v="3"/>
    <x v="2513"/>
    <x v="2822"/>
    <n v="8356"/>
    <n v="8395"/>
    <n v="0.4988358903946033"/>
    <n v="0.5011641096053967"/>
    <n v="2.9"/>
    <n v="93.7"/>
    <n v="0.4"/>
    <n v="0.6"/>
    <n v="0.1"/>
    <n v="0"/>
    <n v="13264"/>
    <n v="34428"/>
    <n v="2409"/>
    <n v="20568"/>
    <n v="1181"/>
    <n v="19.600000000000001"/>
    <n v="29.5"/>
    <n v="26.9"/>
    <n v="16.7"/>
    <n v="24.1"/>
    <n v="17.100000000000001"/>
    <n v="15.3"/>
    <n v="82"/>
    <n v="10.7"/>
    <n v="0"/>
    <n v="1.8"/>
    <n v="1.7"/>
    <n v="3.8"/>
    <n v="27.9"/>
    <n v="5646"/>
    <n v="75.5"/>
    <n v="12.6"/>
    <n v="11.8"/>
    <n v="0"/>
    <n v="8.3000000000000007"/>
  </r>
  <r>
    <n v="2853"/>
    <s v="Van Buren"/>
    <s v="IA"/>
    <n v="0.71599999999999997"/>
    <n v="0.23899999999999999"/>
    <n v="3526"/>
    <n v="2524"/>
    <n v="843"/>
    <s v="Donald Trump"/>
    <x v="0"/>
    <x v="0"/>
    <n v="0.755"/>
    <n v="0.23100000000000001"/>
    <n v="3788"/>
    <n v="2859"/>
    <n v="875"/>
    <n v="40.753267639999997"/>
    <n v="-91.950179579999997"/>
    <n v="202"/>
    <n v="2"/>
    <x v="2514"/>
    <x v="2823"/>
    <n v="3728"/>
    <n v="3580"/>
    <n v="0.51012588943623427"/>
    <n v="0.48987411056376573"/>
    <n v="1.4"/>
    <n v="96.9"/>
    <n v="0.3"/>
    <n v="0.1"/>
    <n v="0.1"/>
    <n v="0"/>
    <n v="5548"/>
    <n v="47197"/>
    <n v="3094"/>
    <n v="24952"/>
    <n v="1699"/>
    <n v="14"/>
    <n v="27.2"/>
    <n v="29.4"/>
    <n v="14.1"/>
    <n v="19.3"/>
    <n v="13.1"/>
    <n v="24.1"/>
    <n v="73"/>
    <n v="11.7"/>
    <n v="1.3"/>
    <n v="4.3"/>
    <n v="4.5"/>
    <n v="5.3"/>
    <n v="22.3"/>
    <n v="3240"/>
    <n v="76.7"/>
    <n v="13"/>
    <n v="8.9"/>
    <n v="1.3"/>
    <n v="4.8"/>
  </r>
  <r>
    <n v="2854"/>
    <s v="Van Buren"/>
    <s v="MI"/>
    <n v="0.53900000000000003"/>
    <n v="0.39900000000000002"/>
    <n v="33213"/>
    <n v="17890"/>
    <n v="13258"/>
    <s v="Donald Trump"/>
    <x v="0"/>
    <x v="0"/>
    <n v="0.55300000000000005"/>
    <n v="0.43"/>
    <n v="39060"/>
    <n v="21591"/>
    <n v="16800"/>
    <n v="42.251902289999997"/>
    <n v="-86.019390869999995"/>
    <n v="1222"/>
    <n v="20"/>
    <x v="2515"/>
    <x v="2824"/>
    <n v="37397"/>
    <n v="37793"/>
    <n v="0.49736667109988031"/>
    <n v="0.50263332890011969"/>
    <n v="11.2"/>
    <n v="81.5"/>
    <n v="3.1"/>
    <n v="0.4"/>
    <n v="0.6"/>
    <n v="0.1"/>
    <n v="55052"/>
    <n v="49119"/>
    <n v="1931"/>
    <n v="25433"/>
    <n v="771"/>
    <n v="15.8"/>
    <n v="22.6"/>
    <n v="28.9"/>
    <n v="19"/>
    <n v="21.3"/>
    <n v="12.3"/>
    <n v="18.600000000000001"/>
    <n v="81.599999999999994"/>
    <n v="10.3"/>
    <n v="0.3"/>
    <n v="2.9"/>
    <n v="0.8"/>
    <n v="4.0999999999999996"/>
    <n v="24.4"/>
    <n v="33499"/>
    <n v="81.599999999999994"/>
    <n v="11.6"/>
    <n v="6.7"/>
    <n v="0.1"/>
    <n v="6.6"/>
  </r>
  <r>
    <n v="2855"/>
    <s v="Van Buren"/>
    <s v="TN"/>
    <n v="0.753"/>
    <n v="0.223"/>
    <n v="2417"/>
    <n v="1820"/>
    <n v="539"/>
    <s v="Donald Trump"/>
    <x v="0"/>
    <x v="0"/>
    <n v="0.80200000000000005"/>
    <n v="0.186"/>
    <n v="2917"/>
    <n v="2338"/>
    <n v="544"/>
    <n v="35.698644969999997"/>
    <n v="-85.452216989999997"/>
    <n v="217"/>
    <n v="2"/>
    <x v="2516"/>
    <x v="641"/>
    <n v="2870"/>
    <n v="2805"/>
    <n v="0.50572687224669599"/>
    <n v="0.49427312775330395"/>
    <n v="0.9"/>
    <n v="96.3"/>
    <n v="0.3"/>
    <n v="0"/>
    <n v="0"/>
    <n v="0"/>
    <n v="4556"/>
    <n v="43631"/>
    <n v="5063"/>
    <n v="20672"/>
    <n v="2114"/>
    <n v="19.5"/>
    <n v="29.9"/>
    <n v="28"/>
    <n v="25.6"/>
    <n v="18.600000000000001"/>
    <n v="7.5"/>
    <n v="20.2"/>
    <n v="83.3"/>
    <n v="5.6"/>
    <n v="0.6"/>
    <n v="0.5"/>
    <n v="2.2999999999999998"/>
    <n v="7.8"/>
    <n v="27.5"/>
    <n v="2308"/>
    <n v="64.3"/>
    <n v="24.6"/>
    <n v="10.199999999999999"/>
    <n v="1"/>
    <n v="11.6"/>
  </r>
  <r>
    <n v="2856"/>
    <s v="Van Wert"/>
    <s v="OH"/>
    <n v="0.76"/>
    <n v="0.19600000000000001"/>
    <n v="13584"/>
    <n v="10328"/>
    <n v="2667"/>
    <s v="Donald Trump"/>
    <x v="0"/>
    <x v="0"/>
    <n v="0.77700000000000002"/>
    <n v="0.20499999999999999"/>
    <n v="14767"/>
    <n v="11470"/>
    <n v="3026"/>
    <n v="40.855413800000001"/>
    <n v="-84.591117000000025"/>
    <n v="351"/>
    <n v="5"/>
    <x v="2517"/>
    <x v="2825"/>
    <n v="13867"/>
    <n v="14395"/>
    <n v="0.49065883518505415"/>
    <n v="0.50934116481494585"/>
    <n v="3"/>
    <n v="94.4"/>
    <n v="1.2"/>
    <n v="0"/>
    <n v="0.3"/>
    <n v="0"/>
    <n v="21518"/>
    <n v="50974"/>
    <n v="1902"/>
    <n v="26130"/>
    <n v="1303"/>
    <n v="12.7"/>
    <n v="16.7"/>
    <n v="25.5"/>
    <n v="15.8"/>
    <n v="20.2"/>
    <n v="8.6"/>
    <n v="29.9"/>
    <n v="86"/>
    <n v="7.4"/>
    <n v="0.2"/>
    <n v="1.8"/>
    <n v="2"/>
    <n v="2.7"/>
    <n v="19.3"/>
    <n v="13522"/>
    <n v="84.3"/>
    <n v="9.6999999999999993"/>
    <n v="5.8"/>
    <n v="0.2"/>
    <n v="5.3"/>
  </r>
  <r>
    <n v="2857"/>
    <s v="Van Zandt"/>
    <s v="TX"/>
    <n v="0.85"/>
    <n v="0.129"/>
    <n v="21689"/>
    <n v="18436"/>
    <n v="2792"/>
    <s v="Donald Trump"/>
    <x v="0"/>
    <x v="0"/>
    <n v="0.85899999999999999"/>
    <n v="0.13300000000000001"/>
    <n v="25753"/>
    <n v="22126"/>
    <n v="3419"/>
    <n v="32.564838010000003"/>
    <n v="-95.837664689999997"/>
    <n v="719"/>
    <n v="29"/>
    <x v="2518"/>
    <x v="2826"/>
    <n v="26307"/>
    <n v="27300"/>
    <n v="0.49073814986848735"/>
    <n v="0.50926185013151271"/>
    <n v="10.3"/>
    <n v="84.3"/>
    <n v="2.6"/>
    <n v="0.5"/>
    <n v="0.5"/>
    <n v="0.1"/>
    <n v="39666"/>
    <n v="50061"/>
    <n v="2093"/>
    <n v="25394"/>
    <n v="1208"/>
    <n v="14.2"/>
    <n v="20.3"/>
    <n v="30"/>
    <n v="19.8"/>
    <n v="22.7"/>
    <n v="14.6"/>
    <n v="13"/>
    <n v="80.5"/>
    <n v="11.4"/>
    <n v="0.1"/>
    <n v="1"/>
    <n v="0.8"/>
    <n v="6.4"/>
    <n v="34.4"/>
    <n v="22384"/>
    <n v="74.5"/>
    <n v="15"/>
    <n v="10.3"/>
    <n v="0.3"/>
    <n v="5.9"/>
  </r>
  <r>
    <n v="2858"/>
    <s v="Vance"/>
    <s v="NC"/>
    <n v="0.37"/>
    <n v="0.61599999999999999"/>
    <n v="19762"/>
    <n v="7304"/>
    <n v="12168"/>
    <s v="Joe Biden"/>
    <x v="1"/>
    <x v="1"/>
    <n v="0.4"/>
    <n v="0.59299999999999997"/>
    <n v="20948"/>
    <n v="8385"/>
    <n v="12412"/>
    <n v="36.368806730000003"/>
    <n v="-78.406708449999996"/>
    <n v="1237"/>
    <n v="47"/>
    <x v="2519"/>
    <x v="2827"/>
    <n v="20915"/>
    <n v="23505"/>
    <n v="0.4708464655560558"/>
    <n v="0.5291535344439442"/>
    <n v="7.3"/>
    <n v="40.6"/>
    <n v="49.8"/>
    <n v="0.3"/>
    <n v="0.5"/>
    <n v="0"/>
    <n v="32486"/>
    <n v="35246"/>
    <n v="2781"/>
    <n v="21188"/>
    <n v="2027"/>
    <n v="23"/>
    <n v="34.200000000000003"/>
    <n v="22.4"/>
    <n v="20.6"/>
    <n v="23.3"/>
    <n v="10.5"/>
    <n v="23.3"/>
    <n v="82.8"/>
    <n v="11.4"/>
    <n v="0"/>
    <n v="2.2000000000000002"/>
    <n v="0.7"/>
    <n v="2.9"/>
    <n v="22.6"/>
    <n v="18129"/>
    <n v="76.3"/>
    <n v="18.5"/>
    <n v="5.0999999999999996"/>
    <n v="0"/>
    <n v="11"/>
  </r>
  <r>
    <n v="2859"/>
    <s v="Vanderburgh"/>
    <s v="IN"/>
    <n v="0.56200000000000006"/>
    <n v="0.39300000000000002"/>
    <n v="71957"/>
    <n v="40422"/>
    <n v="28296"/>
    <s v="Donald Trump"/>
    <x v="0"/>
    <x v="0"/>
    <n v="0.53900000000000003"/>
    <n v="0.44400000000000001"/>
    <n v="77563"/>
    <n v="41838"/>
    <n v="34404"/>
    <n v="38.026588330000003"/>
    <n v="-87.587631239999993"/>
    <n v="6695"/>
    <n v="76"/>
    <x v="2520"/>
    <x v="2828"/>
    <n v="87869"/>
    <n v="93962"/>
    <n v="0.48324543119710062"/>
    <n v="0.51675456880289938"/>
    <n v="2.5"/>
    <n v="84.1"/>
    <n v="9.1"/>
    <n v="0.2"/>
    <n v="1.2"/>
    <n v="0.1"/>
    <n v="139528"/>
    <n v="44815"/>
    <n v="1408"/>
    <n v="26917"/>
    <n v="852"/>
    <n v="18"/>
    <n v="27.2"/>
    <n v="33.200000000000003"/>
    <n v="18.100000000000001"/>
    <n v="23.6"/>
    <n v="7.7"/>
    <n v="17.399999999999999"/>
    <n v="85.1"/>
    <n v="7.8"/>
    <n v="1.6"/>
    <n v="2"/>
    <n v="1.2"/>
    <n v="2.4"/>
    <n v="19.600000000000001"/>
    <n v="86719"/>
    <n v="87.3"/>
    <n v="9.1999999999999993"/>
    <n v="3.4"/>
    <n v="0.1"/>
    <n v="5.2"/>
  </r>
  <r>
    <n v="2860"/>
    <s v="Venango"/>
    <s v="PA"/>
    <n v="0.69"/>
    <n v="0.26700000000000002"/>
    <n v="22096"/>
    <n v="15254"/>
    <n v="5889"/>
    <s v="Donald Trump"/>
    <x v="0"/>
    <x v="0"/>
    <n v="0.69799999999999995"/>
    <n v="0.28499999999999998"/>
    <n v="26198"/>
    <n v="18286"/>
    <n v="7475"/>
    <n v="41.403234419999997"/>
    <n v="-79.758454490000005"/>
    <n v="297"/>
    <n v="1"/>
    <x v="2521"/>
    <x v="2829"/>
    <n v="26094"/>
    <n v="26786"/>
    <n v="0.49345688350983358"/>
    <n v="0.50654311649016637"/>
    <n v="1.1000000000000001"/>
    <n v="96.1"/>
    <n v="0.9"/>
    <n v="0"/>
    <n v="0.4"/>
    <n v="0"/>
    <n v="42057"/>
    <n v="46487"/>
    <n v="1389"/>
    <n v="25190"/>
    <n v="831"/>
    <n v="13.6"/>
    <n v="20.9"/>
    <n v="28.9"/>
    <n v="19.7"/>
    <n v="22.8"/>
    <n v="9.3000000000000007"/>
    <n v="19.2"/>
    <n v="79.900000000000006"/>
    <n v="11.9"/>
    <n v="0.4"/>
    <n v="3.4"/>
    <n v="0.6"/>
    <n v="3.7"/>
    <n v="22.1"/>
    <n v="22971"/>
    <n v="77.400000000000006"/>
    <n v="16.100000000000001"/>
    <n v="6.3"/>
    <n v="0.2"/>
    <n v="7.6"/>
  </r>
  <r>
    <n v="2861"/>
    <s v="Ventura"/>
    <s v="CA"/>
    <n v="0.39100000000000001"/>
    <n v="0.55200000000000005"/>
    <n v="259438"/>
    <n v="101351"/>
    <n v="143095"/>
    <s v="Joe Biden"/>
    <x v="1"/>
    <x v="1"/>
    <n v="0.38300000000000001"/>
    <n v="0.59499999999999997"/>
    <n v="417057"/>
    <n v="159791"/>
    <n v="248349"/>
    <n v="34.444657460000002"/>
    <n v="-119.09106129999999"/>
    <n v="14635"/>
    <n v="166"/>
    <x v="2522"/>
    <x v="2830"/>
    <n v="419536"/>
    <n v="428298"/>
    <n v="0.49483271489466096"/>
    <n v="0.50516728510533904"/>
    <n v="42.3"/>
    <n v="46.1"/>
    <n v="1.6"/>
    <n v="0.3"/>
    <n v="7"/>
    <n v="0.1"/>
    <n v="551510"/>
    <n v="81972"/>
    <n v="983"/>
    <n v="35771"/>
    <n v="447"/>
    <n v="10.3"/>
    <n v="14.4"/>
    <n v="37.799999999999997"/>
    <n v="17.100000000000001"/>
    <n v="23.3"/>
    <n v="11.7"/>
    <n v="10"/>
    <n v="78.2"/>
    <n v="11.5"/>
    <n v="1.3"/>
    <n v="1.8"/>
    <n v="1.5"/>
    <n v="5.7"/>
    <n v="26.6"/>
    <n v="410179"/>
    <n v="77.8"/>
    <n v="13.7"/>
    <n v="8.4"/>
    <n v="0.1"/>
    <n v="6.6"/>
  </r>
  <r>
    <n v="2862"/>
    <s v="Vermilion"/>
    <s v="IL"/>
    <n v="0.624"/>
    <n v="0.33100000000000002"/>
    <n v="29799"/>
    <n v="18582"/>
    <n v="9876"/>
    <s v="Donald Trump"/>
    <x v="0"/>
    <x v="0"/>
    <n v="0.65500000000000003"/>
    <n v="0.32600000000000001"/>
    <n v="31617"/>
    <n v="20710"/>
    <n v="10313"/>
    <n v="40.184171710000001"/>
    <n v="-87.733843590000006"/>
    <n v="1974"/>
    <n v="12"/>
    <x v="2523"/>
    <x v="2831"/>
    <n v="39325"/>
    <n v="39882"/>
    <n v="0.49648389662529829"/>
    <n v="0.50351610337470176"/>
    <n v="4.8"/>
    <n v="78.8"/>
    <n v="13.9"/>
    <n v="0.3"/>
    <n v="0.9"/>
    <n v="0"/>
    <n v="59217"/>
    <n v="44930"/>
    <n v="1688"/>
    <n v="23416"/>
    <n v="637"/>
    <n v="19.8"/>
    <n v="30.7"/>
    <n v="26.9"/>
    <n v="20"/>
    <n v="22.6"/>
    <n v="9.1999999999999993"/>
    <n v="21.2"/>
    <n v="84.7"/>
    <n v="7.8"/>
    <n v="0.8"/>
    <n v="2.7"/>
    <n v="0.8"/>
    <n v="3.2"/>
    <n v="19.8"/>
    <n v="31973"/>
    <n v="79"/>
    <n v="14.3"/>
    <n v="6.4"/>
    <n v="0.2"/>
    <n v="8.3000000000000007"/>
  </r>
  <r>
    <n v="2863"/>
    <s v="Vermilion"/>
    <s v="LA"/>
    <n v="0.78400000000000003"/>
    <n v="0.188"/>
    <n v="25253"/>
    <n v="19807"/>
    <n v="4745"/>
    <s v="Donald Trump"/>
    <x v="0"/>
    <x v="0"/>
    <n v="0.80300000000000005"/>
    <n v="0.183"/>
    <n v="27324"/>
    <n v="21930"/>
    <n v="5009"/>
    <n v="29.835176050000001"/>
    <n v="-92.302925380000005"/>
    <n v="2134"/>
    <n v="70"/>
    <x v="2524"/>
    <x v="2832"/>
    <n v="29021"/>
    <n v="30820"/>
    <n v="0.48496849985795693"/>
    <n v="0.51503150014204313"/>
    <n v="3.3"/>
    <n v="78.400000000000006"/>
    <n v="14.2"/>
    <n v="0.5"/>
    <n v="2.2000000000000002"/>
    <n v="0"/>
    <n v="43321"/>
    <n v="49266"/>
    <n v="2780"/>
    <n v="23608"/>
    <n v="928"/>
    <n v="17.899999999999999"/>
    <n v="22.3"/>
    <n v="26"/>
    <n v="17.3"/>
    <n v="25.3"/>
    <n v="17.100000000000001"/>
    <n v="14.2"/>
    <n v="81"/>
    <n v="11.3"/>
    <n v="0.1"/>
    <n v="3.2"/>
    <n v="1.6"/>
    <n v="2.8"/>
    <n v="28.7"/>
    <n v="24871"/>
    <n v="81.099999999999994"/>
    <n v="12.9"/>
    <n v="6.1"/>
    <n v="0"/>
    <n v="7.3"/>
  </r>
  <r>
    <n v="2864"/>
    <s v="Vermillion"/>
    <s v="IN"/>
    <n v="0.65300000000000002"/>
    <n v="0.30099999999999999"/>
    <n v="6913"/>
    <n v="4511"/>
    <n v="2081"/>
    <s v="Donald Trump"/>
    <x v="0"/>
    <x v="0"/>
    <n v="0.69299999999999995"/>
    <n v="0.28699999999999998"/>
    <n v="7480"/>
    <n v="5184"/>
    <n v="2145"/>
    <n v="39.852335199999999"/>
    <n v="-87.461605419999998"/>
    <n v="306"/>
    <n v="1"/>
    <x v="2525"/>
    <x v="2833"/>
    <n v="7716"/>
    <n v="7928"/>
    <n v="0.49322423932498083"/>
    <n v="0.50677576067501917"/>
    <n v="1.1000000000000001"/>
    <n v="96.8"/>
    <n v="0.4"/>
    <n v="0.3"/>
    <n v="0.2"/>
    <n v="0"/>
    <n v="12079"/>
    <n v="45440"/>
    <n v="2242"/>
    <n v="23891"/>
    <n v="1540"/>
    <n v="13.4"/>
    <n v="16.7"/>
    <n v="25.3"/>
    <n v="15"/>
    <n v="22.1"/>
    <n v="12.7"/>
    <n v="24.8"/>
    <n v="81.099999999999994"/>
    <n v="12.4"/>
    <n v="0.7"/>
    <n v="2.6"/>
    <n v="0.4"/>
    <n v="2.7"/>
    <n v="24.3"/>
    <n v="6440"/>
    <n v="79.400000000000006"/>
    <n v="13.4"/>
    <n v="7"/>
    <n v="0.2"/>
    <n v="5.0999999999999996"/>
  </r>
  <r>
    <n v="2865"/>
    <s v="Vernon"/>
    <s v="MO"/>
    <n v="0.76100000000000001"/>
    <n v="0.19900000000000001"/>
    <n v="8576"/>
    <n v="6526"/>
    <n v="1706"/>
    <s v="Donald Trump"/>
    <x v="0"/>
    <x v="0"/>
    <n v="0.77900000000000003"/>
    <n v="0.20799999999999999"/>
    <n v="9164"/>
    <n v="7135"/>
    <n v="1902"/>
    <n v="37.845779899999997"/>
    <n v="-94.341273049999998"/>
    <n v="371"/>
    <n v="3"/>
    <x v="2526"/>
    <x v="2834"/>
    <n v="10060"/>
    <n v="10605"/>
    <n v="0.48681345269779819"/>
    <n v="0.51318654730220181"/>
    <n v="2.1"/>
    <n v="94.1"/>
    <n v="1.1000000000000001"/>
    <n v="0.6"/>
    <n v="0.6"/>
    <n v="0"/>
    <n v="15549"/>
    <n v="41479"/>
    <n v="2061"/>
    <n v="22369"/>
    <n v="1407"/>
    <n v="15.2"/>
    <n v="21.9"/>
    <n v="31.6"/>
    <n v="19.3"/>
    <n v="19.600000000000001"/>
    <n v="13.9"/>
    <n v="15.6"/>
    <n v="75.900000000000006"/>
    <n v="10.199999999999999"/>
    <n v="0.3"/>
    <n v="4.0999999999999996"/>
    <n v="1.3"/>
    <n v="8.1999999999999993"/>
    <n v="17.100000000000001"/>
    <n v="9505"/>
    <n v="75.900000000000006"/>
    <n v="13.9"/>
    <n v="9.1999999999999993"/>
    <n v="1"/>
    <n v="4.0999999999999996"/>
  </r>
  <r>
    <n v="2866"/>
    <s v="Vernon"/>
    <s v="WI"/>
    <n v="0.49299999999999999"/>
    <n v="0.44700000000000001"/>
    <n v="14193"/>
    <n v="6994"/>
    <n v="6351"/>
    <s v="Donald Trump"/>
    <x v="0"/>
    <x v="0"/>
    <n v="0.51600000000000001"/>
    <n v="0.46899999999999997"/>
    <n v="15914"/>
    <n v="8218"/>
    <n v="7457"/>
    <n v="43.594226669999998"/>
    <n v="-90.832469099999997"/>
    <n v="543"/>
    <n v="2"/>
    <x v="2527"/>
    <x v="2835"/>
    <n v="15240"/>
    <n v="15138"/>
    <n v="0.50167884653367567"/>
    <n v="0.49832115346632433"/>
    <n v="1.6"/>
    <n v="96.3"/>
    <n v="0.4"/>
    <n v="0.3"/>
    <n v="0.5"/>
    <n v="0"/>
    <n v="22384"/>
    <n v="49996"/>
    <n v="1802"/>
    <n v="25314"/>
    <n v="1582"/>
    <n v="16.600000000000001"/>
    <n v="25.7"/>
    <n v="31.4"/>
    <n v="18.2"/>
    <n v="18.899999999999999"/>
    <n v="13.3"/>
    <n v="18.2"/>
    <n v="78.400000000000006"/>
    <n v="7.2"/>
    <n v="0.6"/>
    <n v="3.8"/>
    <n v="2.5"/>
    <n v="7.5"/>
    <n v="24.5"/>
    <n v="13425"/>
    <n v="75.599999999999994"/>
    <n v="13.2"/>
    <n v="10.7"/>
    <n v="0.5"/>
    <n v="2.9"/>
  </r>
  <r>
    <n v="2867"/>
    <s v="Vernon"/>
    <s v="LA"/>
    <n v="0.81"/>
    <n v="0.16"/>
    <n v="16633"/>
    <n v="13471"/>
    <n v="2665"/>
    <s v="Donald Trump"/>
    <x v="0"/>
    <x v="0"/>
    <n v="0.81699999999999995"/>
    <n v="0.16800000000000001"/>
    <n v="17268"/>
    <n v="14107"/>
    <n v="2898"/>
    <n v="31.10884837"/>
    <n v="-93.181538380000006"/>
    <n v="1133"/>
    <n v="56"/>
    <x v="2528"/>
    <x v="2836"/>
    <n v="27614"/>
    <n v="24292"/>
    <n v="0.53200015412476398"/>
    <n v="0.46799984587523602"/>
    <n v="9.4"/>
    <n v="70.099999999999994"/>
    <n v="14.1"/>
    <n v="1.4"/>
    <n v="1.7"/>
    <n v="0.4"/>
    <n v="37964"/>
    <n v="46620"/>
    <n v="1257"/>
    <n v="22583"/>
    <n v="874"/>
    <n v="16.899999999999999"/>
    <n v="22.6"/>
    <n v="30.7"/>
    <n v="19.2"/>
    <n v="24.1"/>
    <n v="16.399999999999999"/>
    <n v="9.5"/>
    <n v="85"/>
    <n v="8.4"/>
    <n v="0.1"/>
    <n v="2.6"/>
    <n v="1.9"/>
    <n v="1.9"/>
    <n v="21.6"/>
    <n v="17386"/>
    <n v="64.8"/>
    <n v="30.8"/>
    <n v="4.3"/>
    <n v="0.1"/>
    <n v="8.6999999999999993"/>
  </r>
  <r>
    <n v="2868"/>
    <s v="Victoria"/>
    <s v="TX"/>
    <n v="0.68500000000000005"/>
    <n v="0.28499999999999998"/>
    <n v="31032"/>
    <n v="21253"/>
    <n v="8843"/>
    <s v="Donald Trump"/>
    <x v="0"/>
    <x v="0"/>
    <n v="0.68300000000000005"/>
    <n v="0.30299999999999999"/>
    <n v="34205"/>
    <n v="23347"/>
    <n v="10371"/>
    <n v="28.797809879999999"/>
    <n v="-96.968130059999993"/>
    <n v="4302"/>
    <n v="98"/>
    <x v="2529"/>
    <x v="2837"/>
    <n v="44790"/>
    <n v="46728"/>
    <n v="0.48941191896676062"/>
    <n v="0.51058808103323938"/>
    <n v="46"/>
    <n v="45.4"/>
    <n v="5.8"/>
    <n v="0.1"/>
    <n v="1.1000000000000001"/>
    <n v="0"/>
    <n v="64245"/>
    <n v="55740"/>
    <n v="2218"/>
    <n v="28181"/>
    <n v="1001"/>
    <n v="14.8"/>
    <n v="20.8"/>
    <n v="30"/>
    <n v="17.3"/>
    <n v="25.3"/>
    <n v="13.2"/>
    <n v="14.1"/>
    <n v="81.3"/>
    <n v="12.1"/>
    <n v="0.9"/>
    <n v="0.8"/>
    <n v="0.8"/>
    <n v="4.0999999999999996"/>
    <n v="20"/>
    <n v="43077"/>
    <n v="80.5"/>
    <n v="11.4"/>
    <n v="7.8"/>
    <n v="0.3"/>
    <n v="5.0999999999999996"/>
  </r>
  <r>
    <n v="2869"/>
    <s v="Vigo"/>
    <s v="IN"/>
    <n v="0.55400000000000005"/>
    <n v="0.40200000000000002"/>
    <n v="39569"/>
    <n v="21924"/>
    <n v="15922"/>
    <s v="Donald Trump"/>
    <x v="0"/>
    <x v="0"/>
    <n v="0.56200000000000006"/>
    <n v="0.41499999999999998"/>
    <n v="43593"/>
    <n v="24512"/>
    <n v="18080"/>
    <n v="39.429445610000002"/>
    <n v="-87.391690269999998"/>
    <n v="3073"/>
    <n v="48"/>
    <x v="2530"/>
    <x v="2838"/>
    <n v="54651"/>
    <n v="53072"/>
    <n v="0.5073289826685109"/>
    <n v="0.4926710173314891"/>
    <n v="2.6"/>
    <n v="85.8"/>
    <n v="6.2"/>
    <n v="0.2"/>
    <n v="1.9"/>
    <n v="0"/>
    <n v="83521"/>
    <n v="42030"/>
    <n v="1275"/>
    <n v="22932"/>
    <n v="866"/>
    <n v="19.899999999999999"/>
    <n v="25"/>
    <n v="32.5"/>
    <n v="21"/>
    <n v="22.1"/>
    <n v="7.3"/>
    <n v="17.100000000000001"/>
    <n v="82.1"/>
    <n v="9.4"/>
    <n v="1.2"/>
    <n v="3.1"/>
    <n v="1.3"/>
    <n v="2.9"/>
    <n v="19.899999999999999"/>
    <n v="47559"/>
    <n v="83"/>
    <n v="13.5"/>
    <n v="3.5"/>
    <n v="0.1"/>
    <n v="7.9"/>
  </r>
  <r>
    <n v="2870"/>
    <s v="Vilas"/>
    <s v="WI"/>
    <n v="0.60699999999999998"/>
    <n v="0.35399999999999998"/>
    <n v="13453"/>
    <n v="8169"/>
    <n v="4769"/>
    <s v="Donald Trump"/>
    <x v="0"/>
    <x v="0"/>
    <n v="0.60299999999999998"/>
    <n v="0.38400000000000001"/>
    <n v="15369"/>
    <n v="9261"/>
    <n v="5903"/>
    <n v="46.054673340000001"/>
    <n v="-89.517192039999998"/>
    <n v="656"/>
    <n v="7"/>
    <x v="2531"/>
    <x v="2839"/>
    <n v="10734"/>
    <n v="10731"/>
    <n v="0.50006988120195672"/>
    <n v="0.49993011879804333"/>
    <n v="2.2000000000000002"/>
    <n v="85"/>
    <n v="0.1"/>
    <n v="8.9"/>
    <n v="0.6"/>
    <n v="0.1"/>
    <n v="17737"/>
    <n v="42720"/>
    <n v="1563"/>
    <n v="29058"/>
    <n v="1266"/>
    <n v="15.3"/>
    <n v="22.2"/>
    <n v="29.5"/>
    <n v="24.5"/>
    <n v="23.4"/>
    <n v="13.5"/>
    <n v="9.1"/>
    <n v="80"/>
    <n v="8.5"/>
    <n v="0"/>
    <n v="3.8"/>
    <n v="1.2"/>
    <n v="6.5"/>
    <n v="19.5"/>
    <n v="9038"/>
    <n v="71"/>
    <n v="15.9"/>
    <n v="12.8"/>
    <n v="0.3"/>
    <n v="7.9"/>
  </r>
  <r>
    <n v="2871"/>
    <s v="Vinton"/>
    <s v="OH"/>
    <n v="0.70399999999999996"/>
    <n v="0.247"/>
    <n v="5393"/>
    <n v="3799"/>
    <n v="1332"/>
    <s v="Donald Trump"/>
    <x v="0"/>
    <x v="0"/>
    <n v="0.76700000000000002"/>
    <n v="0.221"/>
    <n v="5902"/>
    <n v="4525"/>
    <n v="1306"/>
    <n v="39.25208988"/>
    <n v="-82.4831444"/>
    <n v="129"/>
    <n v="5"/>
    <x v="2532"/>
    <x v="2840"/>
    <n v="6608"/>
    <n v="6534"/>
    <n v="0.50281540100441335"/>
    <n v="0.49718459899558665"/>
    <n v="0.5"/>
    <n v="96.8"/>
    <n v="0.5"/>
    <n v="0.1"/>
    <n v="0.1"/>
    <n v="0"/>
    <n v="10135"/>
    <n v="41541"/>
    <n v="3335"/>
    <n v="19876"/>
    <n v="1106"/>
    <n v="21.1"/>
    <n v="31.6"/>
    <n v="22.5"/>
    <n v="22"/>
    <n v="16.3"/>
    <n v="16.600000000000001"/>
    <n v="22.5"/>
    <n v="86.3"/>
    <n v="8.6"/>
    <n v="0.4"/>
    <n v="1.4"/>
    <n v="0.9"/>
    <n v="2.4"/>
    <n v="31.7"/>
    <n v="5241"/>
    <n v="77"/>
    <n v="17.5"/>
    <n v="5.5"/>
    <n v="0"/>
    <n v="10.6"/>
  </r>
  <r>
    <n v="2872"/>
    <s v="Virginia Beach city"/>
    <s v="VA"/>
    <n v="0.49099999999999999"/>
    <n v="0.44700000000000001"/>
    <n v="171876"/>
    <n v="84389"/>
    <n v="76744"/>
    <s v="Joe Biden"/>
    <x v="1"/>
    <x v="1"/>
    <n v="0.46200000000000002"/>
    <n v="0.51600000000000001"/>
    <n v="227561"/>
    <n v="105087"/>
    <n v="117393"/>
    <m/>
    <m/>
    <m/>
    <m/>
    <x v="6"/>
    <x v="2841"/>
    <n v="221350"/>
    <n v="228707"/>
    <n v="0.4918265908540474"/>
    <n v="0.50817340914595266"/>
    <n v="7.8"/>
    <n v="62.5"/>
    <n v="18.399999999999999"/>
    <n v="0.2"/>
    <n v="6.5"/>
    <n v="0.1"/>
    <n v="334514"/>
    <n v="70500"/>
    <n v="1124"/>
    <n v="34607"/>
    <n v="477"/>
    <n v="8"/>
    <n v="11.4"/>
    <n v="40"/>
    <n v="17.2"/>
    <n v="25.8"/>
    <n v="9"/>
    <n v="8"/>
    <n v="82.1"/>
    <n v="8.4"/>
    <n v="0.9"/>
    <n v="2.7"/>
    <n v="2.1"/>
    <n v="3.8"/>
    <n v="23.7"/>
    <n v="219573"/>
    <n v="74.3"/>
    <n v="21.2"/>
    <n v="4.4000000000000004"/>
    <n v="0.2"/>
    <n v="5.3"/>
  </r>
  <r>
    <n v="2873"/>
    <s v="Volusia"/>
    <s v="FL"/>
    <n v="0.54800000000000004"/>
    <n v="0.41799999999999998"/>
    <n v="260304"/>
    <n v="142763"/>
    <n v="108793"/>
    <s v="Donald Trump"/>
    <x v="0"/>
    <x v="0"/>
    <n v="0.56399999999999995"/>
    <n v="0.42399999999999999"/>
    <n v="307891"/>
    <n v="173797"/>
    <n v="130451"/>
    <n v="29.058588950000001"/>
    <n v="-81.182632519999999"/>
    <n v="13008"/>
    <n v="322"/>
    <x v="2533"/>
    <x v="2842"/>
    <n v="252651"/>
    <n v="266009"/>
    <n v="0.48712258512320211"/>
    <n v="0.51287741487679794"/>
    <n v="12.9"/>
    <n v="72.900000000000006"/>
    <n v="10.199999999999999"/>
    <n v="0.3"/>
    <n v="1.8"/>
    <n v="0"/>
    <n v="410687"/>
    <n v="43838"/>
    <n v="781"/>
    <n v="25871"/>
    <n v="544"/>
    <n v="16.100000000000001"/>
    <n v="24"/>
    <n v="31.3"/>
    <n v="20.8"/>
    <n v="26.8"/>
    <n v="10.9"/>
    <n v="10.199999999999999"/>
    <n v="80.5"/>
    <n v="8.9"/>
    <n v="1.1000000000000001"/>
    <n v="1.2"/>
    <n v="2.6"/>
    <n v="5.8"/>
    <n v="25.4"/>
    <n v="212016"/>
    <n v="82.7"/>
    <n v="11.5"/>
    <n v="5.6"/>
    <n v="0.1"/>
    <n v="6.7"/>
  </r>
  <r>
    <n v="2874"/>
    <s v="Wabash"/>
    <s v="IL"/>
    <n v="0.748"/>
    <n v="0.21199999999999999"/>
    <n v="5402"/>
    <n v="4039"/>
    <n v="1146"/>
    <s v="Donald Trump"/>
    <x v="0"/>
    <x v="0"/>
    <n v="0.75600000000000001"/>
    <n v="0.223"/>
    <n v="5592"/>
    <n v="4228"/>
    <n v="1248"/>
    <n v="38.442729010000001"/>
    <n v="-87.849220650000007"/>
    <n v="264"/>
    <n v="6"/>
    <x v="2534"/>
    <x v="2843"/>
    <n v="5684"/>
    <n v="5884"/>
    <n v="0.49135546334716457"/>
    <n v="0.50864453665283538"/>
    <n v="2"/>
    <n v="94.9"/>
    <n v="0.8"/>
    <n v="0.1"/>
    <n v="1.2"/>
    <n v="0"/>
    <n v="8845"/>
    <n v="49716"/>
    <n v="3423"/>
    <n v="25105"/>
    <n v="1155"/>
    <n v="13.1"/>
    <n v="14.8"/>
    <n v="27.9"/>
    <n v="17.7"/>
    <n v="16.8"/>
    <n v="13.2"/>
    <n v="24.4"/>
    <n v="83.6"/>
    <n v="11.6"/>
    <n v="0.1"/>
    <n v="0.5"/>
    <n v="0.6"/>
    <n v="3.4"/>
    <n v="20.3"/>
    <n v="5291"/>
    <n v="80.5"/>
    <n v="11.5"/>
    <n v="7.7"/>
    <n v="0.3"/>
    <n v="7.6"/>
  </r>
  <r>
    <n v="2875"/>
    <s v="Wabash"/>
    <s v="IN"/>
    <n v="0.73199999999999998"/>
    <n v="0.22500000000000001"/>
    <n v="13415"/>
    <n v="9819"/>
    <n v="3018"/>
    <s v="Donald Trump"/>
    <x v="0"/>
    <x v="0"/>
    <n v="0.73699999999999999"/>
    <n v="0.23899999999999999"/>
    <n v="14598"/>
    <n v="10762"/>
    <n v="3494"/>
    <n v="40.847042389999999"/>
    <n v="-85.793282719999993"/>
    <n v="563"/>
    <n v="11"/>
    <x v="2535"/>
    <x v="2844"/>
    <n v="15568"/>
    <n v="16280"/>
    <n v="0.48882190404421"/>
    <n v="0.51117809595579"/>
    <n v="2.5"/>
    <n v="94.5"/>
    <n v="0.9"/>
    <n v="0.7"/>
    <n v="0.2"/>
    <n v="0"/>
    <n v="24832"/>
    <n v="49052"/>
    <n v="1738"/>
    <n v="24700"/>
    <n v="971"/>
    <n v="13.3"/>
    <n v="22.7"/>
    <n v="30.3"/>
    <n v="18.2"/>
    <n v="20"/>
    <n v="10.3"/>
    <n v="21.2"/>
    <n v="86.6"/>
    <n v="4.8"/>
    <n v="0.7"/>
    <n v="4.5999999999999996"/>
    <n v="0.5"/>
    <n v="2.8"/>
    <n v="19.600000000000001"/>
    <n v="15079"/>
    <n v="84.9"/>
    <n v="9.6"/>
    <n v="5.2"/>
    <n v="0.4"/>
    <n v="5.5"/>
  </r>
  <r>
    <n v="2876"/>
    <s v="Wabasha"/>
    <s v="MN"/>
    <n v="0.59399999999999997"/>
    <n v="0.32900000000000001"/>
    <n v="11764"/>
    <n v="6989"/>
    <n v="3866"/>
    <s v="Donald Trump"/>
    <x v="0"/>
    <x v="0"/>
    <n v="0.623"/>
    <n v="0.35899999999999999"/>
    <n v="13097"/>
    <n v="8153"/>
    <n v="4696"/>
    <n v="44.28424356"/>
    <n v="-92.231213120000007"/>
    <n v="446"/>
    <n v="1"/>
    <x v="2536"/>
    <x v="2845"/>
    <n v="10729"/>
    <n v="10761"/>
    <n v="0.49925546765937645"/>
    <n v="0.50074453234062355"/>
    <n v="2.9"/>
    <n v="94.9"/>
    <n v="0.4"/>
    <n v="0"/>
    <n v="0.4"/>
    <n v="0"/>
    <n v="16620"/>
    <n v="61973"/>
    <n v="2672"/>
    <n v="32307"/>
    <n v="1257"/>
    <n v="6.1"/>
    <n v="5.8"/>
    <n v="34.4"/>
    <n v="15.2"/>
    <n v="22.3"/>
    <n v="11.2"/>
    <n v="16.899999999999999"/>
    <n v="76.900000000000006"/>
    <n v="9.9"/>
    <n v="1.9"/>
    <n v="5"/>
    <n v="0.9"/>
    <n v="5.4"/>
    <n v="23.8"/>
    <n v="11379"/>
    <n v="81.8"/>
    <n v="8.8000000000000007"/>
    <n v="9.1"/>
    <n v="0.4"/>
    <n v="3.2"/>
  </r>
  <r>
    <n v="2877"/>
    <s v="Wabaunsee"/>
    <s v="KS"/>
    <n v="0.70599999999999996"/>
    <n v="0.23100000000000001"/>
    <n v="3340"/>
    <n v="2358"/>
    <n v="773"/>
    <s v="Donald Trump"/>
    <x v="0"/>
    <x v="0"/>
    <n v="0.72899999999999998"/>
    <n v="0.248"/>
    <n v="3861"/>
    <n v="2813"/>
    <n v="956"/>
    <n v="38.954719849999996"/>
    <n v="-96.203505089999993"/>
    <n v="84"/>
    <n v="1"/>
    <x v="2537"/>
    <x v="2846"/>
    <n v="3492"/>
    <n v="3426"/>
    <n v="0.5047701647875108"/>
    <n v="0.49522983521248914"/>
    <n v="3.4"/>
    <n v="93"/>
    <n v="0.3"/>
    <n v="0.4"/>
    <n v="0.5"/>
    <n v="0"/>
    <n v="5188"/>
    <n v="58947"/>
    <n v="3439"/>
    <n v="25790"/>
    <n v="1031"/>
    <n v="6.1"/>
    <n v="6.7"/>
    <n v="35.5"/>
    <n v="15"/>
    <n v="24.5"/>
    <n v="13.7"/>
    <n v="11.3"/>
    <n v="77.599999999999994"/>
    <n v="10.7"/>
    <n v="0.4"/>
    <n v="3.1"/>
    <n v="1.5"/>
    <n v="6.7"/>
    <n v="27"/>
    <n v="3376"/>
    <n v="73.2"/>
    <n v="19.8"/>
    <n v="6.7"/>
    <n v="0.4"/>
    <n v="4.3"/>
  </r>
  <r>
    <n v="2878"/>
    <s v="Wadena"/>
    <s v="MN"/>
    <n v="0.70199999999999996"/>
    <n v="0.24399999999999999"/>
    <n v="6894"/>
    <n v="4837"/>
    <n v="1684"/>
    <s v="Donald Trump"/>
    <x v="0"/>
    <x v="0"/>
    <n v="0.72099999999999997"/>
    <n v="0.26400000000000001"/>
    <n v="7661"/>
    <n v="5520"/>
    <n v="2023"/>
    <n v="46.585891709999999"/>
    <n v="-94.969685060000003"/>
    <n v="298"/>
    <n v="3"/>
    <x v="2538"/>
    <x v="2847"/>
    <n v="6757"/>
    <n v="6869"/>
    <n v="0.49589020989285187"/>
    <n v="0.50410979010714807"/>
    <n v="1.8"/>
    <n v="94.7"/>
    <n v="1.1000000000000001"/>
    <n v="0.7"/>
    <n v="0.4"/>
    <n v="0"/>
    <n v="10229"/>
    <n v="45018"/>
    <n v="3124"/>
    <n v="24200"/>
    <n v="1469"/>
    <n v="15"/>
    <n v="17.399999999999999"/>
    <n v="23.9"/>
    <n v="18.100000000000001"/>
    <n v="23.4"/>
    <n v="12.4"/>
    <n v="22.2"/>
    <n v="78.3"/>
    <n v="9.8000000000000007"/>
    <n v="0.5"/>
    <n v="4.5999999999999996"/>
    <n v="1.2"/>
    <n v="5.7"/>
    <n v="21"/>
    <n v="6060"/>
    <n v="79.8"/>
    <n v="12.4"/>
    <n v="7.5"/>
    <n v="0.2"/>
    <n v="5.8"/>
  </r>
  <r>
    <n v="2879"/>
    <s v="Wagoner"/>
    <s v="OK"/>
    <n v="0.73499999999999999"/>
    <n v="0.215"/>
    <n v="31246"/>
    <n v="22967"/>
    <n v="6711"/>
    <s v="Donald Trump"/>
    <x v="0"/>
    <x v="0"/>
    <n v="0.74"/>
    <n v="0.24"/>
    <n v="35338"/>
    <n v="26165"/>
    <n v="8464"/>
    <n v="35.96024096"/>
    <n v="-95.519113079999997"/>
    <n v="1995"/>
    <n v="31"/>
    <x v="2539"/>
    <x v="2848"/>
    <n v="37961"/>
    <n v="38869"/>
    <n v="0.4940908499284134"/>
    <n v="0.50590915007158666"/>
    <n v="5.7"/>
    <n v="72.099999999999994"/>
    <n v="3.4"/>
    <n v="8.1999999999999993"/>
    <n v="1.4"/>
    <n v="0.1"/>
    <n v="56249"/>
    <n v="59210"/>
    <n v="1428"/>
    <n v="27337"/>
    <n v="598"/>
    <n v="10.7"/>
    <n v="14.6"/>
    <n v="32.700000000000003"/>
    <n v="14.6"/>
    <n v="26.6"/>
    <n v="11.7"/>
    <n v="14.3"/>
    <n v="84.7"/>
    <n v="9.1999999999999993"/>
    <n v="0.1"/>
    <n v="0.5"/>
    <n v="1.6"/>
    <n v="3.9"/>
    <n v="26.1"/>
    <n v="35839"/>
    <n v="81.5"/>
    <n v="12.8"/>
    <n v="5.5"/>
    <n v="0.2"/>
    <n v="6.4"/>
  </r>
  <r>
    <n v="2880"/>
    <s v="Wahkiakum"/>
    <s v="WA"/>
    <n v="0.56899999999999995"/>
    <n v="0.35299999999999998"/>
    <n v="2333"/>
    <n v="1328"/>
    <n v="824"/>
    <s v="Donald Trump"/>
    <x v="0"/>
    <x v="0"/>
    <n v="0.58499999999999996"/>
    <n v="0.39300000000000002"/>
    <n v="2924"/>
    <n v="1711"/>
    <n v="1150"/>
    <n v="46.291800399999993"/>
    <n v="-123.42508309999999"/>
    <n v="11"/>
    <n v="0"/>
    <x v="6"/>
    <x v="2849"/>
    <n v="1985"/>
    <n v="2120"/>
    <n v="0.48355663824604139"/>
    <n v="0.51644336175395855"/>
    <n v="5.8"/>
    <n v="88.5"/>
    <n v="0.2"/>
    <n v="1.9"/>
    <n v="1.7"/>
    <n v="0"/>
    <n v="3349"/>
    <n v="49508"/>
    <n v="7468"/>
    <n v="26964"/>
    <n v="3059"/>
    <n v="13.9"/>
    <n v="18.2"/>
    <n v="30.1"/>
    <n v="18.100000000000001"/>
    <n v="17.600000000000001"/>
    <n v="15.7"/>
    <n v="18.399999999999999"/>
    <n v="74"/>
    <n v="8.8000000000000007"/>
    <n v="3.3"/>
    <n v="3.9"/>
    <n v="2.1"/>
    <n v="7.9"/>
    <n v="24.6"/>
    <n v="1215"/>
    <n v="56.5"/>
    <n v="28.3"/>
    <n v="15.1"/>
    <n v="0"/>
    <n v="6.3"/>
  </r>
  <r>
    <n v="2881"/>
    <s v="Wake"/>
    <s v="NC"/>
    <n v="0.379"/>
    <n v="0.58399999999999996"/>
    <n v="510940"/>
    <n v="193607"/>
    <n v="298353"/>
    <s v="Joe Biden"/>
    <x v="1"/>
    <x v="1"/>
    <n v="0.35799999999999998"/>
    <n v="0.623"/>
    <n v="629804"/>
    <n v="225398"/>
    <n v="392146"/>
    <n v="35.788792659999999"/>
    <n v="-78.652491740000002"/>
    <n v="21826"/>
    <n v="275"/>
    <x v="2540"/>
    <x v="2850"/>
    <n v="497677"/>
    <n v="526134"/>
    <n v="0.48610241538721505"/>
    <n v="0.51389758461278501"/>
    <n v="10"/>
    <n v="60.6"/>
    <n v="20"/>
    <n v="0.3"/>
    <n v="6.4"/>
    <n v="0"/>
    <n v="699342"/>
    <n v="73577"/>
    <n v="687"/>
    <n v="37315"/>
    <n v="342"/>
    <n v="10.1"/>
    <n v="13.4"/>
    <n v="50.1"/>
    <n v="13.8"/>
    <n v="23.4"/>
    <n v="6"/>
    <n v="6.7"/>
    <n v="79.5"/>
    <n v="8.6999999999999993"/>
    <n v="1.1000000000000001"/>
    <n v="1.3"/>
    <n v="1.3"/>
    <n v="8.1999999999999993"/>
    <n v="24.9"/>
    <n v="536376"/>
    <n v="80.599999999999994"/>
    <n v="14.5"/>
    <n v="4.8"/>
    <n v="0.1"/>
    <n v="4.9000000000000004"/>
  </r>
  <r>
    <n v="2882"/>
    <s v="Wakulla"/>
    <s v="FL"/>
    <n v="0.68500000000000005"/>
    <n v="0.28299999999999997"/>
    <n v="15344"/>
    <n v="10507"/>
    <n v="4348"/>
    <s v="Donald Trump"/>
    <x v="0"/>
    <x v="0"/>
    <n v="0.69799999999999995"/>
    <n v="0.28999999999999998"/>
    <n v="18438"/>
    <n v="12873"/>
    <n v="5348"/>
    <n v="30.165489050000001"/>
    <n v="-84.398952109999996"/>
    <n v="1334"/>
    <n v="11"/>
    <x v="2541"/>
    <x v="2851"/>
    <n v="17528"/>
    <n v="14058"/>
    <n v="0.55492939910086747"/>
    <n v="0.44507060089913253"/>
    <n v="3.6"/>
    <n v="79.3"/>
    <n v="14.9"/>
    <n v="0.4"/>
    <n v="0.4"/>
    <n v="0"/>
    <n v="24756"/>
    <n v="57866"/>
    <n v="4026"/>
    <n v="22846"/>
    <n v="1104"/>
    <n v="12.6"/>
    <n v="15.9"/>
    <n v="33.299999999999997"/>
    <n v="19.5"/>
    <n v="25.5"/>
    <n v="14.2"/>
    <n v="7.5"/>
    <n v="84.6"/>
    <n v="10.1"/>
    <n v="0"/>
    <n v="1.3"/>
    <n v="0.8"/>
    <n v="3.2"/>
    <n v="32.700000000000003"/>
    <n v="13589"/>
    <n v="62.4"/>
    <n v="32.1"/>
    <n v="5.3"/>
    <n v="0.1"/>
    <n v="6.9"/>
  </r>
  <r>
    <n v="2883"/>
    <s v="Waldo"/>
    <s v="ME"/>
    <n v="0.45900000000000002"/>
    <n v="0.46100000000000002"/>
    <n v="22630"/>
    <n v="10378"/>
    <n v="10442"/>
    <s v="Donald Trump"/>
    <x v="0"/>
    <x v="0"/>
    <n v="0.57299999999999995"/>
    <n v="0.39300000000000002"/>
    <n v="593"/>
    <n v="340"/>
    <n v="233"/>
    <n v="44.485830499999999"/>
    <n v="-69.120619349999998"/>
    <n v="154"/>
    <n v="14"/>
    <x v="2542"/>
    <x v="2852"/>
    <n v="19269"/>
    <n v="20011"/>
    <n v="0.49055498981670059"/>
    <n v="0.50944501018329935"/>
    <n v="1.2"/>
    <n v="95.8"/>
    <n v="0.5"/>
    <n v="0.3"/>
    <n v="0.4"/>
    <n v="0"/>
    <n v="31212"/>
    <n v="50162"/>
    <n v="2047"/>
    <n v="27763"/>
    <n v="1129"/>
    <n v="14.3"/>
    <n v="18.7"/>
    <n v="35.9"/>
    <n v="17.5"/>
    <n v="21.8"/>
    <n v="12.6"/>
    <n v="12.1"/>
    <n v="75.900000000000006"/>
    <n v="10.6"/>
    <n v="0.4"/>
    <n v="3.9"/>
    <n v="1.3"/>
    <n v="7.9"/>
    <n v="26.4"/>
    <n v="18698"/>
    <n v="72.8"/>
    <n v="13.8"/>
    <n v="13.2"/>
    <n v="0.1"/>
    <n v="6.5"/>
  </r>
  <r>
    <n v="2884"/>
    <s v="Walker"/>
    <s v="AL"/>
    <n v="0.82799999999999996"/>
    <n v="0.153"/>
    <n v="29243"/>
    <n v="24208"/>
    <n v="4486"/>
    <s v="Donald Trump"/>
    <x v="0"/>
    <x v="0"/>
    <n v="0.83399999999999996"/>
    <n v="0.155"/>
    <n v="31106"/>
    <n v="25947"/>
    <n v="4826"/>
    <n v="33.802705119999999"/>
    <n v="-87.300271769999995"/>
    <n v="2966"/>
    <n v="95"/>
    <x v="2543"/>
    <x v="2853"/>
    <n v="31709"/>
    <n v="33218"/>
    <n v="0.4883792567036826"/>
    <n v="0.51162074329631735"/>
    <n v="2.4"/>
    <n v="89.4"/>
    <n v="6"/>
    <n v="0.1"/>
    <n v="0.5"/>
    <n v="0"/>
    <n v="49884"/>
    <n v="38872"/>
    <n v="1774"/>
    <n v="21217"/>
    <n v="778"/>
    <n v="21.5"/>
    <n v="31.4"/>
    <n v="26.3"/>
    <n v="17.7"/>
    <n v="23.4"/>
    <n v="14.3"/>
    <n v="18.3"/>
    <n v="85.8"/>
    <n v="10.5"/>
    <n v="0.3"/>
    <n v="1.1000000000000001"/>
    <n v="0.9"/>
    <n v="1.4"/>
    <n v="29.2"/>
    <n v="24280"/>
    <n v="79.900000000000006"/>
    <n v="14.3"/>
    <n v="5.7"/>
    <n v="0.1"/>
    <n v="10"/>
  </r>
  <r>
    <n v="2885"/>
    <s v="Walker"/>
    <s v="GA"/>
    <n v="0.79100000000000004"/>
    <n v="0.17599999999999999"/>
    <n v="23939"/>
    <n v="18938"/>
    <n v="4213"/>
    <s v="Donald Trump"/>
    <x v="0"/>
    <x v="0"/>
    <n v="0.78700000000000003"/>
    <n v="0.19600000000000001"/>
    <n v="29436"/>
    <n v="23174"/>
    <n v="5769"/>
    <n v="34.733763619999998"/>
    <n v="-85.301651739999997"/>
    <n v="1952"/>
    <n v="46"/>
    <x v="2544"/>
    <x v="2854"/>
    <n v="33911"/>
    <n v="34698"/>
    <n v="0.49426460085411533"/>
    <n v="0.50573539914588461"/>
    <n v="2"/>
    <n v="91.4"/>
    <n v="4.3"/>
    <n v="0.1"/>
    <n v="0.6"/>
    <n v="0"/>
    <n v="52835"/>
    <n v="43581"/>
    <n v="2245"/>
    <n v="22564"/>
    <n v="990"/>
    <n v="17.2"/>
    <n v="24.4"/>
    <n v="27.9"/>
    <n v="13.9"/>
    <n v="24.5"/>
    <n v="11.5"/>
    <n v="22.1"/>
    <n v="85.4"/>
    <n v="9.4"/>
    <n v="0.1"/>
    <n v="1"/>
    <n v="0.9"/>
    <n v="3.1"/>
    <n v="28.4"/>
    <n v="28821"/>
    <n v="81"/>
    <n v="13.1"/>
    <n v="5.7"/>
    <n v="0.1"/>
    <n v="7"/>
  </r>
  <r>
    <n v="2886"/>
    <s v="Walker"/>
    <s v="TX"/>
    <n v="0.65400000000000003"/>
    <n v="0.309"/>
    <n v="19683"/>
    <n v="12878"/>
    <n v="6085"/>
    <s v="Donald Trump"/>
    <x v="0"/>
    <x v="0"/>
    <n v="0.65"/>
    <n v="0.33300000000000002"/>
    <n v="23641"/>
    <n v="15368"/>
    <n v="7875"/>
    <n v="30.73872995"/>
    <n v="-95.574409680000002"/>
    <n v="3959"/>
    <n v="62"/>
    <x v="2545"/>
    <x v="2855"/>
    <n v="41435"/>
    <n v="29383"/>
    <n v="0.58509136095342995"/>
    <n v="0.4149086390465701"/>
    <n v="17.8"/>
    <n v="56.9"/>
    <n v="22.9"/>
    <n v="0.3"/>
    <n v="1.2"/>
    <n v="0"/>
    <n v="56277"/>
    <n v="41456"/>
    <n v="1745"/>
    <n v="17194"/>
    <n v="1111"/>
    <n v="24.3"/>
    <n v="24.3"/>
    <n v="31.7"/>
    <n v="27.7"/>
    <n v="22.1"/>
    <n v="8.8000000000000007"/>
    <n v="9.6999999999999993"/>
    <n v="82"/>
    <n v="8.6"/>
    <n v="0.1"/>
    <n v="3.9"/>
    <n v="1.6"/>
    <n v="3.8"/>
    <n v="25.8"/>
    <n v="24044"/>
    <n v="60.9"/>
    <n v="35"/>
    <n v="3.9"/>
    <n v="0.2"/>
    <n v="3.4"/>
  </r>
  <r>
    <n v="2887"/>
    <s v="Walla Walla"/>
    <s v="WA"/>
    <n v="0.55000000000000004"/>
    <n v="0.38800000000000001"/>
    <n v="16127"/>
    <n v="8869"/>
    <n v="6260"/>
    <s v="Donald Trump"/>
    <x v="0"/>
    <x v="0"/>
    <n v="0.51800000000000002"/>
    <n v="0.45900000000000002"/>
    <n v="23300"/>
    <n v="12068"/>
    <n v="10705"/>
    <n v="46.230400510000003"/>
    <n v="-118.4775539"/>
    <n v="1240"/>
    <n v="6"/>
    <x v="2546"/>
    <x v="2856"/>
    <n v="30692"/>
    <n v="29170"/>
    <n v="0.51271257224950717"/>
    <n v="0.48728742775049277"/>
    <n v="21.1"/>
    <n v="72.3"/>
    <n v="1.4"/>
    <n v="0.5"/>
    <n v="1.5"/>
    <n v="0.1"/>
    <n v="42837"/>
    <n v="52630"/>
    <n v="2025"/>
    <n v="26651"/>
    <n v="1172"/>
    <n v="14.4"/>
    <n v="17.5"/>
    <n v="36"/>
    <n v="20.6"/>
    <n v="21.2"/>
    <n v="11.7"/>
    <n v="10.4"/>
    <n v="71.599999999999994"/>
    <n v="12.2"/>
    <n v="0.7"/>
    <n v="8"/>
    <n v="2.2999999999999998"/>
    <n v="5.2"/>
    <n v="15.6"/>
    <n v="26496"/>
    <n v="72.400000000000006"/>
    <n v="20.8"/>
    <n v="6.6"/>
    <n v="0.3"/>
    <n v="6"/>
  </r>
  <r>
    <n v="2888"/>
    <s v="Wallace"/>
    <s v="KS"/>
    <n v="0.91300000000000003"/>
    <n v="5.8000000000000003E-2"/>
    <n v="779"/>
    <n v="711"/>
    <n v="45"/>
    <s v="Donald Trump"/>
    <x v="0"/>
    <x v="0"/>
    <n v="0.93300000000000005"/>
    <n v="5.3999999999999999E-2"/>
    <n v="817"/>
    <n v="762"/>
    <n v="44"/>
    <n v="38.916861339999997"/>
    <n v="-101.76388759999999"/>
    <n v="70"/>
    <n v="0"/>
    <x v="6"/>
    <x v="266"/>
    <n v="802"/>
    <n v="789"/>
    <n v="0.50408548082966687"/>
    <n v="0.49591451917033313"/>
    <n v="5.0999999999999996"/>
    <n v="93.7"/>
    <n v="0"/>
    <n v="0"/>
    <n v="0"/>
    <n v="0"/>
    <n v="1137"/>
    <n v="60000"/>
    <n v="12814"/>
    <n v="29931"/>
    <n v="4672"/>
    <n v="10.6"/>
    <n v="16.600000000000001"/>
    <n v="46"/>
    <n v="16.600000000000001"/>
    <n v="17.8"/>
    <n v="9.4"/>
    <n v="10.199999999999999"/>
    <n v="75.7"/>
    <n v="7"/>
    <n v="0"/>
    <n v="6.2"/>
    <n v="0.3"/>
    <n v="10.9"/>
    <n v="13.9"/>
    <n v="776"/>
    <n v="64.2"/>
    <n v="19.100000000000001"/>
    <n v="15.5"/>
    <n v="1.3"/>
    <n v="5.4"/>
  </r>
  <r>
    <n v="2889"/>
    <s v="Waller"/>
    <s v="TX"/>
    <n v="0.63"/>
    <n v="0.34399999999999997"/>
    <n v="16715"/>
    <n v="10525"/>
    <n v="5744"/>
    <s v="Donald Trump"/>
    <x v="0"/>
    <x v="0"/>
    <n v="0.628"/>
    <n v="0.35899999999999999"/>
    <n v="22617"/>
    <n v="14206"/>
    <n v="8130"/>
    <n v="30.010584470000001"/>
    <n v="-95.990117589999997"/>
    <n v="1012"/>
    <n v="17"/>
    <x v="2547"/>
    <x v="2857"/>
    <n v="24209"/>
    <n v="24234"/>
    <n v="0.49974196478335364"/>
    <n v="0.50025803521664636"/>
    <n v="29.4"/>
    <n v="43"/>
    <n v="24.9"/>
    <n v="0.1"/>
    <n v="0.7"/>
    <n v="0"/>
    <n v="32066"/>
    <n v="53506"/>
    <n v="4971"/>
    <n v="23888"/>
    <n v="1274"/>
    <n v="18"/>
    <n v="25.1"/>
    <n v="26.5"/>
    <n v="21.5"/>
    <n v="25"/>
    <n v="14"/>
    <n v="13"/>
    <n v="78.7"/>
    <n v="10.8"/>
    <n v="0.9"/>
    <n v="3.9"/>
    <n v="1.4"/>
    <n v="4.4000000000000004"/>
    <n v="30"/>
    <n v="21837"/>
    <n v="75.599999999999994"/>
    <n v="15.9"/>
    <n v="7.9"/>
    <n v="0.6"/>
    <n v="7.8"/>
  </r>
  <r>
    <n v="2890"/>
    <s v="Wallowa"/>
    <s v="OR"/>
    <n v="0.67600000000000005"/>
    <n v="0.26300000000000001"/>
    <n v="4177"/>
    <n v="2825"/>
    <n v="1097"/>
    <s v="Donald Trump"/>
    <x v="0"/>
    <x v="0"/>
    <n v="0.66100000000000003"/>
    <n v="0.316"/>
    <n v="5128"/>
    <n v="3390"/>
    <n v="1619"/>
    <n v="45.578940639999999"/>
    <n v="-117.18353799999998"/>
    <n v="56"/>
    <n v="2"/>
    <x v="2548"/>
    <x v="2858"/>
    <n v="3297"/>
    <n v="3567"/>
    <n v="0.48033216783216781"/>
    <n v="0.51966783216783219"/>
    <n v="2.7"/>
    <n v="93.4"/>
    <n v="0.2"/>
    <n v="0.2"/>
    <n v="0.3"/>
    <n v="0.1"/>
    <n v="5589"/>
    <n v="44877"/>
    <n v="3973"/>
    <n v="26898"/>
    <n v="1786"/>
    <n v="13.7"/>
    <n v="21.3"/>
    <n v="34.6"/>
    <n v="17.899999999999999"/>
    <n v="23.2"/>
    <n v="13.5"/>
    <n v="10.7"/>
    <n v="69.7"/>
    <n v="8.1"/>
    <n v="0"/>
    <n v="11.3"/>
    <n v="2.2000000000000002"/>
    <n v="8.6999999999999993"/>
    <n v="16.100000000000001"/>
    <n v="3034"/>
    <n v="68.400000000000006"/>
    <n v="18.399999999999999"/>
    <n v="13.2"/>
    <n v="0.1"/>
    <n v="4.9000000000000004"/>
  </r>
  <r>
    <n v="2891"/>
    <s v="Walsh"/>
    <s v="ND"/>
    <n v="0.65800000000000003"/>
    <n v="0.25700000000000001"/>
    <n v="4543"/>
    <n v="2991"/>
    <n v="1166"/>
    <s v="Donald Trump"/>
    <x v="0"/>
    <x v="0"/>
    <n v="0.69499999999999995"/>
    <n v="0.27900000000000003"/>
    <n v="4783"/>
    <n v="3324"/>
    <n v="1333"/>
    <n v="48.368769639999996"/>
    <n v="-97.725747830000003"/>
    <n v="634"/>
    <n v="2"/>
    <x v="2549"/>
    <x v="2859"/>
    <n v="5606"/>
    <n v="5314"/>
    <n v="0.51336996336996332"/>
    <n v="0.48663003663003662"/>
    <n v="11.1"/>
    <n v="84.9"/>
    <n v="0.3"/>
    <n v="1.6"/>
    <n v="1"/>
    <n v="0"/>
    <n v="8177"/>
    <n v="50781"/>
    <n v="3287"/>
    <n v="30693"/>
    <n v="1999"/>
    <n v="9.9"/>
    <n v="10.1"/>
    <n v="30.9"/>
    <n v="15.5"/>
    <n v="18.3"/>
    <n v="18.7"/>
    <n v="16.600000000000001"/>
    <n v="79.400000000000006"/>
    <n v="9.3000000000000007"/>
    <n v="0.2"/>
    <n v="4.5999999999999996"/>
    <n v="1"/>
    <n v="5.5"/>
    <n v="16.100000000000001"/>
    <n v="5545"/>
    <n v="74.400000000000006"/>
    <n v="15.3"/>
    <n v="9.8000000000000007"/>
    <n v="0.4"/>
    <n v="2.6"/>
  </r>
  <r>
    <n v="2892"/>
    <s v="Walthall"/>
    <s v="MS"/>
    <n v="0.57099999999999995"/>
    <n v="0.41899999999999998"/>
    <n v="5909"/>
    <n v="3374"/>
    <n v="2475"/>
    <s v="Donald Trump"/>
    <x v="0"/>
    <x v="0"/>
    <n v="0.59899999999999998"/>
    <n v="0.39100000000000001"/>
    <n v="5721"/>
    <n v="3426"/>
    <n v="2236"/>
    <n v="31.149715480000001"/>
    <n v="-90.104466540000004"/>
    <n v="650"/>
    <n v="27"/>
    <x v="2550"/>
    <x v="2860"/>
    <n v="7186"/>
    <n v="7484"/>
    <n v="0.4898432174505794"/>
    <n v="0.51015678254942054"/>
    <n v="0.6"/>
    <n v="52.7"/>
    <n v="45.7"/>
    <n v="0"/>
    <n v="0.5"/>
    <n v="0"/>
    <n v="11063"/>
    <n v="31077"/>
    <n v="4182"/>
    <n v="20155"/>
    <n v="3384"/>
    <n v="26.3"/>
    <n v="36.5"/>
    <n v="29.8"/>
    <n v="14"/>
    <n v="22.6"/>
    <n v="16.399999999999999"/>
    <n v="17.2"/>
    <n v="82.4"/>
    <n v="11.5"/>
    <n v="0.2"/>
    <n v="0.7"/>
    <n v="2.5"/>
    <n v="2.7"/>
    <n v="35.1"/>
    <n v="5553"/>
    <n v="72.2"/>
    <n v="16.3"/>
    <n v="11.4"/>
    <n v="0.1"/>
    <n v="6.7"/>
  </r>
  <r>
    <n v="2893"/>
    <s v="Walton"/>
    <s v="FL"/>
    <n v="0.76600000000000001"/>
    <n v="0.20399999999999999"/>
    <n v="33559"/>
    <n v="25695"/>
    <n v="6861"/>
    <s v="Donald Trump"/>
    <x v="0"/>
    <x v="0"/>
    <n v="0.752"/>
    <n v="0.23599999999999999"/>
    <n v="43786"/>
    <n v="32942"/>
    <n v="10336"/>
    <n v="30.64204028"/>
    <n v="-86.169356640000004"/>
    <n v="2526"/>
    <n v="30"/>
    <x v="2551"/>
    <x v="2861"/>
    <n v="32216"/>
    <n v="31241"/>
    <n v="0.50768236758750018"/>
    <n v="0.49231763241249982"/>
    <n v="6"/>
    <n v="84.3"/>
    <n v="4.9000000000000004"/>
    <n v="0.5"/>
    <n v="1.2"/>
    <n v="0.2"/>
    <n v="48942"/>
    <n v="50619"/>
    <n v="1771"/>
    <n v="30853"/>
    <n v="1560"/>
    <n v="17"/>
    <n v="30.9"/>
    <n v="35.5"/>
    <n v="21.3"/>
    <n v="24.7"/>
    <n v="11.7"/>
    <n v="6.8"/>
    <n v="80"/>
    <n v="9.3000000000000007"/>
    <n v="0.2"/>
    <n v="1.2"/>
    <n v="2.1"/>
    <n v="7.2"/>
    <n v="28.2"/>
    <n v="27853"/>
    <n v="78"/>
    <n v="12.8"/>
    <n v="9.1"/>
    <n v="0.2"/>
    <n v="5.7"/>
  </r>
  <r>
    <n v="2894"/>
    <s v="Walton"/>
    <s v="GA"/>
    <n v="0.76900000000000002"/>
    <n v="0.20499999999999999"/>
    <n v="40425"/>
    <n v="31093"/>
    <n v="8279"/>
    <s v="Donald Trump"/>
    <x v="0"/>
    <x v="0"/>
    <n v="0.74"/>
    <n v="0.249"/>
    <n v="50812"/>
    <n v="37617"/>
    <n v="12634"/>
    <n v="33.780176939999997"/>
    <n v="-83.735523139999998"/>
    <n v="2394"/>
    <n v="70"/>
    <x v="2552"/>
    <x v="2862"/>
    <n v="43120"/>
    <n v="45575"/>
    <n v="0.48616043745419696"/>
    <n v="0.51383956254580299"/>
    <n v="4"/>
    <n v="75.900000000000006"/>
    <n v="16.5"/>
    <n v="0.2"/>
    <n v="1.2"/>
    <n v="0.1"/>
    <n v="64874"/>
    <n v="55876"/>
    <n v="1856"/>
    <n v="25184"/>
    <n v="797"/>
    <n v="12.8"/>
    <n v="18.5"/>
    <n v="28.5"/>
    <n v="15.3"/>
    <n v="27.8"/>
    <n v="14.4"/>
    <n v="14.1"/>
    <n v="82.3"/>
    <n v="11.6"/>
    <n v="0.1"/>
    <n v="1"/>
    <n v="1.1000000000000001"/>
    <n v="3.9"/>
    <n v="32.299999999999997"/>
    <n v="39299"/>
    <n v="79.2"/>
    <n v="14.6"/>
    <n v="5.9"/>
    <n v="0.2"/>
    <n v="6.9"/>
  </r>
  <r>
    <n v="2895"/>
    <s v="Walworth"/>
    <s v="SD"/>
    <n v="0.76500000000000001"/>
    <n v="0.184"/>
    <n v="2477"/>
    <n v="1896"/>
    <n v="457"/>
    <s v="Donald Trump"/>
    <x v="0"/>
    <x v="0"/>
    <n v="0.76200000000000001"/>
    <n v="0.219"/>
    <n v="2580"/>
    <n v="1966"/>
    <n v="565"/>
    <n v="45.430196359999997"/>
    <n v="-100.03075140000001"/>
    <n v="287"/>
    <n v="10"/>
    <x v="2553"/>
    <x v="2863"/>
    <n v="2678"/>
    <n v="2824"/>
    <n v="0.48673209741912032"/>
    <n v="0.51326790258087973"/>
    <n v="2"/>
    <n v="79.8"/>
    <n v="0.5"/>
    <n v="12.2"/>
    <n v="2"/>
    <n v="0.4"/>
    <n v="4149"/>
    <n v="46623"/>
    <n v="7342"/>
    <n v="29457"/>
    <n v="3359"/>
    <n v="10.199999999999999"/>
    <n v="10.8"/>
    <n v="36.9"/>
    <n v="21.1"/>
    <n v="20.2"/>
    <n v="12.1"/>
    <n v="9.6999999999999993"/>
    <n v="72.599999999999994"/>
    <n v="14.9"/>
    <n v="1.1000000000000001"/>
    <n v="5"/>
    <n v="1.5"/>
    <n v="4.9000000000000004"/>
    <n v="15.2"/>
    <n v="2741"/>
    <n v="69.900000000000006"/>
    <n v="15.4"/>
    <n v="14.4"/>
    <n v="0.3"/>
    <n v="3.7"/>
  </r>
  <r>
    <n v="2896"/>
    <s v="Walworth"/>
    <s v="WI"/>
    <n v="0.56999999999999995"/>
    <n v="0.37"/>
    <n v="50570"/>
    <n v="28848"/>
    <n v="18706"/>
    <s v="Donald Trump"/>
    <x v="0"/>
    <x v="0"/>
    <n v="0.58799999999999997"/>
    <n v="0.39600000000000002"/>
    <n v="57588"/>
    <n v="33844"/>
    <n v="22783"/>
    <n v="42.668582020000002"/>
    <n v="-88.541630729999994"/>
    <n v="3590"/>
    <n v="39"/>
    <x v="2554"/>
    <x v="2864"/>
    <n v="51330"/>
    <n v="51587"/>
    <n v="0.498751421048029"/>
    <n v="0.50124857895197106"/>
    <n v="11.1"/>
    <n v="85.5"/>
    <n v="1"/>
    <n v="0.2"/>
    <n v="1"/>
    <n v="0.1"/>
    <n v="76828"/>
    <n v="58401"/>
    <n v="1447"/>
    <n v="29192"/>
    <n v="627"/>
    <n v="12.4"/>
    <n v="13.2"/>
    <n v="30.8"/>
    <n v="19.100000000000001"/>
    <n v="22.9"/>
    <n v="10"/>
    <n v="17.2"/>
    <n v="81.3"/>
    <n v="8.4"/>
    <n v="0.6"/>
    <n v="3.9"/>
    <n v="1.3"/>
    <n v="4.5999999999999996"/>
    <n v="24"/>
    <n v="53327"/>
    <n v="81.900000000000006"/>
    <n v="11.9"/>
    <n v="6"/>
    <n v="0.2"/>
    <n v="5.6"/>
  </r>
  <r>
    <n v="2897"/>
    <s v="Wapello"/>
    <s v="IA"/>
    <n v="0.58099999999999996"/>
    <n v="0.373"/>
    <n v="14996"/>
    <n v="8710"/>
    <n v="5591"/>
    <s v="Donald Trump"/>
    <x v="0"/>
    <x v="0"/>
    <n v="0.60899999999999999"/>
    <n v="0.373"/>
    <n v="15613"/>
    <n v="9516"/>
    <n v="5821"/>
    <n v="41.030649840000002"/>
    <n v="-92.409547279999998"/>
    <n v="1661"/>
    <n v="62"/>
    <x v="2555"/>
    <x v="2865"/>
    <n v="17441"/>
    <n v="17880"/>
    <n v="0.49378556666006057"/>
    <n v="0.50621443333993943"/>
    <n v="10.5"/>
    <n v="83.8"/>
    <n v="2.9"/>
    <n v="0.1"/>
    <n v="0.9"/>
    <n v="0.2"/>
    <n v="25734"/>
    <n v="43329"/>
    <n v="1725"/>
    <n v="23413"/>
    <n v="1153"/>
    <n v="17"/>
    <n v="21.9"/>
    <n v="26.6"/>
    <n v="17.600000000000001"/>
    <n v="19.2"/>
    <n v="11"/>
    <n v="25.6"/>
    <n v="82.1"/>
    <n v="10.4"/>
    <n v="0.3"/>
    <n v="2.2000000000000002"/>
    <n v="2.1"/>
    <n v="2.8"/>
    <n v="18.100000000000001"/>
    <n v="16269"/>
    <n v="82.8"/>
    <n v="11.4"/>
    <n v="5.7"/>
    <n v="0.1"/>
    <n v="6.3"/>
  </r>
  <r>
    <n v="2898"/>
    <s v="Ward"/>
    <s v="ND"/>
    <n v="0.69199999999999995"/>
    <n v="0.216"/>
    <n v="26861"/>
    <n v="18601"/>
    <n v="5792"/>
    <s v="Donald Trump"/>
    <x v="0"/>
    <x v="0"/>
    <n v="0.70699999999999996"/>
    <n v="0.25800000000000001"/>
    <n v="28246"/>
    <n v="19974"/>
    <n v="7293"/>
    <n v="48.223901689999998"/>
    <n v="-101.54367629999999"/>
    <n v="3586"/>
    <n v="54"/>
    <x v="2556"/>
    <x v="2866"/>
    <n v="36366"/>
    <n v="33262"/>
    <n v="0.52228988338024929"/>
    <n v="0.47771011661975066"/>
    <n v="5.6"/>
    <n v="84.1"/>
    <n v="3.6"/>
    <n v="2.2999999999999998"/>
    <n v="1.4"/>
    <n v="0.1"/>
    <n v="51715"/>
    <n v="64159"/>
    <n v="2483"/>
    <n v="33414"/>
    <n v="1171"/>
    <n v="8.4"/>
    <n v="10.199999999999999"/>
    <n v="32.1"/>
    <n v="17.5"/>
    <n v="24.5"/>
    <n v="12.6"/>
    <n v="13.3"/>
    <n v="82.8"/>
    <n v="10.3"/>
    <n v="0.3"/>
    <n v="2.5"/>
    <n v="0.7"/>
    <n v="3.4"/>
    <n v="18.899999999999999"/>
    <n v="36497"/>
    <n v="78.3"/>
    <n v="16.100000000000001"/>
    <n v="5.6"/>
    <n v="0.1"/>
    <n v="2.7"/>
  </r>
  <r>
    <n v="2899"/>
    <s v="Ward"/>
    <s v="TX"/>
    <n v="0.745"/>
    <n v="0.22900000000000001"/>
    <n v="3413"/>
    <n v="2541"/>
    <n v="780"/>
    <s v="Donald Trump"/>
    <x v="0"/>
    <x v="0"/>
    <n v="0.80300000000000005"/>
    <n v="0.189"/>
    <n v="4034"/>
    <n v="3238"/>
    <n v="761"/>
    <n v="31.509996439999998"/>
    <n v="-103.09279090000001"/>
    <n v="175"/>
    <n v="1"/>
    <x v="2282"/>
    <x v="2565"/>
    <n v="5790"/>
    <n v="5708"/>
    <n v="0.50356583753696293"/>
    <n v="0.49643416246303707"/>
    <n v="52.2"/>
    <n v="41.4"/>
    <n v="4.8"/>
    <n v="0.6"/>
    <n v="0.3"/>
    <n v="0"/>
    <n v="7730"/>
    <n v="63333"/>
    <n v="5589"/>
    <n v="26860"/>
    <n v="2095"/>
    <n v="11.6"/>
    <n v="12.7"/>
    <n v="28.6"/>
    <n v="16.399999999999999"/>
    <n v="17.3"/>
    <n v="19.2"/>
    <n v="18.600000000000001"/>
    <n v="82.3"/>
    <n v="9.1"/>
    <n v="0"/>
    <n v="1.5"/>
    <n v="3"/>
    <n v="4.0999999999999996"/>
    <n v="21.7"/>
    <n v="4823"/>
    <n v="75.099999999999994"/>
    <n v="17.3"/>
    <n v="7.5"/>
    <n v="0.1"/>
    <n v="6.1"/>
  </r>
  <r>
    <n v="2900"/>
    <s v="Ware"/>
    <s v="GA"/>
    <n v="0.7"/>
    <n v="0.28299999999999997"/>
    <n v="12150"/>
    <n v="8508"/>
    <n v="3436"/>
    <s v="Donald Trump"/>
    <x v="0"/>
    <x v="0"/>
    <n v="0.69499999999999995"/>
    <n v="0.29699999999999999"/>
    <n v="14296"/>
    <n v="9930"/>
    <n v="4249"/>
    <n v="31.05449097"/>
    <n v="-82.422241479999997"/>
    <n v="1765"/>
    <n v="65"/>
    <x v="2557"/>
    <x v="2867"/>
    <n v="17900"/>
    <n v="17788"/>
    <n v="0.50156915489800491"/>
    <n v="0.49843084510199509"/>
    <n v="4"/>
    <n v="63.8"/>
    <n v="29.5"/>
    <n v="0.4"/>
    <n v="1.1000000000000001"/>
    <n v="0"/>
    <n v="26673"/>
    <n v="36962"/>
    <n v="3361"/>
    <n v="19246"/>
    <n v="999"/>
    <n v="24.8"/>
    <n v="39.9"/>
    <n v="25.6"/>
    <n v="16.100000000000001"/>
    <n v="25.2"/>
    <n v="13.5"/>
    <n v="19.600000000000001"/>
    <n v="83.7"/>
    <n v="8.9"/>
    <n v="1.6"/>
    <n v="2.2000000000000002"/>
    <n v="1.1000000000000001"/>
    <n v="2.4"/>
    <n v="19.2"/>
    <n v="13208"/>
    <n v="74.599999999999994"/>
    <n v="18.5"/>
    <n v="7"/>
    <n v="0"/>
    <n v="4.5999999999999996"/>
  </r>
  <r>
    <n v="2901"/>
    <s v="Warren"/>
    <s v="GA"/>
    <n v="0.42499999999999999"/>
    <n v="0.56299999999999994"/>
    <n v="2332"/>
    <n v="991"/>
    <n v="1313"/>
    <s v="Joe Biden"/>
    <x v="1"/>
    <x v="1"/>
    <n v="0.439"/>
    <n v="0.55500000000000005"/>
    <n v="2681"/>
    <n v="1177"/>
    <n v="1488"/>
    <n v="33.411464510000002"/>
    <n v="-82.677958480000001"/>
    <n v="170"/>
    <n v="6"/>
    <x v="2558"/>
    <x v="2868"/>
    <n v="2534"/>
    <n v="2876"/>
    <n v="0.46839186691312384"/>
    <n v="0.53160813308687616"/>
    <n v="0.6"/>
    <n v="37.200000000000003"/>
    <n v="60.6"/>
    <n v="0"/>
    <n v="1"/>
    <n v="0.3"/>
    <n v="4197"/>
    <n v="32860"/>
    <n v="4524"/>
    <n v="20712"/>
    <n v="2933"/>
    <n v="26.8"/>
    <n v="37.200000000000003"/>
    <n v="21.3"/>
    <n v="14.2"/>
    <n v="28"/>
    <n v="11.1"/>
    <n v="25.4"/>
    <n v="87.9"/>
    <n v="6.4"/>
    <n v="0.2"/>
    <n v="1.3"/>
    <n v="1.1000000000000001"/>
    <n v="3.1"/>
    <n v="25.4"/>
    <n v="2104"/>
    <n v="74.3"/>
    <n v="18.2"/>
    <n v="7.5"/>
    <n v="0"/>
    <n v="8.1999999999999993"/>
  </r>
  <r>
    <n v="2902"/>
    <s v="Warren"/>
    <s v="IA"/>
    <n v="0.54900000000000004"/>
    <n v="0.38500000000000001"/>
    <n v="26916"/>
    <n v="14773"/>
    <n v="10371"/>
    <s v="Donald Trump"/>
    <x v="0"/>
    <x v="0"/>
    <n v="0.57299999999999995"/>
    <n v="0.40500000000000003"/>
    <n v="30955"/>
    <n v="17738"/>
    <n v="12537"/>
    <n v="41.335594540000002"/>
    <n v="-93.560076409999994"/>
    <n v="1437"/>
    <n v="7"/>
    <x v="2559"/>
    <x v="2869"/>
    <n v="23679"/>
    <n v="24951"/>
    <n v="0.48692165330043186"/>
    <n v="0.5130783466995682"/>
    <n v="2.6"/>
    <n v="94.7"/>
    <n v="0.2"/>
    <n v="0.1"/>
    <n v="0.5"/>
    <n v="0.3"/>
    <n v="36210"/>
    <n v="71514"/>
    <n v="2792"/>
    <n v="33013"/>
    <n v="937"/>
    <n v="6.2"/>
    <n v="7.2"/>
    <n v="39.799999999999997"/>
    <n v="14.5"/>
    <n v="26"/>
    <n v="9.5"/>
    <n v="10.3"/>
    <n v="84"/>
    <n v="6.6"/>
    <n v="0.2"/>
    <n v="3"/>
    <n v="0.4"/>
    <n v="5.8"/>
    <n v="23.7"/>
    <n v="25633"/>
    <n v="81.099999999999994"/>
    <n v="13"/>
    <n v="5.6"/>
    <n v="0.3"/>
    <n v="3.8"/>
  </r>
  <r>
    <n v="2903"/>
    <s v="Warren"/>
    <s v="IL"/>
    <n v="0.55400000000000005"/>
    <n v="0.38700000000000001"/>
    <n v="7700"/>
    <n v="4267"/>
    <n v="2983"/>
    <s v="Donald Trump"/>
    <x v="0"/>
    <x v="0"/>
    <n v="0.59"/>
    <n v="0.39"/>
    <n v="7916"/>
    <n v="4671"/>
    <n v="3087"/>
    <n v="40.849250210000001"/>
    <n v="-90.614743200000007"/>
    <n v="570"/>
    <n v="9"/>
    <x v="2560"/>
    <x v="1342"/>
    <n v="8439"/>
    <n v="8990"/>
    <n v="0.48419301164725459"/>
    <n v="0.51580698835274541"/>
    <n v="9.1999999999999993"/>
    <n v="84.4"/>
    <n v="2.8"/>
    <n v="0"/>
    <n v="2.2999999999999998"/>
    <n v="0"/>
    <n v="12860"/>
    <n v="47278"/>
    <n v="2781"/>
    <n v="24840"/>
    <n v="1322"/>
    <n v="13.8"/>
    <n v="19.3"/>
    <n v="31.4"/>
    <n v="19.100000000000001"/>
    <n v="20"/>
    <n v="8.6999999999999993"/>
    <n v="20.9"/>
    <n v="78.2"/>
    <n v="9.4"/>
    <n v="0.7"/>
    <n v="4.8"/>
    <n v="1.9"/>
    <n v="4.9000000000000004"/>
    <n v="17.899999999999999"/>
    <n v="8248"/>
    <n v="80.5"/>
    <n v="11.8"/>
    <n v="7.4"/>
    <n v="0.2"/>
    <n v="6.6"/>
  </r>
  <r>
    <n v="2904"/>
    <s v="Warren"/>
    <s v="IN"/>
    <n v="0.73899999999999999"/>
    <n v="0.214"/>
    <n v="3919"/>
    <n v="2896"/>
    <n v="839"/>
    <s v="Donald Trump"/>
    <x v="0"/>
    <x v="0"/>
    <n v="0.76"/>
    <n v="0.218"/>
    <n v="4473"/>
    <n v="3401"/>
    <n v="974"/>
    <n v="40.347281410000001"/>
    <n v="-87.356026589999999"/>
    <n v="115"/>
    <n v="1"/>
    <x v="2561"/>
    <x v="2870"/>
    <n v="4124"/>
    <n v="4145"/>
    <n v="0.49873019712178013"/>
    <n v="0.50126980287821987"/>
    <n v="1.5"/>
    <n v="96.5"/>
    <n v="0.5"/>
    <n v="0.2"/>
    <n v="0"/>
    <n v="0"/>
    <n v="6418"/>
    <n v="58950"/>
    <n v="2984"/>
    <n v="29312"/>
    <n v="2418"/>
    <n v="9.5"/>
    <n v="15.4"/>
    <n v="30.9"/>
    <n v="11.9"/>
    <n v="17.899999999999999"/>
    <n v="13.1"/>
    <n v="26.2"/>
    <n v="82.8"/>
    <n v="13.2"/>
    <n v="0.2"/>
    <n v="0.9"/>
    <n v="0.4"/>
    <n v="2.5"/>
    <n v="25.6"/>
    <n v="4012"/>
    <n v="81.900000000000006"/>
    <n v="11.5"/>
    <n v="6.4"/>
    <n v="0.2"/>
    <n v="4.7"/>
  </r>
  <r>
    <n v="2905"/>
    <s v="Warren"/>
    <s v="KY"/>
    <n v="0.59199999999999997"/>
    <n v="0.35"/>
    <n v="48436"/>
    <n v="28673"/>
    <n v="16966"/>
    <s v="Donald Trump"/>
    <x v="0"/>
    <x v="0"/>
    <n v="0.57399999999999995"/>
    <n v="0.40600000000000003"/>
    <n v="55351"/>
    <n v="31790"/>
    <n v="22477"/>
    <n v="36.999030449999999"/>
    <n v="-86.426727510000006"/>
    <n v="5456"/>
    <n v="58"/>
    <x v="2562"/>
    <x v="2871"/>
    <n v="60616"/>
    <n v="63208"/>
    <n v="0.48953353146401346"/>
    <n v="0.51046646853598654"/>
    <n v="5.0999999999999996"/>
    <n v="79.599999999999994"/>
    <n v="9.1999999999999993"/>
    <n v="0.4"/>
    <n v="3.3"/>
    <n v="0.2"/>
    <n v="89986"/>
    <n v="49508"/>
    <n v="2374"/>
    <n v="25840"/>
    <n v="815"/>
    <n v="18"/>
    <n v="23.2"/>
    <n v="32.5"/>
    <n v="17.5"/>
    <n v="25.4"/>
    <n v="7.1"/>
    <n v="17.5"/>
    <n v="81.2"/>
    <n v="11.4"/>
    <n v="0.3"/>
    <n v="3.2"/>
    <n v="1"/>
    <n v="2.9"/>
    <n v="20.2"/>
    <n v="60183"/>
    <n v="81.099999999999994"/>
    <n v="14.3"/>
    <n v="4.5"/>
    <n v="0.1"/>
    <n v="5.6"/>
  </r>
  <r>
    <n v="2906"/>
    <s v="Warren"/>
    <s v="MO"/>
    <n v="0.70499999999999996"/>
    <n v="0.248"/>
    <n v="15766"/>
    <n v="11109"/>
    <n v="3915"/>
    <s v="Donald Trump"/>
    <x v="0"/>
    <x v="0"/>
    <n v="0.72"/>
    <n v="0.26"/>
    <n v="18373"/>
    <n v="13222"/>
    <n v="4769"/>
    <n v="38.765294789999999"/>
    <n v="-91.16124662"/>
    <n v="672"/>
    <n v="2"/>
    <x v="2563"/>
    <x v="2872"/>
    <n v="16773"/>
    <n v="16781"/>
    <n v="0.49988078917565715"/>
    <n v="0.50011921082434285"/>
    <n v="3.2"/>
    <n v="92"/>
    <n v="2.2999999999999998"/>
    <n v="0.5"/>
    <n v="0.4"/>
    <n v="0.2"/>
    <n v="25248"/>
    <n v="56193"/>
    <n v="3733"/>
    <n v="26845"/>
    <n v="1749"/>
    <n v="12.8"/>
    <n v="19.3"/>
    <n v="26.2"/>
    <n v="16.5"/>
    <n v="24"/>
    <n v="15.9"/>
    <n v="17.399999999999999"/>
    <n v="87.4"/>
    <n v="7.7"/>
    <n v="0"/>
    <n v="0.9"/>
    <n v="0.7"/>
    <n v="3.3"/>
    <n v="30.7"/>
    <n v="14824"/>
    <n v="86.3"/>
    <n v="9"/>
    <n v="4.5"/>
    <n v="0.2"/>
    <n v="6.1"/>
  </r>
  <r>
    <n v="2907"/>
    <s v="Warren"/>
    <s v="MS"/>
    <n v="0.51500000000000001"/>
    <n v="0.46600000000000003"/>
    <n v="18287"/>
    <n v="9420"/>
    <n v="8518"/>
    <s v="Joe Biden"/>
    <x v="1"/>
    <x v="1"/>
    <n v="0.48399999999999999"/>
    <n v="0.505"/>
    <n v="21162"/>
    <n v="10236"/>
    <n v="10681"/>
    <n v="32.358102709999997"/>
    <n v="-90.833526190000001"/>
    <n v="1583"/>
    <n v="56"/>
    <x v="2564"/>
    <x v="2873"/>
    <n v="22609"/>
    <n v="24901"/>
    <n v="0.47587876236581772"/>
    <n v="0.52412123763418228"/>
    <n v="0.6"/>
    <n v="47.7"/>
    <n v="50.2"/>
    <n v="0.1"/>
    <n v="0.5"/>
    <n v="0"/>
    <n v="35681"/>
    <n v="41635"/>
    <n v="2441"/>
    <n v="22542"/>
    <n v="1036"/>
    <n v="23.7"/>
    <n v="36.200000000000003"/>
    <n v="34.299999999999997"/>
    <n v="21.6"/>
    <n v="19.7"/>
    <n v="9.4"/>
    <n v="15"/>
    <n v="87"/>
    <n v="9.1999999999999993"/>
    <n v="0.1"/>
    <n v="1"/>
    <n v="1.4"/>
    <n v="1.3"/>
    <n v="18.5"/>
    <n v="19407"/>
    <n v="71.900000000000006"/>
    <n v="23.3"/>
    <n v="4.5999999999999996"/>
    <n v="0.2"/>
    <n v="7.9"/>
  </r>
  <r>
    <n v="2908"/>
    <s v="Warren"/>
    <s v="NC"/>
    <n v="0.32600000000000001"/>
    <n v="0.65900000000000003"/>
    <n v="10123"/>
    <n v="3302"/>
    <n v="6668"/>
    <s v="Joe Biden"/>
    <x v="1"/>
    <x v="1"/>
    <n v="0.36599999999999999"/>
    <n v="0.622"/>
    <n v="10207"/>
    <n v="3739"/>
    <n v="6344"/>
    <n v="36.397282560000001"/>
    <n v="-78.106522279999993"/>
    <n v="491"/>
    <n v="7"/>
    <x v="2565"/>
    <x v="2874"/>
    <n v="10116"/>
    <n v="10074"/>
    <n v="0.50104011887072808"/>
    <n v="0.49895988112927192"/>
    <n v="3.8"/>
    <n v="38.299999999999997"/>
    <n v="50.1"/>
    <n v="5"/>
    <n v="0.4"/>
    <n v="0"/>
    <n v="16133"/>
    <n v="35443"/>
    <n v="1882"/>
    <n v="21543"/>
    <n v="1268"/>
    <n v="22.3"/>
    <n v="32.4"/>
    <n v="28.6"/>
    <n v="21.4"/>
    <n v="22.9"/>
    <n v="8.6999999999999993"/>
    <n v="18.399999999999999"/>
    <n v="84.4"/>
    <n v="10.1"/>
    <n v="0.1"/>
    <n v="1.1000000000000001"/>
    <n v="0.8"/>
    <n v="3.6"/>
    <n v="28.5"/>
    <n v="7346"/>
    <n v="65"/>
    <n v="26.2"/>
    <n v="8.4"/>
    <n v="0.3"/>
    <n v="8.1"/>
  </r>
  <r>
    <n v="2909"/>
    <s v="Warren"/>
    <s v="NJ"/>
    <n v="0.60699999999999998"/>
    <n v="0.35099999999999998"/>
    <n v="48442"/>
    <n v="29393"/>
    <n v="16991"/>
    <s v="Donald Trump"/>
    <x v="0"/>
    <x v="0"/>
    <n v="0.56000000000000005"/>
    <n v="0.41799999999999998"/>
    <n v="53340"/>
    <n v="29867"/>
    <n v="22315"/>
    <n v="40.85951833"/>
    <n v="-74.99556527"/>
    <n v="1632"/>
    <n v="171"/>
    <x v="2566"/>
    <x v="2875"/>
    <n v="52230"/>
    <n v="54858"/>
    <n v="0.48772971761541911"/>
    <n v="0.51227028238458094"/>
    <n v="8.6"/>
    <n v="82.9"/>
    <n v="4.2"/>
    <n v="0.1"/>
    <n v="2.9"/>
    <n v="0"/>
    <n v="80808"/>
    <n v="75500"/>
    <n v="2277"/>
    <n v="37001"/>
    <n v="895"/>
    <n v="8.1999999999999993"/>
    <n v="12.3"/>
    <n v="36.5"/>
    <n v="16.899999999999999"/>
    <n v="26.1"/>
    <n v="9.4"/>
    <n v="11.1"/>
    <n v="80.900000000000006"/>
    <n v="9"/>
    <n v="1.1000000000000001"/>
    <n v="2.9"/>
    <n v="1.2"/>
    <n v="4.9000000000000004"/>
    <n v="35.4"/>
    <n v="54719"/>
    <n v="80.099999999999994"/>
    <n v="14"/>
    <n v="5.8"/>
    <n v="0.1"/>
    <n v="7.4"/>
  </r>
  <r>
    <n v="2910"/>
    <s v="Warren"/>
    <s v="NY"/>
    <n v="0.51800000000000002"/>
    <n v="0.41199999999999998"/>
    <n v="27568"/>
    <n v="14284"/>
    <n v="11366"/>
    <s v="Donald Trump"/>
    <x v="0"/>
    <x v="0"/>
    <n v="0.55000000000000004"/>
    <n v="0.42799999999999999"/>
    <n v="27625"/>
    <n v="15200"/>
    <n v="11811"/>
    <n v="43.561730259999997"/>
    <n v="-73.843369899999999"/>
    <n v="468"/>
    <n v="33"/>
    <x v="2567"/>
    <x v="2876"/>
    <n v="31717"/>
    <n v="32984"/>
    <n v="0.49020880666450289"/>
    <n v="0.50979119333549716"/>
    <n v="2.4"/>
    <n v="94.2"/>
    <n v="1.1000000000000001"/>
    <n v="0.2"/>
    <n v="1"/>
    <n v="0.1"/>
    <n v="51635"/>
    <n v="60222"/>
    <n v="1986"/>
    <n v="33127"/>
    <n v="1137"/>
    <n v="9.9"/>
    <n v="13"/>
    <n v="35.700000000000003"/>
    <n v="20"/>
    <n v="24.9"/>
    <n v="8.1"/>
    <n v="11.2"/>
    <n v="82.2"/>
    <n v="8.6"/>
    <n v="0.9"/>
    <n v="3.3"/>
    <n v="1.6"/>
    <n v="3.4"/>
    <n v="22.8"/>
    <n v="32518"/>
    <n v="75"/>
    <n v="17.7"/>
    <n v="7.3"/>
    <n v="0.1"/>
    <n v="4.8"/>
  </r>
  <r>
    <n v="2911"/>
    <s v="Warren"/>
    <s v="OH"/>
    <n v="0.66500000000000004"/>
    <n v="0.28899999999999998"/>
    <n v="114254"/>
    <n v="75947"/>
    <n v="33036"/>
    <s v="Donald Trump"/>
    <x v="0"/>
    <x v="0"/>
    <n v="0.64300000000000002"/>
    <n v="0.34"/>
    <n v="132391"/>
    <n v="85069"/>
    <n v="45040"/>
    <n v="39.425819939999997"/>
    <n v="-84.165574570000004"/>
    <n v="4921"/>
    <n v="67"/>
    <x v="2568"/>
    <x v="2877"/>
    <n v="112736"/>
    <n v="111132"/>
    <n v="0.50358246824021302"/>
    <n v="0.49641753175978703"/>
    <n v="2.6"/>
    <n v="87.1"/>
    <n v="3.3"/>
    <n v="0"/>
    <n v="5.2"/>
    <n v="0"/>
    <n v="160611"/>
    <n v="79397"/>
    <n v="2054"/>
    <n v="37479"/>
    <n v="830"/>
    <n v="5.0999999999999996"/>
    <n v="5.9"/>
    <n v="48.2"/>
    <n v="13.1"/>
    <n v="21.5"/>
    <n v="6.4"/>
    <n v="10.8"/>
    <n v="86.7"/>
    <n v="6.3"/>
    <n v="0.4"/>
    <n v="0.6"/>
    <n v="0.4"/>
    <n v="5.6"/>
    <n v="25.4"/>
    <n v="109115"/>
    <n v="83.8"/>
    <n v="10.8"/>
    <n v="5.4"/>
    <n v="0.1"/>
    <n v="4.5"/>
  </r>
  <r>
    <n v="2912"/>
    <s v="Warren"/>
    <s v="PA"/>
    <n v="0.68300000000000005"/>
    <n v="0.27400000000000002"/>
    <n v="17624"/>
    <n v="12032"/>
    <n v="4828"/>
    <s v="Donald Trump"/>
    <x v="0"/>
    <x v="0"/>
    <n v="0.68700000000000006"/>
    <n v="0.29299999999999998"/>
    <n v="20401"/>
    <n v="14020"/>
    <n v="5987"/>
    <n v="41.81304978"/>
    <n v="-79.269695769999998"/>
    <n v="71"/>
    <n v="1"/>
    <x v="2569"/>
    <x v="2878"/>
    <n v="20152"/>
    <n v="20193"/>
    <n v="0.4994918825133226"/>
    <n v="0.50050811748667745"/>
    <n v="1"/>
    <n v="97"/>
    <n v="0.5"/>
    <n v="0.1"/>
    <n v="0.5"/>
    <n v="0"/>
    <n v="32229"/>
    <n v="45781"/>
    <n v="1519"/>
    <n v="26558"/>
    <n v="1302"/>
    <n v="13.4"/>
    <n v="23.5"/>
    <n v="30.7"/>
    <n v="16.100000000000001"/>
    <n v="20.9"/>
    <n v="10.3"/>
    <n v="21.9"/>
    <n v="81.599999999999994"/>
    <n v="9.5"/>
    <n v="0.3"/>
    <n v="4"/>
    <n v="1.3"/>
    <n v="3.3"/>
    <n v="20.399999999999999"/>
    <n v="18231"/>
    <n v="80.3"/>
    <n v="12"/>
    <n v="7.3"/>
    <n v="0.4"/>
    <n v="5.7"/>
  </r>
  <r>
    <n v="2913"/>
    <s v="Warren"/>
    <s v="TN"/>
    <n v="0.70299999999999996"/>
    <n v="0.26100000000000001"/>
    <n v="13565"/>
    <n v="9535"/>
    <n v="3535"/>
    <s v="Donald Trump"/>
    <x v="0"/>
    <x v="0"/>
    <n v="0.73799999999999999"/>
    <n v="0.247"/>
    <n v="16692"/>
    <n v="12323"/>
    <n v="4126"/>
    <n v="35.672829899999996"/>
    <n v="-85.779691170000007"/>
    <n v="1542"/>
    <n v="11"/>
    <x v="2570"/>
    <x v="2879"/>
    <n v="19846"/>
    <n v="20364"/>
    <n v="0.49355881621487191"/>
    <n v="0.50644118378512804"/>
    <n v="8.6999999999999993"/>
    <n v="85.9"/>
    <n v="1.3"/>
    <n v="0.1"/>
    <n v="0.6"/>
    <n v="0.3"/>
    <n v="29123"/>
    <n v="36765"/>
    <n v="1207"/>
    <n v="21339"/>
    <n v="1488"/>
    <n v="21.6"/>
    <n v="33.4"/>
    <n v="26.9"/>
    <n v="13.9"/>
    <n v="21.4"/>
    <n v="12.4"/>
    <n v="25.5"/>
    <n v="84.5"/>
    <n v="10"/>
    <n v="0"/>
    <n v="1.4"/>
    <n v="0.5"/>
    <n v="3.7"/>
    <n v="24.5"/>
    <n v="17029"/>
    <n v="75.900000000000006"/>
    <n v="15.1"/>
    <n v="8.6"/>
    <n v="0.4"/>
    <n v="6.8"/>
  </r>
  <r>
    <n v="2914"/>
    <s v="Warren"/>
    <s v="VA"/>
    <n v="0.66100000000000003"/>
    <n v="0.28999999999999998"/>
    <n v="17791"/>
    <n v="11762"/>
    <n v="5165"/>
    <s v="Donald Trump"/>
    <x v="0"/>
    <x v="0"/>
    <n v="0.66900000000000004"/>
    <n v="0.314"/>
    <n v="21037"/>
    <n v="14069"/>
    <n v="6603"/>
    <n v="38.908477449999999"/>
    <n v="-78.202804330000006"/>
    <n v="621"/>
    <n v="21"/>
    <x v="2571"/>
    <x v="2880"/>
    <n v="19445"/>
    <n v="19546"/>
    <n v="0.4987048293195866"/>
    <n v="0.5012951706804134"/>
    <n v="4.2"/>
    <n v="87.6"/>
    <n v="3.6"/>
    <n v="0.2"/>
    <n v="1.2"/>
    <n v="0"/>
    <n v="29780"/>
    <n v="65353"/>
    <n v="3936"/>
    <n v="30009"/>
    <n v="1079"/>
    <n v="9.8000000000000007"/>
    <n v="14"/>
    <n v="34.1"/>
    <n v="16.8"/>
    <n v="21.4"/>
    <n v="15.9"/>
    <n v="11.7"/>
    <n v="74.7"/>
    <n v="16.3"/>
    <n v="0.2"/>
    <n v="1.6"/>
    <n v="1"/>
    <n v="6.2"/>
    <n v="40.700000000000003"/>
    <n v="18753"/>
    <n v="75.599999999999994"/>
    <n v="17.3"/>
    <n v="6.9"/>
    <n v="0.2"/>
    <n v="6"/>
  </r>
  <r>
    <n v="2915"/>
    <s v="Warrick"/>
    <s v="IN"/>
    <n v="0.64600000000000002"/>
    <n v="0.307"/>
    <n v="29609"/>
    <n v="19133"/>
    <n v="9086"/>
    <s v="Donald Trump"/>
    <x v="0"/>
    <x v="0"/>
    <n v="0.629"/>
    <n v="0.35199999999999998"/>
    <n v="33884"/>
    <n v="21324"/>
    <n v="11919"/>
    <n v="38.089226760000003"/>
    <n v="-87.271608499999999"/>
    <n v="2212"/>
    <n v="66"/>
    <x v="2572"/>
    <x v="2881"/>
    <n v="30490"/>
    <n v="31091"/>
    <n v="0.49512024812848121"/>
    <n v="0.50487975187151879"/>
    <n v="1.8"/>
    <n v="92.8"/>
    <n v="1.6"/>
    <n v="0.2"/>
    <n v="2.5"/>
    <n v="0"/>
    <n v="45709"/>
    <n v="66080"/>
    <n v="2162"/>
    <n v="33528"/>
    <n v="1260"/>
    <n v="7.7"/>
    <n v="10.1"/>
    <n v="39.299999999999997"/>
    <n v="14.4"/>
    <n v="21.6"/>
    <n v="10.1"/>
    <n v="14.6"/>
    <n v="88.4"/>
    <n v="6.8"/>
    <n v="0.3"/>
    <n v="1"/>
    <n v="1"/>
    <n v="2.6"/>
    <n v="23.6"/>
    <n v="31003"/>
    <n v="85.3"/>
    <n v="10.4"/>
    <n v="4.0999999999999996"/>
    <n v="0.2"/>
    <n v="3.4"/>
  </r>
  <r>
    <n v="2916"/>
    <s v="Wasatch"/>
    <s v="UT"/>
    <n v="0.505"/>
    <n v="0.251"/>
    <n v="11149"/>
    <n v="5627"/>
    <n v="2800"/>
    <s v="Donald Trump"/>
    <x v="0"/>
    <x v="0"/>
    <n v="0.60499999999999998"/>
    <n v="0.35"/>
    <n v="16456"/>
    <n v="9953"/>
    <n v="5762"/>
    <n v="40.331102360000003"/>
    <n v="-111.1691419"/>
    <n v="1219"/>
    <n v="9"/>
    <x v="2573"/>
    <x v="2882"/>
    <n v="14903"/>
    <n v="14403"/>
    <n v="0.50853067631201798"/>
    <n v="0.49146932368798196"/>
    <n v="13.5"/>
    <n v="83.6"/>
    <n v="0.1"/>
    <n v="0.1"/>
    <n v="1.2"/>
    <n v="0"/>
    <n v="18354"/>
    <n v="74552"/>
    <n v="4096"/>
    <n v="30086"/>
    <n v="1703"/>
    <n v="7.8"/>
    <n v="10.199999999999999"/>
    <n v="36.700000000000003"/>
    <n v="20.9"/>
    <n v="24.4"/>
    <n v="10.6"/>
    <n v="7.4"/>
    <n v="78.599999999999994"/>
    <n v="12.2"/>
    <n v="0"/>
    <n v="1.5"/>
    <n v="0.9"/>
    <n v="6.7"/>
    <n v="23.3"/>
    <n v="14397"/>
    <n v="78.099999999999994"/>
    <n v="15.1"/>
    <n v="6.5"/>
    <n v="0.2"/>
    <n v="2.4"/>
  </r>
  <r>
    <n v="2917"/>
    <s v="Wasco"/>
    <s v="OR"/>
    <n v="0.50800000000000001"/>
    <n v="0.41199999999999998"/>
    <n v="11251"/>
    <n v="5721"/>
    <n v="4634"/>
    <s v="Donald Trump"/>
    <x v="0"/>
    <x v="0"/>
    <n v="0.501"/>
    <n v="0.46500000000000002"/>
    <n v="13904"/>
    <n v="6965"/>
    <n v="6467"/>
    <n v="45.162927809999999"/>
    <n v="-121.16709540000001"/>
    <n v="362"/>
    <n v="16"/>
    <x v="2574"/>
    <x v="2883"/>
    <n v="12804"/>
    <n v="12883"/>
    <n v="0.498462257172889"/>
    <n v="0.50153774282711094"/>
    <n v="17.399999999999999"/>
    <n v="75.400000000000006"/>
    <n v="0.4"/>
    <n v="3.6"/>
    <n v="0.9"/>
    <n v="0.6"/>
    <n v="18539"/>
    <n v="48510"/>
    <n v="2079"/>
    <n v="24727"/>
    <n v="1130"/>
    <n v="13.7"/>
    <n v="15.5"/>
    <n v="29.7"/>
    <n v="21"/>
    <n v="22.5"/>
    <n v="15.2"/>
    <n v="11.6"/>
    <n v="75"/>
    <n v="10.8"/>
    <n v="0.6"/>
    <n v="4.7"/>
    <n v="1"/>
    <n v="7.9"/>
    <n v="17.600000000000001"/>
    <n v="11254"/>
    <n v="76.7"/>
    <n v="14.8"/>
    <n v="8.4"/>
    <n v="0.1"/>
    <n v="6.5"/>
  </r>
  <r>
    <n v="2918"/>
    <s v="Waseca"/>
    <s v="MN"/>
    <n v="0.623"/>
    <n v="0.29599999999999999"/>
    <n v="9579"/>
    <n v="5967"/>
    <n v="2838"/>
    <s v="Donald Trump"/>
    <x v="0"/>
    <x v="0"/>
    <n v="0.63800000000000001"/>
    <n v="0.33700000000000002"/>
    <n v="10389"/>
    <n v="6624"/>
    <n v="3496"/>
    <n v="44.022111160000001"/>
    <n v="-93.587200339999995"/>
    <n v="961"/>
    <n v="10"/>
    <x v="2575"/>
    <x v="2884"/>
    <n v="8978"/>
    <n v="9920"/>
    <n v="0.47507672769605247"/>
    <n v="0.52492327230394753"/>
    <n v="5.7"/>
    <n v="89.4"/>
    <n v="2.1"/>
    <n v="0.9"/>
    <n v="0.6"/>
    <n v="0"/>
    <n v="14063"/>
    <n v="55189"/>
    <n v="2840"/>
    <n v="27383"/>
    <n v="1100"/>
    <n v="9.1999999999999993"/>
    <n v="10.9"/>
    <n v="31.3"/>
    <n v="15.8"/>
    <n v="21.7"/>
    <n v="10.4"/>
    <n v="20.8"/>
    <n v="81.599999999999994"/>
    <n v="9.6"/>
    <n v="0.6"/>
    <n v="1.9"/>
    <n v="1.9"/>
    <n v="4.5"/>
    <n v="20.399999999999999"/>
    <n v="9516"/>
    <n v="79.2"/>
    <n v="12.7"/>
    <n v="7.7"/>
    <n v="0.4"/>
    <n v="3.2"/>
  </r>
  <r>
    <n v="2919"/>
    <s v="Washakie"/>
    <s v="WY"/>
    <n v="0.78400000000000003"/>
    <n v="0.14299999999999999"/>
    <n v="3715"/>
    <n v="2911"/>
    <n v="532"/>
    <s v="Donald Trump"/>
    <x v="0"/>
    <x v="0"/>
    <n v="0.80900000000000005"/>
    <n v="0.16200000000000001"/>
    <n v="4012"/>
    <n v="3245"/>
    <n v="651"/>
    <n v="43.904516059999999"/>
    <n v="-107.68018700000002"/>
    <n v="160"/>
    <n v="7"/>
    <x v="2576"/>
    <x v="2885"/>
    <n v="4118"/>
    <n v="4135"/>
    <n v="0.49897007148915545"/>
    <n v="0.50102992851084449"/>
    <n v="14.2"/>
    <n v="82.2"/>
    <n v="0.3"/>
    <n v="0.4"/>
    <n v="0.1"/>
    <n v="0"/>
    <n v="6125"/>
    <n v="51362"/>
    <n v="2570"/>
    <n v="27345"/>
    <n v="1689"/>
    <n v="12.8"/>
    <n v="17.5"/>
    <n v="32.1"/>
    <n v="16.3"/>
    <n v="17.600000000000001"/>
    <n v="18.8"/>
    <n v="15.3"/>
    <n v="77.2"/>
    <n v="10.199999999999999"/>
    <n v="0"/>
    <n v="6.9"/>
    <n v="1.3"/>
    <n v="4.4000000000000004"/>
    <n v="14.3"/>
    <n v="3833"/>
    <n v="69.8"/>
    <n v="22"/>
    <n v="8.1"/>
    <n v="0.2"/>
    <n v="6.1"/>
  </r>
  <r>
    <n v="2920"/>
    <s v="Washburn"/>
    <s v="WI"/>
    <n v="0.59699999999999998"/>
    <n v="0.36199999999999999"/>
    <n v="9059"/>
    <n v="5404"/>
    <n v="3283"/>
    <s v="Donald Trump"/>
    <x v="0"/>
    <x v="0"/>
    <n v="0.61099999999999999"/>
    <n v="0.373"/>
    <n v="10371"/>
    <n v="6332"/>
    <n v="3867"/>
    <n v="45.898385879999999"/>
    <n v="-91.790504490000004"/>
    <n v="267"/>
    <n v="2"/>
    <x v="2577"/>
    <x v="2886"/>
    <n v="7716"/>
    <n v="7922"/>
    <n v="0.49341347998465279"/>
    <n v="0.50658652001534721"/>
    <n v="1.7"/>
    <n v="94.6"/>
    <n v="0.5"/>
    <n v="1.2"/>
    <n v="0.5"/>
    <n v="0"/>
    <n v="12572"/>
    <n v="46592"/>
    <n v="1835"/>
    <n v="28232"/>
    <n v="1355"/>
    <n v="13"/>
    <n v="20.9"/>
    <n v="30.2"/>
    <n v="18.2"/>
    <n v="21.6"/>
    <n v="12.2"/>
    <n v="17.899999999999999"/>
    <n v="80.5"/>
    <n v="8.4"/>
    <n v="0.5"/>
    <n v="2.6"/>
    <n v="1.3"/>
    <n v="6.6"/>
    <n v="22"/>
    <n v="7011"/>
    <n v="75.099999999999994"/>
    <n v="15.5"/>
    <n v="9.3000000000000007"/>
    <n v="0.2"/>
    <n v="5.0999999999999996"/>
  </r>
  <r>
    <n v="2921"/>
    <s v="Washington"/>
    <s v="AL"/>
    <n v="0.71"/>
    <n v="0.27900000000000003"/>
    <n v="8492"/>
    <n v="6031"/>
    <n v="2366"/>
    <s v="Donald Trump"/>
    <x v="0"/>
    <x v="0"/>
    <n v="0.74"/>
    <n v="0.254"/>
    <n v="8861"/>
    <n v="6554"/>
    <n v="2253"/>
    <n v="31.409279399999999"/>
    <n v="-88.206899440000001"/>
    <n v="774"/>
    <n v="12"/>
    <x v="2578"/>
    <x v="2887"/>
    <n v="8342"/>
    <n v="8404"/>
    <n v="0.49814881165651498"/>
    <n v="0.50185118834348497"/>
    <n v="0.5"/>
    <n v="65.099999999999994"/>
    <n v="24.6"/>
    <n v="7.5"/>
    <n v="0.9"/>
    <n v="0"/>
    <n v="12796"/>
    <n v="42185"/>
    <n v="3300"/>
    <n v="23239"/>
    <n v="4545"/>
    <n v="22"/>
    <n v="34.299999999999997"/>
    <n v="20.6"/>
    <n v="15.7"/>
    <n v="21.9"/>
    <n v="19.3"/>
    <n v="22.4"/>
    <n v="83.2"/>
    <n v="13.5"/>
    <n v="0"/>
    <n v="0.2"/>
    <n v="1.3"/>
    <n v="1.8"/>
    <n v="35.200000000000003"/>
    <n v="5710"/>
    <n v="79"/>
    <n v="15.6"/>
    <n v="5.2"/>
    <n v="0.3"/>
    <n v="11"/>
  </r>
  <r>
    <n v="2922"/>
    <s v="Washington"/>
    <s v="AR"/>
    <n v="0.50800000000000001"/>
    <n v="0.40600000000000003"/>
    <n v="79543"/>
    <n v="40418"/>
    <n v="32296"/>
    <s v="Donald Trump"/>
    <x v="0"/>
    <x v="0"/>
    <n v="0.505"/>
    <n v="0.46400000000000002"/>
    <n v="93467"/>
    <n v="47229"/>
    <n v="43327"/>
    <n v="35.976844"/>
    <n v="-94.218007459999995"/>
    <n v="11881"/>
    <n v="154"/>
    <x v="2579"/>
    <x v="2888"/>
    <n v="111839"/>
    <n v="111844"/>
    <n v="0.49998882346892703"/>
    <n v="0.50001117653107297"/>
    <n v="16.5"/>
    <n v="71.900000000000006"/>
    <n v="3.4"/>
    <n v="0.8"/>
    <n v="2.4"/>
    <n v="2"/>
    <n v="150386"/>
    <n v="47452"/>
    <n v="1026"/>
    <n v="26371"/>
    <n v="783"/>
    <n v="18"/>
    <n v="21.2"/>
    <n v="37.5"/>
    <n v="16.100000000000001"/>
    <n v="22.8"/>
    <n v="9.5"/>
    <n v="14.2"/>
    <n v="80"/>
    <n v="12.4"/>
    <n v="0.7"/>
    <n v="2.1"/>
    <n v="1.3"/>
    <n v="3.5"/>
    <n v="21.5"/>
    <n v="106905"/>
    <n v="79.400000000000006"/>
    <n v="14.8"/>
    <n v="5.7"/>
    <n v="0.1"/>
    <n v="4.9000000000000004"/>
  </r>
  <r>
    <n v="2923"/>
    <s v="Washington"/>
    <s v="CO"/>
    <n v="0.84299999999999997"/>
    <n v="0.107"/>
    <n v="2708"/>
    <n v="2284"/>
    <n v="289"/>
    <s v="Donald Trump"/>
    <x v="0"/>
    <x v="0"/>
    <n v="0.86199999999999999"/>
    <n v="0.123"/>
    <n v="2943"/>
    <n v="2537"/>
    <n v="363"/>
    <n v="39.970155349999999"/>
    <n v="-103.20258699999999"/>
    <n v="106"/>
    <n v="0"/>
    <x v="6"/>
    <x v="2889"/>
    <n v="2485"/>
    <n v="2324"/>
    <n v="0.51673944687045126"/>
    <n v="0.48326055312954874"/>
    <n v="9.6"/>
    <n v="87.8"/>
    <n v="0.9"/>
    <n v="0.3"/>
    <n v="0.5"/>
    <n v="0"/>
    <n v="3626"/>
    <n v="51458"/>
    <n v="5812"/>
    <n v="26279"/>
    <n v="1714"/>
    <n v="9.9"/>
    <n v="10.3"/>
    <n v="39"/>
    <n v="15"/>
    <n v="16.100000000000001"/>
    <n v="14.9"/>
    <n v="14.9"/>
    <n v="74.7"/>
    <n v="9.1999999999999993"/>
    <n v="0.7"/>
    <n v="3.3"/>
    <n v="1"/>
    <n v="11.1"/>
    <n v="24"/>
    <n v="2213"/>
    <n v="63.9"/>
    <n v="20.9"/>
    <n v="15"/>
    <n v="0.2"/>
    <n v="4.2"/>
  </r>
  <r>
    <n v="2924"/>
    <s v="Washington"/>
    <s v="FL"/>
    <n v="0.77400000000000002"/>
    <n v="0.20300000000000001"/>
    <n v="11144"/>
    <n v="8630"/>
    <n v="2261"/>
    <s v="Donald Trump"/>
    <x v="0"/>
    <x v="0"/>
    <n v="0.80100000000000005"/>
    <n v="0.19"/>
    <n v="12327"/>
    <n v="9876"/>
    <n v="2347"/>
    <n v="30.61359259"/>
    <n v="-85.660024609999994"/>
    <n v="1255"/>
    <n v="24"/>
    <x v="2580"/>
    <x v="2890"/>
    <n v="13300"/>
    <n v="11172"/>
    <n v="0.54347826086956519"/>
    <n v="0.45652173913043476"/>
    <n v="3.5"/>
    <n v="77.599999999999994"/>
    <n v="15.3"/>
    <n v="1.2"/>
    <n v="0.3"/>
    <n v="0.3"/>
    <n v="19272"/>
    <n v="36989"/>
    <n v="3048"/>
    <n v="18718"/>
    <n v="1038"/>
    <n v="21"/>
    <n v="28.5"/>
    <n v="28.9"/>
    <n v="22.4"/>
    <n v="22.2"/>
    <n v="14.1"/>
    <n v="12.3"/>
    <n v="86.8"/>
    <n v="7.3"/>
    <n v="0.2"/>
    <n v="0.5"/>
    <n v="2.2999999999999998"/>
    <n v="2.9"/>
    <n v="30.5"/>
    <n v="8860"/>
    <n v="69"/>
    <n v="21.4"/>
    <n v="9.4"/>
    <n v="0.2"/>
    <n v="10.1"/>
  </r>
  <r>
    <n v="2925"/>
    <s v="Washington"/>
    <s v="GA"/>
    <n v="0.49099999999999999"/>
    <n v="0.497"/>
    <n v="8422"/>
    <n v="4138"/>
    <n v="4187"/>
    <s v="Joe Biden"/>
    <x v="1"/>
    <x v="1"/>
    <n v="0.49299999999999999"/>
    <n v="0.5"/>
    <n v="9459"/>
    <n v="4663"/>
    <n v="4730"/>
    <n v="32.967118640000002"/>
    <n v="-82.793570389999999"/>
    <n v="792"/>
    <n v="13"/>
    <x v="2581"/>
    <x v="2891"/>
    <n v="10343"/>
    <n v="10163"/>
    <n v="0.50438895932897687"/>
    <n v="0.49561104067102313"/>
    <n v="2.2999999999999998"/>
    <n v="43.2"/>
    <n v="52.9"/>
    <n v="0"/>
    <n v="0.6"/>
    <n v="0"/>
    <n v="15650"/>
    <n v="38097"/>
    <n v="3810"/>
    <n v="19238"/>
    <n v="1243"/>
    <n v="27.1"/>
    <n v="38.1"/>
    <n v="28.2"/>
    <n v="19.7"/>
    <n v="23.7"/>
    <n v="10"/>
    <n v="18.5"/>
    <n v="78.8"/>
    <n v="13.8"/>
    <n v="0.9"/>
    <n v="1.1000000000000001"/>
    <n v="3.6"/>
    <n v="1.8"/>
    <n v="21.5"/>
    <n v="7631"/>
    <n v="73.599999999999994"/>
    <n v="20"/>
    <n v="6"/>
    <n v="0.4"/>
    <n v="9.3000000000000007"/>
  </r>
  <r>
    <n v="2926"/>
    <s v="Washington"/>
    <s v="IA"/>
    <n v="0.56999999999999995"/>
    <n v="0.36399999999999999"/>
    <n v="10824"/>
    <n v="6170"/>
    <n v="3938"/>
    <s v="Donald Trump"/>
    <x v="0"/>
    <x v="0"/>
    <n v="0.59199999999999997"/>
    <n v="0.38800000000000001"/>
    <n v="11757"/>
    <n v="6966"/>
    <n v="4558"/>
    <n v="41.335771260000001"/>
    <n v="-91.717257110000006"/>
    <n v="729"/>
    <n v="12"/>
    <x v="2582"/>
    <x v="2892"/>
    <n v="11066"/>
    <n v="11029"/>
    <n v="0.50083729350531792"/>
    <n v="0.49916270649468203"/>
    <n v="5.9"/>
    <n v="91.5"/>
    <n v="0.9"/>
    <n v="0.3"/>
    <n v="0.6"/>
    <n v="0"/>
    <n v="16291"/>
    <n v="59157"/>
    <n v="2412"/>
    <n v="28397"/>
    <n v="1555"/>
    <n v="9.1"/>
    <n v="12.8"/>
    <n v="29.7"/>
    <n v="16.3"/>
    <n v="23.9"/>
    <n v="16.100000000000001"/>
    <n v="14"/>
    <n v="77.400000000000006"/>
    <n v="11.4"/>
    <n v="0.4"/>
    <n v="3.8"/>
    <n v="2.1"/>
    <n v="4.9000000000000004"/>
    <n v="20.7"/>
    <n v="11244"/>
    <n v="72.400000000000006"/>
    <n v="17.600000000000001"/>
    <n v="9.6"/>
    <n v="0.4"/>
    <n v="3.6"/>
  </r>
  <r>
    <n v="2927"/>
    <s v="Washington"/>
    <s v="ID"/>
    <n v="0.73699999999999999"/>
    <n v="0.17399999999999999"/>
    <n v="4454"/>
    <n v="3283"/>
    <n v="776"/>
    <s v="Donald Trump"/>
    <x v="0"/>
    <x v="0"/>
    <n v="0.77700000000000002"/>
    <n v="0.20100000000000001"/>
    <n v="5344"/>
    <n v="4154"/>
    <n v="1073"/>
    <n v="44.452754749999997"/>
    <n v="-116.78476880000001"/>
    <n v="484"/>
    <n v="8"/>
    <x v="2583"/>
    <x v="2893"/>
    <n v="4940"/>
    <n v="5056"/>
    <n v="0.49419767907162865"/>
    <n v="0.5058023209283713"/>
    <n v="17.2"/>
    <n v="78.7"/>
    <n v="0"/>
    <n v="0.8"/>
    <n v="1"/>
    <n v="0"/>
    <n v="7142"/>
    <n v="37521"/>
    <n v="4782"/>
    <n v="20435"/>
    <n v="1345"/>
    <n v="15.7"/>
    <n v="21.8"/>
    <n v="26.5"/>
    <n v="24"/>
    <n v="16.899999999999999"/>
    <n v="16.7"/>
    <n v="15.9"/>
    <n v="69.599999999999994"/>
    <n v="13.1"/>
    <n v="0.1"/>
    <n v="5.8"/>
    <n v="3.3"/>
    <n v="8"/>
    <n v="19.7"/>
    <n v="3693"/>
    <n v="66.900000000000006"/>
    <n v="23.1"/>
    <n v="10"/>
    <n v="0"/>
    <n v="9.3000000000000007"/>
  </r>
  <r>
    <n v="2928"/>
    <s v="Washington"/>
    <s v="IL"/>
    <n v="0.755"/>
    <n v="0.19600000000000001"/>
    <n v="7376"/>
    <n v="5566"/>
    <n v="1446"/>
    <s v="Donald Trump"/>
    <x v="0"/>
    <x v="0"/>
    <n v="0.77200000000000002"/>
    <n v="0.20699999999999999"/>
    <n v="7914"/>
    <n v="6110"/>
    <n v="1639"/>
    <n v="38.35309213"/>
    <n v="-89.409827030000002"/>
    <n v="353"/>
    <n v="2"/>
    <x v="2584"/>
    <x v="2894"/>
    <n v="7182"/>
    <n v="7078"/>
    <n v="0.50364656381486672"/>
    <n v="0.49635343618513322"/>
    <n v="1.4"/>
    <n v="96.2"/>
    <n v="0.5"/>
    <n v="0.3"/>
    <n v="0.4"/>
    <n v="0.1"/>
    <n v="11132"/>
    <n v="54520"/>
    <n v="2760"/>
    <n v="29687"/>
    <n v="1378"/>
    <n v="9.6999999999999993"/>
    <n v="13.3"/>
    <n v="29.5"/>
    <n v="16.7"/>
    <n v="21.8"/>
    <n v="10.7"/>
    <n v="21.2"/>
    <n v="85"/>
    <n v="7.6"/>
    <n v="0.7"/>
    <n v="2.5"/>
    <n v="0.7"/>
    <n v="3.4"/>
    <n v="23.4"/>
    <n v="7153"/>
    <n v="79.7"/>
    <n v="13.3"/>
    <n v="6.6"/>
    <n v="0.5"/>
    <n v="4.4000000000000004"/>
  </r>
  <r>
    <n v="2929"/>
    <s v="Washington"/>
    <s v="IN"/>
    <n v="0.72399999999999998"/>
    <n v="0.23300000000000001"/>
    <n v="11333"/>
    <n v="8206"/>
    <n v="2636"/>
    <s v="Donald Trump"/>
    <x v="0"/>
    <x v="0"/>
    <n v="0.751"/>
    <n v="0.23"/>
    <n v="12126"/>
    <n v="9112"/>
    <n v="2783"/>
    <n v="38.602198039999998"/>
    <n v="-86.104936300000006"/>
    <n v="428"/>
    <n v="3"/>
    <x v="2585"/>
    <x v="2895"/>
    <n v="13783"/>
    <n v="14024"/>
    <n v="0.49566655878016325"/>
    <n v="0.5043334412198367"/>
    <n v="1.3"/>
    <n v="96.9"/>
    <n v="0.1"/>
    <n v="0.3"/>
    <n v="0.2"/>
    <n v="0"/>
    <n v="21238"/>
    <n v="46861"/>
    <n v="2738"/>
    <n v="23223"/>
    <n v="1137"/>
    <n v="13.3"/>
    <n v="17.7"/>
    <n v="28"/>
    <n v="13.1"/>
    <n v="18.7"/>
    <n v="14.4"/>
    <n v="25.8"/>
    <n v="82"/>
    <n v="10.9"/>
    <n v="0.1"/>
    <n v="1.1000000000000001"/>
    <n v="0.9"/>
    <n v="4.9000000000000004"/>
    <n v="31.4"/>
    <n v="11952"/>
    <n v="82.8"/>
    <n v="9.9"/>
    <n v="7.2"/>
    <n v="0.1"/>
    <n v="7"/>
  </r>
  <r>
    <n v="2930"/>
    <s v="Washington"/>
    <s v="KS"/>
    <n v="0.79800000000000004"/>
    <n v="0.14099999999999999"/>
    <n v="2677"/>
    <n v="2136"/>
    <n v="378"/>
    <s v="Donald Trump"/>
    <x v="0"/>
    <x v="0"/>
    <n v="0.82"/>
    <n v="0.16400000000000001"/>
    <n v="2843"/>
    <n v="2332"/>
    <n v="467"/>
    <n v="39.784207840000001"/>
    <n v="-97.087532299999992"/>
    <n v="39"/>
    <n v="0"/>
    <x v="6"/>
    <x v="2896"/>
    <n v="2846"/>
    <n v="2726"/>
    <n v="0.51076812634601576"/>
    <n v="0.48923187365398418"/>
    <n v="3.3"/>
    <n v="94.3"/>
    <n v="0.3"/>
    <n v="0.1"/>
    <n v="0.1"/>
    <n v="0"/>
    <n v="4194"/>
    <n v="47992"/>
    <n v="2186"/>
    <n v="26927"/>
    <n v="1707"/>
    <n v="9.6999999999999993"/>
    <n v="13.6"/>
    <n v="30.6"/>
    <n v="14.7"/>
    <n v="18.7"/>
    <n v="19.100000000000001"/>
    <n v="16.899999999999999"/>
    <n v="77.7"/>
    <n v="11.6"/>
    <n v="0.1"/>
    <n v="4"/>
    <n v="1.6"/>
    <n v="4.9000000000000004"/>
    <n v="19.2"/>
    <n v="2787"/>
    <n v="72.2"/>
    <n v="17.2"/>
    <n v="10.3"/>
    <n v="0.4"/>
    <n v="2.2000000000000002"/>
  </r>
  <r>
    <n v="2931"/>
    <s v="Washington"/>
    <s v="KY"/>
    <n v="0.71299999999999997"/>
    <n v="0.252"/>
    <n v="5630"/>
    <n v="4013"/>
    <n v="1420"/>
    <s v="Donald Trump"/>
    <x v="0"/>
    <x v="0"/>
    <n v="0.72"/>
    <n v="0.26400000000000001"/>
    <n v="6223"/>
    <n v="4482"/>
    <n v="1644"/>
    <n v="37.755994610000002"/>
    <n v="-85.174077319999995"/>
    <n v="274"/>
    <n v="2"/>
    <x v="2586"/>
    <x v="2897"/>
    <n v="5873"/>
    <n v="6126"/>
    <n v="0.48945745478789898"/>
    <n v="0.51054254521210096"/>
    <n v="4.3"/>
    <n v="87.7"/>
    <n v="5.2"/>
    <n v="0"/>
    <n v="0.8"/>
    <n v="0"/>
    <n v="8995"/>
    <n v="47843"/>
    <n v="3368"/>
    <n v="22611"/>
    <n v="1420"/>
    <n v="17"/>
    <n v="20.100000000000001"/>
    <n v="26.8"/>
    <n v="15.7"/>
    <n v="18.5"/>
    <n v="12.2"/>
    <n v="26.9"/>
    <n v="81.599999999999994"/>
    <n v="9.9"/>
    <n v="1.1000000000000001"/>
    <n v="1.3"/>
    <n v="2"/>
    <n v="4"/>
    <n v="26.5"/>
    <n v="5629"/>
    <n v="74.8"/>
    <n v="14.6"/>
    <n v="10.4"/>
    <n v="0.3"/>
    <n v="5.7"/>
  </r>
  <r>
    <n v="2932"/>
    <s v="Washington"/>
    <s v="MD"/>
    <n v="0.64"/>
    <n v="0.316"/>
    <n v="60731"/>
    <n v="38842"/>
    <n v="19193"/>
    <s v="Donald Trump"/>
    <x v="0"/>
    <x v="0"/>
    <n v="0.6"/>
    <n v="0.38100000000000001"/>
    <n v="65209"/>
    <n v="39148"/>
    <n v="24869"/>
    <n v="39.608357779999999"/>
    <n v="-77.820022949999995"/>
    <n v="2378"/>
    <n v="47"/>
    <x v="2587"/>
    <x v="2898"/>
    <n v="75958"/>
    <n v="73588"/>
    <n v="0.50792398325598809"/>
    <n v="0.49207601674401186"/>
    <n v="4.5"/>
    <n v="80.400000000000006"/>
    <n v="10"/>
    <n v="0.1"/>
    <n v="1.7"/>
    <n v="0"/>
    <n v="113424"/>
    <n v="58260"/>
    <n v="1909"/>
    <n v="28742"/>
    <n v="683"/>
    <n v="12.8"/>
    <n v="18.899999999999999"/>
    <n v="33.200000000000003"/>
    <n v="19.3"/>
    <n v="23.6"/>
    <n v="10.199999999999999"/>
    <n v="13.7"/>
    <n v="80.8"/>
    <n v="9.8000000000000007"/>
    <n v="1.4"/>
    <n v="2.1"/>
    <n v="1.1000000000000001"/>
    <n v="4.8"/>
    <n v="29.3"/>
    <n v="67375"/>
    <n v="77.400000000000006"/>
    <n v="17.3"/>
    <n v="5.0999999999999996"/>
    <n v="0.1"/>
    <n v="6.8"/>
  </r>
  <r>
    <n v="2933"/>
    <s v="Washington"/>
    <s v="ME"/>
    <n v="0.54600000000000004"/>
    <n v="0.38400000000000001"/>
    <n v="16559"/>
    <n v="9037"/>
    <n v="6358"/>
    <s v="Donald Trump"/>
    <x v="0"/>
    <x v="0"/>
    <n v="0.54700000000000004"/>
    <n v="0.42"/>
    <n v="988"/>
    <n v="540"/>
    <n v="415"/>
    <n v="45.016071420000003"/>
    <n v="-67.628135240000006"/>
    <n v="68"/>
    <n v="0"/>
    <x v="6"/>
    <x v="2899"/>
    <n v="15714"/>
    <n v="16108"/>
    <n v="0.49380931431085412"/>
    <n v="0.50619068568914583"/>
    <n v="1.9"/>
    <n v="90.1"/>
    <n v="0.4"/>
    <n v="4.7"/>
    <n v="0.5"/>
    <n v="0"/>
    <n v="25304"/>
    <n v="40328"/>
    <n v="1454"/>
    <n v="24311"/>
    <n v="1237"/>
    <n v="18.2"/>
    <n v="23.2"/>
    <n v="28.9"/>
    <n v="19.8"/>
    <n v="18.100000000000001"/>
    <n v="18.7"/>
    <n v="14.5"/>
    <n v="73.599999999999994"/>
    <n v="13.2"/>
    <n v="0.3"/>
    <n v="5.0999999999999996"/>
    <n v="1.4"/>
    <n v="6.3"/>
    <n v="20.9"/>
    <n v="12881"/>
    <n v="65.400000000000006"/>
    <n v="18.600000000000001"/>
    <n v="15.9"/>
    <n v="0.2"/>
    <n v="7.9"/>
  </r>
  <r>
    <n v="2934"/>
    <s v="Washington"/>
    <s v="MN"/>
    <n v="0.45100000000000001"/>
    <n v="0.47"/>
    <n v="142843"/>
    <n v="64429"/>
    <n v="67086"/>
    <s v="Joe Biden"/>
    <x v="1"/>
    <x v="1"/>
    <n v="0.44400000000000001"/>
    <n v="0.53600000000000003"/>
    <n v="166267"/>
    <n v="73764"/>
    <n v="89164"/>
    <n v="45.038645330000001"/>
    <n v="-92.88429635"/>
    <n v="6958"/>
    <n v="75"/>
    <x v="2588"/>
    <x v="2900"/>
    <n v="124207"/>
    <n v="126772"/>
    <n v="0.49489001071802818"/>
    <n v="0.50510998928197182"/>
    <n v="3.9"/>
    <n v="83.7"/>
    <n v="4.0999999999999996"/>
    <n v="0.3"/>
    <n v="5.4"/>
    <n v="0.1"/>
    <n v="182534"/>
    <n v="89598"/>
    <n v="1707"/>
    <n v="41591"/>
    <n v="678"/>
    <n v="5"/>
    <n v="6.1"/>
    <n v="46"/>
    <n v="14.7"/>
    <n v="23.1"/>
    <n v="6.5"/>
    <n v="9.8000000000000007"/>
    <n v="83.3"/>
    <n v="7.5"/>
    <n v="2.2999999999999998"/>
    <n v="1"/>
    <n v="0.8"/>
    <n v="5.0999999999999996"/>
    <n v="25.8"/>
    <n v="133811"/>
    <n v="83.2"/>
    <n v="12.7"/>
    <n v="4"/>
    <n v="0.1"/>
    <n v="3.5"/>
  </r>
  <r>
    <n v="2935"/>
    <s v="Washington"/>
    <s v="MO"/>
    <n v="0.75900000000000001"/>
    <n v="0.20799999999999999"/>
    <n v="9279"/>
    <n v="7047"/>
    <n v="1926"/>
    <s v="Donald Trump"/>
    <x v="0"/>
    <x v="0"/>
    <n v="0.80700000000000005"/>
    <n v="0.18099999999999999"/>
    <n v="9971"/>
    <n v="8046"/>
    <n v="1804"/>
    <n v="37.961300780000002"/>
    <n v="-90.879481580000004"/>
    <n v="728"/>
    <n v="20"/>
    <x v="2589"/>
    <x v="2901"/>
    <n v="12855"/>
    <n v="12113"/>
    <n v="0.51485901954501767"/>
    <n v="0.48514098045498238"/>
    <n v="1.3"/>
    <n v="94.4"/>
    <n v="2.4"/>
    <n v="0.2"/>
    <n v="0"/>
    <n v="0"/>
    <n v="19149"/>
    <n v="37810"/>
    <n v="2171"/>
    <n v="18314"/>
    <n v="986"/>
    <n v="20.2"/>
    <n v="29.6"/>
    <n v="21.4"/>
    <n v="21.3"/>
    <n v="18.899999999999999"/>
    <n v="17.899999999999999"/>
    <n v="20.6"/>
    <n v="82.5"/>
    <n v="11.5"/>
    <n v="0.5"/>
    <n v="1"/>
    <n v="1.2"/>
    <n v="3.3"/>
    <n v="33.299999999999997"/>
    <n v="9112"/>
    <n v="80"/>
    <n v="15.2"/>
    <n v="4.8"/>
    <n v="0"/>
    <n v="9.9"/>
  </r>
  <r>
    <n v="2936"/>
    <s v="Washington"/>
    <s v="MS"/>
    <n v="0.312"/>
    <n v="0.67600000000000005"/>
    <n v="14571"/>
    <n v="4541"/>
    <n v="9847"/>
    <s v="Joe Biden"/>
    <x v="1"/>
    <x v="1"/>
    <n v="0.39100000000000001"/>
    <n v="0.59099999999999997"/>
    <n v="10514"/>
    <n v="4114"/>
    <n v="6218"/>
    <n v="33.28392041"/>
    <n v="-90.941962369999999"/>
    <n v="2689"/>
    <n v="100"/>
    <x v="2590"/>
    <x v="2902"/>
    <n v="22520"/>
    <n v="25482"/>
    <n v="0.46914711887004706"/>
    <n v="0.53085288112995288"/>
    <n v="1.5"/>
    <n v="25.5"/>
    <n v="71.7"/>
    <n v="0.1"/>
    <n v="0.6"/>
    <n v="0"/>
    <n v="35051"/>
    <n v="29387"/>
    <n v="1351"/>
    <n v="19247"/>
    <n v="1270"/>
    <n v="33.700000000000003"/>
    <n v="47.9"/>
    <n v="31.5"/>
    <n v="19.100000000000001"/>
    <n v="26.8"/>
    <n v="7.7"/>
    <n v="14.8"/>
    <n v="87.8"/>
    <n v="9.1"/>
    <n v="0"/>
    <n v="1"/>
    <n v="0.8"/>
    <n v="1.2"/>
    <n v="16.7"/>
    <n v="17213"/>
    <n v="71.900000000000006"/>
    <n v="23.3"/>
    <n v="4.5999999999999996"/>
    <n v="0.2"/>
    <n v="16.8"/>
  </r>
  <r>
    <n v="2937"/>
    <s v="Washington"/>
    <s v="NC"/>
    <n v="0.41899999999999998"/>
    <n v="0.57099999999999995"/>
    <n v="6115"/>
    <n v="2560"/>
    <n v="3490"/>
    <s v="Joe Biden"/>
    <x v="1"/>
    <x v="1"/>
    <n v="0.44900000000000001"/>
    <n v="0.54700000000000004"/>
    <n v="6191"/>
    <n v="2778"/>
    <n v="3387"/>
    <n v="35.83810081"/>
    <n v="-76.572990369999999"/>
    <n v="264"/>
    <n v="8"/>
    <x v="2591"/>
    <x v="2903"/>
    <n v="5846"/>
    <n v="6485"/>
    <n v="0.47408969264455436"/>
    <n v="0.52591030735544564"/>
    <n v="5"/>
    <n v="44.9"/>
    <n v="48.2"/>
    <n v="0.1"/>
    <n v="0.2"/>
    <n v="0"/>
    <n v="9521"/>
    <n v="34557"/>
    <n v="3147"/>
    <n v="21117"/>
    <n v="2590"/>
    <n v="24.1"/>
    <n v="46.6"/>
    <n v="15.8"/>
    <n v="23"/>
    <n v="23.6"/>
    <n v="12.3"/>
    <n v="25.3"/>
    <n v="81.2"/>
    <n v="13.1"/>
    <n v="0"/>
    <n v="1.6"/>
    <n v="2.2999999999999998"/>
    <n v="1.8"/>
    <n v="25.1"/>
    <n v="4548"/>
    <n v="78.400000000000006"/>
    <n v="15"/>
    <n v="6.6"/>
    <n v="0"/>
    <n v="10.4"/>
  </r>
  <r>
    <n v="2938"/>
    <s v="Washington"/>
    <s v="NE"/>
    <n v="0.69699999999999995"/>
    <n v="0.246"/>
    <n v="10584"/>
    <n v="7374"/>
    <n v="2606"/>
    <s v="Donald Trump"/>
    <x v="0"/>
    <x v="0"/>
    <n v="0.69099999999999995"/>
    <n v="0.28599999999999998"/>
    <n v="12413"/>
    <n v="8583"/>
    <n v="3554"/>
    <n v="41.528157069999999"/>
    <n v="-96.220198920000001"/>
    <n v="559"/>
    <n v="7"/>
    <x v="2592"/>
    <x v="2904"/>
    <n v="10118"/>
    <n v="10296"/>
    <n v="0.49564024688938962"/>
    <n v="0.50435975311061032"/>
    <n v="2.8"/>
    <n v="94.7"/>
    <n v="1"/>
    <n v="0.1"/>
    <n v="0.3"/>
    <n v="0"/>
    <n v="15268"/>
    <n v="66485"/>
    <n v="4187"/>
    <n v="33136"/>
    <n v="1542"/>
    <n v="9.8000000000000007"/>
    <n v="14.7"/>
    <n v="37.1"/>
    <n v="14.5"/>
    <n v="24.8"/>
    <n v="11.7"/>
    <n v="11.9"/>
    <n v="84.1"/>
    <n v="5.9"/>
    <n v="0.2"/>
    <n v="4"/>
    <n v="0.7"/>
    <n v="5.2"/>
    <n v="20.8"/>
    <n v="10805"/>
    <n v="82.2"/>
    <n v="11.7"/>
    <n v="5.8"/>
    <n v="0.2"/>
    <n v="1.7"/>
  </r>
  <r>
    <n v="2939"/>
    <s v="Washington"/>
    <s v="NY"/>
    <n v="0.56999999999999995"/>
    <n v="0.36799999999999999"/>
    <n v="22401"/>
    <n v="12770"/>
    <n v="8238"/>
    <s v="Donald Trump"/>
    <x v="0"/>
    <x v="0"/>
    <n v="0.61699999999999999"/>
    <n v="0.36199999999999999"/>
    <n v="23607"/>
    <n v="14577"/>
    <n v="8537"/>
    <n v="43.311537940000001"/>
    <n v="-73.430434480000002"/>
    <n v="350"/>
    <n v="14"/>
    <x v="2593"/>
    <x v="2905"/>
    <n v="32148"/>
    <n v="30035"/>
    <n v="0.51699017416335658"/>
    <n v="0.48300982583664348"/>
    <n v="2.6"/>
    <n v="92.6"/>
    <n v="2.9"/>
    <n v="0.2"/>
    <n v="0.5"/>
    <n v="0"/>
    <n v="49584"/>
    <n v="52527"/>
    <n v="2161"/>
    <n v="26064"/>
    <n v="781"/>
    <n v="12.8"/>
    <n v="17.5"/>
    <n v="28.1"/>
    <n v="19.8"/>
    <n v="23.3"/>
    <n v="12.9"/>
    <n v="16.100000000000001"/>
    <n v="81.400000000000006"/>
    <n v="9.4"/>
    <n v="0.9"/>
    <n v="3.3"/>
    <n v="0.9"/>
    <n v="4.0999999999999996"/>
    <n v="26.2"/>
    <n v="28741"/>
    <n v="75.900000000000006"/>
    <n v="15.8"/>
    <n v="7.9"/>
    <n v="0.3"/>
    <n v="6.6"/>
  </r>
  <r>
    <n v="2940"/>
    <s v="Washington"/>
    <s v="OH"/>
    <n v="0.68600000000000005"/>
    <n v="0.27"/>
    <n v="28992"/>
    <n v="19901"/>
    <n v="7841"/>
    <s v="Donald Trump"/>
    <x v="0"/>
    <x v="0"/>
    <n v="0.69499999999999995"/>
    <n v="0.28999999999999998"/>
    <n v="31382"/>
    <n v="21798"/>
    <n v="9114"/>
    <n v="39.456905710000001"/>
    <n v="-81.491213819999999"/>
    <n v="461"/>
    <n v="25"/>
    <x v="2594"/>
    <x v="2906"/>
    <n v="30077"/>
    <n v="30794"/>
    <n v="0.49411049596688078"/>
    <n v="0.50588950403311916"/>
    <n v="1"/>
    <n v="95.3"/>
    <n v="1.2"/>
    <n v="0.4"/>
    <n v="0.6"/>
    <n v="0"/>
    <n v="48352"/>
    <n v="46021"/>
    <n v="1778"/>
    <n v="26608"/>
    <n v="1290"/>
    <n v="15.5"/>
    <n v="20.6"/>
    <n v="30.2"/>
    <n v="18.399999999999999"/>
    <n v="23.2"/>
    <n v="11.2"/>
    <n v="16.899999999999999"/>
    <n v="85.1"/>
    <n v="7.6"/>
    <n v="0.1"/>
    <n v="3.3"/>
    <n v="0.8"/>
    <n v="3.1"/>
    <n v="22.1"/>
    <n v="26853"/>
    <n v="81.5"/>
    <n v="13.5"/>
    <n v="5"/>
    <n v="0"/>
    <n v="4.2"/>
  </r>
  <r>
    <n v="2941"/>
    <s v="Washington"/>
    <s v="OK"/>
    <n v="0.71199999999999997"/>
    <n v="0.22700000000000001"/>
    <n v="22208"/>
    <n v="15810"/>
    <n v="5047"/>
    <s v="Donald Trump"/>
    <x v="0"/>
    <x v="0"/>
    <n v="0.72699999999999998"/>
    <n v="0.246"/>
    <n v="23501"/>
    <n v="17076"/>
    <n v="5790"/>
    <n v="36.713807860000003"/>
    <n v="-95.905141040000004"/>
    <n v="1397"/>
    <n v="42"/>
    <x v="2595"/>
    <x v="2907"/>
    <n v="25196"/>
    <n v="26671"/>
    <n v="0.48578093971118436"/>
    <n v="0.51421906028881559"/>
    <n v="5.7"/>
    <n v="73.599999999999994"/>
    <n v="2.5"/>
    <n v="10.4"/>
    <n v="1.9"/>
    <n v="0"/>
    <n v="38264"/>
    <n v="50388"/>
    <n v="1871"/>
    <n v="28913"/>
    <n v="1049"/>
    <n v="14"/>
    <n v="20.7"/>
    <n v="35.6"/>
    <n v="18.399999999999999"/>
    <n v="24.2"/>
    <n v="10.1"/>
    <n v="11.6"/>
    <n v="81.8"/>
    <n v="11"/>
    <n v="0.1"/>
    <n v="2.2999999999999998"/>
    <n v="1"/>
    <n v="3.7"/>
    <n v="17.7"/>
    <n v="22746"/>
    <n v="81.3"/>
    <n v="13.1"/>
    <n v="5.4"/>
    <n v="0.2"/>
    <n v="4.7"/>
  </r>
  <r>
    <n v="2942"/>
    <s v="Washington"/>
    <s v="OR"/>
    <n v="0.32700000000000001"/>
    <n v="0.59399999999999997"/>
    <n v="232034"/>
    <n v="75903"/>
    <n v="137818"/>
    <s v="Joe Biden"/>
    <x v="1"/>
    <x v="1"/>
    <n v="0.31"/>
    <n v="0.65500000000000003"/>
    <n v="318353"/>
    <n v="98661"/>
    <n v="208447"/>
    <n v="45.559727010000003"/>
    <n v="-123.0955257"/>
    <n v="6230"/>
    <n v="79"/>
    <x v="2596"/>
    <x v="2908"/>
    <n v="282381"/>
    <n v="289690"/>
    <n v="0.49361180692606338"/>
    <n v="0.50638819307393668"/>
    <n v="16.399999999999999"/>
    <n v="67.099999999999994"/>
    <n v="1.9"/>
    <n v="0.3"/>
    <n v="9.6999999999999993"/>
    <n v="0.4"/>
    <n v="384659"/>
    <n v="74033"/>
    <n v="851"/>
    <n v="35369"/>
    <n v="465"/>
    <n v="10.3"/>
    <n v="13.7"/>
    <n v="45.2"/>
    <n v="15.5"/>
    <n v="23"/>
    <n v="6.7"/>
    <n v="9.6"/>
    <n v="73"/>
    <n v="10.3"/>
    <n v="6.4"/>
    <n v="2.4"/>
    <n v="1.9"/>
    <n v="6"/>
    <n v="24.9"/>
    <n v="292979"/>
    <n v="84.5"/>
    <n v="9.6999999999999993"/>
    <n v="5.7"/>
    <n v="0.1"/>
    <n v="5.6"/>
  </r>
  <r>
    <n v="2943"/>
    <s v="Washington"/>
    <s v="PA"/>
    <n v="0.60799999999999998"/>
    <n v="0.35499999999999998"/>
    <n v="96945"/>
    <n v="58941"/>
    <n v="34436"/>
    <s v="Donald Trump"/>
    <x v="0"/>
    <x v="0"/>
    <n v="0.60799999999999998"/>
    <n v="0.38100000000000001"/>
    <n v="117443"/>
    <n v="71397"/>
    <n v="44746"/>
    <n v="40.192088689999999"/>
    <n v="-80.245828669999995"/>
    <n v="2153"/>
    <n v="37"/>
    <x v="2597"/>
    <x v="2909"/>
    <n v="101746"/>
    <n v="105915"/>
    <n v="0.48996200538377449"/>
    <n v="0.51003799461622545"/>
    <n v="1.6"/>
    <n v="92.5"/>
    <n v="2.9"/>
    <n v="0.1"/>
    <n v="0.9"/>
    <n v="0"/>
    <n v="165043"/>
    <n v="59309"/>
    <n v="1109"/>
    <n v="32828"/>
    <n v="567"/>
    <n v="9.6999999999999993"/>
    <n v="12.2"/>
    <n v="35.799999999999997"/>
    <n v="16.8"/>
    <n v="23.7"/>
    <n v="11.2"/>
    <n v="12.6"/>
    <n v="82.6"/>
    <n v="8"/>
    <n v="1.5"/>
    <n v="2.7"/>
    <n v="0.7"/>
    <n v="4.4000000000000004"/>
    <n v="26.9"/>
    <n v="99129"/>
    <n v="85.9"/>
    <n v="9.1999999999999993"/>
    <n v="4.8"/>
    <n v="0.1"/>
    <n v="5.8"/>
  </r>
  <r>
    <n v="2944"/>
    <s v="Washington"/>
    <s v="RI"/>
    <n v="0.42099999999999999"/>
    <n v="0.52200000000000002"/>
    <n v="64248"/>
    <n v="27074"/>
    <n v="33511"/>
    <s v="Joe Biden"/>
    <x v="1"/>
    <x v="0"/>
    <m/>
    <m/>
    <m/>
    <m/>
    <m/>
    <n v="41.459616310000001"/>
    <n v="-71.614353030000004"/>
    <n v="1335"/>
    <n v="78"/>
    <x v="2598"/>
    <x v="2910"/>
    <n v="61154"/>
    <n v="65036"/>
    <n v="0.4846184325223869"/>
    <n v="0.5153815674776131"/>
    <n v="3"/>
    <n v="91.3"/>
    <n v="1.3"/>
    <n v="0.8"/>
    <n v="1.9"/>
    <n v="0.1"/>
    <n v="102045"/>
    <n v="77862"/>
    <n v="2350"/>
    <n v="39568"/>
    <n v="969"/>
    <n v="9.6"/>
    <n v="10.1"/>
    <n v="44.8"/>
    <n v="18.399999999999999"/>
    <n v="21.4"/>
    <n v="7.7"/>
    <n v="7.8"/>
    <n v="83.2"/>
    <n v="7"/>
    <n v="1.1000000000000001"/>
    <n v="2.7"/>
    <n v="0.9"/>
    <n v="4.9000000000000004"/>
    <n v="25.9"/>
    <n v="64576"/>
    <n v="75.7"/>
    <n v="17.3"/>
    <n v="6.9"/>
    <n v="0.1"/>
    <n v="6"/>
  </r>
  <r>
    <n v="2945"/>
    <s v="Washington"/>
    <s v="TN"/>
    <n v="0.69199999999999995"/>
    <n v="0.26300000000000001"/>
    <n v="49411"/>
    <n v="34179"/>
    <n v="13003"/>
    <s v="Donald Trump"/>
    <x v="0"/>
    <x v="0"/>
    <n v="0.67500000000000004"/>
    <n v="0.30599999999999999"/>
    <n v="59430"/>
    <n v="40120"/>
    <n v="18214"/>
    <n v="36.294723679999997"/>
    <n v="-82.494547200000014"/>
    <n v="3948"/>
    <n v="59"/>
    <x v="2599"/>
    <x v="2911"/>
    <n v="61427"/>
    <n v="65010"/>
    <n v="0.48583088811028419"/>
    <n v="0.51416911188971581"/>
    <n v="3.3"/>
    <n v="89.2"/>
    <n v="3.8"/>
    <n v="0.3"/>
    <n v="1.5"/>
    <n v="0"/>
    <n v="98962"/>
    <n v="44180"/>
    <n v="1160"/>
    <n v="27334"/>
    <n v="972"/>
    <n v="16.5"/>
    <n v="22"/>
    <n v="38.5"/>
    <n v="18.5"/>
    <n v="23.8"/>
    <n v="8"/>
    <n v="11.3"/>
    <n v="85.7"/>
    <n v="6.6"/>
    <n v="0.6"/>
    <n v="1.1000000000000001"/>
    <n v="2.2999999999999998"/>
    <n v="3.8"/>
    <n v="20.8"/>
    <n v="59101"/>
    <n v="77.3"/>
    <n v="16.600000000000001"/>
    <n v="6"/>
    <n v="0.1"/>
    <n v="5.3"/>
  </r>
  <r>
    <n v="2946"/>
    <s v="Washington"/>
    <s v="TX"/>
    <n v="0.74199999999999999"/>
    <n v="0.22900000000000001"/>
    <n v="14747"/>
    <n v="10944"/>
    <n v="3381"/>
    <s v="Donald Trump"/>
    <x v="0"/>
    <x v="0"/>
    <n v="0.74399999999999999"/>
    <n v="0.24399999999999999"/>
    <n v="17410"/>
    <n v="12949"/>
    <n v="4254"/>
    <n v="30.214984980000001"/>
    <n v="-96.40946246"/>
    <n v="719"/>
    <n v="50"/>
    <x v="2600"/>
    <x v="2912"/>
    <n v="17199"/>
    <n v="17468"/>
    <n v="0.49612022961317681"/>
    <n v="0.50387977038682319"/>
    <n v="15.5"/>
    <n v="64.5"/>
    <n v="17"/>
    <n v="0.3"/>
    <n v="1.8"/>
    <n v="0.1"/>
    <n v="25423"/>
    <n v="55793"/>
    <n v="4336"/>
    <n v="28517"/>
    <n v="2309"/>
    <n v="13.2"/>
    <n v="20.8"/>
    <n v="32.700000000000003"/>
    <n v="16.2"/>
    <n v="23.7"/>
    <n v="10.9"/>
    <n v="16.5"/>
    <n v="85.8"/>
    <n v="8.6999999999999993"/>
    <n v="0.1"/>
    <n v="1"/>
    <n v="0.9"/>
    <n v="3.5"/>
    <n v="21.5"/>
    <n v="14897"/>
    <n v="74"/>
    <n v="15.9"/>
    <n v="10.1"/>
    <n v="0"/>
    <n v="6.2"/>
  </r>
  <r>
    <n v="2947"/>
    <s v="Washington"/>
    <s v="UT"/>
    <n v="0.68600000000000005"/>
    <n v="0.17100000000000001"/>
    <n v="48818"/>
    <n v="33472"/>
    <n v="8369"/>
    <s v="Donald Trump"/>
    <x v="0"/>
    <x v="0"/>
    <n v="0.74399999999999999"/>
    <n v="0.22700000000000001"/>
    <n v="88209"/>
    <n v="65601"/>
    <n v="20065"/>
    <n v="37.280035249999997"/>
    <n v="-113.504698"/>
    <n v="0"/>
    <n v="0"/>
    <x v="6"/>
    <x v="2913"/>
    <n v="77178"/>
    <n v="78399"/>
    <n v="0.49607589810833219"/>
    <n v="0.50392410189166781"/>
    <n v="10.1"/>
    <n v="84.9"/>
    <n v="0.6"/>
    <n v="1"/>
    <n v="0.7"/>
    <n v="0.8"/>
    <n v="107479"/>
    <n v="55175"/>
    <n v="1757"/>
    <n v="25415"/>
    <n v="1109"/>
    <n v="14.2"/>
    <n v="19.7"/>
    <n v="30.9"/>
    <n v="20.2"/>
    <n v="27.6"/>
    <n v="9.8000000000000007"/>
    <n v="11.4"/>
    <n v="78"/>
    <n v="11.4"/>
    <n v="0.5"/>
    <n v="2"/>
    <n v="2"/>
    <n v="6.1"/>
    <n v="18.100000000000001"/>
    <n v="62920"/>
    <n v="81.2"/>
    <n v="13.1"/>
    <n v="5.5"/>
    <n v="0.2"/>
    <n v="5.2"/>
  </r>
  <r>
    <n v="2948"/>
    <s v="Washington"/>
    <s v="VA"/>
    <n v="0.751"/>
    <n v="0.216"/>
    <n v="25715"/>
    <n v="19309"/>
    <n v="5548"/>
    <s v="Donald Trump"/>
    <x v="0"/>
    <x v="0"/>
    <n v="0.75600000000000001"/>
    <n v="0.23100000000000001"/>
    <n v="28684"/>
    <n v="21678"/>
    <n v="6617"/>
    <n v="36.723415719999998"/>
    <n v="-81.956662890000004"/>
    <n v="1078"/>
    <n v="26"/>
    <x v="2601"/>
    <x v="2914"/>
    <n v="26857"/>
    <n v="27600"/>
    <n v="0.49317810382503624"/>
    <n v="0.50682189617496376"/>
    <n v="1.5"/>
    <n v="95.4"/>
    <n v="1.4"/>
    <n v="0"/>
    <n v="0.6"/>
    <n v="0"/>
    <n v="43820"/>
    <n v="44844"/>
    <n v="2619"/>
    <n v="25640"/>
    <n v="845"/>
    <n v="14.6"/>
    <n v="20.6"/>
    <n v="34.1"/>
    <n v="18.7"/>
    <n v="24.4"/>
    <n v="6.8"/>
    <n v="16.100000000000001"/>
    <n v="83.1"/>
    <n v="9.1"/>
    <n v="0.2"/>
    <n v="1.4"/>
    <n v="1.2"/>
    <n v="4.9000000000000004"/>
    <n v="24"/>
    <n v="23980"/>
    <n v="78.599999999999994"/>
    <n v="15.5"/>
    <n v="5.8"/>
    <n v="0.2"/>
    <n v="6.4"/>
  </r>
  <r>
    <n v="2949"/>
    <s v="Washington"/>
    <s v="VT"/>
    <n v="0.27900000000000003"/>
    <n v="0.64900000000000002"/>
    <n v="28654"/>
    <n v="7993"/>
    <n v="18594"/>
    <s v="Joe Biden"/>
    <x v="1"/>
    <x v="1"/>
    <n v="0.46500000000000002"/>
    <n v="0.502"/>
    <n v="609"/>
    <n v="283"/>
    <n v="306"/>
    <n v="44.273432409999998"/>
    <n v="-72.616049779999997"/>
    <n v="137"/>
    <n v="2"/>
    <x v="2602"/>
    <x v="2915"/>
    <n v="28997"/>
    <n v="29694"/>
    <n v="0.49406212196077764"/>
    <n v="0.50593787803922241"/>
    <n v="1.9"/>
    <n v="94.4"/>
    <n v="0.8"/>
    <n v="0.3"/>
    <n v="0.6"/>
    <n v="0"/>
    <n v="46565"/>
    <n v="60602"/>
    <n v="2838"/>
    <n v="32137"/>
    <n v="762"/>
    <n v="11.8"/>
    <n v="18.100000000000001"/>
    <n v="44.7"/>
    <n v="15.6"/>
    <n v="22.2"/>
    <n v="9.3000000000000007"/>
    <n v="8.1999999999999993"/>
    <n v="74.8"/>
    <n v="9.3000000000000007"/>
    <n v="1.1000000000000001"/>
    <n v="6.1"/>
    <n v="1.4"/>
    <n v="7.2"/>
    <n v="22.9"/>
    <n v="31703"/>
    <n v="73.599999999999994"/>
    <n v="17.399999999999999"/>
    <n v="8.9"/>
    <n v="0.1"/>
    <n v="3.9"/>
  </r>
  <r>
    <n v="2950"/>
    <s v="Washington"/>
    <s v="WI"/>
    <n v="0.67800000000000005"/>
    <n v="0.27400000000000002"/>
    <n v="76246"/>
    <n v="51729"/>
    <n v="20854"/>
    <s v="Donald Trump"/>
    <x v="0"/>
    <x v="0"/>
    <n v="0.68400000000000005"/>
    <n v="0.30299999999999999"/>
    <n v="88070"/>
    <n v="60237"/>
    <n v="26650"/>
    <n v="43.368636639999998"/>
    <n v="-88.229747119999999"/>
    <n v="4887"/>
    <n v="44"/>
    <x v="2603"/>
    <x v="2916"/>
    <n v="66558"/>
    <n v="67409"/>
    <n v="0.49682384467816704"/>
    <n v="0.50317615532183302"/>
    <n v="3.1"/>
    <n v="93.3"/>
    <n v="1.1000000000000001"/>
    <n v="0.2"/>
    <n v="1.2"/>
    <n v="0"/>
    <n v="102234"/>
    <n v="73021"/>
    <n v="1757"/>
    <n v="36177"/>
    <n v="933"/>
    <n v="5.5"/>
    <n v="6.7"/>
    <n v="36.6"/>
    <n v="14.7"/>
    <n v="24.3"/>
    <n v="8.4"/>
    <n v="16"/>
    <n v="86"/>
    <n v="7.1"/>
    <n v="0.5"/>
    <n v="1.7"/>
    <n v="1.5"/>
    <n v="3.2"/>
    <n v="24.6"/>
    <n v="73513"/>
    <n v="87.4"/>
    <n v="8.1"/>
    <n v="4.4000000000000004"/>
    <n v="0.1"/>
    <n v="3.4"/>
  </r>
  <r>
    <n v="2951"/>
    <s v="Washington"/>
    <s v="LA"/>
    <n v="0.67400000000000004"/>
    <n v="0.30599999999999999"/>
    <n v="18622"/>
    <n v="12552"/>
    <n v="5690"/>
    <s v="Donald Trump"/>
    <x v="0"/>
    <x v="0"/>
    <n v="0.68200000000000005"/>
    <n v="0.30599999999999999"/>
    <n v="19513"/>
    <n v="13307"/>
    <n v="5970"/>
    <n v="30.852885480000001"/>
    <n v="-90.038666520000007"/>
    <n v="1757"/>
    <n v="72"/>
    <x v="2604"/>
    <x v="2917"/>
    <n v="22944"/>
    <n v="23505"/>
    <n v="0.49396111864625719"/>
    <n v="0.50603888135374286"/>
    <n v="2.1"/>
    <n v="65.8"/>
    <n v="30.1"/>
    <n v="0.3"/>
    <n v="0.2"/>
    <n v="0"/>
    <n v="34742"/>
    <n v="32962"/>
    <n v="3070"/>
    <n v="18345"/>
    <n v="1069"/>
    <n v="26.3"/>
    <n v="33.9"/>
    <n v="24.7"/>
    <n v="21.6"/>
    <n v="24"/>
    <n v="15.4"/>
    <n v="14.3"/>
    <n v="81.099999999999994"/>
    <n v="12.8"/>
    <n v="0.1"/>
    <n v="1.4"/>
    <n v="2"/>
    <n v="2.6"/>
    <n v="33"/>
    <n v="16259"/>
    <n v="76"/>
    <n v="18.3"/>
    <n v="5.5"/>
    <n v="0.2"/>
    <n v="12.3"/>
  </r>
  <r>
    <n v="2952"/>
    <s v="Washita"/>
    <s v="OK"/>
    <n v="0.83199999999999996"/>
    <n v="0.127"/>
    <n v="4628"/>
    <n v="3851"/>
    <n v="588"/>
    <s v="Donald Trump"/>
    <x v="0"/>
    <x v="0"/>
    <n v="0.85499999999999998"/>
    <n v="0.125"/>
    <n v="4777"/>
    <n v="4086"/>
    <n v="598"/>
    <n v="35.290718239999997"/>
    <n v="-98.991804340000002"/>
    <n v="193"/>
    <n v="0"/>
    <x v="6"/>
    <x v="2918"/>
    <n v="5729"/>
    <n v="5821"/>
    <n v="0.49601731601731602"/>
    <n v="0.50398268398268398"/>
    <n v="9.6"/>
    <n v="83.9"/>
    <n v="0.1"/>
    <n v="1.1000000000000001"/>
    <n v="0.2"/>
    <n v="0"/>
    <n v="8374"/>
    <n v="51909"/>
    <n v="3536"/>
    <n v="26409"/>
    <n v="1709"/>
    <n v="14.2"/>
    <n v="20.6"/>
    <n v="31.6"/>
    <n v="15.2"/>
    <n v="22.7"/>
    <n v="14.1"/>
    <n v="16.399999999999999"/>
    <n v="85.2"/>
    <n v="7.2"/>
    <n v="0.1"/>
    <n v="1.8"/>
    <n v="0.3"/>
    <n v="5.4"/>
    <n v="21.6"/>
    <n v="4933"/>
    <n v="71.8"/>
    <n v="18.2"/>
    <n v="9.8000000000000007"/>
    <n v="0.3"/>
    <n v="4.5999999999999996"/>
  </r>
  <r>
    <n v="2953"/>
    <s v="Washoe"/>
    <s v="NV"/>
    <n v="0.45200000000000001"/>
    <n v="0.46400000000000002"/>
    <n v="209282"/>
    <n v="94529"/>
    <n v="97032"/>
    <s v="Joe Biden"/>
    <x v="1"/>
    <x v="1"/>
    <n v="0.46200000000000002"/>
    <n v="0.50900000000000001"/>
    <n v="247823"/>
    <n v="114600"/>
    <n v="126089"/>
    <n v="40.665622650000003"/>
    <n v="-119.6631594"/>
    <n v="13637"/>
    <n v="198"/>
    <x v="2605"/>
    <x v="2919"/>
    <n v="224212"/>
    <n v="221339"/>
    <n v="0.50322409780249622"/>
    <n v="0.49677590219750378"/>
    <n v="23.9"/>
    <n v="63.7"/>
    <n v="2.1"/>
    <n v="1.3"/>
    <n v="5.2"/>
    <n v="0.6"/>
    <n v="315259"/>
    <n v="58595"/>
    <n v="1146"/>
    <n v="31879"/>
    <n v="461"/>
    <n v="13.3"/>
    <n v="16.899999999999999"/>
    <n v="33.799999999999997"/>
    <n v="20.9"/>
    <n v="25.7"/>
    <n v="8"/>
    <n v="11.5"/>
    <n v="77.8"/>
    <n v="11.3"/>
    <n v="1.9"/>
    <n v="2.8"/>
    <n v="1.9"/>
    <n v="4.3"/>
    <n v="21.4"/>
    <n v="219548"/>
    <n v="80.5"/>
    <n v="13.8"/>
    <n v="5.6"/>
    <n v="0.1"/>
    <n v="6.8"/>
  </r>
  <r>
    <n v="2954"/>
    <s v="Washtenaw"/>
    <s v="MI"/>
    <n v="0.26900000000000002"/>
    <n v="0.68400000000000005"/>
    <n v="187201"/>
    <n v="50335"/>
    <n v="128025"/>
    <s v="Joe Biden"/>
    <x v="1"/>
    <x v="1"/>
    <n v="0.25900000000000001"/>
    <n v="0.72399999999999998"/>
    <n v="216924"/>
    <n v="56241"/>
    <n v="157130"/>
    <n v="42.253104999999998"/>
    <n v="-83.838532040000004"/>
    <n v="5800"/>
    <n v="119"/>
    <x v="2606"/>
    <x v="2920"/>
    <n v="178949"/>
    <n v="182560"/>
    <n v="0.49500565684395131"/>
    <n v="0.50499434315604863"/>
    <n v="4.5"/>
    <n v="70.599999999999994"/>
    <n v="11.7"/>
    <n v="0.2"/>
    <n v="8.6999999999999993"/>
    <n v="0"/>
    <n v="269886"/>
    <n v="65618"/>
    <n v="1092"/>
    <n v="37455"/>
    <n v="477"/>
    <n v="14.5"/>
    <n v="12.7"/>
    <n v="52.6"/>
    <n v="15.7"/>
    <n v="18.399999999999999"/>
    <n v="4.4000000000000004"/>
    <n v="8.8000000000000007"/>
    <n v="72.2"/>
    <n v="7.7"/>
    <n v="5.2"/>
    <n v="6.5"/>
    <n v="2.5"/>
    <n v="5.9"/>
    <n v="23.7"/>
    <n v="183919"/>
    <n v="77.7"/>
    <n v="17.600000000000001"/>
    <n v="4.5999999999999996"/>
    <n v="0.2"/>
    <n v="5.4"/>
  </r>
  <r>
    <n v="2955"/>
    <s v="Watauga"/>
    <s v="NC"/>
    <n v="0.47"/>
    <n v="0.48499999999999999"/>
    <n v="28769"/>
    <n v="13521"/>
    <n v="13953"/>
    <s v="Joe Biden"/>
    <x v="1"/>
    <x v="1"/>
    <n v="0.45"/>
    <n v="0.53400000000000003"/>
    <n v="31988"/>
    <n v="14395"/>
    <n v="17068"/>
    <n v="36.231036029999999"/>
    <n v="-81.700337239999996"/>
    <n v="1434"/>
    <n v="6"/>
    <x v="2607"/>
    <x v="2921"/>
    <n v="26657"/>
    <n v="26764"/>
    <n v="0.49899852118080906"/>
    <n v="0.50100147881919099"/>
    <n v="3.4"/>
    <n v="91.9"/>
    <n v="1.5"/>
    <n v="0.3"/>
    <n v="0.8"/>
    <n v="0.1"/>
    <n v="45706"/>
    <n v="41541"/>
    <n v="1476"/>
    <n v="24545"/>
    <n v="1127"/>
    <n v="28.3"/>
    <n v="21.8"/>
    <n v="36.299999999999997"/>
    <n v="24.2"/>
    <n v="25.1"/>
    <n v="7.5"/>
    <n v="6.8"/>
    <n v="73.900000000000006"/>
    <n v="9.5"/>
    <n v="2"/>
    <n v="6.4"/>
    <n v="0.6"/>
    <n v="7.7"/>
    <n v="20"/>
    <n v="24564"/>
    <n v="70.099999999999994"/>
    <n v="21.7"/>
    <n v="7.9"/>
    <n v="0.3"/>
    <n v="8.1"/>
  </r>
  <r>
    <n v="2956"/>
    <s v="Watonwan"/>
    <s v="MN"/>
    <n v="0.55700000000000005"/>
    <n v="0.36499999999999999"/>
    <n v="4971"/>
    <n v="2768"/>
    <n v="1814"/>
    <s v="Donald Trump"/>
    <x v="0"/>
    <x v="0"/>
    <n v="0.59799999999999998"/>
    <n v="0.38300000000000001"/>
    <n v="5191"/>
    <n v="3103"/>
    <n v="1987"/>
    <n v="43.978239029999997"/>
    <n v="-94.614138460000007"/>
    <n v="593"/>
    <n v="4"/>
    <x v="2608"/>
    <x v="2922"/>
    <n v="5511"/>
    <n v="5425"/>
    <n v="0.50393196781272864"/>
    <n v="0.49606803218727141"/>
    <n v="23.3"/>
    <n v="74"/>
    <n v="0.5"/>
    <n v="0.2"/>
    <n v="1"/>
    <n v="0"/>
    <n v="7420"/>
    <n v="50044"/>
    <n v="5610"/>
    <n v="26884"/>
    <n v="1238"/>
    <n v="12.2"/>
    <n v="20.399999999999999"/>
    <n v="28.1"/>
    <n v="14.3"/>
    <n v="19.3"/>
    <n v="15.2"/>
    <n v="23"/>
    <n v="76"/>
    <n v="9.1"/>
    <n v="0.4"/>
    <n v="6.7"/>
    <n v="1.2"/>
    <n v="6.7"/>
    <n v="18.399999999999999"/>
    <n v="5641"/>
    <n v="79.2"/>
    <n v="12.2"/>
    <n v="8"/>
    <n v="0.6"/>
    <n v="2.4"/>
  </r>
  <r>
    <n v="2957"/>
    <s v="Waukesha"/>
    <s v="WI"/>
    <n v="0.61599999999999999"/>
    <n v="0.33500000000000002"/>
    <n v="236269"/>
    <n v="145519"/>
    <n v="79199"/>
    <s v="Donald Trump"/>
    <x v="0"/>
    <x v="0"/>
    <n v="0.59599999999999997"/>
    <n v="0.38800000000000001"/>
    <n v="267957"/>
    <n v="159633"/>
    <n v="103867"/>
    <n v="43.018330550000002"/>
    <n v="-88.30431188"/>
    <n v="13463"/>
    <n v="125"/>
    <x v="2609"/>
    <x v="2923"/>
    <n v="194879"/>
    <n v="201852"/>
    <n v="0.491211929493788"/>
    <n v="0.508788070506212"/>
    <n v="4.5999999999999996"/>
    <n v="89.2"/>
    <n v="1.5"/>
    <n v="0.2"/>
    <n v="3.2"/>
    <n v="0"/>
    <n v="300815"/>
    <n v="81140"/>
    <n v="900"/>
    <n v="42094"/>
    <n v="544"/>
    <n v="5"/>
    <n v="6"/>
    <n v="45.6"/>
    <n v="13"/>
    <n v="24.3"/>
    <n v="6.4"/>
    <n v="10.7"/>
    <n v="86.9"/>
    <n v="6.2"/>
    <n v="0.6"/>
    <n v="1.2"/>
    <n v="0.8"/>
    <n v="4.4000000000000004"/>
    <n v="24"/>
    <n v="212647"/>
    <n v="87.4"/>
    <n v="8.4"/>
    <n v="4.0999999999999996"/>
    <n v="0.1"/>
    <n v="3.3"/>
  </r>
  <r>
    <n v="2958"/>
    <s v="Waupaca"/>
    <s v="WI"/>
    <n v="0.628"/>
    <n v="0.32600000000000001"/>
    <n v="25491"/>
    <n v="16013"/>
    <n v="8303"/>
    <s v="Donald Trump"/>
    <x v="0"/>
    <x v="0"/>
    <n v="0.65100000000000002"/>
    <n v="0.33300000000000002"/>
    <n v="29130"/>
    <n v="18952"/>
    <n v="9703"/>
    <n v="44.470680559999998"/>
    <n v="-88.965345009999993"/>
    <n v="2616"/>
    <n v="47"/>
    <x v="2610"/>
    <x v="2924"/>
    <n v="26305"/>
    <n v="25346"/>
    <n v="0.50928346014597969"/>
    <n v="0.49071653985402025"/>
    <n v="3"/>
    <n v="94.6"/>
    <n v="0.4"/>
    <n v="0.5"/>
    <n v="0.4"/>
    <n v="0"/>
    <n v="40177"/>
    <n v="54071"/>
    <n v="1621"/>
    <n v="29423"/>
    <n v="940"/>
    <n v="11"/>
    <n v="17.3"/>
    <n v="26.6"/>
    <n v="18.7"/>
    <n v="19.2"/>
    <n v="11.7"/>
    <n v="23.7"/>
    <n v="83.3"/>
    <n v="7"/>
    <n v="0.3"/>
    <n v="3"/>
    <n v="2"/>
    <n v="4.4000000000000004"/>
    <n v="23.2"/>
    <n v="26033"/>
    <n v="80.900000000000006"/>
    <n v="12.7"/>
    <n v="6.2"/>
    <n v="0.2"/>
    <n v="3.8"/>
  </r>
  <r>
    <n v="2959"/>
    <s v="Waushara"/>
    <s v="WI"/>
    <n v="0.64100000000000001"/>
    <n v="0.318"/>
    <n v="11961"/>
    <n v="7669"/>
    <n v="3802"/>
    <s v="Donald Trump"/>
    <x v="0"/>
    <x v="0"/>
    <n v="0.66500000000000004"/>
    <n v="0.32300000000000001"/>
    <n v="13568"/>
    <n v="9016"/>
    <n v="4388"/>
    <n v="44.113244190000003"/>
    <n v="-89.243171070000002"/>
    <n v="1107"/>
    <n v="5"/>
    <x v="2611"/>
    <x v="2925"/>
    <n v="12679"/>
    <n v="11491"/>
    <n v="0.52457592056268099"/>
    <n v="0.47542407943731901"/>
    <n v="6.4"/>
    <n v="89.6"/>
    <n v="1.6"/>
    <n v="0.4"/>
    <n v="0.4"/>
    <n v="0"/>
    <n v="19213"/>
    <n v="48412"/>
    <n v="1728"/>
    <n v="25838"/>
    <n v="1007"/>
    <n v="11.1"/>
    <n v="16.3"/>
    <n v="25.2"/>
    <n v="17.7"/>
    <n v="19.5"/>
    <n v="14.5"/>
    <n v="23.1"/>
    <n v="79.8"/>
    <n v="10.6"/>
    <n v="0.2"/>
    <n v="2.2000000000000002"/>
    <n v="1.8"/>
    <n v="5.4"/>
    <n v="26.4"/>
    <n v="10435"/>
    <n v="77.400000000000006"/>
    <n v="14.2"/>
    <n v="8"/>
    <n v="0.3"/>
    <n v="5"/>
  </r>
  <r>
    <n v="2960"/>
    <s v="Wayne"/>
    <s v="GA"/>
    <n v="0.78500000000000003"/>
    <n v="0.19700000000000001"/>
    <n v="10376"/>
    <n v="8147"/>
    <n v="2039"/>
    <s v="Donald Trump"/>
    <x v="0"/>
    <x v="0"/>
    <n v="0.78200000000000003"/>
    <n v="0.21"/>
    <n v="12778"/>
    <n v="9987"/>
    <n v="2687"/>
    <n v="31.5521809"/>
    <n v="-81.918948779999994"/>
    <n v="1268"/>
    <n v="33"/>
    <x v="2612"/>
    <x v="2926"/>
    <n v="15206"/>
    <n v="14627"/>
    <n v="0.50970401903931883"/>
    <n v="0.49029598096068111"/>
    <n v="6.2"/>
    <n v="71.2"/>
    <n v="19.5"/>
    <n v="0.1"/>
    <n v="0.5"/>
    <n v="0"/>
    <n v="21839"/>
    <n v="41534"/>
    <n v="2946"/>
    <n v="19188"/>
    <n v="1109"/>
    <n v="21.3"/>
    <n v="26.4"/>
    <n v="30.8"/>
    <n v="16"/>
    <n v="20.7"/>
    <n v="16.100000000000001"/>
    <n v="16.3"/>
    <n v="84.7"/>
    <n v="8.8000000000000007"/>
    <n v="0.3"/>
    <n v="0.8"/>
    <n v="3"/>
    <n v="2.4"/>
    <n v="23.4"/>
    <n v="10402"/>
    <n v="70.7"/>
    <n v="20.7"/>
    <n v="7.8"/>
    <n v="0.8"/>
    <n v="9.5"/>
  </r>
  <r>
    <n v="2961"/>
    <s v="Wayne"/>
    <s v="IA"/>
    <n v="0.70799999999999996"/>
    <n v="0.246"/>
    <n v="2921"/>
    <n v="2069"/>
    <n v="719"/>
    <s v="Donald Trump"/>
    <x v="0"/>
    <x v="0"/>
    <n v="0.753"/>
    <n v="0.23400000000000001"/>
    <n v="3103"/>
    <n v="2338"/>
    <n v="727"/>
    <n v="40.739690279999998"/>
    <n v="-93.327521970000006"/>
    <n v="161"/>
    <n v="4"/>
    <x v="2613"/>
    <x v="2927"/>
    <n v="3136"/>
    <n v="3269"/>
    <n v="0.48961748633879781"/>
    <n v="0.51038251366120213"/>
    <n v="0.5"/>
    <n v="96.5"/>
    <n v="0.7"/>
    <n v="0.3"/>
    <n v="0"/>
    <n v="0"/>
    <n v="4818"/>
    <n v="42434"/>
    <n v="3641"/>
    <n v="23367"/>
    <n v="1482"/>
    <n v="15.9"/>
    <n v="25.6"/>
    <n v="30.9"/>
    <n v="12.6"/>
    <n v="17.8"/>
    <n v="14.8"/>
    <n v="23.9"/>
    <n v="76.900000000000006"/>
    <n v="11.1"/>
    <n v="0.6"/>
    <n v="3.5"/>
    <n v="2.2000000000000002"/>
    <n v="5.7"/>
    <n v="23.8"/>
    <n v="2796"/>
    <n v="70.3"/>
    <n v="13.9"/>
    <n v="14.5"/>
    <n v="1.3"/>
    <n v="2.6"/>
  </r>
  <r>
    <n v="2962"/>
    <s v="Wayne"/>
    <s v="IL"/>
    <n v="0.84299999999999997"/>
    <n v="0.127"/>
    <n v="8256"/>
    <n v="6963"/>
    <n v="1048"/>
    <s v="Donald Trump"/>
    <x v="0"/>
    <x v="0"/>
    <n v="0.84899999999999998"/>
    <n v="0.14000000000000001"/>
    <n v="8446"/>
    <n v="7172"/>
    <n v="1185"/>
    <n v="38.429553550000001"/>
    <n v="-88.425864590000003"/>
    <n v="546"/>
    <n v="18"/>
    <x v="2614"/>
    <x v="2928"/>
    <n v="8209"/>
    <n v="8360"/>
    <n v="0.49544329772466655"/>
    <n v="0.50455670227533345"/>
    <n v="1.4"/>
    <n v="96.4"/>
    <n v="0.6"/>
    <n v="0.2"/>
    <n v="0.4"/>
    <n v="0"/>
    <n v="12757"/>
    <n v="46405"/>
    <n v="3218"/>
    <n v="25046"/>
    <n v="1101"/>
    <n v="15.8"/>
    <n v="25.9"/>
    <n v="25.6"/>
    <n v="16.8"/>
    <n v="20.7"/>
    <n v="12.1"/>
    <n v="24.8"/>
    <n v="81.599999999999994"/>
    <n v="8.9"/>
    <n v="0.8"/>
    <n v="2.4"/>
    <n v="0.7"/>
    <n v="5.6"/>
    <n v="23.9"/>
    <n v="7347"/>
    <n v="79.7"/>
    <n v="11.5"/>
    <n v="8.5"/>
    <n v="0.2"/>
    <n v="4.8"/>
  </r>
  <r>
    <n v="2963"/>
    <s v="Wayne"/>
    <s v="IN"/>
    <n v="0.627"/>
    <n v="0.32500000000000001"/>
    <n v="25575"/>
    <n v="16028"/>
    <n v="8322"/>
    <s v="Donald Trump"/>
    <x v="0"/>
    <x v="0"/>
    <n v="0.63500000000000001"/>
    <n v="0.34399999999999997"/>
    <n v="27662"/>
    <n v="17567"/>
    <n v="9524"/>
    <n v="39.863344399999995"/>
    <n v="-85.010449890000004"/>
    <n v="1727"/>
    <n v="36"/>
    <x v="2615"/>
    <x v="2929"/>
    <n v="32387"/>
    <n v="34585"/>
    <n v="0.48359015708057096"/>
    <n v="0.51640984291942904"/>
    <n v="2.8"/>
    <n v="88.5"/>
    <n v="5"/>
    <n v="0.2"/>
    <n v="1"/>
    <n v="0"/>
    <n v="51530"/>
    <n v="41813"/>
    <n v="1479"/>
    <n v="23895"/>
    <n v="1102"/>
    <n v="18.2"/>
    <n v="26.3"/>
    <n v="30.2"/>
    <n v="18.899999999999999"/>
    <n v="21.9"/>
    <n v="7.9"/>
    <n v="21.1"/>
    <n v="83.3"/>
    <n v="7.2"/>
    <n v="0.4"/>
    <n v="3"/>
    <n v="2.4"/>
    <n v="3.6"/>
    <n v="19.600000000000001"/>
    <n v="29078"/>
    <n v="85.1"/>
    <n v="9.6"/>
    <n v="5.0999999999999996"/>
    <n v="0.2"/>
    <n v="6.5"/>
  </r>
  <r>
    <n v="2964"/>
    <s v="Wayne"/>
    <s v="KY"/>
    <n v="0.79700000000000004"/>
    <n v="0.17899999999999999"/>
    <n v="7991"/>
    <n v="6370"/>
    <n v="1431"/>
    <s v="Donald Trump"/>
    <x v="0"/>
    <x v="0"/>
    <n v="0.80400000000000005"/>
    <n v="0.184"/>
    <n v="9240"/>
    <n v="7430"/>
    <n v="1700"/>
    <n v="36.803106880000001"/>
    <n v="-84.825197099999997"/>
    <n v="300"/>
    <n v="2"/>
    <x v="2616"/>
    <x v="2930"/>
    <n v="10320"/>
    <n v="10372"/>
    <n v="0.49874347573941619"/>
    <n v="0.50125652426058376"/>
    <n v="3.1"/>
    <n v="93.5"/>
    <n v="1.4"/>
    <n v="0.1"/>
    <n v="0.2"/>
    <n v="0"/>
    <n v="15979"/>
    <n v="33715"/>
    <n v="2908"/>
    <n v="17627"/>
    <n v="1413"/>
    <n v="23.2"/>
    <n v="31.1"/>
    <n v="25.8"/>
    <n v="19.399999999999999"/>
    <n v="22.3"/>
    <n v="11.1"/>
    <n v="21.5"/>
    <n v="85.2"/>
    <n v="8.1999999999999993"/>
    <n v="0.8"/>
    <n v="1.8"/>
    <n v="0.8"/>
    <n v="3.2"/>
    <n v="20.9"/>
    <n v="6992"/>
    <n v="74.900000000000006"/>
    <n v="19.2"/>
    <n v="5.7"/>
    <n v="0.2"/>
    <n v="10.1"/>
  </r>
  <r>
    <n v="2965"/>
    <s v="Wayne"/>
    <s v="MI"/>
    <n v="0.29499999999999998"/>
    <n v="0.66800000000000004"/>
    <n v="773983"/>
    <n v="228313"/>
    <n v="517022"/>
    <s v="Joe Biden"/>
    <x v="1"/>
    <x v="1"/>
    <n v="0.307"/>
    <n v="0.68100000000000005"/>
    <n v="861821"/>
    <n v="264149"/>
    <n v="587074"/>
    <n v="42.280984050000001"/>
    <n v="-83.281255000000002"/>
    <n v="42172"/>
    <n v="3060"/>
    <x v="2617"/>
    <x v="2931"/>
    <n v="848339"/>
    <n v="915483"/>
    <n v="0.48096633333749095"/>
    <n v="0.51903366666250905"/>
    <n v="5.7"/>
    <n v="49.7"/>
    <n v="38.9"/>
    <n v="0.3"/>
    <n v="3.1"/>
    <n v="0"/>
    <n v="1279502"/>
    <n v="43702"/>
    <n v="405"/>
    <n v="24847"/>
    <n v="170"/>
    <n v="23.7"/>
    <n v="35.5"/>
    <n v="31.9"/>
    <n v="20"/>
    <n v="23.9"/>
    <n v="6.9"/>
    <n v="17.399999999999999"/>
    <n v="80.8"/>
    <n v="9.5"/>
    <n v="3"/>
    <n v="1.9"/>
    <n v="1.6"/>
    <n v="3.2"/>
    <n v="25.2"/>
    <n v="722115"/>
    <n v="86.7"/>
    <n v="9.5"/>
    <n v="3.7"/>
    <n v="0.1"/>
    <n v="11.6"/>
  </r>
  <r>
    <n v="2966"/>
    <s v="Wayne"/>
    <s v="MO"/>
    <n v="0.80900000000000005"/>
    <n v="0.16500000000000001"/>
    <n v="5738"/>
    <n v="4640"/>
    <n v="946"/>
    <s v="Donald Trump"/>
    <x v="0"/>
    <x v="0"/>
    <n v="0.84799999999999998"/>
    <n v="0.14399999999999999"/>
    <n v="5874"/>
    <n v="4984"/>
    <n v="844"/>
    <n v="37.113038690000003"/>
    <n v="-90.46001416"/>
    <n v="331"/>
    <n v="3"/>
    <x v="2618"/>
    <x v="1350"/>
    <n v="6597"/>
    <n v="6772"/>
    <n v="0.4934550078539906"/>
    <n v="0.50654499214600945"/>
    <n v="1.6"/>
    <n v="95.3"/>
    <n v="0.6"/>
    <n v="0.4"/>
    <n v="0.1"/>
    <n v="0"/>
    <n v="10483"/>
    <n v="35135"/>
    <n v="3160"/>
    <n v="18897"/>
    <n v="1550"/>
    <n v="23.4"/>
    <n v="30.7"/>
    <n v="26"/>
    <n v="22.7"/>
    <n v="19.5"/>
    <n v="13.8"/>
    <n v="17.899999999999999"/>
    <n v="78.900000000000006"/>
    <n v="15.5"/>
    <n v="0.8"/>
    <n v="0.5"/>
    <n v="0.6"/>
    <n v="3.8"/>
    <n v="26.1"/>
    <n v="4501"/>
    <n v="81"/>
    <n v="12.1"/>
    <n v="6.9"/>
    <n v="0"/>
    <n v="8.1"/>
  </r>
  <r>
    <n v="2967"/>
    <s v="Wayne"/>
    <s v="MS"/>
    <n v="0.625"/>
    <n v="0.36599999999999999"/>
    <n v="9534"/>
    <n v="5957"/>
    <n v="3493"/>
    <s v="Donald Trump"/>
    <x v="0"/>
    <x v="0"/>
    <n v="0.627"/>
    <n v="0.36"/>
    <n v="9988"/>
    <n v="6264"/>
    <n v="3592"/>
    <n v="31.641356869999999"/>
    <n v="-88.695739130000007"/>
    <n v="1040"/>
    <n v="22"/>
    <x v="2619"/>
    <x v="2932"/>
    <n v="10011"/>
    <n v="10447"/>
    <n v="0.48934402189852383"/>
    <n v="0.51065597810147623"/>
    <n v="0.6"/>
    <n v="57.8"/>
    <n v="40.5"/>
    <n v="0.3"/>
    <n v="0.1"/>
    <n v="0"/>
    <n v="15297"/>
    <n v="35215"/>
    <n v="4541"/>
    <n v="21515"/>
    <n v="1917"/>
    <n v="24.3"/>
    <n v="32.799999999999997"/>
    <n v="26.7"/>
    <n v="14.1"/>
    <n v="20"/>
    <n v="17.100000000000001"/>
    <n v="22"/>
    <n v="79.2"/>
    <n v="7.3"/>
    <n v="1.1000000000000001"/>
    <n v="1.5"/>
    <n v="3.9"/>
    <n v="7.1"/>
    <n v="33.6"/>
    <n v="7800"/>
    <n v="74.7"/>
    <n v="15.2"/>
    <n v="10.1"/>
    <n v="0"/>
    <n v="10.4"/>
  </r>
  <r>
    <n v="2968"/>
    <s v="Wayne"/>
    <s v="NC"/>
    <n v="0.54900000000000004"/>
    <n v="0.432"/>
    <n v="49824"/>
    <n v="27360"/>
    <n v="21520"/>
    <s v="Donald Trump"/>
    <x v="0"/>
    <x v="0"/>
    <n v="0.55400000000000005"/>
    <n v="0.435"/>
    <n v="55091"/>
    <n v="30505"/>
    <n v="23986"/>
    <n v="35.364381250000001"/>
    <n v="-78.000272679999995"/>
    <n v="4756"/>
    <n v="81"/>
    <x v="2620"/>
    <x v="2933"/>
    <n v="61075"/>
    <n v="63421"/>
    <n v="0.4905780105384912"/>
    <n v="0.50942198946150885"/>
    <n v="11.3"/>
    <n v="54.1"/>
    <n v="30.1"/>
    <n v="0.3"/>
    <n v="1.2"/>
    <n v="0"/>
    <n v="88317"/>
    <n v="41766"/>
    <n v="1480"/>
    <n v="23163"/>
    <n v="939"/>
    <n v="21.2"/>
    <n v="34.4"/>
    <n v="29.1"/>
    <n v="17.899999999999999"/>
    <n v="22.8"/>
    <n v="12.1"/>
    <n v="18.100000000000001"/>
    <n v="81"/>
    <n v="14.1"/>
    <n v="0.4"/>
    <n v="1.6"/>
    <n v="0.8"/>
    <n v="2.1"/>
    <n v="21.9"/>
    <n v="51308"/>
    <n v="75.5"/>
    <n v="19.3"/>
    <n v="4.9000000000000004"/>
    <n v="0.3"/>
    <n v="9.6999999999999993"/>
  </r>
  <r>
    <n v="2969"/>
    <s v="Wayne"/>
    <s v="NE"/>
    <n v="0.71499999999999997"/>
    <n v="0.221"/>
    <n v="3740"/>
    <n v="2675"/>
    <n v="828"/>
    <s v="Donald Trump"/>
    <x v="0"/>
    <x v="0"/>
    <n v="0.72699999999999998"/>
    <n v="0.24299999999999999"/>
    <n v="4200"/>
    <n v="3055"/>
    <n v="1022"/>
    <n v="42.20934475"/>
    <n v="-97.119269639999999"/>
    <n v="386"/>
    <n v="2"/>
    <x v="2621"/>
    <x v="2934"/>
    <n v="4772"/>
    <n v="4637"/>
    <n v="0.50717398235731748"/>
    <n v="0.49282601764268252"/>
    <n v="5.5"/>
    <n v="90.2"/>
    <n v="2.1"/>
    <n v="0.5"/>
    <n v="0.5"/>
    <n v="0"/>
    <n v="7439"/>
    <n v="58093"/>
    <n v="6827"/>
    <n v="27292"/>
    <n v="2446"/>
    <n v="13.5"/>
    <n v="8"/>
    <n v="34.4"/>
    <n v="17.5"/>
    <n v="22.5"/>
    <n v="12.4"/>
    <n v="13.2"/>
    <n v="78.900000000000006"/>
    <n v="8.8000000000000007"/>
    <n v="0"/>
    <n v="4.7"/>
    <n v="0.1"/>
    <n v="7.5"/>
    <n v="17.5"/>
    <n v="5224"/>
    <n v="71.2"/>
    <n v="17.8"/>
    <n v="10.8"/>
    <n v="0.3"/>
    <n v="2"/>
  </r>
  <r>
    <n v="2970"/>
    <s v="Wayne"/>
    <s v="NY"/>
    <n v="0.59899999999999998"/>
    <n v="0.33800000000000002"/>
    <n v="36598"/>
    <n v="21935"/>
    <n v="12378"/>
    <s v="Donald Trump"/>
    <x v="0"/>
    <x v="0"/>
    <n v="0.63400000000000001"/>
    <n v="0.34200000000000003"/>
    <n v="37425"/>
    <n v="23734"/>
    <n v="12799"/>
    <n v="43.15494365"/>
    <n v="-77.029765280000007"/>
    <n v="561"/>
    <n v="5"/>
    <x v="2622"/>
    <x v="2935"/>
    <n v="45218"/>
    <n v="46224"/>
    <n v="0.49449924542332846"/>
    <n v="0.50550075457667154"/>
    <n v="4.2"/>
    <n v="90.2"/>
    <n v="2.9"/>
    <n v="0.1"/>
    <n v="0.7"/>
    <n v="0.1"/>
    <n v="70737"/>
    <n v="53693"/>
    <n v="1648"/>
    <n v="27318"/>
    <n v="690"/>
    <n v="11.7"/>
    <n v="16.899999999999999"/>
    <n v="33.4"/>
    <n v="15.5"/>
    <n v="23.9"/>
    <n v="10.7"/>
    <n v="16.5"/>
    <n v="84.6"/>
    <n v="8.1"/>
    <n v="0.7"/>
    <n v="2.2000000000000002"/>
    <n v="1.3"/>
    <n v="3.2"/>
    <n v="24.9"/>
    <n v="43209"/>
    <n v="79.599999999999994"/>
    <n v="15.2"/>
    <n v="5.0999999999999996"/>
    <n v="0.2"/>
    <n v="6.4"/>
  </r>
  <r>
    <n v="2971"/>
    <s v="Wayne"/>
    <s v="OH"/>
    <n v="0.65100000000000002"/>
    <n v="0.30199999999999999"/>
    <n v="48550"/>
    <n v="31622"/>
    <n v="14670"/>
    <s v="Donald Trump"/>
    <x v="0"/>
    <x v="0"/>
    <n v="0.67700000000000005"/>
    <n v="0.307"/>
    <n v="53240"/>
    <n v="36059"/>
    <n v="16340"/>
    <n v="40.829258520000003"/>
    <n v="-81.888448330000003"/>
    <n v="1858"/>
    <n v="73"/>
    <x v="2623"/>
    <x v="2936"/>
    <n v="57412"/>
    <n v="58503"/>
    <n v="0.49529396540568521"/>
    <n v="0.50470603459431485"/>
    <n v="1.9"/>
    <n v="94"/>
    <n v="1.4"/>
    <n v="0.2"/>
    <n v="1"/>
    <n v="0"/>
    <n v="86384"/>
    <n v="54037"/>
    <n v="1104"/>
    <n v="25762"/>
    <n v="645"/>
    <n v="13"/>
    <n v="20.2"/>
    <n v="31.1"/>
    <n v="15.3"/>
    <n v="21"/>
    <n v="10.4"/>
    <n v="22.3"/>
    <n v="80"/>
    <n v="8.9"/>
    <n v="0.2"/>
    <n v="3.8"/>
    <n v="2.4"/>
    <n v="4.5999999999999996"/>
    <n v="20.6"/>
    <n v="55764"/>
    <n v="81.400000000000006"/>
    <n v="10.5"/>
    <n v="7.7"/>
    <n v="0.4"/>
    <n v="4"/>
  </r>
  <r>
    <n v="2972"/>
    <s v="Wayne"/>
    <s v="PA"/>
    <n v="0.68300000000000005"/>
    <n v="0.28599999999999998"/>
    <n v="22365"/>
    <n v="15269"/>
    <n v="6398"/>
    <s v="Donald Trump"/>
    <x v="0"/>
    <x v="0"/>
    <n v="0.66400000000000003"/>
    <n v="0.32700000000000001"/>
    <n v="28077"/>
    <n v="18630"/>
    <n v="9186"/>
    <n v="41.649384750000003"/>
    <n v="-75.299565060000006"/>
    <n v="294"/>
    <n v="12"/>
    <x v="2624"/>
    <x v="2937"/>
    <n v="27404"/>
    <n v="24252"/>
    <n v="0.53050952454700329"/>
    <n v="0.46949047545299677"/>
    <n v="4.2"/>
    <n v="91"/>
    <n v="3.1"/>
    <n v="0.2"/>
    <n v="0.6"/>
    <n v="0"/>
    <n v="42291"/>
    <n v="52161"/>
    <n v="1518"/>
    <n v="25569"/>
    <n v="734"/>
    <n v="11.1"/>
    <n v="14.9"/>
    <n v="29.9"/>
    <n v="19.600000000000001"/>
    <n v="22.4"/>
    <n v="13.4"/>
    <n v="14.7"/>
    <n v="82.3"/>
    <n v="7.2"/>
    <n v="1.1000000000000001"/>
    <n v="2.2000000000000002"/>
    <n v="1"/>
    <n v="6.2"/>
    <n v="29.6"/>
    <n v="21209"/>
    <n v="76.900000000000006"/>
    <n v="13.2"/>
    <n v="9.6"/>
    <n v="0.3"/>
    <n v="6.5"/>
  </r>
  <r>
    <n v="2973"/>
    <s v="Wayne"/>
    <s v="TN"/>
    <n v="0.86199999999999999"/>
    <n v="0.123"/>
    <n v="5842"/>
    <n v="5034"/>
    <n v="717"/>
    <s v="Donald Trump"/>
    <x v="0"/>
    <x v="0"/>
    <n v="0.86899999999999999"/>
    <n v="0.123"/>
    <n v="6667"/>
    <n v="5795"/>
    <n v="820"/>
    <n v="35.238682670000003"/>
    <n v="-87.786444560000007"/>
    <n v="1624"/>
    <n v="7"/>
    <x v="2625"/>
    <x v="2938"/>
    <n v="9273"/>
    <n v="7440"/>
    <n v="0.55483755160653381"/>
    <n v="0.44516244839346614"/>
    <n v="1.9"/>
    <n v="90.3"/>
    <n v="5.6"/>
    <n v="0.2"/>
    <n v="1.5"/>
    <n v="0"/>
    <n v="13492"/>
    <n v="34299"/>
    <n v="4710"/>
    <n v="18702"/>
    <n v="1417"/>
    <n v="19.600000000000001"/>
    <n v="30.4"/>
    <n v="24.7"/>
    <n v="20.6"/>
    <n v="22.8"/>
    <n v="12.1"/>
    <n v="19.8"/>
    <n v="82.3"/>
    <n v="10.8"/>
    <n v="0"/>
    <n v="0"/>
    <n v="4.5999999999999996"/>
    <n v="2.2000000000000002"/>
    <n v="29.1"/>
    <n v="5815"/>
    <n v="70.5"/>
    <n v="22"/>
    <n v="7.5"/>
    <n v="0.1"/>
    <n v="8.4"/>
  </r>
  <r>
    <n v="2974"/>
    <s v="Wayne"/>
    <s v="UT"/>
    <n v="0.68"/>
    <n v="0.192"/>
    <n v="1410"/>
    <n v="959"/>
    <n v="271"/>
    <s v="Donald Trump"/>
    <x v="0"/>
    <x v="0"/>
    <n v="0.75600000000000001"/>
    <n v="0.22700000000000001"/>
    <n v="1596"/>
    <n v="1207"/>
    <n v="362"/>
    <n v="38.323358220000003"/>
    <n v="-110.9096801"/>
    <n v="0"/>
    <n v="0"/>
    <x v="6"/>
    <x v="2939"/>
    <n v="1403"/>
    <n v="1297"/>
    <n v="0.51962962962962966"/>
    <n v="0.48037037037037039"/>
    <n v="5.4"/>
    <n v="91.8"/>
    <n v="0.1"/>
    <n v="0.2"/>
    <n v="0.9"/>
    <n v="1.1000000000000001"/>
    <n v="1898"/>
    <n v="42444"/>
    <n v="3902"/>
    <n v="22195"/>
    <n v="2302"/>
    <n v="9.1999999999999993"/>
    <n v="9.1999999999999993"/>
    <n v="30"/>
    <n v="21.4"/>
    <n v="20.8"/>
    <n v="16.899999999999999"/>
    <n v="10.9"/>
    <n v="75.900000000000006"/>
    <n v="12.3"/>
    <n v="0"/>
    <n v="5.6"/>
    <n v="0.6"/>
    <n v="5.7"/>
    <n v="16.3"/>
    <n v="1215"/>
    <n v="70.3"/>
    <n v="19.100000000000001"/>
    <n v="10.199999999999999"/>
    <n v="0.4"/>
    <n v="1.9"/>
  </r>
  <r>
    <n v="2975"/>
    <s v="Wayne"/>
    <s v="WV"/>
    <n v="0.73499999999999999"/>
    <n v="0.221"/>
    <n v="15080"/>
    <n v="11077"/>
    <n v="3334"/>
    <s v="Donald Trump"/>
    <x v="0"/>
    <x v="0"/>
    <n v="0.745"/>
    <n v="0.23699999999999999"/>
    <n v="16735"/>
    <n v="12462"/>
    <n v="3964"/>
    <n v="38.149013570000001"/>
    <n v="-82.422879940000001"/>
    <n v="626"/>
    <n v="11"/>
    <x v="2626"/>
    <x v="2940"/>
    <n v="19968"/>
    <n v="21095"/>
    <n v="0.48627718383946616"/>
    <n v="0.51372281616053384"/>
    <n v="0.6"/>
    <n v="97.5"/>
    <n v="0.3"/>
    <n v="0.1"/>
    <n v="0.2"/>
    <n v="0"/>
    <n v="32250"/>
    <n v="38905"/>
    <n v="3519"/>
    <n v="20582"/>
    <n v="955"/>
    <n v="20.8"/>
    <n v="32.6"/>
    <n v="28.9"/>
    <n v="23.4"/>
    <n v="22.7"/>
    <n v="8.3000000000000007"/>
    <n v="16.7"/>
    <n v="85.4"/>
    <n v="7.9"/>
    <n v="0.5"/>
    <n v="1.3"/>
    <n v="1.6"/>
    <n v="3.3"/>
    <n v="26.7"/>
    <n v="14439"/>
    <n v="76.599999999999994"/>
    <n v="17.899999999999999"/>
    <n v="5.5"/>
    <n v="0"/>
    <n v="8.8000000000000007"/>
  </r>
  <r>
    <n v="2976"/>
    <s v="Waynesboro city"/>
    <s v="VA"/>
    <n v="0.52600000000000002"/>
    <n v="0.41299999999999998"/>
    <n v="9114"/>
    <n v="4798"/>
    <n v="3762"/>
    <s v="Donald Trump"/>
    <x v="0"/>
    <x v="0"/>
    <n v="0.51600000000000001"/>
    <n v="0.46500000000000002"/>
    <n v="10677"/>
    <n v="5507"/>
    <n v="4961"/>
    <m/>
    <m/>
    <m/>
    <m/>
    <x v="6"/>
    <x v="2941"/>
    <n v="10438"/>
    <n v="11182"/>
    <n v="0.4827937095282146"/>
    <n v="0.51720629047178535"/>
    <n v="7.2"/>
    <n v="77"/>
    <n v="12.2"/>
    <n v="0.8"/>
    <n v="1"/>
    <n v="0.2"/>
    <n v="15916"/>
    <n v="42112"/>
    <n v="4730"/>
    <n v="23640"/>
    <n v="1537"/>
    <n v="17.399999999999999"/>
    <n v="23.6"/>
    <n v="27.6"/>
    <n v="20.6"/>
    <n v="26.3"/>
    <n v="8.5"/>
    <n v="17"/>
    <n v="83.2"/>
    <n v="10.4"/>
    <n v="0.6"/>
    <n v="1.4"/>
    <n v="2"/>
    <n v="2.2999999999999998"/>
    <n v="21.5"/>
    <n v="9976"/>
    <n v="78.900000000000006"/>
    <n v="16.899999999999999"/>
    <n v="4"/>
    <n v="0.1"/>
    <n v="4.4000000000000004"/>
  </r>
  <r>
    <n v="2977"/>
    <s v="Weakley"/>
    <s v="TN"/>
    <n v="0.74199999999999999"/>
    <n v="0.22800000000000001"/>
    <n v="12127"/>
    <n v="9001"/>
    <n v="2770"/>
    <s v="Donald Trump"/>
    <x v="0"/>
    <x v="0"/>
    <n v="0.75700000000000001"/>
    <n v="0.22"/>
    <n v="13710"/>
    <n v="10382"/>
    <n v="3011"/>
    <n v="36.298962320000001"/>
    <n v="-88.719908649999994"/>
    <n v="1636"/>
    <n v="26"/>
    <x v="2627"/>
    <x v="2942"/>
    <n v="16466"/>
    <n v="17310"/>
    <n v="0.48750592136428234"/>
    <n v="0.51249407863571772"/>
    <n v="2.2999999999999998"/>
    <n v="87.1"/>
    <n v="8.6999999999999993"/>
    <n v="0.2"/>
    <n v="0.1"/>
    <n v="0.1"/>
    <n v="26790"/>
    <n v="36550"/>
    <n v="2299"/>
    <n v="19699"/>
    <n v="708"/>
    <n v="20.5"/>
    <n v="26.9"/>
    <n v="31.3"/>
    <n v="18.2"/>
    <n v="23.2"/>
    <n v="9.3000000000000007"/>
    <n v="18.100000000000001"/>
    <n v="86.2"/>
    <n v="6.4"/>
    <n v="0.1"/>
    <n v="4.0999999999999996"/>
    <n v="1.8"/>
    <n v="1.3"/>
    <n v="20"/>
    <n v="14098"/>
    <n v="72.7"/>
    <n v="20.7"/>
    <n v="6.2"/>
    <n v="0.3"/>
    <n v="8.3000000000000007"/>
  </r>
  <r>
    <n v="2978"/>
    <s v="Webb"/>
    <s v="TX"/>
    <n v="0.22800000000000001"/>
    <n v="0.74399999999999999"/>
    <n v="56867"/>
    <n v="12946"/>
    <n v="42297"/>
    <s v="Joe Biden"/>
    <x v="1"/>
    <x v="1"/>
    <n v="0.379"/>
    <n v="0.61099999999999999"/>
    <n v="68397"/>
    <n v="25898"/>
    <n v="41820"/>
    <n v="27.761036900000001"/>
    <n v="-99.33237355"/>
    <n v="15413"/>
    <n v="355"/>
    <x v="2628"/>
    <x v="2943"/>
    <n v="131657"/>
    <n v="137967"/>
    <n v="0.48829851941963626"/>
    <n v="0.5117014805803638"/>
    <n v="95.5"/>
    <n v="3.5"/>
    <n v="0.3"/>
    <n v="0.1"/>
    <n v="0.5"/>
    <n v="0"/>
    <n v="130541"/>
    <n v="40442"/>
    <n v="1234"/>
    <n v="16316"/>
    <n v="420"/>
    <n v="31.5"/>
    <n v="42"/>
    <n v="26.2"/>
    <n v="22.9"/>
    <n v="28"/>
    <n v="10.199999999999999"/>
    <n v="12.7"/>
    <n v="81.400000000000006"/>
    <n v="11.9"/>
    <n v="1.1000000000000001"/>
    <n v="1.7"/>
    <n v="1.2"/>
    <n v="2.7"/>
    <n v="21.7"/>
    <n v="102713"/>
    <n v="75.5"/>
    <n v="17.3"/>
    <n v="6.9"/>
    <n v="0.3"/>
    <n v="5.7"/>
  </r>
  <r>
    <n v="2979"/>
    <s v="Weber"/>
    <s v="UT"/>
    <n v="0.47199999999999998"/>
    <n v="0.27200000000000002"/>
    <n v="81451"/>
    <n v="38447"/>
    <n v="22187"/>
    <s v="Donald Trump"/>
    <x v="0"/>
    <x v="0"/>
    <n v="0.59099999999999997"/>
    <n v="0.36599999999999999"/>
    <n v="108335"/>
    <n v="64066"/>
    <n v="39652"/>
    <n v="41.27116049"/>
    <n v="-111.91451170000001"/>
    <n v="0"/>
    <n v="0"/>
    <x v="6"/>
    <x v="2944"/>
    <n v="122542"/>
    <n v="121559"/>
    <n v="0.50201351080085699"/>
    <n v="0.49798648919914296"/>
    <n v="17.899999999999999"/>
    <n v="76.7"/>
    <n v="1"/>
    <n v="0.6"/>
    <n v="1.1000000000000001"/>
    <n v="0.2"/>
    <n v="163145"/>
    <n v="62036"/>
    <n v="966"/>
    <n v="25275"/>
    <n v="421"/>
    <n v="12.1"/>
    <n v="15.4"/>
    <n v="32.9"/>
    <n v="14"/>
    <n v="25.3"/>
    <n v="10.4"/>
    <n v="17.399999999999999"/>
    <n v="80.400000000000006"/>
    <n v="10.4"/>
    <n v="1.8"/>
    <n v="1.3"/>
    <n v="1.5"/>
    <n v="4.5999999999999996"/>
    <n v="22"/>
    <n v="115146"/>
    <n v="77.3"/>
    <n v="18.7"/>
    <n v="3.9"/>
    <n v="0.1"/>
    <n v="4.8"/>
  </r>
  <r>
    <n v="2980"/>
    <s v="Webster"/>
    <s v="GA"/>
    <n v="0.56599999999999995"/>
    <n v="0.42299999999999999"/>
    <n v="1114"/>
    <n v="630"/>
    <n v="471"/>
    <s v="Donald Trump"/>
    <x v="0"/>
    <x v="0"/>
    <n v="0.53800000000000003"/>
    <n v="0.46"/>
    <n v="1390"/>
    <n v="748"/>
    <n v="639"/>
    <n v="32.040661129999997"/>
    <n v="-84.547428519999997"/>
    <n v="44"/>
    <n v="2"/>
    <x v="535"/>
    <x v="2945"/>
    <n v="1329"/>
    <n v="1298"/>
    <n v="0.50590026646364672"/>
    <n v="0.49409973353635328"/>
    <n v="2.1"/>
    <n v="48.4"/>
    <n v="48.8"/>
    <n v="0.1"/>
    <n v="0"/>
    <n v="0"/>
    <n v="1994"/>
    <n v="36658"/>
    <n v="8113"/>
    <n v="22206"/>
    <n v="2794"/>
    <n v="19.5"/>
    <n v="26.3"/>
    <n v="29.7"/>
    <n v="15.3"/>
    <n v="21.9"/>
    <n v="12.6"/>
    <n v="20.399999999999999"/>
    <n v="92.8"/>
    <n v="4.0999999999999996"/>
    <n v="0"/>
    <n v="0.9"/>
    <n v="1.9"/>
    <n v="0.3"/>
    <n v="25.8"/>
    <n v="1116"/>
    <n v="71.099999999999994"/>
    <n v="26"/>
    <n v="2.9"/>
    <n v="0"/>
    <n v="4"/>
  </r>
  <r>
    <n v="2981"/>
    <s v="Webster"/>
    <s v="IA"/>
    <n v="0.58299999999999996"/>
    <n v="0.36499999999999999"/>
    <n v="17239"/>
    <n v="10049"/>
    <n v="6293"/>
    <s v="Donald Trump"/>
    <x v="0"/>
    <x v="0"/>
    <n v="0.61399999999999999"/>
    <n v="0.371"/>
    <n v="17802"/>
    <n v="10927"/>
    <n v="6604"/>
    <n v="42.428534829999997"/>
    <n v="-94.179873889999996"/>
    <n v="2045"/>
    <n v="15"/>
    <x v="2629"/>
    <x v="2946"/>
    <n v="18984"/>
    <n v="17961"/>
    <n v="0.51384490458790089"/>
    <n v="0.48615509541209906"/>
    <n v="4.5"/>
    <n v="88.1"/>
    <n v="4.5999999999999996"/>
    <n v="0.3"/>
    <n v="1.3"/>
    <n v="0"/>
    <n v="28358"/>
    <n v="42148"/>
    <n v="2144"/>
    <n v="24629"/>
    <n v="814"/>
    <n v="16.2"/>
    <n v="21.8"/>
    <n v="32"/>
    <n v="20.100000000000001"/>
    <n v="20.8"/>
    <n v="11.6"/>
    <n v="15.5"/>
    <n v="83.6"/>
    <n v="7.6"/>
    <n v="0.5"/>
    <n v="3"/>
    <n v="1.3"/>
    <n v="4"/>
    <n v="16.5"/>
    <n v="16583"/>
    <n v="79.099999999999994"/>
    <n v="13.2"/>
    <n v="7.6"/>
    <n v="0.1"/>
    <n v="5.7"/>
  </r>
  <r>
    <n v="2982"/>
    <s v="Webster"/>
    <s v="KY"/>
    <n v="0.75700000000000001"/>
    <n v="0.214"/>
    <n v="5805"/>
    <n v="4397"/>
    <n v="1240"/>
    <s v="Donald Trump"/>
    <x v="0"/>
    <x v="0"/>
    <n v="0.752"/>
    <n v="0.23599999999999999"/>
    <n v="5991"/>
    <n v="4506"/>
    <n v="1412"/>
    <n v="37.52168356"/>
    <n v="-87.67989953"/>
    <n v="349"/>
    <n v="5"/>
    <x v="2630"/>
    <x v="2947"/>
    <n v="6502"/>
    <n v="6678"/>
    <n v="0.49332321699544762"/>
    <n v="0.50667678300455232"/>
    <n v="5.2"/>
    <n v="88.6"/>
    <n v="3.9"/>
    <n v="0.1"/>
    <n v="0"/>
    <n v="0"/>
    <n v="9828"/>
    <n v="39273"/>
    <n v="3211"/>
    <n v="21150"/>
    <n v="1376"/>
    <n v="21.4"/>
    <n v="36.6"/>
    <n v="26.7"/>
    <n v="16.2"/>
    <n v="17.600000000000001"/>
    <n v="16.2"/>
    <n v="23.2"/>
    <n v="82.3"/>
    <n v="12.3"/>
    <n v="0.1"/>
    <n v="3.2"/>
    <n v="0.5"/>
    <n v="1.6"/>
    <n v="25.3"/>
    <n v="5098"/>
    <n v="81.400000000000006"/>
    <n v="12.4"/>
    <n v="6.1"/>
    <n v="0.1"/>
    <n v="6.1"/>
  </r>
  <r>
    <n v="2983"/>
    <s v="Webster"/>
    <s v="MO"/>
    <n v="0.76900000000000002"/>
    <n v="0.19"/>
    <n v="16690"/>
    <n v="12829"/>
    <n v="3173"/>
    <s v="Donald Trump"/>
    <x v="0"/>
    <x v="0"/>
    <n v="0.79200000000000004"/>
    <n v="0.19"/>
    <n v="18776"/>
    <n v="14874"/>
    <n v="3572"/>
    <n v="37.2813734"/>
    <n v="-92.876328999999998"/>
    <n v="1239"/>
    <n v="16"/>
    <x v="2631"/>
    <x v="2948"/>
    <n v="19170"/>
    <n v="18388"/>
    <n v="0.51041056499281112"/>
    <n v="0.48958943500718888"/>
    <n v="2"/>
    <n v="94.5"/>
    <n v="1.2"/>
    <n v="0.3"/>
    <n v="0.3"/>
    <n v="0.2"/>
    <n v="27180"/>
    <n v="45185"/>
    <n v="2225"/>
    <n v="20468"/>
    <n v="784"/>
    <n v="18.399999999999999"/>
    <n v="25.5"/>
    <n v="24.9"/>
    <n v="16.5"/>
    <n v="23.6"/>
    <n v="14.8"/>
    <n v="20.2"/>
    <n v="81.400000000000006"/>
    <n v="12"/>
    <n v="0.4"/>
    <n v="2.2999999999999998"/>
    <n v="1.4"/>
    <n v="2.5"/>
    <n v="28.9"/>
    <n v="15097"/>
    <n v="79.900000000000006"/>
    <n v="10.8"/>
    <n v="9.1999999999999993"/>
    <n v="0.1"/>
    <n v="4.8"/>
  </r>
  <r>
    <n v="2984"/>
    <s v="Webster"/>
    <s v="MS"/>
    <n v="0.78600000000000003"/>
    <n v="0.19900000000000001"/>
    <n v="5024"/>
    <n v="3949"/>
    <n v="1001"/>
    <s v="Donald Trump"/>
    <x v="0"/>
    <x v="0"/>
    <n v="0.79600000000000004"/>
    <n v="0.192"/>
    <n v="5347"/>
    <n v="4255"/>
    <n v="1024"/>
    <n v="33.613004859999997"/>
    <n v="-89.283929119999996"/>
    <n v="384"/>
    <n v="13"/>
    <x v="2632"/>
    <x v="2359"/>
    <n v="4832"/>
    <n v="5036"/>
    <n v="0.48966355897851643"/>
    <n v="0.51033644102148357"/>
    <n v="1.5"/>
    <n v="78"/>
    <n v="19.2"/>
    <n v="0.2"/>
    <n v="0.2"/>
    <n v="0"/>
    <n v="7452"/>
    <n v="35634"/>
    <n v="7532"/>
    <n v="20662"/>
    <n v="1911"/>
    <n v="25.3"/>
    <n v="37.5"/>
    <n v="37.4"/>
    <n v="14.6"/>
    <n v="17.600000000000001"/>
    <n v="11.2"/>
    <n v="19.100000000000001"/>
    <n v="83.9"/>
    <n v="10.8"/>
    <n v="0.6"/>
    <n v="1.7"/>
    <n v="2.1"/>
    <n v="0.9"/>
    <n v="28.1"/>
    <n v="3502"/>
    <n v="67.3"/>
    <n v="26.7"/>
    <n v="5.3"/>
    <n v="0.6"/>
    <n v="9.4"/>
  </r>
  <r>
    <n v="2985"/>
    <s v="Webster"/>
    <s v="NE"/>
    <n v="0.78200000000000003"/>
    <n v="0.18099999999999999"/>
    <n v="1687"/>
    <n v="1320"/>
    <n v="306"/>
    <s v="Donald Trump"/>
    <x v="0"/>
    <x v="0"/>
    <n v="0.80500000000000005"/>
    <n v="0.17899999999999999"/>
    <n v="1876"/>
    <n v="1511"/>
    <n v="335"/>
    <n v="40.176426429999999"/>
    <n v="-98.500198510000004"/>
    <n v="124"/>
    <n v="0"/>
    <x v="6"/>
    <x v="2949"/>
    <n v="1774"/>
    <n v="1823"/>
    <n v="0.4931887684181262"/>
    <n v="0.5068112315818738"/>
    <n v="4.7"/>
    <n v="92.1"/>
    <n v="0.2"/>
    <n v="0"/>
    <n v="0.6"/>
    <n v="0.1"/>
    <n v="2772"/>
    <n v="43831"/>
    <n v="3883"/>
    <n v="26136"/>
    <n v="1737"/>
    <n v="11.3"/>
    <n v="15.5"/>
    <n v="35.9"/>
    <n v="15.5"/>
    <n v="18.399999999999999"/>
    <n v="16.600000000000001"/>
    <n v="13.7"/>
    <n v="75.8"/>
    <n v="13.6"/>
    <n v="0.4"/>
    <n v="3.8"/>
    <n v="0.3"/>
    <n v="6.1"/>
    <n v="20.9"/>
    <n v="1764"/>
    <n v="67.8"/>
    <n v="17.5"/>
    <n v="12.3"/>
    <n v="2.4"/>
    <n v="2.1"/>
  </r>
  <r>
    <n v="2986"/>
    <s v="Webster"/>
    <s v="WV"/>
    <n v="0.77300000000000002"/>
    <n v="0.187"/>
    <n v="2955"/>
    <n v="2284"/>
    <n v="554"/>
    <s v="Donald Trump"/>
    <x v="0"/>
    <x v="0"/>
    <n v="0.81100000000000005"/>
    <n v="0.17899999999999999"/>
    <n v="3402"/>
    <n v="2759"/>
    <n v="610"/>
    <n v="38.493709490000001"/>
    <n v="-80.4202023"/>
    <n v="36"/>
    <n v="0"/>
    <x v="6"/>
    <x v="1862"/>
    <n v="4286"/>
    <n v="4351"/>
    <n v="0.49623711937015169"/>
    <n v="0.50376288062984831"/>
    <n v="0"/>
    <n v="99.6"/>
    <n v="0"/>
    <n v="0.1"/>
    <n v="0"/>
    <n v="0.1"/>
    <n v="6880"/>
    <n v="33390"/>
    <n v="5886"/>
    <n v="20314"/>
    <n v="2690"/>
    <n v="26.7"/>
    <n v="36"/>
    <n v="25.5"/>
    <n v="26.3"/>
    <n v="17.3"/>
    <n v="17.399999999999999"/>
    <n v="13.5"/>
    <n v="82"/>
    <n v="7.5"/>
    <n v="0.1"/>
    <n v="2.9"/>
    <n v="3"/>
    <n v="4.4000000000000004"/>
    <n v="26.7"/>
    <n v="2963"/>
    <n v="77"/>
    <n v="16"/>
    <n v="6.9"/>
    <n v="0.2"/>
    <n v="10.6"/>
  </r>
  <r>
    <n v="2987"/>
    <s v="Webster"/>
    <s v="LA"/>
    <n v="0.63600000000000001"/>
    <n v="0.34499999999999997"/>
    <n v="18140"/>
    <n v="11538"/>
    <n v="6259"/>
    <s v="Donald Trump"/>
    <x v="0"/>
    <x v="0"/>
    <n v="0.64900000000000002"/>
    <n v="0.33900000000000002"/>
    <n v="18216"/>
    <n v="11830"/>
    <n v="6172"/>
    <n v="32.708476689999998"/>
    <n v="-93.33121835"/>
    <n v="1495"/>
    <n v="41"/>
    <x v="2633"/>
    <x v="2950"/>
    <n v="19435"/>
    <n v="20608"/>
    <n v="0.48535324526134405"/>
    <n v="0.51464675473865595"/>
    <n v="1.8"/>
    <n v="62.2"/>
    <n v="34.200000000000003"/>
    <n v="0.3"/>
    <n v="0.3"/>
    <n v="0.1"/>
    <n v="30752"/>
    <n v="30891"/>
    <n v="1632"/>
    <n v="19256"/>
    <n v="822"/>
    <n v="24.9"/>
    <n v="36.799999999999997"/>
    <n v="25.6"/>
    <n v="19.3"/>
    <n v="21"/>
    <n v="16.100000000000001"/>
    <n v="17.899999999999999"/>
    <n v="88.1"/>
    <n v="7"/>
    <n v="0.4"/>
    <n v="1.5"/>
    <n v="0.8"/>
    <n v="2.2000000000000002"/>
    <n v="24.2"/>
    <n v="15407"/>
    <n v="77.099999999999994"/>
    <n v="16.5"/>
    <n v="6.2"/>
    <n v="0.2"/>
    <n v="6.5"/>
  </r>
  <r>
    <n v="2988"/>
    <s v="Weld"/>
    <s v="CO"/>
    <n v="0.56699999999999995"/>
    <n v="0.34300000000000003"/>
    <n v="133790"/>
    <n v="75882"/>
    <n v="45869"/>
    <s v="Donald Trump"/>
    <x v="0"/>
    <x v="0"/>
    <n v="0.57599999999999996"/>
    <n v="0.39500000000000002"/>
    <n v="164791"/>
    <n v="94965"/>
    <n v="65169"/>
    <n v="40.554994049999998"/>
    <n v="-104.39296209999999"/>
    <n v="6766"/>
    <n v="159"/>
    <x v="2634"/>
    <x v="2951"/>
    <n v="143783"/>
    <n v="141946"/>
    <n v="0.50321458444890088"/>
    <n v="0.49678541555109912"/>
    <n v="29"/>
    <n v="66.400000000000006"/>
    <n v="1"/>
    <n v="0.4"/>
    <n v="1.3"/>
    <n v="0.1"/>
    <n v="193934"/>
    <n v="66489"/>
    <n v="1582"/>
    <n v="29226"/>
    <n v="528"/>
    <n v="11.2"/>
    <n v="13.4"/>
    <n v="33.200000000000003"/>
    <n v="16.899999999999999"/>
    <n v="22.7"/>
    <n v="13"/>
    <n v="14.2"/>
    <n v="80"/>
    <n v="10.6"/>
    <n v="0.6"/>
    <n v="2.1"/>
    <n v="1.3"/>
    <n v="5.5"/>
    <n v="26.7"/>
    <n v="139546"/>
    <n v="80.599999999999994"/>
    <n v="12.9"/>
    <n v="6.3"/>
    <n v="0.3"/>
    <n v="5.3"/>
  </r>
  <r>
    <n v="2989"/>
    <s v="Wells"/>
    <s v="IN"/>
    <n v="0.76200000000000001"/>
    <n v="0.19700000000000001"/>
    <n v="13123"/>
    <n v="9999"/>
    <n v="2585"/>
    <s v="Donald Trump"/>
    <x v="0"/>
    <x v="0"/>
    <n v="0.77100000000000002"/>
    <n v="0.20799999999999999"/>
    <n v="14080"/>
    <n v="10855"/>
    <n v="2928"/>
    <n v="40.729341869999999"/>
    <n v="-85.221329659999995"/>
    <n v="562"/>
    <n v="13"/>
    <x v="2635"/>
    <x v="2952"/>
    <n v="13689"/>
    <n v="14143"/>
    <n v="0.49184392066685828"/>
    <n v="0.50815607933314166"/>
    <n v="2.8"/>
    <n v="95"/>
    <n v="0.7"/>
    <n v="0.2"/>
    <n v="0.5"/>
    <n v="0"/>
    <n v="20806"/>
    <n v="53038"/>
    <n v="2386"/>
    <n v="25850"/>
    <n v="741"/>
    <n v="11"/>
    <n v="15.5"/>
    <n v="27.3"/>
    <n v="15.9"/>
    <n v="22.7"/>
    <n v="10.8"/>
    <n v="23.3"/>
    <n v="88.8"/>
    <n v="4.9000000000000004"/>
    <n v="0.1"/>
    <n v="1.5"/>
    <n v="0.7"/>
    <n v="4.0999999999999996"/>
    <n v="21.3"/>
    <n v="13703"/>
    <n v="85.4"/>
    <n v="8.8000000000000007"/>
    <n v="5.7"/>
    <n v="0.1"/>
    <n v="3"/>
  </r>
  <r>
    <n v="2990"/>
    <s v="Wells"/>
    <s v="ND"/>
    <n v="0.76200000000000001"/>
    <n v="0.17799999999999999"/>
    <n v="2352"/>
    <n v="1793"/>
    <n v="419"/>
    <s v="Donald Trump"/>
    <x v="0"/>
    <x v="0"/>
    <n v="0.79700000000000004"/>
    <n v="0.186"/>
    <n v="2374"/>
    <n v="1893"/>
    <n v="442"/>
    <n v="47.586145260000002"/>
    <n v="-99.659049980000006"/>
    <n v="201"/>
    <n v="0"/>
    <x v="6"/>
    <x v="2953"/>
    <n v="2036"/>
    <n v="2053"/>
    <n v="0.49792125213988753"/>
    <n v="0.50207874786011253"/>
    <n v="1.2"/>
    <n v="97.7"/>
    <n v="0"/>
    <n v="0.4"/>
    <n v="0"/>
    <n v="0"/>
    <n v="3285"/>
    <n v="54464"/>
    <n v="4163"/>
    <n v="33580"/>
    <n v="3147"/>
    <n v="5.8"/>
    <n v="0.4"/>
    <n v="33.4"/>
    <n v="16.2"/>
    <n v="25.6"/>
    <n v="12.5"/>
    <n v="12.2"/>
    <n v="70.7"/>
    <n v="12.3"/>
    <n v="0"/>
    <n v="8.5"/>
    <n v="1.5"/>
    <n v="7"/>
    <n v="14.9"/>
    <n v="2033"/>
    <n v="72"/>
    <n v="13.5"/>
    <n v="14.1"/>
    <n v="0.4"/>
    <n v="2"/>
  </r>
  <r>
    <n v="2991"/>
    <s v="West Baton Rouge"/>
    <s v="LA"/>
    <n v="0.54500000000000004"/>
    <n v="0.42299999999999999"/>
    <n v="12710"/>
    <n v="6926"/>
    <n v="5382"/>
    <s v="Donald Trump"/>
    <x v="0"/>
    <x v="0"/>
    <n v="0.54500000000000004"/>
    <n v="0.44"/>
    <n v="14097"/>
    <n v="7684"/>
    <n v="6200"/>
    <n v="30.460582169999999"/>
    <n v="-91.309895710000006"/>
    <n v="972"/>
    <n v="42"/>
    <x v="2636"/>
    <x v="2954"/>
    <n v="12631"/>
    <n v="12887"/>
    <n v="0.49498393291010268"/>
    <n v="0.50501606708989732"/>
    <n v="3"/>
    <n v="56.8"/>
    <n v="38.5"/>
    <n v="0.3"/>
    <n v="0.3"/>
    <n v="0"/>
    <n v="19100"/>
    <n v="60902"/>
    <n v="4614"/>
    <n v="28140"/>
    <n v="2190"/>
    <n v="17.899999999999999"/>
    <n v="26.1"/>
    <n v="31.9"/>
    <n v="17.3"/>
    <n v="22.1"/>
    <n v="12.7"/>
    <n v="16"/>
    <n v="89.4"/>
    <n v="6.9"/>
    <n v="0.4"/>
    <n v="1.2"/>
    <n v="1.4"/>
    <n v="0.8"/>
    <n v="23.8"/>
    <n v="12225"/>
    <n v="77.099999999999994"/>
    <n v="17.8"/>
    <n v="5"/>
    <n v="0"/>
    <n v="5.7"/>
  </r>
  <r>
    <n v="2992"/>
    <s v="West Carroll"/>
    <s v="LA"/>
    <n v="0.83399999999999996"/>
    <n v="0.15"/>
    <n v="4759"/>
    <n v="3970"/>
    <n v="715"/>
    <s v="Donald Trump"/>
    <x v="0"/>
    <x v="0"/>
    <n v="0.85499999999999998"/>
    <n v="0.14099999999999999"/>
    <n v="5052"/>
    <n v="4317"/>
    <n v="710"/>
    <n v="32.785501250000003"/>
    <n v="-91.461201000000003"/>
    <n v="379"/>
    <n v="13"/>
    <x v="2637"/>
    <x v="2955"/>
    <n v="5696"/>
    <n v="5578"/>
    <n v="0.50523328011353552"/>
    <n v="0.49476671988646442"/>
    <n v="3.2"/>
    <n v="79.599999999999994"/>
    <n v="15.9"/>
    <n v="0.2"/>
    <n v="0"/>
    <n v="0.1"/>
    <n v="8535"/>
    <n v="37304"/>
    <n v="5818"/>
    <n v="22857"/>
    <n v="2858"/>
    <n v="22"/>
    <n v="35.700000000000003"/>
    <n v="31.2"/>
    <n v="12.3"/>
    <n v="26.2"/>
    <n v="17.899999999999999"/>
    <n v="12.3"/>
    <n v="87"/>
    <n v="9.5"/>
    <n v="0"/>
    <n v="0.7"/>
    <n v="1.5"/>
    <n v="1.4"/>
    <n v="23.3"/>
    <n v="3820"/>
    <n v="75.900000000000006"/>
    <n v="17.100000000000001"/>
    <n v="6.7"/>
    <n v="0.3"/>
    <n v="10.199999999999999"/>
  </r>
  <r>
    <n v="2993"/>
    <s v="West Feliciana"/>
    <s v="LA"/>
    <n v="0.58499999999999996"/>
    <n v="0.38800000000000001"/>
    <n v="5798"/>
    <n v="3390"/>
    <n v="2247"/>
    <s v="Donald Trump"/>
    <x v="0"/>
    <x v="0"/>
    <n v="0.61599999999999999"/>
    <n v="0.36699999999999999"/>
    <n v="6268"/>
    <n v="3863"/>
    <n v="2298"/>
    <n v="30.878828710000001"/>
    <n v="-91.414853799999989"/>
    <n v="755"/>
    <n v="25"/>
    <x v="2638"/>
    <x v="2956"/>
    <n v="10210"/>
    <n v="5166"/>
    <n v="0.66402185223725285"/>
    <n v="0.33597814776274715"/>
    <n v="1.5"/>
    <n v="52.1"/>
    <n v="44.9"/>
    <n v="0.2"/>
    <n v="0.5"/>
    <n v="0"/>
    <n v="12686"/>
    <n v="55647"/>
    <n v="5274"/>
    <n v="23041"/>
    <n v="2058"/>
    <n v="12.5"/>
    <n v="27.3"/>
    <n v="34.299999999999997"/>
    <n v="29.1"/>
    <n v="17.5"/>
    <n v="13.1"/>
    <n v="6"/>
    <n v="91.1"/>
    <n v="6.6"/>
    <n v="0.1"/>
    <n v="0.4"/>
    <n v="0.1"/>
    <n v="1.7"/>
    <n v="25.4"/>
    <n v="5504"/>
    <n v="63.6"/>
    <n v="30.7"/>
    <n v="5.6"/>
    <n v="0.1"/>
    <n v="4.5"/>
  </r>
  <r>
    <n v="2994"/>
    <s v="Westchester"/>
    <s v="NY"/>
    <n v="0.32100000000000001"/>
    <n v="0.64900000000000002"/>
    <n v="378506"/>
    <n v="121643"/>
    <n v="245670"/>
    <s v="Joe Biden"/>
    <x v="1"/>
    <x v="1"/>
    <n v="0.35899999999999999"/>
    <n v="0.63"/>
    <n v="350749"/>
    <n v="126013"/>
    <n v="220963"/>
    <n v="41.162783760000003"/>
    <n v="-73.75741653"/>
    <n v="40946"/>
    <n v="1472"/>
    <x v="2639"/>
    <x v="2957"/>
    <n v="471874"/>
    <n v="503447"/>
    <n v="0.48381404686252011"/>
    <n v="0.51618595313747984"/>
    <n v="24"/>
    <n v="54.4"/>
    <n v="13.5"/>
    <n v="0.1"/>
    <n v="5.8"/>
    <n v="0"/>
    <n v="642976"/>
    <n v="89968"/>
    <n v="1406"/>
    <n v="52049"/>
    <n v="570"/>
    <n v="9.4"/>
    <n v="11.7"/>
    <n v="47.3"/>
    <n v="18.600000000000001"/>
    <n v="21.3"/>
    <n v="6.8"/>
    <n v="6"/>
    <n v="57.6"/>
    <n v="8.1"/>
    <n v="22.7"/>
    <n v="4.8"/>
    <n v="1.5"/>
    <n v="5.2"/>
    <n v="34.1"/>
    <n v="479696"/>
    <n v="79.599999999999994"/>
    <n v="13.8"/>
    <n v="6.5"/>
    <n v="0.1"/>
    <n v="6.5"/>
  </r>
  <r>
    <n v="2995"/>
    <s v="Westmoreland"/>
    <s v="PA"/>
    <n v="0.64100000000000001"/>
    <n v="0.32700000000000001"/>
    <n v="181740"/>
    <n v="116427"/>
    <n v="59506"/>
    <s v="Donald Trump"/>
    <x v="0"/>
    <x v="0"/>
    <n v="0.63500000000000001"/>
    <n v="0.35099999999999998"/>
    <n v="202492"/>
    <n v="128596"/>
    <n v="71099"/>
    <n v="40.313779799999992"/>
    <n v="-79.466154759999995"/>
    <n v="4538"/>
    <n v="104"/>
    <x v="2640"/>
    <x v="2958"/>
    <n v="174211"/>
    <n v="182624"/>
    <n v="0.48821163843232868"/>
    <n v="0.51178836156767138"/>
    <n v="1.1000000000000001"/>
    <n v="94.1"/>
    <n v="2.2999999999999998"/>
    <n v="0"/>
    <n v="0.9"/>
    <n v="0"/>
    <n v="288227"/>
    <n v="56702"/>
    <n v="902"/>
    <n v="31827"/>
    <n v="461"/>
    <n v="10.3"/>
    <n v="14.3"/>
    <n v="36.200000000000003"/>
    <n v="16.7"/>
    <n v="23.4"/>
    <n v="9"/>
    <n v="14.7"/>
    <n v="84.5"/>
    <n v="7.7"/>
    <n v="1.1000000000000001"/>
    <n v="2.2999999999999998"/>
    <n v="0.5"/>
    <n v="3.9"/>
    <n v="26.3"/>
    <n v="172844"/>
    <n v="86.1"/>
    <n v="9"/>
    <n v="4.8"/>
    <n v="0.1"/>
    <n v="4.9000000000000004"/>
  </r>
  <r>
    <n v="2996"/>
    <s v="Westmoreland"/>
    <s v="VA"/>
    <n v="0.52200000000000002"/>
    <n v="0.44900000000000001"/>
    <n v="8291"/>
    <n v="4331"/>
    <n v="3723"/>
    <s v="Donald Trump"/>
    <x v="0"/>
    <x v="0"/>
    <n v="0.53700000000000003"/>
    <n v="0.45400000000000001"/>
    <n v="9909"/>
    <n v="5318"/>
    <n v="4501"/>
    <n v="38.110215570000001"/>
    <n v="-76.802132470000004"/>
    <n v="351"/>
    <n v="5"/>
    <x v="2641"/>
    <x v="312"/>
    <n v="8646"/>
    <n v="8950"/>
    <n v="0.49136167310752443"/>
    <n v="0.50863832689247557"/>
    <n v="6.2"/>
    <n v="63.8"/>
    <n v="26.6"/>
    <n v="0.4"/>
    <n v="0.4"/>
    <n v="0"/>
    <n v="13733"/>
    <n v="55688"/>
    <n v="7635"/>
    <n v="32265"/>
    <n v="2646"/>
    <n v="9.5"/>
    <n v="4"/>
    <n v="33.799999999999997"/>
    <n v="17.8"/>
    <n v="24.1"/>
    <n v="13.1"/>
    <n v="11.2"/>
    <n v="78.8"/>
    <n v="9.4"/>
    <n v="0.5"/>
    <n v="1"/>
    <n v="1.2"/>
    <n v="9.1999999999999993"/>
    <n v="41.5"/>
    <n v="7696"/>
    <n v="66.400000000000006"/>
    <n v="25.5"/>
    <n v="7.9"/>
    <n v="0.2"/>
    <n v="7.3"/>
  </r>
  <r>
    <n v="2997"/>
    <s v="Weston"/>
    <s v="WY"/>
    <n v="0.86899999999999999"/>
    <n v="8.7999999999999995E-2"/>
    <n v="3334"/>
    <n v="2898"/>
    <n v="294"/>
    <s v="Donald Trump"/>
    <x v="0"/>
    <x v="0"/>
    <n v="0.877"/>
    <n v="0.10199999999999999"/>
    <n v="3542"/>
    <n v="3107"/>
    <n v="360"/>
    <n v="43.839611910000002"/>
    <n v="-104.56748809999999"/>
    <n v="164"/>
    <n v="0"/>
    <x v="6"/>
    <x v="2959"/>
    <n v="3756"/>
    <n v="3361"/>
    <n v="0.52775045665308418"/>
    <n v="0.47224954334691582"/>
    <n v="1.4"/>
    <n v="91.6"/>
    <n v="0.5"/>
    <n v="0.1"/>
    <n v="4.3"/>
    <n v="0"/>
    <n v="5510"/>
    <n v="59605"/>
    <n v="7853"/>
    <n v="30955"/>
    <n v="2609"/>
    <n v="14.4"/>
    <n v="24.1"/>
    <n v="32"/>
    <n v="15"/>
    <n v="15.8"/>
    <n v="17.899999999999999"/>
    <n v="19.3"/>
    <n v="72.7"/>
    <n v="6.7"/>
    <n v="9.1"/>
    <n v="3"/>
    <n v="1.6"/>
    <n v="6.9"/>
    <n v="25.7"/>
    <n v="3407"/>
    <n v="68.2"/>
    <n v="21.9"/>
    <n v="8.8000000000000007"/>
    <n v="1.1000000000000001"/>
    <n v="2.2000000000000002"/>
  </r>
  <r>
    <n v="2998"/>
    <s v="Wetzel"/>
    <s v="WV"/>
    <n v="0.72099999999999997"/>
    <n v="0.218"/>
    <n v="6191"/>
    <n v="4461"/>
    <n v="1348"/>
    <s v="Donald Trump"/>
    <x v="0"/>
    <x v="0"/>
    <n v="0.749"/>
    <n v="0.23100000000000001"/>
    <n v="6667"/>
    <n v="4993"/>
    <n v="1539"/>
    <n v="39.606577100000003"/>
    <n v="-80.640165400000015"/>
    <n v="229"/>
    <n v="7"/>
    <x v="2642"/>
    <x v="2960"/>
    <n v="7700"/>
    <n v="8093"/>
    <n v="0.48755777876274298"/>
    <n v="0.51244222123725702"/>
    <n v="0.5"/>
    <n v="97.5"/>
    <n v="0.6"/>
    <n v="0"/>
    <n v="0.2"/>
    <n v="0"/>
    <n v="12503"/>
    <n v="40694"/>
    <n v="2867"/>
    <n v="22088"/>
    <n v="1347"/>
    <n v="23.2"/>
    <n v="41"/>
    <n v="21"/>
    <n v="21.7"/>
    <n v="19.2"/>
    <n v="17.5"/>
    <n v="20.6"/>
    <n v="86.8"/>
    <n v="5.5"/>
    <n v="0.1"/>
    <n v="3.8"/>
    <n v="1.2"/>
    <n v="2.6"/>
    <n v="26.9"/>
    <n v="5399"/>
    <n v="80.3"/>
    <n v="17.100000000000001"/>
    <n v="2.4"/>
    <n v="0.3"/>
    <n v="6.7"/>
  </r>
  <r>
    <n v="2999"/>
    <s v="Wexford"/>
    <s v="MI"/>
    <n v="0.65400000000000003"/>
    <n v="0.28999999999999998"/>
    <n v="15279"/>
    <n v="10000"/>
    <n v="4436"/>
    <s v="Donald Trump"/>
    <x v="0"/>
    <x v="0"/>
    <n v="0.66200000000000003"/>
    <n v="0.31900000000000001"/>
    <n v="18292"/>
    <n v="12102"/>
    <n v="5838"/>
    <n v="44.338536019999999"/>
    <n v="-85.577127390000001"/>
    <n v="192"/>
    <n v="4"/>
    <x v="2643"/>
    <x v="2961"/>
    <n v="16480"/>
    <n v="16435"/>
    <n v="0.50068357891538817"/>
    <n v="0.49931642108461188"/>
    <n v="1.8"/>
    <n v="94.8"/>
    <n v="0.6"/>
    <n v="0.5"/>
    <n v="0.7"/>
    <n v="0"/>
    <n v="25027"/>
    <n v="42793"/>
    <n v="1776"/>
    <n v="22028"/>
    <n v="977"/>
    <n v="17.3"/>
    <n v="25.2"/>
    <n v="27.3"/>
    <n v="17"/>
    <n v="21.4"/>
    <n v="10.199999999999999"/>
    <n v="24.1"/>
    <n v="80.400000000000006"/>
    <n v="11.2"/>
    <n v="0.2"/>
    <n v="2.6"/>
    <n v="1.5"/>
    <n v="4.0999999999999996"/>
    <n v="21"/>
    <n v="13834"/>
    <n v="82"/>
    <n v="10.199999999999999"/>
    <n v="7.5"/>
    <n v="0.3"/>
    <n v="7.2"/>
  </r>
  <r>
    <n v="3000"/>
    <s v="Wharton"/>
    <s v="TX"/>
    <n v="0.69"/>
    <n v="0.28799999999999998"/>
    <n v="14707"/>
    <n v="10149"/>
    <n v="4238"/>
    <s v="Donald Trump"/>
    <x v="0"/>
    <x v="0"/>
    <n v="0.71199999999999997"/>
    <n v="0.28000000000000003"/>
    <n v="16709"/>
    <n v="11892"/>
    <n v="4671"/>
    <n v="29.277659230000001"/>
    <n v="-96.223192479999994"/>
    <n v="1471"/>
    <n v="60"/>
    <x v="2644"/>
    <x v="2962"/>
    <n v="20355"/>
    <n v="21075"/>
    <n v="0.49131064446053585"/>
    <n v="0.50868935553946415"/>
    <n v="40.299999999999997"/>
    <n v="45.3"/>
    <n v="13.8"/>
    <n v="0.1"/>
    <n v="0.1"/>
    <n v="0"/>
    <n v="27899"/>
    <n v="50145"/>
    <n v="3208"/>
    <n v="25867"/>
    <n v="1856"/>
    <n v="17.5"/>
    <n v="29.2"/>
    <n v="25.4"/>
    <n v="19.3"/>
    <n v="21.1"/>
    <n v="17.600000000000001"/>
    <n v="16.5"/>
    <n v="84.4"/>
    <n v="11.7"/>
    <n v="0.4"/>
    <n v="0.5"/>
    <n v="0.3"/>
    <n v="2.7"/>
    <n v="23"/>
    <n v="18767"/>
    <n v="80.7"/>
    <n v="12.6"/>
    <n v="6.5"/>
    <n v="0.2"/>
    <n v="5.3"/>
  </r>
  <r>
    <n v="3001"/>
    <s v="Whatcom"/>
    <s v="WA"/>
    <n v="0.374"/>
    <n v="0.54900000000000004"/>
    <n v="104241"/>
    <n v="38985"/>
    <n v="57197"/>
    <s v="Joe Biden"/>
    <x v="1"/>
    <x v="1"/>
    <n v="0.36699999999999999"/>
    <n v="0.60799999999999998"/>
    <n v="137129"/>
    <n v="50311"/>
    <n v="83342"/>
    <n v="48.822279760000001"/>
    <n v="-121.74900179999999"/>
    <n v="1615"/>
    <n v="50"/>
    <x v="2645"/>
    <x v="2963"/>
    <n v="105396"/>
    <n v="107342"/>
    <n v="0.49542629901569069"/>
    <n v="0.50457370098430931"/>
    <n v="9"/>
    <n v="79.8"/>
    <n v="0.9"/>
    <n v="2.8"/>
    <n v="4"/>
    <n v="0.3"/>
    <n v="160224"/>
    <n v="56419"/>
    <n v="1506"/>
    <n v="29186"/>
    <n v="588"/>
    <n v="15.3"/>
    <n v="14.1"/>
    <n v="35.299999999999997"/>
    <n v="19.8"/>
    <n v="22.9"/>
    <n v="9.9"/>
    <n v="12.1"/>
    <n v="75.2"/>
    <n v="9.1"/>
    <n v="2.5"/>
    <n v="4.5"/>
    <n v="2.7"/>
    <n v="5.9"/>
    <n v="21"/>
    <n v="102696"/>
    <n v="75.5"/>
    <n v="17.399999999999999"/>
    <n v="6.9"/>
    <n v="0.2"/>
    <n v="6.8"/>
  </r>
  <r>
    <n v="3002"/>
    <s v="Wheatland"/>
    <s v="MT"/>
    <n v="0.74399999999999999"/>
    <n v="0.191"/>
    <n v="938"/>
    <n v="698"/>
    <n v="179"/>
    <s v="Donald Trump"/>
    <x v="0"/>
    <x v="0"/>
    <n v="0.77100000000000002"/>
    <n v="0.21099999999999999"/>
    <n v="1068"/>
    <n v="823"/>
    <n v="225"/>
    <n v="46.466524909999997"/>
    <n v="-109.84646359999999"/>
    <n v="73"/>
    <n v="3"/>
    <x v="2646"/>
    <x v="2964"/>
    <n v="1084"/>
    <n v="1024"/>
    <n v="0.51423149905123344"/>
    <n v="0.48576850094876661"/>
    <n v="2.8"/>
    <n v="94.4"/>
    <n v="0"/>
    <n v="1.3"/>
    <n v="0"/>
    <n v="0"/>
    <n v="1544"/>
    <n v="37222"/>
    <n v="4978"/>
    <n v="20165"/>
    <n v="2036"/>
    <n v="19.8"/>
    <n v="30.4"/>
    <n v="32.299999999999997"/>
    <n v="14.3"/>
    <n v="18.600000000000001"/>
    <n v="26.2"/>
    <n v="8.6"/>
    <n v="48"/>
    <n v="4.8"/>
    <n v="1.3"/>
    <n v="32.299999999999997"/>
    <n v="0.2"/>
    <n v="13.4"/>
    <n v="8"/>
    <n v="974"/>
    <n v="65"/>
    <n v="11.7"/>
    <n v="18.399999999999999"/>
    <n v="4.9000000000000004"/>
    <n v="3.4"/>
  </r>
  <r>
    <n v="3003"/>
    <s v="Wheeler"/>
    <s v="GA"/>
    <n v="0.67600000000000005"/>
    <n v="0.307"/>
    <n v="2102"/>
    <n v="1421"/>
    <n v="646"/>
    <s v="Donald Trump"/>
    <x v="0"/>
    <x v="0"/>
    <n v="0.69299999999999995"/>
    <n v="0.30199999999999999"/>
    <n v="2285"/>
    <n v="1583"/>
    <n v="689"/>
    <n v="32.120091039999998"/>
    <n v="-82.725747209999994"/>
    <n v="370"/>
    <n v="17"/>
    <x v="2647"/>
    <x v="2965"/>
    <n v="5132"/>
    <n v="2820"/>
    <n v="0.6453722334004024"/>
    <n v="0.3546277665995976"/>
    <n v="1.6"/>
    <n v="56.1"/>
    <n v="41.7"/>
    <n v="0.3"/>
    <n v="0"/>
    <n v="0"/>
    <n v="6529"/>
    <n v="28490"/>
    <n v="3962"/>
    <n v="11192"/>
    <n v="1459"/>
    <n v="29.3"/>
    <n v="43.3"/>
    <n v="14.3"/>
    <n v="20.5"/>
    <n v="17.600000000000001"/>
    <n v="19.5"/>
    <n v="28.1"/>
    <n v="91.4"/>
    <n v="2.6"/>
    <n v="0"/>
    <n v="2.6"/>
    <n v="1.3"/>
    <n v="2.2000000000000002"/>
    <n v="24"/>
    <n v="1845"/>
    <n v="61.2"/>
    <n v="29.8"/>
    <n v="9"/>
    <n v="0"/>
    <n v="9.1"/>
  </r>
  <r>
    <n v="3004"/>
    <s v="Wheeler"/>
    <s v="NE"/>
    <n v="0.82099999999999995"/>
    <n v="0.13500000000000001"/>
    <n v="459"/>
    <n v="377"/>
    <n v="62"/>
    <s v="Donald Trump"/>
    <x v="0"/>
    <x v="0"/>
    <n v="0.873"/>
    <n v="0.11799999999999999"/>
    <n v="502"/>
    <n v="438"/>
    <n v="59"/>
    <n v="41.914827250000002"/>
    <n v="-98.527989410000004"/>
    <n v="4"/>
    <n v="0"/>
    <x v="6"/>
    <x v="2966"/>
    <n v="444"/>
    <n v="402"/>
    <n v="0.52482269503546097"/>
    <n v="0.47517730496453903"/>
    <n v="0.7"/>
    <n v="98.9"/>
    <n v="0"/>
    <n v="0"/>
    <n v="0.1"/>
    <n v="0"/>
    <n v="686"/>
    <n v="49706"/>
    <n v="4304"/>
    <n v="28257"/>
    <n v="3411"/>
    <n v="2.6"/>
    <n v="3.2"/>
    <n v="32.200000000000003"/>
    <n v="13.8"/>
    <n v="15.2"/>
    <n v="23.3"/>
    <n v="15.6"/>
    <n v="75"/>
    <n v="3.5"/>
    <n v="0"/>
    <n v="4.5999999999999996"/>
    <n v="1.3"/>
    <n v="15.6"/>
    <n v="18.8"/>
    <n v="494"/>
    <n v="62.8"/>
    <n v="14.4"/>
    <n v="22.7"/>
    <n v="0.2"/>
    <n v="0.4"/>
  </r>
  <r>
    <n v="3005"/>
    <s v="Wheeler"/>
    <s v="OR"/>
    <n v="0.73599999999999999"/>
    <n v="0.193"/>
    <n v="792"/>
    <n v="583"/>
    <n v="153"/>
    <s v="Donald Trump"/>
    <x v="0"/>
    <x v="0"/>
    <n v="0.73699999999999999"/>
    <n v="0.224"/>
    <n v="963"/>
    <n v="710"/>
    <n v="216"/>
    <n v="44.726981619999997"/>
    <n v="-120.02814270000002"/>
    <n v="1"/>
    <n v="0"/>
    <x v="6"/>
    <x v="2967"/>
    <n v="686"/>
    <n v="729"/>
    <n v="0.48480565371024736"/>
    <n v="0.51519434628975269"/>
    <n v="6.1"/>
    <n v="89"/>
    <n v="0"/>
    <n v="1.1000000000000001"/>
    <n v="0.4"/>
    <n v="0"/>
    <n v="1159"/>
    <n v="33563"/>
    <n v="3911"/>
    <n v="21268"/>
    <n v="2334"/>
    <n v="20.6"/>
    <n v="37.4"/>
    <n v="38"/>
    <n v="16.3"/>
    <n v="13.5"/>
    <n v="19.100000000000001"/>
    <n v="13.3"/>
    <n v="64.400000000000006"/>
    <n v="11.2"/>
    <n v="0"/>
    <n v="14.7"/>
    <n v="1.4"/>
    <n v="8.3000000000000007"/>
    <n v="20.2"/>
    <n v="498"/>
    <n v="54.8"/>
    <n v="31.9"/>
    <n v="12.9"/>
    <n v="0.4"/>
    <n v="8.3000000000000007"/>
  </r>
  <r>
    <n v="3006"/>
    <s v="Wheeler"/>
    <s v="TX"/>
    <n v="0.90500000000000003"/>
    <n v="8.4000000000000005E-2"/>
    <n v="2306"/>
    <n v="2087"/>
    <n v="194"/>
    <s v="Donald Trump"/>
    <x v="0"/>
    <x v="0"/>
    <n v="0.92400000000000004"/>
    <n v="7.1999999999999995E-2"/>
    <n v="2336"/>
    <n v="2158"/>
    <n v="168"/>
    <n v="35.401143349999998"/>
    <n v="-100.26995140000001"/>
    <n v="91"/>
    <n v="0"/>
    <x v="6"/>
    <x v="2968"/>
    <n v="2871"/>
    <n v="2728"/>
    <n v="0.51277013752455791"/>
    <n v="0.48722986247544203"/>
    <n v="26.5"/>
    <n v="68.3"/>
    <n v="2.7"/>
    <n v="0.1"/>
    <n v="0.1"/>
    <n v="0.2"/>
    <n v="3807"/>
    <n v="50910"/>
    <n v="3512"/>
    <n v="25809"/>
    <n v="1877"/>
    <n v="19.2"/>
    <n v="31.7"/>
    <n v="25.5"/>
    <n v="19.600000000000001"/>
    <n v="21.2"/>
    <n v="21.6"/>
    <n v="12"/>
    <n v="86.9"/>
    <n v="7.1"/>
    <n v="0"/>
    <n v="2.6"/>
    <n v="1.5"/>
    <n v="1.9"/>
    <n v="18.399999999999999"/>
    <n v="2551"/>
    <n v="68.8"/>
    <n v="21"/>
    <n v="10"/>
    <n v="0.2"/>
    <n v="5.6"/>
  </r>
  <r>
    <n v="3007"/>
    <s v="White"/>
    <s v="AR"/>
    <n v="0.753"/>
    <n v="0.185"/>
    <n v="27945"/>
    <n v="21038"/>
    <n v="5157"/>
    <s v="Donald Trump"/>
    <x v="0"/>
    <x v="0"/>
    <n v="0.78400000000000003"/>
    <n v="0.193"/>
    <n v="30689"/>
    <n v="24057"/>
    <n v="5909"/>
    <n v="35.256884929999998"/>
    <n v="-91.749082959999996"/>
    <n v="1622"/>
    <n v="33"/>
    <x v="2648"/>
    <x v="2969"/>
    <n v="38653"/>
    <n v="40053"/>
    <n v="0.49110614184433204"/>
    <n v="0.5088938581556679"/>
    <n v="4.2"/>
    <n v="88.4"/>
    <n v="4"/>
    <n v="0.2"/>
    <n v="0.7"/>
    <n v="0"/>
    <n v="58682"/>
    <n v="44074"/>
    <n v="3056"/>
    <n v="23120"/>
    <n v="1360"/>
    <n v="16.600000000000001"/>
    <n v="19.8"/>
    <n v="33.4"/>
    <n v="17.399999999999999"/>
    <n v="21.2"/>
    <n v="11.5"/>
    <n v="16.5"/>
    <n v="82.2"/>
    <n v="11.2"/>
    <n v="0"/>
    <n v="2.8"/>
    <n v="0.7"/>
    <n v="3.1"/>
    <n v="24"/>
    <n v="32331"/>
    <n v="79.599999999999994"/>
    <n v="14"/>
    <n v="5.9"/>
    <n v="0.5"/>
    <n v="6.2"/>
  </r>
  <r>
    <n v="3008"/>
    <s v="White"/>
    <s v="GA"/>
    <n v="0.82799999999999996"/>
    <n v="0.14199999999999999"/>
    <n v="11771"/>
    <n v="9751"/>
    <n v="1672"/>
    <s v="Donald Trump"/>
    <x v="0"/>
    <x v="0"/>
    <n v="0.82499999999999996"/>
    <n v="0.16300000000000001"/>
    <n v="14816"/>
    <n v="12222"/>
    <n v="2411"/>
    <n v="34.646242780000001"/>
    <n v="-83.749055249999998"/>
    <n v="1022"/>
    <n v="24"/>
    <x v="2649"/>
    <x v="2970"/>
    <n v="13814"/>
    <n v="14695"/>
    <n v="0.48454873899470341"/>
    <n v="0.51545126100529659"/>
    <n v="3.1"/>
    <n v="92.5"/>
    <n v="2.1"/>
    <n v="0.1"/>
    <n v="0.5"/>
    <n v="0"/>
    <n v="22242"/>
    <n v="43944"/>
    <n v="3094"/>
    <n v="23630"/>
    <n v="1617"/>
    <n v="17.7"/>
    <n v="29.7"/>
    <n v="30.5"/>
    <n v="19.100000000000001"/>
    <n v="25.9"/>
    <n v="9.9"/>
    <n v="14.7"/>
    <n v="83.8"/>
    <n v="9.9"/>
    <n v="0.2"/>
    <n v="1.2"/>
    <n v="1.2"/>
    <n v="3.7"/>
    <n v="27"/>
    <n v="11802"/>
    <n v="75.400000000000006"/>
    <n v="16.600000000000001"/>
    <n v="7.8"/>
    <n v="0.1"/>
    <n v="4.3"/>
  </r>
  <r>
    <n v="3009"/>
    <s v="White"/>
    <s v="IL"/>
    <n v="0.77400000000000002"/>
    <n v="0.19400000000000001"/>
    <n v="7289"/>
    <n v="5639"/>
    <n v="1412"/>
    <s v="Donald Trump"/>
    <x v="0"/>
    <x v="0"/>
    <n v="0.77900000000000003"/>
    <n v="0.20399999999999999"/>
    <n v="7428"/>
    <n v="5788"/>
    <n v="1517"/>
    <n v="38.087061980000001"/>
    <n v="-88.176574610000003"/>
    <n v="299"/>
    <n v="5"/>
    <x v="2650"/>
    <x v="2971"/>
    <n v="6957"/>
    <n v="7229"/>
    <n v="0.49041308332158468"/>
    <n v="0.50958691667841538"/>
    <n v="1.4"/>
    <n v="96.6"/>
    <n v="0.4"/>
    <n v="0.1"/>
    <n v="0.7"/>
    <n v="0.1"/>
    <n v="10948"/>
    <n v="46279"/>
    <n v="3062"/>
    <n v="26522"/>
    <n v="1804"/>
    <n v="13.9"/>
    <n v="19.2"/>
    <n v="28.8"/>
    <n v="16.600000000000001"/>
    <n v="20"/>
    <n v="14.5"/>
    <n v="20"/>
    <n v="84.3"/>
    <n v="9.8000000000000007"/>
    <n v="0.6"/>
    <n v="1.9"/>
    <n v="0.5"/>
    <n v="3"/>
    <n v="24.8"/>
    <n v="6006"/>
    <n v="78.8"/>
    <n v="12.1"/>
    <n v="9.1999999999999993"/>
    <n v="0"/>
    <n v="8.1999999999999993"/>
  </r>
  <r>
    <n v="3010"/>
    <s v="White"/>
    <s v="IN"/>
    <n v="0.68799999999999994"/>
    <n v="0.25900000000000001"/>
    <n v="9902"/>
    <n v="6813"/>
    <n v="2563"/>
    <s v="Donald Trump"/>
    <x v="0"/>
    <x v="0"/>
    <n v="0.70699999999999996"/>
    <n v="0.27600000000000002"/>
    <n v="10402"/>
    <n v="7353"/>
    <n v="2868"/>
    <n v="40.749111650000003"/>
    <n v="-86.864920150000003"/>
    <n v="692"/>
    <n v="16"/>
    <x v="2651"/>
    <x v="2972"/>
    <n v="12185"/>
    <n v="12094"/>
    <n v="0.5018740475307879"/>
    <n v="0.4981259524692121"/>
    <n v="7.9"/>
    <n v="89.8"/>
    <n v="0.4"/>
    <n v="0.2"/>
    <n v="0.2"/>
    <n v="0"/>
    <n v="17856"/>
    <n v="51404"/>
    <n v="3174"/>
    <n v="26275"/>
    <n v="1133"/>
    <n v="9.8000000000000007"/>
    <n v="13.5"/>
    <n v="26.7"/>
    <n v="14.6"/>
    <n v="20.100000000000001"/>
    <n v="13.4"/>
    <n v="25.1"/>
    <n v="82"/>
    <n v="10.7"/>
    <n v="0.1"/>
    <n v="1.7"/>
    <n v="1.9"/>
    <n v="3.6"/>
    <n v="24.9"/>
    <n v="11428"/>
    <n v="82.4"/>
    <n v="12.2"/>
    <n v="5.3"/>
    <n v="0.1"/>
    <n v="4.4000000000000004"/>
  </r>
  <r>
    <n v="3011"/>
    <s v="White"/>
    <s v="TN"/>
    <n v="0.78300000000000003"/>
    <n v="0.188"/>
    <n v="9776"/>
    <n v="7657"/>
    <n v="1842"/>
    <s v="Donald Trump"/>
    <x v="0"/>
    <x v="0"/>
    <n v="0.80800000000000005"/>
    <n v="0.18"/>
    <n v="11867"/>
    <n v="9587"/>
    <n v="2134"/>
    <n v="35.929298840000001"/>
    <n v="-85.455917990000003"/>
    <n v="1273"/>
    <n v="15"/>
    <x v="2652"/>
    <x v="2973"/>
    <n v="12929"/>
    <n v="13465"/>
    <n v="0.4898461771614761"/>
    <n v="0.51015382283852395"/>
    <n v="2.2999999999999998"/>
    <n v="93.8"/>
    <n v="1.6"/>
    <n v="0"/>
    <n v="0"/>
    <n v="0"/>
    <n v="20402"/>
    <n v="37654"/>
    <n v="2414"/>
    <n v="19867"/>
    <n v="1582"/>
    <n v="17.600000000000001"/>
    <n v="24"/>
    <n v="24.9"/>
    <n v="18"/>
    <n v="23.1"/>
    <n v="10.6"/>
    <n v="23.4"/>
    <n v="86.4"/>
    <n v="9.1"/>
    <n v="0"/>
    <n v="1.4"/>
    <n v="1.1000000000000001"/>
    <n v="2.1"/>
    <n v="24"/>
    <n v="9994"/>
    <n v="76.599999999999994"/>
    <n v="13.6"/>
    <n v="9.6999999999999993"/>
    <n v="0.1"/>
    <n v="9.3000000000000007"/>
  </r>
  <r>
    <n v="3012"/>
    <s v="White Pine"/>
    <s v="NV"/>
    <n v="0.72199999999999998"/>
    <n v="0.187"/>
    <n v="3773"/>
    <n v="2723"/>
    <n v="707"/>
    <s v="Donald Trump"/>
    <x v="0"/>
    <x v="0"/>
    <n v="0.77500000000000002"/>
    <n v="0.2"/>
    <n v="4177"/>
    <n v="3238"/>
    <n v="836"/>
    <n v="39.441570409999997"/>
    <n v="-114.89996599999999"/>
    <n v="122"/>
    <n v="1"/>
    <x v="2653"/>
    <x v="2974"/>
    <n v="5820"/>
    <n v="4038"/>
    <n v="0.59038344491783323"/>
    <n v="0.40961655508216677"/>
    <n v="15.3"/>
    <n v="72.7"/>
    <n v="4.7"/>
    <n v="5.7"/>
    <n v="0.8"/>
    <n v="0.2"/>
    <n v="7475"/>
    <n v="60358"/>
    <n v="4355"/>
    <n v="25350"/>
    <n v="2512"/>
    <n v="13"/>
    <n v="21.3"/>
    <n v="34.1"/>
    <n v="22.7"/>
    <n v="18.100000000000001"/>
    <n v="17.3"/>
    <n v="7.8"/>
    <n v="77.8"/>
    <n v="8.1999999999999993"/>
    <n v="1.7"/>
    <n v="10.199999999999999"/>
    <n v="0.7"/>
    <n v="1.3"/>
    <n v="14.2"/>
    <n v="3567"/>
    <n v="59.2"/>
    <n v="34.9"/>
    <n v="5.9"/>
    <n v="0"/>
    <n v="6.2"/>
  </r>
  <r>
    <n v="3013"/>
    <s v="Whiteside"/>
    <s v="IL"/>
    <n v="0.5"/>
    <n v="0.437"/>
    <n v="25210"/>
    <n v="12597"/>
    <n v="11005"/>
    <s v="Donald Trump"/>
    <x v="0"/>
    <x v="0"/>
    <n v="0.53100000000000003"/>
    <n v="0.44700000000000001"/>
    <n v="27254"/>
    <n v="14472"/>
    <n v="12195"/>
    <n v="41.755097130000003"/>
    <n v="-89.915560580000005"/>
    <n v="1804"/>
    <n v="31"/>
    <x v="2654"/>
    <x v="2975"/>
    <n v="27990"/>
    <n v="28833"/>
    <n v="0.49258222902697851"/>
    <n v="0.50741777097302154"/>
    <n v="11.8"/>
    <n v="84.9"/>
    <n v="1.6"/>
    <n v="0.1"/>
    <n v="0.5"/>
    <n v="0.1"/>
    <n v="43198"/>
    <n v="51969"/>
    <n v="1904"/>
    <n v="28188"/>
    <n v="898"/>
    <n v="11.1"/>
    <n v="15.4"/>
    <n v="26.3"/>
    <n v="19"/>
    <n v="23.4"/>
    <n v="8.5"/>
    <n v="22.7"/>
    <n v="84"/>
    <n v="9.6"/>
    <n v="0.4"/>
    <n v="1.8"/>
    <n v="1.5"/>
    <n v="2.8"/>
    <n v="19.399999999999999"/>
    <n v="26553"/>
    <n v="81.900000000000006"/>
    <n v="13.2"/>
    <n v="4.7"/>
    <n v="0.2"/>
    <n v="6"/>
  </r>
  <r>
    <n v="3014"/>
    <s v="Whitfield"/>
    <s v="GA"/>
    <n v="0.70899999999999996"/>
    <n v="0.26100000000000001"/>
    <n v="30362"/>
    <n v="21514"/>
    <n v="7925"/>
    <s v="Donald Trump"/>
    <x v="0"/>
    <x v="0"/>
    <n v="0.69799999999999995"/>
    <n v="0.28999999999999998"/>
    <n v="36746"/>
    <n v="25636"/>
    <n v="10670"/>
    <n v="34.80987459"/>
    <n v="-84.960934760000001"/>
    <n v="5701"/>
    <n v="64"/>
    <x v="2655"/>
    <x v="2976"/>
    <n v="51566"/>
    <n v="52397"/>
    <n v="0.49600338581995518"/>
    <n v="0.50399661418004482"/>
    <n v="34.200000000000003"/>
    <n v="59.5"/>
    <n v="3.9"/>
    <n v="0.1"/>
    <n v="1.4"/>
    <n v="0"/>
    <n v="62068"/>
    <n v="43871"/>
    <n v="2436"/>
    <n v="22262"/>
    <n v="1031"/>
    <n v="19.2"/>
    <n v="28.5"/>
    <n v="22.2"/>
    <n v="11.8"/>
    <n v="22.4"/>
    <n v="9"/>
    <n v="34.6"/>
    <n v="84.7"/>
    <n v="10.8"/>
    <n v="0.1"/>
    <n v="1.1000000000000001"/>
    <n v="1.6"/>
    <n v="1.7"/>
    <n v="20.5"/>
    <n v="46465"/>
    <n v="86.4"/>
    <n v="9.9"/>
    <n v="3.5"/>
    <n v="0.1"/>
    <n v="8"/>
  </r>
  <r>
    <n v="3015"/>
    <s v="Whitley"/>
    <s v="IN"/>
    <n v="0.73099999999999998"/>
    <n v="0.218"/>
    <n v="15535"/>
    <n v="11357"/>
    <n v="3379"/>
    <s v="Donald Trump"/>
    <x v="0"/>
    <x v="0"/>
    <n v="0.73099999999999998"/>
    <n v="0.24099999999999999"/>
    <n v="17581"/>
    <n v="12856"/>
    <n v="4233"/>
    <n v="41.138637840000001"/>
    <n v="-85.507912360000006"/>
    <n v="573"/>
    <n v="6"/>
    <x v="2656"/>
    <x v="2977"/>
    <n v="16716"/>
    <n v="16765"/>
    <n v="0.49926824168931633"/>
    <n v="0.50073175831068362"/>
    <n v="1.9"/>
    <n v="95.7"/>
    <n v="0.4"/>
    <n v="0.2"/>
    <n v="0.4"/>
    <n v="0"/>
    <n v="25562"/>
    <n v="57041"/>
    <n v="2694"/>
    <n v="28073"/>
    <n v="1378"/>
    <n v="9.5"/>
    <n v="15"/>
    <n v="27"/>
    <n v="13.8"/>
    <n v="22.6"/>
    <n v="10.3"/>
    <n v="26.4"/>
    <n v="87"/>
    <n v="7.9"/>
    <n v="0.3"/>
    <n v="0.8"/>
    <n v="1.2"/>
    <n v="2.7"/>
    <n v="22.9"/>
    <n v="16513"/>
    <n v="85.8"/>
    <n v="9.1"/>
    <n v="5.0999999999999996"/>
    <n v="0"/>
    <n v="3.6"/>
  </r>
  <r>
    <n v="3016"/>
    <s v="Whitley"/>
    <s v="KY"/>
    <n v="0.82199999999999995"/>
    <n v="0.15"/>
    <n v="13769"/>
    <n v="11312"/>
    <n v="2067"/>
    <s v="Donald Trump"/>
    <x v="0"/>
    <x v="0"/>
    <n v="0.81899999999999995"/>
    <n v="0.16600000000000001"/>
    <n v="15347"/>
    <n v="12567"/>
    <n v="2552"/>
    <n v="36.757005309999997"/>
    <n v="-84.14541217"/>
    <n v="882"/>
    <n v="7"/>
    <x v="2657"/>
    <x v="2978"/>
    <n v="17686"/>
    <n v="18341"/>
    <n v="0.49090959558109198"/>
    <n v="0.50909040441890807"/>
    <n v="1.2"/>
    <n v="96.1"/>
    <n v="1.2"/>
    <n v="0.3"/>
    <n v="0.1"/>
    <n v="0"/>
    <n v="27075"/>
    <n v="34103"/>
    <n v="3043"/>
    <n v="18463"/>
    <n v="1591"/>
    <n v="25.2"/>
    <n v="32.9"/>
    <n v="31"/>
    <n v="17.600000000000001"/>
    <n v="25.9"/>
    <n v="9.1999999999999993"/>
    <n v="16.3"/>
    <n v="81.599999999999994"/>
    <n v="11.1"/>
    <n v="0.6"/>
    <n v="4.0999999999999996"/>
    <n v="0.6"/>
    <n v="2"/>
    <n v="20.6"/>
    <n v="12794"/>
    <n v="73.400000000000006"/>
    <n v="22.1"/>
    <n v="4.5999999999999996"/>
    <n v="0"/>
    <n v="9.1999999999999993"/>
  </r>
  <r>
    <n v="3017"/>
    <s v="Whitman"/>
    <s v="WA"/>
    <n v="0.45"/>
    <n v="0.47"/>
    <n v="8300"/>
    <n v="3732"/>
    <n v="3903"/>
    <s v="Joe Biden"/>
    <x v="1"/>
    <x v="1"/>
    <n v="0.435"/>
    <n v="0.53200000000000003"/>
    <n v="19001"/>
    <n v="8273"/>
    <n v="10106"/>
    <n v="46.900225229999997"/>
    <n v="-117.52417630000001"/>
    <n v="1832"/>
    <n v="18"/>
    <x v="2658"/>
    <x v="2979"/>
    <n v="24423"/>
    <n v="23371"/>
    <n v="0.51100556555216137"/>
    <n v="0.48899443444783863"/>
    <n v="5.9"/>
    <n v="79.5"/>
    <n v="2"/>
    <n v="0.4"/>
    <n v="7.9"/>
    <n v="0.1"/>
    <n v="37276"/>
    <n v="41574"/>
    <n v="2048"/>
    <n v="22154"/>
    <n v="814"/>
    <n v="27.5"/>
    <n v="14.7"/>
    <n v="48.2"/>
    <n v="18.8"/>
    <n v="16.899999999999999"/>
    <n v="7.7"/>
    <n v="8.4"/>
    <n v="59.6"/>
    <n v="12.8"/>
    <n v="4.8"/>
    <n v="15.7"/>
    <n v="2"/>
    <n v="5.0999999999999996"/>
    <n v="15.3"/>
    <n v="22218"/>
    <n v="56.4"/>
    <n v="39.299999999999997"/>
    <n v="4.2"/>
    <n v="0.1"/>
    <n v="8.5"/>
  </r>
  <r>
    <n v="3018"/>
    <s v="Wibaux"/>
    <s v="MT"/>
    <n v="0.86099999999999999"/>
    <n v="0.10299999999999999"/>
    <n v="534"/>
    <n v="460"/>
    <n v="55"/>
    <s v="Donald Trump"/>
    <x v="0"/>
    <x v="0"/>
    <n v="0.86299999999999999"/>
    <n v="0.129"/>
    <n v="598"/>
    <n v="516"/>
    <n v="77"/>
    <n v="46.959251539999997"/>
    <n v="-104.2510927"/>
    <n v="44"/>
    <n v="0"/>
    <x v="6"/>
    <x v="2980"/>
    <n v="560"/>
    <n v="561"/>
    <n v="0.49955396966993754"/>
    <n v="0.50044603033006241"/>
    <n v="3.7"/>
    <n v="96.2"/>
    <n v="0"/>
    <n v="0.2"/>
    <n v="0"/>
    <n v="0"/>
    <n v="855"/>
    <n v="47132"/>
    <n v="8601"/>
    <n v="24662"/>
    <n v="3106"/>
    <n v="10.8"/>
    <n v="9.1"/>
    <n v="41.6"/>
    <n v="17.600000000000001"/>
    <n v="15.5"/>
    <n v="15.5"/>
    <n v="9.9"/>
    <n v="71.099999999999994"/>
    <n v="7.6"/>
    <n v="0"/>
    <n v="7.8"/>
    <n v="0.5"/>
    <n v="13"/>
    <n v="18.600000000000001"/>
    <n v="563"/>
    <n v="54"/>
    <n v="27.7"/>
    <n v="18.100000000000001"/>
    <n v="0.2"/>
    <n v="1.6"/>
  </r>
  <r>
    <n v="3019"/>
    <s v="Wichita"/>
    <s v="KS"/>
    <n v="0.81899999999999995"/>
    <n v="0.14899999999999999"/>
    <n v="934"/>
    <n v="765"/>
    <n v="139"/>
    <s v="Donald Trump"/>
    <x v="0"/>
    <x v="0"/>
    <n v="0.83599999999999997"/>
    <n v="0.153"/>
    <n v="961"/>
    <n v="803"/>
    <n v="147"/>
    <n v="38.481782520000003"/>
    <n v="-101.3471509"/>
    <n v="44"/>
    <n v="0"/>
    <x v="6"/>
    <x v="2981"/>
    <n v="1019"/>
    <n v="1138"/>
    <n v="0.47241539174779784"/>
    <n v="0.5275846082522021"/>
    <n v="27.7"/>
    <n v="69.599999999999994"/>
    <n v="0.7"/>
    <n v="0"/>
    <n v="0.5"/>
    <n v="0"/>
    <n v="1364"/>
    <n v="55109"/>
    <n v="14474"/>
    <n v="27111"/>
    <n v="3208"/>
    <n v="4.4000000000000004"/>
    <n v="2.2000000000000002"/>
    <n v="34.9"/>
    <n v="16.3"/>
    <n v="12.1"/>
    <n v="19.7"/>
    <n v="17"/>
    <n v="65.3"/>
    <n v="13.5"/>
    <n v="0"/>
    <n v="11.5"/>
    <n v="0"/>
    <n v="9.6999999999999993"/>
    <n v="11.8"/>
    <n v="1095"/>
    <n v="67.599999999999994"/>
    <n v="16.899999999999999"/>
    <n v="15"/>
    <n v="0.5"/>
    <n v="2.2999999999999998"/>
  </r>
  <r>
    <n v="3020"/>
    <s v="Wichita"/>
    <s v="TX"/>
    <n v="0.72799999999999998"/>
    <n v="0.23100000000000001"/>
    <n v="37913"/>
    <n v="27609"/>
    <n v="8752"/>
    <s v="Donald Trump"/>
    <x v="0"/>
    <x v="0"/>
    <n v="0.69799999999999995"/>
    <n v="0.28499999999999998"/>
    <n v="45753"/>
    <n v="31930"/>
    <n v="13024"/>
    <n v="33.988428859999999"/>
    <n v="-98.704103400000008"/>
    <n v="4001"/>
    <n v="49"/>
    <x v="2659"/>
    <x v="2982"/>
    <n v="68339"/>
    <n v="63439"/>
    <n v="0.51859187421269104"/>
    <n v="0.48140812578730896"/>
    <n v="18.5"/>
    <n v="66.099999999999994"/>
    <n v="9.9"/>
    <n v="0.6"/>
    <n v="2"/>
    <n v="0"/>
    <n v="96973"/>
    <n v="45776"/>
    <n v="1140"/>
    <n v="23263"/>
    <n v="604"/>
    <n v="18.899999999999999"/>
    <n v="26.6"/>
    <n v="33.200000000000003"/>
    <n v="20.7"/>
    <n v="23.8"/>
    <n v="10.4"/>
    <n v="11.9"/>
    <n v="77"/>
    <n v="8.6"/>
    <n v="0.8"/>
    <n v="7.6"/>
    <n v="2"/>
    <n v="4"/>
    <n v="15.4"/>
    <n v="55552"/>
    <n v="74.3"/>
    <n v="19.899999999999999"/>
    <n v="5.4"/>
    <n v="0.4"/>
    <n v="4.8"/>
  </r>
  <r>
    <n v="3021"/>
    <s v="Wicomico"/>
    <s v="MD"/>
    <n v="0.53800000000000003"/>
    <n v="0.42199999999999999"/>
    <n v="38722"/>
    <n v="20832"/>
    <n v="16327"/>
    <s v="Donald Trump"/>
    <x v="0"/>
    <x v="0"/>
    <n v="0.50900000000000001"/>
    <n v="0.46899999999999997"/>
    <n v="42947"/>
    <n v="21881"/>
    <n v="20150"/>
    <n v="38.373019470000003"/>
    <n v="-75.627058309999995"/>
    <n v="2572"/>
    <n v="51"/>
    <x v="2660"/>
    <x v="2983"/>
    <n v="48622"/>
    <n v="53392"/>
    <n v="0.47662085596094655"/>
    <n v="0.5233791440390535"/>
    <n v="5"/>
    <n v="63.9"/>
    <n v="25.1"/>
    <n v="0.2"/>
    <n v="3.2"/>
    <n v="0.1"/>
    <n v="75053"/>
    <n v="54493"/>
    <n v="2038"/>
    <n v="27755"/>
    <n v="1102"/>
    <n v="15.9"/>
    <n v="20.8"/>
    <n v="32.700000000000003"/>
    <n v="20.8"/>
    <n v="24.5"/>
    <n v="9.3000000000000007"/>
    <n v="12.7"/>
    <n v="83.6"/>
    <n v="8.6"/>
    <n v="0.6"/>
    <n v="2.4"/>
    <n v="1.5"/>
    <n v="3.3"/>
    <n v="21.2"/>
    <n v="49785"/>
    <n v="75.3"/>
    <n v="19.399999999999999"/>
    <n v="5.2"/>
    <n v="0.1"/>
    <n v="7.6"/>
  </r>
  <r>
    <n v="3022"/>
    <s v="Wilbarger"/>
    <s v="TX"/>
    <n v="0.77200000000000002"/>
    <n v="0.19700000000000001"/>
    <n v="4101"/>
    <n v="3166"/>
    <n v="807"/>
    <s v="Donald Trump"/>
    <x v="0"/>
    <x v="0"/>
    <n v="0.77900000000000003"/>
    <n v="0.21099999999999999"/>
    <n v="4518"/>
    <n v="3520"/>
    <n v="954"/>
    <n v="34.079458119999998"/>
    <n v="-99.241784370000005"/>
    <n v="384"/>
    <n v="4"/>
    <x v="2661"/>
    <x v="2984"/>
    <n v="6415"/>
    <n v="6557"/>
    <n v="0.49452667283379587"/>
    <n v="0.50547332716620408"/>
    <n v="28.6"/>
    <n v="59.4"/>
    <n v="8"/>
    <n v="0.7"/>
    <n v="0.9"/>
    <n v="0"/>
    <n v="9694"/>
    <n v="43913"/>
    <n v="4945"/>
    <n v="21938"/>
    <n v="1657"/>
    <n v="16.5"/>
    <n v="22.6"/>
    <n v="26.5"/>
    <n v="24.7"/>
    <n v="22.3"/>
    <n v="11.4"/>
    <n v="15"/>
    <n v="75.7"/>
    <n v="20.5"/>
    <n v="0"/>
    <n v="1.7"/>
    <n v="1.3"/>
    <n v="0.8"/>
    <n v="11.5"/>
    <n v="6329"/>
    <n v="67.8"/>
    <n v="24.9"/>
    <n v="6.9"/>
    <n v="0.4"/>
    <n v="5.8"/>
  </r>
  <r>
    <n v="3023"/>
    <s v="Wilcox"/>
    <s v="AL"/>
    <n v="0.28499999999999998"/>
    <n v="0.71"/>
    <n v="6095"/>
    <n v="1737"/>
    <n v="4329"/>
    <s v="Joe Biden"/>
    <x v="1"/>
    <x v="1"/>
    <n v="0.31"/>
    <n v="0.68600000000000005"/>
    <n v="5884"/>
    <n v="1826"/>
    <n v="4036"/>
    <n v="31.987732149999999"/>
    <n v="-87.308911179999996"/>
    <n v="576"/>
    <n v="12"/>
    <x v="2662"/>
    <x v="2985"/>
    <n v="5096"/>
    <n v="5823"/>
    <n v="0.46670940562322555"/>
    <n v="0.5332905943767744"/>
    <n v="0.5"/>
    <n v="26.9"/>
    <n v="72.099999999999994"/>
    <n v="0.1"/>
    <n v="0"/>
    <n v="0"/>
    <n v="8218"/>
    <n v="27012"/>
    <n v="3249"/>
    <n v="15774"/>
    <n v="1135"/>
    <n v="31.9"/>
    <n v="41.9"/>
    <n v="24.4"/>
    <n v="21"/>
    <n v="19"/>
    <n v="7.1"/>
    <n v="28.6"/>
    <n v="88.8"/>
    <n v="7.5"/>
    <n v="0"/>
    <n v="1"/>
    <n v="0.2"/>
    <n v="2.4"/>
    <n v="25"/>
    <n v="2901"/>
    <n v="76.400000000000006"/>
    <n v="18.899999999999999"/>
    <n v="4.7"/>
    <n v="0"/>
    <n v="17.2"/>
  </r>
  <r>
    <n v="3024"/>
    <s v="Wilcox"/>
    <s v="GA"/>
    <n v="0.70499999999999996"/>
    <n v="0.28699999999999998"/>
    <n v="2973"/>
    <n v="2096"/>
    <n v="852"/>
    <s v="Donald Trump"/>
    <x v="0"/>
    <x v="0"/>
    <n v="0.73199999999999998"/>
    <n v="0.26300000000000001"/>
    <n v="3281"/>
    <n v="2403"/>
    <n v="862"/>
    <n v="31.97496928"/>
    <n v="-83.434385550000002"/>
    <n v="259"/>
    <n v="25"/>
    <x v="2663"/>
    <x v="2986"/>
    <n v="5248"/>
    <n v="3648"/>
    <n v="0.58992805755395683"/>
    <n v="0.41007194244604317"/>
    <n v="4.3"/>
    <n v="58.5"/>
    <n v="35.299999999999997"/>
    <n v="0.3"/>
    <n v="0"/>
    <n v="0"/>
    <n v="7025"/>
    <n v="35457"/>
    <n v="3364"/>
    <n v="15119"/>
    <n v="1632"/>
    <n v="21.8"/>
    <n v="30.6"/>
    <n v="28.7"/>
    <n v="23.8"/>
    <n v="16.5"/>
    <n v="16"/>
    <n v="15"/>
    <n v="85.6"/>
    <n v="8.1"/>
    <n v="0.5"/>
    <n v="1.7"/>
    <n v="1.1000000000000001"/>
    <n v="3.1"/>
    <n v="27.2"/>
    <n v="2392"/>
    <n v="61"/>
    <n v="28.7"/>
    <n v="10.1"/>
    <n v="0.1"/>
    <n v="7.6"/>
  </r>
  <r>
    <n v="3025"/>
    <s v="Wilkes"/>
    <s v="GA"/>
    <n v="0.57499999999999996"/>
    <n v="0.41299999999999998"/>
    <n v="4470"/>
    <n v="2569"/>
    <n v="1844"/>
    <s v="Donald Trump"/>
    <x v="0"/>
    <x v="0"/>
    <n v="0.56100000000000005"/>
    <n v="0.42899999999999999"/>
    <n v="5029"/>
    <n v="2823"/>
    <n v="2159"/>
    <n v="33.782903910000002"/>
    <n v="-82.742861070000004"/>
    <n v="317"/>
    <n v="7"/>
    <x v="2664"/>
    <x v="2987"/>
    <n v="4749"/>
    <n v="5156"/>
    <n v="0.47945482079757701"/>
    <n v="0.52054517920242305"/>
    <n v="4.5999999999999996"/>
    <n v="51.1"/>
    <n v="42.5"/>
    <n v="0"/>
    <n v="0.8"/>
    <n v="0"/>
    <n v="7615"/>
    <n v="34234"/>
    <n v="3547"/>
    <n v="21957"/>
    <n v="3139"/>
    <n v="26.5"/>
    <n v="46.5"/>
    <n v="24.1"/>
    <n v="23.8"/>
    <n v="15.3"/>
    <n v="9.9"/>
    <n v="26.8"/>
    <n v="80.599999999999994"/>
    <n v="12.1"/>
    <n v="0.2"/>
    <n v="3.5"/>
    <n v="0.6"/>
    <n v="3.1"/>
    <n v="25.2"/>
    <n v="3866"/>
    <n v="75.2"/>
    <n v="19"/>
    <n v="5.8"/>
    <n v="0"/>
    <n v="7.5"/>
  </r>
  <r>
    <n v="3026"/>
    <s v="Wilkes"/>
    <s v="NC"/>
    <n v="0.76600000000000001"/>
    <n v="0.214"/>
    <n v="30844"/>
    <n v="23613"/>
    <n v="6596"/>
    <s v="Donald Trump"/>
    <x v="0"/>
    <x v="0"/>
    <n v="0.77800000000000002"/>
    <n v="0.21199999999999999"/>
    <n v="35197"/>
    <n v="27397"/>
    <n v="7445"/>
    <n v="36.208413499999999"/>
    <n v="-81.162328950000003"/>
    <n v="1869"/>
    <n v="38"/>
    <x v="2665"/>
    <x v="2988"/>
    <n v="33737"/>
    <n v="34788"/>
    <n v="0.49233126596132798"/>
    <n v="0.50766873403867196"/>
    <n v="6.1"/>
    <n v="87.9"/>
    <n v="4.0999999999999996"/>
    <n v="0.3"/>
    <n v="0.5"/>
    <n v="0.1"/>
    <n v="52005"/>
    <n v="37173"/>
    <n v="2218"/>
    <n v="21798"/>
    <n v="1057"/>
    <n v="20.9"/>
    <n v="30.3"/>
    <n v="27.2"/>
    <n v="17"/>
    <n v="23"/>
    <n v="12.5"/>
    <n v="20.3"/>
    <n v="84"/>
    <n v="11.9"/>
    <n v="0"/>
    <n v="1"/>
    <n v="0.4"/>
    <n v="2.8"/>
    <n v="23.3"/>
    <n v="28169"/>
    <n v="77"/>
    <n v="15.1"/>
    <n v="7.8"/>
    <n v="0.2"/>
    <n v="7.5"/>
  </r>
  <r>
    <n v="3027"/>
    <s v="Wilkin"/>
    <s v="MN"/>
    <n v="0.64900000000000002"/>
    <n v="0.27200000000000002"/>
    <n v="3279"/>
    <n v="2129"/>
    <n v="893"/>
    <s v="Donald Trump"/>
    <x v="0"/>
    <x v="0"/>
    <n v="0.67900000000000005"/>
    <n v="0.29899999999999999"/>
    <n v="3435"/>
    <n v="2333"/>
    <n v="1027"/>
    <n v="46.357215320000002"/>
    <n v="-96.468437499999993"/>
    <n v="150"/>
    <n v="4"/>
    <x v="2666"/>
    <x v="2989"/>
    <n v="3214"/>
    <n v="3184"/>
    <n v="0.50234448265082843"/>
    <n v="0.49765551734917163"/>
    <n v="0.7"/>
    <n v="94"/>
    <n v="0.5"/>
    <n v="2.6"/>
    <n v="0"/>
    <n v="0"/>
    <n v="4923"/>
    <n v="52917"/>
    <n v="3391"/>
    <n v="28575"/>
    <n v="1268"/>
    <n v="9.9"/>
    <n v="9.9"/>
    <n v="37.6"/>
    <n v="14.7"/>
    <n v="21.1"/>
    <n v="14.2"/>
    <n v="12.5"/>
    <n v="79.099999999999994"/>
    <n v="10.9"/>
    <n v="1"/>
    <n v="2.2000000000000002"/>
    <n v="0.4"/>
    <n v="6.3"/>
    <n v="18.5"/>
    <n v="3286"/>
    <n v="74.8"/>
    <n v="14.6"/>
    <n v="9.9"/>
    <n v="0.7"/>
    <n v="1.4"/>
  </r>
  <r>
    <n v="3028"/>
    <s v="Wilkinson"/>
    <s v="GA"/>
    <n v="0.54500000000000004"/>
    <n v="0.443"/>
    <n v="4276"/>
    <n v="2332"/>
    <n v="1893"/>
    <s v="Donald Trump"/>
    <x v="0"/>
    <x v="0"/>
    <n v="0.55800000000000005"/>
    <n v="0.435"/>
    <n v="4770"/>
    <n v="2664"/>
    <n v="2075"/>
    <n v="32.802910820000001"/>
    <n v="-83.171406840000003"/>
    <n v="374"/>
    <n v="17"/>
    <x v="2667"/>
    <x v="2990"/>
    <n v="4385"/>
    <n v="4762"/>
    <n v="0.47939215043183558"/>
    <n v="0.52060784956816442"/>
    <n v="2.7"/>
    <n v="56.8"/>
    <n v="38.200000000000003"/>
    <n v="0.1"/>
    <n v="0"/>
    <n v="0.1"/>
    <n v="6922"/>
    <n v="38711"/>
    <n v="4236"/>
    <n v="19823"/>
    <n v="1151"/>
    <n v="23.3"/>
    <n v="31.4"/>
    <n v="23.1"/>
    <n v="16.5"/>
    <n v="26.1"/>
    <n v="16.5"/>
    <n v="17.7"/>
    <n v="85.5"/>
    <n v="9"/>
    <n v="0.2"/>
    <n v="1.6"/>
    <n v="1"/>
    <n v="2.8"/>
    <n v="26.3"/>
    <n v="3224"/>
    <n v="78.599999999999994"/>
    <n v="16.600000000000001"/>
    <n v="4.8"/>
    <n v="0"/>
    <n v="8.8000000000000007"/>
  </r>
  <r>
    <n v="3029"/>
    <s v="Wilkinson"/>
    <s v="MS"/>
    <n v="0.313"/>
    <n v="0.67700000000000005"/>
    <n v="4174"/>
    <n v="1305"/>
    <n v="2826"/>
    <s v="Joe Biden"/>
    <x v="1"/>
    <x v="1"/>
    <n v="0.32"/>
    <n v="0.66600000000000004"/>
    <n v="4098"/>
    <n v="1311"/>
    <n v="2730"/>
    <n v="31.16078225"/>
    <n v="-91.310188190000005"/>
    <n v="346"/>
    <n v="21"/>
    <x v="2668"/>
    <x v="2991"/>
    <n v="4826"/>
    <n v="4258"/>
    <n v="0.53126376045794799"/>
    <n v="0.46873623954205196"/>
    <n v="0.3"/>
    <n v="27.9"/>
    <n v="71"/>
    <n v="0"/>
    <n v="0.1"/>
    <n v="0"/>
    <n v="7108"/>
    <n v="23340"/>
    <n v="3447"/>
    <n v="12722"/>
    <n v="1508"/>
    <n v="38.700000000000003"/>
    <n v="57"/>
    <n v="33.9"/>
    <n v="17.600000000000001"/>
    <n v="20.100000000000001"/>
    <n v="14"/>
    <n v="14.5"/>
    <n v="89.6"/>
    <n v="8.6"/>
    <n v="0"/>
    <n v="0.8"/>
    <n v="0.4"/>
    <n v="0.4"/>
    <n v="33.799999999999997"/>
    <n v="2355"/>
    <n v="64.599999999999994"/>
    <n v="33.4"/>
    <n v="2"/>
    <n v="0"/>
    <n v="12.5"/>
  </r>
  <r>
    <n v="3030"/>
    <s v="Will"/>
    <s v="IL"/>
    <n v="0.44600000000000001"/>
    <n v="0.502"/>
    <n v="291010"/>
    <n v="129726"/>
    <n v="146230"/>
    <s v="Joe Biden"/>
    <x v="1"/>
    <x v="1"/>
    <n v="0.45300000000000001"/>
    <n v="0.52700000000000002"/>
    <n v="330593"/>
    <n v="149695"/>
    <n v="174226"/>
    <n v="41.446192670000002"/>
    <n v="-87.978627119999999"/>
    <n v="20657"/>
    <n v="445"/>
    <x v="2669"/>
    <x v="2992"/>
    <n v="341719"/>
    <n v="346008"/>
    <n v="0.49688175685991681"/>
    <n v="0.50311824314008324"/>
    <n v="16.8"/>
    <n v="64.7"/>
    <n v="11"/>
    <n v="0.1"/>
    <n v="5.2"/>
    <n v="0"/>
    <n v="472786"/>
    <n v="80782"/>
    <n v="1137"/>
    <n v="33731"/>
    <n v="389"/>
    <n v="7.4"/>
    <n v="10.6"/>
    <n v="36.6"/>
    <n v="16"/>
    <n v="24.9"/>
    <n v="8.6"/>
    <n v="14"/>
    <n v="84.4"/>
    <n v="5.8"/>
    <n v="3.8"/>
    <n v="0.7"/>
    <n v="1.1000000000000001"/>
    <n v="4.2"/>
    <n v="32.9"/>
    <n v="342710"/>
    <n v="85.7"/>
    <n v="11.2"/>
    <n v="3"/>
    <n v="0.1"/>
    <n v="6"/>
  </r>
  <r>
    <n v="3031"/>
    <s v="Willacy"/>
    <s v="TX"/>
    <n v="0.30299999999999999"/>
    <n v="0.67200000000000004"/>
    <n v="5082"/>
    <n v="1541"/>
    <n v="3416"/>
    <s v="Joe Biden"/>
    <x v="1"/>
    <x v="1"/>
    <n v="0.437"/>
    <n v="0.55600000000000005"/>
    <n v="5575"/>
    <n v="2437"/>
    <n v="3097"/>
    <n v="26.474117270000001"/>
    <n v="-97.615358479999998"/>
    <n v="1251"/>
    <n v="56"/>
    <x v="2670"/>
    <x v="2993"/>
    <n v="11821"/>
    <n v="10018"/>
    <n v="0.54127936260817799"/>
    <n v="0.45872063739182195"/>
    <n v="88"/>
    <n v="11.1"/>
    <n v="0.7"/>
    <n v="0"/>
    <n v="0.1"/>
    <n v="0"/>
    <n v="14146"/>
    <n v="29104"/>
    <n v="2657"/>
    <n v="13369"/>
    <n v="863"/>
    <n v="35.6"/>
    <n v="49.5"/>
    <n v="21.5"/>
    <n v="24.6"/>
    <n v="22.6"/>
    <n v="18.8"/>
    <n v="12.5"/>
    <n v="86.5"/>
    <n v="5.3"/>
    <n v="0"/>
    <n v="4.9000000000000004"/>
    <n v="0.5"/>
    <n v="2.8"/>
    <n v="22.7"/>
    <n v="6415"/>
    <n v="66.8"/>
    <n v="21.3"/>
    <n v="11.8"/>
    <n v="0.1"/>
    <n v="14.5"/>
  </r>
  <r>
    <n v="3032"/>
    <s v="Williams"/>
    <s v="ND"/>
    <n v="0.80100000000000005"/>
    <n v="0.13700000000000001"/>
    <n v="12529"/>
    <n v="10033"/>
    <n v="1722"/>
    <s v="Donald Trump"/>
    <x v="0"/>
    <x v="0"/>
    <n v="0.82"/>
    <n v="0.151"/>
    <n v="14285"/>
    <n v="11707"/>
    <n v="2157"/>
    <n v="48.345223529999998"/>
    <n v="-103.4793387"/>
    <n v="1989"/>
    <n v="18"/>
    <x v="2671"/>
    <x v="2994"/>
    <n v="18015"/>
    <n v="14901"/>
    <n v="0.54730222384250815"/>
    <n v="0.45269777615749179"/>
    <n v="6.1"/>
    <n v="82.6"/>
    <n v="3.4"/>
    <n v="2.8"/>
    <n v="0.7"/>
    <n v="0"/>
    <n v="23587"/>
    <n v="89874"/>
    <n v="5659"/>
    <n v="44474"/>
    <n v="3159"/>
    <n v="9"/>
    <n v="11.1"/>
    <n v="31.3"/>
    <n v="14.2"/>
    <n v="16.5"/>
    <n v="20.6"/>
    <n v="17.399999999999999"/>
    <n v="81.3"/>
    <n v="9.6"/>
    <n v="0.2"/>
    <n v="4.9000000000000004"/>
    <n v="0.6"/>
    <n v="3.5"/>
    <n v="18.5"/>
    <n v="17779"/>
    <n v="81.099999999999994"/>
    <n v="10.7"/>
    <n v="7.7"/>
    <n v="0.5"/>
    <n v="2"/>
  </r>
  <r>
    <n v="3033"/>
    <s v="Williams"/>
    <s v="OH"/>
    <n v="0.69099999999999995"/>
    <n v="0.253"/>
    <n v="16938"/>
    <n v="11706"/>
    <n v="4287"/>
    <s v="Donald Trump"/>
    <x v="0"/>
    <x v="0"/>
    <n v="0.72299999999999998"/>
    <n v="0.25800000000000001"/>
    <n v="18290"/>
    <n v="13218"/>
    <n v="4726"/>
    <n v="41.560520140000001"/>
    <n v="-84.584295519999998"/>
    <n v="452"/>
    <n v="4"/>
    <x v="2672"/>
    <x v="2995"/>
    <n v="18360"/>
    <n v="18701"/>
    <n v="0.4953994765386795"/>
    <n v="0.50460052346132056"/>
    <n v="4.2"/>
    <n v="93.1"/>
    <n v="1.1000000000000001"/>
    <n v="0.3"/>
    <n v="0.6"/>
    <n v="0"/>
    <n v="28371"/>
    <n v="47593"/>
    <n v="1733"/>
    <n v="24160"/>
    <n v="936"/>
    <n v="13.5"/>
    <n v="20.7"/>
    <n v="25.1"/>
    <n v="14.6"/>
    <n v="20.3"/>
    <n v="9.6999999999999993"/>
    <n v="30.4"/>
    <n v="89"/>
    <n v="5.2"/>
    <n v="0.4"/>
    <n v="1.6"/>
    <n v="1.3"/>
    <n v="2.5"/>
    <n v="19.3"/>
    <n v="17586"/>
    <n v="82.6"/>
    <n v="12"/>
    <n v="5.2"/>
    <n v="0.3"/>
    <n v="5"/>
  </r>
  <r>
    <n v="3034"/>
    <s v="Williamsburg"/>
    <s v="SC"/>
    <n v="0.32300000000000001"/>
    <n v="0.66100000000000003"/>
    <n v="15049"/>
    <n v="4863"/>
    <n v="9949"/>
    <s v="Joe Biden"/>
    <x v="1"/>
    <x v="1"/>
    <n v="0.34599999999999997"/>
    <n v="0.64400000000000002"/>
    <n v="15985"/>
    <n v="5532"/>
    <n v="10289"/>
    <n v="33.621901289999997"/>
    <n v="-79.72767442"/>
    <n v="1467"/>
    <n v="50"/>
    <x v="2673"/>
    <x v="2996"/>
    <n v="15564"/>
    <n v="16692"/>
    <n v="0.48251488095238093"/>
    <n v="0.51748511904761907"/>
    <n v="2.2999999999999998"/>
    <n v="31.2"/>
    <n v="64.900000000000006"/>
    <n v="0.3"/>
    <n v="0.5"/>
    <n v="0"/>
    <n v="24958"/>
    <n v="30976"/>
    <n v="1981"/>
    <n v="17440"/>
    <n v="1146"/>
    <n v="28.2"/>
    <n v="41.4"/>
    <n v="22.9"/>
    <n v="21.6"/>
    <n v="23.2"/>
    <n v="9.6"/>
    <n v="22.7"/>
    <n v="84.2"/>
    <n v="8.9"/>
    <n v="1.4"/>
    <n v="1.6"/>
    <n v="0.9"/>
    <n v="2.9"/>
    <n v="30"/>
    <n v="11370"/>
    <n v="74.8"/>
    <n v="20.7"/>
    <n v="4.2"/>
    <n v="0.3"/>
    <n v="9.8000000000000007"/>
  </r>
  <r>
    <n v="3035"/>
    <s v="Williamsburg city"/>
    <s v="VA"/>
    <n v="0.255"/>
    <n v="0.69"/>
    <n v="7534"/>
    <n v="1921"/>
    <n v="5199"/>
    <s v="Joe Biden"/>
    <x v="1"/>
    <x v="1"/>
    <n v="0.28699999999999998"/>
    <n v="0.7"/>
    <n v="6845"/>
    <n v="1963"/>
    <n v="4790"/>
    <m/>
    <m/>
    <m/>
    <m/>
    <x v="6"/>
    <x v="2997"/>
    <n v="6829"/>
    <n v="7988"/>
    <n v="0.46088951879597762"/>
    <n v="0.53911048120402238"/>
    <n v="7.7"/>
    <n v="67.900000000000006"/>
    <n v="14.5"/>
    <n v="0.2"/>
    <n v="5.8"/>
    <n v="0"/>
    <n v="12229"/>
    <n v="54606"/>
    <n v="4779"/>
    <n v="26921"/>
    <n v="2353"/>
    <n v="21.5"/>
    <n v="14"/>
    <n v="47.2"/>
    <n v="23.1"/>
    <n v="20.7"/>
    <n v="3.9"/>
    <n v="5.0999999999999996"/>
    <n v="60.6"/>
    <n v="8.4"/>
    <n v="6.2"/>
    <n v="15"/>
    <n v="3.2"/>
    <n v="6.6"/>
    <n v="19.600000000000001"/>
    <n v="6235"/>
    <n v="64.400000000000006"/>
    <n v="33.799999999999997"/>
    <n v="1.9"/>
    <n v="0"/>
    <n v="7.3"/>
  </r>
  <r>
    <n v="3036"/>
    <s v="Williamson"/>
    <s v="IL"/>
    <n v="0.68400000000000005"/>
    <n v="0.27200000000000002"/>
    <n v="31422"/>
    <n v="21503"/>
    <n v="8539"/>
    <s v="Donald Trump"/>
    <x v="0"/>
    <x v="0"/>
    <n v="0.67700000000000005"/>
    <n v="0.30199999999999999"/>
    <n v="33503"/>
    <n v="22681"/>
    <n v="10107"/>
    <n v="37.730335109999999"/>
    <n v="-88.929940270000003"/>
    <n v="2062"/>
    <n v="61"/>
    <x v="2674"/>
    <x v="2998"/>
    <n v="33646"/>
    <n v="33831"/>
    <n v="0.49862916252945449"/>
    <n v="0.50137083747054556"/>
    <n v="2.5"/>
    <n v="90.1"/>
    <n v="4"/>
    <n v="0.2"/>
    <n v="1"/>
    <n v="0"/>
    <n v="52191"/>
    <n v="48600"/>
    <n v="1911"/>
    <n v="26023"/>
    <n v="773"/>
    <n v="15.2"/>
    <n v="21.9"/>
    <n v="32.299999999999997"/>
    <n v="21.3"/>
    <n v="24.5"/>
    <n v="9.1999999999999993"/>
    <n v="12.8"/>
    <n v="85.1"/>
    <n v="7.7"/>
    <n v="0.5"/>
    <n v="1.6"/>
    <n v="0.9"/>
    <n v="4.0999999999999996"/>
    <n v="21.8"/>
    <n v="28720"/>
    <n v="73.5"/>
    <n v="20.7"/>
    <n v="5.7"/>
    <n v="0.1"/>
    <n v="6.9"/>
  </r>
  <r>
    <n v="3037"/>
    <s v="Williamson"/>
    <s v="TN"/>
    <n v="0.65100000000000002"/>
    <n v="0.29599999999999999"/>
    <n v="104700"/>
    <n v="68160"/>
    <n v="30992"/>
    <s v="Donald Trump"/>
    <x v="0"/>
    <x v="0"/>
    <n v="0.622"/>
    <n v="0.36099999999999999"/>
    <n v="138932"/>
    <n v="86469"/>
    <n v="50161"/>
    <n v="35.89099229"/>
    <n v="-86.892818669999997"/>
    <n v="7582"/>
    <n v="57"/>
    <x v="2675"/>
    <x v="2999"/>
    <n v="103812"/>
    <n v="108349"/>
    <n v="0.48930764843680036"/>
    <n v="0.5106923515631997"/>
    <n v="4.7"/>
    <n v="85.3"/>
    <n v="4.2"/>
    <n v="0.1"/>
    <n v="4"/>
    <n v="0"/>
    <n v="146332"/>
    <n v="103543"/>
    <n v="1687"/>
    <n v="48482"/>
    <n v="1272"/>
    <n v="4.5999999999999996"/>
    <n v="5.2"/>
    <n v="54.4"/>
    <n v="11.5"/>
    <n v="24.3"/>
    <n v="4.5"/>
    <n v="5.2"/>
    <n v="80.900000000000006"/>
    <n v="7.5"/>
    <n v="0.3"/>
    <n v="1"/>
    <n v="1.2"/>
    <n v="9"/>
    <n v="27.3"/>
    <n v="105734"/>
    <n v="80.900000000000006"/>
    <n v="9.8000000000000007"/>
    <n v="9.1"/>
    <n v="0.2"/>
    <n v="3.6"/>
  </r>
  <r>
    <n v="3038"/>
    <s v="Williamson"/>
    <s v="TX"/>
    <n v="0.51900000000000002"/>
    <n v="0.42"/>
    <n v="200524"/>
    <n v="104029"/>
    <n v="84252"/>
    <s v="Joe Biden"/>
    <x v="1"/>
    <x v="1"/>
    <n v="0.48199999999999998"/>
    <n v="0.495"/>
    <n v="287696"/>
    <n v="138649"/>
    <n v="142457"/>
    <n v="30.64655664"/>
    <n v="-97.600485400000011"/>
    <n v="9588"/>
    <n v="156"/>
    <x v="2676"/>
    <x v="3000"/>
    <n v="250106"/>
    <n v="258207"/>
    <n v="0.49203148453807005"/>
    <n v="0.50796851546193"/>
    <n v="24.1"/>
    <n v="60.9"/>
    <n v="6"/>
    <n v="0.2"/>
    <n v="6"/>
    <n v="0.1"/>
    <n v="342928"/>
    <n v="79123"/>
    <n v="1440"/>
    <n v="34575"/>
    <n v="386"/>
    <n v="7"/>
    <n v="8.4"/>
    <n v="45.6"/>
    <n v="13.9"/>
    <n v="25.4"/>
    <n v="7.4"/>
    <n v="7.7"/>
    <n v="80.3"/>
    <n v="9.1"/>
    <n v="0.8"/>
    <n v="0.9"/>
    <n v="1.2"/>
    <n v="7.7"/>
    <n v="27.9"/>
    <n v="254840"/>
    <n v="79"/>
    <n v="14.5"/>
    <n v="6.4"/>
    <n v="0.1"/>
    <n v="4.8"/>
  </r>
  <r>
    <n v="3039"/>
    <s v="Wilson"/>
    <s v="KS"/>
    <n v="0.78900000000000003"/>
    <n v="0.158"/>
    <n v="3482"/>
    <n v="2747"/>
    <n v="550"/>
    <s v="Donald Trump"/>
    <x v="0"/>
    <x v="0"/>
    <n v="0.79800000000000004"/>
    <n v="0.182"/>
    <n v="3899"/>
    <n v="3111"/>
    <n v="711"/>
    <n v="37.559371740000003"/>
    <n v="-95.743232550000002"/>
    <n v="122"/>
    <n v="3"/>
    <x v="2677"/>
    <x v="3001"/>
    <n v="4362"/>
    <n v="4496"/>
    <n v="0.49243621585007902"/>
    <n v="0.50756378414992098"/>
    <n v="2.9"/>
    <n v="92.4"/>
    <n v="0.5"/>
    <n v="0.4"/>
    <n v="0.7"/>
    <n v="0"/>
    <n v="6694"/>
    <n v="44468"/>
    <n v="4477"/>
    <n v="25107"/>
    <n v="1707"/>
    <n v="16.8"/>
    <n v="25.5"/>
    <n v="29.7"/>
    <n v="19.2"/>
    <n v="19.7"/>
    <n v="12.8"/>
    <n v="18.7"/>
    <n v="78.400000000000006"/>
    <n v="9.1"/>
    <n v="0.2"/>
    <n v="6.9"/>
    <n v="1.4"/>
    <n v="3.9"/>
    <n v="17.100000000000001"/>
    <n v="4223"/>
    <n v="73.5"/>
    <n v="14.3"/>
    <n v="12.1"/>
    <n v="0.1"/>
    <n v="5.0999999999999996"/>
  </r>
  <r>
    <n v="3040"/>
    <s v="Wilson"/>
    <s v="NC"/>
    <n v="0.46300000000000002"/>
    <n v="0.51900000000000002"/>
    <n v="37593"/>
    <n v="17410"/>
    <n v="19527"/>
    <s v="Joe Biden"/>
    <x v="1"/>
    <x v="1"/>
    <n v="0.48099999999999998"/>
    <n v="0.50900000000000001"/>
    <n v="40446"/>
    <n v="19473"/>
    <n v="20579"/>
    <n v="35.706254770000001"/>
    <n v="-77.917978000000005"/>
    <n v="3173"/>
    <n v="64"/>
    <x v="2678"/>
    <x v="3002"/>
    <n v="38532"/>
    <n v="42847"/>
    <n v="0.47348824635348186"/>
    <n v="0.52651175364651814"/>
    <n v="10.1"/>
    <n v="47.3"/>
    <n v="39.5"/>
    <n v="0.4"/>
    <n v="0.8"/>
    <n v="0"/>
    <n v="58699"/>
    <n v="42095"/>
    <n v="1540"/>
    <n v="23383"/>
    <n v="791"/>
    <n v="20.6"/>
    <n v="35.200000000000003"/>
    <n v="30.6"/>
    <n v="18.899999999999999"/>
    <n v="21.5"/>
    <n v="10.6"/>
    <n v="18.5"/>
    <n v="83.8"/>
    <n v="8.8000000000000007"/>
    <n v="0.1"/>
    <n v="1.3"/>
    <n v="4.3"/>
    <n v="1.7"/>
    <n v="20.7"/>
    <n v="35115"/>
    <n v="81.7"/>
    <n v="13.6"/>
    <n v="4.5999999999999996"/>
    <n v="0.1"/>
    <n v="8.1"/>
  </r>
  <r>
    <n v="3041"/>
    <s v="Wilson"/>
    <s v="TN"/>
    <n v="0.69799999999999995"/>
    <n v="0.255"/>
    <n v="56286"/>
    <n v="39304"/>
    <n v="14356"/>
    <s v="Donald Trump"/>
    <x v="0"/>
    <x v="0"/>
    <n v="0.67700000000000005"/>
    <n v="0.3"/>
    <n v="74092"/>
    <n v="50149"/>
    <n v="22197"/>
    <n v="36.154967720000002"/>
    <n v="-86.29775884"/>
    <n v="4999"/>
    <n v="64"/>
    <x v="2679"/>
    <x v="3003"/>
    <n v="63009"/>
    <n v="65865"/>
    <n v="0.48891940965594299"/>
    <n v="0.51108059034405695"/>
    <n v="3.8"/>
    <n v="86"/>
    <n v="6.8"/>
    <n v="0.3"/>
    <n v="1.5"/>
    <n v="0.1"/>
    <n v="95199"/>
    <n v="66123"/>
    <n v="2543"/>
    <n v="31155"/>
    <n v="818"/>
    <n v="9.1999999999999993"/>
    <n v="13.3"/>
    <n v="37.700000000000003"/>
    <n v="15.1"/>
    <n v="27.1"/>
    <n v="8.5"/>
    <n v="11.6"/>
    <n v="83.5"/>
    <n v="8.6999999999999993"/>
    <n v="0.8"/>
    <n v="0.7"/>
    <n v="0.9"/>
    <n v="5.4"/>
    <n v="30"/>
    <n v="63207"/>
    <n v="79.599999999999994"/>
    <n v="12.9"/>
    <n v="7.5"/>
    <n v="0.1"/>
    <n v="4.5"/>
  </r>
  <r>
    <n v="3042"/>
    <s v="Wilson"/>
    <s v="TX"/>
    <n v="0.72699999999999998"/>
    <n v="0.249"/>
    <n v="19255"/>
    <n v="13991"/>
    <n v="4790"/>
    <s v="Donald Trump"/>
    <x v="0"/>
    <x v="0"/>
    <n v="0.73799999999999999"/>
    <n v="0.254"/>
    <n v="25006"/>
    <n v="18457"/>
    <n v="6350"/>
    <n v="29.1732598"/>
    <n v="-98.086930820000006"/>
    <n v="1004"/>
    <n v="28"/>
    <x v="2680"/>
    <x v="3004"/>
    <n v="23703"/>
    <n v="23502"/>
    <n v="0.50212901175722913"/>
    <n v="0.49787098824277087"/>
    <n v="39.200000000000003"/>
    <n v="57.7"/>
    <n v="1.3"/>
    <n v="0.2"/>
    <n v="0.3"/>
    <n v="0.1"/>
    <n v="34562"/>
    <n v="71942"/>
    <n v="4350"/>
    <n v="29862"/>
    <n v="1049"/>
    <n v="10.199999999999999"/>
    <n v="12.8"/>
    <n v="31.8"/>
    <n v="16.399999999999999"/>
    <n v="25.2"/>
    <n v="14.2"/>
    <n v="12.4"/>
    <n v="80.7"/>
    <n v="10.8"/>
    <n v="0"/>
    <n v="1.1000000000000001"/>
    <n v="1"/>
    <n v="6.4"/>
    <n v="34.5"/>
    <n v="21002"/>
    <n v="73.3"/>
    <n v="18"/>
    <n v="8.6"/>
    <n v="0.1"/>
    <n v="6"/>
  </r>
  <r>
    <n v="3043"/>
    <s v="Winchester city"/>
    <s v="VA"/>
    <n v="0.45300000000000001"/>
    <n v="0.48799999999999999"/>
    <n v="10574"/>
    <n v="4786"/>
    <n v="5161"/>
    <s v="Joe Biden"/>
    <x v="1"/>
    <x v="1"/>
    <n v="0.433"/>
    <n v="0.54900000000000004"/>
    <n v="12044"/>
    <n v="5221"/>
    <n v="6610"/>
    <m/>
    <m/>
    <m/>
    <m/>
    <x v="6"/>
    <x v="3005"/>
    <n v="13444"/>
    <n v="14072"/>
    <n v="0.48858845762465475"/>
    <n v="0.51141154237534525"/>
    <n v="16.899999999999999"/>
    <n v="67"/>
    <n v="9.6999999999999993"/>
    <n v="0.2"/>
    <n v="2"/>
    <n v="0"/>
    <n v="19288"/>
    <n v="49330"/>
    <n v="3199"/>
    <n v="28429"/>
    <n v="1428"/>
    <n v="12.5"/>
    <n v="18.8"/>
    <n v="35.6"/>
    <n v="22.3"/>
    <n v="22.9"/>
    <n v="8.6"/>
    <n v="10.6"/>
    <n v="67.400000000000006"/>
    <n v="16.5"/>
    <n v="0.6"/>
    <n v="6.7"/>
    <n v="2.2000000000000002"/>
    <n v="6.6"/>
    <n v="24.8"/>
    <n v="13358"/>
    <n v="80.400000000000006"/>
    <n v="12.6"/>
    <n v="6.7"/>
    <n v="0.4"/>
    <n v="4.3"/>
  </r>
  <r>
    <n v="3044"/>
    <s v="Windham"/>
    <s v="CT"/>
    <n v="0.50800000000000001"/>
    <n v="0.42899999999999999"/>
    <n v="50703"/>
    <n v="25738"/>
    <n v="21776"/>
    <s v="Joe Biden"/>
    <x v="1"/>
    <x v="1"/>
    <n v="0.33800000000000002"/>
    <n v="0.64300000000000002"/>
    <n v="8348"/>
    <n v="2824"/>
    <n v="5365"/>
    <n v="41.829727089999999"/>
    <n v="-71.981823160000005"/>
    <n v="1469"/>
    <n v="19"/>
    <x v="2681"/>
    <x v="3006"/>
    <n v="57906"/>
    <n v="58768"/>
    <n v="0.4963059464833639"/>
    <n v="0.5036940535166361"/>
    <n v="11.1"/>
    <n v="83.5"/>
    <n v="1.8"/>
    <n v="0"/>
    <n v="1.3"/>
    <n v="0"/>
    <n v="89707"/>
    <n v="62553"/>
    <n v="1889"/>
    <n v="29993"/>
    <n v="690"/>
    <n v="11.1"/>
    <n v="14.9"/>
    <n v="33.1"/>
    <n v="20.5"/>
    <n v="23"/>
    <n v="10.6"/>
    <n v="12.8"/>
    <n v="82.8"/>
    <n v="8.6"/>
    <n v="0.6"/>
    <n v="3"/>
    <n v="1"/>
    <n v="4.0999999999999996"/>
    <n v="26.3"/>
    <n v="59022"/>
    <n v="78.3"/>
    <n v="16.399999999999999"/>
    <n v="5.0999999999999996"/>
    <n v="0.2"/>
    <n v="7.6"/>
  </r>
  <r>
    <n v="3045"/>
    <s v="Windham"/>
    <s v="VT"/>
    <n v="0.25800000000000001"/>
    <n v="0.67800000000000005"/>
    <n v="21151"/>
    <n v="5462"/>
    <n v="14340"/>
    <s v="Joe Biden"/>
    <x v="1"/>
    <x v="1"/>
    <n v="0.29399999999999998"/>
    <n v="0.66300000000000003"/>
    <n v="282"/>
    <n v="83"/>
    <n v="187"/>
    <n v="42.986981999999998"/>
    <n v="-72.712688749999998"/>
    <n v="153"/>
    <n v="3"/>
    <x v="2682"/>
    <x v="3007"/>
    <n v="21172"/>
    <n v="22160"/>
    <n v="0.48859964921997601"/>
    <n v="0.51140035078002399"/>
    <n v="2.2000000000000002"/>
    <n v="93.5"/>
    <n v="0.8"/>
    <n v="0.1"/>
    <n v="1"/>
    <n v="0.1"/>
    <n v="34775"/>
    <n v="50831"/>
    <n v="1962"/>
    <n v="29819"/>
    <n v="839"/>
    <n v="14.1"/>
    <n v="18.7"/>
    <n v="40.200000000000003"/>
    <n v="19.3"/>
    <n v="19.7"/>
    <n v="11.4"/>
    <n v="9.3000000000000007"/>
    <n v="72"/>
    <n v="7.4"/>
    <n v="1.2"/>
    <n v="5.4"/>
    <n v="1.9"/>
    <n v="12.1"/>
    <n v="21.3"/>
    <n v="21882"/>
    <n v="74.7"/>
    <n v="12.9"/>
    <n v="12.2"/>
    <n v="0.2"/>
    <n v="5.6"/>
  </r>
  <r>
    <n v="3046"/>
    <s v="Windsor"/>
    <s v="VT"/>
    <n v="0.309"/>
    <n v="0.63"/>
    <n v="27832"/>
    <n v="8604"/>
    <n v="17544"/>
    <s v="Joe Biden"/>
    <x v="1"/>
    <x v="1"/>
    <n v="0.28399999999999997"/>
    <n v="0.66900000000000004"/>
    <n v="1891"/>
    <n v="537"/>
    <n v="1266"/>
    <n v="43.580109370000002"/>
    <n v="-72.585951570000006"/>
    <n v="128"/>
    <n v="2"/>
    <x v="2683"/>
    <x v="3008"/>
    <n v="27171"/>
    <n v="28314"/>
    <n v="0.48969991889699921"/>
    <n v="0.51030008110300085"/>
    <n v="1.5"/>
    <n v="95"/>
    <n v="0.7"/>
    <n v="0.2"/>
    <n v="0.8"/>
    <n v="0.1"/>
    <n v="44323"/>
    <n v="56828"/>
    <n v="2027"/>
    <n v="34264"/>
    <n v="1275"/>
    <n v="10.199999999999999"/>
    <n v="14.2"/>
    <n v="39.1"/>
    <n v="18.3"/>
    <n v="21.7"/>
    <n v="9.6999999999999993"/>
    <n v="11.2"/>
    <n v="78.8"/>
    <n v="10.3"/>
    <n v="0.6"/>
    <n v="4.2"/>
    <n v="0.8"/>
    <n v="5.3"/>
    <n v="22.8"/>
    <n v="28099"/>
    <n v="78.8"/>
    <n v="12.8"/>
    <n v="8.1"/>
    <n v="0.3"/>
    <n v="4.5"/>
  </r>
  <r>
    <n v="3047"/>
    <s v="Winkler"/>
    <s v="TX"/>
    <n v="0.749"/>
    <n v="0.224"/>
    <n v="1873"/>
    <n v="1403"/>
    <n v="420"/>
    <s v="Donald Trump"/>
    <x v="0"/>
    <x v="0"/>
    <n v="0.82499999999999996"/>
    <n v="0.16800000000000001"/>
    <n v="2126"/>
    <n v="1753"/>
    <n v="358"/>
    <n v="31.850086510000001"/>
    <n v="-103.04851629999999"/>
    <n v="153"/>
    <n v="5"/>
    <x v="2684"/>
    <x v="3009"/>
    <n v="3968"/>
    <n v="3809"/>
    <n v="0.51022245081651019"/>
    <n v="0.48977754918348976"/>
    <n v="59.4"/>
    <n v="36.9"/>
    <n v="2.2999999999999998"/>
    <n v="0.9"/>
    <n v="0"/>
    <n v="0"/>
    <n v="4689"/>
    <n v="55000"/>
    <n v="12087"/>
    <n v="23483"/>
    <n v="2007"/>
    <n v="17.899999999999999"/>
    <n v="22.6"/>
    <n v="23.5"/>
    <n v="15.7"/>
    <n v="20"/>
    <n v="19.399999999999999"/>
    <n v="21.4"/>
    <n v="82.2"/>
    <n v="13.1"/>
    <n v="0"/>
    <n v="1.5"/>
    <n v="0.7"/>
    <n v="2.5"/>
    <n v="19.2"/>
    <n v="3267"/>
    <n v="80.3"/>
    <n v="15.1"/>
    <n v="4.5999999999999996"/>
    <n v="0"/>
    <n v="4.0999999999999996"/>
  </r>
  <r>
    <n v="3048"/>
    <s v="Winn"/>
    <s v="LA"/>
    <n v="0.72299999999999998"/>
    <n v="0.25800000000000001"/>
    <n v="6368"/>
    <n v="4605"/>
    <n v="1643"/>
    <s v="Donald Trump"/>
    <x v="0"/>
    <x v="0"/>
    <n v="0.74199999999999999"/>
    <n v="0.248"/>
    <n v="6225"/>
    <n v="4619"/>
    <n v="1543"/>
    <n v="31.94449367"/>
    <n v="-92.637894130000006"/>
    <n v="699"/>
    <n v="20"/>
    <x v="2685"/>
    <x v="989"/>
    <n v="7712"/>
    <n v="6919"/>
    <n v="0.52709999316519718"/>
    <n v="0.47290000683480282"/>
    <n v="1.9"/>
    <n v="65.2"/>
    <n v="31.2"/>
    <n v="0.5"/>
    <n v="0"/>
    <n v="0"/>
    <n v="11454"/>
    <n v="29472"/>
    <n v="4343"/>
    <n v="18417"/>
    <n v="1292"/>
    <n v="27.3"/>
    <n v="41"/>
    <n v="27.5"/>
    <n v="18.7"/>
    <n v="20.9"/>
    <n v="16.600000000000001"/>
    <n v="16.3"/>
    <n v="85.1"/>
    <n v="10.4"/>
    <n v="1.2"/>
    <n v="1.2"/>
    <n v="1.3"/>
    <n v="0.9"/>
    <n v="27.3"/>
    <n v="5035"/>
    <n v="72.5"/>
    <n v="23"/>
    <n v="4.5"/>
    <n v="0"/>
    <n v="6"/>
  </r>
  <r>
    <n v="3049"/>
    <s v="Winnebago"/>
    <s v="IA"/>
    <n v="0.60099999999999998"/>
    <n v="0.33600000000000002"/>
    <n v="5717"/>
    <n v="3437"/>
    <n v="1920"/>
    <s v="Donald Trump"/>
    <x v="0"/>
    <x v="0"/>
    <n v="0.623"/>
    <n v="0.35899999999999999"/>
    <n v="5951"/>
    <n v="3707"/>
    <n v="2135"/>
    <n v="43.377511740000003"/>
    <n v="-93.734072979999993"/>
    <n v="544"/>
    <n v="20"/>
    <x v="2686"/>
    <x v="3010"/>
    <n v="5142"/>
    <n v="5403"/>
    <n v="0.487624466571835"/>
    <n v="0.512375533428165"/>
    <n v="4.2"/>
    <n v="92.3"/>
    <n v="1.1000000000000001"/>
    <n v="0.2"/>
    <n v="1.2"/>
    <n v="0"/>
    <n v="8137"/>
    <n v="50072"/>
    <n v="3013"/>
    <n v="26558"/>
    <n v="1732"/>
    <n v="10.1"/>
    <n v="12.8"/>
    <n v="29.8"/>
    <n v="16.8"/>
    <n v="16.899999999999999"/>
    <n v="9.5"/>
    <n v="27.2"/>
    <n v="80.400000000000006"/>
    <n v="9.6"/>
    <n v="0.3"/>
    <n v="3.7"/>
    <n v="1.9"/>
    <n v="4.0999999999999996"/>
    <n v="16.7"/>
    <n v="5119"/>
    <n v="82.3"/>
    <n v="9.8000000000000007"/>
    <n v="7.5"/>
    <n v="0.4"/>
    <n v="7"/>
  </r>
  <r>
    <n v="3050"/>
    <s v="Winnebago"/>
    <s v="IL"/>
    <n v="0.47699999999999998"/>
    <n v="0.46500000000000002"/>
    <n v="113027"/>
    <n v="53922"/>
    <n v="52595"/>
    <s v="Donald Trump"/>
    <x v="0"/>
    <x v="0"/>
    <n v="0.497"/>
    <n v="0.48199999999999998"/>
    <n v="121966"/>
    <n v="60592"/>
    <n v="58791"/>
    <n v="42.336418539999997"/>
    <n v="-89.160853270000004"/>
    <n v="11638"/>
    <n v="187"/>
    <x v="2687"/>
    <x v="3011"/>
    <n v="140454"/>
    <n v="147058"/>
    <n v="0.48851526197167422"/>
    <n v="0.51148473802832572"/>
    <n v="12.2"/>
    <n v="70.2"/>
    <n v="12.4"/>
    <n v="0.1"/>
    <n v="2.5"/>
    <n v="0"/>
    <n v="208295"/>
    <n v="51110"/>
    <n v="701"/>
    <n v="27297"/>
    <n v="529"/>
    <n v="15.3"/>
    <n v="23.4"/>
    <n v="30.8"/>
    <n v="17.8"/>
    <n v="23.9"/>
    <n v="7.2"/>
    <n v="20.3"/>
    <n v="83.6"/>
    <n v="9.3000000000000007"/>
    <n v="1.2"/>
    <n v="1"/>
    <n v="1.3"/>
    <n v="3.5"/>
    <n v="21.9"/>
    <n v="132190"/>
    <n v="84.8"/>
    <n v="10.3"/>
    <n v="4.7"/>
    <n v="0.2"/>
    <n v="10"/>
  </r>
  <r>
    <n v="3051"/>
    <s v="Winnebago"/>
    <s v="WI"/>
    <n v="0.50600000000000001"/>
    <n v="0.43099999999999999"/>
    <n v="85892"/>
    <n v="43447"/>
    <n v="37054"/>
    <s v="Donald Trump"/>
    <x v="0"/>
    <x v="0"/>
    <n v="0.50800000000000001"/>
    <n v="0.46800000000000003"/>
    <n v="94160"/>
    <n v="47796"/>
    <n v="44060"/>
    <n v="44.068869220000003"/>
    <n v="-88.644770960000002"/>
    <n v="9438"/>
    <n v="67"/>
    <x v="2688"/>
    <x v="3012"/>
    <n v="85384"/>
    <n v="84156"/>
    <n v="0.50362156423262949"/>
    <n v="0.49637843576737051"/>
    <n v="3.9"/>
    <n v="89.3"/>
    <n v="2.1"/>
    <n v="0.6"/>
    <n v="2.6"/>
    <n v="0"/>
    <n v="131718"/>
    <n v="55128"/>
    <n v="996"/>
    <n v="29763"/>
    <n v="826"/>
    <n v="12.2"/>
    <n v="16"/>
    <n v="31.4"/>
    <n v="17"/>
    <n v="24.4"/>
    <n v="7"/>
    <n v="20.2"/>
    <n v="85"/>
    <n v="6.9"/>
    <n v="0.8"/>
    <n v="2.4"/>
    <n v="1.3"/>
    <n v="3.5"/>
    <n v="18.2"/>
    <n v="87905"/>
    <n v="84.6"/>
    <n v="11.6"/>
    <n v="3.8"/>
    <n v="0.1"/>
    <n v="3.6"/>
  </r>
  <r>
    <n v="3052"/>
    <s v="Winneshiek"/>
    <s v="IA"/>
    <n v="0.47499999999999998"/>
    <n v="0.46700000000000003"/>
    <n v="11217"/>
    <n v="5332"/>
    <n v="5238"/>
    <s v="Donald Trump"/>
    <x v="0"/>
    <x v="0"/>
    <n v="0.51800000000000002"/>
    <n v="0.46700000000000003"/>
    <n v="12036"/>
    <n v="6235"/>
    <n v="5617"/>
    <n v="43.290943339999998"/>
    <n v="-91.844227219999993"/>
    <n v="544"/>
    <n v="9"/>
    <x v="2689"/>
    <x v="3013"/>
    <n v="10306"/>
    <n v="10269"/>
    <n v="0.50089914945321989"/>
    <n v="0.49910085054678005"/>
    <n v="2.2000000000000002"/>
    <n v="95.2"/>
    <n v="1"/>
    <n v="0.2"/>
    <n v="1.1000000000000001"/>
    <n v="0"/>
    <n v="16402"/>
    <n v="60788"/>
    <n v="2808"/>
    <n v="29052"/>
    <n v="1164"/>
    <n v="8"/>
    <n v="7.9"/>
    <n v="36.4"/>
    <n v="16.399999999999999"/>
    <n v="21.9"/>
    <n v="10.9"/>
    <n v="14.4"/>
    <n v="68.099999999999994"/>
    <n v="6.6"/>
    <n v="0.1"/>
    <n v="14.8"/>
    <n v="1.5"/>
    <n v="9"/>
    <n v="17.899999999999999"/>
    <n v="11957"/>
    <n v="81.2"/>
    <n v="9.6999999999999993"/>
    <n v="9"/>
    <n v="0.1"/>
    <n v="2"/>
  </r>
  <r>
    <n v="3053"/>
    <s v="Winona"/>
    <s v="MN"/>
    <n v="0.46899999999999997"/>
    <n v="0.44"/>
    <n v="25852"/>
    <n v="12122"/>
    <n v="11366"/>
    <s v="Joe Biden"/>
    <x v="1"/>
    <x v="1"/>
    <n v="0.48799999999999999"/>
    <n v="0.49199999999999999"/>
    <n v="27108"/>
    <n v="13227"/>
    <n v="13333"/>
    <n v="43.987722830000003"/>
    <n v="-91.780813050000006"/>
    <n v="1406"/>
    <n v="19"/>
    <x v="2690"/>
    <x v="3014"/>
    <n v="25183"/>
    <n v="25809"/>
    <n v="0.49386178224035143"/>
    <n v="0.50613821775964862"/>
    <n v="2.8"/>
    <n v="91.5"/>
    <n v="1.5"/>
    <n v="0.3"/>
    <n v="2.6"/>
    <n v="0"/>
    <n v="40759"/>
    <n v="53975"/>
    <n v="3093"/>
    <n v="27200"/>
    <n v="1034"/>
    <n v="14.5"/>
    <n v="11.5"/>
    <n v="35.1"/>
    <n v="18.7"/>
    <n v="21.1"/>
    <n v="7.3"/>
    <n v="17.7"/>
    <n v="76.599999999999994"/>
    <n v="9"/>
    <n v="2"/>
    <n v="6.5"/>
    <n v="1.5"/>
    <n v="4.4000000000000004"/>
    <n v="17.899999999999999"/>
    <n v="28578"/>
    <n v="83.1"/>
    <n v="11.2"/>
    <n v="5.5"/>
    <n v="0.3"/>
    <n v="5.0999999999999996"/>
  </r>
  <r>
    <n v="3054"/>
    <s v="Winston"/>
    <s v="AL"/>
    <n v="0.9"/>
    <n v="8.5000000000000006E-2"/>
    <n v="10255"/>
    <n v="9225"/>
    <n v="871"/>
    <s v="Donald Trump"/>
    <x v="0"/>
    <x v="0"/>
    <n v="0.90400000000000003"/>
    <n v="8.5999999999999993E-2"/>
    <n v="11273"/>
    <n v="10187"/>
    <n v="974"/>
    <n v="34.150305320000001"/>
    <n v="-87.373259219999994"/>
    <n v="981"/>
    <n v="13"/>
    <x v="2691"/>
    <x v="3015"/>
    <n v="11850"/>
    <n v="12118"/>
    <n v="0.49440921228304407"/>
    <n v="0.50559078771695598"/>
    <n v="3"/>
    <n v="94.1"/>
    <n v="0.5"/>
    <n v="0.3"/>
    <n v="0.3"/>
    <n v="0"/>
    <n v="18713"/>
    <n v="35362"/>
    <n v="2755"/>
    <n v="20580"/>
    <n v="1442"/>
    <n v="18.7"/>
    <n v="29.2"/>
    <n v="23.3"/>
    <n v="15.1"/>
    <n v="22.1"/>
    <n v="12.2"/>
    <n v="27.2"/>
    <n v="82.6"/>
    <n v="12.5"/>
    <n v="0"/>
    <n v="0.7"/>
    <n v="1.8"/>
    <n v="2.2999999999999998"/>
    <n v="27.8"/>
    <n v="8902"/>
    <n v="75.8"/>
    <n v="14.5"/>
    <n v="9.6"/>
    <n v="0.1"/>
    <n v="9.4"/>
  </r>
  <r>
    <n v="3055"/>
    <s v="Winston"/>
    <s v="MS"/>
    <n v="0.55600000000000005"/>
    <n v="0.43099999999999999"/>
    <n v="8771"/>
    <n v="4874"/>
    <n v="3778"/>
    <s v="Donald Trump"/>
    <x v="0"/>
    <x v="0"/>
    <n v="0.55400000000000005"/>
    <n v="0.437"/>
    <n v="9184"/>
    <n v="5084"/>
    <n v="4009"/>
    <n v="33.087479080000001"/>
    <n v="-89.033913850000005"/>
    <n v="885"/>
    <n v="22"/>
    <x v="2692"/>
    <x v="3016"/>
    <n v="8998"/>
    <n v="9484"/>
    <n v="0.48685207228654909"/>
    <n v="0.51314792771345097"/>
    <n v="1.2"/>
    <n v="50.3"/>
    <n v="47"/>
    <n v="1.2"/>
    <n v="0"/>
    <n v="0"/>
    <n v="14184"/>
    <n v="33313"/>
    <n v="2589"/>
    <n v="23527"/>
    <n v="4088"/>
    <n v="25.3"/>
    <n v="40.9"/>
    <n v="27.2"/>
    <n v="21"/>
    <n v="19"/>
    <n v="12.4"/>
    <n v="20.399999999999999"/>
    <n v="76.7"/>
    <n v="16.5"/>
    <n v="1"/>
    <n v="2.1"/>
    <n v="2.7"/>
    <n v="1"/>
    <n v="27.6"/>
    <n v="7303"/>
    <n v="72.8"/>
    <n v="21.5"/>
    <n v="5.3"/>
    <n v="0.4"/>
    <n v="9.9"/>
  </r>
  <r>
    <n v="3056"/>
    <s v="Wirt"/>
    <s v="WV"/>
    <n v="0.79"/>
    <n v="0.159"/>
    <n v="2410"/>
    <n v="1903"/>
    <n v="383"/>
    <s v="Donald Trump"/>
    <x v="0"/>
    <x v="0"/>
    <n v="0.80400000000000005"/>
    <n v="0.17599999999999999"/>
    <n v="2653"/>
    <n v="2134"/>
    <n v="466"/>
    <n v="39.027750070000003"/>
    <n v="-81.37473928"/>
    <n v="56"/>
    <n v="0"/>
    <x v="6"/>
    <x v="3017"/>
    <n v="2944"/>
    <n v="2856"/>
    <n v="0.50758620689655176"/>
    <n v="0.49241379310344829"/>
    <n v="0.9"/>
    <n v="97.2"/>
    <n v="0.9"/>
    <n v="0.3"/>
    <n v="0"/>
    <n v="0"/>
    <n v="4503"/>
    <n v="38936"/>
    <n v="3207"/>
    <n v="19747"/>
    <n v="2225"/>
    <n v="21.2"/>
    <n v="38.9"/>
    <n v="26.7"/>
    <n v="18.8"/>
    <n v="20.8"/>
    <n v="17.600000000000001"/>
    <n v="16.100000000000001"/>
    <n v="84.6"/>
    <n v="8.6999999999999993"/>
    <n v="0"/>
    <n v="1.8"/>
    <n v="0"/>
    <n v="4.9000000000000004"/>
    <n v="35"/>
    <n v="2022"/>
    <n v="75.900000000000006"/>
    <n v="20.8"/>
    <n v="3.3"/>
    <n v="0"/>
    <n v="7.8"/>
  </r>
  <r>
    <n v="3057"/>
    <s v="Wise"/>
    <s v="TX"/>
    <n v="0.83799999999999997"/>
    <n v="0.13800000000000001"/>
    <n v="24661"/>
    <n v="20655"/>
    <n v="3412"/>
    <s v="Donald Trump"/>
    <x v="0"/>
    <x v="0"/>
    <n v="0.83599999999999997"/>
    <n v="0.153"/>
    <n v="32297"/>
    <n v="26986"/>
    <n v="4953"/>
    <n v="33.215706650000001"/>
    <n v="-97.654602650000001"/>
    <n v="965"/>
    <n v="16"/>
    <x v="2693"/>
    <x v="2715"/>
    <n v="31766"/>
    <n v="31481"/>
    <n v="0.50225307129191898"/>
    <n v="0.49774692870808102"/>
    <n v="18.8"/>
    <n v="77.5"/>
    <n v="1.2"/>
    <n v="0.4"/>
    <n v="0.5"/>
    <n v="0.2"/>
    <n v="44333"/>
    <n v="59081"/>
    <n v="2722"/>
    <n v="27447"/>
    <n v="1009"/>
    <n v="13"/>
    <n v="20.399999999999999"/>
    <n v="29.6"/>
    <n v="15"/>
    <n v="24"/>
    <n v="14.3"/>
    <n v="17.100000000000001"/>
    <n v="82.2"/>
    <n v="10.1"/>
    <n v="0.1"/>
    <n v="1"/>
    <n v="0.9"/>
    <n v="5.7"/>
    <n v="32.1"/>
    <n v="27736"/>
    <n v="78"/>
    <n v="13.7"/>
    <n v="8"/>
    <n v="0.2"/>
    <n v="6"/>
  </r>
  <r>
    <n v="3058"/>
    <s v="Wise"/>
    <s v="VA"/>
    <n v="0.79900000000000004"/>
    <n v="0.17899999999999999"/>
    <n v="14991"/>
    <n v="11983"/>
    <n v="2687"/>
    <s v="Donald Trump"/>
    <x v="0"/>
    <x v="0"/>
    <n v="0.80600000000000005"/>
    <n v="0.188"/>
    <n v="16584"/>
    <n v="13366"/>
    <n v="3110"/>
    <n v="36.974614799999998"/>
    <n v="-82.624105189999995"/>
    <n v="712"/>
    <n v="10"/>
    <x v="2694"/>
    <x v="3018"/>
    <n v="20612"/>
    <n v="18927"/>
    <n v="0.52130807557095526"/>
    <n v="0.47869192442904474"/>
    <n v="1.2"/>
    <n v="91.7"/>
    <n v="5.3"/>
    <n v="0.1"/>
    <n v="0.5"/>
    <n v="0.1"/>
    <n v="31378"/>
    <n v="38255"/>
    <n v="3086"/>
    <n v="21694"/>
    <n v="1606"/>
    <n v="19.899999999999999"/>
    <n v="27"/>
    <n v="34.200000000000003"/>
    <n v="17.399999999999999"/>
    <n v="22.7"/>
    <n v="12.3"/>
    <n v="13.4"/>
    <n v="84.9"/>
    <n v="10.4"/>
    <n v="0.8"/>
    <n v="2"/>
    <n v="0.1"/>
    <n v="1.9"/>
    <n v="22.4"/>
    <n v="13321"/>
    <n v="74.900000000000006"/>
    <n v="22.8"/>
    <n v="2.2999999999999998"/>
    <n v="0"/>
    <n v="9.6"/>
  </r>
  <r>
    <n v="3059"/>
    <s v="Wolfe"/>
    <s v="KY"/>
    <n v="0.68500000000000005"/>
    <n v="0.28599999999999998"/>
    <n v="2635"/>
    <n v="1804"/>
    <n v="753"/>
    <s v="Donald Trump"/>
    <x v="0"/>
    <x v="0"/>
    <n v="0.70299999999999996"/>
    <n v="0.28100000000000003"/>
    <n v="2981"/>
    <n v="2097"/>
    <n v="837"/>
    <n v="37.739416259999999"/>
    <n v="-83.493036119999999"/>
    <n v="74"/>
    <n v="0"/>
    <x v="6"/>
    <x v="275"/>
    <n v="3522"/>
    <n v="3729"/>
    <n v="0.48572610674389738"/>
    <n v="0.51427389325610262"/>
    <n v="0.3"/>
    <n v="98.2"/>
    <n v="0.3"/>
    <n v="0.4"/>
    <n v="0"/>
    <n v="0"/>
    <n v="5544"/>
    <n v="21999"/>
    <n v="3937"/>
    <n v="13533"/>
    <n v="1781"/>
    <n v="36.9"/>
    <n v="45.3"/>
    <n v="18.7"/>
    <n v="35"/>
    <n v="16.5"/>
    <n v="15.3"/>
    <n v="14.5"/>
    <n v="82"/>
    <n v="12.1"/>
    <n v="0"/>
    <n v="0.5"/>
    <n v="1.9"/>
    <n v="3.5"/>
    <n v="31.1"/>
    <n v="1895"/>
    <n v="61.5"/>
    <n v="32.1"/>
    <n v="4.7"/>
    <n v="1.7"/>
    <n v="10.5"/>
  </r>
  <r>
    <n v="3060"/>
    <s v="Wood"/>
    <s v="OH"/>
    <n v="0.50900000000000001"/>
    <n v="0.42399999999999999"/>
    <n v="62287"/>
    <n v="31734"/>
    <n v="26440"/>
    <s v="Donald Trump"/>
    <x v="0"/>
    <x v="0"/>
    <n v="0.52900000000000003"/>
    <n v="0.45200000000000001"/>
    <n v="65860"/>
    <n v="34815"/>
    <n v="29797"/>
    <n v="41.362248270000002"/>
    <n v="-83.622851080000004"/>
    <n v="2808"/>
    <n v="84"/>
    <x v="2695"/>
    <x v="3019"/>
    <n v="63767"/>
    <n v="65737"/>
    <n v="0.49239405732641461"/>
    <n v="0.50760594267358539"/>
    <n v="5.3"/>
    <n v="88.7"/>
    <n v="2.7"/>
    <n v="0.1"/>
    <n v="1.7"/>
    <n v="0"/>
    <n v="100744"/>
    <n v="58033"/>
    <n v="1604"/>
    <n v="30042"/>
    <n v="678"/>
    <n v="13.4"/>
    <n v="11"/>
    <n v="37.1"/>
    <n v="17.5"/>
    <n v="21.7"/>
    <n v="7.3"/>
    <n v="16.399999999999999"/>
    <n v="83.7"/>
    <n v="7.4"/>
    <n v="0.3"/>
    <n v="4.2"/>
    <n v="1.4"/>
    <n v="3"/>
    <n v="20.100000000000001"/>
    <n v="67528"/>
    <n v="80.599999999999994"/>
    <n v="15.3"/>
    <n v="3.9"/>
    <n v="0.2"/>
    <n v="5.5"/>
  </r>
  <r>
    <n v="3061"/>
    <s v="Wood"/>
    <s v="TX"/>
    <n v="0.84099999999999997"/>
    <n v="0.14099999999999999"/>
    <n v="18646"/>
    <n v="15681"/>
    <n v="2624"/>
    <s v="Donald Trump"/>
    <x v="0"/>
    <x v="0"/>
    <n v="0.83699999999999997"/>
    <n v="0.154"/>
    <n v="22665"/>
    <n v="18962"/>
    <n v="3487"/>
    <n v="32.787223820000001"/>
    <n v="-95.382363679999997"/>
    <n v="664"/>
    <n v="40"/>
    <x v="2696"/>
    <x v="3020"/>
    <n v="21523"/>
    <n v="21792"/>
    <n v="0.49689484012466811"/>
    <n v="0.50310515987533189"/>
    <n v="9.6"/>
    <n v="83.2"/>
    <n v="5.5"/>
    <n v="0.6"/>
    <n v="0.1"/>
    <n v="0.1"/>
    <n v="33979"/>
    <n v="48038"/>
    <n v="3129"/>
    <n v="25955"/>
    <n v="1664"/>
    <n v="13.3"/>
    <n v="22"/>
    <n v="28.7"/>
    <n v="16.7"/>
    <n v="25"/>
    <n v="15.5"/>
    <n v="14.1"/>
    <n v="80.599999999999994"/>
    <n v="10"/>
    <n v="0.3"/>
    <n v="2.5"/>
    <n v="1"/>
    <n v="5.6"/>
    <n v="30.2"/>
    <n v="15960"/>
    <n v="78.400000000000006"/>
    <n v="14.1"/>
    <n v="7.1"/>
    <n v="0.4"/>
    <n v="7.8"/>
  </r>
  <r>
    <n v="3062"/>
    <s v="Wood"/>
    <s v="WI"/>
    <n v="0.56999999999999995"/>
    <n v="0.377"/>
    <n v="37712"/>
    <n v="21502"/>
    <n v="14232"/>
    <s v="Donald Trump"/>
    <x v="0"/>
    <x v="0"/>
    <n v="0.59"/>
    <n v="0.39700000000000002"/>
    <n v="41197"/>
    <n v="24307"/>
    <n v="16360"/>
    <n v="44.455378959999997"/>
    <n v="-90.041583360000004"/>
    <n v="1933"/>
    <n v="10"/>
    <x v="2697"/>
    <x v="3021"/>
    <n v="36265"/>
    <n v="37162"/>
    <n v="0.49389189262805233"/>
    <n v="0.50610810737194767"/>
    <n v="2.8"/>
    <n v="92.7"/>
    <n v="0.7"/>
    <n v="0.6"/>
    <n v="2"/>
    <n v="0"/>
    <n v="56606"/>
    <n v="51603"/>
    <n v="1624"/>
    <n v="29039"/>
    <n v="957"/>
    <n v="11.1"/>
    <n v="15.1"/>
    <n v="31.5"/>
    <n v="15.8"/>
    <n v="21.8"/>
    <n v="9.9"/>
    <n v="21"/>
    <n v="82"/>
    <n v="8.9"/>
    <n v="0.3"/>
    <n v="3.6"/>
    <n v="1.9"/>
    <n v="3.4"/>
    <n v="19.7"/>
    <n v="36504"/>
    <n v="83.5"/>
    <n v="10.3"/>
    <n v="6"/>
    <n v="0.2"/>
    <n v="4.8"/>
  </r>
  <r>
    <n v="3063"/>
    <s v="Wood"/>
    <s v="WV"/>
    <n v="0.71399999999999997"/>
    <n v="0.23599999999999999"/>
    <n v="35256"/>
    <n v="25168"/>
    <n v="8327"/>
    <s v="Donald Trump"/>
    <x v="0"/>
    <x v="0"/>
    <n v="0.70199999999999996"/>
    <n v="0.28199999999999997"/>
    <n v="38403"/>
    <n v="26963"/>
    <n v="10816"/>
    <n v="39.209678859999997"/>
    <n v="-81.516283599999994"/>
    <n v="720"/>
    <n v="6"/>
    <x v="2698"/>
    <x v="3022"/>
    <n v="41458"/>
    <n v="44558"/>
    <n v="0.48198009672619047"/>
    <n v="0.51801990327380953"/>
    <n v="1.1000000000000001"/>
    <n v="95.3"/>
    <n v="1.2"/>
    <n v="0.1"/>
    <n v="0.5"/>
    <n v="0"/>
    <n v="67560"/>
    <n v="45537"/>
    <n v="1425"/>
    <n v="26717"/>
    <n v="899"/>
    <n v="16.899999999999999"/>
    <n v="26.5"/>
    <n v="34"/>
    <n v="18.3"/>
    <n v="26"/>
    <n v="9.3000000000000007"/>
    <n v="12.5"/>
    <n v="82.9"/>
    <n v="10.5"/>
    <n v="0.7"/>
    <n v="2.1"/>
    <n v="1.1000000000000001"/>
    <n v="2.6"/>
    <n v="20.3"/>
    <n v="36841"/>
    <n v="80.099999999999994"/>
    <n v="15.7"/>
    <n v="4.0999999999999996"/>
    <n v="0.1"/>
    <n v="6"/>
  </r>
  <r>
    <n v="3064"/>
    <s v="Woodbury"/>
    <s v="IA"/>
    <n v="0.57399999999999995"/>
    <n v="0.375"/>
    <n v="42933"/>
    <n v="24627"/>
    <n v="16102"/>
    <s v="Donald Trump"/>
    <x v="0"/>
    <x v="0"/>
    <n v="0.56999999999999995"/>
    <n v="0.41399999999999998"/>
    <n v="45172"/>
    <n v="25736"/>
    <n v="18704"/>
    <n v="42.389794139999999"/>
    <n v="-96.045943899999997"/>
    <n v="7729"/>
    <n v="100"/>
    <x v="2699"/>
    <x v="3023"/>
    <n v="50496"/>
    <n v="51901"/>
    <n v="0.49313944744474936"/>
    <n v="0.50686055255525064"/>
    <n v="15.8"/>
    <n v="74.7"/>
    <n v="2.9"/>
    <n v="1.4"/>
    <n v="2.8"/>
    <n v="0.2"/>
    <n v="70670"/>
    <n v="51350"/>
    <n v="1565"/>
    <n v="25699"/>
    <n v="839"/>
    <n v="14"/>
    <n v="19.3"/>
    <n v="30"/>
    <n v="17.2"/>
    <n v="22.3"/>
    <n v="10.4"/>
    <n v="20.100000000000001"/>
    <n v="83.1"/>
    <n v="8.6999999999999993"/>
    <n v="1"/>
    <n v="1.7"/>
    <n v="1.5"/>
    <n v="4"/>
    <n v="17.8"/>
    <n v="51486"/>
    <n v="84.4"/>
    <n v="10.6"/>
    <n v="5"/>
    <n v="0.1"/>
    <n v="4.8"/>
  </r>
  <r>
    <n v="3065"/>
    <s v="Woodford"/>
    <s v="IL"/>
    <n v="0.68"/>
    <n v="0.26100000000000001"/>
    <n v="19389"/>
    <n v="13180"/>
    <n v="5068"/>
    <s v="Donald Trump"/>
    <x v="0"/>
    <x v="0"/>
    <n v="0.69199999999999995"/>
    <n v="0.28399999999999997"/>
    <n v="21079"/>
    <n v="14590"/>
    <n v="5976"/>
    <n v="40.785793740000003"/>
    <n v="-89.209737570000001"/>
    <n v="781"/>
    <n v="17"/>
    <x v="2700"/>
    <x v="3024"/>
    <n v="19374"/>
    <n v="19568"/>
    <n v="0.49750911612141135"/>
    <n v="0.50249088387858865"/>
    <n v="1.7"/>
    <n v="95.7"/>
    <n v="0.6"/>
    <n v="0.1"/>
    <n v="0.8"/>
    <n v="0"/>
    <n v="29137"/>
    <n v="69507"/>
    <n v="2304"/>
    <n v="34198"/>
    <n v="1570"/>
    <n v="7.4"/>
    <n v="11.8"/>
    <n v="38"/>
    <n v="16.5"/>
    <n v="22.2"/>
    <n v="9.6"/>
    <n v="13.7"/>
    <n v="85.9"/>
    <n v="7.1"/>
    <n v="0.5"/>
    <n v="1.9"/>
    <n v="0.6"/>
    <n v="3.9"/>
    <n v="22.7"/>
    <n v="18685"/>
    <n v="84.2"/>
    <n v="10"/>
    <n v="5.7"/>
    <n v="0.2"/>
    <n v="4.7"/>
  </r>
  <r>
    <n v="3066"/>
    <s v="Woodford"/>
    <s v="KY"/>
    <n v="0.56799999999999995"/>
    <n v="0.36599999999999999"/>
    <n v="13560"/>
    <n v="7697"/>
    <n v="4958"/>
    <s v="Donald Trump"/>
    <x v="0"/>
    <x v="0"/>
    <n v="0.55000000000000004"/>
    <n v="0.42899999999999999"/>
    <n v="15211"/>
    <n v="8362"/>
    <n v="6530"/>
    <n v="38.041782220000002"/>
    <n v="-84.741755600000005"/>
    <n v="419"/>
    <n v="0"/>
    <x v="6"/>
    <x v="3025"/>
    <n v="12356"/>
    <n v="13461"/>
    <n v="0.47859937250648799"/>
    <n v="0.52140062749351201"/>
    <n v="6.6"/>
    <n v="86.5"/>
    <n v="4.4000000000000004"/>
    <n v="0"/>
    <n v="0.3"/>
    <n v="0"/>
    <n v="19007"/>
    <n v="60604"/>
    <n v="2510"/>
    <n v="31208"/>
    <n v="1756"/>
    <n v="14.5"/>
    <n v="28.1"/>
    <n v="40"/>
    <n v="16.600000000000001"/>
    <n v="19.3"/>
    <n v="11.4"/>
    <n v="12.8"/>
    <n v="82"/>
    <n v="8.8000000000000007"/>
    <n v="0.1"/>
    <n v="2.5"/>
    <n v="1.4"/>
    <n v="5.3"/>
    <n v="21.9"/>
    <n v="13099"/>
    <n v="76.599999999999994"/>
    <n v="15.1"/>
    <n v="8.1999999999999993"/>
    <n v="0"/>
    <n v="3.8"/>
  </r>
  <r>
    <n v="3067"/>
    <s v="Woodruff"/>
    <s v="AR"/>
    <n v="0.52400000000000002"/>
    <n v="0.435"/>
    <n v="2566"/>
    <n v="1344"/>
    <n v="1117"/>
    <s v="Donald Trump"/>
    <x v="0"/>
    <x v="0"/>
    <n v="0.625"/>
    <n v="0.34399999999999997"/>
    <n v="2469"/>
    <n v="1543"/>
    <n v="849"/>
    <n v="35.189025270000002"/>
    <n v="-91.243948900000007"/>
    <n v="136"/>
    <n v="0"/>
    <x v="6"/>
    <x v="3026"/>
    <n v="3193"/>
    <n v="3570"/>
    <n v="0.47212775395534529"/>
    <n v="0.52787224604465477"/>
    <n v="0.5"/>
    <n v="69.2"/>
    <n v="27.5"/>
    <n v="0"/>
    <n v="1.5"/>
    <n v="0.1"/>
    <n v="5272"/>
    <n v="30097"/>
    <n v="3976"/>
    <n v="19987"/>
    <n v="1715"/>
    <n v="26"/>
    <n v="34"/>
    <n v="35.4"/>
    <n v="15.7"/>
    <n v="21.9"/>
    <n v="12.5"/>
    <n v="14.5"/>
    <n v="84.2"/>
    <n v="9"/>
    <n v="1.2"/>
    <n v="2.4"/>
    <n v="1.1000000000000001"/>
    <n v="2.2000000000000002"/>
    <n v="18.100000000000001"/>
    <n v="2603"/>
    <n v="81"/>
    <n v="12.8"/>
    <n v="6.2"/>
    <n v="0"/>
    <n v="10.1"/>
  </r>
  <r>
    <n v="3068"/>
    <s v="Woods"/>
    <s v="OK"/>
    <n v="0.80400000000000005"/>
    <n v="0.14199999999999999"/>
    <n v="3665"/>
    <n v="2945"/>
    <n v="521"/>
    <s v="Donald Trump"/>
    <x v="0"/>
    <x v="0"/>
    <n v="0.81399999999999995"/>
    <n v="0.161"/>
    <n v="3678"/>
    <n v="2993"/>
    <n v="591"/>
    <n v="36.767057819999998"/>
    <n v="-98.865730639999995"/>
    <n v="190"/>
    <n v="0"/>
    <x v="6"/>
    <x v="3027"/>
    <n v="4949"/>
    <n v="4183"/>
    <n v="0.54194042925974595"/>
    <n v="0.45805957074025405"/>
    <n v="6.8"/>
    <n v="83.6"/>
    <n v="2.4"/>
    <n v="1.2"/>
    <n v="0.7"/>
    <n v="0"/>
    <n v="7238"/>
    <n v="57097"/>
    <n v="5211"/>
    <n v="28322"/>
    <n v="2721"/>
    <n v="12.9"/>
    <n v="12.9"/>
    <n v="31.6"/>
    <n v="22.6"/>
    <n v="19.899999999999999"/>
    <n v="14.3"/>
    <n v="11.6"/>
    <n v="82.3"/>
    <n v="6.7"/>
    <n v="0"/>
    <n v="4.8"/>
    <n v="1.3"/>
    <n v="4.8"/>
    <n v="14"/>
    <n v="4638"/>
    <n v="70.900000000000006"/>
    <n v="19.399999999999999"/>
    <n v="9.6"/>
    <n v="0"/>
    <n v="4.5999999999999996"/>
  </r>
  <r>
    <n v="3069"/>
    <s v="Woodson"/>
    <s v="KS"/>
    <n v="0.749"/>
    <n v="0.19"/>
    <n v="1420"/>
    <n v="1063"/>
    <n v="270"/>
    <s v="Donald Trump"/>
    <x v="0"/>
    <x v="0"/>
    <n v="0.79500000000000004"/>
    <n v="0.189"/>
    <n v="1495"/>
    <n v="1189"/>
    <n v="283"/>
    <n v="37.8865336"/>
    <n v="-95.740062769999994"/>
    <n v="27"/>
    <n v="0"/>
    <x v="6"/>
    <x v="3028"/>
    <n v="1574"/>
    <n v="1604"/>
    <n v="0.49528005034612965"/>
    <n v="0.50471994965387035"/>
    <n v="0.8"/>
    <n v="93.1"/>
    <n v="1.1000000000000001"/>
    <n v="0.6"/>
    <n v="0.7"/>
    <n v="0"/>
    <n v="2481"/>
    <n v="36493"/>
    <n v="4637"/>
    <n v="21419"/>
    <n v="1299"/>
    <n v="20.6"/>
    <n v="29"/>
    <n v="33.4"/>
    <n v="16"/>
    <n v="15.1"/>
    <n v="13.1"/>
    <n v="22.5"/>
    <n v="76"/>
    <n v="10.7"/>
    <n v="0.1"/>
    <n v="6.5"/>
    <n v="2.5"/>
    <n v="4.0999999999999996"/>
    <n v="23"/>
    <n v="1500"/>
    <n v="64.900000000000006"/>
    <n v="19.899999999999999"/>
    <n v="13.9"/>
    <n v="1.3"/>
    <n v="5.5"/>
  </r>
  <r>
    <n v="3070"/>
    <s v="Woodward"/>
    <s v="OK"/>
    <n v="0.83599999999999997"/>
    <n v="0.115"/>
    <n v="7573"/>
    <n v="6329"/>
    <n v="871"/>
    <s v="Donald Trump"/>
    <x v="0"/>
    <x v="0"/>
    <n v="0.84899999999999998"/>
    <n v="0.129"/>
    <n v="7785"/>
    <n v="6611"/>
    <n v="1005"/>
    <n v="36.423163180000003"/>
    <n v="-99.262830449999996"/>
    <n v="1297"/>
    <n v="6"/>
    <x v="2701"/>
    <x v="3029"/>
    <n v="11155"/>
    <n v="9985"/>
    <n v="0.52767265846736044"/>
    <n v="0.47232734153263956"/>
    <n v="12.2"/>
    <n v="80.599999999999994"/>
    <n v="0.8"/>
    <n v="1.4"/>
    <n v="0.2"/>
    <n v="0"/>
    <n v="14902"/>
    <n v="57602"/>
    <n v="4085"/>
    <n v="27413"/>
    <n v="2668"/>
    <n v="11.7"/>
    <n v="14.9"/>
    <n v="26.3"/>
    <n v="14.8"/>
    <n v="21.7"/>
    <n v="19"/>
    <n v="18.2"/>
    <n v="86.1"/>
    <n v="8.1999999999999993"/>
    <n v="0.1"/>
    <n v="1.6"/>
    <n v="1.4"/>
    <n v="2.6"/>
    <n v="17.399999999999999"/>
    <n v="9313"/>
    <n v="80.599999999999994"/>
    <n v="12.1"/>
    <n v="7"/>
    <n v="0.4"/>
    <n v="5.6"/>
  </r>
  <r>
    <n v="3071"/>
    <s v="Worcester"/>
    <s v="MA"/>
    <n v="0.41199999999999998"/>
    <n v="0.51700000000000002"/>
    <n v="380972"/>
    <n v="157138"/>
    <n v="197126"/>
    <s v="Joe Biden"/>
    <x v="1"/>
    <x v="1"/>
    <n v="0.29799999999999999"/>
    <n v="0.68"/>
    <n v="70642"/>
    <n v="21018"/>
    <n v="48030"/>
    <n v="42.350269509999997"/>
    <n v="-71.904933630000002"/>
    <n v="17017"/>
    <n v="1177"/>
    <x v="2702"/>
    <x v="3030"/>
    <n v="403587"/>
    <n v="414662"/>
    <n v="0.49323250013137809"/>
    <n v="0.50676749986862191"/>
    <n v="10.8"/>
    <n v="77.900000000000006"/>
    <n v="4.3"/>
    <n v="0.2"/>
    <n v="4.7"/>
    <n v="0"/>
    <n v="599698"/>
    <n v="69313"/>
    <n v="924"/>
    <n v="34691"/>
    <n v="352"/>
    <n v="11.1"/>
    <n v="14.3"/>
    <n v="41.7"/>
    <n v="17.3"/>
    <n v="22.5"/>
    <n v="7.6"/>
    <n v="10.9"/>
    <n v="80.7"/>
    <n v="8.4"/>
    <n v="1.7"/>
    <n v="2.7"/>
    <n v="1.5"/>
    <n v="5.0999999999999996"/>
    <n v="28.7"/>
    <n v="413989"/>
    <n v="81.5"/>
    <n v="12.9"/>
    <n v="5.3"/>
    <n v="0.2"/>
    <n v="6.1"/>
  </r>
  <r>
    <n v="3072"/>
    <s v="Worcester"/>
    <s v="MD"/>
    <n v="0.622"/>
    <n v="0.34300000000000003"/>
    <n v="25571"/>
    <n v="15910"/>
    <n v="8783"/>
    <s v="Donald Trump"/>
    <x v="0"/>
    <x v="0"/>
    <n v="0.61799999999999999"/>
    <n v="0.36899999999999999"/>
    <n v="26511"/>
    <n v="16380"/>
    <n v="9795"/>
    <n v="38.212742769999998"/>
    <n v="-75.332000120000004"/>
    <n v="1242"/>
    <n v="31"/>
    <x v="2703"/>
    <x v="3031"/>
    <n v="25205"/>
    <n v="26354"/>
    <n v="0.48885742547372912"/>
    <n v="0.51114257452627088"/>
    <n v="3.4"/>
    <n v="80"/>
    <n v="13.4"/>
    <n v="0.2"/>
    <n v="1.3"/>
    <n v="0.1"/>
    <n v="41458"/>
    <n v="59458"/>
    <n v="2463"/>
    <n v="34425"/>
    <n v="1300"/>
    <n v="10.3"/>
    <n v="14.8"/>
    <n v="35.5"/>
    <n v="22.3"/>
    <n v="25.7"/>
    <n v="9.1999999999999993"/>
    <n v="7.4"/>
    <n v="80.5"/>
    <n v="7.3"/>
    <n v="2.2000000000000002"/>
    <n v="2.6"/>
    <n v="1.9"/>
    <n v="5.5"/>
    <n v="24.3"/>
    <n v="23915"/>
    <n v="75.5"/>
    <n v="17.3"/>
    <n v="7.1"/>
    <n v="0.1"/>
    <n v="7.1"/>
  </r>
  <r>
    <n v="3073"/>
    <s v="Worth"/>
    <s v="GA"/>
    <n v="0.74299999999999999"/>
    <n v="0.24399999999999999"/>
    <n v="8266"/>
    <n v="6144"/>
    <n v="2015"/>
    <s v="Donald Trump"/>
    <x v="0"/>
    <x v="0"/>
    <n v="0.73599999999999999"/>
    <n v="0.25800000000000001"/>
    <n v="9286"/>
    <n v="6831"/>
    <n v="2395"/>
    <n v="31.551623060000001"/>
    <n v="-83.850905130000001"/>
    <n v="612"/>
    <n v="35"/>
    <x v="2704"/>
    <x v="3032"/>
    <n v="10171"/>
    <n v="10638"/>
    <n v="0.48877889374789757"/>
    <n v="0.51122110625210249"/>
    <n v="2"/>
    <n v="67.400000000000006"/>
    <n v="28.2"/>
    <n v="0.5"/>
    <n v="0.3"/>
    <n v="0"/>
    <n v="15850"/>
    <n v="40369"/>
    <n v="3651"/>
    <n v="20783"/>
    <n v="1207"/>
    <n v="21.5"/>
    <n v="32"/>
    <n v="27.1"/>
    <n v="16.5"/>
    <n v="23.2"/>
    <n v="15.3"/>
    <n v="17.8"/>
    <n v="87.1"/>
    <n v="6.6"/>
    <n v="0"/>
    <n v="0.3"/>
    <n v="1.4"/>
    <n v="4.5999999999999996"/>
    <n v="26.3"/>
    <n v="8153"/>
    <n v="75.599999999999994"/>
    <n v="17.100000000000001"/>
    <n v="7.3"/>
    <n v="0"/>
    <n v="9.6999999999999993"/>
  </r>
  <r>
    <n v="3074"/>
    <s v="Worth"/>
    <s v="IA"/>
    <n v="0.57899999999999996"/>
    <n v="0.36099999999999999"/>
    <n v="4216"/>
    <n v="2443"/>
    <n v="1523"/>
    <s v="Donald Trump"/>
    <x v="0"/>
    <x v="0"/>
    <n v="0.62"/>
    <n v="0.36199999999999999"/>
    <n v="4414"/>
    <n v="2738"/>
    <n v="1596"/>
    <n v="43.377507680000001"/>
    <n v="-93.260876019999998"/>
    <n v="161"/>
    <n v="0"/>
    <x v="6"/>
    <x v="3033"/>
    <n v="3734"/>
    <n v="3768"/>
    <n v="0.49773393761663559"/>
    <n v="0.50226606238336446"/>
    <n v="2.8"/>
    <n v="94.7"/>
    <n v="1.1000000000000001"/>
    <n v="0"/>
    <n v="0.3"/>
    <n v="0"/>
    <n v="5840"/>
    <n v="50880"/>
    <n v="2756"/>
    <n v="26781"/>
    <n v="1164"/>
    <n v="10.1"/>
    <n v="14.8"/>
    <n v="23.7"/>
    <n v="20.100000000000001"/>
    <n v="20.7"/>
    <n v="15.1"/>
    <n v="20.5"/>
    <n v="83.9"/>
    <n v="7.7"/>
    <n v="0.5"/>
    <n v="2.7"/>
    <n v="1.3"/>
    <n v="3.8"/>
    <n v="20.5"/>
    <n v="3778"/>
    <n v="80.7"/>
    <n v="12.1"/>
    <n v="7.2"/>
    <n v="0"/>
    <n v="6.2"/>
  </r>
  <r>
    <n v="3075"/>
    <s v="Worth"/>
    <s v="MO"/>
    <n v="0.77200000000000002"/>
    <n v="0.186"/>
    <n v="1046"/>
    <n v="808"/>
    <n v="195"/>
    <s v="Donald Trump"/>
    <x v="0"/>
    <x v="0"/>
    <n v="0.79200000000000004"/>
    <n v="0.19400000000000001"/>
    <n v="1107"/>
    <n v="877"/>
    <n v="215"/>
    <n v="40.479455880000003"/>
    <n v="-94.423287509999994"/>
    <n v="36"/>
    <n v="0"/>
    <x v="6"/>
    <x v="3034"/>
    <n v="999"/>
    <n v="1054"/>
    <n v="0.48660496833901606"/>
    <n v="0.51339503166098388"/>
    <n v="1.2"/>
    <n v="96.7"/>
    <n v="0.3"/>
    <n v="0.1"/>
    <n v="0.3"/>
    <n v="0"/>
    <n v="1631"/>
    <n v="48214"/>
    <n v="3659"/>
    <n v="22961"/>
    <n v="1700"/>
    <n v="15"/>
    <n v="23.3"/>
    <n v="32.4"/>
    <n v="19.600000000000001"/>
    <n v="19.7"/>
    <n v="12.7"/>
    <n v="15.5"/>
    <n v="76.5"/>
    <n v="12.1"/>
    <n v="0.2"/>
    <n v="6.7"/>
    <n v="0.7"/>
    <n v="3.8"/>
    <n v="25.7"/>
    <n v="965"/>
    <n v="67.8"/>
    <n v="17.2"/>
    <n v="15"/>
    <n v="0"/>
    <n v="4.0999999999999996"/>
  </r>
  <r>
    <n v="3076"/>
    <s v="Wright"/>
    <s v="IA"/>
    <n v="0.63700000000000001"/>
    <n v="0.318"/>
    <n v="5949"/>
    <n v="3790"/>
    <n v="1890"/>
    <s v="Donald Trump"/>
    <x v="0"/>
    <x v="0"/>
    <n v="0.66300000000000003"/>
    <n v="0.32"/>
    <n v="6242"/>
    <n v="4136"/>
    <n v="1996"/>
    <n v="42.733053730000002"/>
    <n v="-93.735151130000006"/>
    <n v="803"/>
    <n v="1"/>
    <x v="2705"/>
    <x v="3035"/>
    <n v="6431"/>
    <n v="6433"/>
    <n v="0.49992226368159204"/>
    <n v="0.50007773631840791"/>
    <n v="11.1"/>
    <n v="86.7"/>
    <n v="0.5"/>
    <n v="0"/>
    <n v="0.4"/>
    <n v="0"/>
    <n v="9423"/>
    <n v="48935"/>
    <n v="2600"/>
    <n v="28200"/>
    <n v="1496"/>
    <n v="12.6"/>
    <n v="21.3"/>
    <n v="28.2"/>
    <n v="16.5"/>
    <n v="18.7"/>
    <n v="11.5"/>
    <n v="25.2"/>
    <n v="79.599999999999994"/>
    <n v="10.199999999999999"/>
    <n v="0.1"/>
    <n v="3.9"/>
    <n v="2.1"/>
    <n v="4.0999999999999996"/>
    <n v="15.9"/>
    <n v="5882"/>
    <n v="77.400000000000006"/>
    <n v="13.7"/>
    <n v="8.9"/>
    <n v="0"/>
    <n v="5.8"/>
  </r>
  <r>
    <n v="3077"/>
    <s v="Wright"/>
    <s v="MN"/>
    <n v="0.626"/>
    <n v="0.29399999999999998"/>
    <n v="69154"/>
    <n v="43274"/>
    <n v="20336"/>
    <s v="Donald Trump"/>
    <x v="0"/>
    <x v="0"/>
    <n v="0.61899999999999999"/>
    <n v="0.35699999999999998"/>
    <n v="86535"/>
    <n v="53565"/>
    <n v="30854"/>
    <n v="45.172979239999997"/>
    <n v="-93.962347809999997"/>
    <n v="2982"/>
    <n v="16"/>
    <x v="2706"/>
    <x v="3036"/>
    <n v="66046"/>
    <n v="65084"/>
    <n v="0.50366811561046287"/>
    <n v="0.49633188438953713"/>
    <n v="2.8"/>
    <n v="93"/>
    <n v="1.4"/>
    <n v="0.4"/>
    <n v="1.2"/>
    <n v="0"/>
    <n v="92233"/>
    <n v="77953"/>
    <n v="2430"/>
    <n v="32506"/>
    <n v="895"/>
    <n v="5"/>
    <n v="4.7"/>
    <n v="34"/>
    <n v="14.1"/>
    <n v="25.1"/>
    <n v="11.4"/>
    <n v="15.3"/>
    <n v="83.6"/>
    <n v="8"/>
    <n v="0.8"/>
    <n v="1.4"/>
    <n v="1.5"/>
    <n v="4.7"/>
    <n v="30"/>
    <n v="70509"/>
    <n v="85.9"/>
    <n v="8.6"/>
    <n v="5.3"/>
    <n v="0.2"/>
    <n v="3.6"/>
  </r>
  <r>
    <n v="3078"/>
    <s v="Wright"/>
    <s v="MO"/>
    <n v="0.82899999999999996"/>
    <n v="0.14399999999999999"/>
    <n v="8086"/>
    <n v="6703"/>
    <n v="1166"/>
    <s v="Donald Trump"/>
    <x v="0"/>
    <x v="0"/>
    <n v="0.85299999999999998"/>
    <n v="0.13400000000000001"/>
    <n v="8737"/>
    <n v="7452"/>
    <n v="1167"/>
    <n v="37.270292210000001"/>
    <n v="-92.469144880000002"/>
    <n v="620"/>
    <n v="8"/>
    <x v="2707"/>
    <x v="3037"/>
    <n v="9012"/>
    <n v="9292"/>
    <n v="0.49235139860139859"/>
    <n v="0.50764860139860135"/>
    <n v="1.7"/>
    <n v="95.3"/>
    <n v="0.6"/>
    <n v="0.2"/>
    <n v="0.5"/>
    <n v="0"/>
    <n v="13717"/>
    <n v="31290"/>
    <n v="2644"/>
    <n v="19805"/>
    <n v="1886"/>
    <n v="25"/>
    <n v="35.200000000000003"/>
    <n v="22.9"/>
    <n v="19.5"/>
    <n v="19.2"/>
    <n v="16.100000000000001"/>
    <n v="22.3"/>
    <n v="77.400000000000006"/>
    <n v="10.4"/>
    <n v="0"/>
    <n v="4.3"/>
    <n v="2.4"/>
    <n v="5.5"/>
    <n v="27.6"/>
    <n v="6631"/>
    <n v="70.5"/>
    <n v="15.5"/>
    <n v="13.3"/>
    <n v="0.7"/>
    <n v="8.4"/>
  </r>
  <r>
    <n v="3079"/>
    <s v="Wyandot"/>
    <s v="OH"/>
    <n v="0.70699999999999996"/>
    <n v="0.23899999999999999"/>
    <n v="10396"/>
    <n v="7346"/>
    <n v="2484"/>
    <s v="Donald Trump"/>
    <x v="0"/>
    <x v="0"/>
    <n v="0.74199999999999999"/>
    <n v="0.24199999999999999"/>
    <n v="11122"/>
    <n v="8248"/>
    <n v="2690"/>
    <n v="40.843396210000002"/>
    <n v="-83.307341730000005"/>
    <n v="337"/>
    <n v="13"/>
    <x v="2708"/>
    <x v="3038"/>
    <n v="10992"/>
    <n v="11198"/>
    <n v="0.49535826949076162"/>
    <n v="0.50464173050923844"/>
    <n v="2.7"/>
    <n v="95.3"/>
    <n v="0.3"/>
    <n v="0"/>
    <n v="0.9"/>
    <n v="0"/>
    <n v="16760"/>
    <n v="49767"/>
    <n v="2147"/>
    <n v="25431"/>
    <n v="1153"/>
    <n v="11.3"/>
    <n v="12"/>
    <n v="26"/>
    <n v="14.1"/>
    <n v="19"/>
    <n v="11.5"/>
    <n v="29.4"/>
    <n v="84.3"/>
    <n v="9.3000000000000007"/>
    <n v="0.1"/>
    <n v="2.2000000000000002"/>
    <n v="1.6"/>
    <n v="2.5"/>
    <n v="21.7"/>
    <n v="10902"/>
    <n v="83.3"/>
    <n v="11.6"/>
    <n v="4.9000000000000004"/>
    <n v="0.3"/>
    <n v="4.2"/>
  </r>
  <r>
    <n v="3080"/>
    <s v="Wyandotte"/>
    <s v="KS"/>
    <n v="0.32700000000000001"/>
    <n v="0.61799999999999999"/>
    <n v="47467"/>
    <n v="15520"/>
    <n v="29346"/>
    <s v="Joe Biden"/>
    <x v="1"/>
    <x v="1"/>
    <n v="0.33600000000000002"/>
    <n v="0.64500000000000002"/>
    <n v="55107"/>
    <n v="18512"/>
    <n v="35566"/>
    <n v="39.117273480000001"/>
    <n v="-94.763782250000006"/>
    <n v="8564"/>
    <n v="165"/>
    <x v="2709"/>
    <x v="3039"/>
    <n v="80545"/>
    <n v="82682"/>
    <n v="0.49345390162166797"/>
    <n v="0.50654609837833198"/>
    <n v="28.1"/>
    <n v="41.6"/>
    <n v="22.7"/>
    <n v="0.3"/>
    <n v="3.9"/>
    <n v="0.1"/>
    <n v="98805"/>
    <n v="42783"/>
    <n v="1077"/>
    <n v="20192"/>
    <n v="382"/>
    <n v="21.4"/>
    <n v="31"/>
    <n v="23.5"/>
    <n v="21.3"/>
    <n v="23.3"/>
    <n v="12.4"/>
    <n v="19.5"/>
    <n v="81"/>
    <n v="13.1"/>
    <n v="1"/>
    <n v="1.4"/>
    <n v="0.7"/>
    <n v="2.6"/>
    <n v="21.5"/>
    <n v="73215"/>
    <n v="84"/>
    <n v="11.6"/>
    <n v="4.3"/>
    <n v="0.1"/>
    <n v="8.3000000000000007"/>
  </r>
  <r>
    <n v="3081"/>
    <s v="Wyoming"/>
    <s v="NY"/>
    <n v="0.73"/>
    <n v="0.22"/>
    <n v="16280"/>
    <n v="11884"/>
    <n v="3585"/>
    <s v="Donald Trump"/>
    <x v="0"/>
    <x v="0"/>
    <n v="0.75600000000000001"/>
    <n v="0.224"/>
    <n v="17162"/>
    <n v="12969"/>
    <n v="3840"/>
    <n v="42.701451089999999"/>
    <n v="-78.221995789999994"/>
    <n v="203"/>
    <n v="5"/>
    <x v="2710"/>
    <x v="3040"/>
    <n v="22032"/>
    <n v="18854"/>
    <n v="0.53886415888079053"/>
    <n v="0.46113584111920952"/>
    <n v="3.3"/>
    <n v="89.9"/>
    <n v="4.8"/>
    <n v="0.4"/>
    <n v="0.4"/>
    <n v="0"/>
    <n v="32303"/>
    <n v="55459"/>
    <n v="2144"/>
    <n v="25635"/>
    <n v="1031"/>
    <n v="11.4"/>
    <n v="17.2"/>
    <n v="28"/>
    <n v="18.600000000000001"/>
    <n v="22.4"/>
    <n v="15.1"/>
    <n v="15.9"/>
    <n v="83.6"/>
    <n v="8"/>
    <n v="0.4"/>
    <n v="3.7"/>
    <n v="1.2"/>
    <n v="3.1"/>
    <n v="24.7"/>
    <n v="18372"/>
    <n v="75"/>
    <n v="18.7"/>
    <n v="6"/>
    <n v="0.3"/>
    <n v="6.5"/>
  </r>
  <r>
    <n v="3082"/>
    <s v="Wyoming"/>
    <s v="PA"/>
    <n v="0.67400000000000004"/>
    <n v="0.28799999999999998"/>
    <n v="12418"/>
    <n v="8375"/>
    <n v="3573"/>
    <s v="Donald Trump"/>
    <x v="0"/>
    <x v="0"/>
    <n v="0.66900000000000004"/>
    <n v="0.317"/>
    <n v="14858"/>
    <n v="9936"/>
    <n v="4704"/>
    <n v="41.51955538"/>
    <n v="-76.010749149999995"/>
    <n v="171"/>
    <n v="8"/>
    <x v="2711"/>
    <x v="3041"/>
    <n v="13958"/>
    <n v="13802"/>
    <n v="0.50280979827089334"/>
    <n v="0.49719020172910661"/>
    <n v="1.8"/>
    <n v="95.8"/>
    <n v="0.7"/>
    <n v="0.1"/>
    <n v="0.4"/>
    <n v="0"/>
    <n v="22052"/>
    <n v="55965"/>
    <n v="2345"/>
    <n v="28046"/>
    <n v="775"/>
    <n v="10.4"/>
    <n v="14.9"/>
    <n v="25.2"/>
    <n v="17.7"/>
    <n v="24"/>
    <n v="14.4"/>
    <n v="18.7"/>
    <n v="82.5"/>
    <n v="8.6999999999999993"/>
    <n v="0.6"/>
    <n v="1.8"/>
    <n v="0.5"/>
    <n v="6"/>
    <n v="25.6"/>
    <n v="13053"/>
    <n v="85"/>
    <n v="9.1999999999999993"/>
    <n v="5.8"/>
    <n v="0.1"/>
    <n v="6.5"/>
  </r>
  <r>
    <n v="3083"/>
    <s v="Wyoming"/>
    <s v="WV"/>
    <n v="0.83599999999999997"/>
    <n v="0.13600000000000001"/>
    <n v="7809"/>
    <n v="6527"/>
    <n v="1061"/>
    <s v="Donald Trump"/>
    <x v="0"/>
    <x v="0"/>
    <n v="0.85499999999999998"/>
    <n v="0.13500000000000001"/>
    <n v="8485"/>
    <n v="7254"/>
    <n v="1149"/>
    <n v="37.612327000000001"/>
    <n v="-81.545110710000003"/>
    <n v="359"/>
    <n v="5"/>
    <x v="1002"/>
    <x v="3042"/>
    <n v="10894"/>
    <n v="11236"/>
    <n v="0.49227293267058292"/>
    <n v="0.50772706732941708"/>
    <n v="0.3"/>
    <n v="97.4"/>
    <n v="0.9"/>
    <n v="0"/>
    <n v="0.3"/>
    <n v="0"/>
    <n v="17420"/>
    <n v="37644"/>
    <n v="3264"/>
    <n v="20474"/>
    <n v="1153"/>
    <n v="22.2"/>
    <n v="29.6"/>
    <n v="29.7"/>
    <n v="17.5"/>
    <n v="22.9"/>
    <n v="16.2"/>
    <n v="13.8"/>
    <n v="83.5"/>
    <n v="8.4"/>
    <n v="0"/>
    <n v="2"/>
    <n v="3.3"/>
    <n v="2.7"/>
    <n v="30.1"/>
    <n v="6325"/>
    <n v="75.5"/>
    <n v="22.3"/>
    <n v="2.2000000000000002"/>
    <n v="0"/>
    <n v="11.7"/>
  </r>
  <r>
    <n v="3084"/>
    <s v="Wythe"/>
    <s v="VA"/>
    <n v="0.75800000000000001"/>
    <n v="0.20899999999999999"/>
    <n v="13250"/>
    <n v="10044"/>
    <n v="2765"/>
    <s v="Donald Trump"/>
    <x v="0"/>
    <x v="0"/>
    <n v="0.78"/>
    <n v="0.20899999999999999"/>
    <n v="15046"/>
    <n v="11733"/>
    <n v="3143"/>
    <n v="36.915820349999997"/>
    <n v="-81.078340589999996"/>
    <n v="353"/>
    <n v="7"/>
    <x v="2712"/>
    <x v="3043"/>
    <n v="14200"/>
    <n v="14848"/>
    <n v="0.48884604792068298"/>
    <n v="0.51115395207931702"/>
    <n v="1.1000000000000001"/>
    <n v="94"/>
    <n v="3.2"/>
    <n v="0.1"/>
    <n v="0.7"/>
    <n v="0"/>
    <n v="23069"/>
    <n v="46119"/>
    <n v="2969"/>
    <n v="24879"/>
    <n v="1818"/>
    <n v="15.2"/>
    <n v="19.899999999999999"/>
    <n v="28.8"/>
    <n v="20.9"/>
    <n v="22.8"/>
    <n v="8.3000000000000007"/>
    <n v="19.2"/>
    <n v="83.3"/>
    <n v="10.6"/>
    <n v="0.4"/>
    <n v="1.5"/>
    <n v="0.8"/>
    <n v="3.4"/>
    <n v="23.4"/>
    <n v="13014"/>
    <n v="75.2"/>
    <n v="18.899999999999999"/>
    <n v="5.8"/>
    <n v="0.2"/>
    <n v="6.2"/>
  </r>
  <r>
    <n v="3085"/>
    <s v="Yadkin"/>
    <s v="NC"/>
    <n v="0.79600000000000004"/>
    <n v="0.18099999999999999"/>
    <n v="17350"/>
    <n v="13815"/>
    <n v="3140"/>
    <s v="Donald Trump"/>
    <x v="0"/>
    <x v="0"/>
    <n v="0.80100000000000005"/>
    <n v="0.189"/>
    <n v="19794"/>
    <n v="15861"/>
    <n v="3744"/>
    <n v="36.16222629"/>
    <n v="-80.662394359999993"/>
    <n v="1102"/>
    <n v="9"/>
    <x v="2713"/>
    <x v="3044"/>
    <n v="18574"/>
    <n v="19251"/>
    <n v="0.49105089226701915"/>
    <n v="0.50894910773298085"/>
    <n v="10.9"/>
    <n v="84.5"/>
    <n v="3.4"/>
    <n v="0.1"/>
    <n v="0.1"/>
    <n v="0.1"/>
    <n v="28352"/>
    <n v="41126"/>
    <n v="2069"/>
    <n v="23038"/>
    <n v="1388"/>
    <n v="17.3"/>
    <n v="28.3"/>
    <n v="27.1"/>
    <n v="15.9"/>
    <n v="20.6"/>
    <n v="13.5"/>
    <n v="22.8"/>
    <n v="81.599999999999994"/>
    <n v="12"/>
    <n v="0"/>
    <n v="0.5"/>
    <n v="1.2"/>
    <n v="4.5999999999999996"/>
    <n v="26.6"/>
    <n v="15725"/>
    <n v="81"/>
    <n v="11.6"/>
    <n v="7.2"/>
    <n v="0.2"/>
    <n v="5.9"/>
  </r>
  <r>
    <n v="3086"/>
    <s v="Yakima"/>
    <s v="WA"/>
    <n v="0.56599999999999995"/>
    <n v="0.38400000000000001"/>
    <n v="52250"/>
    <n v="29592"/>
    <n v="20039"/>
    <s v="Donald Trump"/>
    <x v="0"/>
    <x v="0"/>
    <n v="0.53"/>
    <n v="0.44900000000000001"/>
    <n v="93467"/>
    <n v="49550"/>
    <n v="41999"/>
    <n v="46.457384859999998"/>
    <n v="-120.73801259999999"/>
    <n v="12003"/>
    <n v="273"/>
    <x v="2714"/>
    <x v="3045"/>
    <n v="124369"/>
    <n v="123910"/>
    <n v="0.50092436331707479"/>
    <n v="0.49907563668292526"/>
    <n v="48.4"/>
    <n v="44.3"/>
    <n v="0.7"/>
    <n v="3.6"/>
    <n v="0.9"/>
    <n v="0.1"/>
    <n v="143229"/>
    <n v="47470"/>
    <n v="1167"/>
    <n v="21510"/>
    <n v="581"/>
    <n v="19"/>
    <n v="27.7"/>
    <n v="24.6"/>
    <n v="16.8"/>
    <n v="19.7"/>
    <n v="21.9"/>
    <n v="16.899999999999999"/>
    <n v="78.599999999999994"/>
    <n v="14.2"/>
    <n v="0.6"/>
    <n v="1.6"/>
    <n v="1.3"/>
    <n v="3.7"/>
    <n v="18.899999999999999"/>
    <n v="103990"/>
    <n v="79.8"/>
    <n v="14.8"/>
    <n v="5.2"/>
    <n v="0.2"/>
    <n v="7.5"/>
  </r>
  <r>
    <n v="3087"/>
    <s v="Yalobusha"/>
    <s v="MS"/>
    <n v="0.55600000000000005"/>
    <n v="0.42499999999999999"/>
    <n v="6058"/>
    <n v="3366"/>
    <n v="2574"/>
    <s v="Donald Trump"/>
    <x v="0"/>
    <x v="0"/>
    <n v="0.56200000000000006"/>
    <n v="0.42499999999999999"/>
    <n v="6506"/>
    <n v="3658"/>
    <n v="2767"/>
    <n v="34.028241749999999"/>
    <n v="-89.707620499999976"/>
    <n v="578"/>
    <n v="18"/>
    <x v="2715"/>
    <x v="3046"/>
    <n v="6101"/>
    <n v="6325"/>
    <n v="0.49098664091421212"/>
    <n v="0.50901335908578782"/>
    <n v="1.5"/>
    <n v="58.3"/>
    <n v="39.700000000000003"/>
    <n v="0.2"/>
    <n v="0.2"/>
    <n v="0"/>
    <n v="9537"/>
    <n v="37647"/>
    <n v="3944"/>
    <n v="20037"/>
    <n v="1463"/>
    <n v="22.6"/>
    <n v="29.1"/>
    <n v="21.7"/>
    <n v="16.2"/>
    <n v="20.399999999999999"/>
    <n v="11.6"/>
    <n v="30.1"/>
    <n v="87.9"/>
    <n v="11.1"/>
    <n v="0.1"/>
    <n v="0.4"/>
    <n v="0.4"/>
    <n v="0.2"/>
    <n v="25.4"/>
    <n v="5274"/>
    <n v="77.599999999999994"/>
    <n v="18.600000000000001"/>
    <n v="3.8"/>
    <n v="0"/>
    <n v="5.3"/>
  </r>
  <r>
    <n v="3088"/>
    <s v="Yamhill"/>
    <s v="OR"/>
    <n v="0.501"/>
    <n v="0.41299999999999998"/>
    <n v="45116"/>
    <n v="22589"/>
    <n v="18635"/>
    <s v="Donald Trump"/>
    <x v="0"/>
    <x v="0"/>
    <n v="0.501"/>
    <n v="0.46200000000000002"/>
    <n v="57723"/>
    <n v="28933"/>
    <n v="26668"/>
    <n v="45.233304490000002"/>
    <n v="-123.30869629999999"/>
    <n v="1043"/>
    <n v="15"/>
    <x v="2716"/>
    <x v="3047"/>
    <n v="51188"/>
    <n v="51178"/>
    <n v="0.50004884434284824"/>
    <n v="0.49995115565715181"/>
    <n v="15.7"/>
    <n v="77.599999999999994"/>
    <n v="0.9"/>
    <n v="0.8"/>
    <n v="1.4"/>
    <n v="0.2"/>
    <n v="73373"/>
    <n v="58392"/>
    <n v="2118"/>
    <n v="28540"/>
    <n v="1103"/>
    <n v="13.7"/>
    <n v="19.5"/>
    <n v="33"/>
    <n v="19.399999999999999"/>
    <n v="20.7"/>
    <n v="11.2"/>
    <n v="15.7"/>
    <n v="75.2"/>
    <n v="11.6"/>
    <n v="0.7"/>
    <n v="5.0999999999999996"/>
    <n v="1.7"/>
    <n v="5.6"/>
    <n v="25.9"/>
    <n v="45842"/>
    <n v="81.2"/>
    <n v="11.8"/>
    <n v="6.8"/>
    <n v="0.2"/>
    <n v="6.6"/>
  </r>
  <r>
    <n v="3089"/>
    <s v="Yancey"/>
    <s v="NC"/>
    <n v="0.64900000000000002"/>
    <n v="0.32400000000000001"/>
    <n v="9808"/>
    <n v="6367"/>
    <n v="3181"/>
    <s v="Donald Trump"/>
    <x v="0"/>
    <x v="0"/>
    <n v="0.66300000000000003"/>
    <n v="0.32600000000000001"/>
    <n v="11282"/>
    <n v="7481"/>
    <n v="3678"/>
    <n v="35.900791560000002"/>
    <n v="-82.312371810000002"/>
    <n v="340"/>
    <n v="1"/>
    <x v="2717"/>
    <x v="3048"/>
    <n v="8689"/>
    <n v="8916"/>
    <n v="0.49355296790684466"/>
    <n v="0.50644703209315534"/>
    <n v="4.9000000000000004"/>
    <n v="92.8"/>
    <n v="0.8"/>
    <n v="0.4"/>
    <n v="0.2"/>
    <n v="0.1"/>
    <n v="13911"/>
    <n v="37610"/>
    <n v="2962"/>
    <n v="21947"/>
    <n v="1275"/>
    <n v="19.600000000000001"/>
    <n v="24.7"/>
    <n v="31.3"/>
    <n v="19.399999999999999"/>
    <n v="19.600000000000001"/>
    <n v="13.6"/>
    <n v="16.100000000000001"/>
    <n v="81.400000000000006"/>
    <n v="9.4"/>
    <n v="0"/>
    <n v="2.8"/>
    <n v="1.2"/>
    <n v="5.0999999999999996"/>
    <n v="28.7"/>
    <n v="7013"/>
    <n v="73.5"/>
    <n v="18.3"/>
    <n v="8.1"/>
    <n v="0.1"/>
    <n v="8.3000000000000007"/>
  </r>
  <r>
    <n v="3090"/>
    <s v="Yankton"/>
    <s v="SD"/>
    <n v="0.58799999999999997"/>
    <n v="0.34300000000000003"/>
    <n v="9616"/>
    <n v="5654"/>
    <n v="3301"/>
    <s v="Donald Trump"/>
    <x v="0"/>
    <x v="0"/>
    <n v="0.60399999999999998"/>
    <n v="0.36799999999999999"/>
    <n v="10900"/>
    <n v="6581"/>
    <n v="4016"/>
    <n v="43.009244850000002"/>
    <n v="-97.394676349999997"/>
    <n v="940"/>
    <n v="6"/>
    <x v="2718"/>
    <x v="3049"/>
    <n v="11786"/>
    <n v="10874"/>
    <n v="0.5201235657546337"/>
    <n v="0.4798764342453663"/>
    <n v="3.7"/>
    <n v="89.4"/>
    <n v="1.8"/>
    <n v="2.2999999999999998"/>
    <n v="0.7"/>
    <n v="0.1"/>
    <n v="17661"/>
    <n v="50029"/>
    <n v="4014"/>
    <n v="30395"/>
    <n v="2706"/>
    <n v="13.1"/>
    <n v="14.8"/>
    <n v="35.9"/>
    <n v="17.399999999999999"/>
    <n v="21.6"/>
    <n v="8.1999999999999993"/>
    <n v="16.899999999999999"/>
    <n v="81.3"/>
    <n v="10"/>
    <n v="0.9"/>
    <n v="2.5"/>
    <n v="0.8"/>
    <n v="4.5"/>
    <n v="15.1"/>
    <n v="11340"/>
    <n v="78.900000000000006"/>
    <n v="15.1"/>
    <n v="5.7"/>
    <n v="0.3"/>
    <n v="2.8"/>
  </r>
  <r>
    <n v="3091"/>
    <s v="Yates"/>
    <s v="NY"/>
    <n v="0.57699999999999996"/>
    <n v="0.35899999999999999"/>
    <n v="8975"/>
    <n v="5180"/>
    <n v="3219"/>
    <s v="Donald Trump"/>
    <x v="0"/>
    <x v="0"/>
    <n v="0.63"/>
    <n v="0.34499999999999997"/>
    <n v="8817"/>
    <n v="5552"/>
    <n v="3046"/>
    <n v="42.635054840000002"/>
    <n v="-77.10369919"/>
    <n v="134"/>
    <n v="7"/>
    <x v="2719"/>
    <x v="3050"/>
    <n v="12069"/>
    <n v="13014"/>
    <n v="0.48116254036598494"/>
    <n v="0.51883745963401506"/>
    <n v="2.2000000000000002"/>
    <n v="94.9"/>
    <n v="1"/>
    <n v="0.1"/>
    <n v="0.7"/>
    <n v="0"/>
    <n v="19160"/>
    <n v="51758"/>
    <n v="3135"/>
    <n v="26608"/>
    <n v="1378"/>
    <n v="13.1"/>
    <n v="18.899999999999999"/>
    <n v="30.6"/>
    <n v="19.8"/>
    <n v="20.6"/>
    <n v="13.9"/>
    <n v="15.1"/>
    <n v="67.7"/>
    <n v="9.8000000000000007"/>
    <n v="0.3"/>
    <n v="8.1"/>
    <n v="4.0999999999999996"/>
    <n v="10"/>
    <n v="22.5"/>
    <n v="11331"/>
    <n v="73.7"/>
    <n v="12.3"/>
    <n v="12.7"/>
    <n v="1.2"/>
    <n v="6"/>
  </r>
  <r>
    <n v="3092"/>
    <s v="Yavapai"/>
    <s v="AZ"/>
    <n v="0.63400000000000001"/>
    <n v="0.32"/>
    <n v="92780"/>
    <n v="58862"/>
    <n v="29705"/>
    <s v="Donald Trump"/>
    <x v="0"/>
    <x v="0"/>
    <n v="0.63900000000000001"/>
    <n v="0.34599999999999997"/>
    <n v="143221"/>
    <n v="91527"/>
    <n v="49602"/>
    <n v="34.599339260000001"/>
    <n v="-112.5538588"/>
    <n v="3029"/>
    <n v="91"/>
    <x v="2720"/>
    <x v="3051"/>
    <n v="108100"/>
    <n v="112872"/>
    <n v="0.48920225186901506"/>
    <n v="0.51079774813098489"/>
    <n v="14.3"/>
    <n v="80.900000000000006"/>
    <n v="0.5"/>
    <n v="1.5"/>
    <n v="0.9"/>
    <n v="0"/>
    <n v="176240"/>
    <n v="48259"/>
    <n v="1287"/>
    <n v="27504"/>
    <n v="633"/>
    <n v="14.7"/>
    <n v="20.100000000000001"/>
    <n v="31.9"/>
    <n v="22.7"/>
    <n v="24.5"/>
    <n v="11.1"/>
    <n v="9.8000000000000007"/>
    <n v="75.2"/>
    <n v="11.8"/>
    <n v="0.3"/>
    <n v="3.1"/>
    <n v="2.2000000000000002"/>
    <n v="7.3"/>
    <n v="23.2"/>
    <n v="83535"/>
    <n v="76.400000000000006"/>
    <n v="14.2"/>
    <n v="9.3000000000000007"/>
    <n v="0.1"/>
    <n v="7.3"/>
  </r>
  <r>
    <n v="3093"/>
    <s v="Yazoo"/>
    <s v="MS"/>
    <n v="0.46200000000000002"/>
    <n v="0.52800000000000002"/>
    <n v="9892"/>
    <n v="4568"/>
    <n v="5221"/>
    <s v="Joe Biden"/>
    <x v="1"/>
    <x v="1"/>
    <n v="0.48499999999999999"/>
    <n v="0.503"/>
    <n v="9012"/>
    <n v="4370"/>
    <n v="4533"/>
    <n v="32.778903649999997"/>
    <n v="-90.396561480000003"/>
    <n v="1277"/>
    <n v="35"/>
    <x v="2721"/>
    <x v="3052"/>
    <n v="14846"/>
    <n v="12650"/>
    <n v="0.5399330811754437"/>
    <n v="0.4600669188245563"/>
    <n v="5.6"/>
    <n v="35.799999999999997"/>
    <n v="56.4"/>
    <n v="0.2"/>
    <n v="0.4"/>
    <n v="0"/>
    <n v="19702"/>
    <n v="28330"/>
    <n v="2558"/>
    <n v="16927"/>
    <n v="3056"/>
    <n v="36.5"/>
    <n v="49.3"/>
    <n v="30.8"/>
    <n v="21.2"/>
    <n v="18.399999999999999"/>
    <n v="11.1"/>
    <n v="18.5"/>
    <n v="83.6"/>
    <n v="13"/>
    <n v="0"/>
    <n v="1"/>
    <n v="0.6"/>
    <n v="1.9"/>
    <n v="27.2"/>
    <n v="7778"/>
    <n v="73.2"/>
    <n v="21.1"/>
    <n v="5.4"/>
    <n v="0.2"/>
    <n v="15.9"/>
  </r>
  <r>
    <n v="3094"/>
    <s v="Yell"/>
    <s v="AR"/>
    <n v="0.71599999999999997"/>
    <n v="0.22900000000000001"/>
    <n v="6423"/>
    <n v="4600"/>
    <n v="1472"/>
    <s v="Donald Trump"/>
    <x v="0"/>
    <x v="0"/>
    <n v="0.77600000000000002"/>
    <n v="0.19"/>
    <n v="6711"/>
    <n v="5205"/>
    <n v="1275"/>
    <n v="35.002923709999997"/>
    <n v="-93.411713379999995"/>
    <n v="1368"/>
    <n v="31"/>
    <x v="2722"/>
    <x v="3053"/>
    <n v="10722"/>
    <n v="10879"/>
    <n v="0.4963659089856951"/>
    <n v="0.5036340910143049"/>
    <n v="19.7"/>
    <n v="75.599999999999994"/>
    <n v="2"/>
    <n v="0.8"/>
    <n v="1.4"/>
    <n v="0"/>
    <n v="14691"/>
    <n v="39696"/>
    <n v="2480"/>
    <n v="20209"/>
    <n v="1455"/>
    <n v="17.8"/>
    <n v="27.3"/>
    <n v="23.5"/>
    <n v="17"/>
    <n v="20"/>
    <n v="16.8"/>
    <n v="22.8"/>
    <n v="79"/>
    <n v="10"/>
    <n v="0.6"/>
    <n v="2.2000000000000002"/>
    <n v="2.2000000000000002"/>
    <n v="6"/>
    <n v="20.8"/>
    <n v="8852"/>
    <n v="78.7"/>
    <n v="14.4"/>
    <n v="6.6"/>
    <n v="0.3"/>
    <n v="6.3"/>
  </r>
  <r>
    <n v="3095"/>
    <s v="Yellow Medicine"/>
    <s v="MN"/>
    <n v="0.64400000000000002"/>
    <n v="0.28999999999999998"/>
    <n v="5253"/>
    <n v="3382"/>
    <n v="1524"/>
    <s v="Donald Trump"/>
    <x v="0"/>
    <x v="0"/>
    <n v="0.67600000000000005"/>
    <n v="0.30499999999999999"/>
    <n v="5525"/>
    <n v="3734"/>
    <n v="1685"/>
    <n v="44.717101829999997"/>
    <n v="-95.868424529999999"/>
    <n v="335"/>
    <n v="7"/>
    <x v="2723"/>
    <x v="3054"/>
    <n v="5096"/>
    <n v="4834"/>
    <n v="0.5131923464249748"/>
    <n v="0.4868076535750252"/>
    <n v="4.3"/>
    <n v="90.2"/>
    <n v="0.5"/>
    <n v="2.7"/>
    <n v="0.6"/>
    <n v="0"/>
    <n v="7552"/>
    <n v="54645"/>
    <n v="3255"/>
    <n v="28182"/>
    <n v="1034"/>
    <n v="12.5"/>
    <n v="15.4"/>
    <n v="33.4"/>
    <n v="17.100000000000001"/>
    <n v="19.7"/>
    <n v="13.1"/>
    <n v="16.7"/>
    <n v="75.099999999999994"/>
    <n v="9.1"/>
    <n v="0.7"/>
    <n v="5.9"/>
    <n v="1.1000000000000001"/>
    <n v="8.1"/>
    <n v="17.7"/>
    <n v="5014"/>
    <n v="74.7"/>
    <n v="12"/>
    <n v="13"/>
    <n v="0.3"/>
    <n v="2.7"/>
  </r>
  <r>
    <n v="3096"/>
    <s v="Yellowstone"/>
    <s v="MT"/>
    <n v="0.59599999999999997"/>
    <n v="0.32500000000000001"/>
    <n v="64903"/>
    <n v="38675"/>
    <n v="21117"/>
    <s v="Donald Trump"/>
    <x v="0"/>
    <x v="0"/>
    <n v="0.60599999999999998"/>
    <n v="0.36599999999999999"/>
    <n v="81774"/>
    <n v="49548"/>
    <n v="29936"/>
    <n v="45.939559490000001"/>
    <n v="-108.26914860000001"/>
    <n v="6988"/>
    <n v="94"/>
    <x v="2724"/>
    <x v="3055"/>
    <n v="76868"/>
    <n v="79464"/>
    <n v="0.49169715733183228"/>
    <n v="0.50830284266816772"/>
    <n v="5.3"/>
    <n v="87"/>
    <n v="0.6"/>
    <n v="4"/>
    <n v="0.6"/>
    <n v="0.1"/>
    <n v="117966"/>
    <n v="57955"/>
    <n v="1142"/>
    <n v="32296"/>
    <n v="831"/>
    <n v="10.1"/>
    <n v="11.9"/>
    <n v="34"/>
    <n v="19"/>
    <n v="23.4"/>
    <n v="12.2"/>
    <n v="11.4"/>
    <n v="81.7"/>
    <n v="9.6999999999999993"/>
    <n v="0.7"/>
    <n v="2.6"/>
    <n v="1.3"/>
    <n v="4"/>
    <n v="18.399999999999999"/>
    <n v="80238"/>
    <n v="82"/>
    <n v="10.4"/>
    <n v="7.5"/>
    <n v="0.2"/>
    <n v="3.5"/>
  </r>
  <r>
    <n v="3097"/>
    <s v="Yoakum"/>
    <s v="TX"/>
    <n v="0.78200000000000003"/>
    <n v="0.185"/>
    <n v="2299"/>
    <n v="1797"/>
    <n v="426"/>
    <s v="Donald Trump"/>
    <x v="0"/>
    <x v="0"/>
    <n v="0.82499999999999996"/>
    <n v="0.159"/>
    <n v="2633"/>
    <n v="2172"/>
    <n v="419"/>
    <n v="33.173202119999999"/>
    <n v="-102.82764329999999"/>
    <n v="338"/>
    <n v="7"/>
    <x v="2725"/>
    <x v="3056"/>
    <n v="4286"/>
    <n v="4195"/>
    <n v="0.50536493338049759"/>
    <n v="0.49463506661950241"/>
    <n v="65"/>
    <n v="33.200000000000003"/>
    <n v="0"/>
    <n v="0.2"/>
    <n v="0"/>
    <n v="0"/>
    <n v="4432"/>
    <n v="62500"/>
    <n v="8792"/>
    <n v="23681"/>
    <n v="2553"/>
    <n v="12.3"/>
    <n v="14.6"/>
    <n v="21.8"/>
    <n v="16.899999999999999"/>
    <n v="19.2"/>
    <n v="27.8"/>
    <n v="14.4"/>
    <n v="78"/>
    <n v="16.8"/>
    <n v="0"/>
    <n v="3.7"/>
    <n v="0.2"/>
    <n v="1.3"/>
    <n v="16.2"/>
    <n v="3755"/>
    <n v="71.7"/>
    <n v="17.5"/>
    <n v="10.7"/>
    <n v="0.1"/>
    <n v="7.5"/>
  </r>
  <r>
    <n v="3098"/>
    <s v="Yolo"/>
    <s v="CA"/>
    <n v="0.26"/>
    <n v="0.68100000000000005"/>
    <n v="50623"/>
    <n v="13178"/>
    <n v="34460"/>
    <s v="Joe Biden"/>
    <x v="1"/>
    <x v="1"/>
    <n v="0.248"/>
    <n v="0.73199999999999998"/>
    <n v="64934"/>
    <n v="16128"/>
    <n v="47504"/>
    <n v="38.682789020000001"/>
    <n v="-121.90182879999999"/>
    <n v="3303"/>
    <n v="60"/>
    <x v="2726"/>
    <x v="3057"/>
    <n v="103617"/>
    <n v="108988"/>
    <n v="0.48736859434161944"/>
    <n v="0.51263140565838061"/>
    <n v="31.4"/>
    <n v="47.5"/>
    <n v="2.2000000000000002"/>
    <n v="0.3"/>
    <n v="13.6"/>
    <n v="0.4"/>
    <n v="142947"/>
    <n v="61621"/>
    <n v="1733"/>
    <n v="30615"/>
    <n v="679"/>
    <n v="19.399999999999999"/>
    <n v="16.3"/>
    <n v="44.2"/>
    <n v="18.7"/>
    <n v="18.8"/>
    <n v="9"/>
    <n v="9.3000000000000007"/>
    <n v="67"/>
    <n v="11.4"/>
    <n v="3.9"/>
    <n v="3.3"/>
    <n v="9.4"/>
    <n v="5"/>
    <n v="23.2"/>
    <n v="95944"/>
    <n v="66.7"/>
    <n v="27.1"/>
    <n v="6.2"/>
    <n v="0"/>
    <n v="7.2"/>
  </r>
  <r>
    <n v="3099"/>
    <s v="York"/>
    <s v="ME"/>
    <n v="0.442"/>
    <n v="0.49"/>
    <n v="113962"/>
    <n v="50388"/>
    <n v="55828"/>
    <s v="Joe Biden"/>
    <x v="1"/>
    <x v="1"/>
    <n v="0.34699999999999998"/>
    <n v="0.63300000000000001"/>
    <n v="9658"/>
    <n v="3352"/>
    <n v="6117"/>
    <n v="43.478083769999998"/>
    <n v="-70.710523749999993"/>
    <n v="1446"/>
    <n v="21"/>
    <x v="2727"/>
    <x v="3058"/>
    <n v="98215"/>
    <n v="103239"/>
    <n v="0.48753065215880548"/>
    <n v="0.51246934784119447"/>
    <n v="1.6"/>
    <n v="94.6"/>
    <n v="0.8"/>
    <n v="0.4"/>
    <n v="1.2"/>
    <n v="0"/>
    <n v="159823"/>
    <n v="62618"/>
    <n v="1559"/>
    <n v="33635"/>
    <n v="751"/>
    <n v="8.5"/>
    <n v="9.9"/>
    <n v="35.6"/>
    <n v="18.2"/>
    <n v="23.7"/>
    <n v="10"/>
    <n v="12.5"/>
    <n v="80.099999999999994"/>
    <n v="9.5"/>
    <n v="0.7"/>
    <n v="2.4"/>
    <n v="1.6"/>
    <n v="5.7"/>
    <n v="28"/>
    <n v="105307"/>
    <n v="77.5"/>
    <n v="14.5"/>
    <n v="7.9"/>
    <n v="0.1"/>
    <n v="4.8"/>
  </r>
  <r>
    <n v="3100"/>
    <s v="York"/>
    <s v="NE"/>
    <n v="0.749"/>
    <n v="0.189"/>
    <n v="6256"/>
    <n v="4686"/>
    <n v="1181"/>
    <s v="Donald Trump"/>
    <x v="0"/>
    <x v="0"/>
    <n v="0.747"/>
    <n v="0.22800000000000001"/>
    <n v="7089"/>
    <n v="5296"/>
    <n v="1619"/>
    <n v="40.872726180000001"/>
    <n v="-97.597101859999995"/>
    <n v="558"/>
    <n v="2"/>
    <x v="2728"/>
    <x v="3059"/>
    <n v="6795"/>
    <n v="7037"/>
    <n v="0.49125216888374784"/>
    <n v="0.50874783111625221"/>
    <n v="4.9000000000000004"/>
    <n v="90.9"/>
    <n v="1.2"/>
    <n v="0.3"/>
    <n v="0.3"/>
    <n v="0"/>
    <n v="10561"/>
    <n v="59966"/>
    <n v="6942"/>
    <n v="28298"/>
    <n v="1441"/>
    <n v="9.6999999999999993"/>
    <n v="12.9"/>
    <n v="39.6"/>
    <n v="15.3"/>
    <n v="19.600000000000001"/>
    <n v="11.1"/>
    <n v="14.4"/>
    <n v="80.900000000000006"/>
    <n v="8.6"/>
    <n v="0.1"/>
    <n v="3.9"/>
    <n v="0.5"/>
    <n v="5.9"/>
    <n v="15.5"/>
    <n v="7132"/>
    <n v="77.099999999999994"/>
    <n v="13.9"/>
    <n v="8.9"/>
    <n v="0.2"/>
    <n v="2.4"/>
  </r>
  <r>
    <n v="3101"/>
    <s v="York"/>
    <s v="PA"/>
    <n v="0.625"/>
    <n v="0.33200000000000002"/>
    <n v="203153"/>
    <n v="126933"/>
    <n v="67428"/>
    <s v="Donald Trump"/>
    <x v="0"/>
    <x v="0"/>
    <n v="0.61499999999999999"/>
    <n v="0.36699999999999999"/>
    <n v="233060"/>
    <n v="143415"/>
    <n v="85491"/>
    <n v="39.921008899999997"/>
    <n v="-76.730401310000005"/>
    <n v="6742"/>
    <n v="207"/>
    <x v="2729"/>
    <x v="3060"/>
    <n v="218524"/>
    <n v="223692"/>
    <n v="0.4941567017023355"/>
    <n v="0.5058432982976645"/>
    <n v="6.9"/>
    <n v="84.3"/>
    <n v="5.2"/>
    <n v="0.1"/>
    <n v="1.4"/>
    <n v="0"/>
    <n v="336393"/>
    <n v="61707"/>
    <n v="624"/>
    <n v="30178"/>
    <n v="399"/>
    <n v="10.3"/>
    <n v="15.5"/>
    <n v="33.299999999999997"/>
    <n v="16"/>
    <n v="23.7"/>
    <n v="9.4"/>
    <n v="17.600000000000001"/>
    <n v="84.7"/>
    <n v="8.1999999999999993"/>
    <n v="0.8"/>
    <n v="1.8"/>
    <n v="1.1000000000000001"/>
    <n v="3.4"/>
    <n v="27.1"/>
    <n v="222038"/>
    <n v="84"/>
    <n v="11"/>
    <n v="4.8"/>
    <n v="0.1"/>
    <n v="5.4"/>
  </r>
  <r>
    <n v="3102"/>
    <s v="York"/>
    <s v="SC"/>
    <n v="0.58399999999999996"/>
    <n v="0.36399999999999999"/>
    <n v="113425"/>
    <n v="66245"/>
    <n v="41230"/>
    <s v="Donald Trump"/>
    <x v="0"/>
    <x v="0"/>
    <n v="0.57399999999999995"/>
    <n v="0.41"/>
    <n v="144050"/>
    <n v="82727"/>
    <n v="59008"/>
    <n v="34.972814970000002"/>
    <n v="-81.180859440000006"/>
    <n v="7000"/>
    <n v="107"/>
    <x v="2730"/>
    <x v="3061"/>
    <n v="121451"/>
    <n v="130213"/>
    <n v="0.4825918685231102"/>
    <n v="0.5174081314768898"/>
    <n v="5.0999999999999996"/>
    <n v="71.2"/>
    <n v="18.899999999999999"/>
    <n v="0.6"/>
    <n v="1.9"/>
    <n v="0.1"/>
    <n v="183818"/>
    <n v="59394"/>
    <n v="1406"/>
    <n v="30387"/>
    <n v="569"/>
    <n v="12.3"/>
    <n v="16.5"/>
    <n v="36.4"/>
    <n v="14.5"/>
    <n v="27.1"/>
    <n v="8"/>
    <n v="13.9"/>
    <n v="83.7"/>
    <n v="9.3000000000000007"/>
    <n v="0.4"/>
    <n v="1"/>
    <n v="0.7"/>
    <n v="4.9000000000000004"/>
    <n v="26.9"/>
    <n v="121792"/>
    <n v="83.8"/>
    <n v="11.6"/>
    <n v="4.5"/>
    <n v="0.1"/>
    <n v="6.6"/>
  </r>
  <r>
    <n v="3103"/>
    <s v="York"/>
    <s v="VA"/>
    <n v="0.55300000000000005"/>
    <n v="0.38100000000000001"/>
    <n v="34062"/>
    <n v="18823"/>
    <n v="12989"/>
    <s v="Donald Trump"/>
    <x v="0"/>
    <x v="0"/>
    <n v="0.52400000000000002"/>
    <n v="0.45800000000000002"/>
    <n v="38604"/>
    <n v="20241"/>
    <n v="17683"/>
    <n v="37.243747890000002"/>
    <n v="-76.544128150000006"/>
    <n v="658"/>
    <n v="9"/>
    <x v="2731"/>
    <x v="3062"/>
    <n v="33024"/>
    <n v="34172"/>
    <n v="0.49145782487052803"/>
    <n v="0.50854217512947197"/>
    <n v="6"/>
    <n v="72"/>
    <n v="12.7"/>
    <n v="0.2"/>
    <n v="5.3"/>
    <n v="0.2"/>
    <n v="48920"/>
    <n v="86781"/>
    <n v="3475"/>
    <n v="38193"/>
    <n v="1236"/>
    <n v="5.2"/>
    <n v="6.3"/>
    <n v="49.7"/>
    <n v="14.6"/>
    <n v="22"/>
    <n v="7.6"/>
    <n v="6.1"/>
    <n v="86.2"/>
    <n v="6"/>
    <n v="0.3"/>
    <n v="2.1"/>
    <n v="1.2"/>
    <n v="4.2"/>
    <n v="21.9"/>
    <n v="30172"/>
    <n v="67.400000000000006"/>
    <n v="27.9"/>
    <n v="4.5"/>
    <n v="0.2"/>
    <n v="6.4"/>
  </r>
  <r>
    <n v="3104"/>
    <s v="Young"/>
    <s v="TX"/>
    <n v="0.86"/>
    <n v="0.114"/>
    <n v="7658"/>
    <n v="6587"/>
    <n v="873"/>
    <s v="Donald Trump"/>
    <x v="0"/>
    <x v="0"/>
    <n v="0.86299999999999999"/>
    <n v="0.126"/>
    <n v="8242"/>
    <n v="7112"/>
    <n v="1036"/>
    <n v="33.17659707"/>
    <n v="-98.687908849999999"/>
    <n v="620"/>
    <n v="11"/>
    <x v="2732"/>
    <x v="3063"/>
    <n v="8922"/>
    <n v="9244"/>
    <n v="0.4911372894418144"/>
    <n v="0.50886271055818566"/>
    <n v="18.100000000000001"/>
    <n v="78.8"/>
    <n v="1.5"/>
    <n v="0.5"/>
    <n v="0.4"/>
    <n v="0"/>
    <n v="13070"/>
    <n v="46351"/>
    <n v="3907"/>
    <n v="25661"/>
    <n v="2290"/>
    <n v="16.5"/>
    <n v="25.9"/>
    <n v="31.5"/>
    <n v="17.8"/>
    <n v="21.9"/>
    <n v="15.1"/>
    <n v="13.7"/>
    <n v="83"/>
    <n v="9"/>
    <n v="0"/>
    <n v="0.6"/>
    <n v="1.4"/>
    <n v="6.1"/>
    <n v="15.3"/>
    <n v="8248"/>
    <n v="69.8"/>
    <n v="17.100000000000001"/>
    <n v="11.9"/>
    <n v="1.2"/>
    <n v="4.5"/>
  </r>
  <r>
    <n v="3105"/>
    <s v="Yuba"/>
    <s v="CA"/>
    <n v="0.59399999999999997"/>
    <n v="0.34300000000000003"/>
    <n v="14929"/>
    <n v="8869"/>
    <n v="5115"/>
    <s v="Donald Trump"/>
    <x v="0"/>
    <x v="0"/>
    <n v="0.59299999999999997"/>
    <n v="0.378"/>
    <n v="27329"/>
    <n v="16210"/>
    <n v="10343"/>
    <n v="39.262559320000001"/>
    <n v="-121.35356440000001"/>
    <n v="1353"/>
    <n v="10"/>
    <x v="2733"/>
    <x v="3064"/>
    <n v="38081"/>
    <n v="36563"/>
    <n v="0.51016826536627191"/>
    <n v="0.48983173463372809"/>
    <n v="27.4"/>
    <n v="56.3"/>
    <n v="3.2"/>
    <n v="1"/>
    <n v="6.3"/>
    <n v="0.3"/>
    <n v="49482"/>
    <n v="51776"/>
    <n v="2375"/>
    <n v="22814"/>
    <n v="791"/>
    <n v="18.5"/>
    <n v="25"/>
    <n v="29.3"/>
    <n v="19.899999999999999"/>
    <n v="24.1"/>
    <n v="13.8"/>
    <n v="13"/>
    <n v="78.3"/>
    <n v="13.4"/>
    <n v="1"/>
    <n v="1.2"/>
    <n v="1.4"/>
    <n v="4.8"/>
    <n v="30.7"/>
    <n v="27832"/>
    <n v="67.900000000000006"/>
    <n v="22"/>
    <n v="9.8000000000000007"/>
    <n v="0.4"/>
    <n v="9.9"/>
  </r>
  <r>
    <n v="3106"/>
    <s v="Yuma"/>
    <s v="AZ"/>
    <n v="0.505"/>
    <n v="0.45"/>
    <n v="40759"/>
    <n v="20586"/>
    <n v="18336"/>
    <s v="Donald Trump"/>
    <x v="0"/>
    <x v="0"/>
    <n v="0.52300000000000002"/>
    <n v="0.46100000000000002"/>
    <n v="68427"/>
    <n v="35766"/>
    <n v="31562"/>
    <n v="32.768957120000003"/>
    <n v="-113.90666740000002"/>
    <n v="13994"/>
    <n v="358"/>
    <x v="2734"/>
    <x v="3065"/>
    <n v="104914"/>
    <n v="99367"/>
    <n v="0.51357688673934432"/>
    <n v="0.48642311326065568"/>
    <n v="62.9"/>
    <n v="31.8"/>
    <n v="1.8"/>
    <n v="0.9"/>
    <n v="1.1000000000000001"/>
    <n v="0.1"/>
    <n v="121564"/>
    <n v="43253"/>
    <n v="1376"/>
    <n v="20600"/>
    <n v="428"/>
    <n v="19.7"/>
    <n v="28.2"/>
    <n v="24.9"/>
    <n v="23"/>
    <n v="22.8"/>
    <n v="17.399999999999999"/>
    <n v="12"/>
    <n v="80.7"/>
    <n v="10.4"/>
    <n v="1.7"/>
    <n v="2.4"/>
    <n v="1.8"/>
    <n v="3"/>
    <n v="19.600000000000001"/>
    <n v="74891"/>
    <n v="74.400000000000006"/>
    <n v="20.8"/>
    <n v="4.5999999999999996"/>
    <n v="0.2"/>
    <n v="10.9"/>
  </r>
  <r>
    <n v="3107"/>
    <s v="Yuma"/>
    <s v="CO"/>
    <n v="0.80500000000000005"/>
    <n v="0.15"/>
    <n v="4664"/>
    <n v="3755"/>
    <n v="701"/>
    <s v="Donald Trump"/>
    <x v="0"/>
    <x v="0"/>
    <n v="0.82599999999999996"/>
    <n v="0.156"/>
    <n v="4885"/>
    <n v="4037"/>
    <n v="763"/>
    <n v="40.003468390000002"/>
    <n v="-102.42586729999999"/>
    <n v="227"/>
    <n v="1"/>
    <x v="2735"/>
    <x v="3066"/>
    <n v="5010"/>
    <n v="5099"/>
    <n v="0.495597981996241"/>
    <n v="0.50440201800375906"/>
    <n v="22.6"/>
    <n v="75.7"/>
    <n v="0.5"/>
    <n v="0.3"/>
    <n v="0"/>
    <n v="0"/>
    <n v="6732"/>
    <n v="44668"/>
    <n v="2373"/>
    <n v="24789"/>
    <n v="1902"/>
    <n v="14.3"/>
    <n v="21.7"/>
    <n v="29.4"/>
    <n v="14.4"/>
    <n v="22.2"/>
    <n v="21.4"/>
    <n v="12.6"/>
    <n v="68.8"/>
    <n v="13.8"/>
    <n v="0.1"/>
    <n v="6.5"/>
    <n v="0.3"/>
    <n v="10.5"/>
    <n v="15.7"/>
    <n v="4940"/>
    <n v="71.599999999999994"/>
    <n v="15.5"/>
    <n v="12.4"/>
    <n v="0.5"/>
    <n v="2.4"/>
  </r>
  <r>
    <n v="3108"/>
    <s v="Zapata"/>
    <s v="TX"/>
    <n v="0.32800000000000001"/>
    <n v="0.65600000000000003"/>
    <n v="3134"/>
    <n v="1028"/>
    <n v="2056"/>
    <s v="Donald Trump"/>
    <x v="0"/>
    <x v="0"/>
    <n v="0.52500000000000002"/>
    <n v="0.47099999999999997"/>
    <n v="3867"/>
    <n v="2032"/>
    <n v="1820"/>
    <n v="27.001563910000002"/>
    <n v="-99.169871520000001"/>
    <n v="358"/>
    <n v="9"/>
    <x v="2736"/>
    <x v="3067"/>
    <n v="7190"/>
    <n v="7225"/>
    <n v="0.49878598681928549"/>
    <n v="0.50121401318071457"/>
    <n v="94.1"/>
    <n v="5.2"/>
    <n v="0"/>
    <n v="0"/>
    <n v="0.7"/>
    <n v="0"/>
    <n v="6586"/>
    <n v="34550"/>
    <n v="6700"/>
    <n v="17817"/>
    <n v="3167"/>
    <n v="34.1"/>
    <n v="48"/>
    <n v="17.7"/>
    <n v="30.4"/>
    <n v="14.9"/>
    <n v="16.8"/>
    <n v="20.2"/>
    <n v="69.2"/>
    <n v="23.8"/>
    <n v="0"/>
    <n v="4.4000000000000004"/>
    <n v="0.6"/>
    <n v="2"/>
    <n v="18.2"/>
    <n v="5146"/>
    <n v="66"/>
    <n v="21"/>
    <n v="12.6"/>
    <n v="0.4"/>
    <n v="12.4"/>
  </r>
  <r>
    <n v="3109"/>
    <s v="Zavala"/>
    <s v="TX"/>
    <n v="0.20399999999999999"/>
    <n v="0.77700000000000002"/>
    <n v="3390"/>
    <n v="692"/>
    <n v="2633"/>
    <s v="Joe Biden"/>
    <x v="1"/>
    <x v="1"/>
    <n v="0.34"/>
    <n v="0.65400000000000003"/>
    <n v="4379"/>
    <n v="1490"/>
    <n v="2864"/>
    <n v="28.866172379999998"/>
    <n v="-99.760508290000004"/>
    <n v="470"/>
    <n v="19"/>
    <x v="2737"/>
    <x v="3068"/>
    <n v="6163"/>
    <n v="5989"/>
    <n v="0.5071593153390388"/>
    <n v="0.49284068466096115"/>
    <n v="93.6"/>
    <n v="5.4"/>
    <n v="0.5"/>
    <n v="0.1"/>
    <n v="0"/>
    <n v="0"/>
    <n v="8053"/>
    <n v="25988"/>
    <n v="5009"/>
    <n v="13105"/>
    <n v="1562"/>
    <n v="36.200000000000003"/>
    <n v="56.3"/>
    <n v="29"/>
    <n v="24.3"/>
    <n v="14.7"/>
    <n v="16.7"/>
    <n v="15.3"/>
    <n v="80.5"/>
    <n v="7.4"/>
    <n v="0.4"/>
    <n v="2.1"/>
    <n v="4.2"/>
    <n v="5.4"/>
    <n v="13.7"/>
    <n v="4397"/>
    <n v="73.900000000000006"/>
    <n v="21.2"/>
    <n v="4.9000000000000004"/>
    <n v="0.1"/>
    <n v="10.1"/>
  </r>
  <r>
    <n v="3110"/>
    <s v="Ziebach"/>
    <s v="SD"/>
    <n v="0.48"/>
    <n v="0.46"/>
    <n v="766"/>
    <n v="368"/>
    <n v="352"/>
    <s v="Joe Biden"/>
    <x v="1"/>
    <x v="1"/>
    <n v="0.44600000000000001"/>
    <n v="0.53100000000000003"/>
    <n v="906"/>
    <n v="404"/>
    <n v="481"/>
    <n v="44.978818760000003"/>
    <n v="-101.66546219999999"/>
    <n v="108"/>
    <n v="2"/>
    <x v="2738"/>
    <x v="3069"/>
    <n v="1421"/>
    <n v="1416"/>
    <n v="0.50088121254846674"/>
    <n v="0.49911878745153332"/>
    <n v="0.4"/>
    <n v="23.4"/>
    <n v="0"/>
    <n v="74.5"/>
    <n v="1"/>
    <n v="0"/>
    <n v="1865"/>
    <n v="35000"/>
    <n v="4262"/>
    <n v="13461"/>
    <n v="1017"/>
    <n v="43.1"/>
    <n v="55.6"/>
    <n v="51.3"/>
    <n v="15.9"/>
    <n v="15.6"/>
    <n v="11.1"/>
    <n v="6.1"/>
    <n v="55.5"/>
    <n v="10.6"/>
    <n v="0.3"/>
    <n v="4.3"/>
    <n v="3.4"/>
    <n v="25.9"/>
    <n v="22.8"/>
    <n v="967"/>
    <n v="32.1"/>
    <n v="48.2"/>
    <n v="18.399999999999999"/>
    <n v="1.3"/>
    <n v="27"/>
  </r>
  <r>
    <n v="3111"/>
    <s v="Abbot"/>
    <s v="ME"/>
    <m/>
    <m/>
    <m/>
    <m/>
    <m/>
    <s v="Donald Trump"/>
    <x v="0"/>
    <x v="0"/>
    <n v="0.69099999999999995"/>
    <n v="0.28999999999999998"/>
    <n v="417"/>
    <n v="288"/>
    <n v="1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12"/>
    <s v="Abington"/>
    <s v="MA"/>
    <m/>
    <m/>
    <m/>
    <m/>
    <m/>
    <s v="Joe Biden"/>
    <x v="1"/>
    <x v="1"/>
    <n v="0.439"/>
    <n v="0.53700000000000003"/>
    <n v="9550"/>
    <n v="4188"/>
    <n v="512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13"/>
    <s v="Acton"/>
    <s v="MA"/>
    <m/>
    <m/>
    <m/>
    <m/>
    <m/>
    <s v="Joe Biden"/>
    <x v="1"/>
    <x v="1"/>
    <n v="0.17699999999999999"/>
    <n v="0.79800000000000004"/>
    <n v="13533"/>
    <n v="2399"/>
    <n v="1079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14"/>
    <s v="Acton"/>
    <s v="ME"/>
    <m/>
    <m/>
    <m/>
    <m/>
    <m/>
    <s v="Donald Trump"/>
    <x v="0"/>
    <x v="0"/>
    <n v="0.56799999999999995"/>
    <n v="0.39800000000000002"/>
    <n v="1636"/>
    <n v="930"/>
    <n v="65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15"/>
    <s v="Acushnet"/>
    <s v="MA"/>
    <m/>
    <m/>
    <m/>
    <m/>
    <m/>
    <s v="Donald Trump"/>
    <x v="0"/>
    <x v="0"/>
    <n v="0.54700000000000004"/>
    <n v="0.437"/>
    <n v="5841"/>
    <n v="3193"/>
    <n v="25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16"/>
    <s v="Acworth"/>
    <s v="NH"/>
    <m/>
    <m/>
    <m/>
    <m/>
    <m/>
    <s v="Joe Biden"/>
    <x v="1"/>
    <x v="1"/>
    <n v="0.47299999999999998"/>
    <n v="0.51500000000000001"/>
    <n v="569"/>
    <n v="269"/>
    <n v="29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17"/>
    <s v="Adams"/>
    <s v="MA"/>
    <m/>
    <m/>
    <m/>
    <m/>
    <m/>
    <s v="Joe Biden"/>
    <x v="1"/>
    <x v="1"/>
    <n v="0.32200000000000001"/>
    <n v="0.65200000000000002"/>
    <n v="4436"/>
    <n v="1429"/>
    <n v="289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18"/>
    <s v="Addison"/>
    <s v="ME"/>
    <m/>
    <m/>
    <m/>
    <m/>
    <m/>
    <s v="Donald Trump"/>
    <x v="0"/>
    <x v="0"/>
    <n v="0.63800000000000001"/>
    <n v="0.33200000000000002"/>
    <n v="707"/>
    <n v="451"/>
    <n v="2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19"/>
    <s v="Agawam"/>
    <s v="MA"/>
    <m/>
    <m/>
    <m/>
    <m/>
    <m/>
    <s v="Donald Trump"/>
    <x v="0"/>
    <x v="0"/>
    <n v="0.499"/>
    <n v="0.48099999999999998"/>
    <n v="16069"/>
    <n v="8021"/>
    <n v="77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20"/>
    <s v="Albany"/>
    <s v="NH"/>
    <m/>
    <m/>
    <m/>
    <m/>
    <m/>
    <s v="Joe Biden"/>
    <x v="1"/>
    <x v="1"/>
    <n v="0.42299999999999999"/>
    <n v="0.55700000000000005"/>
    <n v="449"/>
    <n v="190"/>
    <n v="2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21"/>
    <s v="Albany"/>
    <s v="VT"/>
    <m/>
    <m/>
    <m/>
    <m/>
    <m/>
    <s v="Joe Biden"/>
    <x v="1"/>
    <x v="1"/>
    <n v="0.435"/>
    <n v="0.53"/>
    <n v="540"/>
    <n v="235"/>
    <n v="2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22"/>
    <s v="Albion"/>
    <s v="ME"/>
    <m/>
    <m/>
    <m/>
    <m/>
    <m/>
    <s v="Donald Trump"/>
    <x v="0"/>
    <x v="0"/>
    <n v="0.65700000000000003"/>
    <n v="0.316"/>
    <n v="1219"/>
    <n v="801"/>
    <n v="38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23"/>
    <s v="Alburgh"/>
    <s v="VT"/>
    <m/>
    <m/>
    <m/>
    <m/>
    <m/>
    <s v="Joe Biden"/>
    <x v="1"/>
    <x v="1"/>
    <n v="0.46200000000000002"/>
    <n v="0.51"/>
    <n v="1079"/>
    <n v="499"/>
    <n v="5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24"/>
    <s v="Alexander"/>
    <s v="ME"/>
    <m/>
    <m/>
    <m/>
    <m/>
    <m/>
    <s v="Donald Trump"/>
    <x v="0"/>
    <x v="0"/>
    <n v="0.72699999999999998"/>
    <n v="0.23699999999999999"/>
    <n v="308"/>
    <n v="224"/>
    <n v="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25"/>
    <s v="Alexandria"/>
    <s v="NH"/>
    <m/>
    <m/>
    <m/>
    <m/>
    <m/>
    <s v="Donald Trump"/>
    <x v="0"/>
    <x v="0"/>
    <n v="0.56999999999999995"/>
    <n v="0.40699999999999997"/>
    <n v="1080"/>
    <n v="616"/>
    <n v="4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26"/>
    <s v="Alford"/>
    <s v="MA"/>
    <m/>
    <m/>
    <m/>
    <m/>
    <m/>
    <s v="Joe Biden"/>
    <x v="1"/>
    <x v="1"/>
    <n v="0.154"/>
    <n v="0.83399999999999996"/>
    <n v="325"/>
    <n v="50"/>
    <n v="27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27"/>
    <s v="Alfred"/>
    <s v="ME"/>
    <m/>
    <m/>
    <m/>
    <m/>
    <m/>
    <s v="Joe Biden"/>
    <x v="1"/>
    <x v="1"/>
    <n v="0.47499999999999998"/>
    <n v="0.49299999999999999"/>
    <n v="1995"/>
    <n v="948"/>
    <n v="98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28"/>
    <s v="Allagash"/>
    <s v="ME"/>
    <m/>
    <m/>
    <m/>
    <m/>
    <m/>
    <s v="Donald Trump"/>
    <x v="0"/>
    <x v="0"/>
    <n v="0.56200000000000006"/>
    <n v="0.438"/>
    <n v="169"/>
    <n v="95"/>
    <n v="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29"/>
    <s v="Allenstown"/>
    <s v="NH"/>
    <m/>
    <m/>
    <m/>
    <m/>
    <m/>
    <s v="Donald Trump"/>
    <x v="0"/>
    <x v="0"/>
    <n v="0.53"/>
    <n v="0.45200000000000001"/>
    <n v="2325"/>
    <n v="1233"/>
    <n v="10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30"/>
    <s v="Alna"/>
    <s v="ME"/>
    <m/>
    <m/>
    <m/>
    <m/>
    <m/>
    <s v="Joe Biden"/>
    <x v="1"/>
    <x v="1"/>
    <n v="0.33700000000000002"/>
    <n v="0.61899999999999999"/>
    <n v="517"/>
    <n v="174"/>
    <n v="3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31"/>
    <s v="Alstead"/>
    <s v="NH"/>
    <m/>
    <m/>
    <m/>
    <m/>
    <m/>
    <s v="Joe Biden"/>
    <x v="1"/>
    <x v="1"/>
    <n v="0.40100000000000002"/>
    <n v="0.57499999999999996"/>
    <n v="1189"/>
    <n v="477"/>
    <n v="6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32"/>
    <s v="Alto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33"/>
    <s v="Alton"/>
    <s v="NH"/>
    <m/>
    <m/>
    <m/>
    <m/>
    <m/>
    <s v="Donald Trump"/>
    <x v="0"/>
    <x v="0"/>
    <n v="0.62"/>
    <n v="0.36799999999999999"/>
    <n v="3903"/>
    <n v="2420"/>
    <n v="14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34"/>
    <s v="Amesbury"/>
    <s v="MA"/>
    <m/>
    <m/>
    <m/>
    <m/>
    <m/>
    <s v="Joe Biden"/>
    <x v="1"/>
    <x v="1"/>
    <n v="0.32"/>
    <n v="0.65300000000000002"/>
    <n v="10254"/>
    <n v="3284"/>
    <n v="66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35"/>
    <s v="Amherst"/>
    <s v="MA"/>
    <m/>
    <m/>
    <m/>
    <m/>
    <m/>
    <s v="Joe Biden"/>
    <x v="1"/>
    <x v="1"/>
    <n v="7.4999999999999997E-2"/>
    <n v="0.90200000000000002"/>
    <n v="11346"/>
    <n v="849"/>
    <n v="102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36"/>
    <s v="Amherst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37"/>
    <s v="Amherst"/>
    <s v="NH"/>
    <m/>
    <m/>
    <m/>
    <m/>
    <m/>
    <s v="Joe Biden"/>
    <x v="1"/>
    <x v="1"/>
    <n v="0.39400000000000002"/>
    <n v="0.58899999999999997"/>
    <n v="8137"/>
    <n v="3208"/>
    <n v="479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38"/>
    <s v="Amity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39"/>
    <s v="Andover"/>
    <s v="CT"/>
    <m/>
    <m/>
    <m/>
    <m/>
    <m/>
    <s v="Joe Biden"/>
    <x v="1"/>
    <x v="1"/>
    <n v="0.47699999999999998"/>
    <n v="0.50600000000000001"/>
    <n v="2091"/>
    <n v="998"/>
    <n v="10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40"/>
    <s v="Andover"/>
    <s v="MA"/>
    <m/>
    <m/>
    <m/>
    <m/>
    <m/>
    <s v="Joe Biden"/>
    <x v="1"/>
    <x v="1"/>
    <n v="0.315"/>
    <n v="0.66100000000000003"/>
    <n v="20318"/>
    <n v="6395"/>
    <n v="134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41"/>
    <s v="Andover"/>
    <s v="ME"/>
    <m/>
    <m/>
    <m/>
    <m/>
    <m/>
    <s v="Donald Trump"/>
    <x v="0"/>
    <x v="0"/>
    <n v="0.54500000000000004"/>
    <n v="0.41399999999999998"/>
    <n v="538"/>
    <n v="293"/>
    <n v="2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42"/>
    <s v="Andover"/>
    <s v="NH"/>
    <m/>
    <m/>
    <m/>
    <m/>
    <m/>
    <s v="Joe Biden"/>
    <x v="1"/>
    <x v="1"/>
    <n v="0.45500000000000002"/>
    <n v="0.52900000000000003"/>
    <n v="1595"/>
    <n v="726"/>
    <n v="8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43"/>
    <s v="Andover"/>
    <s v="VT"/>
    <m/>
    <m/>
    <m/>
    <m/>
    <m/>
    <s v="Joe Biden"/>
    <x v="1"/>
    <x v="1"/>
    <n v="0.36199999999999999"/>
    <n v="0.59199999999999997"/>
    <n v="365"/>
    <n v="132"/>
    <n v="2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44"/>
    <s v="Anson"/>
    <s v="ME"/>
    <m/>
    <m/>
    <m/>
    <m/>
    <m/>
    <s v="Donald Trump"/>
    <x v="0"/>
    <x v="0"/>
    <n v="0.65100000000000002"/>
    <n v="0.32500000000000001"/>
    <n v="1223"/>
    <n v="796"/>
    <n v="39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45"/>
    <s v="Ansonia"/>
    <s v="CT"/>
    <m/>
    <m/>
    <m/>
    <m/>
    <m/>
    <s v="Joe Biden"/>
    <x v="1"/>
    <x v="1"/>
    <n v="0.45100000000000001"/>
    <n v="0.53700000000000003"/>
    <n v="8419"/>
    <n v="3797"/>
    <n v="45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46"/>
    <s v="Antrim"/>
    <s v="NH"/>
    <m/>
    <m/>
    <m/>
    <m/>
    <m/>
    <s v="Donald Trump"/>
    <x v="0"/>
    <x v="0"/>
    <n v="0.49199999999999999"/>
    <n v="0.48"/>
    <n v="1584"/>
    <n v="779"/>
    <n v="76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47"/>
    <s v="Appleton"/>
    <s v="ME"/>
    <m/>
    <m/>
    <m/>
    <m/>
    <m/>
    <s v="Joe Biden"/>
    <x v="1"/>
    <x v="1"/>
    <n v="0.44500000000000001"/>
    <n v="0.52200000000000002"/>
    <n v="915"/>
    <n v="407"/>
    <n v="4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48"/>
    <s v="Aquinnah"/>
    <s v="MA"/>
    <m/>
    <m/>
    <m/>
    <m/>
    <m/>
    <s v="Joe Biden"/>
    <x v="1"/>
    <x v="1"/>
    <n v="9.6000000000000002E-2"/>
    <n v="0.879"/>
    <n v="354"/>
    <n v="34"/>
    <n v="3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49"/>
    <s v="Arlington"/>
    <s v="MA"/>
    <m/>
    <m/>
    <m/>
    <m/>
    <m/>
    <s v="Joe Biden"/>
    <x v="1"/>
    <x v="1"/>
    <n v="0.155"/>
    <n v="0.82599999999999996"/>
    <n v="27872"/>
    <n v="4313"/>
    <n v="230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50"/>
    <s v="Arlington"/>
    <s v="VT"/>
    <m/>
    <m/>
    <m/>
    <m/>
    <m/>
    <s v="Joe Biden"/>
    <x v="1"/>
    <x v="1"/>
    <n v="0.34300000000000003"/>
    <n v="0.624"/>
    <n v="1488"/>
    <n v="511"/>
    <n v="9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51"/>
    <s v="Aroostook Cty Townships"/>
    <s v="ME"/>
    <m/>
    <m/>
    <m/>
    <m/>
    <m/>
    <s v="Donald Trump"/>
    <x v="0"/>
    <x v="0"/>
    <n v="0.495"/>
    <n v="0.46400000000000002"/>
    <n v="2306"/>
    <n v="1141"/>
    <n v="10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52"/>
    <s v="Arrowsic"/>
    <s v="ME"/>
    <m/>
    <m/>
    <m/>
    <m/>
    <m/>
    <s v="Joe Biden"/>
    <x v="1"/>
    <x v="1"/>
    <n v="0.27900000000000003"/>
    <n v="0.69699999999999995"/>
    <n v="373"/>
    <n v="104"/>
    <n v="2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53"/>
    <s v="Arundel"/>
    <s v="ME"/>
    <m/>
    <m/>
    <m/>
    <m/>
    <m/>
    <s v="Joe Biden"/>
    <x v="1"/>
    <x v="1"/>
    <n v="0.47699999999999998"/>
    <n v="0.497"/>
    <n v="2825"/>
    <n v="1347"/>
    <n v="14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54"/>
    <s v="Ashburnham"/>
    <s v="MA"/>
    <m/>
    <m/>
    <m/>
    <m/>
    <m/>
    <s v="Joe Biden"/>
    <x v="1"/>
    <x v="1"/>
    <n v="0.438"/>
    <n v="0.52800000000000002"/>
    <n v="3751"/>
    <n v="1643"/>
    <n v="19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55"/>
    <s v="Ashby"/>
    <s v="MA"/>
    <m/>
    <m/>
    <m/>
    <m/>
    <m/>
    <s v="Donald Trump"/>
    <x v="0"/>
    <x v="0"/>
    <n v="0.499"/>
    <n v="0.47299999999999998"/>
    <n v="2021"/>
    <n v="1009"/>
    <n v="9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56"/>
    <s v="Ashfield"/>
    <s v="MA"/>
    <m/>
    <m/>
    <m/>
    <m/>
    <m/>
    <s v="Joe Biden"/>
    <x v="1"/>
    <x v="1"/>
    <n v="0.14799999999999999"/>
    <n v="0.81499999999999995"/>
    <n v="1218"/>
    <n v="180"/>
    <n v="99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57"/>
    <s v="Ashford"/>
    <s v="CT"/>
    <m/>
    <m/>
    <m/>
    <m/>
    <m/>
    <s v="Joe Biden"/>
    <x v="1"/>
    <x v="1"/>
    <n v="0.45600000000000002"/>
    <n v="0.52300000000000002"/>
    <n v="2544"/>
    <n v="1160"/>
    <n v="13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58"/>
    <s v="Ashland"/>
    <s v="MA"/>
    <m/>
    <m/>
    <m/>
    <m/>
    <m/>
    <s v="Joe Biden"/>
    <x v="1"/>
    <x v="1"/>
    <n v="0.28100000000000003"/>
    <n v="0.69499999999999995"/>
    <n v="10430"/>
    <n v="2926"/>
    <n v="725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59"/>
    <s v="Ashland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60"/>
    <s v="Ashland"/>
    <s v="NH"/>
    <m/>
    <m/>
    <m/>
    <m/>
    <m/>
    <s v="Joe Biden"/>
    <x v="1"/>
    <x v="1"/>
    <n v="0.46100000000000002"/>
    <n v="0.51900000000000002"/>
    <n v="1218"/>
    <n v="562"/>
    <n v="6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61"/>
    <s v="Athens"/>
    <s v="ME"/>
    <m/>
    <m/>
    <m/>
    <m/>
    <m/>
    <s v="Donald Trump"/>
    <x v="0"/>
    <x v="0"/>
    <n v="0.65100000000000002"/>
    <n v="0.32700000000000001"/>
    <n v="510"/>
    <n v="332"/>
    <n v="1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62"/>
    <s v="Athens"/>
    <s v="VT"/>
    <m/>
    <m/>
    <m/>
    <m/>
    <m/>
    <s v="Joe Biden"/>
    <x v="1"/>
    <x v="1"/>
    <n v="0.39300000000000002"/>
    <n v="0.56100000000000005"/>
    <n v="214"/>
    <n v="84"/>
    <n v="1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63"/>
    <s v="Athol"/>
    <s v="MA"/>
    <m/>
    <m/>
    <m/>
    <m/>
    <m/>
    <s v="Joe Biden"/>
    <x v="1"/>
    <x v="1"/>
    <n v="0.47199999999999998"/>
    <n v="0.49"/>
    <n v="5410"/>
    <n v="2552"/>
    <n v="26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64"/>
    <s v="Atkinson"/>
    <s v="ME"/>
    <m/>
    <m/>
    <m/>
    <m/>
    <m/>
    <s v="Donald Trump"/>
    <x v="0"/>
    <x v="0"/>
    <n v="0.70499999999999996"/>
    <n v="0.28299999999999997"/>
    <n v="173"/>
    <n v="122"/>
    <n v="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65"/>
    <s v="Atkinson"/>
    <s v="NH"/>
    <m/>
    <m/>
    <m/>
    <m/>
    <m/>
    <s v="Donald Trump"/>
    <x v="0"/>
    <x v="0"/>
    <n v="0.54800000000000004"/>
    <n v="0.441"/>
    <n v="5104"/>
    <n v="2795"/>
    <n v="22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66"/>
    <s v="Attleboro"/>
    <s v="MA"/>
    <m/>
    <m/>
    <m/>
    <m/>
    <m/>
    <s v="Joe Biden"/>
    <x v="1"/>
    <x v="1"/>
    <n v="0.39400000000000002"/>
    <n v="0.57899999999999996"/>
    <n v="23147"/>
    <n v="9127"/>
    <n v="134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67"/>
    <s v="Auburn"/>
    <s v="MA"/>
    <m/>
    <m/>
    <m/>
    <m/>
    <m/>
    <s v="Joe Biden"/>
    <x v="1"/>
    <x v="1"/>
    <n v="0.42199999999999999"/>
    <n v="0.55000000000000004"/>
    <n v="10086"/>
    <n v="4260"/>
    <n v="55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68"/>
    <s v="Auburn"/>
    <s v="ME"/>
    <m/>
    <m/>
    <m/>
    <m/>
    <m/>
    <s v="Joe Biden"/>
    <x v="1"/>
    <x v="1"/>
    <n v="0.439"/>
    <n v="0.52300000000000002"/>
    <n v="12364"/>
    <n v="5426"/>
    <n v="647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69"/>
    <s v="Auburn"/>
    <s v="NH"/>
    <m/>
    <m/>
    <m/>
    <m/>
    <m/>
    <s v="Donald Trump"/>
    <x v="0"/>
    <x v="0"/>
    <n v="0.57599999999999996"/>
    <n v="0.41199999999999998"/>
    <n v="3930"/>
    <n v="2265"/>
    <n v="16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70"/>
    <s v="Augusta"/>
    <s v="ME"/>
    <m/>
    <m/>
    <m/>
    <m/>
    <m/>
    <s v="Joe Biden"/>
    <x v="1"/>
    <x v="1"/>
    <n v="0.42699999999999999"/>
    <n v="0.53900000000000003"/>
    <n v="9736"/>
    <n v="4155"/>
    <n v="52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71"/>
    <s v="Aurora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72"/>
    <s v="Avon"/>
    <s v="CT"/>
    <m/>
    <m/>
    <m/>
    <m/>
    <m/>
    <s v="Joe Biden"/>
    <x v="1"/>
    <x v="1"/>
    <n v="0.373"/>
    <n v="0.60899999999999999"/>
    <n v="11987"/>
    <n v="4469"/>
    <n v="72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73"/>
    <s v="Avon"/>
    <s v="MA"/>
    <m/>
    <m/>
    <m/>
    <m/>
    <m/>
    <s v="Joe Biden"/>
    <x v="1"/>
    <x v="1"/>
    <n v="0.38200000000000001"/>
    <n v="0.59299999999999997"/>
    <n v="2695"/>
    <n v="1030"/>
    <n v="15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74"/>
    <s v="Avo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75"/>
    <s v="Ayer"/>
    <s v="MA"/>
    <m/>
    <m/>
    <m/>
    <m/>
    <m/>
    <s v="Joe Biden"/>
    <x v="1"/>
    <x v="1"/>
    <n v="0.33200000000000002"/>
    <n v="0.63400000000000001"/>
    <n v="4614"/>
    <n v="1534"/>
    <n v="29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76"/>
    <s v="Baileyville"/>
    <s v="ME"/>
    <m/>
    <m/>
    <m/>
    <m/>
    <m/>
    <s v="Donald Trump"/>
    <x v="0"/>
    <x v="0"/>
    <n v="0.626"/>
    <n v="0.35499999999999998"/>
    <n v="673"/>
    <n v="421"/>
    <n v="2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77"/>
    <s v="Bakersfield"/>
    <s v="VT"/>
    <m/>
    <m/>
    <m/>
    <m/>
    <m/>
    <s v="Joe Biden"/>
    <x v="1"/>
    <x v="1"/>
    <n v="0.39100000000000001"/>
    <n v="0.56799999999999995"/>
    <n v="696"/>
    <n v="272"/>
    <n v="39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78"/>
    <s v="Baldwin"/>
    <s v="ME"/>
    <m/>
    <m/>
    <m/>
    <m/>
    <m/>
    <s v="Donald Trump"/>
    <x v="0"/>
    <x v="0"/>
    <n v="0.624"/>
    <n v="0.35"/>
    <n v="999"/>
    <n v="623"/>
    <n v="3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79"/>
    <s v="Baltimore"/>
    <s v="VT"/>
    <m/>
    <m/>
    <m/>
    <m/>
    <m/>
    <s v="Donald Trump"/>
    <x v="0"/>
    <x v="0"/>
    <n v="0.503"/>
    <n v="0.441"/>
    <n v="143"/>
    <n v="72"/>
    <n v="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80"/>
    <s v="Bangor"/>
    <s v="ME"/>
    <m/>
    <m/>
    <m/>
    <m/>
    <m/>
    <s v="Joe Biden"/>
    <x v="1"/>
    <x v="1"/>
    <n v="0.375"/>
    <n v="0.58399999999999996"/>
    <n v="14671"/>
    <n v="5498"/>
    <n v="85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81"/>
    <s v="Bar Harbor"/>
    <s v="ME"/>
    <m/>
    <m/>
    <m/>
    <m/>
    <m/>
    <s v="Joe Biden"/>
    <x v="1"/>
    <x v="1"/>
    <n v="0.22500000000000001"/>
    <n v="0.749"/>
    <n v="3576"/>
    <n v="804"/>
    <n v="26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82"/>
    <s v="Baring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83"/>
    <s v="Barkhamsted"/>
    <s v="CT"/>
    <m/>
    <m/>
    <m/>
    <m/>
    <m/>
    <s v="Donald Trump"/>
    <x v="0"/>
    <x v="0"/>
    <n v="0.503"/>
    <n v="0.47299999999999998"/>
    <n v="2442"/>
    <n v="1228"/>
    <n v="115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84"/>
    <s v="Barnard"/>
    <s v="VT"/>
    <m/>
    <m/>
    <m/>
    <m/>
    <m/>
    <s v="Joe Biden"/>
    <x v="1"/>
    <x v="1"/>
    <n v="0.26500000000000001"/>
    <n v="0.69499999999999995"/>
    <n v="669"/>
    <n v="177"/>
    <n v="4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85"/>
    <s v="Barnet"/>
    <s v="VT"/>
    <m/>
    <m/>
    <m/>
    <m/>
    <m/>
    <s v="Joe Biden"/>
    <x v="1"/>
    <x v="1"/>
    <n v="0.39900000000000002"/>
    <n v="0.56999999999999995"/>
    <n v="1095"/>
    <n v="437"/>
    <n v="6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86"/>
    <s v="Barnstead"/>
    <s v="NH"/>
    <m/>
    <m/>
    <m/>
    <m/>
    <m/>
    <s v="Donald Trump"/>
    <x v="0"/>
    <x v="0"/>
    <n v="0.58099999999999996"/>
    <n v="0.39400000000000002"/>
    <n v="2922"/>
    <n v="1698"/>
    <n v="11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87"/>
    <s v="Barre"/>
    <s v="MA"/>
    <m/>
    <m/>
    <m/>
    <m/>
    <m/>
    <s v="Joe Biden"/>
    <x v="1"/>
    <x v="1"/>
    <n v="0.48199999999999998"/>
    <n v="0.48299999999999998"/>
    <n v="3163"/>
    <n v="1524"/>
    <n v="15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88"/>
    <s v="Barre"/>
    <s v="VT"/>
    <m/>
    <m/>
    <m/>
    <m/>
    <m/>
    <s v="Joe Biden"/>
    <x v="1"/>
    <x v="1"/>
    <n v="0.34100000000000003"/>
    <n v="0.625"/>
    <n v="3807"/>
    <n v="1298"/>
    <n v="23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89"/>
    <s v="Barre Town"/>
    <s v="VT"/>
    <m/>
    <m/>
    <m/>
    <m/>
    <m/>
    <s v="Joe Biden"/>
    <x v="1"/>
    <x v="1"/>
    <n v="0.439"/>
    <n v="0.52700000000000002"/>
    <n v="4766"/>
    <n v="2093"/>
    <n v="25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90"/>
    <s v="Barrington"/>
    <s v="NH"/>
    <m/>
    <m/>
    <m/>
    <m/>
    <m/>
    <s v="Joe Biden"/>
    <x v="1"/>
    <x v="1"/>
    <n v="0.45500000000000002"/>
    <n v="0.52300000000000002"/>
    <n v="6004"/>
    <n v="2733"/>
    <n v="31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91"/>
    <s v="Barrington"/>
    <s v="RI"/>
    <m/>
    <m/>
    <m/>
    <m/>
    <m/>
    <s v="Joe Biden"/>
    <x v="1"/>
    <x v="1"/>
    <n v="0.26900000000000002"/>
    <n v="0.71699999999999997"/>
    <n v="10753"/>
    <n v="2889"/>
    <n v="77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92"/>
    <s v="Bartlett"/>
    <s v="NH"/>
    <m/>
    <m/>
    <m/>
    <m/>
    <m/>
    <s v="Joe Biden"/>
    <x v="1"/>
    <x v="1"/>
    <n v="0.35599999999999998"/>
    <n v="0.63300000000000001"/>
    <n v="2170"/>
    <n v="773"/>
    <n v="13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93"/>
    <s v="Barton"/>
    <s v="VT"/>
    <m/>
    <m/>
    <m/>
    <m/>
    <m/>
    <s v="Joe Biden"/>
    <x v="1"/>
    <x v="1"/>
    <n v="0.44"/>
    <n v="0.53"/>
    <n v="1296"/>
    <n v="570"/>
    <n v="6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94"/>
    <s v="Bath"/>
    <s v="ME"/>
    <m/>
    <m/>
    <m/>
    <m/>
    <m/>
    <s v="Joe Biden"/>
    <x v="1"/>
    <x v="1"/>
    <n v="0.29899999999999999"/>
    <n v="0.66500000000000004"/>
    <n v="5142"/>
    <n v="1540"/>
    <n v="34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95"/>
    <s v="Bath"/>
    <s v="NH"/>
    <m/>
    <m/>
    <m/>
    <m/>
    <m/>
    <s v="Donald Trump"/>
    <x v="0"/>
    <x v="0"/>
    <n v="0.56699999999999995"/>
    <n v="0.41599999999999998"/>
    <n v="623"/>
    <n v="353"/>
    <n v="2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96"/>
    <s v="Beacon Falls"/>
    <s v="CT"/>
    <m/>
    <m/>
    <m/>
    <m/>
    <m/>
    <s v="Donald Trump"/>
    <x v="0"/>
    <x v="0"/>
    <n v="0.57599999999999996"/>
    <n v="0.40600000000000003"/>
    <n v="3803"/>
    <n v="2191"/>
    <n v="15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97"/>
    <s v="Beal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98"/>
    <s v="Beaver Cov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99"/>
    <s v="Becket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00"/>
    <s v="Beddingto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01"/>
    <s v="Bedford"/>
    <s v="MA"/>
    <m/>
    <m/>
    <m/>
    <m/>
    <m/>
    <s v="Joe Biden"/>
    <x v="1"/>
    <x v="1"/>
    <n v="0.25800000000000001"/>
    <n v="0.71599999999999997"/>
    <n v="8465"/>
    <n v="2183"/>
    <n v="60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02"/>
    <s v="Bedford"/>
    <s v="NH"/>
    <m/>
    <m/>
    <m/>
    <m/>
    <m/>
    <s v="Joe Biden"/>
    <x v="1"/>
    <x v="1"/>
    <n v="0.47799999999999998"/>
    <n v="0.51"/>
    <n v="14739"/>
    <n v="7052"/>
    <n v="75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03"/>
    <s v="Belchertown"/>
    <s v="MA"/>
    <m/>
    <m/>
    <m/>
    <m/>
    <m/>
    <s v="Joe Biden"/>
    <x v="1"/>
    <x v="1"/>
    <n v="0.36099999999999999"/>
    <n v="0.61199999999999999"/>
    <n v="9352"/>
    <n v="3379"/>
    <n v="57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04"/>
    <s v="Belfast"/>
    <s v="ME"/>
    <m/>
    <m/>
    <m/>
    <m/>
    <m/>
    <s v="Joe Biden"/>
    <x v="1"/>
    <x v="1"/>
    <n v="0.29699999999999999"/>
    <n v="0.67200000000000004"/>
    <n v="4237"/>
    <n v="1259"/>
    <n v="28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05"/>
    <s v="Belgrade"/>
    <s v="ME"/>
    <m/>
    <m/>
    <m/>
    <m/>
    <m/>
    <s v="Donald Trump"/>
    <x v="0"/>
    <x v="0"/>
    <n v="0.52400000000000002"/>
    <n v="0.44600000000000001"/>
    <n v="2226"/>
    <n v="1166"/>
    <n v="99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06"/>
    <s v="Bellingham"/>
    <s v="MA"/>
    <m/>
    <m/>
    <m/>
    <m/>
    <m/>
    <s v="Joe Biden"/>
    <x v="1"/>
    <x v="1"/>
    <n v="0.44600000000000001"/>
    <n v="0.52600000000000002"/>
    <n v="9821"/>
    <n v="4383"/>
    <n v="51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07"/>
    <s v="Belmont"/>
    <s v="MA"/>
    <m/>
    <m/>
    <m/>
    <m/>
    <m/>
    <s v="Joe Biden"/>
    <x v="1"/>
    <x v="1"/>
    <n v="0.19500000000000001"/>
    <n v="0.77700000000000002"/>
    <n v="14939"/>
    <n v="2920"/>
    <n v="116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08"/>
    <s v="Belmont"/>
    <s v="ME"/>
    <m/>
    <m/>
    <m/>
    <m/>
    <m/>
    <s v="Donald Trump"/>
    <x v="0"/>
    <x v="0"/>
    <n v="0.53300000000000003"/>
    <n v="0.433"/>
    <n v="598"/>
    <n v="319"/>
    <n v="2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09"/>
    <s v="Belmont"/>
    <s v="NH"/>
    <m/>
    <m/>
    <m/>
    <m/>
    <m/>
    <s v="Donald Trump"/>
    <x v="0"/>
    <x v="0"/>
    <n v="0.58399999999999996"/>
    <n v="0.39700000000000002"/>
    <n v="4052"/>
    <n v="2365"/>
    <n v="16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10"/>
    <s v="Belvidere"/>
    <s v="VT"/>
    <m/>
    <m/>
    <m/>
    <m/>
    <m/>
    <s v="Donald Trump"/>
    <x v="0"/>
    <x v="0"/>
    <n v="0.52800000000000002"/>
    <n v="0.44900000000000001"/>
    <n v="176"/>
    <n v="93"/>
    <n v="7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11"/>
    <s v="Bennington"/>
    <s v="NH"/>
    <m/>
    <m/>
    <m/>
    <m/>
    <m/>
    <s v="Donald Trump"/>
    <x v="0"/>
    <x v="0"/>
    <n v="0.50700000000000001"/>
    <n v="0.47199999999999998"/>
    <n v="837"/>
    <n v="424"/>
    <n v="39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12"/>
    <s v="Benson"/>
    <s v="VT"/>
    <m/>
    <m/>
    <m/>
    <m/>
    <m/>
    <s v="Donald Trump"/>
    <x v="0"/>
    <x v="0"/>
    <n v="0.52300000000000002"/>
    <n v="0.443"/>
    <n v="583"/>
    <n v="305"/>
    <n v="2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13"/>
    <s v="Benton"/>
    <s v="ME"/>
    <m/>
    <m/>
    <m/>
    <m/>
    <m/>
    <s v="Donald Trump"/>
    <x v="0"/>
    <x v="0"/>
    <n v="0.60299999999999998"/>
    <n v="0.372"/>
    <n v="1631"/>
    <n v="984"/>
    <n v="60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14"/>
    <s v="Benton"/>
    <s v="NH"/>
    <m/>
    <m/>
    <m/>
    <m/>
    <m/>
    <s v="Donald Trump"/>
    <x v="0"/>
    <x v="0"/>
    <n v="0.60899999999999999"/>
    <n v="0.379"/>
    <n v="235"/>
    <n v="143"/>
    <n v="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15"/>
    <s v="Berkley"/>
    <s v="MA"/>
    <m/>
    <m/>
    <m/>
    <m/>
    <m/>
    <s v="Donald Trump"/>
    <x v="0"/>
    <x v="0"/>
    <n v="0.55200000000000005"/>
    <n v="0.42899999999999999"/>
    <n v="4068"/>
    <n v="2244"/>
    <n v="17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16"/>
    <s v="Berkshire"/>
    <s v="VT"/>
    <m/>
    <m/>
    <m/>
    <m/>
    <m/>
    <s v="Donald Trump"/>
    <x v="0"/>
    <x v="0"/>
    <n v="0.56299999999999994"/>
    <n v="0.39800000000000002"/>
    <n v="714"/>
    <n v="402"/>
    <n v="2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17"/>
    <s v="Berlin"/>
    <s v="CT"/>
    <m/>
    <m/>
    <m/>
    <m/>
    <m/>
    <s v="Donald Trump"/>
    <x v="0"/>
    <x v="0"/>
    <n v="0.51900000000000002"/>
    <n v="0.46700000000000003"/>
    <n v="12873"/>
    <n v="6687"/>
    <n v="60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18"/>
    <s v="Berlin"/>
    <s v="MA"/>
    <m/>
    <m/>
    <m/>
    <m/>
    <m/>
    <s v="Joe Biden"/>
    <x v="1"/>
    <x v="1"/>
    <n v="0.36199999999999999"/>
    <n v="0.60599999999999998"/>
    <n v="2254"/>
    <n v="815"/>
    <n v="136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19"/>
    <s v="Berlin"/>
    <s v="NH"/>
    <m/>
    <m/>
    <m/>
    <m/>
    <m/>
    <s v="Joe Biden"/>
    <x v="1"/>
    <x v="1"/>
    <n v="0.45600000000000002"/>
    <n v="0.52800000000000002"/>
    <n v="4065"/>
    <n v="1852"/>
    <n v="21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20"/>
    <s v="Berlin"/>
    <s v="VT"/>
    <m/>
    <m/>
    <m/>
    <m/>
    <m/>
    <s v="Joe Biden"/>
    <x v="1"/>
    <x v="1"/>
    <n v="0.33900000000000002"/>
    <n v="0.626"/>
    <n v="1534"/>
    <n v="520"/>
    <n v="9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21"/>
    <s v="Bernardston"/>
    <s v="MA"/>
    <m/>
    <m/>
    <m/>
    <m/>
    <m/>
    <s v="Joe Biden"/>
    <x v="1"/>
    <x v="1"/>
    <n v="0.307"/>
    <n v="0.66600000000000004"/>
    <n v="1373"/>
    <n v="422"/>
    <n v="91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22"/>
    <s v="Berwick"/>
    <s v="ME"/>
    <m/>
    <m/>
    <m/>
    <m/>
    <m/>
    <s v="Joe Biden"/>
    <x v="1"/>
    <x v="1"/>
    <n v="0.318"/>
    <n v="0.66700000000000004"/>
    <n v="4779"/>
    <n v="1519"/>
    <n v="31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23"/>
    <s v="Bethany"/>
    <s v="CT"/>
    <m/>
    <m/>
    <m/>
    <m/>
    <m/>
    <s v="Joe Biden"/>
    <x v="1"/>
    <x v="1"/>
    <n v="0.46500000000000002"/>
    <n v="0.51700000000000002"/>
    <n v="3698"/>
    <n v="1718"/>
    <n v="19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24"/>
    <s v="Bethel"/>
    <s v="CT"/>
    <m/>
    <m/>
    <m/>
    <m/>
    <m/>
    <s v="Joe Biden"/>
    <x v="1"/>
    <x v="1"/>
    <n v="0.42399999999999999"/>
    <n v="0.56100000000000005"/>
    <n v="11172"/>
    <n v="4734"/>
    <n v="62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25"/>
    <s v="Bethel"/>
    <s v="ME"/>
    <m/>
    <m/>
    <m/>
    <m/>
    <m/>
    <s v="Joe Biden"/>
    <x v="1"/>
    <x v="1"/>
    <n v="0.40899999999999997"/>
    <n v="0.55000000000000004"/>
    <n v="1830"/>
    <n v="749"/>
    <n v="10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26"/>
    <s v="Bethel"/>
    <s v="VT"/>
    <m/>
    <m/>
    <m/>
    <m/>
    <m/>
    <s v="Joe Biden"/>
    <x v="1"/>
    <x v="1"/>
    <n v="0.33200000000000002"/>
    <n v="0.63500000000000001"/>
    <n v="1147"/>
    <n v="381"/>
    <n v="7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27"/>
    <s v="Bethlehem"/>
    <s v="CT"/>
    <m/>
    <m/>
    <m/>
    <m/>
    <m/>
    <s v="Donald Trump"/>
    <x v="0"/>
    <x v="0"/>
    <n v="0.58899999999999997"/>
    <n v="0.39600000000000002"/>
    <n v="2367"/>
    <n v="1393"/>
    <n v="9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28"/>
    <s v="Bethlehem"/>
    <s v="NH"/>
    <m/>
    <m/>
    <m/>
    <m/>
    <m/>
    <s v="Joe Biden"/>
    <x v="1"/>
    <x v="1"/>
    <n v="0.371"/>
    <n v="0.61099999999999999"/>
    <n v="1671"/>
    <n v="620"/>
    <n v="10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29"/>
    <s v="Beverly"/>
    <s v="MA"/>
    <m/>
    <m/>
    <m/>
    <m/>
    <m/>
    <s v="Joe Biden"/>
    <x v="1"/>
    <x v="1"/>
    <n v="0.29299999999999998"/>
    <n v="0.68100000000000005"/>
    <n v="24067"/>
    <n v="7057"/>
    <n v="163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30"/>
    <s v="Biddeford"/>
    <s v="ME"/>
    <m/>
    <m/>
    <m/>
    <m/>
    <m/>
    <s v="Joe Biden"/>
    <x v="1"/>
    <x v="1"/>
    <n v="0.33100000000000002"/>
    <n v="0.627"/>
    <n v="11202"/>
    <n v="3703"/>
    <n v="70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31"/>
    <s v="Billerica"/>
    <s v="MA"/>
    <m/>
    <m/>
    <m/>
    <m/>
    <m/>
    <s v="Joe Biden"/>
    <x v="1"/>
    <x v="1"/>
    <n v="0.439"/>
    <n v="0.53800000000000003"/>
    <n v="23989"/>
    <n v="10532"/>
    <n v="129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32"/>
    <s v="Bingham"/>
    <s v="ME"/>
    <m/>
    <m/>
    <m/>
    <m/>
    <m/>
    <s v="Donald Trump"/>
    <x v="0"/>
    <x v="0"/>
    <n v="0.60199999999999998"/>
    <n v="0.371"/>
    <n v="580"/>
    <n v="349"/>
    <n v="21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33"/>
    <s v="Blackstone"/>
    <s v="MA"/>
    <m/>
    <m/>
    <m/>
    <m/>
    <m/>
    <s v="Donald Trump"/>
    <x v="0"/>
    <x v="0"/>
    <n v="0.498"/>
    <n v="0.47699999999999998"/>
    <n v="4989"/>
    <n v="2485"/>
    <n v="23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34"/>
    <s v="Blain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35"/>
    <s v="Blandford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36"/>
    <s v="Bloomfield"/>
    <s v="CT"/>
    <m/>
    <m/>
    <m/>
    <m/>
    <m/>
    <s v="Joe Biden"/>
    <x v="1"/>
    <x v="1"/>
    <n v="0.13200000000000001"/>
    <n v="0.85899999999999999"/>
    <n v="12821"/>
    <n v="1698"/>
    <n v="1100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37"/>
    <s v="Bloomfield"/>
    <s v="VT"/>
    <m/>
    <m/>
    <m/>
    <m/>
    <m/>
    <s v="Donald Trump"/>
    <x v="0"/>
    <x v="0"/>
    <n v="0.56200000000000006"/>
    <n v="0.42299999999999999"/>
    <n v="130"/>
    <n v="73"/>
    <n v="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38"/>
    <s v="Blue Hill"/>
    <s v="ME"/>
    <m/>
    <m/>
    <m/>
    <m/>
    <m/>
    <s v="Joe Biden"/>
    <x v="1"/>
    <x v="1"/>
    <n v="0.316"/>
    <n v="0.66300000000000003"/>
    <n v="1977"/>
    <n v="624"/>
    <n v="13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39"/>
    <s v="Bolton"/>
    <s v="CT"/>
    <m/>
    <m/>
    <m/>
    <m/>
    <m/>
    <s v="Joe Biden"/>
    <x v="1"/>
    <x v="1"/>
    <n v="0.45100000000000001"/>
    <n v="0.52500000000000002"/>
    <n v="3288"/>
    <n v="1482"/>
    <n v="172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40"/>
    <s v="Bolton"/>
    <s v="MA"/>
    <m/>
    <m/>
    <m/>
    <m/>
    <m/>
    <s v="Joe Biden"/>
    <x v="1"/>
    <x v="1"/>
    <n v="0.30199999999999999"/>
    <n v="0.66700000000000004"/>
    <n v="3725"/>
    <n v="1124"/>
    <n v="24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41"/>
    <s v="Bolton"/>
    <s v="VT"/>
    <m/>
    <m/>
    <m/>
    <m/>
    <m/>
    <s v="Joe Biden"/>
    <x v="1"/>
    <x v="1"/>
    <n v="0.28000000000000003"/>
    <n v="0.69"/>
    <n v="778"/>
    <n v="218"/>
    <n v="5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42"/>
    <s v="Boothbay"/>
    <s v="ME"/>
    <m/>
    <m/>
    <m/>
    <m/>
    <m/>
    <s v="Joe Biden"/>
    <x v="1"/>
    <x v="1"/>
    <n v="0.41799999999999998"/>
    <n v="0.55700000000000005"/>
    <n v="2208"/>
    <n v="922"/>
    <n v="12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43"/>
    <s v="Boothbay Harbor"/>
    <s v="ME"/>
    <m/>
    <m/>
    <m/>
    <m/>
    <m/>
    <s v="Joe Biden"/>
    <x v="1"/>
    <x v="1"/>
    <n v="0.39100000000000001"/>
    <n v="0.58399999999999996"/>
    <n v="1395"/>
    <n v="545"/>
    <n v="8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44"/>
    <s v="Boscawen"/>
    <s v="NH"/>
    <m/>
    <m/>
    <m/>
    <m/>
    <m/>
    <s v="Donald Trump"/>
    <x v="0"/>
    <x v="0"/>
    <n v="0.52200000000000002"/>
    <n v="0.45600000000000002"/>
    <n v="2040"/>
    <n v="1064"/>
    <n v="9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45"/>
    <s v="Boston"/>
    <s v="MA"/>
    <m/>
    <m/>
    <m/>
    <m/>
    <m/>
    <s v="Joe Biden"/>
    <x v="1"/>
    <x v="1"/>
    <n v="0.156"/>
    <n v="0.82499999999999996"/>
    <n v="273133"/>
    <n v="42707"/>
    <n v="22536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46"/>
    <s v="Bourne"/>
    <s v="MA"/>
    <m/>
    <m/>
    <m/>
    <m/>
    <m/>
    <s v="Joe Biden"/>
    <x v="1"/>
    <x v="1"/>
    <n v="0.44600000000000001"/>
    <n v="0.53100000000000003"/>
    <n v="11269"/>
    <n v="5026"/>
    <n v="59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47"/>
    <s v="Bow"/>
    <s v="NH"/>
    <m/>
    <m/>
    <m/>
    <m/>
    <m/>
    <s v="Joe Biden"/>
    <x v="1"/>
    <x v="1"/>
    <n v="0.39300000000000002"/>
    <n v="0.59099999999999997"/>
    <n v="5512"/>
    <n v="2167"/>
    <n v="32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48"/>
    <s v="Bowdoin"/>
    <s v="ME"/>
    <m/>
    <m/>
    <m/>
    <m/>
    <m/>
    <s v="Donald Trump"/>
    <x v="0"/>
    <x v="0"/>
    <n v="0.57499999999999996"/>
    <n v="0.40200000000000002"/>
    <n v="1877"/>
    <n v="1079"/>
    <n v="7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49"/>
    <s v="Bowdoinham"/>
    <s v="ME"/>
    <m/>
    <m/>
    <m/>
    <m/>
    <m/>
    <s v="Joe Biden"/>
    <x v="1"/>
    <x v="1"/>
    <n v="0.41399999999999998"/>
    <n v="0.54300000000000004"/>
    <n v="2067"/>
    <n v="856"/>
    <n v="11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0"/>
    <s v="Bowerbank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1"/>
    <s v="Boxborough"/>
    <s v="MA"/>
    <m/>
    <m/>
    <m/>
    <m/>
    <m/>
    <s v="Joe Biden"/>
    <x v="1"/>
    <x v="1"/>
    <n v="0.23100000000000001"/>
    <n v="0.74199999999999999"/>
    <n v="3390"/>
    <n v="784"/>
    <n v="25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2"/>
    <s v="Boxford"/>
    <s v="MA"/>
    <m/>
    <m/>
    <m/>
    <m/>
    <m/>
    <s v="Joe Biden"/>
    <x v="1"/>
    <x v="1"/>
    <n v="0.41099999999999998"/>
    <n v="0.56200000000000006"/>
    <n v="5442"/>
    <n v="2235"/>
    <n v="30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3"/>
    <s v="Boylston"/>
    <s v="MA"/>
    <m/>
    <m/>
    <m/>
    <m/>
    <m/>
    <s v="Joe Biden"/>
    <x v="1"/>
    <x v="1"/>
    <n v="0.39900000000000002"/>
    <n v="0.56999999999999995"/>
    <n v="3291"/>
    <n v="1314"/>
    <n v="18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4"/>
    <s v="Bozrah"/>
    <s v="CT"/>
    <m/>
    <m/>
    <m/>
    <m/>
    <m/>
    <s v="Donald Trump"/>
    <x v="0"/>
    <x v="0"/>
    <n v="0.52800000000000002"/>
    <n v="0.45400000000000001"/>
    <n v="1548"/>
    <n v="817"/>
    <n v="7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5"/>
    <s v="Bradford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6"/>
    <s v="Bradford"/>
    <s v="NH"/>
    <m/>
    <m/>
    <m/>
    <m/>
    <m/>
    <s v="Joe Biden"/>
    <x v="1"/>
    <x v="1"/>
    <n v="0.44500000000000001"/>
    <n v="0.52500000000000002"/>
    <n v="1073"/>
    <n v="478"/>
    <n v="5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7"/>
    <s v="Bradford"/>
    <s v="VT"/>
    <m/>
    <m/>
    <m/>
    <m/>
    <m/>
    <s v="Joe Biden"/>
    <x v="1"/>
    <x v="1"/>
    <n v="0.36699999999999999"/>
    <n v="0.59799999999999998"/>
    <n v="1494"/>
    <n v="549"/>
    <n v="89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8"/>
    <s v="Bradley"/>
    <s v="ME"/>
    <m/>
    <m/>
    <m/>
    <m/>
    <m/>
    <s v="Donald Trump"/>
    <x v="0"/>
    <x v="0"/>
    <n v="0.54400000000000004"/>
    <n v="0.42399999999999999"/>
    <n v="892"/>
    <n v="485"/>
    <n v="3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59"/>
    <s v="Braintree"/>
    <s v="MA"/>
    <m/>
    <m/>
    <m/>
    <m/>
    <m/>
    <s v="Joe Biden"/>
    <x v="1"/>
    <x v="1"/>
    <n v="0.40200000000000002"/>
    <n v="0.57799999999999996"/>
    <n v="21582"/>
    <n v="8680"/>
    <n v="1246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60"/>
    <s v="Braintree"/>
    <s v="VT"/>
    <m/>
    <m/>
    <m/>
    <m/>
    <m/>
    <s v="Joe Biden"/>
    <x v="1"/>
    <x v="1"/>
    <n v="0.36299999999999999"/>
    <n v="0.60499999999999998"/>
    <n v="717"/>
    <n v="260"/>
    <n v="4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61"/>
    <s v="Brandon"/>
    <s v="VT"/>
    <m/>
    <m/>
    <m/>
    <m/>
    <m/>
    <s v="Joe Biden"/>
    <x v="1"/>
    <x v="1"/>
    <n v="0.41"/>
    <n v="0.55500000000000005"/>
    <n v="2186"/>
    <n v="896"/>
    <n v="121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62"/>
    <s v="Branford"/>
    <s v="CT"/>
    <m/>
    <m/>
    <m/>
    <m/>
    <m/>
    <s v="Joe Biden"/>
    <x v="1"/>
    <x v="1"/>
    <n v="0.39600000000000002"/>
    <n v="0.59"/>
    <n v="17913"/>
    <n v="7098"/>
    <n v="105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63"/>
    <s v="Brattleboro"/>
    <s v="VT"/>
    <m/>
    <m/>
    <m/>
    <m/>
    <m/>
    <s v="Joe Biden"/>
    <x v="1"/>
    <x v="1"/>
    <n v="0.158"/>
    <n v="0.81200000000000006"/>
    <n v="6679"/>
    <n v="1052"/>
    <n v="54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64"/>
    <s v="Breme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65"/>
    <s v="Brentwood"/>
    <s v="NH"/>
    <m/>
    <m/>
    <m/>
    <m/>
    <m/>
    <s v="Joe Biden"/>
    <x v="1"/>
    <x v="1"/>
    <n v="0.47099999999999997"/>
    <n v="0.51600000000000001"/>
    <n v="2914"/>
    <n v="1372"/>
    <n v="15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66"/>
    <s v="Brewer"/>
    <s v="ME"/>
    <m/>
    <m/>
    <m/>
    <m/>
    <m/>
    <s v="Donald Trump"/>
    <x v="0"/>
    <x v="0"/>
    <n v="0.48699999999999999"/>
    <n v="0.48"/>
    <n v="5278"/>
    <n v="2568"/>
    <n v="25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67"/>
    <s v="Brewster"/>
    <s v="MA"/>
    <m/>
    <m/>
    <m/>
    <m/>
    <m/>
    <s v="Joe Biden"/>
    <x v="1"/>
    <x v="1"/>
    <n v="0.316"/>
    <n v="0.66300000000000003"/>
    <n v="7394"/>
    <n v="2334"/>
    <n v="49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68"/>
    <s v="Bridgeport"/>
    <s v="CT"/>
    <m/>
    <m/>
    <m/>
    <m/>
    <m/>
    <s v="Joe Biden"/>
    <x v="1"/>
    <x v="1"/>
    <n v="0.19600000000000001"/>
    <n v="0.79400000000000004"/>
    <n v="42188"/>
    <n v="8269"/>
    <n v="3351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69"/>
    <s v="Bridgewater"/>
    <s v="CT"/>
    <m/>
    <m/>
    <m/>
    <m/>
    <m/>
    <s v="Joe Biden"/>
    <x v="1"/>
    <x v="1"/>
    <n v="0.44500000000000001"/>
    <n v="0.54100000000000004"/>
    <n v="1233"/>
    <n v="549"/>
    <n v="6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70"/>
    <s v="Bridgewater"/>
    <s v="MA"/>
    <m/>
    <m/>
    <m/>
    <m/>
    <m/>
    <s v="Joe Biden"/>
    <x v="1"/>
    <x v="1"/>
    <n v="0.45100000000000001"/>
    <n v="0.52400000000000002"/>
    <n v="14328"/>
    <n v="6467"/>
    <n v="750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71"/>
    <s v="Bridgewater"/>
    <s v="ME"/>
    <m/>
    <m/>
    <m/>
    <m/>
    <m/>
    <s v="Donald Trump"/>
    <x v="0"/>
    <x v="0"/>
    <n v="0.72099999999999997"/>
    <n v="0.27600000000000002"/>
    <n v="297"/>
    <n v="214"/>
    <n v="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72"/>
    <s v="Bridgewater"/>
    <s v="NH"/>
    <m/>
    <m/>
    <m/>
    <m/>
    <m/>
    <s v="Donald Trump"/>
    <x v="0"/>
    <x v="0"/>
    <n v="0.55100000000000005"/>
    <n v="0.42499999999999999"/>
    <n v="857"/>
    <n v="472"/>
    <n v="36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73"/>
    <s v="Bridgewater"/>
    <s v="VT"/>
    <m/>
    <m/>
    <m/>
    <m/>
    <m/>
    <s v="Joe Biden"/>
    <x v="1"/>
    <x v="1"/>
    <n v="0.35299999999999998"/>
    <n v="0.61899999999999999"/>
    <n v="601"/>
    <n v="212"/>
    <n v="3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74"/>
    <s v="Bridgton"/>
    <s v="ME"/>
    <m/>
    <m/>
    <m/>
    <m/>
    <m/>
    <s v="Joe Biden"/>
    <x v="1"/>
    <x v="1"/>
    <n v="0.46800000000000003"/>
    <n v="0.50700000000000001"/>
    <n v="3268"/>
    <n v="1528"/>
    <n v="16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75"/>
    <s v="Bridport"/>
    <s v="VT"/>
    <m/>
    <m/>
    <m/>
    <m/>
    <m/>
    <s v="Joe Biden"/>
    <x v="1"/>
    <x v="1"/>
    <n v="0.441"/>
    <n v="0.53800000000000003"/>
    <n v="728"/>
    <n v="321"/>
    <n v="3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76"/>
    <s v="Brighton"/>
    <s v="VT"/>
    <m/>
    <m/>
    <m/>
    <m/>
    <m/>
    <s v="Donald Trump"/>
    <x v="0"/>
    <x v="0"/>
    <n v="0.55300000000000005"/>
    <n v="0.41699999999999998"/>
    <n v="619"/>
    <n v="342"/>
    <n v="2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77"/>
    <s v="Brighton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78"/>
    <s v="Brimfield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79"/>
    <s v="Bristol"/>
    <s v="CT"/>
    <m/>
    <m/>
    <m/>
    <m/>
    <m/>
    <s v="Joe Biden"/>
    <x v="1"/>
    <x v="1"/>
    <n v="0.46400000000000002"/>
    <n v="0.51900000000000002"/>
    <n v="29800"/>
    <n v="13834"/>
    <n v="154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0"/>
    <s v="Bristol"/>
    <s v="ME"/>
    <m/>
    <m/>
    <m/>
    <m/>
    <m/>
    <s v="Joe Biden"/>
    <x v="1"/>
    <x v="1"/>
    <n v="0.38"/>
    <n v="0.6"/>
    <n v="2124"/>
    <n v="808"/>
    <n v="12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1"/>
    <s v="Bristol"/>
    <s v="NH"/>
    <m/>
    <m/>
    <m/>
    <m/>
    <m/>
    <s v="Donald Trump"/>
    <x v="0"/>
    <x v="0"/>
    <n v="0.53100000000000003"/>
    <n v="0.45"/>
    <n v="1871"/>
    <n v="994"/>
    <n v="8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2"/>
    <s v="Bristol"/>
    <s v="VT"/>
    <m/>
    <m/>
    <m/>
    <m/>
    <m/>
    <s v="Joe Biden"/>
    <x v="1"/>
    <x v="1"/>
    <n v="0.308"/>
    <n v="0.66"/>
    <n v="2245"/>
    <n v="691"/>
    <n v="14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3"/>
    <s v="Brockton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4"/>
    <s v="Brookfield"/>
    <s v="CT"/>
    <m/>
    <m/>
    <m/>
    <m/>
    <m/>
    <s v="Joe Biden"/>
    <x v="1"/>
    <x v="1"/>
    <n v="0.48499999999999999"/>
    <n v="0.501"/>
    <n v="10827"/>
    <n v="5246"/>
    <n v="54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5"/>
    <s v="Brookfield"/>
    <s v="MA"/>
    <m/>
    <m/>
    <m/>
    <m/>
    <m/>
    <s v="Donald Trump"/>
    <x v="0"/>
    <x v="0"/>
    <n v="0.51400000000000001"/>
    <n v="0.46"/>
    <n v="2051"/>
    <n v="1054"/>
    <n v="9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6"/>
    <s v="Brookfield"/>
    <s v="NH"/>
    <m/>
    <m/>
    <m/>
    <m/>
    <m/>
    <s v="Donald Trump"/>
    <x v="0"/>
    <x v="0"/>
    <n v="0.57799999999999996"/>
    <n v="0.4"/>
    <n v="545"/>
    <n v="315"/>
    <n v="2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7"/>
    <s v="Brookfield"/>
    <s v="VT"/>
    <m/>
    <m/>
    <m/>
    <m/>
    <m/>
    <s v="Joe Biden"/>
    <x v="1"/>
    <x v="1"/>
    <n v="0.36"/>
    <n v="0.59399999999999997"/>
    <n v="852"/>
    <n v="307"/>
    <n v="5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8"/>
    <s v="Brooklin"/>
    <s v="ME"/>
    <m/>
    <m/>
    <m/>
    <m/>
    <m/>
    <s v="Joe Biden"/>
    <x v="1"/>
    <x v="1"/>
    <n v="0.30299999999999999"/>
    <n v="0.68300000000000005"/>
    <n v="624"/>
    <n v="189"/>
    <n v="4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89"/>
    <s v="Brookline"/>
    <s v="MA"/>
    <m/>
    <m/>
    <m/>
    <m/>
    <m/>
    <s v="Joe Biden"/>
    <x v="1"/>
    <x v="1"/>
    <n v="0.112"/>
    <n v="0.875"/>
    <n v="29755"/>
    <n v="3322"/>
    <n v="260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90"/>
    <s v="Brookline"/>
    <s v="NH"/>
    <m/>
    <m/>
    <m/>
    <m/>
    <m/>
    <s v="Joe Biden"/>
    <x v="1"/>
    <x v="1"/>
    <n v="0.45400000000000001"/>
    <n v="0.52500000000000002"/>
    <n v="3628"/>
    <n v="1647"/>
    <n v="19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91"/>
    <s v="Brookline"/>
    <s v="VT"/>
    <m/>
    <m/>
    <m/>
    <m/>
    <m/>
    <s v="Joe Biden"/>
    <x v="1"/>
    <x v="1"/>
    <n v="0.29199999999999998"/>
    <n v="0.66"/>
    <n v="329"/>
    <n v="96"/>
    <n v="2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92"/>
    <s v="Brooklyn"/>
    <s v="CT"/>
    <m/>
    <m/>
    <m/>
    <m/>
    <m/>
    <s v="Donald Trump"/>
    <x v="0"/>
    <x v="0"/>
    <n v="0.53600000000000003"/>
    <n v="0.44400000000000001"/>
    <n v="4222"/>
    <n v="2262"/>
    <n v="18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93"/>
    <s v="Brooks"/>
    <s v="ME"/>
    <m/>
    <m/>
    <m/>
    <m/>
    <m/>
    <s v="Donald Trump"/>
    <x v="0"/>
    <x v="0"/>
    <n v="0.52700000000000002"/>
    <n v="0.40899999999999997"/>
    <n v="602"/>
    <n v="317"/>
    <n v="2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94"/>
    <s v="Brooksville"/>
    <s v="ME"/>
    <m/>
    <m/>
    <m/>
    <m/>
    <m/>
    <s v="Joe Biden"/>
    <x v="1"/>
    <x v="1"/>
    <n v="0.31900000000000001"/>
    <n v="0.65600000000000003"/>
    <n v="686"/>
    <n v="219"/>
    <n v="4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95"/>
    <s v="Brownfield"/>
    <s v="ME"/>
    <m/>
    <m/>
    <m/>
    <m/>
    <m/>
    <s v="Joe Biden"/>
    <x v="1"/>
    <x v="1"/>
    <n v="0.48199999999999998"/>
    <n v="0.48399999999999999"/>
    <n v="967"/>
    <n v="466"/>
    <n v="46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96"/>
    <s v="Brownington"/>
    <s v="VT"/>
    <m/>
    <m/>
    <m/>
    <m/>
    <m/>
    <s v="Donald Trump"/>
    <x v="0"/>
    <x v="0"/>
    <n v="0.54100000000000004"/>
    <n v="0.44500000000000001"/>
    <n v="490"/>
    <n v="265"/>
    <n v="2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97"/>
    <s v="Brownville"/>
    <s v="ME"/>
    <m/>
    <m/>
    <m/>
    <m/>
    <m/>
    <s v="Donald Trump"/>
    <x v="0"/>
    <x v="0"/>
    <n v="0.59899999999999998"/>
    <n v="0.35899999999999999"/>
    <n v="780"/>
    <n v="467"/>
    <n v="2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98"/>
    <s v="Brunswick"/>
    <s v="ME"/>
    <m/>
    <m/>
    <m/>
    <m/>
    <m/>
    <s v="Joe Biden"/>
    <x v="1"/>
    <x v="1"/>
    <n v="0.26700000000000002"/>
    <n v="0.69599999999999995"/>
    <n v="13948"/>
    <n v="3729"/>
    <n v="97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99"/>
    <s v="Brunswick"/>
    <s v="VT"/>
    <m/>
    <m/>
    <m/>
    <m/>
    <m/>
    <s v="Donald Trump"/>
    <x v="0"/>
    <x v="0"/>
    <n v="0.54700000000000004"/>
    <n v="0.42199999999999999"/>
    <n v="64"/>
    <n v="35"/>
    <n v="2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00"/>
    <s v="Buckfield"/>
    <s v="ME"/>
    <m/>
    <m/>
    <m/>
    <m/>
    <m/>
    <s v="Donald Trump"/>
    <x v="0"/>
    <x v="0"/>
    <n v="0.57899999999999996"/>
    <n v="0.39700000000000002"/>
    <n v="1098"/>
    <n v="636"/>
    <n v="43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01"/>
    <s v="Buckland"/>
    <s v="MA"/>
    <m/>
    <m/>
    <m/>
    <m/>
    <m/>
    <s v="Joe Biden"/>
    <x v="1"/>
    <x v="1"/>
    <n v="0.22500000000000001"/>
    <n v="0.746"/>
    <n v="1189"/>
    <n v="268"/>
    <n v="8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02"/>
    <s v="Bucksport"/>
    <s v="ME"/>
    <m/>
    <m/>
    <m/>
    <m/>
    <m/>
    <s v="Donald Trump"/>
    <x v="0"/>
    <x v="0"/>
    <n v="0.51900000000000002"/>
    <n v="0.44800000000000001"/>
    <n v="2855"/>
    <n v="1481"/>
    <n v="12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03"/>
    <s v="Burke"/>
    <s v="VT"/>
    <m/>
    <m/>
    <m/>
    <m/>
    <m/>
    <s v="Joe Biden"/>
    <x v="1"/>
    <x v="1"/>
    <n v="0.39600000000000002"/>
    <n v="0.57699999999999996"/>
    <n v="925"/>
    <n v="366"/>
    <n v="5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04"/>
    <s v="Burlington"/>
    <s v="CT"/>
    <m/>
    <m/>
    <m/>
    <m/>
    <m/>
    <s v="Joe Biden"/>
    <x v="1"/>
    <x v="1"/>
    <n v="0.48699999999999999"/>
    <n v="0.497"/>
    <n v="6231"/>
    <n v="3034"/>
    <n v="30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05"/>
    <s v="Burlington"/>
    <s v="MA"/>
    <m/>
    <m/>
    <m/>
    <m/>
    <m/>
    <s v="Joe Biden"/>
    <x v="1"/>
    <x v="1"/>
    <n v="0.36399999999999999"/>
    <n v="0.61499999999999999"/>
    <n v="15152"/>
    <n v="5510"/>
    <n v="93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06"/>
    <s v="Burlington"/>
    <s v="ME"/>
    <m/>
    <m/>
    <m/>
    <m/>
    <m/>
    <s v="Donald Trump"/>
    <x v="0"/>
    <x v="0"/>
    <n v="0.70399999999999996"/>
    <n v="0.27200000000000002"/>
    <n v="206"/>
    <n v="145"/>
    <n v="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07"/>
    <s v="Burlington"/>
    <s v="VT"/>
    <m/>
    <m/>
    <m/>
    <m/>
    <m/>
    <s v="Joe Biden"/>
    <x v="1"/>
    <x v="1"/>
    <n v="0.10299999999999999"/>
    <n v="0.86599999999999999"/>
    <n v="22225"/>
    <n v="2293"/>
    <n v="192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08"/>
    <s v="Burnham"/>
    <s v="ME"/>
    <m/>
    <m/>
    <m/>
    <m/>
    <m/>
    <s v="Donald Trump"/>
    <x v="0"/>
    <x v="0"/>
    <n v="0.60399999999999998"/>
    <n v="0.36299999999999999"/>
    <n v="644"/>
    <n v="389"/>
    <n v="2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09"/>
    <s v="Burrillville"/>
    <s v="RI"/>
    <m/>
    <m/>
    <m/>
    <m/>
    <m/>
    <s v="Donald Trump"/>
    <x v="0"/>
    <x v="0"/>
    <n v="0.57699999999999996"/>
    <n v="0.40400000000000003"/>
    <n v="8501"/>
    <n v="4906"/>
    <n v="34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10"/>
    <s v="Buxton"/>
    <s v="ME"/>
    <m/>
    <m/>
    <m/>
    <m/>
    <m/>
    <s v="Donald Trump"/>
    <x v="0"/>
    <x v="0"/>
    <n v="0.50900000000000001"/>
    <n v="0.45800000000000002"/>
    <n v="5279"/>
    <n v="2686"/>
    <n v="24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11"/>
    <s v="Byro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12"/>
    <s v="Cabot"/>
    <s v="VT"/>
    <m/>
    <m/>
    <m/>
    <m/>
    <m/>
    <s v="Joe Biden"/>
    <x v="1"/>
    <x v="1"/>
    <n v="0.33200000000000002"/>
    <n v="0.626"/>
    <n v="892"/>
    <n v="296"/>
    <n v="5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13"/>
    <s v="Calais"/>
    <s v="ME"/>
    <m/>
    <m/>
    <m/>
    <m/>
    <m/>
    <s v="Donald Trump"/>
    <x v="0"/>
    <x v="0"/>
    <n v="0.56499999999999995"/>
    <n v="0.41299999999999998"/>
    <n v="1516"/>
    <n v="856"/>
    <n v="6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14"/>
    <s v="Calais"/>
    <s v="VT"/>
    <m/>
    <m/>
    <m/>
    <m/>
    <m/>
    <s v="Joe Biden"/>
    <x v="1"/>
    <x v="1"/>
    <n v="0.193"/>
    <n v="0.77200000000000002"/>
    <n v="1148"/>
    <n v="221"/>
    <n v="8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15"/>
    <s v="Cambridge"/>
    <s v="MA"/>
    <m/>
    <m/>
    <m/>
    <m/>
    <m/>
    <s v="Joe Biden"/>
    <x v="1"/>
    <x v="1"/>
    <n v="6.5000000000000002E-2"/>
    <n v="0.91500000000000004"/>
    <n v="49644"/>
    <n v="3248"/>
    <n v="454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16"/>
    <s v="Cambridg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17"/>
    <s v="Cambridge"/>
    <s v="VT"/>
    <m/>
    <m/>
    <m/>
    <m/>
    <m/>
    <s v="Joe Biden"/>
    <x v="1"/>
    <x v="1"/>
    <n v="0.26700000000000002"/>
    <n v="0.69199999999999995"/>
    <n v="2199"/>
    <n v="587"/>
    <n v="15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18"/>
    <s v="Camden"/>
    <s v="ME"/>
    <m/>
    <m/>
    <m/>
    <m/>
    <m/>
    <s v="Joe Biden"/>
    <x v="1"/>
    <x v="1"/>
    <n v="0.217"/>
    <n v="0.76400000000000001"/>
    <n v="3837"/>
    <n v="832"/>
    <n v="29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19"/>
    <s v="Campton"/>
    <s v="NH"/>
    <m/>
    <m/>
    <m/>
    <m/>
    <m/>
    <s v="Joe Biden"/>
    <x v="1"/>
    <x v="1"/>
    <n v="0.45300000000000001"/>
    <n v="0.52600000000000002"/>
    <n v="2129"/>
    <n v="964"/>
    <n v="11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20"/>
    <s v="Canaan"/>
    <s v="CT"/>
    <m/>
    <m/>
    <m/>
    <m/>
    <m/>
    <s v="Joe Biden"/>
    <x v="1"/>
    <x v="1"/>
    <n v="0.31900000000000001"/>
    <n v="0.66700000000000004"/>
    <n v="655"/>
    <n v="209"/>
    <n v="4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21"/>
    <s v="Canaan"/>
    <s v="ME"/>
    <m/>
    <m/>
    <m/>
    <m/>
    <m/>
    <s v="Donald Trump"/>
    <x v="0"/>
    <x v="0"/>
    <n v="0.64800000000000002"/>
    <n v="0.33200000000000002"/>
    <n v="1155"/>
    <n v="749"/>
    <n v="3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22"/>
    <s v="Canaan"/>
    <s v="NH"/>
    <m/>
    <m/>
    <m/>
    <m/>
    <m/>
    <s v="Joe Biden"/>
    <x v="1"/>
    <x v="1"/>
    <n v="0.42699999999999999"/>
    <n v="0.55700000000000005"/>
    <n v="2086"/>
    <n v="890"/>
    <n v="11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23"/>
    <s v="Canaan"/>
    <s v="VT"/>
    <m/>
    <m/>
    <m/>
    <m/>
    <m/>
    <s v="Donald Trump"/>
    <x v="0"/>
    <x v="0"/>
    <n v="0.48399999999999999"/>
    <n v="0.48"/>
    <n v="498"/>
    <n v="241"/>
    <n v="2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24"/>
    <s v="Candia"/>
    <s v="NH"/>
    <m/>
    <m/>
    <m/>
    <m/>
    <m/>
    <s v="Donald Trump"/>
    <x v="0"/>
    <x v="0"/>
    <n v="0.61"/>
    <n v="0.373"/>
    <n v="2789"/>
    <n v="1702"/>
    <n v="10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25"/>
    <s v="Canterbury"/>
    <s v="CT"/>
    <m/>
    <m/>
    <m/>
    <m/>
    <m/>
    <s v="Donald Trump"/>
    <x v="0"/>
    <x v="0"/>
    <n v="0.58299999999999996"/>
    <n v="0.39200000000000002"/>
    <n v="3012"/>
    <n v="1755"/>
    <n v="11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26"/>
    <s v="Canterbury"/>
    <s v="NH"/>
    <m/>
    <m/>
    <m/>
    <m/>
    <m/>
    <s v="Joe Biden"/>
    <x v="1"/>
    <x v="1"/>
    <n v="0.40899999999999997"/>
    <n v="0.57499999999999996"/>
    <n v="1754"/>
    <n v="718"/>
    <n v="10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27"/>
    <s v="Canton"/>
    <s v="CT"/>
    <m/>
    <m/>
    <m/>
    <m/>
    <m/>
    <s v="Joe Biden"/>
    <x v="1"/>
    <x v="1"/>
    <n v="0.4"/>
    <n v="0.58199999999999996"/>
    <n v="6663"/>
    <n v="2663"/>
    <n v="38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28"/>
    <s v="Canton"/>
    <s v="MA"/>
    <m/>
    <m/>
    <m/>
    <m/>
    <m/>
    <s v="Joe Biden"/>
    <x v="1"/>
    <x v="1"/>
    <n v="0.34399999999999997"/>
    <n v="0.63500000000000001"/>
    <n v="14404"/>
    <n v="4953"/>
    <n v="91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29"/>
    <s v="Canton"/>
    <s v="ME"/>
    <m/>
    <m/>
    <m/>
    <m/>
    <m/>
    <s v="Donald Trump"/>
    <x v="0"/>
    <x v="0"/>
    <n v="0.68799999999999994"/>
    <n v="0.28299999999999997"/>
    <n v="544"/>
    <n v="374"/>
    <n v="15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30"/>
    <s v="Cape Elizabeth"/>
    <s v="ME"/>
    <m/>
    <m/>
    <m/>
    <m/>
    <m/>
    <s v="Joe Biden"/>
    <x v="1"/>
    <x v="1"/>
    <n v="0.20899999999999999"/>
    <n v="0.76300000000000001"/>
    <n v="7009"/>
    <n v="1462"/>
    <n v="53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31"/>
    <s v="Caratunk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32"/>
    <s v="Caribou"/>
    <s v="ME"/>
    <m/>
    <m/>
    <m/>
    <m/>
    <m/>
    <s v="Donald Trump"/>
    <x v="0"/>
    <x v="0"/>
    <n v="0.55700000000000005"/>
    <n v="0.41899999999999998"/>
    <n v="4061"/>
    <n v="2262"/>
    <n v="170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33"/>
    <s v="Carlisle"/>
    <s v="MA"/>
    <m/>
    <m/>
    <m/>
    <m/>
    <m/>
    <s v="Joe Biden"/>
    <x v="1"/>
    <x v="1"/>
    <n v="0.21099999999999999"/>
    <n v="0.76200000000000001"/>
    <n v="3604"/>
    <n v="759"/>
    <n v="27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34"/>
    <s v="Carmel"/>
    <s v="ME"/>
    <m/>
    <m/>
    <m/>
    <m/>
    <m/>
    <s v="Donald Trump"/>
    <x v="0"/>
    <x v="0"/>
    <n v="0.66400000000000003"/>
    <n v="0.314"/>
    <n v="1782"/>
    <n v="1183"/>
    <n v="5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35"/>
    <s v="Carrabassett Valley"/>
    <s v="ME"/>
    <m/>
    <m/>
    <m/>
    <m/>
    <m/>
    <s v="Joe Biden"/>
    <x v="1"/>
    <x v="1"/>
    <n v="0.311"/>
    <n v="0.66"/>
    <n v="527"/>
    <n v="164"/>
    <n v="3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36"/>
    <s v="Carroll Plt."/>
    <s v="ME"/>
    <m/>
    <m/>
    <m/>
    <m/>
    <m/>
    <s v="Donald Trump"/>
    <x v="0"/>
    <x v="0"/>
    <n v="0.81100000000000005"/>
    <n v="0.189"/>
    <n v="90"/>
    <n v="73"/>
    <n v="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37"/>
    <s v="Carthag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38"/>
    <s v="Carver"/>
    <s v="MA"/>
    <m/>
    <m/>
    <m/>
    <m/>
    <m/>
    <s v="Donald Trump"/>
    <x v="0"/>
    <x v="0"/>
    <n v="0.50800000000000001"/>
    <n v="0.47299999999999998"/>
    <n v="6902"/>
    <n v="3503"/>
    <n v="32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39"/>
    <s v="Cary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0"/>
    <s v="Casco"/>
    <s v="ME"/>
    <m/>
    <m/>
    <m/>
    <m/>
    <m/>
    <s v="Donald Trump"/>
    <x v="0"/>
    <x v="0"/>
    <n v="0.51600000000000001"/>
    <n v="0.45100000000000001"/>
    <n v="2296"/>
    <n v="1184"/>
    <n v="103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1"/>
    <s v="Castine"/>
    <s v="ME"/>
    <m/>
    <m/>
    <m/>
    <m/>
    <m/>
    <s v="Joe Biden"/>
    <x v="1"/>
    <x v="1"/>
    <n v="0.27100000000000002"/>
    <n v="0.69099999999999995"/>
    <n v="501"/>
    <n v="136"/>
    <n v="3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2"/>
    <s v="Castle Hill"/>
    <s v="ME"/>
    <m/>
    <m/>
    <m/>
    <m/>
    <m/>
    <s v="Donald Trump"/>
    <x v="0"/>
    <x v="0"/>
    <n v="0.56499999999999995"/>
    <n v="0.42199999999999999"/>
    <n v="230"/>
    <n v="130"/>
    <n v="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3"/>
    <s v="Castleton"/>
    <s v="VT"/>
    <m/>
    <m/>
    <m/>
    <m/>
    <m/>
    <s v="Joe Biden"/>
    <x v="1"/>
    <x v="1"/>
    <n v="0.48099999999999998"/>
    <n v="0.48799999999999999"/>
    <n v="2156"/>
    <n v="1037"/>
    <n v="10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4"/>
    <s v="Caswell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5"/>
    <s v="Cavendish"/>
    <s v="VT"/>
    <m/>
    <m/>
    <m/>
    <m/>
    <m/>
    <s v="Joe Biden"/>
    <x v="1"/>
    <x v="1"/>
    <n v="0.375"/>
    <n v="0.58799999999999997"/>
    <n v="792"/>
    <n v="297"/>
    <n v="46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6"/>
    <s v="Center Harbor"/>
    <s v="NH"/>
    <m/>
    <m/>
    <m/>
    <m/>
    <m/>
    <s v="Donald Trump"/>
    <x v="0"/>
    <x v="0"/>
    <n v="0.51400000000000001"/>
    <n v="0.47899999999999998"/>
    <n v="792"/>
    <n v="407"/>
    <n v="37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7"/>
    <s v="Central Falls"/>
    <s v="RI"/>
    <m/>
    <m/>
    <m/>
    <m/>
    <m/>
    <s v="Joe Biden"/>
    <x v="1"/>
    <x v="1"/>
    <n v="0.26200000000000001"/>
    <n v="0.72199999999999998"/>
    <n v="4255"/>
    <n v="1113"/>
    <n v="30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8"/>
    <s v="Chaplin"/>
    <s v="CT"/>
    <m/>
    <m/>
    <m/>
    <m/>
    <m/>
    <s v="Donald Trump"/>
    <x v="0"/>
    <x v="0"/>
    <n v="0.51300000000000001"/>
    <n v="0.46400000000000002"/>
    <n v="1290"/>
    <n v="662"/>
    <n v="59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49"/>
    <s v="Chapman"/>
    <s v="ME"/>
    <m/>
    <m/>
    <m/>
    <m/>
    <m/>
    <s v="Donald Trump"/>
    <x v="0"/>
    <x v="0"/>
    <n v="0.63400000000000001"/>
    <n v="0.34799999999999998"/>
    <n v="279"/>
    <n v="177"/>
    <n v="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50"/>
    <s v="Charlemont"/>
    <s v="MA"/>
    <m/>
    <m/>
    <m/>
    <m/>
    <m/>
    <s v="Joe Biden"/>
    <x v="1"/>
    <x v="1"/>
    <n v="0.316"/>
    <n v="0.66200000000000003"/>
    <n v="743"/>
    <n v="235"/>
    <n v="4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51"/>
    <s v="Charleston"/>
    <s v="ME"/>
    <m/>
    <m/>
    <m/>
    <m/>
    <m/>
    <s v="Donald Trump"/>
    <x v="0"/>
    <x v="0"/>
    <n v="0.77"/>
    <n v="0.218"/>
    <n v="753"/>
    <n v="580"/>
    <n v="16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52"/>
    <s v="Charleston"/>
    <s v="VT"/>
    <m/>
    <m/>
    <m/>
    <m/>
    <m/>
    <s v="Donald Trump"/>
    <x v="0"/>
    <x v="0"/>
    <n v="0.50600000000000001"/>
    <n v="0.45700000000000002"/>
    <n v="541"/>
    <n v="274"/>
    <n v="2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53"/>
    <s v="Charlestown"/>
    <s v="NH"/>
    <m/>
    <m/>
    <m/>
    <m/>
    <m/>
    <s v="Donald Trump"/>
    <x v="0"/>
    <x v="0"/>
    <n v="0.499"/>
    <n v="0.47799999999999998"/>
    <n v="2481"/>
    <n v="1239"/>
    <n v="118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54"/>
    <s v="Charlestown"/>
    <s v="RI"/>
    <m/>
    <m/>
    <m/>
    <m/>
    <m/>
    <s v="Joe Biden"/>
    <x v="1"/>
    <x v="1"/>
    <n v="0.42299999999999999"/>
    <n v="0.56000000000000005"/>
    <n v="5193"/>
    <n v="2198"/>
    <n v="29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55"/>
    <s v="Charlott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56"/>
    <s v="Charlotte"/>
    <s v="VT"/>
    <m/>
    <m/>
    <m/>
    <m/>
    <m/>
    <s v="Joe Biden"/>
    <x v="1"/>
    <x v="1"/>
    <n v="0.17699999999999999"/>
    <n v="0.79"/>
    <n v="2892"/>
    <n v="511"/>
    <n v="228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57"/>
    <s v="Charlton"/>
    <s v="MA"/>
    <m/>
    <m/>
    <m/>
    <m/>
    <m/>
    <s v="Donald Trump"/>
    <x v="0"/>
    <x v="0"/>
    <n v="0.51900000000000002"/>
    <n v="0.44800000000000001"/>
    <n v="8365"/>
    <n v="4339"/>
    <n v="37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58"/>
    <s v="Chatham"/>
    <s v="MA"/>
    <m/>
    <m/>
    <m/>
    <m/>
    <m/>
    <s v="Joe Biden"/>
    <x v="1"/>
    <x v="1"/>
    <n v="0.36499999999999999"/>
    <n v="0.60799999999999998"/>
    <n v="5001"/>
    <n v="1827"/>
    <n v="30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59"/>
    <s v="Chatham"/>
    <s v="NH"/>
    <m/>
    <m/>
    <m/>
    <m/>
    <m/>
    <s v="Donald Trump"/>
    <x v="0"/>
    <x v="0"/>
    <n v="0.53300000000000003"/>
    <n v="0.434"/>
    <n v="244"/>
    <n v="130"/>
    <n v="1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60"/>
    <s v="Chebeague Island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61"/>
    <s v="Chelmsford"/>
    <s v="MA"/>
    <m/>
    <m/>
    <m/>
    <m/>
    <m/>
    <s v="Joe Biden"/>
    <x v="1"/>
    <x v="1"/>
    <n v="0.35"/>
    <n v="0.621"/>
    <n v="21939"/>
    <n v="7680"/>
    <n v="136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62"/>
    <s v="Chelsea"/>
    <s v="MA"/>
    <m/>
    <m/>
    <m/>
    <m/>
    <m/>
    <s v="Joe Biden"/>
    <x v="1"/>
    <x v="1"/>
    <n v="0.20899999999999999"/>
    <n v="0.77400000000000002"/>
    <n v="10280"/>
    <n v="2146"/>
    <n v="79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63"/>
    <s v="Chelsea"/>
    <s v="ME"/>
    <m/>
    <m/>
    <m/>
    <m/>
    <m/>
    <s v="Donald Trump"/>
    <x v="0"/>
    <x v="0"/>
    <n v="0.58699999999999997"/>
    <n v="0.38700000000000001"/>
    <n v="1563"/>
    <n v="917"/>
    <n v="6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64"/>
    <s v="Chelsea"/>
    <s v="VT"/>
    <m/>
    <m/>
    <m/>
    <m/>
    <m/>
    <s v="Joe Biden"/>
    <x v="1"/>
    <x v="1"/>
    <n v="0.39300000000000002"/>
    <n v="0.55900000000000005"/>
    <n v="723"/>
    <n v="284"/>
    <n v="4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65"/>
    <s v="Cherryfield"/>
    <s v="ME"/>
    <m/>
    <m/>
    <m/>
    <m/>
    <m/>
    <s v="Donald Trump"/>
    <x v="0"/>
    <x v="0"/>
    <n v="0.64800000000000002"/>
    <n v="0.32900000000000001"/>
    <n v="644"/>
    <n v="417"/>
    <n v="2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66"/>
    <s v="Cheshire"/>
    <s v="CT"/>
    <m/>
    <m/>
    <m/>
    <m/>
    <m/>
    <s v="Joe Biden"/>
    <x v="1"/>
    <x v="1"/>
    <n v="0.42199999999999999"/>
    <n v="0.55900000000000005"/>
    <n v="17435"/>
    <n v="7349"/>
    <n v="97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67"/>
    <s v="Cheshire"/>
    <s v="MA"/>
    <m/>
    <m/>
    <m/>
    <m/>
    <m/>
    <s v="Joe Biden"/>
    <x v="1"/>
    <x v="1"/>
    <n v="0.40100000000000002"/>
    <n v="0.57999999999999996"/>
    <n v="1932"/>
    <n v="775"/>
    <n v="11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68"/>
    <s v="Chester"/>
    <s v="CT"/>
    <m/>
    <m/>
    <m/>
    <m/>
    <m/>
    <s v="Joe Biden"/>
    <x v="1"/>
    <x v="1"/>
    <n v="0.32900000000000001"/>
    <n v="0.65500000000000003"/>
    <n v="2596"/>
    <n v="853"/>
    <n v="17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69"/>
    <s v="Chester"/>
    <s v="MA"/>
    <m/>
    <m/>
    <m/>
    <m/>
    <m/>
    <s v="Donald Trump"/>
    <x v="0"/>
    <x v="0"/>
    <n v="0.55800000000000005"/>
    <n v="0.42099999999999999"/>
    <n v="744"/>
    <n v="415"/>
    <n v="31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70"/>
    <s v="Chester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71"/>
    <s v="Chester"/>
    <s v="NH"/>
    <m/>
    <m/>
    <m/>
    <m/>
    <m/>
    <s v="Donald Trump"/>
    <x v="0"/>
    <x v="0"/>
    <n v="0.56200000000000006"/>
    <n v="0.42199999999999999"/>
    <n v="3469"/>
    <n v="1951"/>
    <n v="14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72"/>
    <s v="Chester"/>
    <s v="VT"/>
    <m/>
    <m/>
    <m/>
    <m/>
    <m/>
    <s v="Joe Biden"/>
    <x v="1"/>
    <x v="1"/>
    <n v="0.34899999999999998"/>
    <n v="0.61399999999999999"/>
    <n v="1773"/>
    <n v="619"/>
    <n v="10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73"/>
    <s v="Chesterfield"/>
    <s v="MA"/>
    <m/>
    <m/>
    <m/>
    <m/>
    <m/>
    <s v="Joe Biden"/>
    <x v="1"/>
    <x v="1"/>
    <n v="0.35"/>
    <n v="0.622"/>
    <n v="820"/>
    <n v="287"/>
    <n v="5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74"/>
    <s v="Chesterfield"/>
    <s v="NH"/>
    <m/>
    <m/>
    <m/>
    <m/>
    <m/>
    <s v="Joe Biden"/>
    <x v="1"/>
    <x v="1"/>
    <n v="0.40100000000000002"/>
    <n v="0.58099999999999996"/>
    <n v="2392"/>
    <n v="958"/>
    <n v="13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75"/>
    <s v="Chestervill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76"/>
    <s v="Chichester"/>
    <s v="NH"/>
    <m/>
    <m/>
    <m/>
    <m/>
    <m/>
    <s v="Donald Trump"/>
    <x v="0"/>
    <x v="0"/>
    <n v="0.53600000000000003"/>
    <n v="0.44400000000000001"/>
    <n v="1736"/>
    <n v="930"/>
    <n v="7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77"/>
    <s v="Chicopee"/>
    <s v="MA"/>
    <m/>
    <m/>
    <m/>
    <m/>
    <m/>
    <s v="Joe Biden"/>
    <x v="1"/>
    <x v="1"/>
    <n v="0.41299999999999998"/>
    <n v="0.56200000000000006"/>
    <n v="25730"/>
    <n v="10622"/>
    <n v="1445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78"/>
    <s v="Chilmark"/>
    <s v="MA"/>
    <m/>
    <m/>
    <m/>
    <m/>
    <m/>
    <s v="Joe Biden"/>
    <x v="1"/>
    <x v="1"/>
    <n v="0.121"/>
    <n v="0.86399999999999999"/>
    <n v="921"/>
    <n v="111"/>
    <n v="79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79"/>
    <s v="China"/>
    <s v="ME"/>
    <m/>
    <m/>
    <m/>
    <m/>
    <m/>
    <s v="Donald Trump"/>
    <x v="0"/>
    <x v="0"/>
    <n v="0.53900000000000003"/>
    <n v="0.42699999999999999"/>
    <n v="2590"/>
    <n v="1395"/>
    <n v="110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80"/>
    <s v="Claremont"/>
    <s v="NH"/>
    <m/>
    <m/>
    <m/>
    <m/>
    <m/>
    <s v="Joe Biden"/>
    <x v="1"/>
    <x v="1"/>
    <n v="0.48"/>
    <n v="0.498"/>
    <n v="5813"/>
    <n v="2788"/>
    <n v="289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81"/>
    <s v="Clarendon"/>
    <s v="VT"/>
    <m/>
    <m/>
    <m/>
    <m/>
    <m/>
    <s v="Donald Trump"/>
    <x v="0"/>
    <x v="0"/>
    <n v="0.53200000000000003"/>
    <n v="0.44600000000000001"/>
    <n v="1470"/>
    <n v="782"/>
    <n v="6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82"/>
    <s v="Clarksburg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83"/>
    <s v="Clarksville"/>
    <s v="NH"/>
    <m/>
    <m/>
    <m/>
    <m/>
    <m/>
    <s v="Donald Trump"/>
    <x v="0"/>
    <x v="0"/>
    <n v="0.59"/>
    <n v="0.39300000000000002"/>
    <n v="183"/>
    <n v="108"/>
    <n v="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84"/>
    <s v="Clifton"/>
    <s v="ME"/>
    <m/>
    <m/>
    <m/>
    <m/>
    <m/>
    <s v="Donald Trump"/>
    <x v="0"/>
    <x v="0"/>
    <n v="0.60899999999999999"/>
    <n v="0.35199999999999998"/>
    <n v="532"/>
    <n v="324"/>
    <n v="1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85"/>
    <s v="Clinton"/>
    <s v="CT"/>
    <m/>
    <m/>
    <m/>
    <m/>
    <m/>
    <s v="Joe Biden"/>
    <x v="1"/>
    <x v="1"/>
    <n v="0.42399999999999999"/>
    <n v="0.56000000000000005"/>
    <n v="7804"/>
    <n v="3312"/>
    <n v="436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86"/>
    <s v="Clinton"/>
    <s v="MA"/>
    <m/>
    <m/>
    <m/>
    <m/>
    <m/>
    <s v="Joe Biden"/>
    <x v="1"/>
    <x v="1"/>
    <n v="0.371"/>
    <n v="0.60099999999999998"/>
    <n v="7752"/>
    <n v="2876"/>
    <n v="466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87"/>
    <s v="Clinton"/>
    <s v="ME"/>
    <m/>
    <m/>
    <m/>
    <m/>
    <m/>
    <s v="Donald Trump"/>
    <x v="0"/>
    <x v="0"/>
    <n v="0.61"/>
    <n v="0.35699999999999998"/>
    <n v="1797"/>
    <n v="1096"/>
    <n v="6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88"/>
    <s v="Cohasset"/>
    <s v="MA"/>
    <m/>
    <m/>
    <m/>
    <m/>
    <m/>
    <s v="Joe Biden"/>
    <x v="1"/>
    <x v="1"/>
    <n v="0.29399999999999998"/>
    <n v="0.67900000000000005"/>
    <n v="5652"/>
    <n v="1662"/>
    <n v="38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89"/>
    <s v="Colchester"/>
    <s v="CT"/>
    <m/>
    <m/>
    <m/>
    <m/>
    <m/>
    <s v="Joe Biden"/>
    <x v="1"/>
    <x v="1"/>
    <n v="0.438"/>
    <n v="0.53800000000000003"/>
    <n v="9691"/>
    <n v="4243"/>
    <n v="52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90"/>
    <s v="Colchester"/>
    <s v="VT"/>
    <m/>
    <m/>
    <m/>
    <m/>
    <m/>
    <s v="Joe Biden"/>
    <x v="1"/>
    <x v="1"/>
    <n v="0.29599999999999999"/>
    <n v="0.67"/>
    <n v="9623"/>
    <n v="2852"/>
    <n v="645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91"/>
    <s v="Colebrook"/>
    <s v="CT"/>
    <m/>
    <m/>
    <m/>
    <m/>
    <m/>
    <s v="Donald Trump"/>
    <x v="0"/>
    <x v="0"/>
    <n v="0.57299999999999995"/>
    <n v="0.40500000000000003"/>
    <n v="996"/>
    <n v="571"/>
    <n v="4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92"/>
    <s v="Colebrook"/>
    <s v="NH"/>
    <m/>
    <m/>
    <m/>
    <m/>
    <m/>
    <s v="Donald Trump"/>
    <x v="0"/>
    <x v="0"/>
    <n v="0.58699999999999997"/>
    <n v="0.38900000000000001"/>
    <n v="1074"/>
    <n v="630"/>
    <n v="4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93"/>
    <s v="Colrain"/>
    <s v="MA"/>
    <m/>
    <m/>
    <m/>
    <m/>
    <m/>
    <s v="Joe Biden"/>
    <x v="1"/>
    <x v="1"/>
    <n v="0.30399999999999999"/>
    <n v="0.66200000000000003"/>
    <n v="1007"/>
    <n v="306"/>
    <n v="6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94"/>
    <s v="Columbia"/>
    <s v="CT"/>
    <m/>
    <m/>
    <m/>
    <m/>
    <m/>
    <s v="Joe Biden"/>
    <x v="1"/>
    <x v="1"/>
    <n v="0.44800000000000001"/>
    <n v="0.52900000000000003"/>
    <n v="3568"/>
    <n v="1600"/>
    <n v="18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95"/>
    <s v="Columbia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96"/>
    <s v="Columbia"/>
    <s v="NH"/>
    <m/>
    <m/>
    <m/>
    <m/>
    <m/>
    <s v="Donald Trump"/>
    <x v="0"/>
    <x v="0"/>
    <n v="0.67"/>
    <n v="0.32500000000000001"/>
    <n v="351"/>
    <n v="235"/>
    <n v="1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97"/>
    <s v="Columbia Falls"/>
    <s v="ME"/>
    <m/>
    <m/>
    <m/>
    <m/>
    <m/>
    <s v="Donald Trump"/>
    <x v="0"/>
    <x v="0"/>
    <n v="0.60899999999999999"/>
    <n v="0.35499999999999998"/>
    <n v="335"/>
    <n v="204"/>
    <n v="1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98"/>
    <s v="Concord"/>
    <s v="MA"/>
    <m/>
    <m/>
    <m/>
    <m/>
    <m/>
    <s v="Joe Biden"/>
    <x v="1"/>
    <x v="1"/>
    <n v="0.161"/>
    <n v="0.81499999999999995"/>
    <n v="12276"/>
    <n v="1972"/>
    <n v="1000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99"/>
    <s v="Concord"/>
    <s v="NH"/>
    <m/>
    <m/>
    <m/>
    <m/>
    <m/>
    <s v="Joe Biden"/>
    <x v="1"/>
    <x v="1"/>
    <n v="0.33400000000000002"/>
    <n v="0.65"/>
    <n v="23875"/>
    <n v="7983"/>
    <n v="155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00"/>
    <s v="Concord"/>
    <s v="VT"/>
    <m/>
    <m/>
    <m/>
    <m/>
    <m/>
    <s v="Donald Trump"/>
    <x v="0"/>
    <x v="0"/>
    <n v="0.54400000000000004"/>
    <n v="0.41599999999999998"/>
    <n v="630"/>
    <n v="343"/>
    <n v="2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01"/>
    <s v="Conway"/>
    <s v="MA"/>
    <m/>
    <m/>
    <m/>
    <m/>
    <m/>
    <s v="Joe Biden"/>
    <x v="1"/>
    <x v="1"/>
    <n v="0.214"/>
    <n v="0.76"/>
    <n v="1302"/>
    <n v="278"/>
    <n v="9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02"/>
    <s v="Conway"/>
    <s v="NH"/>
    <m/>
    <m/>
    <m/>
    <m/>
    <m/>
    <s v="Joe Biden"/>
    <x v="1"/>
    <x v="1"/>
    <n v="0.41299999999999998"/>
    <n v="0.57199999999999995"/>
    <n v="5966"/>
    <n v="2465"/>
    <n v="34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03"/>
    <s v="Cook Suburbs"/>
    <s v="IL"/>
    <m/>
    <m/>
    <m/>
    <m/>
    <m/>
    <s v="Joe Biden"/>
    <x v="1"/>
    <x v="1"/>
    <n v="0.33500000000000002"/>
    <n v="0.65"/>
    <n v="1017871"/>
    <n v="341146"/>
    <n v="6614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04"/>
    <s v="Cooper"/>
    <s v="ME"/>
    <m/>
    <m/>
    <m/>
    <m/>
    <m/>
    <s v="Donald Trump"/>
    <x v="0"/>
    <x v="0"/>
    <n v="0.62"/>
    <n v="0.35"/>
    <n v="100"/>
    <n v="62"/>
    <n v="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05"/>
    <s v="Coplin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06"/>
    <s v="Corinna"/>
    <s v="ME"/>
    <m/>
    <m/>
    <m/>
    <m/>
    <m/>
    <s v="Donald Trump"/>
    <x v="0"/>
    <x v="0"/>
    <n v="0.68100000000000005"/>
    <n v="0.29199999999999998"/>
    <n v="1244"/>
    <n v="847"/>
    <n v="3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07"/>
    <s v="Corinth"/>
    <s v="ME"/>
    <m/>
    <m/>
    <m/>
    <m/>
    <m/>
    <s v="Donald Trump"/>
    <x v="0"/>
    <x v="0"/>
    <n v="0.72899999999999998"/>
    <n v="0.248"/>
    <n v="1574"/>
    <n v="1147"/>
    <n v="3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08"/>
    <s v="Corinth"/>
    <s v="VT"/>
    <m/>
    <m/>
    <m/>
    <m/>
    <m/>
    <s v="Joe Biden"/>
    <x v="1"/>
    <x v="1"/>
    <n v="0.42199999999999999"/>
    <n v="0.55300000000000005"/>
    <n v="830"/>
    <n v="350"/>
    <n v="4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09"/>
    <s v="Cornish"/>
    <s v="ME"/>
    <m/>
    <m/>
    <m/>
    <m/>
    <m/>
    <s v="Donald Trump"/>
    <x v="0"/>
    <x v="0"/>
    <n v="0.50600000000000001"/>
    <n v="0.45400000000000001"/>
    <n v="944"/>
    <n v="478"/>
    <n v="4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10"/>
    <s v="Cornish"/>
    <s v="NH"/>
    <m/>
    <m/>
    <m/>
    <m/>
    <m/>
    <s v="Joe Biden"/>
    <x v="1"/>
    <x v="1"/>
    <n v="0.36799999999999999"/>
    <n v="0.61199999999999999"/>
    <n v="1109"/>
    <n v="408"/>
    <n v="67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11"/>
    <s v="Cornville"/>
    <s v="ME"/>
    <m/>
    <m/>
    <m/>
    <m/>
    <m/>
    <s v="Donald Trump"/>
    <x v="0"/>
    <x v="0"/>
    <n v="0.60699999999999998"/>
    <n v="0.36499999999999999"/>
    <n v="776"/>
    <n v="471"/>
    <n v="28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12"/>
    <s v="Cornwall"/>
    <s v="CT"/>
    <m/>
    <m/>
    <m/>
    <m/>
    <m/>
    <s v="Joe Biden"/>
    <x v="1"/>
    <x v="1"/>
    <n v="0.24199999999999999"/>
    <n v="0.73599999999999999"/>
    <n v="1032"/>
    <n v="250"/>
    <n v="7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13"/>
    <s v="Cornwall"/>
    <s v="VT"/>
    <m/>
    <m/>
    <m/>
    <m/>
    <m/>
    <s v="Joe Biden"/>
    <x v="1"/>
    <x v="1"/>
    <n v="0.17100000000000001"/>
    <n v="0.78"/>
    <n v="850"/>
    <n v="145"/>
    <n v="6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14"/>
    <s v="Coventry"/>
    <s v="CT"/>
    <m/>
    <m/>
    <m/>
    <m/>
    <m/>
    <s v="Joe Biden"/>
    <x v="1"/>
    <x v="1"/>
    <n v="0.45600000000000002"/>
    <n v="0.51600000000000001"/>
    <n v="7772"/>
    <n v="3545"/>
    <n v="40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15"/>
    <s v="Coventry"/>
    <s v="RI"/>
    <m/>
    <m/>
    <m/>
    <m/>
    <m/>
    <s v="Donald Trump"/>
    <x v="0"/>
    <x v="0"/>
    <n v="0.52500000000000002"/>
    <n v="0.45800000000000002"/>
    <n v="19912"/>
    <n v="10460"/>
    <n v="91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16"/>
    <s v="Coventry"/>
    <s v="VT"/>
    <m/>
    <m/>
    <m/>
    <m/>
    <m/>
    <s v="Donald Trump"/>
    <x v="0"/>
    <x v="0"/>
    <n v="0.51800000000000002"/>
    <n v="0.43099999999999999"/>
    <n v="568"/>
    <n v="294"/>
    <n v="2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17"/>
    <s v="Craftsbury"/>
    <s v="VT"/>
    <m/>
    <m/>
    <m/>
    <m/>
    <m/>
    <s v="Joe Biden"/>
    <x v="1"/>
    <x v="1"/>
    <n v="0.245"/>
    <n v="0.72099999999999997"/>
    <n v="774"/>
    <n v="190"/>
    <n v="5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18"/>
    <s v="Cranberry Isles"/>
    <s v="ME"/>
    <m/>
    <m/>
    <m/>
    <m/>
    <m/>
    <s v="Joe Biden"/>
    <x v="1"/>
    <x v="1"/>
    <n v="0.26100000000000001"/>
    <n v="0.68799999999999994"/>
    <n v="138"/>
    <n v="36"/>
    <n v="9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19"/>
    <s v="Cranston"/>
    <s v="RI"/>
    <m/>
    <m/>
    <m/>
    <m/>
    <m/>
    <s v="Joe Biden"/>
    <x v="1"/>
    <x v="1"/>
    <n v="0.42399999999999999"/>
    <n v="0.56399999999999995"/>
    <n v="40841"/>
    <n v="17310"/>
    <n v="230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20"/>
    <s v="Crawford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21"/>
    <s v="Cromwell"/>
    <s v="CT"/>
    <m/>
    <m/>
    <m/>
    <m/>
    <m/>
    <s v="Joe Biden"/>
    <x v="1"/>
    <x v="1"/>
    <n v="0.42699999999999999"/>
    <n v="0.55500000000000005"/>
    <n v="8783"/>
    <n v="3749"/>
    <n v="48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22"/>
    <s v="Croydon"/>
    <s v="NH"/>
    <m/>
    <m/>
    <m/>
    <m/>
    <m/>
    <s v="Donald Trump"/>
    <x v="0"/>
    <x v="0"/>
    <n v="0.622"/>
    <n v="0.33500000000000002"/>
    <n v="513"/>
    <n v="319"/>
    <n v="1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23"/>
    <s v="Crystal"/>
    <s v="ME"/>
    <m/>
    <m/>
    <m/>
    <m/>
    <m/>
    <s v="Donald Trump"/>
    <x v="0"/>
    <x v="0"/>
    <n v="0.73199999999999998"/>
    <n v="0.23799999999999999"/>
    <n v="164"/>
    <n v="120"/>
    <n v="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24"/>
    <s v="Cumberland"/>
    <s v="RI"/>
    <m/>
    <m/>
    <m/>
    <m/>
    <m/>
    <s v="Joe Biden"/>
    <x v="1"/>
    <x v="1"/>
    <n v="0.43"/>
    <n v="0.55500000000000005"/>
    <n v="19573"/>
    <n v="8416"/>
    <n v="1086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25"/>
    <s v="Cummington"/>
    <s v="MA"/>
    <m/>
    <m/>
    <m/>
    <m/>
    <m/>
    <s v="Joe Biden"/>
    <x v="1"/>
    <x v="1"/>
    <n v="0.27100000000000002"/>
    <n v="0.70199999999999996"/>
    <n v="587"/>
    <n v="159"/>
    <n v="4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26"/>
    <s v="Cushing"/>
    <s v="ME"/>
    <m/>
    <m/>
    <m/>
    <m/>
    <m/>
    <s v="Donald Trump"/>
    <x v="0"/>
    <x v="0"/>
    <n v="0.54200000000000004"/>
    <n v="0.442"/>
    <n v="960"/>
    <n v="520"/>
    <n v="4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27"/>
    <s v="Cutler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28"/>
    <s v="Cyr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29"/>
    <s v="Dallas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30"/>
    <s v="Dalton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31"/>
    <s v="Dalton"/>
    <s v="NH"/>
    <m/>
    <m/>
    <m/>
    <m/>
    <m/>
    <s v="Donald Trump"/>
    <x v="0"/>
    <x v="0"/>
    <n v="0.55900000000000005"/>
    <n v="0.438"/>
    <n v="528"/>
    <n v="295"/>
    <n v="2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32"/>
    <s v="Damariscotta"/>
    <s v="ME"/>
    <m/>
    <m/>
    <m/>
    <m/>
    <m/>
    <s v="Joe Biden"/>
    <x v="1"/>
    <x v="1"/>
    <n v="0.314"/>
    <n v="0.66400000000000003"/>
    <n v="1476"/>
    <n v="463"/>
    <n v="9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33"/>
    <s v="Danbury"/>
    <s v="CT"/>
    <m/>
    <m/>
    <m/>
    <m/>
    <m/>
    <s v="Joe Biden"/>
    <x v="1"/>
    <x v="1"/>
    <n v="0.39900000000000002"/>
    <n v="0.58899999999999997"/>
    <n v="32021"/>
    <n v="12788"/>
    <n v="188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34"/>
    <s v="Danbury"/>
    <s v="NH"/>
    <m/>
    <m/>
    <m/>
    <m/>
    <m/>
    <s v="Donald Trump"/>
    <x v="0"/>
    <x v="0"/>
    <n v="0.57099999999999995"/>
    <n v="0.4"/>
    <n v="725"/>
    <n v="414"/>
    <n v="2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35"/>
    <s v="Danby"/>
    <s v="VT"/>
    <m/>
    <m/>
    <m/>
    <m/>
    <m/>
    <s v="Donald Trump"/>
    <x v="0"/>
    <x v="0"/>
    <n v="0.53600000000000003"/>
    <n v="0.43"/>
    <n v="756"/>
    <n v="405"/>
    <n v="3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36"/>
    <s v="Danforth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37"/>
    <s v="Danvers"/>
    <s v="MA"/>
    <m/>
    <m/>
    <m/>
    <m/>
    <m/>
    <s v="Joe Biden"/>
    <x v="1"/>
    <x v="1"/>
    <n v="0.39800000000000002"/>
    <n v="0.57899999999999996"/>
    <n v="16748"/>
    <n v="6662"/>
    <n v="969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38"/>
    <s v="Danville"/>
    <s v="NH"/>
    <m/>
    <m/>
    <m/>
    <m/>
    <m/>
    <s v="Donald Trump"/>
    <x v="0"/>
    <x v="0"/>
    <n v="0.59899999999999998"/>
    <n v="0.38400000000000001"/>
    <n v="2816"/>
    <n v="1686"/>
    <n v="10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39"/>
    <s v="Danville"/>
    <s v="VT"/>
    <m/>
    <m/>
    <m/>
    <m/>
    <m/>
    <s v="Joe Biden"/>
    <x v="1"/>
    <x v="1"/>
    <n v="0.38"/>
    <n v="0.58199999999999996"/>
    <n v="1470"/>
    <n v="559"/>
    <n v="8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40"/>
    <s v="Darien"/>
    <s v="CT"/>
    <m/>
    <m/>
    <m/>
    <m/>
    <m/>
    <s v="Joe Biden"/>
    <x v="1"/>
    <x v="1"/>
    <n v="0.378"/>
    <n v="0.60499999999999998"/>
    <n v="13018"/>
    <n v="4921"/>
    <n v="78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41"/>
    <s v="Dartmouth"/>
    <s v="MA"/>
    <m/>
    <m/>
    <m/>
    <m/>
    <m/>
    <s v="Joe Biden"/>
    <x v="1"/>
    <x v="1"/>
    <n v="0.436"/>
    <n v="0.54500000000000004"/>
    <n v="17337"/>
    <n v="7567"/>
    <n v="94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42"/>
    <s v="Dayton"/>
    <s v="ME"/>
    <m/>
    <m/>
    <m/>
    <m/>
    <m/>
    <s v="Donald Trump"/>
    <x v="0"/>
    <x v="0"/>
    <n v="0.54700000000000004"/>
    <n v="0.42099999999999999"/>
    <n v="1381"/>
    <n v="756"/>
    <n v="5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43"/>
    <s v="Debloi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44"/>
    <s v="Dedham"/>
    <s v="MA"/>
    <m/>
    <m/>
    <m/>
    <m/>
    <m/>
    <s v="Joe Biden"/>
    <x v="1"/>
    <x v="1"/>
    <n v="0.30199999999999999"/>
    <n v="0.67800000000000005"/>
    <n v="15730"/>
    <n v="4743"/>
    <n v="106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45"/>
    <s v="Dedham"/>
    <s v="ME"/>
    <m/>
    <m/>
    <m/>
    <m/>
    <m/>
    <s v="Donald Trump"/>
    <x v="0"/>
    <x v="0"/>
    <n v="0.499"/>
    <n v="0.46700000000000003"/>
    <n v="1166"/>
    <n v="582"/>
    <n v="5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46"/>
    <s v="Deep River"/>
    <s v="CT"/>
    <m/>
    <m/>
    <m/>
    <m/>
    <m/>
    <s v="Joe Biden"/>
    <x v="1"/>
    <x v="1"/>
    <n v="0.371"/>
    <n v="0.61499999999999999"/>
    <n v="2902"/>
    <n v="1076"/>
    <n v="178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47"/>
    <s v="Deer Isle"/>
    <s v="ME"/>
    <m/>
    <m/>
    <m/>
    <m/>
    <m/>
    <s v="Joe Biden"/>
    <x v="1"/>
    <x v="1"/>
    <n v="0.375"/>
    <n v="0.60899999999999999"/>
    <n v="1323"/>
    <n v="496"/>
    <n v="8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48"/>
    <s v="Deerfield"/>
    <s v="MA"/>
    <m/>
    <m/>
    <m/>
    <m/>
    <m/>
    <s v="Joe Biden"/>
    <x v="1"/>
    <x v="1"/>
    <n v="0.25"/>
    <n v="0.72599999999999998"/>
    <n v="3337"/>
    <n v="834"/>
    <n v="24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49"/>
    <s v="Deerfield"/>
    <s v="NH"/>
    <m/>
    <m/>
    <m/>
    <m/>
    <m/>
    <s v="Donald Trump"/>
    <x v="0"/>
    <x v="0"/>
    <n v="0.55400000000000005"/>
    <n v="0.42199999999999999"/>
    <n v="3221"/>
    <n v="1786"/>
    <n v="13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50"/>
    <s v="Deering"/>
    <s v="NH"/>
    <m/>
    <m/>
    <m/>
    <m/>
    <m/>
    <s v="Donald Trump"/>
    <x v="0"/>
    <x v="0"/>
    <n v="0.57899999999999996"/>
    <n v="0.39900000000000002"/>
    <n v="1158"/>
    <n v="670"/>
    <n v="4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51"/>
    <s v="Denmark"/>
    <s v="ME"/>
    <m/>
    <m/>
    <m/>
    <m/>
    <m/>
    <s v="Joe Biden"/>
    <x v="1"/>
    <x v="1"/>
    <n v="0.47399999999999998"/>
    <n v="0.48899999999999999"/>
    <n v="827"/>
    <n v="392"/>
    <n v="4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52"/>
    <s v="Dennis"/>
    <s v="MA"/>
    <m/>
    <m/>
    <m/>
    <m/>
    <m/>
    <s v="Joe Biden"/>
    <x v="1"/>
    <x v="1"/>
    <n v="0.38100000000000001"/>
    <n v="0.59899999999999998"/>
    <n v="10315"/>
    <n v="3934"/>
    <n v="617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53"/>
    <s v="Dennistown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54"/>
    <s v="Dennysvill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55"/>
    <s v="Derby"/>
    <s v="CT"/>
    <m/>
    <m/>
    <m/>
    <m/>
    <m/>
    <s v="Joe Biden"/>
    <x v="1"/>
    <x v="1"/>
    <n v="0.47599999999999998"/>
    <n v="0.51300000000000001"/>
    <n v="5778"/>
    <n v="2749"/>
    <n v="29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56"/>
    <s v="Derby"/>
    <s v="VT"/>
    <m/>
    <m/>
    <m/>
    <m/>
    <m/>
    <s v="Donald Trump"/>
    <x v="0"/>
    <x v="0"/>
    <n v="0.50800000000000001"/>
    <n v="0.46300000000000002"/>
    <n v="2522"/>
    <n v="1280"/>
    <n v="11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57"/>
    <s v="Derry"/>
    <s v="NH"/>
    <m/>
    <m/>
    <m/>
    <m/>
    <m/>
    <s v="Donald Trump"/>
    <x v="0"/>
    <x v="0"/>
    <n v="0.52600000000000002"/>
    <n v="0.45900000000000002"/>
    <n v="17894"/>
    <n v="9412"/>
    <n v="821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58"/>
    <s v="Detroit"/>
    <s v="ME"/>
    <m/>
    <m/>
    <m/>
    <m/>
    <m/>
    <s v="Donald Trump"/>
    <x v="0"/>
    <x v="0"/>
    <n v="0.63300000000000001"/>
    <n v="0.34599999999999997"/>
    <n v="436"/>
    <n v="276"/>
    <n v="15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59"/>
    <s v="Dexter"/>
    <s v="ME"/>
    <m/>
    <m/>
    <m/>
    <m/>
    <m/>
    <s v="Donald Trump"/>
    <x v="0"/>
    <x v="0"/>
    <n v="0.63500000000000001"/>
    <n v="0.33500000000000002"/>
    <n v="1841"/>
    <n v="1169"/>
    <n v="6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60"/>
    <s v="Dighton"/>
    <s v="MA"/>
    <m/>
    <m/>
    <m/>
    <m/>
    <m/>
    <s v="Donald Trump"/>
    <x v="0"/>
    <x v="0"/>
    <n v="0.52300000000000002"/>
    <n v="0.45300000000000001"/>
    <n v="4724"/>
    <n v="2473"/>
    <n v="21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61"/>
    <s v="Dixfield"/>
    <s v="ME"/>
    <m/>
    <m/>
    <m/>
    <m/>
    <m/>
    <s v="Donald Trump"/>
    <x v="0"/>
    <x v="0"/>
    <n v="0.61699999999999999"/>
    <n v="0.35299999999999998"/>
    <n v="1302"/>
    <n v="803"/>
    <n v="4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62"/>
    <s v="Dixmont"/>
    <s v="ME"/>
    <m/>
    <m/>
    <m/>
    <m/>
    <m/>
    <s v="Donald Trump"/>
    <x v="0"/>
    <x v="0"/>
    <n v="0.61"/>
    <n v="0.36299999999999999"/>
    <n v="731"/>
    <n v="446"/>
    <n v="2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63"/>
    <s v="Dixville"/>
    <s v="NH"/>
    <m/>
    <m/>
    <m/>
    <m/>
    <m/>
    <s v="Joe Biden"/>
    <x v="1"/>
    <x v="1"/>
    <n v="0"/>
    <n v="1"/>
    <n v="5"/>
    <n v="0"/>
    <n v="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64"/>
    <s v="Dorchester"/>
    <s v="NH"/>
    <m/>
    <m/>
    <m/>
    <m/>
    <m/>
    <s v="Donald Trump"/>
    <x v="0"/>
    <x v="0"/>
    <n v="0.53200000000000003"/>
    <n v="0.45100000000000001"/>
    <n v="233"/>
    <n v="124"/>
    <n v="1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65"/>
    <s v="Dorset"/>
    <s v="VT"/>
    <m/>
    <m/>
    <m/>
    <m/>
    <m/>
    <s v="Joe Biden"/>
    <x v="1"/>
    <x v="1"/>
    <n v="0.26700000000000002"/>
    <n v="0.70599999999999996"/>
    <n v="1413"/>
    <n v="377"/>
    <n v="9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66"/>
    <s v="Douglas"/>
    <s v="MA"/>
    <m/>
    <m/>
    <m/>
    <m/>
    <m/>
    <s v="Donald Trump"/>
    <x v="0"/>
    <x v="0"/>
    <n v="0.53100000000000003"/>
    <n v="0.442"/>
    <n v="5560"/>
    <n v="2955"/>
    <n v="24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67"/>
    <s v="Dover"/>
    <s v="MA"/>
    <m/>
    <m/>
    <m/>
    <m/>
    <m/>
    <s v="Joe Biden"/>
    <x v="1"/>
    <x v="1"/>
    <n v="0.28399999999999997"/>
    <n v="0.68600000000000005"/>
    <n v="4019"/>
    <n v="1140"/>
    <n v="27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68"/>
    <s v="Dover"/>
    <s v="NH"/>
    <m/>
    <m/>
    <m/>
    <m/>
    <m/>
    <s v="Joe Biden"/>
    <x v="1"/>
    <x v="1"/>
    <n v="0.32900000000000001"/>
    <n v="0.65"/>
    <n v="19229"/>
    <n v="6331"/>
    <n v="125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69"/>
    <s v="Dover"/>
    <s v="VT"/>
    <m/>
    <m/>
    <m/>
    <m/>
    <m/>
    <s v="Joe Biden"/>
    <x v="1"/>
    <x v="1"/>
    <n v="0.311"/>
    <n v="0.64700000000000002"/>
    <n v="948"/>
    <n v="295"/>
    <n v="61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70"/>
    <s v="Dover-Foxcroft"/>
    <s v="ME"/>
    <m/>
    <m/>
    <m/>
    <m/>
    <m/>
    <s v="Donald Trump"/>
    <x v="0"/>
    <x v="0"/>
    <n v="0.58099999999999996"/>
    <n v="0.39100000000000001"/>
    <n v="2335"/>
    <n v="1356"/>
    <n v="9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71"/>
    <s v="Doďż˝a Ana"/>
    <s v="NM"/>
    <m/>
    <m/>
    <m/>
    <m/>
    <m/>
    <s v="Joe Biden"/>
    <x v="1"/>
    <x v="1"/>
    <n v="0.39700000000000002"/>
    <n v="0.57999999999999996"/>
    <n v="82638"/>
    <n v="32799"/>
    <n v="479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72"/>
    <s v="Dracut"/>
    <s v="MA"/>
    <m/>
    <m/>
    <m/>
    <m/>
    <m/>
    <s v="Donald Trump"/>
    <x v="0"/>
    <x v="0"/>
    <n v="0.49399999999999999"/>
    <n v="0.48799999999999999"/>
    <n v="17597"/>
    <n v="8692"/>
    <n v="85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73"/>
    <s v="Dresden"/>
    <s v="ME"/>
    <m/>
    <m/>
    <m/>
    <m/>
    <m/>
    <s v="Donald Trump"/>
    <x v="0"/>
    <x v="0"/>
    <n v="0.5"/>
    <n v="0.46800000000000003"/>
    <n v="1159"/>
    <n v="580"/>
    <n v="5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74"/>
    <s v="Drew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75"/>
    <s v="Dublin"/>
    <s v="NH"/>
    <m/>
    <m/>
    <m/>
    <m/>
    <m/>
    <s v="Joe Biden"/>
    <x v="1"/>
    <x v="1"/>
    <n v="0.36399999999999999"/>
    <n v="0.61899999999999999"/>
    <n v="1109"/>
    <n v="404"/>
    <n v="6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76"/>
    <s v="Dudley"/>
    <s v="MA"/>
    <m/>
    <m/>
    <m/>
    <m/>
    <m/>
    <s v="Donald Trump"/>
    <x v="0"/>
    <x v="0"/>
    <n v="0.52400000000000002"/>
    <n v="0.45100000000000001"/>
    <n v="6018"/>
    <n v="3155"/>
    <n v="27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77"/>
    <s v="Dummer"/>
    <s v="NH"/>
    <m/>
    <m/>
    <m/>
    <m/>
    <m/>
    <s v="Donald Trump"/>
    <x v="0"/>
    <x v="0"/>
    <n v="0.61399999999999999"/>
    <n v="0.36399999999999999"/>
    <n v="184"/>
    <n v="113"/>
    <n v="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78"/>
    <s v="Dummerston"/>
    <s v="VT"/>
    <m/>
    <m/>
    <m/>
    <m/>
    <m/>
    <s v="Joe Biden"/>
    <x v="1"/>
    <x v="1"/>
    <n v="0.20599999999999999"/>
    <n v="0.76"/>
    <n v="1360"/>
    <n v="280"/>
    <n v="10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79"/>
    <s v="Dunbarton"/>
    <s v="NH"/>
    <m/>
    <m/>
    <m/>
    <m/>
    <m/>
    <s v="Donald Trump"/>
    <x v="0"/>
    <x v="0"/>
    <n v="0.55200000000000005"/>
    <n v="0.432"/>
    <n v="2030"/>
    <n v="1121"/>
    <n v="8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80"/>
    <s v="Dunstable"/>
    <s v="MA"/>
    <m/>
    <m/>
    <m/>
    <m/>
    <m/>
    <s v="Joe Biden"/>
    <x v="1"/>
    <x v="1"/>
    <n v="0.40500000000000003"/>
    <n v="0.57099999999999995"/>
    <n v="2144"/>
    <n v="868"/>
    <n v="12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81"/>
    <s v="Durham"/>
    <s v="CT"/>
    <m/>
    <m/>
    <m/>
    <m/>
    <m/>
    <s v="Joe Biden"/>
    <x v="1"/>
    <x v="1"/>
    <n v="0.48699999999999999"/>
    <n v="0.49399999999999999"/>
    <n v="4782"/>
    <n v="2330"/>
    <n v="23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82"/>
    <s v="Durham"/>
    <s v="ME"/>
    <m/>
    <m/>
    <m/>
    <m/>
    <m/>
    <s v="Joe Biden"/>
    <x v="1"/>
    <x v="1"/>
    <n v="0.47699999999999998"/>
    <n v="0.48699999999999999"/>
    <n v="2795"/>
    <n v="1333"/>
    <n v="136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83"/>
    <s v="Durham"/>
    <s v="NH"/>
    <m/>
    <m/>
    <m/>
    <m/>
    <m/>
    <s v="Joe Biden"/>
    <x v="1"/>
    <x v="1"/>
    <n v="0.219"/>
    <n v="0.76400000000000001"/>
    <n v="7810"/>
    <n v="1712"/>
    <n v="59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84"/>
    <s v="Duxbury"/>
    <s v="MA"/>
    <m/>
    <m/>
    <m/>
    <m/>
    <m/>
    <s v="Joe Biden"/>
    <x v="1"/>
    <x v="1"/>
    <n v="0.36199999999999999"/>
    <n v="0.61299999999999999"/>
    <n v="11016"/>
    <n v="3986"/>
    <n v="67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85"/>
    <s v="Duxbury"/>
    <s v="VT"/>
    <m/>
    <m/>
    <m/>
    <m/>
    <m/>
    <s v="Joe Biden"/>
    <x v="1"/>
    <x v="1"/>
    <n v="0.26600000000000001"/>
    <n v="0.70899999999999996"/>
    <n v="914"/>
    <n v="243"/>
    <n v="6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86"/>
    <s v="Dyer Brook"/>
    <s v="ME"/>
    <m/>
    <m/>
    <m/>
    <m/>
    <m/>
    <s v="Donald Trump"/>
    <x v="0"/>
    <x v="0"/>
    <n v="0.70699999999999996"/>
    <n v="0.26700000000000002"/>
    <n v="150"/>
    <n v="106"/>
    <n v="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87"/>
    <s v="ED 1"/>
    <s v="AK"/>
    <m/>
    <m/>
    <m/>
    <m/>
    <m/>
    <s v="Donald Trump"/>
    <x v="0"/>
    <x v="0"/>
    <n v="0.47899999999999998"/>
    <n v="0.47599999999999998"/>
    <n v="7064"/>
    <n v="3387"/>
    <n v="33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88"/>
    <s v="ED 10"/>
    <s v="AK"/>
    <m/>
    <m/>
    <m/>
    <m/>
    <m/>
    <s v="Donald Trump"/>
    <x v="0"/>
    <x v="0"/>
    <n v="0.71699999999999997"/>
    <n v="0.248"/>
    <n v="9911"/>
    <n v="7106"/>
    <n v="24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89"/>
    <s v="ED 11"/>
    <s v="AK"/>
    <m/>
    <m/>
    <m/>
    <m/>
    <m/>
    <s v="Donald Trump"/>
    <x v="0"/>
    <x v="0"/>
    <n v="0.66700000000000004"/>
    <n v="0.29699999999999999"/>
    <n v="9740"/>
    <n v="6497"/>
    <n v="28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90"/>
    <s v="ED 12"/>
    <s v="AK"/>
    <m/>
    <m/>
    <m/>
    <m/>
    <m/>
    <s v="Donald Trump"/>
    <x v="0"/>
    <x v="0"/>
    <n v="0.70299999999999996"/>
    <n v="0.26500000000000001"/>
    <n v="10131"/>
    <n v="7119"/>
    <n v="26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91"/>
    <s v="ED 13"/>
    <s v="AK"/>
    <m/>
    <m/>
    <m/>
    <m/>
    <m/>
    <s v="Donald Trump"/>
    <x v="0"/>
    <x v="0"/>
    <n v="0.70599999999999996"/>
    <n v="0.23899999999999999"/>
    <n v="3377"/>
    <n v="2385"/>
    <n v="8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92"/>
    <s v="ED 14"/>
    <s v="AK"/>
    <m/>
    <m/>
    <m/>
    <m/>
    <m/>
    <s v="Donald Trump"/>
    <x v="0"/>
    <x v="0"/>
    <n v="0.71499999999999997"/>
    <n v="0.24199999999999999"/>
    <n v="4626"/>
    <n v="3306"/>
    <n v="11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93"/>
    <s v="ED 15"/>
    <s v="AK"/>
    <m/>
    <m/>
    <m/>
    <m/>
    <m/>
    <s v="Donald Trump"/>
    <x v="0"/>
    <x v="0"/>
    <n v="0.48199999999999998"/>
    <n v="0.47399999999999998"/>
    <n v="4642"/>
    <n v="2238"/>
    <n v="21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94"/>
    <s v="ED 16"/>
    <s v="AK"/>
    <m/>
    <m/>
    <m/>
    <m/>
    <m/>
    <s v="Joe Biden"/>
    <x v="1"/>
    <x v="1"/>
    <n v="0.435"/>
    <n v="0.52700000000000002"/>
    <n v="7256"/>
    <n v="3155"/>
    <n v="38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95"/>
    <s v="ED 17"/>
    <s v="AK"/>
    <m/>
    <m/>
    <m/>
    <m/>
    <m/>
    <s v="Donald Trump"/>
    <x v="0"/>
    <x v="0"/>
    <n v="0.47899999999999998"/>
    <n v="0.47799999999999998"/>
    <n v="3802"/>
    <n v="1823"/>
    <n v="18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96"/>
    <s v="ED 18"/>
    <s v="AK"/>
    <m/>
    <m/>
    <m/>
    <m/>
    <m/>
    <s v="Joe Biden"/>
    <x v="1"/>
    <x v="1"/>
    <n v="0.45200000000000001"/>
    <n v="0.51200000000000001"/>
    <n v="3997"/>
    <n v="1805"/>
    <n v="20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97"/>
    <s v="ED 19"/>
    <s v="AK"/>
    <m/>
    <m/>
    <m/>
    <m/>
    <m/>
    <s v="Joe Biden"/>
    <x v="1"/>
    <x v="1"/>
    <n v="0.36899999999999999"/>
    <n v="0.59299999999999997"/>
    <n v="4670"/>
    <n v="1723"/>
    <n v="277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98"/>
    <s v="ED 2"/>
    <s v="AK"/>
    <m/>
    <m/>
    <m/>
    <m/>
    <m/>
    <s v="Donald Trump"/>
    <x v="0"/>
    <x v="0"/>
    <n v="0.59799999999999998"/>
    <n v="0.34300000000000003"/>
    <n v="5967"/>
    <n v="3570"/>
    <n v="20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499"/>
    <s v="ED 20"/>
    <s v="AK"/>
    <m/>
    <m/>
    <m/>
    <m/>
    <m/>
    <s v="Joe Biden"/>
    <x v="1"/>
    <x v="1"/>
    <n v="0.31"/>
    <n v="0.66300000000000003"/>
    <n v="6669"/>
    <n v="2070"/>
    <n v="44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00"/>
    <s v="ED 21"/>
    <s v="AK"/>
    <m/>
    <m/>
    <m/>
    <m/>
    <m/>
    <s v="Joe Biden"/>
    <x v="1"/>
    <x v="1"/>
    <n v="0.39"/>
    <n v="0.57799999999999996"/>
    <n v="8607"/>
    <n v="3355"/>
    <n v="49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01"/>
    <s v="ED 22"/>
    <s v="AK"/>
    <m/>
    <m/>
    <m/>
    <m/>
    <m/>
    <s v="Donald Trump"/>
    <x v="0"/>
    <x v="0"/>
    <n v="0.61"/>
    <n v="0.36"/>
    <n v="5387"/>
    <n v="3288"/>
    <n v="19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02"/>
    <s v="ED 23"/>
    <s v="AK"/>
    <m/>
    <m/>
    <m/>
    <m/>
    <m/>
    <s v="Joe Biden"/>
    <x v="1"/>
    <x v="1"/>
    <n v="0.47299999999999998"/>
    <n v="0.49399999999999999"/>
    <n v="6955"/>
    <n v="3288"/>
    <n v="34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03"/>
    <s v="ED 24"/>
    <s v="AK"/>
    <m/>
    <m/>
    <m/>
    <m/>
    <m/>
    <s v="Donald Trump"/>
    <x v="0"/>
    <x v="0"/>
    <n v="0.628"/>
    <n v="0.34300000000000003"/>
    <n v="5923"/>
    <n v="3720"/>
    <n v="20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04"/>
    <s v="ED 25"/>
    <s v="AK"/>
    <m/>
    <m/>
    <m/>
    <m/>
    <m/>
    <s v="Joe Biden"/>
    <x v="1"/>
    <x v="1"/>
    <n v="0.46800000000000003"/>
    <n v="0.5"/>
    <n v="8430"/>
    <n v="3945"/>
    <n v="421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05"/>
    <s v="ED 26"/>
    <s v="AK"/>
    <m/>
    <m/>
    <m/>
    <m/>
    <m/>
    <s v="Donald Trump"/>
    <x v="0"/>
    <x v="0"/>
    <n v="0.629"/>
    <n v="0.33900000000000002"/>
    <n v="5715"/>
    <n v="3595"/>
    <n v="19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06"/>
    <s v="ED 27"/>
    <s v="AK"/>
    <m/>
    <m/>
    <m/>
    <m/>
    <m/>
    <s v="Donald Trump"/>
    <x v="0"/>
    <x v="0"/>
    <n v="0.57699999999999996"/>
    <n v="0.38200000000000001"/>
    <n v="5198"/>
    <n v="3000"/>
    <n v="19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07"/>
    <s v="ED 28"/>
    <s v="AK"/>
    <m/>
    <m/>
    <m/>
    <m/>
    <m/>
    <s v="Donald Trump"/>
    <x v="0"/>
    <x v="0"/>
    <n v="0.6"/>
    <n v="0.371"/>
    <n v="6863"/>
    <n v="4120"/>
    <n v="25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08"/>
    <s v="ED 29"/>
    <s v="AK"/>
    <m/>
    <m/>
    <m/>
    <m/>
    <m/>
    <s v="Donald Trump"/>
    <x v="0"/>
    <x v="0"/>
    <n v="0.70299999999999996"/>
    <n v="0.27"/>
    <n v="8744"/>
    <n v="6150"/>
    <n v="23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09"/>
    <s v="ED 3"/>
    <s v="AK"/>
    <m/>
    <m/>
    <m/>
    <m/>
    <m/>
    <s v="Donald Trump"/>
    <x v="0"/>
    <x v="0"/>
    <n v="0.72599999999999998"/>
    <n v="0.22800000000000001"/>
    <n v="7960"/>
    <n v="5776"/>
    <n v="181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10"/>
    <s v="ED 30"/>
    <s v="AK"/>
    <m/>
    <m/>
    <m/>
    <m/>
    <m/>
    <s v="Donald Trump"/>
    <x v="0"/>
    <x v="0"/>
    <n v="0.80500000000000005"/>
    <n v="0.152"/>
    <n v="4747"/>
    <n v="3823"/>
    <n v="7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11"/>
    <s v="ED 31"/>
    <s v="AK"/>
    <m/>
    <m/>
    <m/>
    <m/>
    <m/>
    <s v="Donald Trump"/>
    <x v="0"/>
    <x v="0"/>
    <n v="0.72699999999999998"/>
    <n v="0.23400000000000001"/>
    <n v="5381"/>
    <n v="3913"/>
    <n v="126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12"/>
    <s v="ED 32"/>
    <s v="AK"/>
    <m/>
    <m/>
    <m/>
    <m/>
    <m/>
    <s v="Donald Trump"/>
    <x v="0"/>
    <x v="0"/>
    <n v="0.63"/>
    <n v="0.318"/>
    <n v="4045"/>
    <n v="2548"/>
    <n v="12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13"/>
    <s v="ED 33"/>
    <s v="AK"/>
    <m/>
    <m/>
    <m/>
    <m/>
    <m/>
    <s v="Joe Biden"/>
    <x v="1"/>
    <x v="1"/>
    <n v="0.35199999999999998"/>
    <n v="0.61"/>
    <n v="5545"/>
    <n v="1951"/>
    <n v="33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14"/>
    <s v="ED 34"/>
    <s v="AK"/>
    <m/>
    <m/>
    <m/>
    <m/>
    <m/>
    <s v="Joe Biden"/>
    <x v="1"/>
    <x v="1"/>
    <n v="0.42299999999999999"/>
    <n v="0.54"/>
    <n v="9926"/>
    <n v="4197"/>
    <n v="53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15"/>
    <s v="ED 35"/>
    <s v="AK"/>
    <m/>
    <m/>
    <m/>
    <m/>
    <m/>
    <s v="Donald Trump"/>
    <x v="0"/>
    <x v="0"/>
    <n v="0.59399999999999997"/>
    <n v="0.37"/>
    <n v="4090"/>
    <n v="2429"/>
    <n v="15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16"/>
    <s v="ED 36"/>
    <s v="AK"/>
    <m/>
    <m/>
    <m/>
    <m/>
    <m/>
    <s v="Donald Trump"/>
    <x v="0"/>
    <x v="0"/>
    <n v="0.63500000000000001"/>
    <n v="0.32100000000000001"/>
    <n v="5117"/>
    <n v="3251"/>
    <n v="16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17"/>
    <s v="ED 37"/>
    <s v="AK"/>
    <m/>
    <m/>
    <m/>
    <m/>
    <m/>
    <s v="Donald Trump"/>
    <x v="0"/>
    <x v="0"/>
    <n v="0.47799999999999998"/>
    <n v="0.47599999999999998"/>
    <n v="3123"/>
    <n v="1492"/>
    <n v="14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18"/>
    <s v="ED 38"/>
    <s v="AK"/>
    <m/>
    <m/>
    <m/>
    <m/>
    <m/>
    <s v="Joe Biden"/>
    <x v="1"/>
    <x v="1"/>
    <n v="0.34899999999999998"/>
    <n v="0.57299999999999995"/>
    <n v="3800"/>
    <n v="1327"/>
    <n v="21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19"/>
    <s v="ED 39"/>
    <s v="AK"/>
    <m/>
    <m/>
    <m/>
    <m/>
    <m/>
    <s v="Joe Biden"/>
    <x v="1"/>
    <x v="1"/>
    <n v="0.32300000000000001"/>
    <n v="0.61099999999999999"/>
    <n v="4812"/>
    <n v="1553"/>
    <n v="29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20"/>
    <s v="ED 4"/>
    <s v="AK"/>
    <m/>
    <m/>
    <m/>
    <m/>
    <m/>
    <s v="Joe Biden"/>
    <x v="1"/>
    <x v="1"/>
    <n v="0.42799999999999999"/>
    <n v="0.53"/>
    <n v="10893"/>
    <n v="4660"/>
    <n v="57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21"/>
    <s v="ED 40"/>
    <s v="AK"/>
    <m/>
    <m/>
    <m/>
    <m/>
    <m/>
    <s v="Joe Biden"/>
    <x v="1"/>
    <x v="0"/>
    <n v="0.46400000000000002"/>
    <n v="0.46400000000000002"/>
    <n v="3249"/>
    <n v="1506"/>
    <n v="15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22"/>
    <s v="ED 5"/>
    <s v="AK"/>
    <m/>
    <m/>
    <m/>
    <m/>
    <m/>
    <s v="Joe Biden"/>
    <x v="1"/>
    <x v="1"/>
    <n v="0.47"/>
    <n v="0.48799999999999999"/>
    <n v="8217"/>
    <n v="3862"/>
    <n v="40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23"/>
    <s v="ED 6"/>
    <s v="AK"/>
    <m/>
    <m/>
    <m/>
    <m/>
    <m/>
    <s v="Donald Trump"/>
    <x v="0"/>
    <x v="0"/>
    <n v="0.61"/>
    <n v="0.34699999999999998"/>
    <n v="8521"/>
    <n v="5198"/>
    <n v="29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24"/>
    <s v="ED 7"/>
    <s v="AK"/>
    <m/>
    <m/>
    <m/>
    <m/>
    <m/>
    <s v="Donald Trump"/>
    <x v="0"/>
    <x v="0"/>
    <n v="0.73099999999999998"/>
    <n v="0.23100000000000001"/>
    <n v="8773"/>
    <n v="6416"/>
    <n v="20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25"/>
    <s v="ED 8"/>
    <s v="AK"/>
    <m/>
    <m/>
    <m/>
    <m/>
    <m/>
    <s v="Donald Trump"/>
    <x v="0"/>
    <x v="0"/>
    <n v="0.76700000000000002"/>
    <n v="0.20100000000000001"/>
    <n v="8957"/>
    <n v="6874"/>
    <n v="17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26"/>
    <s v="ED 9"/>
    <s v="AK"/>
    <m/>
    <m/>
    <m/>
    <m/>
    <m/>
    <s v="Donald Trump"/>
    <x v="0"/>
    <x v="0"/>
    <n v="0.70899999999999996"/>
    <n v="0.251"/>
    <n v="10153"/>
    <n v="7203"/>
    <n v="255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27"/>
    <s v="Eagle Lake"/>
    <s v="ME"/>
    <m/>
    <m/>
    <m/>
    <m/>
    <m/>
    <s v="Donald Trump"/>
    <x v="0"/>
    <x v="0"/>
    <n v="0.55700000000000005"/>
    <n v="0.42799999999999999"/>
    <n v="460"/>
    <n v="256"/>
    <n v="1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28"/>
    <s v="East Bridgewater"/>
    <s v="MA"/>
    <m/>
    <m/>
    <m/>
    <m/>
    <m/>
    <s v="Donald Trump"/>
    <x v="0"/>
    <x v="0"/>
    <n v="0.499"/>
    <n v="0.47499999999999998"/>
    <n v="8631"/>
    <n v="4311"/>
    <n v="409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29"/>
    <s v="East Brookfield"/>
    <s v="MA"/>
    <m/>
    <m/>
    <m/>
    <m/>
    <m/>
    <s v="Donald Trump"/>
    <x v="0"/>
    <x v="0"/>
    <n v="0.54500000000000004"/>
    <n v="0.436"/>
    <n v="1357"/>
    <n v="740"/>
    <n v="5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30"/>
    <s v="East Granby"/>
    <s v="CT"/>
    <m/>
    <m/>
    <m/>
    <m/>
    <m/>
    <s v="Joe Biden"/>
    <x v="1"/>
    <x v="1"/>
    <n v="0.43"/>
    <n v="0.54800000000000004"/>
    <n v="3264"/>
    <n v="1405"/>
    <n v="17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31"/>
    <s v="East Greenwich"/>
    <s v="RI"/>
    <m/>
    <m/>
    <m/>
    <m/>
    <m/>
    <s v="Joe Biden"/>
    <x v="1"/>
    <x v="1"/>
    <n v="0.376"/>
    <n v="0.60899999999999999"/>
    <n v="8572"/>
    <n v="3225"/>
    <n v="52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32"/>
    <s v="East Haddam"/>
    <s v="CT"/>
    <m/>
    <m/>
    <m/>
    <m/>
    <m/>
    <s v="Joe Biden"/>
    <x v="1"/>
    <x v="1"/>
    <n v="0.46899999999999997"/>
    <n v="0.51200000000000001"/>
    <n v="5825"/>
    <n v="2731"/>
    <n v="29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33"/>
    <s v="East Hampton"/>
    <s v="CT"/>
    <m/>
    <m/>
    <m/>
    <m/>
    <m/>
    <s v="Joe Biden"/>
    <x v="1"/>
    <x v="1"/>
    <n v="0.46899999999999997"/>
    <n v="0.50700000000000001"/>
    <n v="7988"/>
    <n v="3746"/>
    <n v="405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34"/>
    <s v="East Hartford"/>
    <s v="CT"/>
    <m/>
    <m/>
    <m/>
    <m/>
    <m/>
    <s v="Joe Biden"/>
    <x v="1"/>
    <x v="1"/>
    <n v="0.26800000000000002"/>
    <n v="0.71799999999999997"/>
    <n v="20605"/>
    <n v="5524"/>
    <n v="147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35"/>
    <s v="East Haven"/>
    <s v="CT"/>
    <m/>
    <m/>
    <m/>
    <m/>
    <m/>
    <s v="Donald Trump"/>
    <x v="0"/>
    <x v="0"/>
    <n v="0.52700000000000002"/>
    <n v="0.46200000000000002"/>
    <n v="14214"/>
    <n v="7488"/>
    <n v="65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36"/>
    <s v="East Haven"/>
    <s v="VT"/>
    <m/>
    <m/>
    <m/>
    <m/>
    <m/>
    <s v="Joe Biden"/>
    <x v="1"/>
    <x v="1"/>
    <n v="0.46400000000000002"/>
    <n v="0.49299999999999999"/>
    <n v="140"/>
    <n v="65"/>
    <n v="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37"/>
    <s v="East Kingston"/>
    <s v="NH"/>
    <m/>
    <m/>
    <m/>
    <m/>
    <m/>
    <s v="Donald Trump"/>
    <x v="0"/>
    <x v="0"/>
    <n v="0.52500000000000002"/>
    <n v="0.46200000000000002"/>
    <n v="1692"/>
    <n v="889"/>
    <n v="7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38"/>
    <s v="East Longmeadow"/>
    <s v="MA"/>
    <m/>
    <m/>
    <m/>
    <m/>
    <m/>
    <s v="Joe Biden"/>
    <x v="1"/>
    <x v="1"/>
    <n v="0.45800000000000002"/>
    <n v="0.52200000000000002"/>
    <n v="10074"/>
    <n v="4612"/>
    <n v="52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39"/>
    <s v="East Lyme"/>
    <s v="CT"/>
    <m/>
    <m/>
    <m/>
    <m/>
    <m/>
    <s v="Joe Biden"/>
    <x v="1"/>
    <x v="1"/>
    <n v="0.36399999999999999"/>
    <n v="0.62"/>
    <n v="11756"/>
    <n v="4285"/>
    <n v="72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40"/>
    <s v="East Machias"/>
    <s v="ME"/>
    <m/>
    <m/>
    <m/>
    <m/>
    <m/>
    <s v="Donald Trump"/>
    <x v="0"/>
    <x v="0"/>
    <n v="0.64900000000000002"/>
    <n v="0.33200000000000002"/>
    <n v="814"/>
    <n v="528"/>
    <n v="2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41"/>
    <s v="East Millinocket"/>
    <s v="ME"/>
    <m/>
    <m/>
    <m/>
    <m/>
    <m/>
    <s v="Donald Trump"/>
    <x v="0"/>
    <x v="0"/>
    <n v="0.55400000000000005"/>
    <n v="0.43099999999999999"/>
    <n v="2655"/>
    <n v="1470"/>
    <n v="11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42"/>
    <s v="East Montpelier"/>
    <s v="VT"/>
    <m/>
    <m/>
    <m/>
    <m/>
    <m/>
    <s v="Joe Biden"/>
    <x v="1"/>
    <x v="1"/>
    <n v="0.221"/>
    <n v="0.74299999999999999"/>
    <n v="1770"/>
    <n v="391"/>
    <n v="131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43"/>
    <s v="East Providence"/>
    <s v="RI"/>
    <m/>
    <m/>
    <m/>
    <m/>
    <m/>
    <s v="Joe Biden"/>
    <x v="1"/>
    <x v="1"/>
    <n v="0.34399999999999997"/>
    <n v="0.64"/>
    <n v="23020"/>
    <n v="7929"/>
    <n v="147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44"/>
    <s v="East Windsor"/>
    <s v="CT"/>
    <m/>
    <m/>
    <m/>
    <m/>
    <m/>
    <s v="Joe Biden"/>
    <x v="1"/>
    <x v="1"/>
    <n v="0.41899999999999998"/>
    <n v="0.56399999999999995"/>
    <n v="6900"/>
    <n v="2889"/>
    <n v="389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45"/>
    <s v="Eastbrook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46"/>
    <s v="Eastford"/>
    <s v="CT"/>
    <m/>
    <m/>
    <m/>
    <m/>
    <m/>
    <s v="Donald Trump"/>
    <x v="0"/>
    <x v="0"/>
    <n v="0.53600000000000003"/>
    <n v="0.435"/>
    <n v="1067"/>
    <n v="572"/>
    <n v="46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47"/>
    <s v="Eastham"/>
    <s v="MA"/>
    <m/>
    <m/>
    <m/>
    <m/>
    <m/>
    <s v="Joe Biden"/>
    <x v="1"/>
    <x v="1"/>
    <n v="0.28100000000000003"/>
    <n v="0.69899999999999995"/>
    <n v="4097"/>
    <n v="1150"/>
    <n v="28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48"/>
    <s v="Easthampton"/>
    <s v="MA"/>
    <m/>
    <m/>
    <m/>
    <m/>
    <m/>
    <s v="Joe Biden"/>
    <x v="1"/>
    <x v="1"/>
    <n v="0.23799999999999999"/>
    <n v="0.73599999999999999"/>
    <n v="10504"/>
    <n v="2504"/>
    <n v="77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49"/>
    <s v="Easton"/>
    <s v="CT"/>
    <m/>
    <m/>
    <m/>
    <m/>
    <m/>
    <s v="Joe Biden"/>
    <x v="1"/>
    <x v="1"/>
    <n v="0.434"/>
    <n v="0.55300000000000005"/>
    <n v="5023"/>
    <n v="2178"/>
    <n v="27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50"/>
    <s v="Easton"/>
    <s v="MA"/>
    <m/>
    <m/>
    <m/>
    <m/>
    <m/>
    <s v="Joe Biden"/>
    <x v="1"/>
    <x v="1"/>
    <n v="0.378"/>
    <n v="0.59799999999999998"/>
    <n v="14109"/>
    <n v="5337"/>
    <n v="84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51"/>
    <s v="Easton"/>
    <s v="ME"/>
    <m/>
    <m/>
    <m/>
    <m/>
    <m/>
    <s v="Donald Trump"/>
    <x v="0"/>
    <x v="0"/>
    <n v="0.65300000000000002"/>
    <n v="0.33700000000000002"/>
    <n v="715"/>
    <n v="467"/>
    <n v="2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52"/>
    <s v="Easton"/>
    <s v="NH"/>
    <m/>
    <m/>
    <m/>
    <m/>
    <m/>
    <s v="Joe Biden"/>
    <x v="1"/>
    <x v="1"/>
    <n v="0.27400000000000002"/>
    <n v="0.71399999999999997"/>
    <n v="234"/>
    <n v="64"/>
    <n v="1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53"/>
    <s v="Eastport"/>
    <s v="ME"/>
    <m/>
    <m/>
    <m/>
    <m/>
    <m/>
    <s v="Joe Biden"/>
    <x v="1"/>
    <x v="1"/>
    <n v="0.40600000000000003"/>
    <n v="0.56799999999999995"/>
    <n v="835"/>
    <n v="339"/>
    <n v="4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54"/>
    <s v="Eaton"/>
    <s v="NH"/>
    <m/>
    <m/>
    <m/>
    <m/>
    <m/>
    <s v="Joe Biden"/>
    <x v="1"/>
    <x v="1"/>
    <n v="0.379"/>
    <n v="0.60799999999999998"/>
    <n v="309"/>
    <n v="117"/>
    <n v="1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55"/>
    <s v="Eddington"/>
    <s v="ME"/>
    <m/>
    <m/>
    <m/>
    <m/>
    <m/>
    <s v="Donald Trump"/>
    <x v="0"/>
    <x v="0"/>
    <n v="0.61299999999999999"/>
    <n v="0.34100000000000003"/>
    <n v="1473"/>
    <n v="903"/>
    <n v="5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56"/>
    <s v="Eden"/>
    <s v="VT"/>
    <m/>
    <m/>
    <m/>
    <m/>
    <m/>
    <s v="Donald Trump"/>
    <x v="0"/>
    <x v="0"/>
    <n v="0.49399999999999999"/>
    <n v="0.47799999999999998"/>
    <n v="634"/>
    <n v="313"/>
    <n v="3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57"/>
    <s v="Edgartown"/>
    <s v="MA"/>
    <m/>
    <m/>
    <m/>
    <m/>
    <m/>
    <s v="Joe Biden"/>
    <x v="1"/>
    <x v="1"/>
    <n v="0.27500000000000002"/>
    <n v="0.70499999999999996"/>
    <n v="3093"/>
    <n v="850"/>
    <n v="21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58"/>
    <s v="Edgecomb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59"/>
    <s v="Edinburg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0"/>
    <s v="Effingham"/>
    <s v="NH"/>
    <m/>
    <m/>
    <m/>
    <m/>
    <m/>
    <s v="Donald Trump"/>
    <x v="0"/>
    <x v="0"/>
    <n v="0.56799999999999995"/>
    <n v="0.42199999999999999"/>
    <n v="926"/>
    <n v="526"/>
    <n v="39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1"/>
    <s v="Egremont"/>
    <s v="MA"/>
    <m/>
    <m/>
    <m/>
    <m/>
    <m/>
    <s v="Joe Biden"/>
    <x v="1"/>
    <x v="1"/>
    <n v="0.17899999999999999"/>
    <n v="0.80500000000000005"/>
    <n v="972"/>
    <n v="174"/>
    <n v="7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2"/>
    <s v="Eliot"/>
    <s v="ME"/>
    <m/>
    <m/>
    <m/>
    <m/>
    <m/>
    <s v="Joe Biden"/>
    <x v="1"/>
    <x v="1"/>
    <n v="0.378"/>
    <n v="0.6"/>
    <n v="4728"/>
    <n v="1788"/>
    <n v="28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3"/>
    <s v="Ellington"/>
    <s v="CT"/>
    <m/>
    <m/>
    <m/>
    <m/>
    <m/>
    <s v="Joe Biden"/>
    <x v="1"/>
    <x v="1"/>
    <n v="0.47599999999999998"/>
    <n v="0.504"/>
    <n v="9491"/>
    <n v="4515"/>
    <n v="47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4"/>
    <s v="Ellsworth"/>
    <s v="ME"/>
    <m/>
    <m/>
    <m/>
    <m/>
    <m/>
    <s v="Donald Trump"/>
    <x v="0"/>
    <x v="0"/>
    <n v="0.48599999999999999"/>
    <n v="0.46899999999999997"/>
    <n v="4847"/>
    <n v="2356"/>
    <n v="22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5"/>
    <s v="Ellsworth"/>
    <s v="NH"/>
    <m/>
    <m/>
    <m/>
    <m/>
    <m/>
    <s v="Joe Biden"/>
    <x v="1"/>
    <x v="1"/>
    <n v="0.41"/>
    <n v="0.57699999999999996"/>
    <n v="78"/>
    <n v="32"/>
    <n v="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6"/>
    <s v="Elmore"/>
    <s v="VT"/>
    <m/>
    <m/>
    <m/>
    <m/>
    <m/>
    <s v="Joe Biden"/>
    <x v="1"/>
    <x v="1"/>
    <n v="0.245"/>
    <n v="0.73499999999999999"/>
    <n v="608"/>
    <n v="149"/>
    <n v="4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7"/>
    <s v="Embden"/>
    <s v="ME"/>
    <m/>
    <m/>
    <m/>
    <m/>
    <m/>
    <s v="Donald Trump"/>
    <x v="0"/>
    <x v="0"/>
    <n v="0.66400000000000003"/>
    <n v="0.32"/>
    <n v="565"/>
    <n v="375"/>
    <n v="1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8"/>
    <s v="Enfield"/>
    <s v="CT"/>
    <m/>
    <m/>
    <m/>
    <m/>
    <m/>
    <s v="Joe Biden"/>
    <x v="1"/>
    <x v="1"/>
    <n v="0.44400000000000001"/>
    <n v="0.53800000000000003"/>
    <n v="20929"/>
    <n v="9298"/>
    <n v="112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69"/>
    <s v="Enfield"/>
    <s v="ME"/>
    <m/>
    <m/>
    <m/>
    <m/>
    <m/>
    <s v="Donald Trump"/>
    <x v="0"/>
    <x v="0"/>
    <n v="0.67100000000000004"/>
    <n v="0.32"/>
    <n v="872"/>
    <n v="585"/>
    <n v="27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70"/>
    <s v="Enfield"/>
    <s v="NH"/>
    <m/>
    <m/>
    <m/>
    <m/>
    <m/>
    <s v="Joe Biden"/>
    <x v="1"/>
    <x v="1"/>
    <n v="0.33600000000000002"/>
    <n v="0.64300000000000002"/>
    <n v="2765"/>
    <n v="930"/>
    <n v="17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71"/>
    <s v="Enosburgh"/>
    <s v="VT"/>
    <m/>
    <m/>
    <m/>
    <m/>
    <m/>
    <s v="Joe Biden"/>
    <x v="1"/>
    <x v="1"/>
    <n v="0.46300000000000002"/>
    <n v="0.502"/>
    <n v="1274"/>
    <n v="590"/>
    <n v="6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72"/>
    <s v="Epping"/>
    <s v="NH"/>
    <m/>
    <m/>
    <m/>
    <m/>
    <m/>
    <s v="Donald Trump"/>
    <x v="0"/>
    <x v="0"/>
    <n v="0.52100000000000002"/>
    <n v="0.46100000000000002"/>
    <n v="4437"/>
    <n v="2311"/>
    <n v="20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73"/>
    <s v="Epsom"/>
    <s v="NH"/>
    <m/>
    <m/>
    <m/>
    <m/>
    <m/>
    <s v="Donald Trump"/>
    <x v="0"/>
    <x v="0"/>
    <n v="0.58099999999999996"/>
    <n v="0.40300000000000002"/>
    <n v="2927"/>
    <n v="1702"/>
    <n v="11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74"/>
    <s v="Errol"/>
    <s v="NH"/>
    <m/>
    <m/>
    <m/>
    <m/>
    <m/>
    <s v="Donald Trump"/>
    <x v="0"/>
    <x v="0"/>
    <n v="0.66400000000000003"/>
    <n v="0.33200000000000002"/>
    <n v="223"/>
    <n v="148"/>
    <n v="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75"/>
    <s v="Erving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76"/>
    <s v="Essex"/>
    <s v="CT"/>
    <m/>
    <m/>
    <m/>
    <m/>
    <m/>
    <s v="Joe Biden"/>
    <x v="1"/>
    <x v="1"/>
    <n v="0.34699999999999998"/>
    <n v="0.63900000000000001"/>
    <n v="4715"/>
    <n v="1635"/>
    <n v="30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77"/>
    <s v="Etna"/>
    <s v="ME"/>
    <m/>
    <m/>
    <m/>
    <m/>
    <m/>
    <s v="Donald Trump"/>
    <x v="0"/>
    <x v="0"/>
    <n v="0.68200000000000005"/>
    <n v="0.29799999999999999"/>
    <n v="726"/>
    <n v="495"/>
    <n v="2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78"/>
    <s v="Eustis"/>
    <s v="ME"/>
    <m/>
    <m/>
    <m/>
    <m/>
    <m/>
    <s v="Donald Trump"/>
    <x v="0"/>
    <x v="0"/>
    <n v="0.56899999999999995"/>
    <n v="0.38900000000000001"/>
    <n v="445"/>
    <n v="253"/>
    <n v="1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79"/>
    <s v="Everett"/>
    <s v="MA"/>
    <m/>
    <m/>
    <m/>
    <m/>
    <m/>
    <s v="Joe Biden"/>
    <x v="1"/>
    <x v="1"/>
    <n v="0.27600000000000002"/>
    <n v="0.70899999999999996"/>
    <n v="14594"/>
    <n v="4022"/>
    <n v="103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80"/>
    <s v="Exeter"/>
    <s v="ME"/>
    <m/>
    <m/>
    <m/>
    <m/>
    <m/>
    <s v="Donald Trump"/>
    <x v="0"/>
    <x v="0"/>
    <n v="0.64100000000000001"/>
    <n v="0.33300000000000002"/>
    <n v="571"/>
    <n v="366"/>
    <n v="1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81"/>
    <s v="Exeter"/>
    <s v="NH"/>
    <m/>
    <m/>
    <m/>
    <m/>
    <m/>
    <s v="Joe Biden"/>
    <x v="1"/>
    <x v="1"/>
    <n v="0.32100000000000001"/>
    <n v="0.66"/>
    <n v="10336"/>
    <n v="3321"/>
    <n v="68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82"/>
    <s v="Exeter"/>
    <s v="RI"/>
    <m/>
    <m/>
    <m/>
    <m/>
    <m/>
    <s v="Donald Trump"/>
    <x v="0"/>
    <x v="0"/>
    <n v="0.495"/>
    <n v="0.48599999999999999"/>
    <n v="4059"/>
    <n v="2009"/>
    <n v="19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83"/>
    <s v="Fair Haven"/>
    <s v="VT"/>
    <m/>
    <m/>
    <m/>
    <m/>
    <m/>
    <s v="Donald Trump"/>
    <x v="0"/>
    <x v="0"/>
    <n v="0.49399999999999999"/>
    <n v="0.47599999999999998"/>
    <n v="1311"/>
    <n v="647"/>
    <n v="6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84"/>
    <s v="Fairfax"/>
    <s v="VT"/>
    <m/>
    <m/>
    <m/>
    <m/>
    <m/>
    <s v="Joe Biden"/>
    <x v="1"/>
    <x v="1"/>
    <n v="0.40899999999999997"/>
    <n v="0.54900000000000004"/>
    <n v="3002"/>
    <n v="1229"/>
    <n v="16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85"/>
    <s v="Fairfield"/>
    <s v="ME"/>
    <m/>
    <m/>
    <m/>
    <m/>
    <m/>
    <s v="Donald Trump"/>
    <x v="0"/>
    <x v="0"/>
    <n v="0.54300000000000004"/>
    <n v="0.42"/>
    <n v="3397"/>
    <n v="1843"/>
    <n v="14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86"/>
    <s v="Fairfield"/>
    <s v="VT"/>
    <m/>
    <m/>
    <m/>
    <m/>
    <m/>
    <s v="Joe Biden"/>
    <x v="1"/>
    <x v="1"/>
    <n v="0.41599999999999998"/>
    <n v="0.54800000000000004"/>
    <n v="1140"/>
    <n v="474"/>
    <n v="6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87"/>
    <s v="Fairhaven"/>
    <s v="MA"/>
    <m/>
    <m/>
    <m/>
    <m/>
    <m/>
    <s v="Joe Biden"/>
    <x v="1"/>
    <x v="1"/>
    <n v="0.44800000000000001"/>
    <n v="0.53200000000000003"/>
    <n v="9445"/>
    <n v="4229"/>
    <n v="50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88"/>
    <s v="Fairlee"/>
    <s v="VT"/>
    <m/>
    <m/>
    <m/>
    <m/>
    <m/>
    <s v="Joe Biden"/>
    <x v="1"/>
    <x v="1"/>
    <n v="0.25800000000000001"/>
    <n v="0.71199999999999997"/>
    <n v="621"/>
    <n v="160"/>
    <n v="4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89"/>
    <s v="Fall River"/>
    <s v="MA"/>
    <m/>
    <m/>
    <m/>
    <m/>
    <m/>
    <s v="Joe Biden"/>
    <x v="1"/>
    <x v="1"/>
    <n v="0.42699999999999999"/>
    <n v="0.55300000000000005"/>
    <n v="31402"/>
    <n v="13409"/>
    <n v="1737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90"/>
    <s v="Falmouth"/>
    <s v="MA"/>
    <m/>
    <m/>
    <m/>
    <m/>
    <m/>
    <s v="Joe Biden"/>
    <x v="1"/>
    <x v="1"/>
    <n v="0.33700000000000002"/>
    <n v="0.64300000000000002"/>
    <n v="21624"/>
    <n v="7282"/>
    <n v="139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91"/>
    <s v="Falmouth"/>
    <s v="ME"/>
    <m/>
    <m/>
    <m/>
    <m/>
    <m/>
    <s v="Joe Biden"/>
    <x v="1"/>
    <x v="1"/>
    <n v="0.29399999999999998"/>
    <n v="0.67600000000000005"/>
    <n v="9090"/>
    <n v="2672"/>
    <n v="61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92"/>
    <s v="Farmingdale"/>
    <s v="ME"/>
    <m/>
    <m/>
    <m/>
    <m/>
    <m/>
    <s v="Joe Biden"/>
    <x v="1"/>
    <x v="1"/>
    <n v="0.442"/>
    <n v="0.52"/>
    <n v="1738"/>
    <n v="768"/>
    <n v="9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93"/>
    <s v="Farmington"/>
    <s v="CT"/>
    <m/>
    <m/>
    <m/>
    <m/>
    <m/>
    <s v="Joe Biden"/>
    <x v="1"/>
    <x v="1"/>
    <n v="0.38200000000000001"/>
    <n v="0.60199999999999998"/>
    <n v="16127"/>
    <n v="6160"/>
    <n v="97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94"/>
    <s v="Farmington"/>
    <s v="ME"/>
    <m/>
    <m/>
    <m/>
    <m/>
    <m/>
    <s v="Joe Biden"/>
    <x v="1"/>
    <x v="1"/>
    <n v="0.38900000000000001"/>
    <n v="0.56100000000000005"/>
    <n v="3966"/>
    <n v="1541"/>
    <n v="22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95"/>
    <s v="Farmington"/>
    <s v="NH"/>
    <m/>
    <m/>
    <m/>
    <m/>
    <m/>
    <s v="Donald Trump"/>
    <x v="0"/>
    <x v="0"/>
    <n v="0.58299999999999996"/>
    <n v="0.39800000000000002"/>
    <n v="3433"/>
    <n v="2000"/>
    <n v="13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96"/>
    <s v="Fayette"/>
    <s v="ME"/>
    <m/>
    <m/>
    <m/>
    <m/>
    <m/>
    <s v="Donald Trump"/>
    <x v="0"/>
    <x v="0"/>
    <n v="0.50700000000000001"/>
    <n v="0.46700000000000003"/>
    <n v="830"/>
    <n v="421"/>
    <n v="3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97"/>
    <s v="Fayston"/>
    <s v="VT"/>
    <m/>
    <m/>
    <m/>
    <m/>
    <m/>
    <s v="Joe Biden"/>
    <x v="1"/>
    <x v="1"/>
    <n v="0.154"/>
    <n v="0.82"/>
    <n v="971"/>
    <n v="150"/>
    <n v="79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98"/>
    <s v="Ferrisburg"/>
    <s v="VT"/>
    <m/>
    <m/>
    <m/>
    <m/>
    <m/>
    <s v="Joe Biden"/>
    <x v="1"/>
    <x v="1"/>
    <n v="0.307"/>
    <n v="0.65700000000000003"/>
    <n v="1830"/>
    <n v="561"/>
    <n v="120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599"/>
    <s v="Fitchburg"/>
    <s v="MA"/>
    <m/>
    <m/>
    <m/>
    <m/>
    <m/>
    <s v="Joe Biden"/>
    <x v="1"/>
    <x v="1"/>
    <n v="0.38700000000000001"/>
    <n v="0.58799999999999997"/>
    <n v="15029"/>
    <n v="5820"/>
    <n v="88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00"/>
    <s v="Fitzwilliam"/>
    <s v="NH"/>
    <m/>
    <m/>
    <m/>
    <m/>
    <m/>
    <s v="Donald Trump"/>
    <x v="0"/>
    <x v="0"/>
    <n v="0.499"/>
    <n v="0.48699999999999999"/>
    <n v="1367"/>
    <n v="682"/>
    <n v="66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01"/>
    <s v="Fletcher"/>
    <s v="VT"/>
    <m/>
    <m/>
    <m/>
    <m/>
    <m/>
    <s v="Joe Biden"/>
    <x v="1"/>
    <x v="1"/>
    <n v="0.35299999999999998"/>
    <n v="0.6"/>
    <n v="824"/>
    <n v="291"/>
    <n v="49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02"/>
    <s v="Florida"/>
    <s v="MA"/>
    <m/>
    <m/>
    <m/>
    <m/>
    <m/>
    <s v="Joe Biden"/>
    <x v="1"/>
    <x v="1"/>
    <n v="0.48599999999999999"/>
    <n v="0.5"/>
    <n v="418"/>
    <n v="203"/>
    <n v="2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03"/>
    <s v="Fort Fairfield"/>
    <s v="ME"/>
    <m/>
    <m/>
    <m/>
    <m/>
    <m/>
    <s v="Donald Trump"/>
    <x v="0"/>
    <x v="0"/>
    <n v="0.57899999999999996"/>
    <n v="0.39600000000000002"/>
    <n v="1701"/>
    <n v="985"/>
    <n v="6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04"/>
    <s v="Fort Kent"/>
    <s v="ME"/>
    <m/>
    <m/>
    <m/>
    <m/>
    <m/>
    <s v="Donald Trump"/>
    <x v="0"/>
    <x v="0"/>
    <n v="0.504"/>
    <n v="0.47199999999999998"/>
    <n v="2266"/>
    <n v="1141"/>
    <n v="10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05"/>
    <s v="Foster"/>
    <s v="RI"/>
    <m/>
    <m/>
    <m/>
    <m/>
    <m/>
    <s v="Donald Trump"/>
    <x v="0"/>
    <x v="0"/>
    <n v="0.55400000000000005"/>
    <n v="0.42799999999999999"/>
    <n v="2855"/>
    <n v="1582"/>
    <n v="12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06"/>
    <s v="Foxborough"/>
    <s v="MA"/>
    <m/>
    <m/>
    <m/>
    <m/>
    <m/>
    <s v="Joe Biden"/>
    <x v="1"/>
    <x v="1"/>
    <n v="0.38700000000000001"/>
    <n v="0.59499999999999997"/>
    <n v="11070"/>
    <n v="4287"/>
    <n v="658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07"/>
    <s v="Framingham"/>
    <s v="MA"/>
    <m/>
    <m/>
    <m/>
    <m/>
    <m/>
    <s v="Joe Biden"/>
    <x v="1"/>
    <x v="1"/>
    <n v="0.24099999999999999"/>
    <n v="0.73699999999999999"/>
    <n v="32032"/>
    <n v="7705"/>
    <n v="2361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08"/>
    <s v="Francestown"/>
    <s v="NH"/>
    <m/>
    <m/>
    <m/>
    <m/>
    <m/>
    <s v="Joe Biden"/>
    <x v="1"/>
    <x v="1"/>
    <n v="0.46400000000000002"/>
    <n v="0.51400000000000001"/>
    <n v="1152"/>
    <n v="534"/>
    <n v="5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09"/>
    <s v="Franconia"/>
    <s v="NH"/>
    <m/>
    <m/>
    <m/>
    <m/>
    <m/>
    <s v="Joe Biden"/>
    <x v="1"/>
    <x v="1"/>
    <n v="0.31"/>
    <n v="0.67700000000000005"/>
    <n v="801"/>
    <n v="248"/>
    <n v="5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10"/>
    <s v="Frankfort"/>
    <s v="ME"/>
    <m/>
    <m/>
    <m/>
    <m/>
    <m/>
    <s v="Donald Trump"/>
    <x v="0"/>
    <x v="0"/>
    <n v="0.64900000000000002"/>
    <n v="0.32400000000000001"/>
    <n v="680"/>
    <n v="441"/>
    <n v="2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11"/>
    <s v="Franklin"/>
    <s v="CT"/>
    <m/>
    <m/>
    <m/>
    <m/>
    <m/>
    <s v="Donald Trump"/>
    <x v="0"/>
    <x v="0"/>
    <n v="0.53400000000000003"/>
    <n v="0.439"/>
    <n v="1261"/>
    <n v="674"/>
    <n v="5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12"/>
    <s v="Franklin"/>
    <s v="NH"/>
    <m/>
    <m/>
    <m/>
    <m/>
    <m/>
    <s v="Donald Trump"/>
    <x v="0"/>
    <x v="0"/>
    <n v="0.54600000000000004"/>
    <n v="0.432"/>
    <n v="4178"/>
    <n v="2281"/>
    <n v="18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13"/>
    <s v="Franklin Cty Township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14"/>
    <s v="Freedom"/>
    <s v="ME"/>
    <m/>
    <m/>
    <m/>
    <m/>
    <m/>
    <s v="Donald Trump"/>
    <x v="0"/>
    <x v="0"/>
    <n v="0.503"/>
    <n v="0.42899999999999999"/>
    <n v="469"/>
    <n v="236"/>
    <n v="2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15"/>
    <s v="Freedom"/>
    <s v="NH"/>
    <m/>
    <m/>
    <m/>
    <m/>
    <m/>
    <s v="Joe Biden"/>
    <x v="1"/>
    <x v="0"/>
    <n v="0.49399999999999999"/>
    <n v="0.49399999999999999"/>
    <n v="1090"/>
    <n v="538"/>
    <n v="5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16"/>
    <s v="Freeport"/>
    <s v="ME"/>
    <m/>
    <m/>
    <m/>
    <m/>
    <m/>
    <s v="Joe Biden"/>
    <x v="1"/>
    <x v="1"/>
    <n v="0.27100000000000002"/>
    <n v="0.7"/>
    <n v="6184"/>
    <n v="1675"/>
    <n v="432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17"/>
    <s v="Freetown"/>
    <s v="MA"/>
    <m/>
    <m/>
    <m/>
    <m/>
    <m/>
    <s v="Donald Trump"/>
    <x v="0"/>
    <x v="0"/>
    <n v="0.52900000000000003"/>
    <n v="0.45200000000000001"/>
    <n v="5415"/>
    <n v="2862"/>
    <n v="24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18"/>
    <s v="Fremont"/>
    <s v="NH"/>
    <m/>
    <m/>
    <m/>
    <m/>
    <m/>
    <s v="Donald Trump"/>
    <x v="0"/>
    <x v="0"/>
    <n v="0.57599999999999996"/>
    <n v="0.40500000000000003"/>
    <n v="2839"/>
    <n v="1635"/>
    <n v="115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19"/>
    <s v="Frenchboro"/>
    <s v="ME"/>
    <m/>
    <m/>
    <m/>
    <m/>
    <m/>
    <s v="Donald Trump"/>
    <x v="0"/>
    <x v="0"/>
    <n v="0.61299999999999999"/>
    <n v="0.38700000000000001"/>
    <n v="31"/>
    <n v="19"/>
    <n v="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20"/>
    <s v="Frenchville"/>
    <s v="ME"/>
    <m/>
    <m/>
    <m/>
    <m/>
    <m/>
    <s v="Donald Trump"/>
    <x v="0"/>
    <x v="0"/>
    <n v="0.59899999999999998"/>
    <n v="0.39"/>
    <n v="603"/>
    <n v="361"/>
    <n v="2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21"/>
    <s v="Friendship"/>
    <s v="ME"/>
    <m/>
    <m/>
    <m/>
    <m/>
    <m/>
    <s v="Donald Trump"/>
    <x v="0"/>
    <x v="0"/>
    <n v="0.59699999999999998"/>
    <n v="0.38700000000000001"/>
    <n v="799"/>
    <n v="477"/>
    <n v="3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22"/>
    <s v="Frye Island"/>
    <s v="ME"/>
    <m/>
    <m/>
    <m/>
    <m/>
    <m/>
    <s v="Joe Biden"/>
    <x v="1"/>
    <x v="1"/>
    <n v="0.33300000000000002"/>
    <n v="0.66700000000000004"/>
    <n v="57"/>
    <n v="19"/>
    <n v="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23"/>
    <s v="Fryeburg"/>
    <s v="ME"/>
    <m/>
    <m/>
    <m/>
    <m/>
    <m/>
    <s v="Joe Biden"/>
    <x v="1"/>
    <x v="1"/>
    <n v="0.42"/>
    <n v="0.54700000000000004"/>
    <n v="1937"/>
    <n v="813"/>
    <n v="10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24"/>
    <s v="Gardiner"/>
    <s v="ME"/>
    <m/>
    <m/>
    <m/>
    <m/>
    <m/>
    <s v="Joe Biden"/>
    <x v="1"/>
    <x v="1"/>
    <n v="0.44900000000000001"/>
    <n v="0.51700000000000002"/>
    <n v="3278"/>
    <n v="1471"/>
    <n v="169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25"/>
    <s v="Gardner"/>
    <s v="MA"/>
    <m/>
    <m/>
    <m/>
    <m/>
    <m/>
    <s v="Joe Biden"/>
    <x v="1"/>
    <x v="1"/>
    <n v="0.42099999999999999"/>
    <n v="0.55100000000000005"/>
    <n v="9217"/>
    <n v="3881"/>
    <n v="50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26"/>
    <s v="Garfield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27"/>
    <s v="Garland"/>
    <s v="ME"/>
    <m/>
    <m/>
    <m/>
    <m/>
    <m/>
    <s v="Donald Trump"/>
    <x v="0"/>
    <x v="0"/>
    <n v="0.67600000000000005"/>
    <n v="0.29299999999999998"/>
    <n v="605"/>
    <n v="409"/>
    <n v="1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28"/>
    <s v="Georgetown"/>
    <s v="MA"/>
    <m/>
    <m/>
    <m/>
    <m/>
    <m/>
    <s v="Joe Biden"/>
    <x v="1"/>
    <x v="1"/>
    <n v="0.42899999999999999"/>
    <n v="0.54600000000000004"/>
    <n v="5499"/>
    <n v="2357"/>
    <n v="300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29"/>
    <s v="Georgetown"/>
    <s v="ME"/>
    <m/>
    <m/>
    <m/>
    <m/>
    <m/>
    <s v="Joe Biden"/>
    <x v="1"/>
    <x v="1"/>
    <n v="0.35"/>
    <n v="0.626"/>
    <n v="839"/>
    <n v="294"/>
    <n v="5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30"/>
    <s v="Georgia"/>
    <s v="VT"/>
    <m/>
    <m/>
    <m/>
    <m/>
    <m/>
    <s v="Joe Biden"/>
    <x v="1"/>
    <x v="1"/>
    <n v="0.442"/>
    <n v="0.51800000000000002"/>
    <n v="2931"/>
    <n v="1295"/>
    <n v="15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31"/>
    <s v="Gilead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32"/>
    <s v="Gilford"/>
    <s v="NH"/>
    <m/>
    <m/>
    <m/>
    <m/>
    <m/>
    <s v="Donald Trump"/>
    <x v="0"/>
    <x v="0"/>
    <n v="0.51700000000000002"/>
    <n v="0.47199999999999998"/>
    <n v="5313"/>
    <n v="2748"/>
    <n v="25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33"/>
    <s v="Gill"/>
    <s v="MA"/>
    <m/>
    <m/>
    <m/>
    <m/>
    <m/>
    <s v="Joe Biden"/>
    <x v="1"/>
    <x v="1"/>
    <n v="0.28499999999999998"/>
    <n v="0.68600000000000005"/>
    <n v="977"/>
    <n v="278"/>
    <n v="6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34"/>
    <s v="Gilmanton"/>
    <s v="NH"/>
    <m/>
    <m/>
    <m/>
    <m/>
    <m/>
    <s v="Donald Trump"/>
    <x v="0"/>
    <x v="0"/>
    <n v="0.56899999999999995"/>
    <n v="0.40799999999999997"/>
    <n v="2500"/>
    <n v="1423"/>
    <n v="10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35"/>
    <s v="Gilsum"/>
    <s v="NH"/>
    <m/>
    <m/>
    <m/>
    <m/>
    <m/>
    <s v="Donald Trump"/>
    <x v="0"/>
    <x v="0"/>
    <n v="0.51"/>
    <n v="0.46500000000000002"/>
    <n v="516"/>
    <n v="263"/>
    <n v="2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36"/>
    <s v="Glastonbury"/>
    <s v="CT"/>
    <m/>
    <m/>
    <m/>
    <m/>
    <m/>
    <s v="Joe Biden"/>
    <x v="1"/>
    <x v="1"/>
    <n v="0.35699999999999998"/>
    <n v="0.625"/>
    <n v="22374"/>
    <n v="7998"/>
    <n v="139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37"/>
    <s v="Glenburn"/>
    <s v="ME"/>
    <m/>
    <m/>
    <m/>
    <m/>
    <m/>
    <s v="Donald Trump"/>
    <x v="0"/>
    <x v="0"/>
    <n v="0.57299999999999995"/>
    <n v="0.39400000000000002"/>
    <n v="2815"/>
    <n v="1612"/>
    <n v="11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38"/>
    <s v="Glenwood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39"/>
    <s v="Glocester"/>
    <s v="RI"/>
    <m/>
    <m/>
    <m/>
    <m/>
    <m/>
    <s v="Donald Trump"/>
    <x v="0"/>
    <x v="0"/>
    <n v="0.55200000000000005"/>
    <n v="0.434"/>
    <n v="6075"/>
    <n v="3351"/>
    <n v="26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40"/>
    <s v="Gloucester"/>
    <s v="MA"/>
    <m/>
    <m/>
    <m/>
    <m/>
    <m/>
    <s v="Joe Biden"/>
    <x v="1"/>
    <x v="1"/>
    <n v="0.307"/>
    <n v="0.67"/>
    <n v="17282"/>
    <n v="5308"/>
    <n v="115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41"/>
    <s v="Glover"/>
    <s v="VT"/>
    <m/>
    <m/>
    <m/>
    <m/>
    <m/>
    <s v="Joe Biden"/>
    <x v="1"/>
    <x v="1"/>
    <n v="0.35899999999999999"/>
    <n v="0.60199999999999998"/>
    <n v="666"/>
    <n v="239"/>
    <n v="4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42"/>
    <s v="Goffstown"/>
    <s v="NH"/>
    <m/>
    <m/>
    <m/>
    <m/>
    <m/>
    <s v="Donald Trump"/>
    <x v="0"/>
    <x v="0"/>
    <n v="0.49399999999999999"/>
    <n v="0.48699999999999999"/>
    <n v="10196"/>
    <n v="5040"/>
    <n v="49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43"/>
    <s v="Gorham"/>
    <s v="ME"/>
    <m/>
    <m/>
    <m/>
    <m/>
    <m/>
    <s v="Joe Biden"/>
    <x v="1"/>
    <x v="1"/>
    <n v="0.38500000000000001"/>
    <n v="0.58199999999999996"/>
    <n v="11107"/>
    <n v="4275"/>
    <n v="64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44"/>
    <s v="Gorham"/>
    <s v="NH"/>
    <m/>
    <m/>
    <m/>
    <m/>
    <m/>
    <s v="Joe Biden"/>
    <x v="1"/>
    <x v="1"/>
    <n v="0.44400000000000001"/>
    <n v="0.53700000000000003"/>
    <n v="1686"/>
    <n v="748"/>
    <n v="9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45"/>
    <s v="Goshen"/>
    <s v="CT"/>
    <m/>
    <m/>
    <m/>
    <m/>
    <m/>
    <s v="Donald Trump"/>
    <x v="0"/>
    <x v="0"/>
    <n v="0.55300000000000005"/>
    <n v="0.43"/>
    <n v="2100"/>
    <n v="1161"/>
    <n v="90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46"/>
    <s v="Goshen"/>
    <s v="MA"/>
    <m/>
    <m/>
    <m/>
    <m/>
    <m/>
    <s v="Joe Biden"/>
    <x v="1"/>
    <x v="1"/>
    <n v="0.34399999999999997"/>
    <n v="0.622"/>
    <n v="672"/>
    <n v="231"/>
    <n v="4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47"/>
    <s v="Goshen"/>
    <s v="NH"/>
    <m/>
    <m/>
    <m/>
    <m/>
    <m/>
    <s v="Donald Trump"/>
    <x v="0"/>
    <x v="0"/>
    <n v="0.59"/>
    <n v="0.38700000000000001"/>
    <n v="481"/>
    <n v="284"/>
    <n v="1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48"/>
    <s v="Goshen"/>
    <s v="VT"/>
    <m/>
    <m/>
    <m/>
    <m/>
    <m/>
    <s v="Joe Biden"/>
    <x v="1"/>
    <x v="1"/>
    <n v="0.27"/>
    <n v="0.71399999999999997"/>
    <n v="126"/>
    <n v="34"/>
    <n v="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49"/>
    <s v="Gosnold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50"/>
    <s v="Gouldsboro"/>
    <s v="ME"/>
    <m/>
    <m/>
    <m/>
    <m/>
    <m/>
    <s v="Donald Trump"/>
    <x v="0"/>
    <x v="0"/>
    <n v="0.54600000000000004"/>
    <n v="0.42599999999999999"/>
    <n v="1121"/>
    <n v="612"/>
    <n v="4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51"/>
    <s v="Grafton"/>
    <s v="MA"/>
    <m/>
    <m/>
    <m/>
    <m/>
    <m/>
    <s v="Joe Biden"/>
    <x v="1"/>
    <x v="1"/>
    <n v="0.35299999999999998"/>
    <n v="0.622"/>
    <n v="11225"/>
    <n v="3958"/>
    <n v="69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52"/>
    <s v="Grafton"/>
    <s v="VT"/>
    <m/>
    <m/>
    <m/>
    <m/>
    <m/>
    <s v="Joe Biden"/>
    <x v="1"/>
    <x v="1"/>
    <n v="0"/>
    <n v="0.64900000000000002"/>
    <n v="405"/>
    <n v="0"/>
    <n v="2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53"/>
    <s v="Granby"/>
    <s v="CT"/>
    <m/>
    <m/>
    <m/>
    <m/>
    <m/>
    <s v="Joe Biden"/>
    <x v="1"/>
    <x v="1"/>
    <n v="0.42899999999999999"/>
    <n v="0.54600000000000004"/>
    <n v="7373"/>
    <n v="3166"/>
    <n v="40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54"/>
    <s v="Granby"/>
    <s v="MA"/>
    <m/>
    <m/>
    <m/>
    <m/>
    <m/>
    <s v="Joe Biden"/>
    <x v="1"/>
    <x v="1"/>
    <n v="0.45800000000000002"/>
    <n v="0.51900000000000002"/>
    <n v="3931"/>
    <n v="1802"/>
    <n v="20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55"/>
    <s v="Granby"/>
    <s v="VT"/>
    <m/>
    <m/>
    <m/>
    <m/>
    <m/>
    <s v="Donald Trump"/>
    <x v="0"/>
    <x v="0"/>
    <n v="0.53500000000000003"/>
    <n v="0.46500000000000002"/>
    <n v="43"/>
    <n v="23"/>
    <n v="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56"/>
    <s v="Grand Isle"/>
    <s v="ME"/>
    <m/>
    <m/>
    <m/>
    <m/>
    <m/>
    <s v="Donald Trump"/>
    <x v="0"/>
    <x v="0"/>
    <n v="0.51300000000000001"/>
    <n v="0.46100000000000002"/>
    <n v="232"/>
    <n v="119"/>
    <n v="10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57"/>
    <s v="Grand Lake Stream Plt"/>
    <s v="ME"/>
    <m/>
    <m/>
    <m/>
    <m/>
    <m/>
    <s v="Donald Trump"/>
    <x v="0"/>
    <x v="0"/>
    <n v="0.61199999999999999"/>
    <n v="0.378"/>
    <n v="98"/>
    <n v="60"/>
    <n v="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58"/>
    <s v="Grantham"/>
    <s v="NH"/>
    <m/>
    <m/>
    <m/>
    <m/>
    <m/>
    <s v="Joe Biden"/>
    <x v="1"/>
    <x v="1"/>
    <n v="0.30499999999999999"/>
    <n v="0.68200000000000005"/>
    <n v="2447"/>
    <n v="747"/>
    <n v="16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59"/>
    <s v="Granville"/>
    <s v="MA"/>
    <m/>
    <m/>
    <m/>
    <m/>
    <m/>
    <s v="Donald Trump"/>
    <x v="0"/>
    <x v="0"/>
    <n v="0.57099999999999995"/>
    <n v="0.40600000000000003"/>
    <n v="990"/>
    <n v="565"/>
    <n v="40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60"/>
    <s v="Granville"/>
    <s v="VT"/>
    <m/>
    <m/>
    <m/>
    <m/>
    <m/>
    <s v="Joe Biden"/>
    <x v="1"/>
    <x v="1"/>
    <n v="0.17799999999999999"/>
    <n v="0.80500000000000005"/>
    <n v="169"/>
    <n v="30"/>
    <n v="13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61"/>
    <s v="Gray"/>
    <s v="ME"/>
    <m/>
    <m/>
    <m/>
    <m/>
    <m/>
    <s v="Joe Biden"/>
    <x v="1"/>
    <x v="1"/>
    <n v="0.47399999999999998"/>
    <n v="0.49199999999999999"/>
    <n v="5390"/>
    <n v="2557"/>
    <n v="26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62"/>
    <s v="Great Barrington"/>
    <s v="MA"/>
    <m/>
    <m/>
    <m/>
    <m/>
    <m/>
    <s v="Joe Biden"/>
    <x v="1"/>
    <x v="1"/>
    <n v="0.159"/>
    <n v="0.81899999999999995"/>
    <n v="4107"/>
    <n v="654"/>
    <n v="336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63"/>
    <s v="Great Pond"/>
    <s v="ME"/>
    <m/>
    <m/>
    <m/>
    <m/>
    <m/>
    <s v="Donald Trump"/>
    <x v="0"/>
    <x v="0"/>
    <n v="0.58099999999999996"/>
    <n v="0.41899999999999998"/>
    <n v="43"/>
    <n v="25"/>
    <n v="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64"/>
    <s v="Greenbush"/>
    <s v="ME"/>
    <m/>
    <m/>
    <m/>
    <m/>
    <m/>
    <s v="Donald Trump"/>
    <x v="0"/>
    <x v="0"/>
    <n v="0.69599999999999995"/>
    <n v="0.26900000000000002"/>
    <n v="717"/>
    <n v="499"/>
    <n v="19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65"/>
    <s v="Greene"/>
    <s v="ME"/>
    <m/>
    <m/>
    <m/>
    <m/>
    <m/>
    <s v="Donald Trump"/>
    <x v="0"/>
    <x v="0"/>
    <n v="0.63"/>
    <n v="0.34599999999999997"/>
    <n v="2640"/>
    <n v="1663"/>
    <n v="9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66"/>
    <s v="Greenfield"/>
    <s v="MA"/>
    <m/>
    <m/>
    <m/>
    <m/>
    <m/>
    <s v="Joe Biden"/>
    <x v="1"/>
    <x v="1"/>
    <n v="0.24099999999999999"/>
    <n v="0.73"/>
    <n v="9386"/>
    <n v="2261"/>
    <n v="685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67"/>
    <s v="Greenfield"/>
    <s v="NH"/>
    <m/>
    <m/>
    <m/>
    <m/>
    <m/>
    <s v="Joe Biden"/>
    <x v="1"/>
    <x v="1"/>
    <n v="0.46100000000000002"/>
    <n v="0.52400000000000002"/>
    <n v="1010"/>
    <n v="466"/>
    <n v="5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68"/>
    <s v="Greenland"/>
    <s v="NH"/>
    <m/>
    <m/>
    <m/>
    <m/>
    <m/>
    <s v="Joe Biden"/>
    <x v="1"/>
    <x v="1"/>
    <n v="0.39700000000000002"/>
    <n v="0.59"/>
    <n v="2919"/>
    <n v="1160"/>
    <n v="17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69"/>
    <s v="Greensboro"/>
    <s v="VT"/>
    <m/>
    <m/>
    <m/>
    <m/>
    <m/>
    <s v="Joe Biden"/>
    <x v="1"/>
    <x v="1"/>
    <n v="0.216"/>
    <n v="0.74299999999999999"/>
    <n v="491"/>
    <n v="106"/>
    <n v="3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70"/>
    <s v="Greenville"/>
    <s v="ME"/>
    <m/>
    <m/>
    <m/>
    <m/>
    <m/>
    <s v="Donald Trump"/>
    <x v="0"/>
    <x v="0"/>
    <n v="0.55700000000000005"/>
    <n v="0.42"/>
    <n v="1156"/>
    <n v="644"/>
    <n v="4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71"/>
    <s v="Greenville"/>
    <s v="NH"/>
    <m/>
    <m/>
    <m/>
    <m/>
    <m/>
    <s v="Donald Trump"/>
    <x v="0"/>
    <x v="0"/>
    <n v="0.505"/>
    <n v="0.47499999999999998"/>
    <n v="1054"/>
    <n v="532"/>
    <n v="5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72"/>
    <s v="Greenwich"/>
    <s v="CT"/>
    <m/>
    <m/>
    <m/>
    <m/>
    <m/>
    <s v="Joe Biden"/>
    <x v="1"/>
    <x v="1"/>
    <n v="0.36599999999999999"/>
    <n v="0.61399999999999999"/>
    <n v="36211"/>
    <n v="13264"/>
    <n v="222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73"/>
    <s v="Greenwood"/>
    <s v="ME"/>
    <m/>
    <m/>
    <m/>
    <m/>
    <m/>
    <s v="Joe Biden"/>
    <x v="1"/>
    <x v="1"/>
    <n v="0.45400000000000001"/>
    <n v="0.52200000000000002"/>
    <n v="533"/>
    <n v="242"/>
    <n v="2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74"/>
    <s v="Griswold"/>
    <s v="CT"/>
    <m/>
    <m/>
    <m/>
    <m/>
    <m/>
    <s v="Donald Trump"/>
    <x v="0"/>
    <x v="0"/>
    <n v="0.54500000000000004"/>
    <n v="0.42899999999999999"/>
    <n v="5981"/>
    <n v="3257"/>
    <n v="25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75"/>
    <s v="Groton"/>
    <s v="CT"/>
    <m/>
    <m/>
    <m/>
    <m/>
    <m/>
    <s v="Joe Biden"/>
    <x v="1"/>
    <x v="1"/>
    <n v="0.36099999999999999"/>
    <n v="0.61499999999999999"/>
    <n v="17389"/>
    <n v="6272"/>
    <n v="106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76"/>
    <s v="Groton"/>
    <s v="MA"/>
    <m/>
    <m/>
    <m/>
    <m/>
    <m/>
    <s v="Joe Biden"/>
    <x v="1"/>
    <x v="1"/>
    <n v="0.29599999999999999"/>
    <n v="0.67700000000000005"/>
    <n v="7121"/>
    <n v="2108"/>
    <n v="48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77"/>
    <s v="Groton"/>
    <s v="NH"/>
    <m/>
    <m/>
    <m/>
    <m/>
    <m/>
    <s v="Donald Trump"/>
    <x v="0"/>
    <x v="0"/>
    <n v="0.61099999999999999"/>
    <n v="0.374"/>
    <n v="380"/>
    <n v="232"/>
    <n v="1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78"/>
    <s v="Groton"/>
    <s v="VT"/>
    <m/>
    <m/>
    <m/>
    <m/>
    <m/>
    <s v="Donald Trump"/>
    <x v="0"/>
    <x v="0"/>
    <n v="0.495"/>
    <n v="0.45200000000000001"/>
    <n v="549"/>
    <n v="272"/>
    <n v="2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79"/>
    <s v="Groveland"/>
    <s v="MA"/>
    <m/>
    <m/>
    <m/>
    <m/>
    <m/>
    <s v="Joe Biden"/>
    <x v="1"/>
    <x v="1"/>
    <n v="0.436"/>
    <n v="0.53200000000000003"/>
    <n v="4493"/>
    <n v="1961"/>
    <n v="239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80"/>
    <s v="Guildhall"/>
    <s v="VT"/>
    <m/>
    <m/>
    <m/>
    <m/>
    <m/>
    <s v="Donald Trump"/>
    <x v="0"/>
    <x v="0"/>
    <n v="0.51700000000000002"/>
    <n v="0.45400000000000001"/>
    <n v="174"/>
    <n v="90"/>
    <n v="7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81"/>
    <s v="Guilford"/>
    <s v="CT"/>
    <m/>
    <m/>
    <m/>
    <m/>
    <m/>
    <s v="Joe Biden"/>
    <x v="1"/>
    <x v="1"/>
    <n v="0.33200000000000002"/>
    <n v="0.65500000000000003"/>
    <n v="12824"/>
    <n v="4262"/>
    <n v="84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82"/>
    <s v="Guilford"/>
    <s v="ME"/>
    <m/>
    <m/>
    <m/>
    <m/>
    <m/>
    <s v="Donald Trump"/>
    <x v="0"/>
    <x v="0"/>
    <n v="0.63500000000000001"/>
    <n v="0.33800000000000002"/>
    <n v="734"/>
    <n v="466"/>
    <n v="2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83"/>
    <s v="Guilford"/>
    <s v="VT"/>
    <m/>
    <m/>
    <m/>
    <m/>
    <m/>
    <s v="Joe Biden"/>
    <x v="1"/>
    <x v="1"/>
    <n v="0.254"/>
    <n v="0.71799999999999997"/>
    <n v="1357"/>
    <n v="345"/>
    <n v="9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84"/>
    <s v="Haddam"/>
    <s v="CT"/>
    <m/>
    <m/>
    <m/>
    <m/>
    <m/>
    <s v="Joe Biden"/>
    <x v="1"/>
    <x v="1"/>
    <n v="0.48899999999999999"/>
    <n v="0.495"/>
    <n v="5512"/>
    <n v="2693"/>
    <n v="27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85"/>
    <s v="Hadley"/>
    <s v="MA"/>
    <m/>
    <m/>
    <m/>
    <m/>
    <m/>
    <s v="Joe Biden"/>
    <x v="1"/>
    <x v="1"/>
    <n v="0.27300000000000002"/>
    <n v="0.72699999999999998"/>
    <n v="3363"/>
    <n v="918"/>
    <n v="24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86"/>
    <s v="Halifax"/>
    <s v="MA"/>
    <m/>
    <m/>
    <m/>
    <m/>
    <m/>
    <s v="Donald Trump"/>
    <x v="0"/>
    <x v="0"/>
    <n v="0.49299999999999999"/>
    <n v="0.48199999999999998"/>
    <n v="4835"/>
    <n v="2385"/>
    <n v="23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87"/>
    <s v="Halifax"/>
    <s v="VT"/>
    <m/>
    <m/>
    <m/>
    <m/>
    <m/>
    <s v="Joe Biden"/>
    <x v="1"/>
    <x v="1"/>
    <n v="0.39200000000000002"/>
    <n v="0.55500000000000005"/>
    <n v="492"/>
    <n v="193"/>
    <n v="2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88"/>
    <s v="Hallowell"/>
    <s v="ME"/>
    <m/>
    <m/>
    <m/>
    <m/>
    <m/>
    <s v="Joe Biden"/>
    <x v="1"/>
    <x v="1"/>
    <n v="0.248"/>
    <n v="0.71099999999999997"/>
    <n v="1797"/>
    <n v="445"/>
    <n v="12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89"/>
    <s v="Hamden"/>
    <s v="CT"/>
    <m/>
    <m/>
    <m/>
    <m/>
    <m/>
    <s v="Joe Biden"/>
    <x v="1"/>
    <x v="1"/>
    <n v="0.25800000000000001"/>
    <n v="0.73199999999999998"/>
    <n v="29843"/>
    <n v="7685"/>
    <n v="218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90"/>
    <s v="Hamilton"/>
    <s v="MA"/>
    <m/>
    <m/>
    <m/>
    <m/>
    <m/>
    <s v="Joe Biden"/>
    <x v="1"/>
    <x v="1"/>
    <n v="0.29399999999999998"/>
    <n v="0.67400000000000004"/>
    <n v="4878"/>
    <n v="1432"/>
    <n v="32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91"/>
    <s v="Hamli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92"/>
    <s v="Hammond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93"/>
    <s v="Hampden"/>
    <s v="ME"/>
    <m/>
    <m/>
    <m/>
    <m/>
    <m/>
    <s v="Joe Biden"/>
    <x v="1"/>
    <x v="1"/>
    <n v="0.45900000000000002"/>
    <n v="0.497"/>
    <n v="4930"/>
    <n v="2265"/>
    <n v="245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94"/>
    <s v="Hampstead"/>
    <s v="NH"/>
    <m/>
    <m/>
    <m/>
    <m/>
    <m/>
    <s v="Donald Trump"/>
    <x v="0"/>
    <x v="0"/>
    <n v="0.56000000000000005"/>
    <n v="0.42299999999999999"/>
    <n v="5897"/>
    <n v="3303"/>
    <n v="249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95"/>
    <s v="Hampton"/>
    <s v="CT"/>
    <m/>
    <m/>
    <m/>
    <m/>
    <m/>
    <s v="Joe Biden"/>
    <x v="1"/>
    <x v="1"/>
    <n v="0.48399999999999999"/>
    <n v="0.502"/>
    <n v="1139"/>
    <n v="551"/>
    <n v="5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96"/>
    <s v="Hampton"/>
    <s v="NH"/>
    <m/>
    <m/>
    <m/>
    <m/>
    <m/>
    <s v="Joe Biden"/>
    <x v="1"/>
    <x v="1"/>
    <n v="0.45300000000000001"/>
    <n v="0.53500000000000003"/>
    <n v="11502"/>
    <n v="5212"/>
    <n v="61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97"/>
    <s v="Hampton Falls"/>
    <s v="NH"/>
    <m/>
    <m/>
    <m/>
    <m/>
    <m/>
    <s v="Donald Trump"/>
    <x v="0"/>
    <x v="0"/>
    <n v="0.502"/>
    <n v="0.49099999999999999"/>
    <n v="1720"/>
    <n v="863"/>
    <n v="8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98"/>
    <s v="Hancock"/>
    <s v="MA"/>
    <m/>
    <m/>
    <m/>
    <m/>
    <m/>
    <s v="Joe Biden"/>
    <x v="1"/>
    <x v="1"/>
    <n v="0.433"/>
    <n v="0.53800000000000003"/>
    <n v="478"/>
    <n v="207"/>
    <n v="2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699"/>
    <s v="Hancock"/>
    <s v="NH"/>
    <m/>
    <m/>
    <m/>
    <m/>
    <m/>
    <s v="Joe Biden"/>
    <x v="1"/>
    <x v="1"/>
    <n v="0.314"/>
    <n v="0.67400000000000004"/>
    <n v="1298"/>
    <n v="408"/>
    <n v="8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00"/>
    <s v="Hancock"/>
    <s v="VT"/>
    <m/>
    <m/>
    <m/>
    <m/>
    <m/>
    <s v="Joe Biden"/>
    <x v="1"/>
    <x v="1"/>
    <n v="0.33300000000000002"/>
    <n v="0.59599999999999997"/>
    <n v="171"/>
    <n v="57"/>
    <n v="10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01"/>
    <s v="Hancock Cty Township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02"/>
    <s v="Hanover"/>
    <s v="MA"/>
    <m/>
    <m/>
    <m/>
    <m/>
    <m/>
    <s v="Joe Biden"/>
    <x v="1"/>
    <x v="1"/>
    <n v="0.46800000000000003"/>
    <n v="0.50800000000000001"/>
    <n v="9568"/>
    <n v="4479"/>
    <n v="48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03"/>
    <s v="Hanover"/>
    <s v="ME"/>
    <m/>
    <m/>
    <m/>
    <m/>
    <m/>
    <s v="Joe Biden"/>
    <x v="1"/>
    <x v="1"/>
    <n v="0.46500000000000002"/>
    <n v="0.51"/>
    <n v="198"/>
    <n v="92"/>
    <n v="1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04"/>
    <s v="Hanover"/>
    <s v="NH"/>
    <m/>
    <m/>
    <m/>
    <m/>
    <m/>
    <s v="Joe Biden"/>
    <x v="1"/>
    <x v="1"/>
    <n v="0.11799999999999999"/>
    <n v="0.873"/>
    <n v="7117"/>
    <n v="841"/>
    <n v="62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05"/>
    <s v="Hanson"/>
    <s v="MA"/>
    <m/>
    <m/>
    <m/>
    <m/>
    <m/>
    <s v="Donald Trump"/>
    <x v="0"/>
    <x v="0"/>
    <n v="0.49199999999999999"/>
    <n v="0.48099999999999998"/>
    <n v="6734"/>
    <n v="3312"/>
    <n v="32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06"/>
    <s v="Hardwick"/>
    <s v="MA"/>
    <m/>
    <m/>
    <m/>
    <m/>
    <m/>
    <s v="Joe Biden"/>
    <x v="1"/>
    <x v="1"/>
    <n v="0.48"/>
    <n v="0.48899999999999999"/>
    <n v="1525"/>
    <n v="732"/>
    <n v="7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07"/>
    <s v="Hardwick"/>
    <s v="VT"/>
    <m/>
    <m/>
    <m/>
    <m/>
    <m/>
    <s v="Joe Biden"/>
    <x v="1"/>
    <x v="1"/>
    <n v="0.36499999999999999"/>
    <n v="0.59"/>
    <n v="1579"/>
    <n v="576"/>
    <n v="9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08"/>
    <s v="Harmony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09"/>
    <s v="Harpswell"/>
    <s v="ME"/>
    <m/>
    <m/>
    <m/>
    <m/>
    <m/>
    <s v="Joe Biden"/>
    <x v="1"/>
    <x v="1"/>
    <n v="0.36599999999999999"/>
    <n v="0.61299999999999999"/>
    <n v="3884"/>
    <n v="1423"/>
    <n v="237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10"/>
    <s v="Harrington"/>
    <s v="ME"/>
    <m/>
    <m/>
    <m/>
    <m/>
    <m/>
    <s v="Donald Trump"/>
    <x v="0"/>
    <x v="0"/>
    <n v="0.67500000000000004"/>
    <n v="0.312"/>
    <n v="538"/>
    <n v="363"/>
    <n v="16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11"/>
    <s v="Harrison"/>
    <s v="ME"/>
    <m/>
    <m/>
    <m/>
    <m/>
    <m/>
    <s v="Donald Trump"/>
    <x v="0"/>
    <x v="0"/>
    <n v="0.50600000000000001"/>
    <n v="0.47099999999999997"/>
    <n v="1574"/>
    <n v="796"/>
    <n v="7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12"/>
    <s v="Harrisville"/>
    <s v="NH"/>
    <m/>
    <m/>
    <m/>
    <m/>
    <m/>
    <s v="Joe Biden"/>
    <x v="1"/>
    <x v="1"/>
    <n v="0.26400000000000001"/>
    <n v="0.72799999999999998"/>
    <n v="760"/>
    <n v="201"/>
    <n v="5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13"/>
    <s v="Hartford"/>
    <s v="ME"/>
    <m/>
    <m/>
    <m/>
    <m/>
    <m/>
    <s v="Donald Trump"/>
    <x v="0"/>
    <x v="0"/>
    <n v="0.59099999999999997"/>
    <n v="0.38400000000000001"/>
    <n v="724"/>
    <n v="428"/>
    <n v="2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14"/>
    <s v="Hartford"/>
    <s v="VT"/>
    <m/>
    <m/>
    <m/>
    <m/>
    <m/>
    <s v="Joe Biden"/>
    <x v="1"/>
    <x v="1"/>
    <n v="0.251"/>
    <n v="0.72099999999999997"/>
    <n v="6275"/>
    <n v="1576"/>
    <n v="45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15"/>
    <s v="Hartland"/>
    <s v="CT"/>
    <m/>
    <m/>
    <m/>
    <m/>
    <m/>
    <s v="Donald Trump"/>
    <x v="0"/>
    <x v="0"/>
    <n v="0.63300000000000001"/>
    <n v="0.35399999999999998"/>
    <n v="1292"/>
    <n v="818"/>
    <n v="4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16"/>
    <s v="Hartland"/>
    <s v="ME"/>
    <m/>
    <m/>
    <m/>
    <m/>
    <m/>
    <s v="Donald Trump"/>
    <x v="0"/>
    <x v="0"/>
    <n v="0.67900000000000005"/>
    <n v="0.29599999999999999"/>
    <n v="899"/>
    <n v="610"/>
    <n v="26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17"/>
    <s v="Hartland"/>
    <s v="VT"/>
    <m/>
    <m/>
    <m/>
    <m/>
    <m/>
    <s v="Joe Biden"/>
    <x v="1"/>
    <x v="1"/>
    <n v="0.28599999999999998"/>
    <n v="0.68600000000000005"/>
    <n v="2203"/>
    <n v="631"/>
    <n v="15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18"/>
    <s v="Harts Location"/>
    <s v="NH"/>
    <m/>
    <m/>
    <m/>
    <m/>
    <m/>
    <s v="Joe Biden"/>
    <x v="1"/>
    <x v="1"/>
    <n v="0.46500000000000002"/>
    <n v="0.53500000000000003"/>
    <n v="43"/>
    <n v="20"/>
    <n v="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19"/>
    <s v="Harvard"/>
    <s v="MA"/>
    <m/>
    <m/>
    <m/>
    <m/>
    <m/>
    <s v="Joe Biden"/>
    <x v="1"/>
    <x v="1"/>
    <n v="0.23400000000000001"/>
    <n v="0.74399999999999999"/>
    <n v="4039"/>
    <n v="945"/>
    <n v="30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20"/>
    <s v="Harwich"/>
    <s v="MA"/>
    <m/>
    <m/>
    <m/>
    <m/>
    <m/>
    <s v="Joe Biden"/>
    <x v="1"/>
    <x v="1"/>
    <n v="0.35899999999999999"/>
    <n v="0.61499999999999999"/>
    <n v="9372"/>
    <n v="3363"/>
    <n v="576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21"/>
    <s v="Harwinton"/>
    <s v="CT"/>
    <m/>
    <m/>
    <m/>
    <m/>
    <m/>
    <s v="Donald Trump"/>
    <x v="0"/>
    <x v="0"/>
    <n v="0.60199999999999998"/>
    <n v="0.377"/>
    <n v="3701"/>
    <n v="2229"/>
    <n v="13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22"/>
    <s v="Hatfield"/>
    <s v="MA"/>
    <m/>
    <m/>
    <m/>
    <m/>
    <m/>
    <s v="Joe Biden"/>
    <x v="1"/>
    <x v="1"/>
    <n v="0.29899999999999999"/>
    <n v="0.68"/>
    <n v="2283"/>
    <n v="683"/>
    <n v="155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23"/>
    <s v="Haverhill"/>
    <s v="MA"/>
    <m/>
    <m/>
    <m/>
    <m/>
    <m/>
    <s v="Joe Biden"/>
    <x v="1"/>
    <x v="1"/>
    <n v="0.39"/>
    <n v="0.58599999999999997"/>
    <n v="31854"/>
    <n v="12410"/>
    <n v="186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24"/>
    <s v="Haverhill"/>
    <s v="NH"/>
    <m/>
    <m/>
    <m/>
    <m/>
    <m/>
    <s v="Donald Trump"/>
    <x v="0"/>
    <x v="0"/>
    <n v="0.55000000000000004"/>
    <n v="0.43099999999999999"/>
    <n v="2144"/>
    <n v="1180"/>
    <n v="9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25"/>
    <s v="Hawley"/>
    <s v="MA"/>
    <m/>
    <m/>
    <m/>
    <m/>
    <m/>
    <s v="Joe Biden"/>
    <x v="1"/>
    <x v="1"/>
    <n v="0.30299999999999999"/>
    <n v="0.67100000000000004"/>
    <n v="231"/>
    <n v="70"/>
    <n v="1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26"/>
    <s v="Haynesvill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27"/>
    <s v="Heath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28"/>
    <s v="Hebron"/>
    <s v="CT"/>
    <m/>
    <m/>
    <m/>
    <m/>
    <m/>
    <s v="Joe Biden"/>
    <x v="1"/>
    <x v="1"/>
    <n v="0.436"/>
    <n v="0.54100000000000004"/>
    <n v="6266"/>
    <n v="2731"/>
    <n v="33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29"/>
    <s v="Hebron"/>
    <s v="ME"/>
    <m/>
    <m/>
    <m/>
    <m/>
    <m/>
    <s v="Donald Trump"/>
    <x v="0"/>
    <x v="0"/>
    <n v="0.54900000000000004"/>
    <n v="0.41499999999999998"/>
    <n v="778"/>
    <n v="427"/>
    <n v="3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30"/>
    <s v="Hebron"/>
    <s v="NH"/>
    <m/>
    <m/>
    <m/>
    <m/>
    <m/>
    <s v="Donald Trump"/>
    <x v="0"/>
    <x v="0"/>
    <n v="0.51100000000000001"/>
    <n v="0.45700000000000002"/>
    <n v="523"/>
    <n v="267"/>
    <n v="2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31"/>
    <s v="Henniker"/>
    <s v="NH"/>
    <m/>
    <m/>
    <m/>
    <m/>
    <m/>
    <s v="Joe Biden"/>
    <x v="1"/>
    <x v="1"/>
    <n v="0.39700000000000002"/>
    <n v="0.57899999999999996"/>
    <n v="2711"/>
    <n v="1075"/>
    <n v="15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32"/>
    <s v="Hermon"/>
    <s v="ME"/>
    <m/>
    <m/>
    <m/>
    <m/>
    <m/>
    <s v="Donald Trump"/>
    <x v="0"/>
    <x v="0"/>
    <n v="0.61199999999999999"/>
    <n v="0.36499999999999999"/>
    <n v="3965"/>
    <n v="2427"/>
    <n v="14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33"/>
    <s v="Hersey"/>
    <s v="ME"/>
    <m/>
    <m/>
    <m/>
    <m/>
    <m/>
    <s v="Donald Trump"/>
    <x v="0"/>
    <x v="0"/>
    <n v="0.78600000000000003"/>
    <n v="0.19"/>
    <n v="42"/>
    <n v="33"/>
    <n v="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34"/>
    <s v="Highgate"/>
    <s v="VT"/>
    <m/>
    <m/>
    <m/>
    <m/>
    <m/>
    <s v="Donald Trump"/>
    <x v="0"/>
    <x v="0"/>
    <n v="0.56499999999999995"/>
    <n v="0.40400000000000003"/>
    <n v="1728"/>
    <n v="977"/>
    <n v="69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35"/>
    <s v="Highland Plt."/>
    <s v="ME"/>
    <m/>
    <m/>
    <m/>
    <m/>
    <m/>
    <s v="Donald Trump"/>
    <x v="0"/>
    <x v="0"/>
    <n v="0.61199999999999999"/>
    <n v="0.36199999999999999"/>
    <n v="116"/>
    <n v="71"/>
    <n v="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36"/>
    <s v="Hill"/>
    <s v="NH"/>
    <m/>
    <m/>
    <m/>
    <m/>
    <m/>
    <s v="Donald Trump"/>
    <x v="0"/>
    <x v="0"/>
    <n v="0.63500000000000001"/>
    <n v="0.35299999999999998"/>
    <n v="635"/>
    <n v="403"/>
    <n v="2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37"/>
    <s v="Hinesburg"/>
    <s v="VT"/>
    <m/>
    <m/>
    <m/>
    <m/>
    <m/>
    <s v="Joe Biden"/>
    <x v="1"/>
    <x v="1"/>
    <n v="0.24199999999999999"/>
    <n v="0.72699999999999998"/>
    <n v="3099"/>
    <n v="749"/>
    <n v="225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38"/>
    <s v="Hingham"/>
    <s v="MA"/>
    <m/>
    <m/>
    <m/>
    <m/>
    <m/>
    <s v="Joe Biden"/>
    <x v="1"/>
    <x v="1"/>
    <n v="0.31"/>
    <n v="0.66600000000000004"/>
    <n v="15627"/>
    <n v="4848"/>
    <n v="104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39"/>
    <s v="Hinsdale"/>
    <s v="MA"/>
    <m/>
    <m/>
    <m/>
    <m/>
    <m/>
    <s v="Joe Biden"/>
    <x v="1"/>
    <x v="1"/>
    <n v="0.33200000000000002"/>
    <n v="0.63700000000000001"/>
    <n v="1210"/>
    <n v="402"/>
    <n v="77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40"/>
    <s v="Hinsdale"/>
    <s v="NH"/>
    <m/>
    <m/>
    <m/>
    <m/>
    <m/>
    <s v="Joe Biden"/>
    <x v="1"/>
    <x v="1"/>
    <n v="0.433"/>
    <n v="0.54700000000000004"/>
    <n v="1915"/>
    <n v="829"/>
    <n v="10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41"/>
    <s v="Hiram"/>
    <s v="ME"/>
    <m/>
    <m/>
    <m/>
    <m/>
    <m/>
    <s v="Donald Trump"/>
    <x v="0"/>
    <x v="0"/>
    <n v="0.56899999999999995"/>
    <n v="0.40200000000000002"/>
    <n v="928"/>
    <n v="528"/>
    <n v="3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42"/>
    <s v="Hodgdon"/>
    <s v="ME"/>
    <m/>
    <m/>
    <m/>
    <m/>
    <m/>
    <s v="Donald Trump"/>
    <x v="0"/>
    <x v="0"/>
    <n v="0.82799999999999996"/>
    <n v="0.153"/>
    <n v="740"/>
    <n v="613"/>
    <n v="11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43"/>
    <s v="Holbrook"/>
    <s v="MA"/>
    <m/>
    <m/>
    <m/>
    <m/>
    <m/>
    <s v="Joe Biden"/>
    <x v="1"/>
    <x v="1"/>
    <n v="0.38300000000000001"/>
    <n v="0.59699999999999998"/>
    <n v="6213"/>
    <n v="2381"/>
    <n v="37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44"/>
    <s v="Holden"/>
    <s v="MA"/>
    <m/>
    <m/>
    <m/>
    <m/>
    <m/>
    <s v="Joe Biden"/>
    <x v="1"/>
    <x v="1"/>
    <n v="0.39600000000000002"/>
    <n v="0.57799999999999996"/>
    <n v="12350"/>
    <n v="4895"/>
    <n v="71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45"/>
    <s v="Holden"/>
    <s v="ME"/>
    <m/>
    <m/>
    <m/>
    <m/>
    <m/>
    <s v="Donald Trump"/>
    <x v="0"/>
    <x v="0"/>
    <n v="0.56499999999999995"/>
    <n v="0.41"/>
    <n v="2125"/>
    <n v="1200"/>
    <n v="87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46"/>
    <s v="Holderness"/>
    <s v="NH"/>
    <m/>
    <m/>
    <m/>
    <m/>
    <m/>
    <s v="Joe Biden"/>
    <x v="1"/>
    <x v="1"/>
    <n v="0.38400000000000001"/>
    <n v="0.60099999999999998"/>
    <n v="1481"/>
    <n v="569"/>
    <n v="8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47"/>
    <s v="Holland"/>
    <s v="MA"/>
    <m/>
    <m/>
    <m/>
    <m/>
    <m/>
    <s v="Donald Trump"/>
    <x v="0"/>
    <x v="0"/>
    <n v="0.51300000000000001"/>
    <n v="0.45200000000000001"/>
    <n v="1526"/>
    <n v="783"/>
    <n v="6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48"/>
    <s v="Holland"/>
    <s v="VT"/>
    <m/>
    <m/>
    <m/>
    <m/>
    <m/>
    <s v="Donald Trump"/>
    <x v="0"/>
    <x v="0"/>
    <n v="0.58699999999999997"/>
    <n v="0.38800000000000001"/>
    <n v="358"/>
    <n v="210"/>
    <n v="1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49"/>
    <s v="Hollis"/>
    <s v="ME"/>
    <m/>
    <m/>
    <m/>
    <m/>
    <m/>
    <s v="Donald Trump"/>
    <x v="0"/>
    <x v="0"/>
    <n v="0.53"/>
    <n v="0.438"/>
    <n v="2895"/>
    <n v="1535"/>
    <n v="126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50"/>
    <s v="Hollis"/>
    <s v="NH"/>
    <m/>
    <m/>
    <m/>
    <m/>
    <m/>
    <s v="Joe Biden"/>
    <x v="1"/>
    <x v="1"/>
    <n v="0.42399999999999999"/>
    <n v="0.56299999999999994"/>
    <n v="5825"/>
    <n v="2468"/>
    <n v="32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51"/>
    <s v="Holliston"/>
    <s v="MA"/>
    <m/>
    <m/>
    <m/>
    <m/>
    <m/>
    <s v="Joe Biden"/>
    <x v="1"/>
    <x v="1"/>
    <n v="0.26800000000000002"/>
    <n v="0.70399999999999996"/>
    <n v="9478"/>
    <n v="2543"/>
    <n v="66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52"/>
    <s v="Holyoke"/>
    <s v="MA"/>
    <m/>
    <m/>
    <m/>
    <m/>
    <m/>
    <s v="Joe Biden"/>
    <x v="1"/>
    <x v="1"/>
    <n v="0.29699999999999999"/>
    <n v="0.68100000000000005"/>
    <n v="16166"/>
    <n v="4804"/>
    <n v="1101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53"/>
    <s v="Hooksett"/>
    <s v="NH"/>
    <m/>
    <m/>
    <m/>
    <m/>
    <m/>
    <s v="Donald Trump"/>
    <x v="0"/>
    <x v="0"/>
    <n v="0.51100000000000001"/>
    <n v="0.47299999999999998"/>
    <n v="8585"/>
    <n v="4387"/>
    <n v="40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54"/>
    <s v="Hope"/>
    <s v="ME"/>
    <m/>
    <m/>
    <m/>
    <m/>
    <m/>
    <s v="Joe Biden"/>
    <x v="1"/>
    <x v="1"/>
    <n v="0.39700000000000002"/>
    <n v="0.58499999999999996"/>
    <n v="1117"/>
    <n v="443"/>
    <n v="6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55"/>
    <s v="Hopedale"/>
    <s v="MA"/>
    <m/>
    <m/>
    <m/>
    <m/>
    <m/>
    <s v="Joe Biden"/>
    <x v="1"/>
    <x v="1"/>
    <n v="0.36799999999999999"/>
    <n v="0.60299999999999998"/>
    <n v="3706"/>
    <n v="1364"/>
    <n v="22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56"/>
    <s v="Hopkinton"/>
    <s v="MA"/>
    <m/>
    <m/>
    <m/>
    <m/>
    <m/>
    <s v="Joe Biden"/>
    <x v="1"/>
    <x v="1"/>
    <n v="0.28899999999999998"/>
    <n v="0.68600000000000005"/>
    <n v="10172"/>
    <n v="2936"/>
    <n v="69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57"/>
    <s v="Hopkinton"/>
    <s v="NH"/>
    <m/>
    <m/>
    <m/>
    <m/>
    <m/>
    <s v="Joe Biden"/>
    <x v="1"/>
    <x v="1"/>
    <n v="0.33600000000000002"/>
    <n v="0.64600000000000002"/>
    <n v="4163"/>
    <n v="1400"/>
    <n v="26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58"/>
    <s v="Hopkinton"/>
    <s v="RI"/>
    <m/>
    <m/>
    <m/>
    <m/>
    <m/>
    <s v="Donald Trump"/>
    <x v="0"/>
    <x v="0"/>
    <n v="0.502"/>
    <n v="0.47699999999999998"/>
    <n v="4822"/>
    <n v="2423"/>
    <n v="229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59"/>
    <s v="Houlton"/>
    <s v="ME"/>
    <m/>
    <m/>
    <m/>
    <m/>
    <m/>
    <s v="Donald Trump"/>
    <x v="0"/>
    <x v="0"/>
    <n v="0.59799999999999998"/>
    <n v="0.38200000000000001"/>
    <n v="2740"/>
    <n v="1639"/>
    <n v="10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60"/>
    <s v="Howland"/>
    <s v="ME"/>
    <m/>
    <m/>
    <m/>
    <m/>
    <m/>
    <s v="Donald Trump"/>
    <x v="0"/>
    <x v="0"/>
    <n v="0.60699999999999998"/>
    <n v="0.34399999999999997"/>
    <n v="643"/>
    <n v="390"/>
    <n v="2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61"/>
    <s v="Hubbardston"/>
    <s v="MA"/>
    <m/>
    <m/>
    <m/>
    <m/>
    <m/>
    <s v="Donald Trump"/>
    <x v="0"/>
    <x v="0"/>
    <n v="0.49299999999999999"/>
    <n v="0.47499999999999998"/>
    <n v="2923"/>
    <n v="1441"/>
    <n v="13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62"/>
    <s v="Hubbardton"/>
    <s v="VT"/>
    <m/>
    <m/>
    <m/>
    <m/>
    <m/>
    <s v="Joe Biden"/>
    <x v="1"/>
    <x v="1"/>
    <n v="0.44700000000000001"/>
    <n v="0.51800000000000002"/>
    <n v="427"/>
    <n v="191"/>
    <n v="2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63"/>
    <s v="Hudson"/>
    <s v="MA"/>
    <m/>
    <m/>
    <m/>
    <m/>
    <m/>
    <s v="Joe Biden"/>
    <x v="1"/>
    <x v="1"/>
    <n v="0.33200000000000002"/>
    <n v="0.63900000000000001"/>
    <n v="11588"/>
    <n v="3850"/>
    <n v="74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64"/>
    <s v="Hudson"/>
    <s v="ME"/>
    <m/>
    <m/>
    <m/>
    <m/>
    <m/>
    <s v="Donald Trump"/>
    <x v="0"/>
    <x v="0"/>
    <n v="0.79200000000000004"/>
    <n v="0.19600000000000001"/>
    <n v="611"/>
    <n v="484"/>
    <n v="1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65"/>
    <s v="Hudson"/>
    <s v="NH"/>
    <m/>
    <m/>
    <m/>
    <m/>
    <m/>
    <s v="Donald Trump"/>
    <x v="0"/>
    <x v="0"/>
    <n v="0.52900000000000003"/>
    <n v="0.45300000000000001"/>
    <n v="14641"/>
    <n v="7744"/>
    <n v="66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66"/>
    <s v="Hull"/>
    <s v="MA"/>
    <m/>
    <m/>
    <m/>
    <m/>
    <m/>
    <s v="Joe Biden"/>
    <x v="1"/>
    <x v="1"/>
    <n v="0.34399999999999997"/>
    <n v="0.63500000000000001"/>
    <n v="6997"/>
    <n v="2405"/>
    <n v="44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67"/>
    <s v="Huntington"/>
    <s v="MA"/>
    <m/>
    <m/>
    <m/>
    <m/>
    <m/>
    <s v="Donald Trump"/>
    <x v="0"/>
    <x v="0"/>
    <n v="0.48899999999999999"/>
    <n v="0.48099999999999998"/>
    <n v="1213"/>
    <n v="593"/>
    <n v="58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68"/>
    <s v="Huntington"/>
    <s v="VT"/>
    <m/>
    <m/>
    <m/>
    <m/>
    <m/>
    <s v="Joe Biden"/>
    <x v="1"/>
    <x v="1"/>
    <n v="0.222"/>
    <n v="0.74399999999999999"/>
    <n v="1407"/>
    <n v="312"/>
    <n v="10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69"/>
    <s v="Hyde Park"/>
    <s v="VT"/>
    <m/>
    <m/>
    <m/>
    <m/>
    <m/>
    <s v="Joe Biden"/>
    <x v="1"/>
    <x v="1"/>
    <n v="0.314"/>
    <n v="0.64300000000000002"/>
    <n v="1739"/>
    <n v="546"/>
    <n v="11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70"/>
    <s v="Indian Township Vtng Dst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71"/>
    <s v="Industry"/>
    <s v="ME"/>
    <m/>
    <m/>
    <m/>
    <m/>
    <m/>
    <s v="Donald Trump"/>
    <x v="0"/>
    <x v="0"/>
    <n v="0.502"/>
    <n v="0.46"/>
    <n v="504"/>
    <n v="253"/>
    <n v="2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72"/>
    <s v="Ipswich"/>
    <s v="MA"/>
    <m/>
    <m/>
    <m/>
    <m/>
    <m/>
    <s v="Joe Biden"/>
    <x v="1"/>
    <x v="1"/>
    <n v="0.32600000000000001"/>
    <n v="0.65"/>
    <n v="9519"/>
    <n v="3101"/>
    <n v="61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73"/>
    <s v="Ira"/>
    <s v="VT"/>
    <m/>
    <m/>
    <m/>
    <m/>
    <m/>
    <s v="Joe Biden"/>
    <x v="1"/>
    <x v="0"/>
    <n v="0.496"/>
    <n v="0.496"/>
    <n v="262"/>
    <n v="130"/>
    <n v="1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74"/>
    <s v="Irasburg"/>
    <s v="VT"/>
    <m/>
    <m/>
    <m/>
    <m/>
    <m/>
    <s v="Donald Trump"/>
    <x v="0"/>
    <x v="0"/>
    <n v="0.60199999999999998"/>
    <n v="0.38200000000000001"/>
    <n v="673"/>
    <n v="405"/>
    <n v="2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75"/>
    <s v="Island Falls"/>
    <s v="ME"/>
    <m/>
    <m/>
    <m/>
    <m/>
    <m/>
    <s v="Donald Trump"/>
    <x v="0"/>
    <x v="0"/>
    <n v="0.68"/>
    <n v="0.29299999999999998"/>
    <n v="450"/>
    <n v="306"/>
    <n v="1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76"/>
    <s v="Isle Au Haut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77"/>
    <s v="Isle La Motte"/>
    <s v="VT"/>
    <m/>
    <m/>
    <m/>
    <m/>
    <m/>
    <s v="Joe Biden"/>
    <x v="1"/>
    <x v="1"/>
    <n v="0.42099999999999999"/>
    <n v="0.54700000000000004"/>
    <n v="349"/>
    <n v="147"/>
    <n v="19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78"/>
    <s v="Islesboro"/>
    <s v="ME"/>
    <m/>
    <m/>
    <m/>
    <m/>
    <m/>
    <s v="Joe Biden"/>
    <x v="1"/>
    <x v="1"/>
    <n v="0.27"/>
    <n v="0.69399999999999995"/>
    <n v="445"/>
    <n v="120"/>
    <n v="3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79"/>
    <s v="Jackma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80"/>
    <s v="Jackson"/>
    <s v="ME"/>
    <m/>
    <m/>
    <m/>
    <m/>
    <m/>
    <s v="Donald Trump"/>
    <x v="0"/>
    <x v="0"/>
    <n v="0.56499999999999995"/>
    <n v="0.39600000000000002"/>
    <n v="338"/>
    <n v="191"/>
    <n v="1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81"/>
    <s v="Jackson"/>
    <s v="NH"/>
    <m/>
    <m/>
    <m/>
    <m/>
    <m/>
    <s v="Joe Biden"/>
    <x v="1"/>
    <x v="1"/>
    <n v="0.27"/>
    <n v="0.72099999999999997"/>
    <n v="786"/>
    <n v="212"/>
    <n v="5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82"/>
    <s v="Jaffrey"/>
    <s v="NH"/>
    <m/>
    <m/>
    <m/>
    <m/>
    <m/>
    <s v="Joe Biden"/>
    <x v="1"/>
    <x v="1"/>
    <n v="0.46700000000000003"/>
    <n v="0.50600000000000001"/>
    <n v="3018"/>
    <n v="1410"/>
    <n v="15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83"/>
    <s v="Jamaica"/>
    <s v="VT"/>
    <m/>
    <m/>
    <m/>
    <m/>
    <m/>
    <s v="Joe Biden"/>
    <x v="1"/>
    <x v="1"/>
    <n v="0.25600000000000001"/>
    <n v="0.69899999999999995"/>
    <n v="581"/>
    <n v="149"/>
    <n v="4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84"/>
    <s v="Jamestown"/>
    <s v="RI"/>
    <m/>
    <m/>
    <m/>
    <m/>
    <m/>
    <s v="Joe Biden"/>
    <x v="1"/>
    <x v="1"/>
    <n v="0.29799999999999999"/>
    <n v="0.68799999999999994"/>
    <n v="4064"/>
    <n v="1212"/>
    <n v="279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85"/>
    <s v="Jay"/>
    <s v="ME"/>
    <m/>
    <m/>
    <m/>
    <m/>
    <m/>
    <s v="Donald Trump"/>
    <x v="0"/>
    <x v="0"/>
    <n v="0.51200000000000001"/>
    <n v="0.45400000000000001"/>
    <n v="2688"/>
    <n v="1375"/>
    <n v="12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86"/>
    <s v="Jay"/>
    <s v="VT"/>
    <m/>
    <m/>
    <m/>
    <m/>
    <m/>
    <s v="Joe Biden"/>
    <x v="1"/>
    <x v="1"/>
    <n v="0.47299999999999998"/>
    <n v="0.49"/>
    <n v="294"/>
    <n v="139"/>
    <n v="1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87"/>
    <s v="Jefferson"/>
    <s v="ME"/>
    <m/>
    <m/>
    <m/>
    <m/>
    <m/>
    <s v="Donald Trump"/>
    <x v="0"/>
    <x v="0"/>
    <n v="0.56200000000000006"/>
    <n v="0.40200000000000002"/>
    <n v="1691"/>
    <n v="951"/>
    <n v="67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88"/>
    <s v="Jefferson"/>
    <s v="NH"/>
    <m/>
    <m/>
    <m/>
    <m/>
    <m/>
    <s v="Donald Trump"/>
    <x v="0"/>
    <x v="0"/>
    <n v="0.59499999999999997"/>
    <n v="0.38800000000000001"/>
    <n v="662"/>
    <n v="394"/>
    <n v="2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89"/>
    <s v="Jericho"/>
    <s v="VT"/>
    <m/>
    <m/>
    <m/>
    <m/>
    <m/>
    <s v="Joe Biden"/>
    <x v="1"/>
    <x v="1"/>
    <n v="0.247"/>
    <n v="0.72599999999999998"/>
    <n v="3662"/>
    <n v="904"/>
    <n v="26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90"/>
    <s v="Johnson"/>
    <s v="VT"/>
    <m/>
    <m/>
    <m/>
    <m/>
    <m/>
    <s v="Joe Biden"/>
    <x v="1"/>
    <x v="1"/>
    <n v="0.33100000000000002"/>
    <n v="0.624"/>
    <n v="1593"/>
    <n v="528"/>
    <n v="99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91"/>
    <s v="Johnston"/>
    <s v="RI"/>
    <m/>
    <m/>
    <m/>
    <m/>
    <m/>
    <s v="Donald Trump"/>
    <x v="0"/>
    <x v="0"/>
    <n v="0.54100000000000004"/>
    <n v="0.45"/>
    <n v="15202"/>
    <n v="8222"/>
    <n v="68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92"/>
    <s v="Jonesboro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93"/>
    <s v="Jonesport"/>
    <s v="ME"/>
    <m/>
    <m/>
    <m/>
    <m/>
    <m/>
    <s v="Donald Trump"/>
    <x v="0"/>
    <x v="0"/>
    <n v="0.628"/>
    <n v="0.34100000000000003"/>
    <n v="712"/>
    <n v="447"/>
    <n v="2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94"/>
    <s v="Keene"/>
    <s v="NH"/>
    <m/>
    <m/>
    <m/>
    <m/>
    <m/>
    <s v="Joe Biden"/>
    <x v="1"/>
    <x v="1"/>
    <n v="0.29099999999999998"/>
    <n v="0.69199999999999995"/>
    <n v="12952"/>
    <n v="3764"/>
    <n v="896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95"/>
    <s v="Kenduskeag"/>
    <s v="ME"/>
    <m/>
    <m/>
    <m/>
    <m/>
    <m/>
    <s v="Donald Trump"/>
    <x v="0"/>
    <x v="0"/>
    <n v="0.66800000000000004"/>
    <n v="0.314"/>
    <n v="770"/>
    <n v="514"/>
    <n v="2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96"/>
    <s v="Kennebunk"/>
    <s v="ME"/>
    <m/>
    <m/>
    <m/>
    <m/>
    <m/>
    <s v="Joe Biden"/>
    <x v="1"/>
    <x v="1"/>
    <n v="0.32400000000000001"/>
    <n v="0.64800000000000002"/>
    <n v="8280"/>
    <n v="2682"/>
    <n v="536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97"/>
    <s v="Kennebunkport"/>
    <s v="ME"/>
    <m/>
    <m/>
    <m/>
    <m/>
    <m/>
    <s v="Joe Biden"/>
    <x v="1"/>
    <x v="1"/>
    <n v="0.33300000000000002"/>
    <n v="0.63900000000000001"/>
    <n v="2781"/>
    <n v="926"/>
    <n v="17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98"/>
    <s v="Kensington"/>
    <s v="NH"/>
    <m/>
    <m/>
    <m/>
    <m/>
    <m/>
    <s v="Joe Biden"/>
    <x v="1"/>
    <x v="1"/>
    <n v="0.46600000000000003"/>
    <n v="0.51700000000000002"/>
    <n v="1557"/>
    <n v="726"/>
    <n v="8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799"/>
    <s v="Kent"/>
    <s v="CT"/>
    <m/>
    <m/>
    <m/>
    <m/>
    <m/>
    <s v="Joe Biden"/>
    <x v="1"/>
    <x v="1"/>
    <n v="0.30499999999999999"/>
    <n v="0.68500000000000005"/>
    <n v="1865"/>
    <n v="568"/>
    <n v="12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00"/>
    <s v="Killingly"/>
    <s v="CT"/>
    <m/>
    <m/>
    <m/>
    <m/>
    <m/>
    <s v="Donald Trump"/>
    <x v="0"/>
    <x v="0"/>
    <n v="0.56499999999999995"/>
    <n v="0.41099999999999998"/>
    <n v="8283"/>
    <n v="4678"/>
    <n v="340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01"/>
    <s v="Killington"/>
    <s v="VT"/>
    <m/>
    <m/>
    <m/>
    <m/>
    <m/>
    <s v="Joe Biden"/>
    <x v="1"/>
    <x v="1"/>
    <n v="0.30499999999999999"/>
    <n v="0.67"/>
    <n v="836"/>
    <n v="255"/>
    <n v="5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02"/>
    <s v="Killingworth"/>
    <s v="CT"/>
    <m/>
    <m/>
    <m/>
    <m/>
    <m/>
    <s v="Joe Biden"/>
    <x v="1"/>
    <x v="1"/>
    <n v="0.45100000000000001"/>
    <n v="0.53400000000000003"/>
    <n v="4387"/>
    <n v="1979"/>
    <n v="23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03"/>
    <s v="Kingfield"/>
    <s v="ME"/>
    <m/>
    <m/>
    <m/>
    <m/>
    <m/>
    <s v="Donald Trump"/>
    <x v="0"/>
    <x v="0"/>
    <n v="0.5"/>
    <n v="0.45800000000000002"/>
    <n v="888"/>
    <n v="444"/>
    <n v="40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04"/>
    <s v="Kingsbury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05"/>
    <s v="Kingston"/>
    <s v="MA"/>
    <m/>
    <m/>
    <m/>
    <m/>
    <m/>
    <s v="Joe Biden"/>
    <x v="1"/>
    <x v="1"/>
    <n v="0.44500000000000001"/>
    <n v="0.53200000000000003"/>
    <n v="8289"/>
    <n v="3690"/>
    <n v="44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06"/>
    <s v="Kingston"/>
    <s v="NH"/>
    <m/>
    <m/>
    <m/>
    <m/>
    <m/>
    <s v="Donald Trump"/>
    <x v="0"/>
    <x v="0"/>
    <n v="0.56299999999999994"/>
    <n v="0.42199999999999999"/>
    <n v="4102"/>
    <n v="2311"/>
    <n v="17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07"/>
    <s v="Kirby"/>
    <s v="VT"/>
    <m/>
    <m/>
    <m/>
    <m/>
    <m/>
    <s v="Joe Biden"/>
    <x v="1"/>
    <x v="1"/>
    <n v="0.39200000000000002"/>
    <n v="0.57799999999999996"/>
    <n v="329"/>
    <n v="129"/>
    <n v="1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08"/>
    <s v="Kittery"/>
    <s v="ME"/>
    <m/>
    <m/>
    <m/>
    <m/>
    <m/>
    <s v="Joe Biden"/>
    <x v="1"/>
    <x v="1"/>
    <n v="0.28199999999999997"/>
    <n v="0.68899999999999995"/>
    <n v="6412"/>
    <n v="1809"/>
    <n v="44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09"/>
    <s v="LaGrang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10"/>
    <s v="LaSalle"/>
    <s v="LA"/>
    <m/>
    <m/>
    <m/>
    <m/>
    <m/>
    <s v="Donald Trump"/>
    <x v="0"/>
    <x v="0"/>
    <n v="0.90100000000000002"/>
    <n v="0.09"/>
    <n v="7077"/>
    <n v="6378"/>
    <n v="638"/>
    <n v="31.678847820000001"/>
    <n v="-92.15907765"/>
    <n v="525"/>
    <n v="10"/>
    <x v="2739"/>
    <x v="3070"/>
    <n v="7691"/>
    <n v="7239"/>
    <n v="0.51513730743469521"/>
    <n v="0.48486269256530473"/>
    <n v="2.8"/>
    <n v="82.9"/>
    <n v="12"/>
    <n v="1.3"/>
    <n v="0"/>
    <n v="0.1"/>
    <n v="11131"/>
    <n v="34712"/>
    <n v="3487"/>
    <n v="18836"/>
    <n v="1820"/>
    <n v="24.8"/>
    <n v="32.200000000000003"/>
    <n v="29"/>
    <n v="16.8"/>
    <n v="22.4"/>
    <n v="22.4"/>
    <n v="9.4"/>
    <n v="85.1"/>
    <n v="7.8"/>
    <n v="1.1000000000000001"/>
    <n v="0.5"/>
    <n v="3"/>
    <n v="2.5"/>
    <n v="41.5"/>
    <n v="4829"/>
    <n v="75.900000000000006"/>
    <n v="17.8"/>
    <n v="6.3"/>
    <n v="0"/>
    <n v="6.1"/>
  </r>
  <r>
    <n v="3811"/>
    <s v="Laconia"/>
    <s v="NH"/>
    <m/>
    <m/>
    <m/>
    <m/>
    <m/>
    <s v="Donald Trump"/>
    <x v="0"/>
    <x v="0"/>
    <n v="0.51800000000000002"/>
    <n v="0.46200000000000002"/>
    <n v="8955"/>
    <n v="4642"/>
    <n v="41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12"/>
    <s v="Lake View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13"/>
    <s v="Lakeville"/>
    <s v="MA"/>
    <m/>
    <m/>
    <m/>
    <m/>
    <m/>
    <s v="Donald Trump"/>
    <x v="0"/>
    <x v="0"/>
    <n v="0.51600000000000001"/>
    <n v="0.45500000000000002"/>
    <n v="7315"/>
    <n v="3778"/>
    <n v="33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14"/>
    <s v="Lakevill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15"/>
    <s v="Lamoine"/>
    <s v="ME"/>
    <m/>
    <m/>
    <m/>
    <m/>
    <m/>
    <s v="Joe Biden"/>
    <x v="1"/>
    <x v="1"/>
    <n v="0.47599999999999998"/>
    <n v="0.50900000000000001"/>
    <n v="1211"/>
    <n v="576"/>
    <n v="6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16"/>
    <s v="Lancaster"/>
    <s v="MA"/>
    <m/>
    <m/>
    <m/>
    <m/>
    <m/>
    <s v="Joe Biden"/>
    <x v="1"/>
    <x v="1"/>
    <n v="0.40899999999999997"/>
    <n v="0.56100000000000005"/>
    <n v="4247"/>
    <n v="1737"/>
    <n v="23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17"/>
    <s v="Lancaster"/>
    <s v="NH"/>
    <m/>
    <m/>
    <m/>
    <m/>
    <m/>
    <s v="Donald Trump"/>
    <x v="0"/>
    <x v="0"/>
    <n v="0.504"/>
    <n v="0.47099999999999997"/>
    <n v="1735"/>
    <n v="874"/>
    <n v="8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18"/>
    <s v="Landaff"/>
    <s v="NH"/>
    <m/>
    <m/>
    <m/>
    <m/>
    <m/>
    <s v="Donald Trump"/>
    <x v="0"/>
    <x v="0"/>
    <n v="0.54400000000000004"/>
    <n v="0.442"/>
    <n v="285"/>
    <n v="155"/>
    <n v="1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19"/>
    <s v="Landgrove"/>
    <s v="VT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20"/>
    <s v="Lanesborough"/>
    <s v="MA"/>
    <m/>
    <m/>
    <m/>
    <m/>
    <m/>
    <s v="Joe Biden"/>
    <x v="1"/>
    <x v="1"/>
    <n v="0.32"/>
    <n v="0.65400000000000003"/>
    <n v="1882"/>
    <n v="602"/>
    <n v="12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21"/>
    <s v="Langdon"/>
    <s v="NH"/>
    <m/>
    <m/>
    <m/>
    <m/>
    <m/>
    <s v="Joe Biden"/>
    <x v="1"/>
    <x v="1"/>
    <n v="0.48299999999999998"/>
    <n v="0.5"/>
    <n v="412"/>
    <n v="199"/>
    <n v="2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22"/>
    <s v="Lawrence"/>
    <s v="MA"/>
    <m/>
    <m/>
    <m/>
    <m/>
    <m/>
    <s v="Joe Biden"/>
    <x v="1"/>
    <x v="1"/>
    <n v="0.251"/>
    <n v="0.73299999999999998"/>
    <n v="22996"/>
    <n v="5776"/>
    <n v="1685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23"/>
    <s v="Lebanon"/>
    <s v="CT"/>
    <m/>
    <m/>
    <m/>
    <m/>
    <m/>
    <s v="Donald Trump"/>
    <x v="0"/>
    <x v="0"/>
    <n v="0.51100000000000001"/>
    <n v="0.46200000000000002"/>
    <n v="4438"/>
    <n v="2268"/>
    <n v="205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24"/>
    <s v="Lebanon"/>
    <s v="ME"/>
    <m/>
    <m/>
    <m/>
    <m/>
    <m/>
    <s v="Donald Trump"/>
    <x v="0"/>
    <x v="0"/>
    <n v="0.61699999999999999"/>
    <n v="0.34899999999999998"/>
    <n v="3529"/>
    <n v="2178"/>
    <n v="12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25"/>
    <s v="Lebanon"/>
    <s v="NH"/>
    <m/>
    <m/>
    <m/>
    <m/>
    <m/>
    <s v="Joe Biden"/>
    <x v="1"/>
    <x v="1"/>
    <n v="0.246"/>
    <n v="0.74199999999999999"/>
    <n v="7949"/>
    <n v="1954"/>
    <n v="589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26"/>
    <s v="Ledyard"/>
    <s v="CT"/>
    <m/>
    <m/>
    <m/>
    <m/>
    <m/>
    <s v="Joe Biden"/>
    <x v="1"/>
    <x v="1"/>
    <n v="0.435"/>
    <n v="0.53800000000000003"/>
    <n v="8427"/>
    <n v="3664"/>
    <n v="45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27"/>
    <s v="Lee"/>
    <s v="MA"/>
    <m/>
    <m/>
    <m/>
    <m/>
    <m/>
    <s v="Joe Biden"/>
    <x v="1"/>
    <x v="1"/>
    <n v="0.28199999999999997"/>
    <n v="0.69299999999999995"/>
    <n v="3470"/>
    <n v="977"/>
    <n v="24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28"/>
    <s v="Lee"/>
    <s v="ME"/>
    <m/>
    <m/>
    <m/>
    <m/>
    <m/>
    <s v="Donald Trump"/>
    <x v="0"/>
    <x v="0"/>
    <n v="0.68899999999999995"/>
    <n v="0.27600000000000002"/>
    <n v="508"/>
    <n v="350"/>
    <n v="1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29"/>
    <s v="Lee"/>
    <s v="NH"/>
    <m/>
    <m/>
    <m/>
    <m/>
    <m/>
    <s v="Joe Biden"/>
    <x v="1"/>
    <x v="1"/>
    <n v="0.32600000000000001"/>
    <n v="0.65800000000000003"/>
    <n v="2976"/>
    <n v="971"/>
    <n v="19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30"/>
    <s v="Leeds"/>
    <s v="ME"/>
    <m/>
    <m/>
    <m/>
    <m/>
    <m/>
    <s v="Donald Trump"/>
    <x v="0"/>
    <x v="0"/>
    <n v="0.60099999999999998"/>
    <n v="0.371"/>
    <n v="1362"/>
    <n v="818"/>
    <n v="5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31"/>
    <s v="Leicester"/>
    <s v="MA"/>
    <m/>
    <m/>
    <m/>
    <m/>
    <m/>
    <s v="Donald Trump"/>
    <x v="0"/>
    <x v="0"/>
    <n v="0.49099999999999999"/>
    <n v="0.48299999999999998"/>
    <n v="6411"/>
    <n v="3145"/>
    <n v="30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32"/>
    <s v="Leicester"/>
    <s v="VT"/>
    <m/>
    <m/>
    <m/>
    <m/>
    <m/>
    <s v="Joe Biden"/>
    <x v="1"/>
    <x v="1"/>
    <n v="0.42399999999999999"/>
    <n v="0.54600000000000004"/>
    <n v="542"/>
    <n v="230"/>
    <n v="29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33"/>
    <s v="Lemington"/>
    <s v="VT"/>
    <m/>
    <m/>
    <m/>
    <m/>
    <m/>
    <s v="Joe Biden"/>
    <x v="1"/>
    <x v="1"/>
    <n v="0.46899999999999997"/>
    <n v="0.51"/>
    <n v="49"/>
    <n v="23"/>
    <n v="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34"/>
    <s v="Lempster"/>
    <s v="NH"/>
    <m/>
    <m/>
    <m/>
    <m/>
    <m/>
    <s v="Donald Trump"/>
    <x v="0"/>
    <x v="0"/>
    <n v="0.60599999999999998"/>
    <n v="0.377"/>
    <n v="726"/>
    <n v="440"/>
    <n v="2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35"/>
    <s v="Lenox"/>
    <s v="MA"/>
    <m/>
    <m/>
    <m/>
    <m/>
    <m/>
    <s v="Joe Biden"/>
    <x v="1"/>
    <x v="1"/>
    <n v="0.17799999999999999"/>
    <n v="0.80800000000000005"/>
    <n v="3289"/>
    <n v="586"/>
    <n v="26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36"/>
    <s v="Leominster"/>
    <s v="MA"/>
    <m/>
    <m/>
    <m/>
    <m/>
    <m/>
    <s v="Joe Biden"/>
    <x v="1"/>
    <x v="1"/>
    <n v="0.4"/>
    <n v="0.57199999999999995"/>
    <n v="21130"/>
    <n v="8447"/>
    <n v="120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37"/>
    <s v="Levant"/>
    <s v="ME"/>
    <m/>
    <m/>
    <m/>
    <m/>
    <m/>
    <s v="Donald Trump"/>
    <x v="0"/>
    <x v="0"/>
    <n v="0.68500000000000005"/>
    <n v="0.28399999999999997"/>
    <n v="1678"/>
    <n v="1149"/>
    <n v="4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38"/>
    <s v="Leverett"/>
    <s v="MA"/>
    <m/>
    <m/>
    <m/>
    <m/>
    <m/>
    <s v="Joe Biden"/>
    <x v="1"/>
    <x v="1"/>
    <n v="0.11700000000000001"/>
    <n v="0.86"/>
    <n v="1325"/>
    <n v="155"/>
    <n v="11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39"/>
    <s v="Lewiston"/>
    <s v="ME"/>
    <m/>
    <m/>
    <m/>
    <m/>
    <m/>
    <s v="Joe Biden"/>
    <x v="1"/>
    <x v="1"/>
    <n v="0.41599999999999998"/>
    <n v="0.55300000000000005"/>
    <n v="17321"/>
    <n v="7206"/>
    <n v="95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0"/>
    <s v="Lexington"/>
    <s v="MA"/>
    <m/>
    <m/>
    <m/>
    <m/>
    <m/>
    <s v="Joe Biden"/>
    <x v="1"/>
    <x v="1"/>
    <n v="0.16600000000000001"/>
    <n v="0.81299999999999994"/>
    <n v="19846"/>
    <n v="3298"/>
    <n v="161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1"/>
    <s v="Leyden"/>
    <s v="MA"/>
    <m/>
    <m/>
    <m/>
    <m/>
    <m/>
    <s v="Joe Biden"/>
    <x v="1"/>
    <x v="1"/>
    <n v="0.309"/>
    <n v="0.65700000000000003"/>
    <n v="502"/>
    <n v="155"/>
    <n v="3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2"/>
    <s v="Liberty"/>
    <s v="ME"/>
    <m/>
    <m/>
    <m/>
    <m/>
    <m/>
    <s v="Donald Trump"/>
    <x v="0"/>
    <x v="0"/>
    <n v="0.52100000000000002"/>
    <n v="0.44800000000000001"/>
    <n v="591"/>
    <n v="308"/>
    <n v="2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3"/>
    <s v="Limerick"/>
    <s v="ME"/>
    <m/>
    <m/>
    <m/>
    <m/>
    <m/>
    <s v="Donald Trump"/>
    <x v="0"/>
    <x v="0"/>
    <n v="0.51300000000000001"/>
    <n v="0.44"/>
    <n v="1849"/>
    <n v="948"/>
    <n v="81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4"/>
    <s v="Limestone"/>
    <s v="ME"/>
    <m/>
    <m/>
    <m/>
    <m/>
    <m/>
    <s v="Donald Trump"/>
    <x v="0"/>
    <x v="0"/>
    <n v="0.55300000000000005"/>
    <n v="0.42499999999999999"/>
    <n v="765"/>
    <n v="423"/>
    <n v="3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5"/>
    <s v="Limington"/>
    <s v="ME"/>
    <m/>
    <m/>
    <m/>
    <m/>
    <m/>
    <s v="Donald Trump"/>
    <x v="0"/>
    <x v="0"/>
    <n v="0.59099999999999997"/>
    <n v="0.372"/>
    <n v="2298"/>
    <n v="1357"/>
    <n v="8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6"/>
    <s v="Lincoln"/>
    <s v="MA"/>
    <m/>
    <m/>
    <m/>
    <m/>
    <m/>
    <s v="Joe Biden"/>
    <x v="1"/>
    <x v="1"/>
    <n v="0.16"/>
    <n v="0.81699999999999995"/>
    <n v="4131"/>
    <n v="661"/>
    <n v="33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7"/>
    <s v="Lincoln"/>
    <s v="NH"/>
    <m/>
    <m/>
    <m/>
    <m/>
    <m/>
    <s v="Joe Biden"/>
    <x v="1"/>
    <x v="1"/>
    <n v="0.43"/>
    <n v="0.55600000000000005"/>
    <n v="923"/>
    <n v="397"/>
    <n v="51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8"/>
    <s v="Lincoln"/>
    <s v="RI"/>
    <m/>
    <m/>
    <m/>
    <m/>
    <m/>
    <s v="Joe Biden"/>
    <x v="1"/>
    <x v="1"/>
    <n v="0.45900000000000002"/>
    <n v="0.52600000000000002"/>
    <n v="12596"/>
    <n v="5778"/>
    <n v="66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49"/>
    <s v="Lincoln"/>
    <s v="VT"/>
    <m/>
    <m/>
    <m/>
    <m/>
    <m/>
    <s v="Joe Biden"/>
    <x v="1"/>
    <x v="1"/>
    <n v="0.22"/>
    <n v="0.754"/>
    <n v="959"/>
    <n v="211"/>
    <n v="7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50"/>
    <s v="Lincoln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51"/>
    <s v="Lincolnville"/>
    <s v="ME"/>
    <m/>
    <m/>
    <m/>
    <m/>
    <m/>
    <s v="Joe Biden"/>
    <x v="1"/>
    <x v="1"/>
    <n v="0.33200000000000002"/>
    <n v="0.64100000000000001"/>
    <n v="1651"/>
    <n v="548"/>
    <n v="10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52"/>
    <s v="Linneus"/>
    <s v="ME"/>
    <m/>
    <m/>
    <m/>
    <m/>
    <m/>
    <s v="Donald Trump"/>
    <x v="0"/>
    <x v="0"/>
    <n v="0.80900000000000005"/>
    <n v="0.183"/>
    <n v="508"/>
    <n v="411"/>
    <n v="9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53"/>
    <s v="Lisbon"/>
    <s v="CT"/>
    <m/>
    <m/>
    <m/>
    <m/>
    <m/>
    <s v="Donald Trump"/>
    <x v="0"/>
    <x v="0"/>
    <n v="0.53500000000000003"/>
    <n v="0.441"/>
    <n v="2490"/>
    <n v="1331"/>
    <n v="10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54"/>
    <s v="Lisbon"/>
    <s v="ME"/>
    <m/>
    <m/>
    <m/>
    <m/>
    <m/>
    <s v="Donald Trump"/>
    <x v="0"/>
    <x v="0"/>
    <n v="0.53900000000000003"/>
    <n v="0.41299999999999998"/>
    <n v="5298"/>
    <n v="2853"/>
    <n v="21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55"/>
    <s v="Lisbon"/>
    <s v="NH"/>
    <m/>
    <m/>
    <m/>
    <m/>
    <m/>
    <s v="Donald Trump"/>
    <x v="0"/>
    <x v="0"/>
    <n v="0.54100000000000004"/>
    <n v="0.443"/>
    <n v="797"/>
    <n v="431"/>
    <n v="3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56"/>
    <s v="Litchfield"/>
    <s v="ME"/>
    <m/>
    <m/>
    <m/>
    <m/>
    <m/>
    <s v="Donald Trump"/>
    <x v="0"/>
    <x v="0"/>
    <n v="0.57899999999999996"/>
    <n v="0.39"/>
    <n v="2177"/>
    <n v="1260"/>
    <n v="8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57"/>
    <s v="Litchfield"/>
    <s v="NH"/>
    <m/>
    <m/>
    <m/>
    <m/>
    <m/>
    <s v="Donald Trump"/>
    <x v="0"/>
    <x v="0"/>
    <n v="0.52200000000000002"/>
    <n v="0.46200000000000002"/>
    <n v="5410"/>
    <n v="2824"/>
    <n v="24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58"/>
    <s v="Little Compton"/>
    <s v="RI"/>
    <m/>
    <m/>
    <m/>
    <m/>
    <m/>
    <s v="Joe Biden"/>
    <x v="1"/>
    <x v="1"/>
    <n v="0.378"/>
    <n v="0.60499999999999998"/>
    <n v="2517"/>
    <n v="951"/>
    <n v="15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59"/>
    <s v="Littleton"/>
    <s v="MA"/>
    <m/>
    <m/>
    <m/>
    <m/>
    <m/>
    <s v="Joe Biden"/>
    <x v="1"/>
    <x v="1"/>
    <n v="0.29799999999999999"/>
    <n v="0.67500000000000004"/>
    <n v="6625"/>
    <n v="1977"/>
    <n v="44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60"/>
    <s v="Littleton"/>
    <s v="ME"/>
    <m/>
    <m/>
    <m/>
    <m/>
    <m/>
    <s v="Donald Trump"/>
    <x v="0"/>
    <x v="0"/>
    <n v="0.71799999999999997"/>
    <n v="0.26600000000000001"/>
    <n v="531"/>
    <n v="381"/>
    <n v="1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61"/>
    <s v="Littleton"/>
    <s v="NH"/>
    <m/>
    <m/>
    <m/>
    <m/>
    <m/>
    <s v="Joe Biden"/>
    <x v="1"/>
    <x v="1"/>
    <n v="0.48399999999999999"/>
    <n v="0.5"/>
    <n v="3115"/>
    <n v="1507"/>
    <n v="15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62"/>
    <s v="Livermore"/>
    <s v="ME"/>
    <m/>
    <m/>
    <m/>
    <m/>
    <m/>
    <s v="Donald Trump"/>
    <x v="0"/>
    <x v="0"/>
    <n v="0.57699999999999996"/>
    <n v="0.42299999999999999"/>
    <n v="1356"/>
    <n v="783"/>
    <n v="5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63"/>
    <s v="Livermore Falls"/>
    <s v="ME"/>
    <m/>
    <m/>
    <m/>
    <m/>
    <m/>
    <s v="Donald Trump"/>
    <x v="0"/>
    <x v="0"/>
    <n v="0.58099999999999996"/>
    <n v="0.38800000000000001"/>
    <n v="1393"/>
    <n v="809"/>
    <n v="5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64"/>
    <s v="Londonderry"/>
    <s v="NH"/>
    <m/>
    <m/>
    <m/>
    <m/>
    <m/>
    <s v="Donald Trump"/>
    <x v="0"/>
    <x v="0"/>
    <n v="0.498"/>
    <n v="0.48699999999999999"/>
    <n v="15873"/>
    <n v="7905"/>
    <n v="77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65"/>
    <s v="Londonderry"/>
    <s v="VT"/>
    <m/>
    <m/>
    <m/>
    <m/>
    <m/>
    <s v="Joe Biden"/>
    <x v="1"/>
    <x v="1"/>
    <n v="0.31"/>
    <n v="0.66500000000000004"/>
    <n v="1118"/>
    <n v="347"/>
    <n v="7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66"/>
    <s v="Long Island"/>
    <s v="ME"/>
    <m/>
    <m/>
    <m/>
    <m/>
    <m/>
    <s v="Joe Biden"/>
    <x v="1"/>
    <x v="1"/>
    <n v="0.27700000000000002"/>
    <n v="0.69599999999999995"/>
    <n v="191"/>
    <n v="53"/>
    <n v="1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67"/>
    <s v="Longmeadow"/>
    <s v="MA"/>
    <m/>
    <m/>
    <m/>
    <m/>
    <m/>
    <s v="Joe Biden"/>
    <x v="1"/>
    <x v="1"/>
    <n v="0.33500000000000002"/>
    <n v="0.64400000000000002"/>
    <n v="10250"/>
    <n v="3438"/>
    <n v="65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68"/>
    <s v="Loudon"/>
    <s v="NH"/>
    <m/>
    <m/>
    <m/>
    <m/>
    <m/>
    <s v="Donald Trump"/>
    <x v="0"/>
    <x v="0"/>
    <n v="0.57799999999999996"/>
    <n v="0.4"/>
    <n v="3725"/>
    <n v="2152"/>
    <n v="14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69"/>
    <s v="Lovell"/>
    <s v="ME"/>
    <m/>
    <m/>
    <m/>
    <m/>
    <m/>
    <s v="Joe Biden"/>
    <x v="1"/>
    <x v="1"/>
    <n v="0.46100000000000002"/>
    <n v="0.52100000000000002"/>
    <n v="766"/>
    <n v="353"/>
    <n v="3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70"/>
    <s v="Lowell"/>
    <s v="MA"/>
    <m/>
    <m/>
    <m/>
    <m/>
    <m/>
    <s v="Joe Biden"/>
    <x v="1"/>
    <x v="1"/>
    <n v="0.32300000000000001"/>
    <n v="0.65500000000000003"/>
    <n v="37366"/>
    <n v="12054"/>
    <n v="244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71"/>
    <s v="Lowell"/>
    <s v="ME"/>
    <m/>
    <m/>
    <m/>
    <m/>
    <m/>
    <s v="Donald Trump"/>
    <x v="0"/>
    <x v="0"/>
    <n v="0.75700000000000001"/>
    <n v="0.22"/>
    <n v="255"/>
    <n v="193"/>
    <n v="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72"/>
    <s v="Lowell"/>
    <s v="VT"/>
    <m/>
    <m/>
    <m/>
    <m/>
    <m/>
    <s v="Donald Trump"/>
    <x v="0"/>
    <x v="0"/>
    <n v="0.56100000000000005"/>
    <n v="0.41299999999999998"/>
    <n v="487"/>
    <n v="273"/>
    <n v="2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73"/>
    <s v="Lubec"/>
    <s v="ME"/>
    <m/>
    <m/>
    <m/>
    <m/>
    <m/>
    <s v="Joe Biden"/>
    <x v="1"/>
    <x v="1"/>
    <n v="0.46"/>
    <n v="0.51800000000000002"/>
    <n v="883"/>
    <n v="406"/>
    <n v="4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74"/>
    <s v="Ludlow"/>
    <s v="MA"/>
    <m/>
    <m/>
    <m/>
    <m/>
    <m/>
    <s v="Donald Trump"/>
    <x v="0"/>
    <x v="0"/>
    <n v="0.501"/>
    <n v="0.48"/>
    <n v="11299"/>
    <n v="5660"/>
    <n v="54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75"/>
    <s v="Ludlow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76"/>
    <s v="Ludlow"/>
    <s v="VT"/>
    <m/>
    <m/>
    <m/>
    <m/>
    <m/>
    <s v="Joe Biden"/>
    <x v="1"/>
    <x v="1"/>
    <n v="0.38200000000000001"/>
    <n v="0.57999999999999996"/>
    <n v="1237"/>
    <n v="473"/>
    <n v="7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77"/>
    <s v="Lunenburg"/>
    <s v="MA"/>
    <m/>
    <m/>
    <m/>
    <m/>
    <m/>
    <s v="Joe Biden"/>
    <x v="1"/>
    <x v="1"/>
    <n v="0.41099999999999998"/>
    <n v="0.55800000000000005"/>
    <n v="7004"/>
    <n v="2878"/>
    <n v="39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78"/>
    <s v="Lunenburg"/>
    <s v="VT"/>
    <m/>
    <m/>
    <m/>
    <m/>
    <m/>
    <s v="Donald Trump"/>
    <x v="0"/>
    <x v="0"/>
    <n v="0.57799999999999996"/>
    <n v="0.38400000000000001"/>
    <n v="633"/>
    <n v="366"/>
    <n v="2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79"/>
    <s v="Lyman"/>
    <s v="ME"/>
    <m/>
    <m/>
    <m/>
    <m/>
    <m/>
    <s v="Donald Trump"/>
    <x v="0"/>
    <x v="0"/>
    <n v="0.52200000000000002"/>
    <n v="0.44700000000000001"/>
    <n v="2944"/>
    <n v="1537"/>
    <n v="131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80"/>
    <s v="Lyman"/>
    <s v="NH"/>
    <m/>
    <m/>
    <m/>
    <m/>
    <m/>
    <s v="Donald Trump"/>
    <x v="0"/>
    <x v="0"/>
    <n v="0.54"/>
    <n v="0.45200000000000001"/>
    <n v="385"/>
    <n v="208"/>
    <n v="1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81"/>
    <s v="Lyme"/>
    <s v="CT"/>
    <m/>
    <m/>
    <m/>
    <m/>
    <m/>
    <s v="Joe Biden"/>
    <x v="1"/>
    <x v="1"/>
    <n v="0.32500000000000001"/>
    <n v="0.65700000000000003"/>
    <n v="1772"/>
    <n v="576"/>
    <n v="11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82"/>
    <s v="Lyme"/>
    <s v="NH"/>
    <m/>
    <m/>
    <m/>
    <m/>
    <m/>
    <s v="Joe Biden"/>
    <x v="1"/>
    <x v="1"/>
    <n v="0.16700000000000001"/>
    <n v="0.82299999999999995"/>
    <n v="1305"/>
    <n v="218"/>
    <n v="10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83"/>
    <s v="Lyndeborough"/>
    <s v="NH"/>
    <m/>
    <m/>
    <m/>
    <m/>
    <m/>
    <s v="Joe Biden"/>
    <x v="1"/>
    <x v="1"/>
    <n v="0.47499999999999998"/>
    <n v="0.496"/>
    <n v="1138"/>
    <n v="541"/>
    <n v="56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84"/>
    <s v="Lyndon"/>
    <s v="VT"/>
    <m/>
    <m/>
    <m/>
    <m/>
    <m/>
    <s v="Joe Biden"/>
    <x v="1"/>
    <x v="1"/>
    <n v="0.46500000000000002"/>
    <n v="0.49399999999999999"/>
    <n v="2445"/>
    <n v="1136"/>
    <n v="120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85"/>
    <s v="Lynn"/>
    <s v="MA"/>
    <m/>
    <m/>
    <m/>
    <m/>
    <m/>
    <s v="Joe Biden"/>
    <x v="1"/>
    <x v="1"/>
    <n v="0.29099999999999998"/>
    <n v="0.69"/>
    <n v="34976"/>
    <n v="10191"/>
    <n v="241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86"/>
    <s v="Lynnfield"/>
    <s v="MA"/>
    <m/>
    <m/>
    <m/>
    <m/>
    <m/>
    <s v="Joe Biden"/>
    <x v="1"/>
    <x v="1"/>
    <n v="0.47699999999999998"/>
    <n v="0.503"/>
    <n v="8282"/>
    <n v="3949"/>
    <n v="41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87"/>
    <s v="Machias"/>
    <s v="ME"/>
    <m/>
    <m/>
    <m/>
    <m/>
    <m/>
    <s v="Donald Trump"/>
    <x v="0"/>
    <x v="0"/>
    <n v="0.51600000000000001"/>
    <n v="0.442"/>
    <n v="893"/>
    <n v="461"/>
    <n v="39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88"/>
    <s v="Machiasport"/>
    <s v="ME"/>
    <m/>
    <m/>
    <m/>
    <m/>
    <m/>
    <s v="Donald Trump"/>
    <x v="0"/>
    <x v="0"/>
    <n v="0.59499999999999997"/>
    <n v="0.38200000000000001"/>
    <n v="565"/>
    <n v="336"/>
    <n v="2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89"/>
    <s v="Macwahoc Plt."/>
    <s v="ME"/>
    <m/>
    <m/>
    <m/>
    <m/>
    <m/>
    <s v="Donald Trump"/>
    <x v="0"/>
    <x v="0"/>
    <n v="0.69799999999999995"/>
    <n v="0.27900000000000003"/>
    <n v="43"/>
    <n v="30"/>
    <n v="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90"/>
    <s v="Madawaska"/>
    <s v="ME"/>
    <m/>
    <m/>
    <m/>
    <m/>
    <m/>
    <s v="Joe Biden"/>
    <x v="1"/>
    <x v="1"/>
    <n v="0.44500000000000001"/>
    <n v="0.54100000000000004"/>
    <n v="2112"/>
    <n v="940"/>
    <n v="11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91"/>
    <s v="Madbury"/>
    <s v="NH"/>
    <m/>
    <m/>
    <m/>
    <m/>
    <m/>
    <s v="Joe Biden"/>
    <x v="1"/>
    <x v="1"/>
    <n v="0.34599999999999997"/>
    <n v="0.628"/>
    <n v="1312"/>
    <n v="454"/>
    <n v="8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92"/>
    <s v="Madison"/>
    <s v="CT"/>
    <m/>
    <m/>
    <m/>
    <m/>
    <m/>
    <s v="Joe Biden"/>
    <x v="1"/>
    <x v="1"/>
    <n v="0.373"/>
    <n v="0.61299999999999999"/>
    <n v="12437"/>
    <n v="4638"/>
    <n v="76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93"/>
    <s v="Madison"/>
    <s v="ME"/>
    <m/>
    <m/>
    <m/>
    <m/>
    <m/>
    <s v="Donald Trump"/>
    <x v="0"/>
    <x v="0"/>
    <n v="0.59199999999999997"/>
    <n v="0.39"/>
    <n v="2382"/>
    <n v="1411"/>
    <n v="9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94"/>
    <s v="Madison"/>
    <s v="NH"/>
    <m/>
    <m/>
    <m/>
    <m/>
    <m/>
    <s v="Joe Biden"/>
    <x v="1"/>
    <x v="1"/>
    <n v="0.44600000000000001"/>
    <n v="0.54400000000000004"/>
    <n v="1703"/>
    <n v="760"/>
    <n v="9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95"/>
    <s v="Magalloway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96"/>
    <s v="Maidstone"/>
    <s v="VT"/>
    <m/>
    <m/>
    <m/>
    <m/>
    <m/>
    <s v="Donald Trump"/>
    <x v="0"/>
    <x v="0"/>
    <n v="0.51"/>
    <n v="0.46200000000000002"/>
    <n v="145"/>
    <n v="74"/>
    <n v="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97"/>
    <s v="Malden"/>
    <s v="MA"/>
    <m/>
    <m/>
    <m/>
    <m/>
    <m/>
    <s v="Joe Biden"/>
    <x v="1"/>
    <x v="1"/>
    <n v="0.23799999999999999"/>
    <n v="0.74299999999999999"/>
    <n v="24776"/>
    <n v="5904"/>
    <n v="184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98"/>
    <s v="Manchester"/>
    <s v="CT"/>
    <m/>
    <m/>
    <m/>
    <m/>
    <m/>
    <s v="Joe Biden"/>
    <x v="1"/>
    <x v="1"/>
    <n v="0.3"/>
    <n v="0.68300000000000005"/>
    <n v="28466"/>
    <n v="8530"/>
    <n v="194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899"/>
    <s v="Manchester"/>
    <s v="MA"/>
    <m/>
    <m/>
    <m/>
    <m/>
    <m/>
    <s v="Joe Biden"/>
    <x v="1"/>
    <x v="1"/>
    <n v="0.27100000000000002"/>
    <n v="0.71199999999999997"/>
    <n v="3717"/>
    <n v="1007"/>
    <n v="26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00"/>
    <s v="Manchester"/>
    <s v="ME"/>
    <m/>
    <m/>
    <m/>
    <m/>
    <m/>
    <s v="Joe Biden"/>
    <x v="1"/>
    <x v="1"/>
    <n v="0.47899999999999998"/>
    <n v="0.49199999999999999"/>
    <n v="1690"/>
    <n v="810"/>
    <n v="8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01"/>
    <s v="Manchester"/>
    <s v="NH"/>
    <m/>
    <m/>
    <m/>
    <m/>
    <m/>
    <s v="Joe Biden"/>
    <x v="1"/>
    <x v="1"/>
    <n v="0.42099999999999999"/>
    <n v="0.56000000000000005"/>
    <n v="52606"/>
    <n v="22127"/>
    <n v="2946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02"/>
    <s v="Manchester"/>
    <s v="VT"/>
    <m/>
    <m/>
    <m/>
    <m/>
    <m/>
    <s v="Joe Biden"/>
    <x v="1"/>
    <x v="1"/>
    <n v="0.26200000000000001"/>
    <n v="0.71099999999999997"/>
    <n v="2790"/>
    <n v="732"/>
    <n v="198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03"/>
    <s v="Mansfield"/>
    <s v="CT"/>
    <m/>
    <m/>
    <m/>
    <m/>
    <m/>
    <s v="Joe Biden"/>
    <x v="1"/>
    <x v="1"/>
    <n v="0.22800000000000001"/>
    <n v="0.749"/>
    <n v="7485"/>
    <n v="1708"/>
    <n v="56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04"/>
    <s v="Mansfield"/>
    <s v="MA"/>
    <m/>
    <m/>
    <m/>
    <m/>
    <m/>
    <s v="Joe Biden"/>
    <x v="1"/>
    <x v="1"/>
    <n v="0.35399999999999998"/>
    <n v="0.621"/>
    <n v="14521"/>
    <n v="5145"/>
    <n v="90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05"/>
    <s v="Mapleton"/>
    <s v="ME"/>
    <m/>
    <m/>
    <m/>
    <m/>
    <m/>
    <s v="Donald Trump"/>
    <x v="0"/>
    <x v="0"/>
    <n v="0.626"/>
    <n v="0.35"/>
    <n v="1159"/>
    <n v="726"/>
    <n v="4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06"/>
    <s v="Marblehead"/>
    <s v="MA"/>
    <m/>
    <m/>
    <m/>
    <m/>
    <m/>
    <s v="Joe Biden"/>
    <x v="1"/>
    <x v="1"/>
    <n v="0.26600000000000001"/>
    <n v="0.71199999999999997"/>
    <n v="14179"/>
    <n v="3777"/>
    <n v="100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07"/>
    <s v="Mariavill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08"/>
    <s v="Marion"/>
    <s v="MA"/>
    <m/>
    <m/>
    <m/>
    <m/>
    <m/>
    <s v="Joe Biden"/>
    <x v="1"/>
    <x v="1"/>
    <n v="0.33700000000000002"/>
    <n v="0.64100000000000001"/>
    <n v="3694"/>
    <n v="1244"/>
    <n v="23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09"/>
    <s v="Marlboro"/>
    <s v="VT"/>
    <m/>
    <m/>
    <m/>
    <m/>
    <m/>
    <s v="Joe Biden"/>
    <x v="1"/>
    <x v="1"/>
    <n v="0.14599999999999999"/>
    <n v="0.81699999999999995"/>
    <n v="646"/>
    <n v="94"/>
    <n v="5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10"/>
    <s v="Marlborough"/>
    <s v="CT"/>
    <m/>
    <m/>
    <m/>
    <m/>
    <m/>
    <s v="Joe Biden"/>
    <x v="1"/>
    <x v="1"/>
    <n v="0.45800000000000002"/>
    <n v="0.52200000000000002"/>
    <n v="4062"/>
    <n v="1861"/>
    <n v="21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11"/>
    <s v="Marlborough"/>
    <s v="MA"/>
    <m/>
    <m/>
    <m/>
    <m/>
    <m/>
    <s v="Joe Biden"/>
    <x v="1"/>
    <x v="1"/>
    <n v="0.30499999999999999"/>
    <n v="0.64500000000000002"/>
    <n v="19122"/>
    <n v="5827"/>
    <n v="123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12"/>
    <s v="Marlborough"/>
    <s v="NH"/>
    <m/>
    <m/>
    <m/>
    <m/>
    <m/>
    <s v="Joe Biden"/>
    <x v="1"/>
    <x v="1"/>
    <n v="0.34599999999999997"/>
    <n v="0.63300000000000001"/>
    <n v="1273"/>
    <n v="441"/>
    <n v="8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13"/>
    <s v="Marlow"/>
    <s v="NH"/>
    <m/>
    <m/>
    <m/>
    <m/>
    <m/>
    <s v="Joe Biden"/>
    <x v="1"/>
    <x v="1"/>
    <n v="0.41699999999999998"/>
    <n v="0.55800000000000005"/>
    <n v="496"/>
    <n v="207"/>
    <n v="2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14"/>
    <s v="Mars Hill"/>
    <s v="ME"/>
    <m/>
    <m/>
    <m/>
    <m/>
    <m/>
    <s v="Donald Trump"/>
    <x v="0"/>
    <x v="0"/>
    <n v="0.68899999999999995"/>
    <n v="0.29899999999999999"/>
    <n v="742"/>
    <n v="511"/>
    <n v="22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15"/>
    <s v="Marshfield"/>
    <s v="MA"/>
    <m/>
    <m/>
    <m/>
    <m/>
    <m/>
    <s v="Joe Biden"/>
    <x v="1"/>
    <x v="1"/>
    <n v="0.42799999999999999"/>
    <n v="0.55000000000000004"/>
    <n v="17231"/>
    <n v="7377"/>
    <n v="94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16"/>
    <s v="Marshfield"/>
    <s v="ME"/>
    <m/>
    <m/>
    <m/>
    <m/>
    <m/>
    <s v="Donald Trump"/>
    <x v="0"/>
    <x v="0"/>
    <n v="0.65800000000000003"/>
    <n v="0.32300000000000001"/>
    <n v="316"/>
    <n v="208"/>
    <n v="10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17"/>
    <s v="Marshfield"/>
    <s v="VT"/>
    <m/>
    <m/>
    <m/>
    <m/>
    <m/>
    <s v="Joe Biden"/>
    <x v="1"/>
    <x v="1"/>
    <n v="0.34799999999999998"/>
    <n v="0.60699999999999998"/>
    <n v="965"/>
    <n v="336"/>
    <n v="5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18"/>
    <s v="Masardi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19"/>
    <s v="Mashpee"/>
    <s v="MA"/>
    <m/>
    <m/>
    <m/>
    <m/>
    <m/>
    <s v="Joe Biden"/>
    <x v="1"/>
    <x v="1"/>
    <n v="0.39800000000000002"/>
    <n v="0.58299999999999996"/>
    <n v="10250"/>
    <n v="4078"/>
    <n v="59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20"/>
    <s v="Mason"/>
    <s v="NH"/>
    <m/>
    <m/>
    <m/>
    <m/>
    <m/>
    <s v="Donald Trump"/>
    <x v="0"/>
    <x v="0"/>
    <n v="0.56399999999999995"/>
    <n v="0.4"/>
    <n v="949"/>
    <n v="535"/>
    <n v="3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21"/>
    <s v="Matinicus Isle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22"/>
    <s v="Mattapoisett"/>
    <s v="MA"/>
    <m/>
    <m/>
    <m/>
    <m/>
    <m/>
    <s v="Joe Biden"/>
    <x v="1"/>
    <x v="1"/>
    <n v="0.40200000000000002"/>
    <n v="0.57899999999999996"/>
    <n v="4685"/>
    <n v="1884"/>
    <n v="27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23"/>
    <s v="Mattawamkeag"/>
    <s v="ME"/>
    <m/>
    <m/>
    <m/>
    <m/>
    <m/>
    <s v="Donald Trump"/>
    <x v="0"/>
    <x v="0"/>
    <n v="0.66200000000000003"/>
    <n v="0.309"/>
    <n v="388"/>
    <n v="257"/>
    <n v="1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24"/>
    <s v="Maxfield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25"/>
    <s v="Maynard"/>
    <s v="MA"/>
    <m/>
    <m/>
    <m/>
    <m/>
    <m/>
    <s v="Joe Biden"/>
    <x v="1"/>
    <x v="1"/>
    <n v="0.248"/>
    <n v="0.72799999999999998"/>
    <n v="6668"/>
    <n v="1651"/>
    <n v="485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26"/>
    <s v="Mechanic Falls"/>
    <s v="ME"/>
    <m/>
    <m/>
    <m/>
    <m/>
    <m/>
    <s v="Donald Trump"/>
    <x v="0"/>
    <x v="0"/>
    <n v="0.57799999999999996"/>
    <n v="0.38"/>
    <n v="1712"/>
    <n v="989"/>
    <n v="6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27"/>
    <s v="Meddybemp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28"/>
    <s v="Medfield"/>
    <s v="MA"/>
    <m/>
    <m/>
    <m/>
    <m/>
    <m/>
    <s v="Joe Biden"/>
    <x v="1"/>
    <x v="1"/>
    <n v="0.28899999999999998"/>
    <n v="0.69"/>
    <n v="8216"/>
    <n v="2374"/>
    <n v="566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29"/>
    <s v="Medford"/>
    <s v="MA"/>
    <m/>
    <m/>
    <m/>
    <m/>
    <m/>
    <s v="Joe Biden"/>
    <x v="1"/>
    <x v="1"/>
    <n v="0.24199999999999999"/>
    <n v="0.74099999999999999"/>
    <n v="30637"/>
    <n v="7412"/>
    <n v="227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30"/>
    <s v="Medford"/>
    <s v="ME"/>
    <m/>
    <m/>
    <m/>
    <m/>
    <m/>
    <s v="Donald Trump"/>
    <x v="0"/>
    <x v="0"/>
    <n v="0.68300000000000005"/>
    <n v="0.28000000000000003"/>
    <n v="164"/>
    <n v="112"/>
    <n v="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31"/>
    <s v="Medway"/>
    <s v="MA"/>
    <m/>
    <m/>
    <m/>
    <m/>
    <m/>
    <s v="Joe Biden"/>
    <x v="1"/>
    <x v="1"/>
    <n v="0.35399999999999998"/>
    <n v="0.60799999999999998"/>
    <n v="8475"/>
    <n v="3000"/>
    <n v="51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32"/>
    <s v="Medway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33"/>
    <s v="Melrose"/>
    <s v="MA"/>
    <m/>
    <m/>
    <m/>
    <m/>
    <m/>
    <s v="Joe Biden"/>
    <x v="1"/>
    <x v="1"/>
    <n v="0.254"/>
    <n v="0.72499999999999998"/>
    <n v="17725"/>
    <n v="4508"/>
    <n v="128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34"/>
    <s v="Mendon"/>
    <s v="MA"/>
    <m/>
    <m/>
    <m/>
    <m/>
    <m/>
    <s v="Joe Biden"/>
    <x v="1"/>
    <x v="1"/>
    <n v="0.45100000000000001"/>
    <n v="0.52100000000000002"/>
    <n v="3920"/>
    <n v="1767"/>
    <n v="20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35"/>
    <s v="Mendon"/>
    <s v="VT"/>
    <m/>
    <m/>
    <m/>
    <m/>
    <m/>
    <s v="Joe Biden"/>
    <x v="1"/>
    <x v="1"/>
    <n v="0.40300000000000002"/>
    <n v="0.57099999999999995"/>
    <n v="780"/>
    <n v="314"/>
    <n v="4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36"/>
    <s v="Mercer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37"/>
    <s v="Meredith"/>
    <s v="NH"/>
    <m/>
    <m/>
    <m/>
    <m/>
    <m/>
    <s v="Donald Trump"/>
    <x v="0"/>
    <x v="0"/>
    <n v="0.501"/>
    <n v="0.48499999999999999"/>
    <n v="4407"/>
    <n v="2208"/>
    <n v="21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38"/>
    <s v="Meriden"/>
    <s v="CT"/>
    <m/>
    <m/>
    <m/>
    <m/>
    <m/>
    <s v="Joe Biden"/>
    <x v="1"/>
    <x v="1"/>
    <n v="0.39400000000000002"/>
    <n v="0.59099999999999997"/>
    <n v="25316"/>
    <n v="9981"/>
    <n v="149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39"/>
    <s v="Merrill"/>
    <s v="ME"/>
    <m/>
    <m/>
    <m/>
    <m/>
    <m/>
    <s v="Donald Trump"/>
    <x v="0"/>
    <x v="0"/>
    <n v="0.66900000000000004"/>
    <n v="0.316"/>
    <n v="136"/>
    <n v="91"/>
    <n v="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40"/>
    <s v="Merrimac"/>
    <s v="MA"/>
    <m/>
    <m/>
    <m/>
    <m/>
    <m/>
    <s v="Joe Biden"/>
    <x v="1"/>
    <x v="1"/>
    <n v="0.39100000000000001"/>
    <n v="0.58299999999999996"/>
    <n v="4297"/>
    <n v="1680"/>
    <n v="25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41"/>
    <s v="Methuen"/>
    <s v="MA"/>
    <m/>
    <m/>
    <m/>
    <m/>
    <m/>
    <s v="Joe Biden"/>
    <x v="1"/>
    <x v="1"/>
    <n v="0.42899999999999999"/>
    <n v="0.55300000000000005"/>
    <n v="25498"/>
    <n v="10945"/>
    <n v="141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42"/>
    <s v="Mexico"/>
    <s v="ME"/>
    <m/>
    <m/>
    <m/>
    <m/>
    <m/>
    <s v="Donald Trump"/>
    <x v="0"/>
    <x v="0"/>
    <n v="0.53200000000000003"/>
    <n v="0.437"/>
    <n v="1271"/>
    <n v="676"/>
    <n v="5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43"/>
    <s v="Middleborough"/>
    <s v="MA"/>
    <m/>
    <m/>
    <m/>
    <m/>
    <m/>
    <s v="Donald Trump"/>
    <x v="0"/>
    <x v="0"/>
    <n v="0.51900000000000002"/>
    <n v="0.45500000000000002"/>
    <n v="13538"/>
    <n v="7022"/>
    <n v="61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44"/>
    <s v="Middlebury"/>
    <s v="CT"/>
    <m/>
    <m/>
    <m/>
    <m/>
    <m/>
    <s v="Donald Trump"/>
    <x v="0"/>
    <x v="0"/>
    <n v="0.54"/>
    <n v="0.44500000000000001"/>
    <n v="5078"/>
    <n v="2741"/>
    <n v="22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45"/>
    <s v="Middlebury"/>
    <s v="VT"/>
    <m/>
    <m/>
    <m/>
    <m/>
    <m/>
    <s v="Joe Biden"/>
    <x v="1"/>
    <x v="1"/>
    <n v="0.16900000000000001"/>
    <n v="0.80200000000000005"/>
    <n v="4336"/>
    <n v="732"/>
    <n v="34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46"/>
    <s v="Middlefield"/>
    <s v="CT"/>
    <m/>
    <m/>
    <m/>
    <m/>
    <m/>
    <s v="Joe Biden"/>
    <x v="1"/>
    <x v="1"/>
    <n v="0.47499999999999998"/>
    <n v="0.505"/>
    <n v="2853"/>
    <n v="1356"/>
    <n v="14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47"/>
    <s v="Middlefield"/>
    <s v="MA"/>
    <m/>
    <m/>
    <m/>
    <m/>
    <m/>
    <s v="Joe Biden"/>
    <x v="1"/>
    <x v="1"/>
    <n v="0.371"/>
    <n v="0.59599999999999997"/>
    <n v="334"/>
    <n v="124"/>
    <n v="1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48"/>
    <s v="Middlesex"/>
    <s v="VT"/>
    <m/>
    <m/>
    <m/>
    <m/>
    <m/>
    <s v="Joe Biden"/>
    <x v="1"/>
    <x v="1"/>
    <n v="0.185"/>
    <n v="0.78200000000000003"/>
    <n v="1249"/>
    <n v="231"/>
    <n v="9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49"/>
    <s v="Middleton"/>
    <s v="MA"/>
    <m/>
    <m/>
    <m/>
    <m/>
    <m/>
    <s v="Donald Trump"/>
    <x v="0"/>
    <x v="0"/>
    <n v="0.50900000000000001"/>
    <n v="0.47099999999999997"/>
    <n v="5772"/>
    <n v="2936"/>
    <n v="27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50"/>
    <s v="Middleton"/>
    <s v="NH"/>
    <m/>
    <m/>
    <m/>
    <m/>
    <m/>
    <s v="Donald Trump"/>
    <x v="0"/>
    <x v="0"/>
    <n v="0.61699999999999999"/>
    <n v="0.36299999999999999"/>
    <n v="1042"/>
    <n v="643"/>
    <n v="3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51"/>
    <s v="Middletown"/>
    <s v="CT"/>
    <m/>
    <m/>
    <m/>
    <m/>
    <m/>
    <s v="Joe Biden"/>
    <x v="1"/>
    <x v="1"/>
    <n v="0.32400000000000001"/>
    <n v="0.66"/>
    <n v="23509"/>
    <n v="7611"/>
    <n v="155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52"/>
    <s v="Middletown"/>
    <s v="RI"/>
    <m/>
    <m/>
    <m/>
    <m/>
    <m/>
    <s v="Joe Biden"/>
    <x v="1"/>
    <x v="1"/>
    <n v="0.33700000000000002"/>
    <n v="0.64600000000000002"/>
    <n v="8564"/>
    <n v="2885"/>
    <n v="55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53"/>
    <s v="Middletown Springs"/>
    <s v="VT"/>
    <m/>
    <m/>
    <m/>
    <m/>
    <m/>
    <s v="Joe Biden"/>
    <x v="1"/>
    <x v="1"/>
    <n v="0.41"/>
    <n v="0.56100000000000005"/>
    <n v="549"/>
    <n v="225"/>
    <n v="3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54"/>
    <s v="Milan"/>
    <s v="NH"/>
    <m/>
    <m/>
    <m/>
    <m/>
    <m/>
    <s v="Donald Trump"/>
    <x v="0"/>
    <x v="0"/>
    <n v="0.55000000000000004"/>
    <n v="0.435"/>
    <n v="794"/>
    <n v="437"/>
    <n v="3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55"/>
    <s v="Milbridge"/>
    <s v="ME"/>
    <m/>
    <m/>
    <m/>
    <m/>
    <m/>
    <s v="Donald Trump"/>
    <x v="0"/>
    <x v="0"/>
    <n v="0.53500000000000003"/>
    <n v="0.44600000000000001"/>
    <n v="731"/>
    <n v="391"/>
    <n v="3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56"/>
    <s v="Milford"/>
    <s v="CT"/>
    <m/>
    <m/>
    <m/>
    <m/>
    <m/>
    <s v="Joe Biden"/>
    <x v="1"/>
    <x v="1"/>
    <n v="0.437"/>
    <n v="0.55000000000000004"/>
    <n v="32062"/>
    <n v="13997"/>
    <n v="176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57"/>
    <s v="Milford"/>
    <s v="MA"/>
    <m/>
    <m/>
    <m/>
    <m/>
    <m/>
    <s v="Joe Biden"/>
    <x v="1"/>
    <x v="1"/>
    <n v="0.38"/>
    <n v="0.59599999999999997"/>
    <n v="14578"/>
    <n v="5535"/>
    <n v="869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58"/>
    <s v="Milford"/>
    <s v="ME"/>
    <m/>
    <m/>
    <m/>
    <m/>
    <m/>
    <s v="Donald Trump"/>
    <x v="0"/>
    <x v="0"/>
    <n v="0.498"/>
    <n v="0.46500000000000002"/>
    <n v="1851"/>
    <n v="922"/>
    <n v="86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59"/>
    <s v="Milford"/>
    <s v="NH"/>
    <m/>
    <m/>
    <m/>
    <m/>
    <m/>
    <s v="Joe Biden"/>
    <x v="1"/>
    <x v="1"/>
    <n v="0.46"/>
    <n v="0.51800000000000002"/>
    <n v="8961"/>
    <n v="4123"/>
    <n v="46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60"/>
    <s v="Millbury"/>
    <s v="MA"/>
    <m/>
    <m/>
    <m/>
    <m/>
    <m/>
    <s v="Joe Biden"/>
    <x v="1"/>
    <x v="1"/>
    <n v="0.45900000000000002"/>
    <n v="0.51300000000000001"/>
    <n v="8029"/>
    <n v="3685"/>
    <n v="41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61"/>
    <s v="Millinocket"/>
    <s v="ME"/>
    <m/>
    <m/>
    <m/>
    <m/>
    <m/>
    <s v="Donald Trump"/>
    <x v="0"/>
    <x v="0"/>
    <n v="0.54700000000000004"/>
    <n v="0.438"/>
    <n v="2397"/>
    <n v="1310"/>
    <n v="10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62"/>
    <s v="Millis"/>
    <s v="MA"/>
    <m/>
    <m/>
    <m/>
    <m/>
    <m/>
    <s v="Joe Biden"/>
    <x v="1"/>
    <x v="1"/>
    <n v="0.35499999999999998"/>
    <n v="0.62"/>
    <n v="5589"/>
    <n v="1985"/>
    <n v="346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63"/>
    <s v="Millsfield"/>
    <s v="NH"/>
    <m/>
    <m/>
    <m/>
    <m/>
    <m/>
    <s v="Donald Trump"/>
    <x v="0"/>
    <x v="0"/>
    <n v="0.76200000000000001"/>
    <n v="0.23799999999999999"/>
    <n v="21"/>
    <n v="16"/>
    <n v="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64"/>
    <s v="Millville"/>
    <s v="MA"/>
    <m/>
    <m/>
    <m/>
    <m/>
    <m/>
    <s v="Donald Trump"/>
    <x v="0"/>
    <x v="0"/>
    <n v="0.53"/>
    <n v="0.44600000000000001"/>
    <n v="1839"/>
    <n v="975"/>
    <n v="8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65"/>
    <s v="Milo"/>
    <s v="ME"/>
    <m/>
    <m/>
    <m/>
    <m/>
    <m/>
    <s v="Donald Trump"/>
    <x v="0"/>
    <x v="0"/>
    <n v="0.63400000000000001"/>
    <n v="0.33300000000000002"/>
    <n v="1231"/>
    <n v="781"/>
    <n v="4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66"/>
    <s v="Milton"/>
    <s v="MA"/>
    <m/>
    <m/>
    <m/>
    <m/>
    <m/>
    <s v="Joe Biden"/>
    <x v="1"/>
    <x v="1"/>
    <n v="0.253"/>
    <n v="0.72799999999999998"/>
    <n v="17178"/>
    <n v="4348"/>
    <n v="124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67"/>
    <s v="Milton"/>
    <s v="NH"/>
    <m/>
    <m/>
    <m/>
    <m/>
    <m/>
    <s v="Donald Trump"/>
    <x v="0"/>
    <x v="0"/>
    <n v="0.58099999999999996"/>
    <n v="0.4"/>
    <n v="2539"/>
    <n v="1476"/>
    <n v="101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68"/>
    <s v="Milton"/>
    <s v="VT"/>
    <m/>
    <m/>
    <m/>
    <m/>
    <m/>
    <s v="Joe Biden"/>
    <x v="1"/>
    <x v="1"/>
    <n v="0.42399999999999999"/>
    <n v="0.54"/>
    <n v="6057"/>
    <n v="2567"/>
    <n v="326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69"/>
    <s v="Minot"/>
    <s v="ME"/>
    <m/>
    <m/>
    <m/>
    <m/>
    <m/>
    <s v="Donald Trump"/>
    <x v="0"/>
    <x v="0"/>
    <n v="0.58099999999999996"/>
    <n v="0.378"/>
    <n v="1789"/>
    <n v="1040"/>
    <n v="6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0"/>
    <s v="Monhegan Plt."/>
    <s v="ME"/>
    <m/>
    <m/>
    <m/>
    <m/>
    <m/>
    <s v="Joe Biden"/>
    <x v="1"/>
    <x v="1"/>
    <n v="0.113"/>
    <n v="0.82299999999999995"/>
    <n v="62"/>
    <n v="7"/>
    <n v="5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1"/>
    <s v="Monkton"/>
    <s v="VT"/>
    <m/>
    <m/>
    <m/>
    <m/>
    <m/>
    <s v="Joe Biden"/>
    <x v="1"/>
    <x v="1"/>
    <n v="0.28199999999999997"/>
    <n v="0.68400000000000005"/>
    <n v="1403"/>
    <n v="395"/>
    <n v="9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2"/>
    <s v="Monmouth"/>
    <s v="ME"/>
    <m/>
    <m/>
    <m/>
    <m/>
    <m/>
    <s v="Donald Trump"/>
    <x v="0"/>
    <x v="0"/>
    <n v="0.54200000000000004"/>
    <n v="0.41899999999999998"/>
    <n v="2578"/>
    <n v="1397"/>
    <n v="107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3"/>
    <s v="Monroe"/>
    <s v="CT"/>
    <m/>
    <m/>
    <m/>
    <m/>
    <m/>
    <s v="Donald Trump"/>
    <x v="0"/>
    <x v="0"/>
    <n v="0.499"/>
    <n v="0.48599999999999999"/>
    <n v="12002"/>
    <n v="5989"/>
    <n v="58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4"/>
    <s v="Monroe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5"/>
    <s v="Monroe"/>
    <s v="ME"/>
    <m/>
    <m/>
    <m/>
    <m/>
    <m/>
    <s v="Joe Biden"/>
    <x v="1"/>
    <x v="1"/>
    <n v="0.442"/>
    <n v="0.51200000000000001"/>
    <n v="602"/>
    <n v="266"/>
    <n v="3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6"/>
    <s v="Monroe"/>
    <s v="NH"/>
    <m/>
    <m/>
    <m/>
    <m/>
    <m/>
    <s v="Donald Trump"/>
    <x v="0"/>
    <x v="0"/>
    <n v="0.56799999999999995"/>
    <n v="0.41699999999999998"/>
    <n v="544"/>
    <n v="309"/>
    <n v="22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7"/>
    <s v="Monson"/>
    <s v="MA"/>
    <m/>
    <m/>
    <m/>
    <m/>
    <m/>
    <s v="Donald Trump"/>
    <x v="0"/>
    <x v="0"/>
    <n v="0.501"/>
    <n v="0.47299999999999998"/>
    <n v="5162"/>
    <n v="2584"/>
    <n v="24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8"/>
    <s v="Monson"/>
    <s v="ME"/>
    <m/>
    <m/>
    <m/>
    <m/>
    <m/>
    <s v="Donald Trump"/>
    <x v="0"/>
    <x v="0"/>
    <n v="0.60799999999999998"/>
    <n v="0.36399999999999999"/>
    <n v="475"/>
    <n v="289"/>
    <n v="1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9"/>
    <s v="Mont Vernon"/>
    <s v="NH"/>
    <m/>
    <m/>
    <m/>
    <m/>
    <m/>
    <s v="Joe Biden"/>
    <x v="1"/>
    <x v="1"/>
    <n v="0.41099999999999998"/>
    <n v="0.56899999999999995"/>
    <n v="1778"/>
    <n v="730"/>
    <n v="10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80"/>
    <s v="Montague"/>
    <s v="MA"/>
    <m/>
    <m/>
    <m/>
    <m/>
    <m/>
    <s v="Joe Biden"/>
    <x v="1"/>
    <x v="1"/>
    <n v="0.249"/>
    <n v="0.71799999999999997"/>
    <n v="4828"/>
    <n v="1200"/>
    <n v="346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81"/>
    <s v="Monterey"/>
    <s v="MA"/>
    <m/>
    <m/>
    <m/>
    <m/>
    <m/>
    <s v="Joe Biden"/>
    <x v="1"/>
    <x v="1"/>
    <n v="0.17299999999999999"/>
    <n v="0.81399999999999995"/>
    <n v="591"/>
    <n v="102"/>
    <n v="4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82"/>
    <s v="Montgomery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83"/>
    <s v="Montgomery"/>
    <s v="VT"/>
    <m/>
    <m/>
    <m/>
    <m/>
    <m/>
    <s v="Joe Biden"/>
    <x v="1"/>
    <x v="1"/>
    <n v="0.36699999999999999"/>
    <n v="0.59199999999999997"/>
    <n v="758"/>
    <n v="278"/>
    <n v="4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84"/>
    <s v="Monticello"/>
    <s v="ME"/>
    <m/>
    <m/>
    <m/>
    <m/>
    <m/>
    <s v="Donald Trump"/>
    <x v="0"/>
    <x v="0"/>
    <n v="0.77200000000000002"/>
    <n v="0.221"/>
    <n v="434"/>
    <n v="335"/>
    <n v="9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85"/>
    <s v="Montpelier"/>
    <s v="VT"/>
    <m/>
    <m/>
    <m/>
    <m/>
    <m/>
    <s v="Joe Biden"/>
    <x v="1"/>
    <x v="1"/>
    <n v="0.09"/>
    <n v="0.88300000000000001"/>
    <n v="5185"/>
    <n v="468"/>
    <n v="45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86"/>
    <s v="Montville"/>
    <s v="CT"/>
    <m/>
    <m/>
    <m/>
    <m/>
    <m/>
    <s v="Joe Biden"/>
    <x v="1"/>
    <x v="1"/>
    <n v="0.47799999999999998"/>
    <n v="0.497"/>
    <n v="8873"/>
    <n v="4242"/>
    <n v="44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87"/>
    <s v="Montville"/>
    <s v="ME"/>
    <m/>
    <m/>
    <m/>
    <m/>
    <m/>
    <s v="Joe Biden"/>
    <x v="1"/>
    <x v="1"/>
    <n v="0.40400000000000003"/>
    <n v="0.52600000000000002"/>
    <n v="658"/>
    <n v="266"/>
    <n v="3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88"/>
    <s v="Moose River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89"/>
    <s v="Moretown"/>
    <s v="VT"/>
    <m/>
    <m/>
    <m/>
    <m/>
    <m/>
    <s v="Joe Biden"/>
    <x v="1"/>
    <x v="1"/>
    <n v="0.189"/>
    <n v="0.77900000000000003"/>
    <n v="1161"/>
    <n v="220"/>
    <n v="9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90"/>
    <s v="Morgan"/>
    <s v="VT"/>
    <m/>
    <m/>
    <m/>
    <m/>
    <m/>
    <s v="Donald Trump"/>
    <x v="0"/>
    <x v="0"/>
    <n v="0.54400000000000004"/>
    <n v="0.42899999999999999"/>
    <n v="401"/>
    <n v="218"/>
    <n v="1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91"/>
    <s v="Moro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92"/>
    <s v="Morrill"/>
    <s v="ME"/>
    <m/>
    <m/>
    <m/>
    <m/>
    <m/>
    <s v="Donald Trump"/>
    <x v="0"/>
    <x v="0"/>
    <n v="0.58099999999999996"/>
    <n v="0.39600000000000002"/>
    <n v="611"/>
    <n v="355"/>
    <n v="2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93"/>
    <s v="Morris"/>
    <s v="CT"/>
    <m/>
    <m/>
    <m/>
    <m/>
    <m/>
    <s v="Donald Trump"/>
    <x v="0"/>
    <x v="0"/>
    <n v="0.56000000000000005"/>
    <n v="0.41799999999999998"/>
    <n v="1561"/>
    <n v="874"/>
    <n v="6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94"/>
    <s v="Morristown"/>
    <s v="VT"/>
    <m/>
    <m/>
    <m/>
    <m/>
    <m/>
    <s v="Joe Biden"/>
    <x v="1"/>
    <x v="1"/>
    <n v="0.26"/>
    <n v="0.70299999999999996"/>
    <n v="3209"/>
    <n v="833"/>
    <n v="22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95"/>
    <s v="Moscow"/>
    <s v="ME"/>
    <m/>
    <m/>
    <m/>
    <m/>
    <m/>
    <s v="Donald Trump"/>
    <x v="0"/>
    <x v="0"/>
    <n v="0.70799999999999996"/>
    <n v="0.27"/>
    <n v="274"/>
    <n v="194"/>
    <n v="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96"/>
    <s v="Moultonborough"/>
    <s v="NH"/>
    <m/>
    <m/>
    <m/>
    <m/>
    <m/>
    <s v="Donald Trump"/>
    <x v="0"/>
    <x v="0"/>
    <n v="0.54500000000000004"/>
    <n v="0.438"/>
    <n v="3664"/>
    <n v="1997"/>
    <n v="16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97"/>
    <s v="Mount Chase"/>
    <s v="ME"/>
    <m/>
    <m/>
    <m/>
    <m/>
    <m/>
    <s v="Donald Trump"/>
    <x v="0"/>
    <x v="0"/>
    <n v="0.66400000000000003"/>
    <n v="0.32"/>
    <n v="122"/>
    <n v="81"/>
    <n v="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98"/>
    <s v="Mount Desert"/>
    <s v="ME"/>
    <m/>
    <m/>
    <m/>
    <m/>
    <m/>
    <s v="Joe Biden"/>
    <x v="1"/>
    <x v="1"/>
    <n v="0.25600000000000001"/>
    <n v="0.71599999999999997"/>
    <n v="1488"/>
    <n v="381"/>
    <n v="106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99"/>
    <s v="Mount Holly"/>
    <s v="VT"/>
    <m/>
    <m/>
    <m/>
    <m/>
    <m/>
    <s v="Joe Biden"/>
    <x v="1"/>
    <x v="1"/>
    <n v="0.442"/>
    <n v="0.53200000000000003"/>
    <n v="849"/>
    <n v="375"/>
    <n v="45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00"/>
    <s v="Mount Tabor"/>
    <s v="VT"/>
    <m/>
    <m/>
    <m/>
    <m/>
    <m/>
    <s v="Donald Trump"/>
    <x v="0"/>
    <x v="0"/>
    <n v="0.47899999999999998"/>
    <n v="0.47"/>
    <n v="117"/>
    <n v="56"/>
    <n v="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01"/>
    <s v="Mount Verno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02"/>
    <s v="Mount Washington"/>
    <s v="MA"/>
    <m/>
    <m/>
    <m/>
    <m/>
    <m/>
    <s v="Joe Biden"/>
    <x v="1"/>
    <x v="1"/>
    <n v="0.13100000000000001"/>
    <n v="0.82799999999999996"/>
    <n v="122"/>
    <n v="16"/>
    <n v="1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03"/>
    <s v="Nahant"/>
    <s v="MA"/>
    <m/>
    <m/>
    <m/>
    <m/>
    <m/>
    <s v="Joe Biden"/>
    <x v="1"/>
    <x v="1"/>
    <n v="0.33700000000000002"/>
    <n v="0.64200000000000002"/>
    <n v="2489"/>
    <n v="838"/>
    <n v="15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04"/>
    <s v="Naples"/>
    <s v="ME"/>
    <m/>
    <m/>
    <m/>
    <m/>
    <m/>
    <s v="Donald Trump"/>
    <x v="0"/>
    <x v="0"/>
    <n v="0.55700000000000005"/>
    <n v="0.41599999999999998"/>
    <n v="2495"/>
    <n v="1389"/>
    <n v="10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05"/>
    <s v="Narragansett"/>
    <s v="RI"/>
    <m/>
    <m/>
    <m/>
    <m/>
    <m/>
    <s v="Joe Biden"/>
    <x v="1"/>
    <x v="1"/>
    <n v="0.39600000000000002"/>
    <n v="0.59499999999999997"/>
    <n v="8968"/>
    <n v="3551"/>
    <n v="53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06"/>
    <s v="Nashua"/>
    <s v="NH"/>
    <m/>
    <m/>
    <m/>
    <m/>
    <m/>
    <s v="Joe Biden"/>
    <x v="1"/>
    <x v="1"/>
    <n v="0.39300000000000002"/>
    <n v="0.59099999999999997"/>
    <n v="45281"/>
    <n v="17806"/>
    <n v="267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07"/>
    <s v="Nashville Plt."/>
    <s v="ME"/>
    <m/>
    <m/>
    <m/>
    <m/>
    <m/>
    <s v="Donald Trump"/>
    <x v="0"/>
    <x v="0"/>
    <n v="0.69599999999999995"/>
    <n v="0.30399999999999999"/>
    <n v="23"/>
    <n v="16"/>
    <n v="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08"/>
    <s v="Natick"/>
    <s v="MA"/>
    <m/>
    <m/>
    <m/>
    <m/>
    <m/>
    <s v="Joe Biden"/>
    <x v="1"/>
    <x v="1"/>
    <n v="0.22900000000000001"/>
    <n v="0.747"/>
    <n v="21376"/>
    <n v="4890"/>
    <n v="159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09"/>
    <s v="Naugatuck"/>
    <s v="CT"/>
    <m/>
    <m/>
    <m/>
    <m/>
    <m/>
    <s v="Donald Trump"/>
    <x v="0"/>
    <x v="0"/>
    <n v="0.51900000000000002"/>
    <n v="0.46500000000000002"/>
    <n v="14904"/>
    <n v="7740"/>
    <n v="69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10"/>
    <s v="Needham"/>
    <s v="MA"/>
    <m/>
    <m/>
    <m/>
    <m/>
    <m/>
    <s v="Joe Biden"/>
    <x v="1"/>
    <x v="1"/>
    <n v="0.20300000000000001"/>
    <n v="0.77400000000000002"/>
    <n v="20072"/>
    <n v="4071"/>
    <n v="155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11"/>
    <s v="Nelson"/>
    <s v="NH"/>
    <m/>
    <m/>
    <m/>
    <m/>
    <m/>
    <s v="Joe Biden"/>
    <x v="1"/>
    <x v="1"/>
    <n v="0.36399999999999999"/>
    <n v="0.61"/>
    <n v="451"/>
    <n v="164"/>
    <n v="2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12"/>
    <s v="New Ashford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13"/>
    <s v="New Bedford"/>
    <s v="MA"/>
    <m/>
    <m/>
    <m/>
    <m/>
    <m/>
    <s v="Joe Biden"/>
    <x v="1"/>
    <x v="1"/>
    <n v="0.373"/>
    <n v="0.60799999999999998"/>
    <n v="34227"/>
    <n v="12781"/>
    <n v="208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14"/>
    <s v="New Boston"/>
    <s v="NH"/>
    <m/>
    <m/>
    <m/>
    <m/>
    <m/>
    <s v="Donald Trump"/>
    <x v="0"/>
    <x v="0"/>
    <n v="0.51800000000000002"/>
    <n v="0.46400000000000002"/>
    <n v="3934"/>
    <n v="2036"/>
    <n v="18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15"/>
    <s v="New Braintree"/>
    <s v="MA"/>
    <m/>
    <m/>
    <m/>
    <m/>
    <m/>
    <s v="Donald Trump"/>
    <x v="0"/>
    <x v="0"/>
    <n v="0.503"/>
    <n v="0.47799999999999998"/>
    <n v="668"/>
    <n v="336"/>
    <n v="3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16"/>
    <s v="New Britain"/>
    <s v="CT"/>
    <m/>
    <m/>
    <m/>
    <m/>
    <m/>
    <s v="Joe Biden"/>
    <x v="1"/>
    <x v="1"/>
    <n v="0.32100000000000001"/>
    <n v="0.66600000000000004"/>
    <n v="24071"/>
    <n v="7724"/>
    <n v="160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17"/>
    <s v="New Canaan"/>
    <s v="CT"/>
    <m/>
    <m/>
    <m/>
    <m/>
    <m/>
    <s v="Joe Biden"/>
    <x v="1"/>
    <x v="1"/>
    <n v="0.39300000000000002"/>
    <n v="0.59"/>
    <n v="12365"/>
    <n v="4855"/>
    <n v="729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18"/>
    <s v="New Canada"/>
    <s v="ME"/>
    <m/>
    <m/>
    <m/>
    <m/>
    <m/>
    <s v="Donald Trump"/>
    <x v="0"/>
    <x v="0"/>
    <n v="0.58499999999999996"/>
    <n v="0.38400000000000001"/>
    <n v="159"/>
    <n v="93"/>
    <n v="6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19"/>
    <s v="New Castle"/>
    <s v="NH"/>
    <m/>
    <m/>
    <m/>
    <m/>
    <m/>
    <s v="Joe Biden"/>
    <x v="1"/>
    <x v="1"/>
    <n v="0.311"/>
    <n v="0.68500000000000005"/>
    <n v="904"/>
    <n v="281"/>
    <n v="6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20"/>
    <s v="New Durham"/>
    <s v="NH"/>
    <m/>
    <m/>
    <m/>
    <m/>
    <m/>
    <s v="Donald Trump"/>
    <x v="0"/>
    <x v="0"/>
    <n v="0.59399999999999997"/>
    <n v="0.38900000000000001"/>
    <n v="1868"/>
    <n v="1109"/>
    <n v="72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21"/>
    <s v="New Fairfield"/>
    <s v="CT"/>
    <m/>
    <m/>
    <m/>
    <m/>
    <m/>
    <s v="Donald Trump"/>
    <x v="0"/>
    <x v="0"/>
    <n v="0.50700000000000001"/>
    <n v="0.47899999999999998"/>
    <n v="8558"/>
    <n v="4343"/>
    <n v="41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22"/>
    <s v="New Gloucester"/>
    <s v="ME"/>
    <m/>
    <m/>
    <m/>
    <m/>
    <m/>
    <s v="Donald Trump"/>
    <x v="0"/>
    <x v="0"/>
    <n v="0.48799999999999999"/>
    <n v="0.47799999999999998"/>
    <n v="3599"/>
    <n v="1757"/>
    <n v="17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23"/>
    <s v="New Hampton"/>
    <s v="NH"/>
    <m/>
    <m/>
    <m/>
    <m/>
    <m/>
    <s v="Donald Trump"/>
    <x v="0"/>
    <x v="0"/>
    <n v="0.52600000000000002"/>
    <n v="0.45300000000000001"/>
    <n v="1539"/>
    <n v="810"/>
    <n v="6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24"/>
    <s v="New Hartford"/>
    <s v="CT"/>
    <m/>
    <m/>
    <m/>
    <m/>
    <m/>
    <s v="Donald Trump"/>
    <x v="0"/>
    <x v="0"/>
    <n v="0.52"/>
    <n v="0.45600000000000002"/>
    <n v="4577"/>
    <n v="2382"/>
    <n v="20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25"/>
    <s v="New Haven"/>
    <s v="VT"/>
    <m/>
    <m/>
    <m/>
    <m/>
    <m/>
    <s v="Joe Biden"/>
    <x v="1"/>
    <x v="1"/>
    <n v="0.33800000000000002"/>
    <n v="0.625"/>
    <n v="1172"/>
    <n v="396"/>
    <n v="7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26"/>
    <s v="New Ipswich"/>
    <s v="NH"/>
    <m/>
    <m/>
    <m/>
    <m/>
    <m/>
    <s v="Donald Trump"/>
    <x v="0"/>
    <x v="0"/>
    <n v="0.67200000000000004"/>
    <n v="0.308"/>
    <n v="3123"/>
    <n v="2099"/>
    <n v="9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27"/>
    <s v="New Limerick"/>
    <s v="ME"/>
    <m/>
    <m/>
    <m/>
    <m/>
    <m/>
    <s v="Donald Trump"/>
    <x v="0"/>
    <x v="0"/>
    <n v="0.67600000000000005"/>
    <n v="0.307"/>
    <n v="374"/>
    <n v="253"/>
    <n v="11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28"/>
    <s v="New London"/>
    <s v="NH"/>
    <m/>
    <m/>
    <m/>
    <m/>
    <m/>
    <s v="Joe Biden"/>
    <x v="1"/>
    <x v="1"/>
    <n v="0.33200000000000002"/>
    <n v="0.65200000000000002"/>
    <n v="3194"/>
    <n v="1059"/>
    <n v="20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29"/>
    <s v="New Marlborough"/>
    <s v="MA"/>
    <m/>
    <m/>
    <m/>
    <m/>
    <m/>
    <s v="Joe Biden"/>
    <x v="1"/>
    <x v="1"/>
    <n v="0.27600000000000002"/>
    <n v="0.70699999999999996"/>
    <n v="958"/>
    <n v="264"/>
    <n v="6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30"/>
    <s v="New Milford"/>
    <s v="CT"/>
    <m/>
    <m/>
    <m/>
    <m/>
    <m/>
    <s v="Joe Biden"/>
    <x v="1"/>
    <x v="1"/>
    <n v="0.47599999999999998"/>
    <n v="0.50900000000000001"/>
    <n v="15734"/>
    <n v="7493"/>
    <n v="80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31"/>
    <s v="New Portland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32"/>
    <s v="New Salem"/>
    <s v="MA"/>
    <m/>
    <m/>
    <m/>
    <m/>
    <m/>
    <s v="Joe Biden"/>
    <x v="1"/>
    <x v="1"/>
    <n v="0.34899999999999998"/>
    <n v="0.61599999999999999"/>
    <n v="679"/>
    <n v="237"/>
    <n v="4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33"/>
    <s v="New Sharon"/>
    <s v="ME"/>
    <m/>
    <m/>
    <m/>
    <m/>
    <m/>
    <s v="Donald Trump"/>
    <x v="0"/>
    <x v="0"/>
    <n v="0.55200000000000005"/>
    <n v="0.40899999999999997"/>
    <n v="956"/>
    <n v="528"/>
    <n v="39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34"/>
    <s v="New Shoreham"/>
    <s v="RI"/>
    <m/>
    <m/>
    <m/>
    <m/>
    <m/>
    <s v="Joe Biden"/>
    <x v="1"/>
    <x v="1"/>
    <n v="0.20599999999999999"/>
    <n v="0.78900000000000003"/>
    <n v="948"/>
    <n v="195"/>
    <n v="7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35"/>
    <s v="New Sweden"/>
    <s v="ME"/>
    <m/>
    <m/>
    <m/>
    <m/>
    <m/>
    <s v="Donald Trump"/>
    <x v="0"/>
    <x v="0"/>
    <n v="0.55300000000000005"/>
    <n v="0.42499999999999999"/>
    <n v="322"/>
    <n v="178"/>
    <n v="1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36"/>
    <s v="New Vineyard"/>
    <s v="ME"/>
    <m/>
    <m/>
    <m/>
    <m/>
    <m/>
    <s v="Donald Trump"/>
    <x v="0"/>
    <x v="0"/>
    <n v="0.63300000000000001"/>
    <n v="0.33300000000000002"/>
    <n v="463"/>
    <n v="293"/>
    <n v="15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37"/>
    <s v="Newark"/>
    <s v="VT"/>
    <m/>
    <m/>
    <m/>
    <m/>
    <m/>
    <s v="Joe Biden"/>
    <x v="1"/>
    <x v="1"/>
    <n v="0.46"/>
    <n v="0.48799999999999999"/>
    <n v="346"/>
    <n v="159"/>
    <n v="1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38"/>
    <s v="Newburgh"/>
    <s v="ME"/>
    <m/>
    <m/>
    <m/>
    <m/>
    <m/>
    <s v="Donald Trump"/>
    <x v="0"/>
    <x v="0"/>
    <n v="0.60299999999999998"/>
    <n v="0.36799999999999999"/>
    <n v="994"/>
    <n v="599"/>
    <n v="36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39"/>
    <s v="Newbury"/>
    <s v="MA"/>
    <m/>
    <m/>
    <m/>
    <m/>
    <m/>
    <s v="Joe Biden"/>
    <x v="1"/>
    <x v="1"/>
    <n v="0.34799999999999998"/>
    <n v="0.62"/>
    <n v="5021"/>
    <n v="1749"/>
    <n v="31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40"/>
    <s v="Newbury"/>
    <s v="NH"/>
    <m/>
    <m/>
    <m/>
    <m/>
    <m/>
    <s v="Joe Biden"/>
    <x v="1"/>
    <x v="1"/>
    <n v="0.436"/>
    <n v="0.54300000000000004"/>
    <n v="1667"/>
    <n v="726"/>
    <n v="9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41"/>
    <s v="Newbury"/>
    <s v="VT"/>
    <m/>
    <m/>
    <m/>
    <m/>
    <m/>
    <s v="Joe Biden"/>
    <x v="1"/>
    <x v="1"/>
    <n v="0.40400000000000003"/>
    <n v="0.56200000000000006"/>
    <n v="1214"/>
    <n v="490"/>
    <n v="6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42"/>
    <s v="Newburyport"/>
    <s v="MA"/>
    <m/>
    <m/>
    <m/>
    <m/>
    <m/>
    <s v="Joe Biden"/>
    <x v="1"/>
    <x v="1"/>
    <n v="0.25600000000000001"/>
    <n v="0.71899999999999997"/>
    <n v="12650"/>
    <n v="3241"/>
    <n v="90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43"/>
    <s v="Newcastle"/>
    <s v="ME"/>
    <m/>
    <m/>
    <m/>
    <m/>
    <m/>
    <s v="Joe Biden"/>
    <x v="1"/>
    <x v="1"/>
    <n v="0.29299999999999998"/>
    <n v="0.67"/>
    <n v="1377"/>
    <n v="403"/>
    <n v="9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44"/>
    <s v="Newfane"/>
    <s v="VT"/>
    <m/>
    <m/>
    <m/>
    <m/>
    <m/>
    <s v="Joe Biden"/>
    <x v="1"/>
    <x v="1"/>
    <n v="0.22800000000000001"/>
    <n v="0.73599999999999999"/>
    <n v="1144"/>
    <n v="261"/>
    <n v="8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45"/>
    <s v="Newfield"/>
    <s v="ME"/>
    <m/>
    <m/>
    <m/>
    <m/>
    <m/>
    <s v="Donald Trump"/>
    <x v="0"/>
    <x v="0"/>
    <n v="0.59699999999999998"/>
    <n v="0.376"/>
    <n v="963"/>
    <n v="575"/>
    <n v="3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46"/>
    <s v="Newfields"/>
    <s v="NH"/>
    <m/>
    <m/>
    <m/>
    <m/>
    <m/>
    <s v="Joe Biden"/>
    <x v="1"/>
    <x v="1"/>
    <n v="0.40799999999999997"/>
    <n v="0.57299999999999995"/>
    <n v="1255"/>
    <n v="512"/>
    <n v="7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47"/>
    <s v="Newington"/>
    <s v="CT"/>
    <m/>
    <m/>
    <m/>
    <m/>
    <m/>
    <s v="Joe Biden"/>
    <x v="1"/>
    <x v="1"/>
    <n v="0.40799999999999997"/>
    <n v="0.57799999999999996"/>
    <n v="17355"/>
    <n v="7074"/>
    <n v="100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48"/>
    <s v="Newington"/>
    <s v="NH"/>
    <m/>
    <m/>
    <m/>
    <m/>
    <m/>
    <s v="Donald Trump"/>
    <x v="0"/>
    <x v="0"/>
    <n v="0.50900000000000001"/>
    <n v="0.47599999999999998"/>
    <n v="639"/>
    <n v="325"/>
    <n v="3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49"/>
    <s v="Newmarket"/>
    <s v="NH"/>
    <m/>
    <m/>
    <m/>
    <m/>
    <m/>
    <s v="Joe Biden"/>
    <x v="1"/>
    <x v="1"/>
    <n v="0.32100000000000001"/>
    <n v="0.65800000000000003"/>
    <n v="6004"/>
    <n v="1925"/>
    <n v="39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50"/>
    <s v="Newport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51"/>
    <s v="Newport"/>
    <s v="NH"/>
    <m/>
    <m/>
    <m/>
    <m/>
    <m/>
    <s v="Donald Trump"/>
    <x v="0"/>
    <x v="0"/>
    <n v="0.56499999999999995"/>
    <n v="0.41499999999999998"/>
    <n v="3138"/>
    <n v="1773"/>
    <n v="13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52"/>
    <s v="Newport"/>
    <s v="VT"/>
    <m/>
    <m/>
    <m/>
    <m/>
    <m/>
    <s v="Joe Biden"/>
    <x v="1"/>
    <x v="1"/>
    <n v="0.41099999999999998"/>
    <n v="0.56100000000000005"/>
    <n v="1842"/>
    <n v="757"/>
    <n v="10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53"/>
    <s v="Newport Town"/>
    <s v="VT"/>
    <m/>
    <m/>
    <m/>
    <m/>
    <m/>
    <s v="Donald Trump"/>
    <x v="0"/>
    <x v="0"/>
    <n v="0.53500000000000003"/>
    <n v="0.439"/>
    <n v="776"/>
    <n v="415"/>
    <n v="3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54"/>
    <s v="Newry"/>
    <s v="ME"/>
    <m/>
    <m/>
    <m/>
    <m/>
    <m/>
    <s v="Joe Biden"/>
    <x v="1"/>
    <x v="1"/>
    <n v="0.40200000000000002"/>
    <n v="0.55100000000000005"/>
    <n v="296"/>
    <n v="119"/>
    <n v="1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55"/>
    <s v="Newton"/>
    <s v="MA"/>
    <m/>
    <m/>
    <m/>
    <m/>
    <m/>
    <s v="Joe Biden"/>
    <x v="1"/>
    <x v="1"/>
    <n v="0.16800000000000001"/>
    <n v="0.81200000000000006"/>
    <n v="48586"/>
    <n v="8165"/>
    <n v="394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56"/>
    <s v="Newton"/>
    <s v="NH"/>
    <m/>
    <m/>
    <m/>
    <m/>
    <m/>
    <s v="Donald Trump"/>
    <x v="0"/>
    <x v="0"/>
    <n v="0.56100000000000005"/>
    <n v="0.42699999999999999"/>
    <n v="2994"/>
    <n v="1680"/>
    <n v="12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57"/>
    <s v="Newtown"/>
    <s v="CT"/>
    <m/>
    <m/>
    <m/>
    <m/>
    <m/>
    <s v="Joe Biden"/>
    <x v="1"/>
    <x v="1"/>
    <n v="0.42099999999999999"/>
    <n v="0.56299999999999994"/>
    <n v="17324"/>
    <n v="7292"/>
    <n v="97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58"/>
    <s v="Nobleboro"/>
    <s v="ME"/>
    <m/>
    <m/>
    <m/>
    <m/>
    <m/>
    <s v="Joe Biden"/>
    <x v="1"/>
    <x v="1"/>
    <n v="0.434"/>
    <n v="0.56599999999999995"/>
    <n v="1288"/>
    <n v="559"/>
    <n v="7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59"/>
    <s v="Norfolk"/>
    <s v="CT"/>
    <m/>
    <m/>
    <m/>
    <m/>
    <m/>
    <s v="Joe Biden"/>
    <x v="1"/>
    <x v="1"/>
    <n v="0.35799999999999998"/>
    <n v="0.61899999999999999"/>
    <n v="1065"/>
    <n v="381"/>
    <n v="6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60"/>
    <s v="Norridgewock"/>
    <s v="ME"/>
    <m/>
    <m/>
    <m/>
    <m/>
    <m/>
    <s v="Donald Trump"/>
    <x v="0"/>
    <x v="0"/>
    <n v="0.59699999999999998"/>
    <n v="0.36399999999999999"/>
    <n v="1889"/>
    <n v="1128"/>
    <n v="6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61"/>
    <s v="North Adams"/>
    <s v="MA"/>
    <m/>
    <m/>
    <m/>
    <m/>
    <m/>
    <s v="Joe Biden"/>
    <x v="1"/>
    <x v="1"/>
    <n v="0.27"/>
    <n v="0.71099999999999997"/>
    <n v="5932"/>
    <n v="1600"/>
    <n v="42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62"/>
    <s v="North Andover"/>
    <s v="MA"/>
    <m/>
    <m/>
    <m/>
    <m/>
    <m/>
    <s v="Joe Biden"/>
    <x v="1"/>
    <x v="1"/>
    <n v="0.36299999999999999"/>
    <n v="0.61199999999999999"/>
    <n v="17972"/>
    <n v="6531"/>
    <n v="110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63"/>
    <s v="North Attleborough"/>
    <s v="MA"/>
    <m/>
    <m/>
    <m/>
    <m/>
    <m/>
    <s v="Joe Biden"/>
    <x v="1"/>
    <x v="1"/>
    <n v="0.42"/>
    <n v="0.55500000000000005"/>
    <n v="16119"/>
    <n v="6764"/>
    <n v="89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64"/>
    <s v="North Berwick"/>
    <s v="ME"/>
    <m/>
    <m/>
    <m/>
    <m/>
    <m/>
    <s v="Donald Trump"/>
    <x v="0"/>
    <x v="0"/>
    <n v="0.5"/>
    <n v="0.47099999999999997"/>
    <n v="3111"/>
    <n v="1557"/>
    <n v="14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65"/>
    <s v="North Branford"/>
    <s v="CT"/>
    <m/>
    <m/>
    <m/>
    <m/>
    <m/>
    <s v="Donald Trump"/>
    <x v="0"/>
    <x v="0"/>
    <n v="0.55500000000000005"/>
    <n v="0.43099999999999999"/>
    <n v="8631"/>
    <n v="4786"/>
    <n v="37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66"/>
    <s v="North Brookfield"/>
    <s v="MA"/>
    <m/>
    <m/>
    <m/>
    <m/>
    <m/>
    <s v="Donald Trump"/>
    <x v="0"/>
    <x v="0"/>
    <n v="0.53800000000000003"/>
    <n v="0.434"/>
    <n v="2710"/>
    <n v="1459"/>
    <n v="11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67"/>
    <s v="North Canaan"/>
    <s v="CT"/>
    <m/>
    <m/>
    <m/>
    <m/>
    <m/>
    <s v="Joe Biden"/>
    <x v="1"/>
    <x v="1"/>
    <n v="0.47599999999999998"/>
    <n v="0.50600000000000001"/>
    <n v="1705"/>
    <n v="812"/>
    <n v="8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68"/>
    <s v="North Hampton"/>
    <s v="NH"/>
    <m/>
    <m/>
    <m/>
    <m/>
    <m/>
    <s v="Joe Biden"/>
    <x v="1"/>
    <x v="1"/>
    <n v="0.41799999999999998"/>
    <n v="0.56999999999999995"/>
    <n v="3484"/>
    <n v="1455"/>
    <n v="19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69"/>
    <s v="North Haven"/>
    <s v="CT"/>
    <m/>
    <m/>
    <m/>
    <m/>
    <m/>
    <s v="Donald Trump"/>
    <x v="0"/>
    <x v="0"/>
    <n v="0.51"/>
    <n v="0.47799999999999998"/>
    <n v="15447"/>
    <n v="7879"/>
    <n v="73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70"/>
    <s v="North Have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71"/>
    <s v="North Hero"/>
    <s v="VT"/>
    <m/>
    <m/>
    <m/>
    <m/>
    <m/>
    <s v="Joe Biden"/>
    <x v="1"/>
    <x v="1"/>
    <n v="0.35399999999999998"/>
    <n v="0.60799999999999998"/>
    <n v="707"/>
    <n v="250"/>
    <n v="4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72"/>
    <s v="North Kingstown"/>
    <s v="RI"/>
    <m/>
    <m/>
    <m/>
    <m/>
    <m/>
    <s v="Joe Biden"/>
    <x v="1"/>
    <x v="1"/>
    <n v="0.38"/>
    <n v="0.60399999999999998"/>
    <n v="17451"/>
    <n v="6633"/>
    <n v="105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73"/>
    <s v="North Providence"/>
    <s v="RI"/>
    <m/>
    <m/>
    <m/>
    <m/>
    <m/>
    <s v="Joe Biden"/>
    <x v="1"/>
    <x v="1"/>
    <n v="0.42499999999999999"/>
    <n v="0.56200000000000006"/>
    <n v="16784"/>
    <n v="7128"/>
    <n v="94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74"/>
    <s v="North Reading"/>
    <s v="MA"/>
    <m/>
    <m/>
    <m/>
    <m/>
    <m/>
    <s v="Joe Biden"/>
    <x v="1"/>
    <x v="1"/>
    <n v="0.41599999999999998"/>
    <n v="0.56100000000000005"/>
    <n v="9797"/>
    <n v="4073"/>
    <n v="55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75"/>
    <s v="North Smithfield"/>
    <s v="RI"/>
    <m/>
    <m/>
    <m/>
    <m/>
    <m/>
    <s v="Donald Trump"/>
    <x v="0"/>
    <x v="0"/>
    <n v="0.495"/>
    <n v="0.48899999999999999"/>
    <n v="7170"/>
    <n v="3550"/>
    <n v="35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76"/>
    <s v="North Stonington"/>
    <s v="CT"/>
    <m/>
    <m/>
    <m/>
    <m/>
    <m/>
    <s v="Donald Trump"/>
    <x v="0"/>
    <x v="0"/>
    <n v="0.50700000000000001"/>
    <n v="0.47399999999999998"/>
    <n v="3375"/>
    <n v="1710"/>
    <n v="16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77"/>
    <s v="North Yarmouth"/>
    <s v="ME"/>
    <m/>
    <m/>
    <m/>
    <m/>
    <m/>
    <s v="Joe Biden"/>
    <x v="1"/>
    <x v="1"/>
    <n v="0.34399999999999997"/>
    <n v="0.629"/>
    <n v="2960"/>
    <n v="1018"/>
    <n v="18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78"/>
    <s v="Northampton"/>
    <s v="MA"/>
    <m/>
    <m/>
    <m/>
    <m/>
    <m/>
    <s v="Joe Biden"/>
    <x v="1"/>
    <x v="1"/>
    <n v="0.106"/>
    <n v="0.875"/>
    <n v="17394"/>
    <n v="1837"/>
    <n v="152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79"/>
    <s v="Northborough"/>
    <s v="MA"/>
    <m/>
    <m/>
    <m/>
    <m/>
    <m/>
    <s v="Joe Biden"/>
    <x v="1"/>
    <x v="1"/>
    <n v="0.30199999999999999"/>
    <n v="0.66800000000000004"/>
    <n v="9395"/>
    <n v="2835"/>
    <n v="62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80"/>
    <s v="Northbridge"/>
    <s v="MA"/>
    <m/>
    <m/>
    <m/>
    <m/>
    <m/>
    <s v="Joe Biden"/>
    <x v="1"/>
    <x v="1"/>
    <n v="0.46"/>
    <n v="0.51200000000000001"/>
    <n v="9223"/>
    <n v="4241"/>
    <n v="47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81"/>
    <s v="Northfield"/>
    <s v="MA"/>
    <m/>
    <m/>
    <m/>
    <m/>
    <m/>
    <s v="Joe Biden"/>
    <x v="1"/>
    <x v="1"/>
    <n v="0.31900000000000001"/>
    <n v="0.65300000000000002"/>
    <n v="1855"/>
    <n v="592"/>
    <n v="12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82"/>
    <s v="Northfield"/>
    <s v="ME"/>
    <m/>
    <m/>
    <m/>
    <m/>
    <m/>
    <s v="Donald Trump"/>
    <x v="0"/>
    <x v="0"/>
    <n v="0.623"/>
    <n v="0.29199999999999998"/>
    <n v="130"/>
    <n v="81"/>
    <n v="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83"/>
    <s v="Northfield"/>
    <s v="NH"/>
    <m/>
    <m/>
    <m/>
    <m/>
    <m/>
    <s v="Donald Trump"/>
    <x v="0"/>
    <x v="0"/>
    <n v="0.54800000000000004"/>
    <n v="0.42799999999999999"/>
    <n v="2619"/>
    <n v="1435"/>
    <n v="112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84"/>
    <s v="Northfield"/>
    <s v="VT"/>
    <m/>
    <m/>
    <m/>
    <m/>
    <m/>
    <s v="Joe Biden"/>
    <x v="1"/>
    <x v="1"/>
    <n v="0.33900000000000002"/>
    <n v="0.61"/>
    <n v="2472"/>
    <n v="837"/>
    <n v="15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85"/>
    <s v="Northport"/>
    <s v="ME"/>
    <m/>
    <m/>
    <m/>
    <m/>
    <m/>
    <s v="Joe Biden"/>
    <x v="1"/>
    <x v="1"/>
    <n v="0.36799999999999999"/>
    <n v="0.60399999999999998"/>
    <n v="1109"/>
    <n v="408"/>
    <n v="6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86"/>
    <s v="Northumberland"/>
    <s v="NH"/>
    <m/>
    <m/>
    <m/>
    <m/>
    <m/>
    <s v="Donald Trump"/>
    <x v="0"/>
    <x v="0"/>
    <n v="0.58099999999999996"/>
    <n v="0.40200000000000002"/>
    <n v="1056"/>
    <n v="614"/>
    <n v="4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87"/>
    <s v="Northwood"/>
    <s v="NH"/>
    <m/>
    <m/>
    <m/>
    <m/>
    <m/>
    <s v="Donald Trump"/>
    <x v="0"/>
    <x v="0"/>
    <n v="0.51500000000000001"/>
    <n v="0.46100000000000002"/>
    <n v="2881"/>
    <n v="1483"/>
    <n v="13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88"/>
    <s v="Norton"/>
    <s v="MA"/>
    <m/>
    <m/>
    <m/>
    <m/>
    <m/>
    <s v="Joe Biden"/>
    <x v="1"/>
    <x v="1"/>
    <n v="0.436"/>
    <n v="0.53600000000000003"/>
    <n v="10447"/>
    <n v="4551"/>
    <n v="560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89"/>
    <s v="Norton"/>
    <s v="VT"/>
    <m/>
    <m/>
    <m/>
    <m/>
    <m/>
    <s v="Donald Trump"/>
    <x v="0"/>
    <x v="0"/>
    <n v="0.57399999999999995"/>
    <n v="0.40699999999999997"/>
    <n v="108"/>
    <n v="62"/>
    <n v="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90"/>
    <s v="Norwalk"/>
    <s v="CT"/>
    <m/>
    <m/>
    <m/>
    <m/>
    <m/>
    <s v="Joe Biden"/>
    <x v="1"/>
    <x v="1"/>
    <n v="0.308"/>
    <n v="0.68"/>
    <n v="43219"/>
    <n v="13311"/>
    <n v="293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91"/>
    <s v="Norway"/>
    <s v="ME"/>
    <m/>
    <m/>
    <m/>
    <m/>
    <m/>
    <s v="Joe Biden"/>
    <x v="1"/>
    <x v="1"/>
    <n v="0.47799999999999998"/>
    <n v="0.49099999999999999"/>
    <n v="2854"/>
    <n v="1363"/>
    <n v="140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92"/>
    <s v="Norwell"/>
    <s v="MA"/>
    <m/>
    <m/>
    <m/>
    <m/>
    <m/>
    <s v="Joe Biden"/>
    <x v="1"/>
    <x v="1"/>
    <n v="0.39600000000000002"/>
    <n v="0.57999999999999996"/>
    <n v="7345"/>
    <n v="2910"/>
    <n v="42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93"/>
    <s v="Norwich"/>
    <s v="CT"/>
    <m/>
    <m/>
    <m/>
    <m/>
    <m/>
    <s v="Joe Biden"/>
    <x v="1"/>
    <x v="1"/>
    <n v="0.36899999999999999"/>
    <n v="0.60899999999999999"/>
    <n v="15290"/>
    <n v="5643"/>
    <n v="93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94"/>
    <s v="Norwich"/>
    <s v="VT"/>
    <m/>
    <m/>
    <m/>
    <m/>
    <m/>
    <s v="Joe Biden"/>
    <x v="1"/>
    <x v="1"/>
    <n v="8.2000000000000003E-2"/>
    <n v="0.9"/>
    <n v="2573"/>
    <n v="211"/>
    <n v="23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95"/>
    <s v="Norwood"/>
    <s v="MA"/>
    <m/>
    <m/>
    <m/>
    <m/>
    <m/>
    <s v="Joe Biden"/>
    <x v="1"/>
    <x v="1"/>
    <n v="0.33500000000000002"/>
    <n v="0.64200000000000002"/>
    <n v="17055"/>
    <n v="5721"/>
    <n v="109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96"/>
    <s v="Nottingham"/>
    <s v="NH"/>
    <m/>
    <m/>
    <m/>
    <m/>
    <m/>
    <s v="Joe Biden"/>
    <x v="1"/>
    <x v="1"/>
    <n v="0.46899999999999997"/>
    <n v="0.50600000000000001"/>
    <n v="3496"/>
    <n v="1641"/>
    <n v="17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97"/>
    <s v="Oak Bluffs"/>
    <s v="MA"/>
    <m/>
    <m/>
    <m/>
    <m/>
    <m/>
    <s v="Joe Biden"/>
    <x v="1"/>
    <x v="1"/>
    <n v="0.22800000000000001"/>
    <n v="0.753"/>
    <n v="3188"/>
    <n v="728"/>
    <n v="24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98"/>
    <s v="Oakfield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099"/>
    <s v="Oakham"/>
    <s v="MA"/>
    <m/>
    <m/>
    <m/>
    <m/>
    <m/>
    <s v="Donald Trump"/>
    <x v="0"/>
    <x v="0"/>
    <n v="0.52800000000000002"/>
    <n v="0.441"/>
    <n v="1255"/>
    <n v="663"/>
    <n v="5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00"/>
    <s v="Oakland"/>
    <s v="ME"/>
    <m/>
    <m/>
    <m/>
    <m/>
    <m/>
    <s v="Donald Trump"/>
    <x v="0"/>
    <x v="0"/>
    <n v="0.51100000000000001"/>
    <n v="0.46300000000000002"/>
    <n v="3628"/>
    <n v="1853"/>
    <n v="16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01"/>
    <s v="Oglala Lakota"/>
    <s v="SD"/>
    <m/>
    <m/>
    <m/>
    <m/>
    <m/>
    <s v="Joe Biden"/>
    <x v="1"/>
    <x v="1"/>
    <n v="9.2999999999999999E-2"/>
    <n v="0.88400000000000001"/>
    <n v="3200"/>
    <n v="297"/>
    <n v="2829"/>
    <n v="43.337491640000003"/>
    <n v="-102.55554980000001"/>
    <n v="1051"/>
    <n v="9"/>
    <x v="2740"/>
    <x v="3071"/>
    <n v="6934"/>
    <n v="7357"/>
    <n v="0.48520047582394515"/>
    <n v="0.5147995241760549"/>
    <n v="3.7"/>
    <n v="4.0999999999999996"/>
    <n v="0.1"/>
    <n v="90.3"/>
    <n v="0"/>
    <n v="0"/>
    <n v="8940"/>
    <n v="27804"/>
    <n v="2880"/>
    <n v="9334"/>
    <n v="703"/>
    <n v="51.9"/>
    <n v="59.8"/>
    <n v="33.4"/>
    <n v="32.200000000000003"/>
    <n v="16.5"/>
    <n v="7"/>
    <n v="10.9"/>
    <n v="64.8"/>
    <n v="12.2"/>
    <n v="2"/>
    <n v="11.9"/>
    <n v="4.5"/>
    <n v="4.5999999999999996"/>
    <n v="17"/>
    <n v="3219"/>
    <n v="31.1"/>
    <n v="64.8"/>
    <n v="4.0999999999999996"/>
    <n v="0"/>
    <n v="22.7"/>
  </r>
  <r>
    <n v="4102"/>
    <s v="Ogunquit"/>
    <s v="ME"/>
    <m/>
    <m/>
    <m/>
    <m/>
    <m/>
    <s v="Joe Biden"/>
    <x v="1"/>
    <x v="1"/>
    <n v="0.29399999999999998"/>
    <n v="0.69099999999999995"/>
    <n v="1058"/>
    <n v="311"/>
    <n v="7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03"/>
    <s v="Old Lyme"/>
    <s v="CT"/>
    <m/>
    <m/>
    <m/>
    <m/>
    <m/>
    <s v="Joe Biden"/>
    <x v="1"/>
    <x v="1"/>
    <n v="0.38800000000000001"/>
    <n v="0.59599999999999997"/>
    <n v="5413"/>
    <n v="2099"/>
    <n v="32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04"/>
    <s v="Old Orchrd Bch"/>
    <s v="ME"/>
    <m/>
    <m/>
    <m/>
    <m/>
    <m/>
    <s v="Joe Biden"/>
    <x v="1"/>
    <x v="1"/>
    <n v="0.38100000000000001"/>
    <n v="0.59699999999999998"/>
    <n v="6215"/>
    <n v="2368"/>
    <n v="37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05"/>
    <s v="Old Saybrook"/>
    <s v="CT"/>
    <m/>
    <m/>
    <m/>
    <m/>
    <m/>
    <s v="Joe Biden"/>
    <x v="1"/>
    <x v="1"/>
    <n v="0.40799999999999997"/>
    <n v="0.57899999999999996"/>
    <n v="7343"/>
    <n v="2995"/>
    <n v="42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06"/>
    <s v="Old Town"/>
    <s v="ME"/>
    <m/>
    <m/>
    <m/>
    <m/>
    <m/>
    <s v="Joe Biden"/>
    <x v="1"/>
    <x v="1"/>
    <n v="0.39200000000000002"/>
    <n v="0.55500000000000005"/>
    <n v="4259"/>
    <n v="1668"/>
    <n v="23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07"/>
    <s v="Orange"/>
    <s v="CT"/>
    <m/>
    <m/>
    <m/>
    <m/>
    <m/>
    <s v="Joe Biden"/>
    <x v="1"/>
    <x v="1"/>
    <n v="0.46700000000000003"/>
    <n v="0.52"/>
    <n v="9253"/>
    <n v="4317"/>
    <n v="48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08"/>
    <s v="Orange"/>
    <s v="MA"/>
    <m/>
    <m/>
    <m/>
    <m/>
    <m/>
    <s v="Joe Biden"/>
    <x v="1"/>
    <x v="1"/>
    <n v="0.44700000000000001"/>
    <n v="0.52200000000000002"/>
    <n v="3800"/>
    <n v="1699"/>
    <n v="19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09"/>
    <s v="Orange"/>
    <s v="NH"/>
    <m/>
    <m/>
    <m/>
    <m/>
    <m/>
    <s v="Donald Trump"/>
    <x v="0"/>
    <x v="0"/>
    <n v="0.56100000000000005"/>
    <n v="0.40799999999999997"/>
    <n v="196"/>
    <n v="110"/>
    <n v="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10"/>
    <s v="Orford"/>
    <s v="NH"/>
    <m/>
    <m/>
    <m/>
    <m/>
    <m/>
    <s v="Joe Biden"/>
    <x v="1"/>
    <x v="1"/>
    <n v="0.32700000000000001"/>
    <n v="0.65500000000000003"/>
    <n v="823"/>
    <n v="269"/>
    <n v="5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11"/>
    <s v="Orient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12"/>
    <s v="Orland"/>
    <s v="ME"/>
    <m/>
    <m/>
    <m/>
    <m/>
    <m/>
    <s v="Donald Trump"/>
    <x v="0"/>
    <x v="0"/>
    <n v="0.48699999999999999"/>
    <n v="0.48499999999999999"/>
    <n v="1424"/>
    <n v="693"/>
    <n v="69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13"/>
    <s v="Orleans"/>
    <s v="MA"/>
    <m/>
    <m/>
    <m/>
    <m/>
    <m/>
    <s v="Joe Biden"/>
    <x v="1"/>
    <x v="1"/>
    <n v="0.30099999999999999"/>
    <n v="0.67900000000000005"/>
    <n v="4835"/>
    <n v="1455"/>
    <n v="328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14"/>
    <s v="Orono"/>
    <s v="ME"/>
    <m/>
    <m/>
    <m/>
    <m/>
    <m/>
    <s v="Joe Biden"/>
    <x v="1"/>
    <x v="1"/>
    <n v="0.22800000000000001"/>
    <n v="0.70799999999999996"/>
    <n v="5268"/>
    <n v="1200"/>
    <n v="37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15"/>
    <s v="Orrington"/>
    <s v="ME"/>
    <m/>
    <m/>
    <m/>
    <m/>
    <m/>
    <s v="Donald Trump"/>
    <x v="0"/>
    <x v="0"/>
    <n v="0.54800000000000004"/>
    <n v="0.42499999999999999"/>
    <n v="2562"/>
    <n v="1405"/>
    <n v="10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16"/>
    <s v="Orwell"/>
    <s v="VT"/>
    <m/>
    <m/>
    <m/>
    <m/>
    <m/>
    <s v="Joe Biden"/>
    <x v="1"/>
    <x v="1"/>
    <n v="0.46700000000000003"/>
    <n v="0.48799999999999999"/>
    <n v="752"/>
    <n v="351"/>
    <n v="3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17"/>
    <s v="Osbor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18"/>
    <s v="Ossipee"/>
    <s v="NH"/>
    <m/>
    <m/>
    <m/>
    <m/>
    <m/>
    <s v="Donald Trump"/>
    <x v="0"/>
    <x v="0"/>
    <n v="0.59"/>
    <n v="0.38300000000000001"/>
    <n v="2519"/>
    <n v="1487"/>
    <n v="9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19"/>
    <s v="Otis"/>
    <s v="MA"/>
    <m/>
    <m/>
    <m/>
    <m/>
    <m/>
    <s v="Joe Biden"/>
    <x v="1"/>
    <x v="1"/>
    <n v="0.433"/>
    <n v="0.54400000000000004"/>
    <n v="1011"/>
    <n v="438"/>
    <n v="5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0"/>
    <s v="Otis"/>
    <s v="ME"/>
    <m/>
    <m/>
    <m/>
    <m/>
    <m/>
    <s v="Donald Trump"/>
    <x v="0"/>
    <x v="0"/>
    <n v="0.66700000000000004"/>
    <n v="0.316"/>
    <n v="484"/>
    <n v="323"/>
    <n v="1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1"/>
    <s v="Otisfield"/>
    <s v="ME"/>
    <m/>
    <m/>
    <m/>
    <m/>
    <m/>
    <s v="Donald Trump"/>
    <x v="0"/>
    <x v="0"/>
    <n v="0.51700000000000002"/>
    <n v="0.45700000000000002"/>
    <n v="1171"/>
    <n v="605"/>
    <n v="5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2"/>
    <s v="Owl's Head"/>
    <s v="ME"/>
    <m/>
    <m/>
    <m/>
    <m/>
    <m/>
    <s v="Joe Biden"/>
    <x v="1"/>
    <x v="1"/>
    <n v="0.42599999999999999"/>
    <n v="0.54800000000000004"/>
    <n v="1065"/>
    <n v="454"/>
    <n v="5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3"/>
    <s v="Oxbow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4"/>
    <s v="Oxford"/>
    <s v="CT"/>
    <m/>
    <m/>
    <m/>
    <m/>
    <m/>
    <s v="Donald Trump"/>
    <x v="0"/>
    <x v="0"/>
    <n v="0.60099999999999998"/>
    <n v="0.38400000000000001"/>
    <n v="8511"/>
    <n v="5118"/>
    <n v="32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5"/>
    <s v="Oxford"/>
    <s v="MA"/>
    <m/>
    <m/>
    <m/>
    <m/>
    <m/>
    <s v="Donald Trump"/>
    <x v="0"/>
    <x v="0"/>
    <n v="0.5"/>
    <n v="0.47499999999999998"/>
    <n v="7519"/>
    <n v="3761"/>
    <n v="35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6"/>
    <s v="Oxford Cty Township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7"/>
    <s v="Palermo"/>
    <s v="ME"/>
    <m/>
    <m/>
    <m/>
    <m/>
    <m/>
    <s v="Donald Trump"/>
    <x v="0"/>
    <x v="0"/>
    <n v="0.57199999999999995"/>
    <n v="0.40600000000000003"/>
    <n v="939"/>
    <n v="537"/>
    <n v="3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8"/>
    <s v="Palmer"/>
    <s v="MA"/>
    <m/>
    <m/>
    <m/>
    <m/>
    <m/>
    <s v="Donald Trump"/>
    <x v="0"/>
    <x v="0"/>
    <n v="0.498"/>
    <n v="0.47799999999999998"/>
    <n v="6500"/>
    <n v="3240"/>
    <n v="31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29"/>
    <s v="Palmyra"/>
    <s v="ME"/>
    <m/>
    <m/>
    <m/>
    <m/>
    <m/>
    <s v="Donald Trump"/>
    <x v="0"/>
    <x v="0"/>
    <n v="0.69299999999999995"/>
    <n v="0.28100000000000003"/>
    <n v="1155"/>
    <n v="800"/>
    <n v="3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30"/>
    <s v="Panton"/>
    <s v="VT"/>
    <m/>
    <m/>
    <m/>
    <m/>
    <m/>
    <s v="Joe Biden"/>
    <x v="1"/>
    <x v="1"/>
    <n v="0.32600000000000001"/>
    <n v="0.64500000000000002"/>
    <n v="420"/>
    <n v="137"/>
    <n v="27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31"/>
    <s v="Paris"/>
    <s v="ME"/>
    <m/>
    <m/>
    <m/>
    <m/>
    <m/>
    <s v="Donald Trump"/>
    <x v="0"/>
    <x v="0"/>
    <n v="0.51800000000000002"/>
    <n v="0.44400000000000001"/>
    <n v="2884"/>
    <n v="1494"/>
    <n v="12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32"/>
    <s v="Parkman"/>
    <s v="ME"/>
    <m/>
    <m/>
    <m/>
    <m/>
    <m/>
    <s v="Donald Trump"/>
    <x v="0"/>
    <x v="0"/>
    <n v="0.67800000000000005"/>
    <n v="0.30099999999999999"/>
    <n v="491"/>
    <n v="333"/>
    <n v="1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33"/>
    <s v="Parsonsfield"/>
    <s v="ME"/>
    <m/>
    <m/>
    <m/>
    <m/>
    <m/>
    <s v="Donald Trump"/>
    <x v="0"/>
    <x v="0"/>
    <n v="0.52900000000000003"/>
    <n v="0.44"/>
    <n v="1066"/>
    <n v="564"/>
    <n v="4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34"/>
    <s v="Passadumkeag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35"/>
    <s v="Patte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36"/>
    <s v="Pawlet"/>
    <s v="VT"/>
    <m/>
    <m/>
    <m/>
    <m/>
    <m/>
    <s v="Joe Biden"/>
    <x v="1"/>
    <x v="1"/>
    <n v="0.41599999999999998"/>
    <n v="0.55900000000000005"/>
    <n v="887"/>
    <n v="369"/>
    <n v="49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37"/>
    <s v="Pawtucket"/>
    <s v="RI"/>
    <m/>
    <m/>
    <m/>
    <m/>
    <m/>
    <s v="Joe Biden"/>
    <x v="1"/>
    <x v="1"/>
    <n v="0.28299999999999997"/>
    <n v="0.70299999999999996"/>
    <n v="25654"/>
    <n v="7256"/>
    <n v="180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38"/>
    <s v="Paxton"/>
    <s v="MA"/>
    <m/>
    <m/>
    <m/>
    <m/>
    <m/>
    <s v="Joe Biden"/>
    <x v="1"/>
    <x v="1"/>
    <n v="0.42799999999999999"/>
    <n v="0.54800000000000004"/>
    <n v="2939"/>
    <n v="1259"/>
    <n v="16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39"/>
    <s v="Peabody"/>
    <s v="MA"/>
    <m/>
    <m/>
    <m/>
    <m/>
    <m/>
    <s v="Joe Biden"/>
    <x v="1"/>
    <x v="1"/>
    <n v="0.42199999999999999"/>
    <n v="0.56000000000000005"/>
    <n v="30035"/>
    <n v="12688"/>
    <n v="168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40"/>
    <s v="Peacham"/>
    <s v="VT"/>
    <m/>
    <m/>
    <m/>
    <m/>
    <m/>
    <s v="Joe Biden"/>
    <x v="1"/>
    <x v="1"/>
    <n v="0.27200000000000002"/>
    <n v="0.68799999999999994"/>
    <n v="519"/>
    <n v="141"/>
    <n v="3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41"/>
    <s v="Pelham"/>
    <s v="MA"/>
    <m/>
    <m/>
    <m/>
    <m/>
    <m/>
    <s v="Joe Biden"/>
    <x v="1"/>
    <x v="1"/>
    <n v="9.5000000000000001E-2"/>
    <n v="0.88600000000000001"/>
    <n v="923"/>
    <n v="88"/>
    <n v="8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42"/>
    <s v="Pelham"/>
    <s v="NH"/>
    <m/>
    <m/>
    <m/>
    <m/>
    <m/>
    <s v="Donald Trump"/>
    <x v="0"/>
    <x v="0"/>
    <n v="0.59299999999999997"/>
    <n v="0.39300000000000002"/>
    <n v="8854"/>
    <n v="5253"/>
    <n v="34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43"/>
    <s v="Pembroke"/>
    <s v="MA"/>
    <m/>
    <m/>
    <m/>
    <m/>
    <m/>
    <s v="Joe Biden"/>
    <x v="1"/>
    <x v="1"/>
    <n v="0.45200000000000001"/>
    <n v="0.52200000000000002"/>
    <n v="11730"/>
    <n v="5304"/>
    <n v="61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44"/>
    <s v="Pembrok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45"/>
    <s v="Pembroke"/>
    <s v="NH"/>
    <m/>
    <m/>
    <m/>
    <m/>
    <m/>
    <s v="Joe Biden"/>
    <x v="1"/>
    <x v="1"/>
    <n v="0.47599999999999998"/>
    <n v="0.50600000000000001"/>
    <n v="4325"/>
    <n v="2057"/>
    <n v="21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46"/>
    <s v="Penobscot Cty Township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47"/>
    <s v="Penobscot Nation Vot Dst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48"/>
    <s v="Pepperell"/>
    <s v="MA"/>
    <m/>
    <m/>
    <m/>
    <m/>
    <m/>
    <s v="Joe Biden"/>
    <x v="1"/>
    <x v="1"/>
    <n v="0.44"/>
    <n v="0.52800000000000002"/>
    <n v="7208"/>
    <n v="3170"/>
    <n v="38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49"/>
    <s v="Perham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50"/>
    <s v="Perry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51"/>
    <s v="Peru"/>
    <s v="MA"/>
    <m/>
    <m/>
    <m/>
    <m/>
    <m/>
    <s v="Joe Biden"/>
    <x v="1"/>
    <x v="1"/>
    <n v="0.40500000000000003"/>
    <n v="0.56100000000000005"/>
    <n v="533"/>
    <n v="216"/>
    <n v="2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52"/>
    <s v="Peru"/>
    <s v="ME"/>
    <m/>
    <m/>
    <m/>
    <m/>
    <m/>
    <s v="Donald Trump"/>
    <x v="0"/>
    <x v="0"/>
    <n v="0.61699999999999999"/>
    <n v="0.35399999999999998"/>
    <n v="909"/>
    <n v="561"/>
    <n v="32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53"/>
    <s v="Peru"/>
    <s v="VT"/>
    <m/>
    <m/>
    <m/>
    <m/>
    <m/>
    <s v="Joe Biden"/>
    <x v="1"/>
    <x v="1"/>
    <n v="0.23699999999999999"/>
    <n v="0.72699999999999998"/>
    <n v="300"/>
    <n v="71"/>
    <n v="2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54"/>
    <s v="Peterborough"/>
    <s v="NH"/>
    <m/>
    <m/>
    <m/>
    <m/>
    <m/>
    <s v="Joe Biden"/>
    <x v="1"/>
    <x v="1"/>
    <n v="0.28299999999999997"/>
    <n v="0.70199999999999996"/>
    <n v="4400"/>
    <n v="1246"/>
    <n v="30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55"/>
    <s v="Petersham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56"/>
    <s v="Phillip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57"/>
    <s v="Phillipston"/>
    <s v="MA"/>
    <m/>
    <m/>
    <m/>
    <m/>
    <m/>
    <s v="Donald Trump"/>
    <x v="0"/>
    <x v="0"/>
    <n v="0.54500000000000004"/>
    <n v="0.435"/>
    <n v="1113"/>
    <n v="607"/>
    <n v="4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58"/>
    <s v="Phippsburg"/>
    <s v="ME"/>
    <m/>
    <m/>
    <m/>
    <m/>
    <m/>
    <s v="Joe Biden"/>
    <x v="1"/>
    <x v="1"/>
    <n v="0.47499999999999998"/>
    <n v="0.50600000000000001"/>
    <n v="1570"/>
    <n v="745"/>
    <n v="79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59"/>
    <s v="Piermont"/>
    <s v="NH"/>
    <m/>
    <m/>
    <m/>
    <m/>
    <m/>
    <s v="Joe Biden"/>
    <x v="1"/>
    <x v="1"/>
    <n v="0.441"/>
    <n v="0.54800000000000004"/>
    <n v="440"/>
    <n v="194"/>
    <n v="2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60"/>
    <s v="Piscataquis Cty Townshps"/>
    <s v="ME"/>
    <m/>
    <m/>
    <m/>
    <m/>
    <m/>
    <s v="Donald Trump"/>
    <x v="0"/>
    <x v="0"/>
    <n v="0.70099999999999996"/>
    <n v="0.29899999999999999"/>
    <n v="87"/>
    <n v="61"/>
    <n v="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61"/>
    <s v="Pittsburg"/>
    <s v="NH"/>
    <m/>
    <m/>
    <m/>
    <m/>
    <m/>
    <s v="Donald Trump"/>
    <x v="0"/>
    <x v="0"/>
    <n v="0.69699999999999995"/>
    <n v="0.28999999999999998"/>
    <n v="545"/>
    <n v="380"/>
    <n v="1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62"/>
    <s v="Pittsfield"/>
    <s v="MA"/>
    <m/>
    <m/>
    <m/>
    <m/>
    <m/>
    <s v="Joe Biden"/>
    <x v="1"/>
    <x v="1"/>
    <n v="0.22900000000000001"/>
    <n v="0.747"/>
    <n v="21642"/>
    <n v="4966"/>
    <n v="161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63"/>
    <s v="Pittsfield"/>
    <s v="ME"/>
    <m/>
    <m/>
    <m/>
    <m/>
    <m/>
    <s v="Donald Trump"/>
    <x v="0"/>
    <x v="0"/>
    <n v="0.56599999999999995"/>
    <n v="0.4"/>
    <n v="2042"/>
    <n v="1156"/>
    <n v="8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64"/>
    <s v="Pittsfield"/>
    <s v="NH"/>
    <m/>
    <m/>
    <m/>
    <m/>
    <m/>
    <s v="Donald Trump"/>
    <x v="0"/>
    <x v="0"/>
    <n v="0.58699999999999997"/>
    <n v="0.38500000000000001"/>
    <n v="2095"/>
    <n v="1230"/>
    <n v="80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65"/>
    <s v="Pittsfield"/>
    <s v="VT"/>
    <m/>
    <m/>
    <m/>
    <m/>
    <m/>
    <s v="Joe Biden"/>
    <x v="1"/>
    <x v="1"/>
    <n v="0.36099999999999999"/>
    <n v="0.62"/>
    <n v="332"/>
    <n v="120"/>
    <n v="2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66"/>
    <s v="Pittsford"/>
    <s v="VT"/>
    <m/>
    <m/>
    <m/>
    <m/>
    <m/>
    <s v="Joe Biden"/>
    <x v="1"/>
    <x v="1"/>
    <n v="0.45100000000000001"/>
    <n v="0.51600000000000001"/>
    <n v="1737"/>
    <n v="784"/>
    <n v="89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67"/>
    <s v="Pittston"/>
    <s v="ME"/>
    <m/>
    <m/>
    <m/>
    <m/>
    <m/>
    <s v="Donald Trump"/>
    <x v="0"/>
    <x v="0"/>
    <n v="0.58199999999999996"/>
    <n v="0.38900000000000001"/>
    <n v="1778"/>
    <n v="1034"/>
    <n v="69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68"/>
    <s v="Plainfield"/>
    <s v="CT"/>
    <m/>
    <m/>
    <m/>
    <m/>
    <m/>
    <s v="Donald Trump"/>
    <x v="0"/>
    <x v="0"/>
    <n v="0.57599999999999996"/>
    <n v="0.40200000000000002"/>
    <n v="7086"/>
    <n v="4080"/>
    <n v="28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69"/>
    <s v="Plainfield"/>
    <s v="MA"/>
    <m/>
    <m/>
    <m/>
    <m/>
    <m/>
    <s v="Joe Biden"/>
    <x v="1"/>
    <x v="1"/>
    <n v="0.26200000000000001"/>
    <n v="0.71299999999999997"/>
    <n v="443"/>
    <n v="116"/>
    <n v="3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70"/>
    <s v="Plainfield"/>
    <s v="NH"/>
    <m/>
    <m/>
    <m/>
    <m/>
    <m/>
    <s v="Joe Biden"/>
    <x v="1"/>
    <x v="1"/>
    <n v="0.31"/>
    <n v="0.67400000000000004"/>
    <n v="1685"/>
    <n v="522"/>
    <n v="11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71"/>
    <s v="Plainfield"/>
    <s v="VT"/>
    <m/>
    <m/>
    <m/>
    <m/>
    <m/>
    <s v="Joe Biden"/>
    <x v="1"/>
    <x v="1"/>
    <n v="0.20399999999999999"/>
    <n v="0.74399999999999999"/>
    <n v="814"/>
    <n v="166"/>
    <n v="6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72"/>
    <s v="Plainville"/>
    <s v="CT"/>
    <m/>
    <m/>
    <m/>
    <m/>
    <m/>
    <s v="Donald Trump"/>
    <x v="0"/>
    <x v="0"/>
    <n v="0.499"/>
    <n v="0.48399999999999999"/>
    <n v="9647"/>
    <n v="4811"/>
    <n v="46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73"/>
    <s v="Plainville"/>
    <s v="MA"/>
    <m/>
    <m/>
    <m/>
    <m/>
    <m/>
    <s v="Joe Biden"/>
    <x v="1"/>
    <x v="1"/>
    <n v="0.42399999999999999"/>
    <n v="0.54700000000000004"/>
    <n v="5767"/>
    <n v="2445"/>
    <n v="315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74"/>
    <s v="Plaistow"/>
    <s v="NH"/>
    <m/>
    <m/>
    <m/>
    <m/>
    <m/>
    <s v="Donald Trump"/>
    <x v="0"/>
    <x v="0"/>
    <n v="0.54200000000000004"/>
    <n v="0.443"/>
    <n v="4617"/>
    <n v="2504"/>
    <n v="20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75"/>
    <s v="Pleasant Point Votng Dst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76"/>
    <s v="Pleasant Ridge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77"/>
    <s v="Plymouth"/>
    <s v="CT"/>
    <m/>
    <m/>
    <m/>
    <m/>
    <m/>
    <s v="Donald Trump"/>
    <x v="0"/>
    <x v="0"/>
    <n v="0.60399999999999998"/>
    <n v="0.376"/>
    <n v="6593"/>
    <n v="3984"/>
    <n v="24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78"/>
    <s v="Plymouth"/>
    <s v="ME"/>
    <m/>
    <m/>
    <m/>
    <m/>
    <m/>
    <s v="Donald Trump"/>
    <x v="0"/>
    <x v="0"/>
    <n v="0.67800000000000005"/>
    <n v="0.309"/>
    <n v="745"/>
    <n v="505"/>
    <n v="2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79"/>
    <s v="Plymouth"/>
    <s v="NH"/>
    <m/>
    <m/>
    <m/>
    <m/>
    <m/>
    <s v="Joe Biden"/>
    <x v="1"/>
    <x v="1"/>
    <n v="0.32900000000000001"/>
    <n v="0.64800000000000002"/>
    <n v="3415"/>
    <n v="1123"/>
    <n v="22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80"/>
    <s v="Plymouth"/>
    <s v="VT"/>
    <m/>
    <m/>
    <m/>
    <m/>
    <m/>
    <s v="Joe Biden"/>
    <x v="1"/>
    <x v="1"/>
    <n v="0.3"/>
    <n v="0.66100000000000003"/>
    <n v="404"/>
    <n v="121"/>
    <n v="2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81"/>
    <s v="Plympton"/>
    <s v="MA"/>
    <m/>
    <m/>
    <m/>
    <m/>
    <m/>
    <s v="Joe Biden"/>
    <x v="1"/>
    <x v="1"/>
    <n v="0.47499999999999998"/>
    <n v="0.502"/>
    <n v="1918"/>
    <n v="912"/>
    <n v="9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82"/>
    <s v="Poland"/>
    <s v="ME"/>
    <m/>
    <m/>
    <m/>
    <m/>
    <m/>
    <s v="Donald Trump"/>
    <x v="0"/>
    <x v="0"/>
    <n v="0.54200000000000004"/>
    <n v="0.43"/>
    <n v="3519"/>
    <n v="1906"/>
    <n v="151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83"/>
    <s v="Pomfret"/>
    <s v="CT"/>
    <m/>
    <m/>
    <m/>
    <m/>
    <m/>
    <s v="Joe Biden"/>
    <x v="1"/>
    <x v="1"/>
    <n v="0.441"/>
    <n v="0.53800000000000003"/>
    <n v="2524"/>
    <n v="1113"/>
    <n v="13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84"/>
    <s v="Pomfret"/>
    <s v="VT"/>
    <m/>
    <m/>
    <m/>
    <m/>
    <m/>
    <s v="Joe Biden"/>
    <x v="1"/>
    <x v="1"/>
    <n v="0.215"/>
    <n v="0.75"/>
    <n v="679"/>
    <n v="146"/>
    <n v="5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85"/>
    <s v="Portage Lake"/>
    <s v="ME"/>
    <m/>
    <m/>
    <m/>
    <m/>
    <m/>
    <s v="Donald Trump"/>
    <x v="0"/>
    <x v="0"/>
    <n v="0.60399999999999998"/>
    <n v="0.374"/>
    <n v="265"/>
    <n v="160"/>
    <n v="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86"/>
    <s v="Porter"/>
    <s v="ME"/>
    <m/>
    <m/>
    <m/>
    <m/>
    <m/>
    <s v="Donald Trump"/>
    <x v="0"/>
    <x v="0"/>
    <n v="0.59499999999999997"/>
    <n v="0.375"/>
    <n v="875"/>
    <n v="521"/>
    <n v="3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87"/>
    <s v="Portland"/>
    <s v="CT"/>
    <m/>
    <m/>
    <m/>
    <m/>
    <m/>
    <s v="Joe Biden"/>
    <x v="1"/>
    <x v="1"/>
    <n v="0.44900000000000001"/>
    <n v="0.53600000000000003"/>
    <n v="5888"/>
    <n v="2641"/>
    <n v="31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88"/>
    <s v="Portland"/>
    <s v="ME"/>
    <m/>
    <m/>
    <m/>
    <m/>
    <m/>
    <s v="Joe Biden"/>
    <x v="1"/>
    <x v="1"/>
    <n v="0.156"/>
    <n v="0.81299999999999994"/>
    <n v="41532"/>
    <n v="6483"/>
    <n v="337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89"/>
    <s v="Portsmouth"/>
    <s v="NH"/>
    <m/>
    <m/>
    <m/>
    <m/>
    <m/>
    <s v="Joe Biden"/>
    <x v="1"/>
    <x v="1"/>
    <n v="0.26100000000000001"/>
    <n v="0.72499999999999998"/>
    <n v="14701"/>
    <n v="3836"/>
    <n v="106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90"/>
    <s v="Portsmouth"/>
    <s v="RI"/>
    <m/>
    <m/>
    <m/>
    <m/>
    <m/>
    <s v="Joe Biden"/>
    <x v="1"/>
    <x v="1"/>
    <n v="0.36799999999999999"/>
    <n v="0.61299999999999999"/>
    <n v="10840"/>
    <n v="3994"/>
    <n v="66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91"/>
    <s v="Poultney"/>
    <s v="VT"/>
    <m/>
    <m/>
    <m/>
    <m/>
    <m/>
    <s v="Joe Biden"/>
    <x v="1"/>
    <x v="1"/>
    <n v="0.45300000000000001"/>
    <n v="0.50700000000000001"/>
    <n v="1666"/>
    <n v="755"/>
    <n v="8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92"/>
    <s v="Pownal"/>
    <s v="ME"/>
    <m/>
    <m/>
    <m/>
    <m/>
    <m/>
    <s v="Joe Biden"/>
    <x v="1"/>
    <x v="1"/>
    <n v="0.40500000000000003"/>
    <n v="0.56799999999999995"/>
    <n v="1206"/>
    <n v="489"/>
    <n v="68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93"/>
    <s v="Pownal"/>
    <s v="VT"/>
    <m/>
    <m/>
    <m/>
    <m/>
    <m/>
    <s v="Joe Biden"/>
    <x v="1"/>
    <x v="1"/>
    <n v="0.46700000000000003"/>
    <n v="0.501"/>
    <n v="1780"/>
    <n v="831"/>
    <n v="8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94"/>
    <s v="Presque Isle"/>
    <s v="ME"/>
    <m/>
    <m/>
    <m/>
    <m/>
    <m/>
    <s v="Donald Trump"/>
    <x v="0"/>
    <x v="0"/>
    <n v="0.53600000000000003"/>
    <n v="0.437"/>
    <n v="4229"/>
    <n v="2266"/>
    <n v="18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95"/>
    <s v="Preston"/>
    <s v="CT"/>
    <m/>
    <m/>
    <m/>
    <m/>
    <m/>
    <s v="Donald Trump"/>
    <x v="0"/>
    <x v="0"/>
    <n v="0.53300000000000003"/>
    <n v="0.443"/>
    <n v="2868"/>
    <n v="1529"/>
    <n v="12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96"/>
    <s v="Princeton"/>
    <s v="MA"/>
    <m/>
    <m/>
    <m/>
    <m/>
    <m/>
    <s v="Joe Biden"/>
    <x v="1"/>
    <x v="1"/>
    <n v="0.38"/>
    <n v="0.59399999999999997"/>
    <n v="2550"/>
    <n v="969"/>
    <n v="15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97"/>
    <s v="Princeton"/>
    <s v="ME"/>
    <m/>
    <m/>
    <m/>
    <m/>
    <m/>
    <s v="Donald Trump"/>
    <x v="0"/>
    <x v="0"/>
    <n v="0.72599999999999998"/>
    <n v="0.252"/>
    <n v="468"/>
    <n v="340"/>
    <n v="1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98"/>
    <s v="Proctor"/>
    <s v="VT"/>
    <m/>
    <m/>
    <m/>
    <m/>
    <m/>
    <s v="Joe Biden"/>
    <x v="1"/>
    <x v="1"/>
    <n v="0.41"/>
    <n v="0.55900000000000005"/>
    <n v="955"/>
    <n v="392"/>
    <n v="5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99"/>
    <s v="Prospect"/>
    <s v="CT"/>
    <m/>
    <m/>
    <m/>
    <m/>
    <m/>
    <s v="Donald Trump"/>
    <x v="0"/>
    <x v="0"/>
    <n v="0.64400000000000002"/>
    <n v="0.34499999999999997"/>
    <n v="6111"/>
    <n v="3935"/>
    <n v="21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00"/>
    <s v="Prospect"/>
    <s v="ME"/>
    <m/>
    <m/>
    <m/>
    <m/>
    <m/>
    <s v="Donald Trump"/>
    <x v="0"/>
    <x v="0"/>
    <n v="0.57199999999999995"/>
    <n v="0.40200000000000002"/>
    <n v="423"/>
    <n v="242"/>
    <n v="1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01"/>
    <s v="Provincetown"/>
    <s v="MA"/>
    <m/>
    <m/>
    <m/>
    <m/>
    <m/>
    <s v="Joe Biden"/>
    <x v="1"/>
    <x v="1"/>
    <n v="6.9000000000000006E-2"/>
    <n v="0.92"/>
    <n v="2609"/>
    <n v="181"/>
    <n v="23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02"/>
    <s v="Putnam"/>
    <s v="CT"/>
    <m/>
    <m/>
    <m/>
    <m/>
    <m/>
    <s v="Donald Trump"/>
    <x v="0"/>
    <x v="0"/>
    <n v="0.504"/>
    <n v="0.47399999999999998"/>
    <n v="4350"/>
    <n v="2193"/>
    <n v="20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03"/>
    <s v="Putney"/>
    <s v="VT"/>
    <m/>
    <m/>
    <m/>
    <m/>
    <m/>
    <s v="Joe Biden"/>
    <x v="1"/>
    <x v="1"/>
    <n v="0.155"/>
    <n v="0.81299999999999994"/>
    <n v="1517"/>
    <n v="235"/>
    <n v="12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04"/>
    <s v="Quincy"/>
    <s v="MA"/>
    <m/>
    <m/>
    <m/>
    <m/>
    <m/>
    <s v="Joe Biden"/>
    <x v="1"/>
    <x v="1"/>
    <n v="0.315"/>
    <n v="0.66300000000000003"/>
    <n v="45167"/>
    <n v="14224"/>
    <n v="299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05"/>
    <s v="Randolph"/>
    <s v="MA"/>
    <m/>
    <m/>
    <m/>
    <m/>
    <m/>
    <s v="Joe Biden"/>
    <x v="1"/>
    <x v="1"/>
    <n v="0.20200000000000001"/>
    <n v="0.78300000000000003"/>
    <n v="17349"/>
    <n v="3513"/>
    <n v="135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06"/>
    <s v="Randolph"/>
    <s v="ME"/>
    <m/>
    <m/>
    <m/>
    <m/>
    <m/>
    <s v="Donald Trump"/>
    <x v="0"/>
    <x v="0"/>
    <n v="0.51800000000000002"/>
    <n v="0.45400000000000001"/>
    <n v="1029"/>
    <n v="533"/>
    <n v="4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07"/>
    <s v="Randolph"/>
    <s v="NH"/>
    <m/>
    <m/>
    <m/>
    <m/>
    <m/>
    <s v="Joe Biden"/>
    <x v="1"/>
    <x v="1"/>
    <n v="0.3"/>
    <n v="0.67100000000000004"/>
    <n v="277"/>
    <n v="83"/>
    <n v="1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08"/>
    <s v="Randolph"/>
    <s v="VT"/>
    <m/>
    <m/>
    <m/>
    <m/>
    <m/>
    <s v="Joe Biden"/>
    <x v="1"/>
    <x v="1"/>
    <n v="0.309"/>
    <n v="0.64800000000000002"/>
    <n v="2564"/>
    <n v="792"/>
    <n v="166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09"/>
    <s v="Rangeley"/>
    <s v="ME"/>
    <m/>
    <m/>
    <m/>
    <m/>
    <m/>
    <s v="Donald Trump"/>
    <x v="0"/>
    <x v="0"/>
    <n v="0.59"/>
    <n v="0.38600000000000001"/>
    <n v="761"/>
    <n v="449"/>
    <n v="29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10"/>
    <s v="Rangeley Plt."/>
    <s v="ME"/>
    <m/>
    <m/>
    <m/>
    <m/>
    <m/>
    <s v="Donald Trump"/>
    <x v="0"/>
    <x v="0"/>
    <n v="0.59299999999999997"/>
    <n v="0.39300000000000002"/>
    <n v="145"/>
    <n v="86"/>
    <n v="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11"/>
    <s v="Raymond"/>
    <s v="ME"/>
    <m/>
    <m/>
    <m/>
    <m/>
    <m/>
    <s v="Joe Biden"/>
    <x v="1"/>
    <x v="1"/>
    <n v="0.46800000000000003"/>
    <n v="0.50600000000000001"/>
    <n v="3142"/>
    <n v="1472"/>
    <n v="15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12"/>
    <s v="Raymond"/>
    <s v="NH"/>
    <m/>
    <m/>
    <m/>
    <m/>
    <m/>
    <s v="Donald Trump"/>
    <x v="0"/>
    <x v="0"/>
    <n v="0.58599999999999997"/>
    <n v="0.39600000000000002"/>
    <n v="6000"/>
    <n v="3517"/>
    <n v="23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13"/>
    <s v="Raynham"/>
    <s v="MA"/>
    <m/>
    <m/>
    <m/>
    <m/>
    <m/>
    <s v="Joe Biden"/>
    <x v="1"/>
    <x v="1"/>
    <n v="0.48299999999999998"/>
    <n v="0.496"/>
    <n v="8758"/>
    <n v="4233"/>
    <n v="43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14"/>
    <s v="Readfield"/>
    <s v="ME"/>
    <m/>
    <m/>
    <m/>
    <m/>
    <m/>
    <s v="Joe Biden"/>
    <x v="1"/>
    <x v="1"/>
    <n v="0.44900000000000001"/>
    <n v="0.51800000000000002"/>
    <n v="1820"/>
    <n v="818"/>
    <n v="9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15"/>
    <s v="Reading"/>
    <s v="MA"/>
    <m/>
    <m/>
    <m/>
    <m/>
    <m/>
    <s v="Joe Biden"/>
    <x v="1"/>
    <x v="1"/>
    <n v="0.32200000000000001"/>
    <n v="0.65600000000000003"/>
    <n v="16438"/>
    <n v="5301"/>
    <n v="1079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16"/>
    <s v="Reading"/>
    <s v="VT"/>
    <m/>
    <m/>
    <m/>
    <m/>
    <m/>
    <s v="Joe Biden"/>
    <x v="1"/>
    <x v="1"/>
    <n v="0.27"/>
    <n v="0.70099999999999996"/>
    <n v="445"/>
    <n v="120"/>
    <n v="3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17"/>
    <s v="Readsboro"/>
    <s v="VT"/>
    <m/>
    <m/>
    <m/>
    <m/>
    <m/>
    <s v="Donald Trump"/>
    <x v="0"/>
    <x v="0"/>
    <n v="0.49199999999999999"/>
    <n v="0.47099999999999997"/>
    <n v="431"/>
    <n v="212"/>
    <n v="2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18"/>
    <s v="Redding"/>
    <s v="CT"/>
    <m/>
    <m/>
    <m/>
    <m/>
    <m/>
    <s v="Joe Biden"/>
    <x v="1"/>
    <x v="1"/>
    <n v="0.34300000000000003"/>
    <n v="0.64100000000000001"/>
    <n v="5975"/>
    <n v="2052"/>
    <n v="38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19"/>
    <s v="Reed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0"/>
    <s v="Rehoboth"/>
    <s v="MA"/>
    <m/>
    <m/>
    <m/>
    <m/>
    <m/>
    <s v="Donald Trump"/>
    <x v="0"/>
    <x v="0"/>
    <n v="0.51600000000000001"/>
    <n v="0.46"/>
    <n v="7807"/>
    <n v="4026"/>
    <n v="35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1"/>
    <s v="Revere"/>
    <s v="MA"/>
    <m/>
    <m/>
    <m/>
    <m/>
    <m/>
    <s v="Joe Biden"/>
    <x v="1"/>
    <x v="1"/>
    <n v="0.34499999999999997"/>
    <n v="0.63900000000000001"/>
    <n v="20790"/>
    <n v="7181"/>
    <n v="1328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2"/>
    <s v="Richford"/>
    <s v="VT"/>
    <m/>
    <m/>
    <m/>
    <m/>
    <m/>
    <s v="Donald Trump"/>
    <x v="0"/>
    <x v="0"/>
    <n v="0.50700000000000001"/>
    <n v="0.46100000000000002"/>
    <n v="942"/>
    <n v="478"/>
    <n v="4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3"/>
    <s v="Richmond"/>
    <s v="MA"/>
    <m/>
    <m/>
    <m/>
    <m/>
    <m/>
    <s v="Joe Biden"/>
    <x v="1"/>
    <x v="1"/>
    <n v="0.20399999999999999"/>
    <n v="0.78300000000000003"/>
    <n v="1056"/>
    <n v="215"/>
    <n v="82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4"/>
    <s v="Richmond"/>
    <s v="ME"/>
    <m/>
    <m/>
    <m/>
    <m/>
    <m/>
    <s v="Donald Trump"/>
    <x v="0"/>
    <x v="0"/>
    <n v="0.50900000000000001"/>
    <n v="0.45"/>
    <n v="2076"/>
    <n v="1056"/>
    <n v="9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5"/>
    <s v="Richmond"/>
    <s v="NH"/>
    <m/>
    <m/>
    <m/>
    <m/>
    <m/>
    <s v="Donald Trump"/>
    <x v="0"/>
    <x v="0"/>
    <n v="0.57399999999999995"/>
    <n v="0.40600000000000003"/>
    <n v="719"/>
    <n v="413"/>
    <n v="2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6"/>
    <s v="Richmond"/>
    <s v="RI"/>
    <m/>
    <m/>
    <m/>
    <m/>
    <m/>
    <s v="Joe Biden"/>
    <x v="1"/>
    <x v="0"/>
    <n v="0.49"/>
    <n v="0.49"/>
    <n v="4786"/>
    <n v="2343"/>
    <n v="23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7"/>
    <s v="Richmond"/>
    <s v="VT"/>
    <m/>
    <m/>
    <m/>
    <m/>
    <m/>
    <s v="Joe Biden"/>
    <x v="1"/>
    <x v="1"/>
    <n v="0.19400000000000001"/>
    <n v="0.77800000000000002"/>
    <n v="2941"/>
    <n v="572"/>
    <n v="22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8"/>
    <s v="Ridgefield"/>
    <s v="CT"/>
    <m/>
    <m/>
    <m/>
    <m/>
    <m/>
    <s v="Joe Biden"/>
    <x v="1"/>
    <x v="1"/>
    <n v="0.35099999999999998"/>
    <n v="0.63"/>
    <n v="16064"/>
    <n v="5646"/>
    <n v="101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9"/>
    <s v="Rindge"/>
    <s v="NH"/>
    <m/>
    <m/>
    <m/>
    <m/>
    <m/>
    <s v="Donald Trump"/>
    <x v="0"/>
    <x v="0"/>
    <n v="0.58599999999999997"/>
    <n v="0.39400000000000002"/>
    <n v="3658"/>
    <n v="2144"/>
    <n v="14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30"/>
    <s v="Ripley"/>
    <s v="ME"/>
    <m/>
    <m/>
    <m/>
    <m/>
    <m/>
    <s v="Donald Trump"/>
    <x v="0"/>
    <x v="0"/>
    <n v="0.64600000000000002"/>
    <n v="0.33100000000000002"/>
    <n v="302"/>
    <n v="195"/>
    <n v="10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31"/>
    <s v="Ripton"/>
    <s v="VT"/>
    <m/>
    <m/>
    <m/>
    <m/>
    <m/>
    <s v="Joe Biden"/>
    <x v="1"/>
    <x v="1"/>
    <n v="0.20499999999999999"/>
    <n v="0.755"/>
    <n v="371"/>
    <n v="76"/>
    <n v="2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32"/>
    <s v="Robbinsto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33"/>
    <s v="Rochester"/>
    <s v="MA"/>
    <m/>
    <m/>
    <m/>
    <m/>
    <m/>
    <s v="Donald Trump"/>
    <x v="0"/>
    <x v="0"/>
    <n v="0.51900000000000002"/>
    <n v="0.45900000000000002"/>
    <n v="3826"/>
    <n v="1987"/>
    <n v="17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34"/>
    <s v="Rochester"/>
    <s v="NH"/>
    <m/>
    <m/>
    <m/>
    <m/>
    <m/>
    <s v="Donald Trump"/>
    <x v="0"/>
    <x v="0"/>
    <n v="0.495"/>
    <n v="0.48099999999999998"/>
    <n v="16907"/>
    <n v="8367"/>
    <n v="81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35"/>
    <s v="Rochester"/>
    <s v="VT"/>
    <m/>
    <m/>
    <m/>
    <m/>
    <m/>
    <s v="Joe Biden"/>
    <x v="1"/>
    <x v="1"/>
    <n v="0.25"/>
    <n v="0.71799999999999997"/>
    <n v="733"/>
    <n v="183"/>
    <n v="5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36"/>
    <s v="Rockingham"/>
    <s v="VT"/>
    <m/>
    <m/>
    <m/>
    <m/>
    <m/>
    <s v="Joe Biden"/>
    <x v="1"/>
    <x v="1"/>
    <n v="0.28399999999999997"/>
    <n v="0.67400000000000004"/>
    <n v="2525"/>
    <n v="718"/>
    <n v="17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37"/>
    <s v="Rockland"/>
    <s v="MA"/>
    <m/>
    <m/>
    <m/>
    <m/>
    <m/>
    <s v="Joe Biden"/>
    <x v="1"/>
    <x v="1"/>
    <n v="0.432"/>
    <n v="0.54"/>
    <n v="9994"/>
    <n v="4319"/>
    <n v="540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38"/>
    <s v="Rockland"/>
    <s v="ME"/>
    <m/>
    <m/>
    <m/>
    <m/>
    <m/>
    <s v="Joe Biden"/>
    <x v="1"/>
    <x v="1"/>
    <n v="0.34399999999999997"/>
    <n v="0.629"/>
    <n v="3965"/>
    <n v="1363"/>
    <n v="249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39"/>
    <s v="Rockport"/>
    <s v="MA"/>
    <m/>
    <m/>
    <m/>
    <m/>
    <m/>
    <s v="Joe Biden"/>
    <x v="1"/>
    <x v="1"/>
    <n v="0.248"/>
    <n v="0.73199999999999998"/>
    <n v="5274"/>
    <n v="1307"/>
    <n v="38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40"/>
    <s v="Rockport"/>
    <s v="ME"/>
    <m/>
    <m/>
    <m/>
    <m/>
    <m/>
    <s v="Joe Biden"/>
    <x v="1"/>
    <x v="1"/>
    <n v="0.307"/>
    <n v="0.67"/>
    <n v="2530"/>
    <n v="776"/>
    <n v="169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41"/>
    <s v="Rocky Hill"/>
    <s v="CT"/>
    <m/>
    <m/>
    <m/>
    <m/>
    <m/>
    <s v="Joe Biden"/>
    <x v="1"/>
    <x v="1"/>
    <n v="0.42599999999999999"/>
    <n v="0.55900000000000005"/>
    <n v="10930"/>
    <n v="4660"/>
    <n v="611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42"/>
    <s v="Rollinsford"/>
    <s v="NH"/>
    <m/>
    <m/>
    <m/>
    <m/>
    <m/>
    <s v="Joe Biden"/>
    <x v="1"/>
    <x v="1"/>
    <n v="0.42299999999999999"/>
    <n v="0.54800000000000004"/>
    <n v="1736"/>
    <n v="735"/>
    <n v="95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43"/>
    <s v="Rome"/>
    <s v="ME"/>
    <m/>
    <m/>
    <m/>
    <m/>
    <m/>
    <s v="Donald Trump"/>
    <x v="0"/>
    <x v="0"/>
    <n v="0.49099999999999999"/>
    <n v="0.47699999999999998"/>
    <n v="713"/>
    <n v="350"/>
    <n v="3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44"/>
    <s v="Roque Bluff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45"/>
    <s v="Rowe"/>
    <s v="MA"/>
    <m/>
    <m/>
    <m/>
    <m/>
    <m/>
    <s v="Joe Biden"/>
    <x v="1"/>
    <x v="1"/>
    <n v="0.42299999999999999"/>
    <n v="0.56899999999999995"/>
    <n v="267"/>
    <n v="113"/>
    <n v="15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46"/>
    <s v="Rowley"/>
    <s v="MA"/>
    <m/>
    <m/>
    <m/>
    <m/>
    <m/>
    <s v="Joe Biden"/>
    <x v="1"/>
    <x v="1"/>
    <n v="0.45900000000000002"/>
    <n v="0.51600000000000001"/>
    <n v="4215"/>
    <n v="1936"/>
    <n v="21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47"/>
    <s v="Roxbury"/>
    <s v="CT"/>
    <m/>
    <m/>
    <m/>
    <m/>
    <m/>
    <s v="Joe Biden"/>
    <x v="1"/>
    <x v="1"/>
    <n v="0.40699999999999997"/>
    <n v="0.57799999999999996"/>
    <n v="1622"/>
    <n v="660"/>
    <n v="9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48"/>
    <s v="Roxbury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49"/>
    <s v="Roxbury"/>
    <s v="NH"/>
    <m/>
    <m/>
    <m/>
    <m/>
    <m/>
    <s v="Joe Biden"/>
    <x v="1"/>
    <x v="1"/>
    <n v="0.36099999999999999"/>
    <n v="0.63900000000000001"/>
    <n v="144"/>
    <n v="52"/>
    <n v="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50"/>
    <s v="Roxbury"/>
    <s v="VT"/>
    <m/>
    <m/>
    <m/>
    <m/>
    <m/>
    <s v="Joe Biden"/>
    <x v="1"/>
    <x v="1"/>
    <n v="0.309"/>
    <n v="0.64900000000000002"/>
    <n v="433"/>
    <n v="134"/>
    <n v="2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51"/>
    <s v="Royalston"/>
    <s v="MA"/>
    <m/>
    <m/>
    <m/>
    <m/>
    <m/>
    <s v="Joe Biden"/>
    <x v="1"/>
    <x v="1"/>
    <n v="0.45600000000000002"/>
    <n v="0.51600000000000001"/>
    <n v="783"/>
    <n v="357"/>
    <n v="4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52"/>
    <s v="Royalton"/>
    <s v="VT"/>
    <m/>
    <m/>
    <m/>
    <m/>
    <m/>
    <s v="Joe Biden"/>
    <x v="1"/>
    <x v="1"/>
    <n v="0.33100000000000002"/>
    <n v="0.626"/>
    <n v="1486"/>
    <n v="492"/>
    <n v="9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53"/>
    <s v="Rumford"/>
    <s v="ME"/>
    <m/>
    <m/>
    <m/>
    <m/>
    <m/>
    <s v="Donald Trump"/>
    <x v="0"/>
    <x v="0"/>
    <n v="0.52500000000000002"/>
    <n v="0.44500000000000001"/>
    <n v="2863"/>
    <n v="1502"/>
    <n v="12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54"/>
    <s v="Rumney"/>
    <s v="NH"/>
    <m/>
    <m/>
    <m/>
    <m/>
    <m/>
    <s v="Donald Trump"/>
    <x v="0"/>
    <x v="0"/>
    <n v="0.55100000000000005"/>
    <n v="0.42899999999999999"/>
    <n v="956"/>
    <n v="527"/>
    <n v="4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55"/>
    <s v="Rupert"/>
    <s v="VT"/>
    <m/>
    <m/>
    <m/>
    <m/>
    <m/>
    <s v="Joe Biden"/>
    <x v="1"/>
    <x v="1"/>
    <n v="0.35199999999999998"/>
    <n v="0.61599999999999999"/>
    <n v="437"/>
    <n v="154"/>
    <n v="2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56"/>
    <s v="Russell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57"/>
    <s v="Rutland"/>
    <s v="MA"/>
    <m/>
    <m/>
    <m/>
    <m/>
    <m/>
    <s v="Joe Biden"/>
    <x v="1"/>
    <x v="1"/>
    <n v="0.46899999999999997"/>
    <n v="0.49299999999999999"/>
    <n v="5676"/>
    <n v="2661"/>
    <n v="280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58"/>
    <s v="Rutland Town"/>
    <s v="VT"/>
    <m/>
    <m/>
    <m/>
    <m/>
    <m/>
    <s v="Joe Biden"/>
    <x v="1"/>
    <x v="1"/>
    <n v="0.41899999999999998"/>
    <n v="0.55100000000000005"/>
    <n v="2479"/>
    <n v="1038"/>
    <n v="13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59"/>
    <s v="Rye"/>
    <s v="NH"/>
    <m/>
    <m/>
    <m/>
    <m/>
    <m/>
    <s v="Joe Biden"/>
    <x v="1"/>
    <x v="1"/>
    <n v="0.36299999999999999"/>
    <n v="0.623"/>
    <n v="4465"/>
    <n v="1620"/>
    <n v="27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60"/>
    <s v="Ryegate"/>
    <s v="VT"/>
    <m/>
    <m/>
    <m/>
    <m/>
    <m/>
    <s v="Joe Biden"/>
    <x v="1"/>
    <x v="1"/>
    <n v="0.46"/>
    <n v="0.50800000000000001"/>
    <n v="648"/>
    <n v="298"/>
    <n v="3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61"/>
    <s v="Sabattus"/>
    <s v="ME"/>
    <m/>
    <m/>
    <m/>
    <m/>
    <m/>
    <s v="Donald Trump"/>
    <x v="0"/>
    <x v="0"/>
    <n v="0.61299999999999999"/>
    <n v="0.35899999999999999"/>
    <n v="2878"/>
    <n v="1765"/>
    <n v="10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62"/>
    <s v="Saco"/>
    <s v="ME"/>
    <m/>
    <m/>
    <m/>
    <m/>
    <m/>
    <s v="Joe Biden"/>
    <x v="1"/>
    <x v="1"/>
    <n v="0.35499999999999998"/>
    <n v="0.61599999999999999"/>
    <n v="12656"/>
    <n v="4497"/>
    <n v="779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63"/>
    <s v="Saint Agatha"/>
    <s v="ME"/>
    <m/>
    <m/>
    <m/>
    <m/>
    <m/>
    <s v="Donald Trump"/>
    <x v="0"/>
    <x v="0"/>
    <n v="0.52400000000000002"/>
    <n v="0.45800000000000002"/>
    <n v="637"/>
    <n v="334"/>
    <n v="2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64"/>
    <s v="Salem"/>
    <s v="CT"/>
    <m/>
    <m/>
    <m/>
    <m/>
    <m/>
    <s v="Donald Trump"/>
    <x v="0"/>
    <x v="0"/>
    <n v="0.49199999999999999"/>
    <n v="0.49"/>
    <n v="2623"/>
    <n v="1291"/>
    <n v="128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65"/>
    <s v="Salem"/>
    <s v="MA"/>
    <m/>
    <m/>
    <m/>
    <m/>
    <m/>
    <s v="Joe Biden"/>
    <x v="1"/>
    <x v="1"/>
    <n v="0.22700000000000001"/>
    <n v="0.75"/>
    <n v="23706"/>
    <n v="5382"/>
    <n v="177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66"/>
    <s v="Salem"/>
    <s v="NH"/>
    <m/>
    <m/>
    <m/>
    <m/>
    <m/>
    <s v="Donald Trump"/>
    <x v="0"/>
    <x v="0"/>
    <n v="0.55900000000000005"/>
    <n v="0.42799999999999999"/>
    <n v="17841"/>
    <n v="9969"/>
    <n v="76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67"/>
    <s v="Salisbury"/>
    <s v="CT"/>
    <m/>
    <m/>
    <m/>
    <m/>
    <m/>
    <s v="Joe Biden"/>
    <x v="1"/>
    <x v="1"/>
    <n v="0.19600000000000001"/>
    <n v="0.79200000000000004"/>
    <n v="2555"/>
    <n v="502"/>
    <n v="20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68"/>
    <s v="Salisbury"/>
    <s v="MA"/>
    <m/>
    <m/>
    <m/>
    <m/>
    <m/>
    <s v="Joe Biden"/>
    <x v="1"/>
    <x v="1"/>
    <n v="0.46700000000000003"/>
    <n v="0.51100000000000001"/>
    <n v="5539"/>
    <n v="2587"/>
    <n v="28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69"/>
    <s v="Salisbury"/>
    <s v="NH"/>
    <m/>
    <m/>
    <m/>
    <m/>
    <m/>
    <s v="Donald Trump"/>
    <x v="0"/>
    <x v="0"/>
    <n v="0.55900000000000005"/>
    <n v="0.41099999999999998"/>
    <n v="925"/>
    <n v="517"/>
    <n v="3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70"/>
    <s v="Salisbury"/>
    <s v="VT"/>
    <m/>
    <m/>
    <m/>
    <m/>
    <m/>
    <s v="Joe Biden"/>
    <x v="1"/>
    <x v="1"/>
    <n v="0.38200000000000001"/>
    <n v="0.58099999999999996"/>
    <n v="676"/>
    <n v="258"/>
    <n v="39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71"/>
    <s v="Sanbornton"/>
    <s v="NH"/>
    <m/>
    <m/>
    <m/>
    <m/>
    <m/>
    <s v="Donald Trump"/>
    <x v="0"/>
    <x v="0"/>
    <n v="0.55500000000000005"/>
    <n v="0.42799999999999999"/>
    <n v="2045"/>
    <n v="1134"/>
    <n v="8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72"/>
    <s v="Sandgate"/>
    <s v="VT"/>
    <m/>
    <m/>
    <m/>
    <m/>
    <m/>
    <s v="Joe Biden"/>
    <x v="1"/>
    <x v="1"/>
    <n v="0.379"/>
    <n v="0.58099999999999996"/>
    <n v="253"/>
    <n v="96"/>
    <n v="1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73"/>
    <s v="Sandisfield"/>
    <s v="MA"/>
    <m/>
    <m/>
    <m/>
    <m/>
    <m/>
    <s v="Joe Biden"/>
    <x v="1"/>
    <x v="1"/>
    <n v="0.38900000000000001"/>
    <n v="0.59299999999999997"/>
    <n v="514"/>
    <n v="200"/>
    <n v="3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74"/>
    <s v="Sandown"/>
    <s v="NH"/>
    <m/>
    <m/>
    <m/>
    <m/>
    <m/>
    <s v="Donald Trump"/>
    <x v="0"/>
    <x v="0"/>
    <n v="0.57199999999999995"/>
    <n v="0.41099999999999998"/>
    <n v="3975"/>
    <n v="2273"/>
    <n v="16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75"/>
    <s v="Sandwich"/>
    <s v="MA"/>
    <m/>
    <m/>
    <m/>
    <m/>
    <m/>
    <s v="Joe Biden"/>
    <x v="1"/>
    <x v="1"/>
    <n v="0.432"/>
    <n v="0.54800000000000004"/>
    <n v="13718"/>
    <n v="5922"/>
    <n v="75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76"/>
    <s v="Sandwich"/>
    <s v="NH"/>
    <m/>
    <m/>
    <m/>
    <m/>
    <m/>
    <s v="Joe Biden"/>
    <x v="1"/>
    <x v="1"/>
    <n v="0.36099999999999999"/>
    <n v="0.628"/>
    <n v="1143"/>
    <n v="413"/>
    <n v="7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77"/>
    <s v="Sandy River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78"/>
    <s v="Sanford"/>
    <s v="ME"/>
    <m/>
    <m/>
    <m/>
    <m/>
    <m/>
    <s v="Joe Biden"/>
    <x v="1"/>
    <x v="1"/>
    <n v="0.47199999999999998"/>
    <n v="0.49099999999999999"/>
    <n v="10958"/>
    <n v="5176"/>
    <n v="53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79"/>
    <s v="Sangerville"/>
    <s v="ME"/>
    <m/>
    <m/>
    <m/>
    <m/>
    <m/>
    <s v="Donald Trump"/>
    <x v="0"/>
    <x v="0"/>
    <n v="0.63600000000000001"/>
    <n v="0.33900000000000002"/>
    <n v="753"/>
    <n v="479"/>
    <n v="2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80"/>
    <s v="Saugus"/>
    <s v="MA"/>
    <m/>
    <m/>
    <m/>
    <m/>
    <m/>
    <s v="Joe Biden"/>
    <x v="1"/>
    <x v="1"/>
    <n v="0.48"/>
    <n v="0.504"/>
    <n v="15326"/>
    <n v="7349"/>
    <n v="772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81"/>
    <s v="Savoy"/>
    <s v="MA"/>
    <m/>
    <m/>
    <m/>
    <m/>
    <m/>
    <s v="Joe Biden"/>
    <x v="1"/>
    <x v="1"/>
    <n v="0.40400000000000003"/>
    <n v="0.56599999999999995"/>
    <n v="399"/>
    <n v="161"/>
    <n v="2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82"/>
    <s v="Scarborough"/>
    <s v="ME"/>
    <m/>
    <m/>
    <m/>
    <m/>
    <m/>
    <s v="Joe Biden"/>
    <x v="1"/>
    <x v="1"/>
    <n v="0.34599999999999997"/>
    <n v="0.63"/>
    <n v="15057"/>
    <n v="5217"/>
    <n v="94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83"/>
    <s v="Scituate"/>
    <s v="MA"/>
    <m/>
    <m/>
    <m/>
    <m/>
    <m/>
    <s v="Joe Biden"/>
    <x v="1"/>
    <x v="1"/>
    <n v="0.34100000000000003"/>
    <n v="0.63500000000000001"/>
    <n v="13537"/>
    <n v="4611"/>
    <n v="859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84"/>
    <s v="Scituate"/>
    <s v="RI"/>
    <m/>
    <m/>
    <m/>
    <m/>
    <m/>
    <s v="Donald Trump"/>
    <x v="0"/>
    <x v="0"/>
    <n v="0.57299999999999995"/>
    <n v="0.41199999999999998"/>
    <n v="6643"/>
    <n v="3804"/>
    <n v="27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85"/>
    <s v="Scotland"/>
    <s v="CT"/>
    <m/>
    <m/>
    <m/>
    <m/>
    <m/>
    <s v="Donald Trump"/>
    <x v="0"/>
    <x v="0"/>
    <n v="0.55400000000000005"/>
    <n v="0.41899999999999998"/>
    <n v="970"/>
    <n v="537"/>
    <n v="4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86"/>
    <s v="Seabrook"/>
    <s v="NH"/>
    <m/>
    <m/>
    <m/>
    <m/>
    <m/>
    <s v="Donald Trump"/>
    <x v="0"/>
    <x v="0"/>
    <n v="0.55900000000000005"/>
    <n v="0.42499999999999999"/>
    <n v="4639"/>
    <n v="2595"/>
    <n v="19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87"/>
    <s v="Searsburg"/>
    <s v="VT"/>
    <m/>
    <m/>
    <m/>
    <m/>
    <m/>
    <s v="Donald Trump"/>
    <x v="0"/>
    <x v="0"/>
    <n v="0.56200000000000006"/>
    <n v="0.438"/>
    <n v="64"/>
    <n v="36"/>
    <n v="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88"/>
    <s v="Searsmont"/>
    <s v="ME"/>
    <m/>
    <m/>
    <m/>
    <m/>
    <m/>
    <s v="Donald Trump"/>
    <x v="0"/>
    <x v="0"/>
    <n v="0.51300000000000001"/>
    <n v="0.45900000000000002"/>
    <n v="937"/>
    <n v="481"/>
    <n v="4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89"/>
    <s v="Searsport"/>
    <s v="ME"/>
    <m/>
    <m/>
    <m/>
    <m/>
    <m/>
    <s v="Joe Biden"/>
    <x v="1"/>
    <x v="1"/>
    <n v="0.44800000000000001"/>
    <n v="0.52400000000000002"/>
    <n v="1608"/>
    <n v="721"/>
    <n v="8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90"/>
    <s v="Sebago"/>
    <s v="ME"/>
    <m/>
    <m/>
    <m/>
    <m/>
    <m/>
    <s v="Donald Trump"/>
    <x v="0"/>
    <x v="0"/>
    <n v="0.56299999999999994"/>
    <n v="0.41399999999999998"/>
    <n v="1277"/>
    <n v="719"/>
    <n v="5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91"/>
    <s v="Sebec"/>
    <s v="ME"/>
    <m/>
    <m/>
    <m/>
    <m/>
    <m/>
    <s v="Donald Trump"/>
    <x v="0"/>
    <x v="0"/>
    <n v="0.71299999999999997"/>
    <n v="0.27300000000000002"/>
    <n v="428"/>
    <n v="305"/>
    <n v="1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92"/>
    <s v="Seboeis Plt."/>
    <s v="ME"/>
    <m/>
    <m/>
    <m/>
    <m/>
    <m/>
    <s v="Joe Biden"/>
    <x v="1"/>
    <x v="1"/>
    <n v="0.46300000000000002"/>
    <n v="0.53700000000000003"/>
    <n v="41"/>
    <n v="19"/>
    <n v="2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93"/>
    <s v="Sedgwick"/>
    <s v="ME"/>
    <m/>
    <m/>
    <m/>
    <m/>
    <m/>
    <s v="Joe Biden"/>
    <x v="1"/>
    <x v="1"/>
    <n v="0.38100000000000001"/>
    <n v="0.60599999999999998"/>
    <n v="843"/>
    <n v="321"/>
    <n v="5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94"/>
    <s v="Seekonk"/>
    <s v="MA"/>
    <m/>
    <m/>
    <m/>
    <m/>
    <m/>
    <s v="Joe Biden"/>
    <x v="1"/>
    <x v="1"/>
    <n v="0.443"/>
    <n v="0.53400000000000003"/>
    <n v="8924"/>
    <n v="3957"/>
    <n v="47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95"/>
    <s v="Seymour"/>
    <s v="CT"/>
    <m/>
    <m/>
    <m/>
    <m/>
    <m/>
    <s v="Donald Trump"/>
    <x v="0"/>
    <x v="0"/>
    <n v="0.55800000000000005"/>
    <n v="0.42699999999999999"/>
    <n v="9392"/>
    <n v="5242"/>
    <n v="40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96"/>
    <s v="Shaftsbury"/>
    <s v="VT"/>
    <m/>
    <m/>
    <m/>
    <m/>
    <m/>
    <s v="Joe Biden"/>
    <x v="1"/>
    <x v="1"/>
    <n v="0.36699999999999999"/>
    <n v="0.60499999999999998"/>
    <n v="2226"/>
    <n v="818"/>
    <n v="13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97"/>
    <s v="Shapleigh"/>
    <s v="ME"/>
    <m/>
    <m/>
    <m/>
    <m/>
    <m/>
    <s v="Donald Trump"/>
    <x v="0"/>
    <x v="0"/>
    <n v="0.57799999999999996"/>
    <n v="0.39400000000000002"/>
    <n v="1788"/>
    <n v="1034"/>
    <n v="7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98"/>
    <s v="Sharon"/>
    <s v="CT"/>
    <m/>
    <m/>
    <m/>
    <m/>
    <m/>
    <s v="Joe Biden"/>
    <x v="1"/>
    <x v="1"/>
    <n v="0.32800000000000001"/>
    <n v="0.65500000000000003"/>
    <n v="1555"/>
    <n v="510"/>
    <n v="10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99"/>
    <s v="Sharon"/>
    <s v="MA"/>
    <m/>
    <m/>
    <m/>
    <m/>
    <m/>
    <s v="Joe Biden"/>
    <x v="1"/>
    <x v="1"/>
    <n v="0.224"/>
    <n v="0.755"/>
    <n v="11305"/>
    <n v="2530"/>
    <n v="85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0"/>
    <s v="Sharon"/>
    <s v="NH"/>
    <m/>
    <m/>
    <m/>
    <m/>
    <m/>
    <s v="Joe Biden"/>
    <x v="1"/>
    <x v="1"/>
    <n v="0.42499999999999999"/>
    <n v="0.56000000000000005"/>
    <n v="273"/>
    <n v="116"/>
    <n v="1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1"/>
    <s v="Sharon"/>
    <s v="VT"/>
    <m/>
    <m/>
    <m/>
    <m/>
    <m/>
    <s v="Joe Biden"/>
    <x v="1"/>
    <x v="1"/>
    <n v="0.311"/>
    <n v="0.65400000000000003"/>
    <n v="894"/>
    <n v="278"/>
    <n v="58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2"/>
    <s v="Sheffield"/>
    <s v="MA"/>
    <m/>
    <m/>
    <m/>
    <m/>
    <m/>
    <s v="Joe Biden"/>
    <x v="1"/>
    <x v="1"/>
    <n v="0.26800000000000002"/>
    <n v="0.71399999999999997"/>
    <n v="2157"/>
    <n v="578"/>
    <n v="15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3"/>
    <s v="Sheffield"/>
    <s v="VT"/>
    <m/>
    <m/>
    <m/>
    <m/>
    <m/>
    <s v="Joe Biden"/>
    <x v="1"/>
    <x v="1"/>
    <n v="0.436"/>
    <n v="0.52700000000000002"/>
    <n v="374"/>
    <n v="163"/>
    <n v="1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4"/>
    <s v="Shelburne"/>
    <s v="MA"/>
    <m/>
    <m/>
    <m/>
    <m/>
    <m/>
    <s v="Joe Biden"/>
    <x v="1"/>
    <x v="1"/>
    <n v="0.18099999999999999"/>
    <n v="0.79100000000000004"/>
    <n v="1150"/>
    <n v="208"/>
    <n v="9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5"/>
    <s v="Shelburne"/>
    <s v="NH"/>
    <m/>
    <m/>
    <m/>
    <m/>
    <m/>
    <s v="Joe Biden"/>
    <x v="1"/>
    <x v="1"/>
    <n v="0.48"/>
    <n v="0.51600000000000001"/>
    <n v="254"/>
    <n v="122"/>
    <n v="1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6"/>
    <s v="Shelburne"/>
    <s v="VT"/>
    <m/>
    <m/>
    <m/>
    <m/>
    <m/>
    <s v="Joe Biden"/>
    <x v="1"/>
    <x v="1"/>
    <n v="0.17599999999999999"/>
    <n v="0.80400000000000005"/>
    <n v="5419"/>
    <n v="953"/>
    <n v="43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7"/>
    <s v="Sheldon"/>
    <s v="VT"/>
    <m/>
    <m/>
    <m/>
    <m/>
    <m/>
    <s v="Donald Trump"/>
    <x v="0"/>
    <x v="0"/>
    <n v="0.52500000000000002"/>
    <n v="0.42799999999999999"/>
    <n v="1016"/>
    <n v="533"/>
    <n v="4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8"/>
    <s v="Shelton"/>
    <s v="CT"/>
    <m/>
    <m/>
    <m/>
    <m/>
    <m/>
    <s v="Donald Trump"/>
    <x v="0"/>
    <x v="0"/>
    <n v="0.53400000000000003"/>
    <n v="0.45400000000000001"/>
    <n v="23892"/>
    <n v="12747"/>
    <n v="108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9"/>
    <s v="Sherborn"/>
    <s v="MA"/>
    <m/>
    <m/>
    <m/>
    <m/>
    <m/>
    <s v="Joe Biden"/>
    <x v="1"/>
    <x v="1"/>
    <n v="0.193"/>
    <n v="0.76500000000000001"/>
    <n v="2884"/>
    <n v="557"/>
    <n v="22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10"/>
    <s v="Sherman"/>
    <s v="CT"/>
    <m/>
    <m/>
    <m/>
    <m/>
    <m/>
    <s v="Joe Biden"/>
    <x v="1"/>
    <x v="1"/>
    <n v="0.46100000000000002"/>
    <n v="0.52800000000000002"/>
    <n v="2336"/>
    <n v="1076"/>
    <n v="12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11"/>
    <s v="Sherman"/>
    <s v="ME"/>
    <m/>
    <m/>
    <m/>
    <m/>
    <m/>
    <s v="Donald Trump"/>
    <x v="0"/>
    <x v="0"/>
    <n v="0.747"/>
    <n v="0.23599999999999999"/>
    <n v="665"/>
    <n v="497"/>
    <n v="1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12"/>
    <s v="Shirley"/>
    <s v="MA"/>
    <m/>
    <m/>
    <m/>
    <m/>
    <m/>
    <s v="Joe Biden"/>
    <x v="1"/>
    <x v="1"/>
    <n v="0.40400000000000003"/>
    <n v="0.56699999999999995"/>
    <n v="3699"/>
    <n v="1493"/>
    <n v="20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13"/>
    <s v="Shirley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14"/>
    <s v="Shoreham"/>
    <s v="VT"/>
    <m/>
    <m/>
    <m/>
    <m/>
    <m/>
    <s v="Joe Biden"/>
    <x v="1"/>
    <x v="1"/>
    <n v="0.35299999999999998"/>
    <n v="0.59699999999999998"/>
    <n v="746"/>
    <n v="263"/>
    <n v="4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15"/>
    <s v="Shrewsbury"/>
    <s v="MA"/>
    <m/>
    <m/>
    <m/>
    <m/>
    <m/>
    <s v="Joe Biden"/>
    <x v="1"/>
    <x v="1"/>
    <n v="0.33600000000000002"/>
    <n v="0.64"/>
    <n v="20826"/>
    <n v="7004"/>
    <n v="133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16"/>
    <s v="Shrewsbury"/>
    <s v="VT"/>
    <m/>
    <m/>
    <m/>
    <m/>
    <m/>
    <s v="Joe Biden"/>
    <x v="1"/>
    <x v="1"/>
    <n v="0.38800000000000001"/>
    <n v="0.57199999999999995"/>
    <n v="690"/>
    <n v="268"/>
    <n v="39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17"/>
    <s v="Shutesbury"/>
    <s v="MA"/>
    <m/>
    <m/>
    <m/>
    <m/>
    <m/>
    <s v="Joe Biden"/>
    <x v="1"/>
    <x v="1"/>
    <n v="0.108"/>
    <n v="0.86799999999999999"/>
    <n v="1329"/>
    <n v="144"/>
    <n v="11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18"/>
    <s v="Sidney"/>
    <s v="ME"/>
    <m/>
    <m/>
    <m/>
    <m/>
    <m/>
    <s v="Donald Trump"/>
    <x v="0"/>
    <x v="0"/>
    <n v="0.56999999999999995"/>
    <n v="0.4"/>
    <n v="2962"/>
    <n v="1688"/>
    <n v="11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19"/>
    <s v="Simsbury"/>
    <s v="CT"/>
    <m/>
    <m/>
    <m/>
    <m/>
    <m/>
    <s v="Joe Biden"/>
    <x v="1"/>
    <x v="1"/>
    <n v="0.34499999999999997"/>
    <n v="0.63700000000000001"/>
    <n v="16174"/>
    <n v="5575"/>
    <n v="1029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20"/>
    <s v="Skowhegan"/>
    <s v="ME"/>
    <m/>
    <m/>
    <m/>
    <m/>
    <m/>
    <s v="Donald Trump"/>
    <x v="0"/>
    <x v="0"/>
    <n v="0.52800000000000002"/>
    <n v="0.44700000000000001"/>
    <n v="4197"/>
    <n v="2215"/>
    <n v="18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21"/>
    <s v="Smithfield"/>
    <s v="ME"/>
    <m/>
    <m/>
    <m/>
    <m/>
    <m/>
    <s v="Donald Trump"/>
    <x v="0"/>
    <x v="0"/>
    <n v="0.54500000000000004"/>
    <n v="0.42899999999999999"/>
    <n v="627"/>
    <n v="342"/>
    <n v="26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22"/>
    <s v="Smithfield"/>
    <s v="RI"/>
    <m/>
    <m/>
    <m/>
    <m/>
    <m/>
    <s v="Donald Trump"/>
    <x v="0"/>
    <x v="0"/>
    <n v="0.501"/>
    <n v="0.48499999999999999"/>
    <n v="11468"/>
    <n v="5743"/>
    <n v="55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23"/>
    <s v="Smyrna"/>
    <s v="ME"/>
    <m/>
    <m/>
    <m/>
    <m/>
    <m/>
    <s v="Donald Trump"/>
    <x v="0"/>
    <x v="0"/>
    <n v="0.70699999999999996"/>
    <n v="0.29299999999999998"/>
    <n v="157"/>
    <n v="111"/>
    <n v="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24"/>
    <s v="Solon"/>
    <s v="ME"/>
    <m/>
    <m/>
    <m/>
    <m/>
    <m/>
    <s v="Donald Trump"/>
    <x v="0"/>
    <x v="0"/>
    <n v="0.58599999999999997"/>
    <n v="0.39"/>
    <n v="623"/>
    <n v="365"/>
    <n v="2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25"/>
    <s v="Somers"/>
    <s v="CT"/>
    <m/>
    <m/>
    <m/>
    <m/>
    <m/>
    <s v="Donald Trump"/>
    <x v="0"/>
    <x v="0"/>
    <n v="0.55900000000000005"/>
    <n v="0.42699999999999999"/>
    <n v="5731"/>
    <n v="3204"/>
    <n v="24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26"/>
    <s v="Somerset"/>
    <s v="MA"/>
    <m/>
    <m/>
    <m/>
    <m/>
    <m/>
    <s v="Joe Biden"/>
    <x v="1"/>
    <x v="1"/>
    <n v="0.46"/>
    <n v="0.52400000000000002"/>
    <n v="11099"/>
    <n v="5108"/>
    <n v="58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27"/>
    <s v="Somerset Cty Township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28"/>
    <s v="Somersworth"/>
    <s v="NH"/>
    <m/>
    <m/>
    <m/>
    <m/>
    <m/>
    <s v="Joe Biden"/>
    <x v="1"/>
    <x v="1"/>
    <n v="0.42"/>
    <n v="0.56399999999999995"/>
    <n v="6071"/>
    <n v="2550"/>
    <n v="342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29"/>
    <s v="Somerville"/>
    <s v="MA"/>
    <m/>
    <m/>
    <m/>
    <m/>
    <m/>
    <s v="Joe Biden"/>
    <x v="1"/>
    <x v="1"/>
    <n v="0.10299999999999999"/>
    <n v="0.876"/>
    <n v="40382"/>
    <n v="4150"/>
    <n v="353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30"/>
    <s v="Somerville"/>
    <s v="ME"/>
    <m/>
    <m/>
    <m/>
    <m/>
    <m/>
    <s v="Donald Trump"/>
    <x v="0"/>
    <x v="0"/>
    <n v="0.59699999999999998"/>
    <n v="0.36699999999999999"/>
    <n v="357"/>
    <n v="213"/>
    <n v="1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31"/>
    <s v="Sorrento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32"/>
    <s v="South Berwick"/>
    <s v="ME"/>
    <m/>
    <m/>
    <m/>
    <m/>
    <m/>
    <s v="Joe Biden"/>
    <x v="1"/>
    <x v="1"/>
    <n v="0.372"/>
    <n v="0.58899999999999997"/>
    <n v="4663"/>
    <n v="1734"/>
    <n v="27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33"/>
    <s v="South Bristol"/>
    <s v="ME"/>
    <m/>
    <m/>
    <m/>
    <m/>
    <m/>
    <s v="Joe Biden"/>
    <x v="1"/>
    <x v="1"/>
    <n v="0.36499999999999999"/>
    <n v="0.59899999999999998"/>
    <n v="716"/>
    <n v="261"/>
    <n v="4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34"/>
    <s v="South Burlington"/>
    <s v="VT"/>
    <m/>
    <m/>
    <m/>
    <m/>
    <m/>
    <s v="Joe Biden"/>
    <x v="1"/>
    <x v="1"/>
    <n v="0.17899999999999999"/>
    <n v="0.79400000000000004"/>
    <n v="12670"/>
    <n v="2271"/>
    <n v="100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35"/>
    <s v="South Hadley"/>
    <s v="MA"/>
    <m/>
    <m/>
    <m/>
    <m/>
    <m/>
    <s v="Joe Biden"/>
    <x v="1"/>
    <x v="1"/>
    <n v="0.32100000000000001"/>
    <n v="0.65600000000000003"/>
    <n v="10048"/>
    <n v="3223"/>
    <n v="65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36"/>
    <s v="South Hampton"/>
    <s v="NH"/>
    <m/>
    <m/>
    <m/>
    <m/>
    <m/>
    <s v="Donald Trump"/>
    <x v="0"/>
    <x v="0"/>
    <n v="0.5"/>
    <n v="0.46600000000000003"/>
    <n v="652"/>
    <n v="326"/>
    <n v="3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37"/>
    <s v="South Hero"/>
    <s v="VT"/>
    <m/>
    <m/>
    <m/>
    <m/>
    <m/>
    <s v="Joe Biden"/>
    <x v="1"/>
    <x v="1"/>
    <n v="0.28699999999999998"/>
    <n v="0.69"/>
    <n v="1309"/>
    <n v="376"/>
    <n v="9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38"/>
    <s v="South Kingstown"/>
    <s v="RI"/>
    <m/>
    <m/>
    <m/>
    <m/>
    <m/>
    <s v="Joe Biden"/>
    <x v="1"/>
    <x v="1"/>
    <n v="0.30199999999999999"/>
    <n v="0.67900000000000005"/>
    <n v="16567"/>
    <n v="5003"/>
    <n v="1125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39"/>
    <s v="South Portland"/>
    <s v="ME"/>
    <m/>
    <m/>
    <m/>
    <m/>
    <m/>
    <s v="Joe Biden"/>
    <x v="1"/>
    <x v="1"/>
    <n v="0.23100000000000001"/>
    <n v="0.73799999999999999"/>
    <n v="16364"/>
    <n v="3781"/>
    <n v="120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40"/>
    <s v="South Thomaston"/>
    <s v="ME"/>
    <m/>
    <m/>
    <m/>
    <m/>
    <m/>
    <s v="Joe Biden"/>
    <x v="1"/>
    <x v="1"/>
    <n v="0.40400000000000003"/>
    <n v="0.57599999999999996"/>
    <n v="997"/>
    <n v="403"/>
    <n v="5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41"/>
    <s v="South Windsor"/>
    <s v="CT"/>
    <m/>
    <m/>
    <m/>
    <m/>
    <m/>
    <s v="Joe Biden"/>
    <x v="1"/>
    <x v="1"/>
    <n v="0.36099999999999999"/>
    <n v="0.61499999999999999"/>
    <n v="15600"/>
    <n v="5628"/>
    <n v="959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42"/>
    <s v="Southampton"/>
    <s v="MA"/>
    <m/>
    <m/>
    <m/>
    <m/>
    <m/>
    <s v="Joe Biden"/>
    <x v="1"/>
    <x v="1"/>
    <n v="0.436"/>
    <n v="0.53700000000000003"/>
    <n v="4158"/>
    <n v="1811"/>
    <n v="22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43"/>
    <s v="Southborough"/>
    <s v="MA"/>
    <m/>
    <m/>
    <m/>
    <m/>
    <m/>
    <s v="Joe Biden"/>
    <x v="1"/>
    <x v="1"/>
    <n v="0.27600000000000002"/>
    <n v="0.69399999999999995"/>
    <n v="6449"/>
    <n v="1779"/>
    <n v="44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44"/>
    <s v="Southbridge"/>
    <s v="MA"/>
    <m/>
    <m/>
    <m/>
    <m/>
    <m/>
    <s v="Joe Biden"/>
    <x v="1"/>
    <x v="1"/>
    <n v="0.41799999999999998"/>
    <n v="0.56399999999999995"/>
    <n v="7226"/>
    <n v="3022"/>
    <n v="40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45"/>
    <s v="Southbury"/>
    <s v="CT"/>
    <m/>
    <m/>
    <m/>
    <m/>
    <m/>
    <s v="Joe Biden"/>
    <x v="1"/>
    <x v="1"/>
    <n v="0.48199999999999998"/>
    <n v="0.50600000000000001"/>
    <n v="12990"/>
    <n v="6260"/>
    <n v="65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46"/>
    <s v="Southington"/>
    <s v="CT"/>
    <m/>
    <m/>
    <m/>
    <m/>
    <m/>
    <s v="Donald Trump"/>
    <x v="0"/>
    <x v="0"/>
    <n v="0.504"/>
    <n v="0.48099999999999998"/>
    <n v="26718"/>
    <n v="13473"/>
    <n v="128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47"/>
    <s v="Southport"/>
    <s v="ME"/>
    <m/>
    <m/>
    <m/>
    <m/>
    <m/>
    <s v="Joe Biden"/>
    <x v="1"/>
    <x v="1"/>
    <n v="0.35199999999999998"/>
    <n v="0.623"/>
    <n v="491"/>
    <n v="173"/>
    <n v="3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48"/>
    <s v="Southwest Harbor"/>
    <s v="ME"/>
    <m/>
    <m/>
    <m/>
    <m/>
    <m/>
    <s v="Joe Biden"/>
    <x v="1"/>
    <x v="1"/>
    <n v="0.33500000000000002"/>
    <n v="0.64"/>
    <n v="1137"/>
    <n v="381"/>
    <n v="7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49"/>
    <s v="Southwick"/>
    <s v="MA"/>
    <m/>
    <m/>
    <m/>
    <m/>
    <m/>
    <s v="Donald Trump"/>
    <x v="0"/>
    <x v="0"/>
    <n v="0.56200000000000006"/>
    <n v="0.41199999999999998"/>
    <n v="5731"/>
    <n v="3221"/>
    <n v="23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50"/>
    <s v="Spencer"/>
    <s v="MA"/>
    <m/>
    <m/>
    <m/>
    <m/>
    <m/>
    <s v="Donald Trump"/>
    <x v="0"/>
    <x v="0"/>
    <n v="0.51100000000000001"/>
    <n v="0.46700000000000003"/>
    <n v="6433"/>
    <n v="3290"/>
    <n v="30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51"/>
    <s v="Sprague"/>
    <s v="CT"/>
    <m/>
    <m/>
    <m/>
    <m/>
    <m/>
    <s v="Donald Trump"/>
    <x v="0"/>
    <x v="0"/>
    <n v="0.56599999999999995"/>
    <n v="0.41199999999999998"/>
    <n v="1557"/>
    <n v="882"/>
    <n v="6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52"/>
    <s v="Springfield"/>
    <s v="MA"/>
    <m/>
    <m/>
    <m/>
    <m/>
    <m/>
    <s v="Joe Biden"/>
    <x v="1"/>
    <x v="1"/>
    <n v="0.25900000000000001"/>
    <n v="0.72299999999999998"/>
    <n v="53744"/>
    <n v="13896"/>
    <n v="388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53"/>
    <s v="Springfield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54"/>
    <s v="Springfield"/>
    <s v="NH"/>
    <m/>
    <m/>
    <m/>
    <m/>
    <m/>
    <s v="Joe Biden"/>
    <x v="1"/>
    <x v="1"/>
    <n v="0.49"/>
    <n v="0.49199999999999999"/>
    <n v="889"/>
    <n v="436"/>
    <n v="4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55"/>
    <s v="Springfield"/>
    <s v="VT"/>
    <m/>
    <m/>
    <m/>
    <m/>
    <m/>
    <s v="Joe Biden"/>
    <x v="1"/>
    <x v="1"/>
    <n v="0.39100000000000001"/>
    <n v="0.57099999999999995"/>
    <n v="4519"/>
    <n v="1768"/>
    <n v="25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56"/>
    <s v="St. Alban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57"/>
    <s v="St. Albans"/>
    <s v="VT"/>
    <m/>
    <m/>
    <m/>
    <m/>
    <m/>
    <s v="Joe Biden"/>
    <x v="1"/>
    <x v="1"/>
    <n v="0.311"/>
    <n v="0.64500000000000002"/>
    <n v="3019"/>
    <n v="938"/>
    <n v="19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58"/>
    <s v="St. Albans Town"/>
    <s v="VT"/>
    <m/>
    <m/>
    <m/>
    <m/>
    <m/>
    <s v="Joe Biden"/>
    <x v="1"/>
    <x v="1"/>
    <n v="0.41"/>
    <n v="0.56000000000000005"/>
    <n v="3794"/>
    <n v="1557"/>
    <n v="21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59"/>
    <s v="St. Franci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60"/>
    <s v="St. George"/>
    <s v="ME"/>
    <m/>
    <m/>
    <m/>
    <m/>
    <m/>
    <s v="Joe Biden"/>
    <x v="1"/>
    <x v="1"/>
    <n v="0.36399999999999999"/>
    <n v="0.61199999999999999"/>
    <n v="1811"/>
    <n v="660"/>
    <n v="11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61"/>
    <s v="St. George"/>
    <s v="VT"/>
    <m/>
    <m/>
    <m/>
    <m/>
    <m/>
    <s v="Joe Biden"/>
    <x v="1"/>
    <x v="1"/>
    <n v="0.28899999999999998"/>
    <n v="0.68400000000000005"/>
    <n v="453"/>
    <n v="131"/>
    <n v="3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62"/>
    <s v="St. John Plt."/>
    <s v="ME"/>
    <m/>
    <m/>
    <m/>
    <m/>
    <m/>
    <s v="Donald Trump"/>
    <x v="0"/>
    <x v="0"/>
    <n v="0.60799999999999998"/>
    <n v="0.36799999999999999"/>
    <n v="171"/>
    <n v="104"/>
    <n v="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63"/>
    <s v="St. Johnsbury"/>
    <s v="VT"/>
    <m/>
    <m/>
    <m/>
    <m/>
    <m/>
    <s v="Joe Biden"/>
    <x v="1"/>
    <x v="1"/>
    <n v="0.36"/>
    <n v="0.60099999999999998"/>
    <n v="3385"/>
    <n v="1218"/>
    <n v="20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64"/>
    <s v="Stacyvill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65"/>
    <s v="Stafford"/>
    <s v="CT"/>
    <m/>
    <m/>
    <m/>
    <m/>
    <m/>
    <s v="Donald Trump"/>
    <x v="0"/>
    <x v="0"/>
    <n v="0.53900000000000003"/>
    <n v="0.437"/>
    <n v="6422"/>
    <n v="3461"/>
    <n v="28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66"/>
    <s v="Stamford"/>
    <s v="CT"/>
    <m/>
    <m/>
    <m/>
    <m/>
    <m/>
    <s v="Joe Biden"/>
    <x v="1"/>
    <x v="1"/>
    <n v="0.307"/>
    <n v="0.68100000000000005"/>
    <n v="59412"/>
    <n v="18242"/>
    <n v="404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67"/>
    <s v="Stamford"/>
    <s v="VT"/>
    <m/>
    <m/>
    <m/>
    <m/>
    <m/>
    <s v="Donald Trump"/>
    <x v="0"/>
    <x v="0"/>
    <n v="0.495"/>
    <n v="0.47099999999999997"/>
    <n v="539"/>
    <n v="267"/>
    <n v="25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68"/>
    <s v="Standish"/>
    <s v="ME"/>
    <m/>
    <m/>
    <m/>
    <m/>
    <m/>
    <s v="Donald Trump"/>
    <x v="0"/>
    <x v="0"/>
    <n v="0.496"/>
    <n v="0.45400000000000001"/>
    <n v="6202"/>
    <n v="3076"/>
    <n v="28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69"/>
    <s v="Stannard"/>
    <s v="VT"/>
    <m/>
    <m/>
    <m/>
    <m/>
    <m/>
    <s v="Joe Biden"/>
    <x v="1"/>
    <x v="1"/>
    <n v="0.246"/>
    <n v="0.71899999999999997"/>
    <n v="114"/>
    <n v="28"/>
    <n v="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70"/>
    <s v="Stark"/>
    <s v="NH"/>
    <m/>
    <m/>
    <m/>
    <m/>
    <m/>
    <s v="Donald Trump"/>
    <x v="0"/>
    <x v="0"/>
    <n v="0.63700000000000001"/>
    <n v="0.35899999999999999"/>
    <n v="295"/>
    <n v="188"/>
    <n v="1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71"/>
    <s v="Starks"/>
    <s v="ME"/>
    <m/>
    <m/>
    <m/>
    <m/>
    <m/>
    <s v="Donald Trump"/>
    <x v="0"/>
    <x v="0"/>
    <n v="0.622"/>
    <n v="0.36"/>
    <n v="381"/>
    <n v="237"/>
    <n v="1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72"/>
    <s v="Starksboro"/>
    <s v="VT"/>
    <m/>
    <m/>
    <m/>
    <m/>
    <m/>
    <s v="Joe Biden"/>
    <x v="1"/>
    <x v="1"/>
    <n v="0.32400000000000001"/>
    <n v="0.61799999999999999"/>
    <n v="1029"/>
    <n v="333"/>
    <n v="63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73"/>
    <s v="Sterling"/>
    <s v="CT"/>
    <m/>
    <m/>
    <m/>
    <m/>
    <m/>
    <s v="Donald Trump"/>
    <x v="0"/>
    <x v="0"/>
    <n v="0.64400000000000002"/>
    <n v="0.33500000000000002"/>
    <n v="1908"/>
    <n v="1229"/>
    <n v="6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74"/>
    <s v="Sterling"/>
    <s v="MA"/>
    <m/>
    <m/>
    <m/>
    <m/>
    <m/>
    <s v="Joe Biden"/>
    <x v="1"/>
    <x v="1"/>
    <n v="0.45"/>
    <n v="0.51900000000000002"/>
    <n v="5397"/>
    <n v="2431"/>
    <n v="280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75"/>
    <s v="Stetso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76"/>
    <s v="Steuben"/>
    <s v="ME"/>
    <m/>
    <m/>
    <m/>
    <m/>
    <m/>
    <s v="Donald Trump"/>
    <x v="0"/>
    <x v="0"/>
    <n v="0.61199999999999999"/>
    <n v="0.36699999999999999"/>
    <n v="668"/>
    <n v="409"/>
    <n v="2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77"/>
    <s v="Stewartstown"/>
    <s v="NH"/>
    <m/>
    <m/>
    <m/>
    <m/>
    <m/>
    <s v="Donald Trump"/>
    <x v="0"/>
    <x v="0"/>
    <n v="0.70499999999999996"/>
    <n v="0.28299999999999997"/>
    <n v="413"/>
    <n v="291"/>
    <n v="1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78"/>
    <s v="Stockbridge"/>
    <s v="MA"/>
    <m/>
    <m/>
    <m/>
    <m/>
    <m/>
    <s v="Joe Biden"/>
    <x v="1"/>
    <x v="1"/>
    <n v="0.17399999999999999"/>
    <n v="0.80800000000000005"/>
    <n v="1359"/>
    <n v="237"/>
    <n v="109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79"/>
    <s v="Stockbridge"/>
    <s v="VT"/>
    <m/>
    <m/>
    <m/>
    <m/>
    <m/>
    <s v="Joe Biden"/>
    <x v="1"/>
    <x v="1"/>
    <n v="0.25700000000000001"/>
    <n v="0.71199999999999997"/>
    <n v="479"/>
    <n v="123"/>
    <n v="34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80"/>
    <s v="Stockholm"/>
    <s v="ME"/>
    <m/>
    <m/>
    <m/>
    <m/>
    <m/>
    <s v="Donald Trump"/>
    <x v="0"/>
    <x v="0"/>
    <n v="0.53800000000000003"/>
    <n v="0.438"/>
    <n v="160"/>
    <n v="86"/>
    <n v="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81"/>
    <s v="Stockton Springs"/>
    <s v="ME"/>
    <m/>
    <m/>
    <m/>
    <m/>
    <m/>
    <s v="Joe Biden"/>
    <x v="1"/>
    <x v="1"/>
    <n v="0.47699999999999998"/>
    <n v="0.497"/>
    <n v="1065"/>
    <n v="508"/>
    <n v="52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82"/>
    <s v="Stoddard"/>
    <s v="NH"/>
    <m/>
    <m/>
    <m/>
    <m/>
    <m/>
    <s v="Donald Trump"/>
    <x v="0"/>
    <x v="0"/>
    <n v="0.50600000000000001"/>
    <n v="0.49399999999999999"/>
    <n v="849"/>
    <n v="430"/>
    <n v="4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83"/>
    <s v="Stoneham"/>
    <s v="MA"/>
    <m/>
    <m/>
    <m/>
    <m/>
    <m/>
    <s v="Joe Biden"/>
    <x v="1"/>
    <x v="1"/>
    <n v="0.376"/>
    <n v="0.60499999999999998"/>
    <n v="14228"/>
    <n v="5348"/>
    <n v="860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84"/>
    <s v="Stoneham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85"/>
    <s v="Stonington"/>
    <s v="CT"/>
    <m/>
    <m/>
    <m/>
    <m/>
    <m/>
    <s v="Joe Biden"/>
    <x v="1"/>
    <x v="1"/>
    <n v="0.35699999999999998"/>
    <n v="0.627"/>
    <n v="11889"/>
    <n v="4240"/>
    <n v="74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86"/>
    <s v="Stonington"/>
    <s v="ME"/>
    <m/>
    <m/>
    <m/>
    <m/>
    <m/>
    <s v="Joe Biden"/>
    <x v="1"/>
    <x v="1"/>
    <n v="0.34100000000000003"/>
    <n v="0.63300000000000001"/>
    <n v="646"/>
    <n v="220"/>
    <n v="4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87"/>
    <s v="Stoughton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88"/>
    <s v="Stow"/>
    <s v="MA"/>
    <m/>
    <m/>
    <m/>
    <m/>
    <m/>
    <s v="Joe Biden"/>
    <x v="1"/>
    <x v="1"/>
    <n v="0.255"/>
    <n v="0.71799999999999997"/>
    <n v="4934"/>
    <n v="1258"/>
    <n v="35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89"/>
    <s v="Stow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90"/>
    <s v="Stowe"/>
    <s v="VT"/>
    <m/>
    <m/>
    <m/>
    <m/>
    <m/>
    <s v="Joe Biden"/>
    <x v="1"/>
    <x v="1"/>
    <n v="0.17599999999999999"/>
    <n v="0.79300000000000004"/>
    <n v="3413"/>
    <n v="599"/>
    <n v="27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91"/>
    <s v="Strafford"/>
    <s v="VT"/>
    <m/>
    <m/>
    <m/>
    <m/>
    <m/>
    <s v="Joe Biden"/>
    <x v="1"/>
    <x v="1"/>
    <n v="0.14799999999999999"/>
    <n v="0.82"/>
    <n v="800"/>
    <n v="118"/>
    <n v="6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92"/>
    <s v="Stratford"/>
    <s v="CT"/>
    <m/>
    <m/>
    <m/>
    <m/>
    <m/>
    <s v="Joe Biden"/>
    <x v="1"/>
    <x v="1"/>
    <n v="0.377"/>
    <n v="0.61099999999999999"/>
    <n v="26546"/>
    <n v="10004"/>
    <n v="162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93"/>
    <s v="Stratford"/>
    <s v="NH"/>
    <m/>
    <m/>
    <m/>
    <m/>
    <m/>
    <s v="Joe Biden"/>
    <x v="1"/>
    <x v="1"/>
    <n v="0.46700000000000003"/>
    <n v="0.53"/>
    <n v="300"/>
    <n v="140"/>
    <n v="1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94"/>
    <s v="Stratham"/>
    <s v="NH"/>
    <m/>
    <m/>
    <m/>
    <m/>
    <m/>
    <s v="Joe Biden"/>
    <x v="1"/>
    <x v="1"/>
    <n v="0.38600000000000001"/>
    <n v="0.60299999999999998"/>
    <n v="5485"/>
    <n v="2115"/>
    <n v="33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95"/>
    <s v="Stratton"/>
    <s v="VT"/>
    <m/>
    <m/>
    <m/>
    <m/>
    <m/>
    <s v="Joe Biden"/>
    <x v="1"/>
    <x v="1"/>
    <n v="0.35299999999999998"/>
    <n v="0.626"/>
    <n v="190"/>
    <n v="67"/>
    <n v="1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96"/>
    <s v="Strong"/>
    <s v="ME"/>
    <m/>
    <m/>
    <m/>
    <m/>
    <m/>
    <s v="Donald Trump"/>
    <x v="0"/>
    <x v="0"/>
    <n v="0.64500000000000002"/>
    <n v="0.32600000000000001"/>
    <n v="816"/>
    <n v="526"/>
    <n v="26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97"/>
    <s v="Sturbridge"/>
    <s v="MA"/>
    <m/>
    <m/>
    <m/>
    <m/>
    <m/>
    <s v="Joe Biden"/>
    <x v="1"/>
    <x v="1"/>
    <n v="0.40899999999999997"/>
    <n v="0.56000000000000005"/>
    <n v="6046"/>
    <n v="2474"/>
    <n v="33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98"/>
    <s v="Sudbury"/>
    <s v="MA"/>
    <m/>
    <m/>
    <m/>
    <m/>
    <m/>
    <s v="Joe Biden"/>
    <x v="1"/>
    <x v="1"/>
    <n v="0.218"/>
    <n v="0.75600000000000001"/>
    <n v="12004"/>
    <n v="2611"/>
    <n v="90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99"/>
    <s v="Sudbury"/>
    <s v="VT"/>
    <m/>
    <m/>
    <m/>
    <m/>
    <m/>
    <s v="Joe Biden"/>
    <x v="1"/>
    <x v="1"/>
    <n v="0.33"/>
    <n v="0.64900000000000002"/>
    <n v="388"/>
    <n v="128"/>
    <n v="25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0"/>
    <s v="Suffield"/>
    <s v="CT"/>
    <m/>
    <m/>
    <m/>
    <m/>
    <m/>
    <s v="Joe Biden"/>
    <x v="1"/>
    <x v="1"/>
    <n v="0.47799999999999998"/>
    <n v="0.502"/>
    <n v="8686"/>
    <n v="4155"/>
    <n v="43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1"/>
    <s v="Sugar Hill"/>
    <s v="NH"/>
    <m/>
    <m/>
    <m/>
    <m/>
    <m/>
    <s v="Joe Biden"/>
    <x v="1"/>
    <x v="1"/>
    <n v="0.315"/>
    <n v="0.65200000000000002"/>
    <n v="485"/>
    <n v="153"/>
    <n v="3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2"/>
    <s v="Sulliva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3"/>
    <s v="Sumner"/>
    <s v="ME"/>
    <m/>
    <m/>
    <m/>
    <m/>
    <m/>
    <s v="Donald Trump"/>
    <x v="0"/>
    <x v="0"/>
    <n v="0.58599999999999997"/>
    <n v="0.373"/>
    <n v="553"/>
    <n v="324"/>
    <n v="2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4"/>
    <s v="Sunapee"/>
    <s v="NH"/>
    <m/>
    <m/>
    <m/>
    <m/>
    <m/>
    <s v="Joe Biden"/>
    <x v="1"/>
    <x v="1"/>
    <n v="0.44700000000000001"/>
    <n v="0.53800000000000003"/>
    <n v="2431"/>
    <n v="1086"/>
    <n v="13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5"/>
    <s v="Sunderland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6"/>
    <s v="Sunderland"/>
    <s v="VT"/>
    <m/>
    <m/>
    <m/>
    <m/>
    <m/>
    <s v="Joe Biden"/>
    <x v="1"/>
    <x v="1"/>
    <n v="0.36799999999999999"/>
    <n v="0.59099999999999997"/>
    <n v="653"/>
    <n v="240"/>
    <n v="3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7"/>
    <s v="Surry"/>
    <s v="ME"/>
    <m/>
    <m/>
    <m/>
    <m/>
    <m/>
    <s v="Joe Biden"/>
    <x v="1"/>
    <x v="1"/>
    <n v="0.42499999999999999"/>
    <n v="0.54600000000000004"/>
    <n v="1091"/>
    <n v="464"/>
    <n v="59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8"/>
    <s v="Surry"/>
    <s v="NH"/>
    <m/>
    <m/>
    <m/>
    <m/>
    <m/>
    <s v="Joe Biden"/>
    <x v="1"/>
    <x v="1"/>
    <n v="0.44800000000000001"/>
    <n v="0.54500000000000004"/>
    <n v="563"/>
    <n v="252"/>
    <n v="30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09"/>
    <s v="Sutton"/>
    <s v="MA"/>
    <m/>
    <m/>
    <m/>
    <m/>
    <m/>
    <s v="Joe Biden"/>
    <x v="1"/>
    <x v="1"/>
    <n v="0.48799999999999999"/>
    <n v="0.48899999999999999"/>
    <n v="6227"/>
    <n v="3041"/>
    <n v="30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10"/>
    <s v="Sutton"/>
    <s v="NH"/>
    <m/>
    <m/>
    <m/>
    <m/>
    <m/>
    <s v="Joe Biden"/>
    <x v="1"/>
    <x v="1"/>
    <n v="0.42599999999999999"/>
    <n v="0.55900000000000005"/>
    <n v="1348"/>
    <n v="574"/>
    <n v="7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11"/>
    <s v="Sutton"/>
    <s v="VT"/>
    <m/>
    <m/>
    <m/>
    <m/>
    <m/>
    <s v="Donald Trump"/>
    <x v="0"/>
    <x v="0"/>
    <n v="0.51"/>
    <n v="0.45500000000000002"/>
    <n v="539"/>
    <n v="275"/>
    <n v="2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12"/>
    <s v="Swampscott"/>
    <s v="MA"/>
    <m/>
    <m/>
    <m/>
    <m/>
    <m/>
    <s v="Joe Biden"/>
    <x v="1"/>
    <x v="1"/>
    <n v="0.26600000000000001"/>
    <n v="0.71399999999999997"/>
    <n v="9540"/>
    <n v="2540"/>
    <n v="68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13"/>
    <s v="Swan's Island"/>
    <s v="ME"/>
    <m/>
    <m/>
    <m/>
    <m/>
    <m/>
    <s v="Joe Biden"/>
    <x v="1"/>
    <x v="1"/>
    <n v="0.48499999999999999"/>
    <n v="0.496"/>
    <n v="266"/>
    <n v="129"/>
    <n v="1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14"/>
    <s v="Swansea"/>
    <s v="MA"/>
    <m/>
    <m/>
    <m/>
    <m/>
    <m/>
    <s v="Donald Trump"/>
    <x v="0"/>
    <x v="0"/>
    <n v="0.51"/>
    <n v="0.47199999999999998"/>
    <n v="10025"/>
    <n v="5116"/>
    <n v="47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15"/>
    <s v="Swanton"/>
    <s v="VT"/>
    <m/>
    <m/>
    <m/>
    <m/>
    <m/>
    <s v="Joe Biden"/>
    <x v="1"/>
    <x v="1"/>
    <n v="0.47899999999999998"/>
    <n v="0.48499999999999999"/>
    <n v="3228"/>
    <n v="1546"/>
    <n v="156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16"/>
    <s v="Swanville"/>
    <s v="ME"/>
    <m/>
    <m/>
    <m/>
    <m/>
    <m/>
    <s v="Donald Trump"/>
    <x v="0"/>
    <x v="0"/>
    <n v="0.55000000000000004"/>
    <n v="0.41"/>
    <n v="826"/>
    <n v="454"/>
    <n v="3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17"/>
    <s v="Swanzey"/>
    <s v="NH"/>
    <m/>
    <m/>
    <m/>
    <m/>
    <m/>
    <s v="Joe Biden"/>
    <x v="1"/>
    <x v="1"/>
    <n v="0.46"/>
    <n v="0.52400000000000002"/>
    <n v="3830"/>
    <n v="1763"/>
    <n v="200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18"/>
    <s v="Swede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19"/>
    <s v="Talmadg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20"/>
    <s v="Tamworth"/>
    <s v="NH"/>
    <m/>
    <m/>
    <m/>
    <m/>
    <m/>
    <s v="Joe Biden"/>
    <x v="1"/>
    <x v="1"/>
    <n v="0.47399999999999998"/>
    <n v="0.50800000000000001"/>
    <n v="1768"/>
    <n v="838"/>
    <n v="8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21"/>
    <s v="Taunton"/>
    <s v="MA"/>
    <m/>
    <m/>
    <m/>
    <m/>
    <m/>
    <s v="Joe Biden"/>
    <x v="1"/>
    <x v="1"/>
    <n v="0.41799999999999998"/>
    <n v="0.55800000000000005"/>
    <n v="26337"/>
    <n v="11016"/>
    <n v="147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22"/>
    <s v="Temple"/>
    <s v="ME"/>
    <m/>
    <m/>
    <m/>
    <m/>
    <m/>
    <s v="Joe Biden"/>
    <x v="1"/>
    <x v="1"/>
    <n v="0.46100000000000002"/>
    <n v="0.51200000000000001"/>
    <n v="336"/>
    <n v="155"/>
    <n v="1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23"/>
    <s v="Temple"/>
    <s v="NH"/>
    <m/>
    <m/>
    <m/>
    <m/>
    <m/>
    <s v="Joe Biden"/>
    <x v="1"/>
    <x v="1"/>
    <n v="0.45"/>
    <n v="0.53900000000000003"/>
    <n v="961"/>
    <n v="432"/>
    <n v="5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24"/>
    <s v="Templeton"/>
    <s v="MA"/>
    <m/>
    <m/>
    <m/>
    <m/>
    <m/>
    <s v="Donald Trump"/>
    <x v="0"/>
    <x v="0"/>
    <n v="0.50900000000000001"/>
    <n v="0.45900000000000002"/>
    <n v="4492"/>
    <n v="2287"/>
    <n v="20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25"/>
    <s v="Tewksbury"/>
    <s v="MA"/>
    <m/>
    <m/>
    <m/>
    <m/>
    <m/>
    <s v="Joe Biden"/>
    <x v="1"/>
    <x v="1"/>
    <n v="0.46100000000000002"/>
    <n v="0.51800000000000002"/>
    <n v="18729"/>
    <n v="8631"/>
    <n v="97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26"/>
    <s v="The Forks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27"/>
    <s v="Thetford"/>
    <s v="VT"/>
    <m/>
    <m/>
    <m/>
    <m/>
    <m/>
    <s v="Joe Biden"/>
    <x v="1"/>
    <x v="1"/>
    <n v="0.214"/>
    <n v="0.75800000000000001"/>
    <n v="1910"/>
    <n v="409"/>
    <n v="14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28"/>
    <s v="Thomaston"/>
    <s v="CT"/>
    <m/>
    <m/>
    <m/>
    <m/>
    <m/>
    <s v="Donald Trump"/>
    <x v="0"/>
    <x v="0"/>
    <n v="0.63300000000000001"/>
    <n v="0.34899999999999998"/>
    <n v="4374"/>
    <n v="2768"/>
    <n v="15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29"/>
    <s v="Thomaston"/>
    <s v="ME"/>
    <m/>
    <m/>
    <m/>
    <m/>
    <m/>
    <s v="Joe Biden"/>
    <x v="1"/>
    <x v="1"/>
    <n v="0.39800000000000002"/>
    <n v="0.57599999999999996"/>
    <n v="1668"/>
    <n v="664"/>
    <n v="9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30"/>
    <s v="Thompson"/>
    <s v="CT"/>
    <m/>
    <m/>
    <m/>
    <m/>
    <m/>
    <s v="Donald Trump"/>
    <x v="0"/>
    <x v="0"/>
    <n v="0.58299999999999996"/>
    <n v="0.39800000000000002"/>
    <n v="5155"/>
    <n v="3005"/>
    <n v="20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31"/>
    <s v="Thorndik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32"/>
    <s v="Thornton"/>
    <s v="NH"/>
    <m/>
    <m/>
    <m/>
    <m/>
    <m/>
    <s v="Joe Biden"/>
    <x v="1"/>
    <x v="1"/>
    <n v="0.42599999999999999"/>
    <n v="0.55300000000000005"/>
    <n v="1731"/>
    <n v="737"/>
    <n v="9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33"/>
    <s v="Tilton"/>
    <s v="NH"/>
    <m/>
    <m/>
    <m/>
    <m/>
    <m/>
    <s v="Donald Trump"/>
    <x v="0"/>
    <x v="0"/>
    <n v="0.51600000000000001"/>
    <n v="0.46300000000000002"/>
    <n v="2025"/>
    <n v="1044"/>
    <n v="9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34"/>
    <s v="Tinmouth"/>
    <s v="VT"/>
    <m/>
    <m/>
    <m/>
    <m/>
    <m/>
    <s v="Joe Biden"/>
    <x v="1"/>
    <x v="1"/>
    <n v="0.47799999999999998"/>
    <n v="0.499"/>
    <n v="341"/>
    <n v="163"/>
    <n v="1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35"/>
    <s v="Tisbury"/>
    <s v="MA"/>
    <m/>
    <m/>
    <m/>
    <m/>
    <m/>
    <s v="Joe Biden"/>
    <x v="1"/>
    <x v="1"/>
    <n v="0.192"/>
    <n v="0.78500000000000003"/>
    <n v="2747"/>
    <n v="527"/>
    <n v="21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36"/>
    <s v="Tiverton"/>
    <s v="RI"/>
    <m/>
    <m/>
    <m/>
    <m/>
    <m/>
    <s v="Joe Biden"/>
    <x v="1"/>
    <x v="1"/>
    <n v="0.434"/>
    <n v="0.55300000000000005"/>
    <n v="9258"/>
    <n v="4017"/>
    <n v="51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37"/>
    <s v="Tolland"/>
    <s v="MA"/>
    <m/>
    <m/>
    <m/>
    <m/>
    <m/>
    <s v="Donald Trump"/>
    <x v="0"/>
    <x v="0"/>
    <n v="0.56899999999999995"/>
    <n v="0.41599999999999998"/>
    <n v="327"/>
    <n v="186"/>
    <n v="13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38"/>
    <s v="Topsfield"/>
    <s v="MA"/>
    <m/>
    <m/>
    <m/>
    <m/>
    <m/>
    <s v="Joe Biden"/>
    <x v="1"/>
    <x v="1"/>
    <n v="0.38700000000000001"/>
    <n v="0.59399999999999997"/>
    <n v="4139"/>
    <n v="1600"/>
    <n v="24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39"/>
    <s v="Topsfield"/>
    <s v="ME"/>
    <m/>
    <m/>
    <m/>
    <m/>
    <m/>
    <s v="Donald Trump"/>
    <x v="0"/>
    <x v="0"/>
    <n v="0.80600000000000005"/>
    <n v="0.19400000000000001"/>
    <n v="124"/>
    <n v="100"/>
    <n v="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40"/>
    <s v="Topsham"/>
    <s v="ME"/>
    <m/>
    <m/>
    <m/>
    <m/>
    <m/>
    <s v="Joe Biden"/>
    <x v="1"/>
    <x v="1"/>
    <n v="0.36499999999999999"/>
    <n v="0.60199999999999998"/>
    <n v="6553"/>
    <n v="2390"/>
    <n v="39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41"/>
    <s v="Topsham"/>
    <s v="VT"/>
    <m/>
    <m/>
    <m/>
    <m/>
    <m/>
    <s v="Donald Trump"/>
    <x v="0"/>
    <x v="0"/>
    <n v="0.55100000000000005"/>
    <n v="0.42299999999999999"/>
    <n v="646"/>
    <n v="356"/>
    <n v="2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42"/>
    <s v="Torrington"/>
    <s v="CT"/>
    <m/>
    <m/>
    <m/>
    <m/>
    <m/>
    <s v="Donald Trump"/>
    <x v="0"/>
    <x v="0"/>
    <n v="0.54800000000000004"/>
    <n v="0.433"/>
    <n v="16824"/>
    <n v="9220"/>
    <n v="728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43"/>
    <s v="Townsend"/>
    <s v="MA"/>
    <m/>
    <m/>
    <m/>
    <m/>
    <m/>
    <s v="Joe Biden"/>
    <x v="1"/>
    <x v="1"/>
    <n v="0.48199999999999998"/>
    <n v="0.49399999999999999"/>
    <n v="5392"/>
    <n v="2601"/>
    <n v="26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44"/>
    <s v="Townshend"/>
    <s v="VT"/>
    <m/>
    <m/>
    <m/>
    <m/>
    <m/>
    <s v="Joe Biden"/>
    <x v="1"/>
    <x v="1"/>
    <n v="0.248"/>
    <n v="0.71899999999999997"/>
    <n v="769"/>
    <n v="191"/>
    <n v="5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45"/>
    <s v="Tremont"/>
    <s v="ME"/>
    <m/>
    <m/>
    <m/>
    <m/>
    <m/>
    <s v="Joe Biden"/>
    <x v="1"/>
    <x v="1"/>
    <n v="0.40500000000000003"/>
    <n v="0.56599999999999995"/>
    <n v="1043"/>
    <n v="422"/>
    <n v="5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46"/>
    <s v="Trenton"/>
    <s v="ME"/>
    <m/>
    <m/>
    <m/>
    <m/>
    <m/>
    <s v="Joe Biden"/>
    <x v="1"/>
    <x v="1"/>
    <n v="0.45700000000000002"/>
    <n v="0.51600000000000001"/>
    <n v="987"/>
    <n v="451"/>
    <n v="5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47"/>
    <s v="Troy"/>
    <s v="ME"/>
    <m/>
    <m/>
    <m/>
    <m/>
    <m/>
    <s v="Donald Trump"/>
    <x v="0"/>
    <x v="0"/>
    <n v="0.57299999999999995"/>
    <n v="0.39300000000000002"/>
    <n v="593"/>
    <n v="340"/>
    <n v="2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48"/>
    <s v="Troy"/>
    <s v="NH"/>
    <m/>
    <m/>
    <m/>
    <m/>
    <m/>
    <s v="Donald Trump"/>
    <x v="0"/>
    <x v="0"/>
    <n v="0.52200000000000002"/>
    <n v="0.45600000000000002"/>
    <n v="1117"/>
    <n v="583"/>
    <n v="50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49"/>
    <s v="Troy"/>
    <s v="VT"/>
    <m/>
    <m/>
    <m/>
    <m/>
    <m/>
    <s v="Donald Trump"/>
    <x v="0"/>
    <x v="0"/>
    <n v="0.496"/>
    <n v="0.46500000000000002"/>
    <n v="795"/>
    <n v="394"/>
    <n v="3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50"/>
    <s v="Trumbull"/>
    <s v="CT"/>
    <m/>
    <m/>
    <m/>
    <m/>
    <m/>
    <s v="Joe Biden"/>
    <x v="1"/>
    <x v="1"/>
    <n v="0.42899999999999999"/>
    <n v="0.55700000000000005"/>
    <n v="21408"/>
    <n v="9175"/>
    <n v="119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51"/>
    <s v="Truro"/>
    <s v="MA"/>
    <m/>
    <m/>
    <m/>
    <m/>
    <m/>
    <s v="Joe Biden"/>
    <x v="1"/>
    <x v="1"/>
    <n v="0.193"/>
    <n v="0.78700000000000003"/>
    <n v="1761"/>
    <n v="339"/>
    <n v="13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52"/>
    <s v="Tuftonboro"/>
    <s v="NH"/>
    <m/>
    <m/>
    <m/>
    <m/>
    <m/>
    <s v="Donald Trump"/>
    <x v="0"/>
    <x v="0"/>
    <n v="0.53300000000000003"/>
    <n v="0.46100000000000002"/>
    <n v="1900"/>
    <n v="1012"/>
    <n v="8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53"/>
    <s v="Tunbridge"/>
    <s v="VT"/>
    <m/>
    <m/>
    <m/>
    <m/>
    <m/>
    <s v="Joe Biden"/>
    <x v="1"/>
    <x v="1"/>
    <n v="0.36299999999999999"/>
    <n v="0.59499999999999997"/>
    <n v="864"/>
    <n v="314"/>
    <n v="5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54"/>
    <s v="Turner"/>
    <s v="ME"/>
    <m/>
    <m/>
    <m/>
    <m/>
    <m/>
    <s v="Donald Trump"/>
    <x v="0"/>
    <x v="0"/>
    <n v="0.59899999999999998"/>
    <n v="0.376"/>
    <n v="3428"/>
    <n v="2052"/>
    <n v="12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55"/>
    <s v="Tyngsborough"/>
    <s v="MA"/>
    <m/>
    <m/>
    <m/>
    <m/>
    <m/>
    <s v="Joe Biden"/>
    <x v="1"/>
    <x v="1"/>
    <n v="0.44500000000000001"/>
    <n v="0.53300000000000003"/>
    <n v="7552"/>
    <n v="3364"/>
    <n v="402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56"/>
    <s v="Tyringham"/>
    <s v="MA"/>
    <m/>
    <m/>
    <m/>
    <m/>
    <m/>
    <s v="Joe Biden"/>
    <x v="1"/>
    <x v="1"/>
    <n v="0.23"/>
    <n v="0.74399999999999999"/>
    <n v="313"/>
    <n v="72"/>
    <n v="2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57"/>
    <s v="Underhill"/>
    <s v="VT"/>
    <m/>
    <m/>
    <m/>
    <m/>
    <m/>
    <s v="Joe Biden"/>
    <x v="1"/>
    <x v="1"/>
    <n v="0.23599999999999999"/>
    <n v="0.73299999999999998"/>
    <n v="2227"/>
    <n v="526"/>
    <n v="16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58"/>
    <s v="Union"/>
    <s v="CT"/>
    <m/>
    <m/>
    <m/>
    <m/>
    <m/>
    <s v="Donald Trump"/>
    <x v="0"/>
    <x v="0"/>
    <n v="0.53800000000000003"/>
    <n v="0.436"/>
    <n v="571"/>
    <n v="307"/>
    <n v="2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59"/>
    <s v="Union"/>
    <s v="ME"/>
    <m/>
    <m/>
    <m/>
    <m/>
    <m/>
    <s v="Donald Trump"/>
    <x v="0"/>
    <x v="0"/>
    <n v="0.504"/>
    <n v="0.46500000000000002"/>
    <n v="1561"/>
    <n v="786"/>
    <n v="7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60"/>
    <s v="Unity"/>
    <s v="ME"/>
    <m/>
    <m/>
    <m/>
    <m/>
    <m/>
    <s v="Donald Trump"/>
    <x v="0"/>
    <x v="0"/>
    <n v="0.47899999999999998"/>
    <n v="0.46700000000000003"/>
    <n v="950"/>
    <n v="455"/>
    <n v="4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61"/>
    <s v="Unity"/>
    <s v="NH"/>
    <m/>
    <m/>
    <m/>
    <m/>
    <m/>
    <s v="Donald Trump"/>
    <x v="0"/>
    <x v="0"/>
    <n v="0.59499999999999997"/>
    <n v="0.376"/>
    <n v="892"/>
    <n v="531"/>
    <n v="33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62"/>
    <s v="Upton"/>
    <s v="MA"/>
    <m/>
    <m/>
    <m/>
    <m/>
    <m/>
    <s v="Joe Biden"/>
    <x v="1"/>
    <x v="1"/>
    <n v="0.377"/>
    <n v="0.59699999999999998"/>
    <n v="5190"/>
    <n v="1956"/>
    <n v="30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63"/>
    <s v="Upto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64"/>
    <s v="Uxbridge"/>
    <s v="MA"/>
    <m/>
    <m/>
    <m/>
    <m/>
    <m/>
    <s v="Joe Biden"/>
    <x v="1"/>
    <x v="1"/>
    <n v="0.46899999999999997"/>
    <n v="0.499"/>
    <n v="8719"/>
    <n v="4090"/>
    <n v="43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65"/>
    <s v="Van Bure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66"/>
    <s v="Vanceboro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67"/>
    <s v="Vassalboro"/>
    <s v="ME"/>
    <m/>
    <m/>
    <m/>
    <m/>
    <m/>
    <s v="Donald Trump"/>
    <x v="0"/>
    <x v="0"/>
    <n v="0.54600000000000004"/>
    <n v="0.42099999999999999"/>
    <n v="2553"/>
    <n v="1394"/>
    <n v="10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68"/>
    <s v="Veazie"/>
    <s v="ME"/>
    <m/>
    <m/>
    <m/>
    <m/>
    <m/>
    <s v="Joe Biden"/>
    <x v="1"/>
    <x v="1"/>
    <n v="0.42799999999999999"/>
    <n v="0.52900000000000003"/>
    <n v="1219"/>
    <n v="522"/>
    <n v="6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69"/>
    <s v="Vergennes"/>
    <s v="VT"/>
    <m/>
    <m/>
    <m/>
    <m/>
    <m/>
    <s v="Joe Biden"/>
    <x v="1"/>
    <x v="1"/>
    <n v="0.28999999999999998"/>
    <n v="0.68700000000000006"/>
    <n v="1478"/>
    <n v="428"/>
    <n v="10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70"/>
    <s v="Vernon"/>
    <s v="CT"/>
    <m/>
    <m/>
    <m/>
    <m/>
    <m/>
    <s v="Joe Biden"/>
    <x v="1"/>
    <x v="1"/>
    <n v="0.38"/>
    <n v="0.60099999999999998"/>
    <n v="15400"/>
    <n v="5848"/>
    <n v="92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71"/>
    <s v="Vernon"/>
    <s v="VT"/>
    <m/>
    <m/>
    <m/>
    <m/>
    <m/>
    <s v="Joe Biden"/>
    <x v="1"/>
    <x v="1"/>
    <n v="0.42199999999999999"/>
    <n v="0.55200000000000005"/>
    <n v="1300"/>
    <n v="549"/>
    <n v="7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72"/>
    <s v="Verona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73"/>
    <s v="Vershire"/>
    <s v="VT"/>
    <m/>
    <m/>
    <m/>
    <m/>
    <m/>
    <s v="Joe Biden"/>
    <x v="1"/>
    <x v="1"/>
    <n v="0.313"/>
    <n v="0.61699999999999999"/>
    <n v="428"/>
    <n v="134"/>
    <n v="26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74"/>
    <s v="Victory"/>
    <s v="VT"/>
    <m/>
    <m/>
    <m/>
    <m/>
    <m/>
    <s v="Donald Trump"/>
    <x v="0"/>
    <x v="0"/>
    <n v="0.65500000000000003"/>
    <n v="0.309"/>
    <n v="55"/>
    <n v="36"/>
    <n v="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75"/>
    <s v="Vienna"/>
    <s v="ME"/>
    <m/>
    <m/>
    <m/>
    <m/>
    <m/>
    <s v="Donald Trump"/>
    <x v="0"/>
    <x v="0"/>
    <n v="0.51400000000000001"/>
    <n v="0.45900000000000002"/>
    <n v="405"/>
    <n v="208"/>
    <n v="1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76"/>
    <s v="Vinalhaven"/>
    <s v="ME"/>
    <m/>
    <m/>
    <m/>
    <m/>
    <m/>
    <s v="Joe Biden"/>
    <x v="1"/>
    <x v="1"/>
    <n v="0.34300000000000003"/>
    <n v="0.63400000000000001"/>
    <n v="837"/>
    <n v="287"/>
    <n v="5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77"/>
    <s v="Voluntown"/>
    <s v="CT"/>
    <m/>
    <m/>
    <m/>
    <m/>
    <m/>
    <s v="Donald Trump"/>
    <x v="0"/>
    <x v="0"/>
    <n v="0.60199999999999998"/>
    <n v="0.371"/>
    <n v="1524"/>
    <n v="918"/>
    <n v="56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78"/>
    <s v="Wade"/>
    <s v="ME"/>
    <m/>
    <m/>
    <m/>
    <m/>
    <m/>
    <s v="Donald Trump"/>
    <x v="0"/>
    <x v="0"/>
    <n v="0.55600000000000005"/>
    <n v="0.373"/>
    <n v="142"/>
    <n v="79"/>
    <n v="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79"/>
    <s v="Wait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80"/>
    <s v="Waitsfield"/>
    <s v="VT"/>
    <m/>
    <m/>
    <m/>
    <m/>
    <m/>
    <s v="Joe Biden"/>
    <x v="1"/>
    <x v="1"/>
    <n v="0.16"/>
    <n v="0.82"/>
    <n v="1248"/>
    <n v="200"/>
    <n v="10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81"/>
    <s v="Wakefield"/>
    <s v="MA"/>
    <m/>
    <m/>
    <m/>
    <m/>
    <m/>
    <s v="Joe Biden"/>
    <x v="1"/>
    <x v="1"/>
    <n v="0.36299999999999999"/>
    <n v="0.61399999999999999"/>
    <n v="16561"/>
    <n v="6019"/>
    <n v="101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82"/>
    <s v="Wakefield"/>
    <s v="NH"/>
    <m/>
    <m/>
    <m/>
    <m/>
    <m/>
    <s v="Donald Trump"/>
    <x v="0"/>
    <x v="0"/>
    <n v="0.60699999999999998"/>
    <n v="0.379"/>
    <n v="3270"/>
    <n v="1986"/>
    <n v="12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83"/>
    <s v="Walden"/>
    <s v="VT"/>
    <m/>
    <m/>
    <m/>
    <m/>
    <m/>
    <s v="Joe Biden"/>
    <x v="1"/>
    <x v="1"/>
    <n v="0.35299999999999998"/>
    <n v="0.59899999999999998"/>
    <n v="586"/>
    <n v="207"/>
    <n v="35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84"/>
    <s v="Waldoboro"/>
    <s v="ME"/>
    <m/>
    <m/>
    <m/>
    <m/>
    <m/>
    <s v="Donald Trump"/>
    <x v="0"/>
    <x v="0"/>
    <n v="0.53400000000000003"/>
    <n v="0.441"/>
    <n v="2934"/>
    <n v="1568"/>
    <n v="129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85"/>
    <s v="Wales"/>
    <s v="MA"/>
    <m/>
    <m/>
    <m/>
    <m/>
    <m/>
    <s v="Donald Trump"/>
    <x v="0"/>
    <x v="0"/>
    <n v="0.56999999999999995"/>
    <n v="0.39700000000000002"/>
    <n v="1083"/>
    <n v="617"/>
    <n v="4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86"/>
    <s v="Wales"/>
    <s v="ME"/>
    <m/>
    <m/>
    <m/>
    <m/>
    <m/>
    <s v="Donald Trump"/>
    <x v="0"/>
    <x v="0"/>
    <n v="0.67300000000000004"/>
    <n v="0.30099999999999999"/>
    <n v="915"/>
    <n v="616"/>
    <n v="27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87"/>
    <s v="Wallagrass"/>
    <s v="ME"/>
    <m/>
    <m/>
    <m/>
    <m/>
    <m/>
    <s v="Joe Biden"/>
    <x v="1"/>
    <x v="1"/>
    <n v="0.46"/>
    <n v="0.52600000000000002"/>
    <n v="291"/>
    <n v="134"/>
    <n v="15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88"/>
    <s v="Wallingford"/>
    <s v="CT"/>
    <m/>
    <m/>
    <m/>
    <m/>
    <m/>
    <s v="Joe Biden"/>
    <x v="1"/>
    <x v="1"/>
    <n v="0.45900000000000002"/>
    <n v="0.52600000000000002"/>
    <n v="25785"/>
    <n v="11831"/>
    <n v="135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89"/>
    <s v="Wallingford"/>
    <s v="VT"/>
    <m/>
    <m/>
    <m/>
    <m/>
    <m/>
    <s v="Joe Biden"/>
    <x v="1"/>
    <x v="1"/>
    <n v="0.432"/>
    <n v="0.54"/>
    <n v="1302"/>
    <n v="563"/>
    <n v="7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90"/>
    <s v="Walpole"/>
    <s v="MA"/>
    <m/>
    <m/>
    <m/>
    <m/>
    <m/>
    <s v="Joe Biden"/>
    <x v="1"/>
    <x v="1"/>
    <n v="0.38800000000000001"/>
    <n v="0.58399999999999996"/>
    <n v="15805"/>
    <n v="6125"/>
    <n v="92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91"/>
    <s v="Walpole"/>
    <s v="NH"/>
    <m/>
    <m/>
    <m/>
    <m/>
    <m/>
    <s v="Joe Biden"/>
    <x v="1"/>
    <x v="1"/>
    <n v="0.35499999999999998"/>
    <n v="0.626"/>
    <n v="2347"/>
    <n v="834"/>
    <n v="14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92"/>
    <s v="Waltham"/>
    <s v="MA"/>
    <m/>
    <m/>
    <m/>
    <m/>
    <m/>
    <s v="Joe Biden"/>
    <x v="1"/>
    <x v="1"/>
    <n v="0.27100000000000002"/>
    <n v="0.70499999999999996"/>
    <n v="28138"/>
    <n v="7624"/>
    <n v="1984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93"/>
    <s v="Waltham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94"/>
    <s v="Waltham"/>
    <s v="VT"/>
    <m/>
    <m/>
    <m/>
    <m/>
    <m/>
    <s v="Joe Biden"/>
    <x v="1"/>
    <x v="1"/>
    <n v="0.313"/>
    <n v="0.66300000000000003"/>
    <n v="326"/>
    <n v="102"/>
    <n v="21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95"/>
    <s v="Ward 2"/>
    <s v="DC"/>
    <m/>
    <m/>
    <m/>
    <m/>
    <m/>
    <s v="Joe Biden"/>
    <x v="1"/>
    <x v="1"/>
    <n v="8.6999999999999994E-2"/>
    <n v="0.88800000000000001"/>
    <n v="29382"/>
    <n v="2558"/>
    <n v="260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96"/>
    <s v="Ward 3"/>
    <s v="DC"/>
    <m/>
    <m/>
    <m/>
    <m/>
    <m/>
    <s v="Joe Biden"/>
    <x v="1"/>
    <x v="1"/>
    <n v="8.1000000000000003E-2"/>
    <n v="0.89600000000000002"/>
    <n v="40056"/>
    <n v="3233"/>
    <n v="358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97"/>
    <s v="Ward 4"/>
    <s v="DC"/>
    <m/>
    <m/>
    <m/>
    <m/>
    <m/>
    <s v="Joe Biden"/>
    <x v="1"/>
    <x v="1"/>
    <n v="4.1000000000000002E-2"/>
    <n v="0.94099999999999995"/>
    <n v="40202"/>
    <n v="1643"/>
    <n v="378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98"/>
    <s v="Ward 5"/>
    <s v="DC"/>
    <m/>
    <m/>
    <m/>
    <m/>
    <m/>
    <s v="Joe Biden"/>
    <x v="1"/>
    <x v="1"/>
    <n v="3.6999999999999998E-2"/>
    <n v="0.94199999999999995"/>
    <n v="41825"/>
    <n v="1545"/>
    <n v="394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499"/>
    <s v="Ward 6"/>
    <s v="DC"/>
    <m/>
    <m/>
    <m/>
    <m/>
    <m/>
    <s v="Joe Biden"/>
    <x v="1"/>
    <x v="1"/>
    <n v="7.0000000000000007E-2"/>
    <n v="0.90100000000000002"/>
    <n v="54950"/>
    <n v="3868"/>
    <n v="494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00"/>
    <s v="Ward 7"/>
    <s v="DC"/>
    <m/>
    <m/>
    <m/>
    <m/>
    <m/>
    <s v="Joe Biden"/>
    <x v="1"/>
    <x v="1"/>
    <n v="2.9000000000000001E-2"/>
    <n v="0.95"/>
    <n v="34945"/>
    <n v="997"/>
    <n v="3318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01"/>
    <s v="Ward 8"/>
    <s v="DC"/>
    <m/>
    <m/>
    <m/>
    <m/>
    <m/>
    <s v="Joe Biden"/>
    <x v="1"/>
    <x v="1"/>
    <n v="3.2000000000000001E-2"/>
    <n v="0.94299999999999995"/>
    <n v="30068"/>
    <n v="956"/>
    <n v="2835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02"/>
    <s v="Wardsboro"/>
    <s v="VT"/>
    <m/>
    <m/>
    <m/>
    <m/>
    <m/>
    <s v="Joe Biden"/>
    <x v="1"/>
    <x v="1"/>
    <n v="0.32300000000000001"/>
    <n v="0.66100000000000003"/>
    <n v="492"/>
    <n v="159"/>
    <n v="3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03"/>
    <s v="Ware"/>
    <s v="MA"/>
    <m/>
    <m/>
    <m/>
    <m/>
    <m/>
    <s v="Donald Trump"/>
    <x v="0"/>
    <x v="0"/>
    <n v="0.496"/>
    <n v="0.47599999999999998"/>
    <n v="4916"/>
    <n v="2440"/>
    <n v="234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04"/>
    <s v="Wareham"/>
    <s v="MA"/>
    <m/>
    <m/>
    <m/>
    <m/>
    <m/>
    <s v="Joe Biden"/>
    <x v="1"/>
    <x v="1"/>
    <n v="0.435"/>
    <n v="0.53900000000000003"/>
    <n v="12484"/>
    <n v="5427"/>
    <n v="67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05"/>
    <s v="Warner"/>
    <s v="NH"/>
    <m/>
    <m/>
    <m/>
    <m/>
    <m/>
    <s v="Joe Biden"/>
    <x v="1"/>
    <x v="1"/>
    <n v="0.438"/>
    <n v="0.54500000000000004"/>
    <n v="1928"/>
    <n v="844"/>
    <n v="10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06"/>
    <s v="Warren"/>
    <s v="CT"/>
    <m/>
    <m/>
    <m/>
    <m/>
    <m/>
    <s v="Donald Trump"/>
    <x v="0"/>
    <x v="0"/>
    <n v="0.497"/>
    <n v="0.49199999999999999"/>
    <n v="945"/>
    <n v="470"/>
    <n v="4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07"/>
    <s v="Warren"/>
    <s v="MA"/>
    <m/>
    <m/>
    <m/>
    <m/>
    <m/>
    <s v="Donald Trump"/>
    <x v="0"/>
    <x v="0"/>
    <n v="0.53200000000000003"/>
    <n v="0.443"/>
    <n v="2585"/>
    <n v="1374"/>
    <n v="11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08"/>
    <s v="Warren"/>
    <s v="ME"/>
    <m/>
    <m/>
    <m/>
    <m/>
    <m/>
    <s v="Donald Trump"/>
    <x v="0"/>
    <x v="0"/>
    <n v="0.55800000000000005"/>
    <n v="0.40699999999999997"/>
    <n v="2253"/>
    <n v="1258"/>
    <n v="9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09"/>
    <s v="Warren"/>
    <s v="NH"/>
    <m/>
    <m/>
    <m/>
    <m/>
    <m/>
    <s v="Donald Trump"/>
    <x v="0"/>
    <x v="0"/>
    <n v="0.57499999999999996"/>
    <n v="0.39500000000000002"/>
    <n v="478"/>
    <n v="275"/>
    <n v="1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10"/>
    <s v="Warren"/>
    <s v="RI"/>
    <m/>
    <m/>
    <m/>
    <m/>
    <m/>
    <s v="Joe Biden"/>
    <x v="1"/>
    <x v="1"/>
    <n v="0.38400000000000001"/>
    <n v="0.59799999999999998"/>
    <n v="5887"/>
    <n v="2261"/>
    <n v="352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11"/>
    <s v="Warren"/>
    <s v="VT"/>
    <m/>
    <m/>
    <m/>
    <m/>
    <m/>
    <s v="Joe Biden"/>
    <x v="1"/>
    <x v="1"/>
    <n v="0.14199999999999999"/>
    <n v="0.82199999999999995"/>
    <n v="1264"/>
    <n v="179"/>
    <n v="10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12"/>
    <s v="Warwick"/>
    <s v="MA"/>
    <m/>
    <m/>
    <m/>
    <m/>
    <m/>
    <s v="Joe Biden"/>
    <x v="1"/>
    <x v="1"/>
    <n v="0.307"/>
    <n v="0.65700000000000003"/>
    <n v="522"/>
    <n v="160"/>
    <n v="34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13"/>
    <s v="Warwick"/>
    <s v="RI"/>
    <m/>
    <m/>
    <m/>
    <m/>
    <m/>
    <s v="Joe Biden"/>
    <x v="1"/>
    <x v="1"/>
    <n v="0.42399999999999999"/>
    <n v="0.56000000000000005"/>
    <n v="46166"/>
    <n v="19577"/>
    <n v="258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14"/>
    <s v="Washburn"/>
    <s v="ME"/>
    <m/>
    <m/>
    <m/>
    <m/>
    <m/>
    <s v="Donald Trump"/>
    <x v="0"/>
    <x v="0"/>
    <n v="0.63200000000000001"/>
    <n v="0.33900000000000002"/>
    <n v="820"/>
    <n v="518"/>
    <n v="2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15"/>
    <s v="Washington"/>
    <s v="CT"/>
    <m/>
    <m/>
    <m/>
    <m/>
    <m/>
    <s v="Joe Biden"/>
    <x v="1"/>
    <x v="1"/>
    <n v="0.34"/>
    <n v="0.64400000000000002"/>
    <n v="2268"/>
    <n v="770"/>
    <n v="146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16"/>
    <s v="Washington"/>
    <s v="MA"/>
    <m/>
    <m/>
    <m/>
    <m/>
    <m/>
    <s v="Joe Biden"/>
    <x v="1"/>
    <x v="1"/>
    <n v="0.35"/>
    <n v="0.622"/>
    <n v="820"/>
    <n v="287"/>
    <n v="5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17"/>
    <s v="Washington"/>
    <s v="NH"/>
    <m/>
    <m/>
    <m/>
    <m/>
    <m/>
    <s v="Donald Trump"/>
    <x v="0"/>
    <x v="0"/>
    <n v="0.58599999999999997"/>
    <n v="0.39400000000000002"/>
    <n v="797"/>
    <n v="467"/>
    <n v="3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18"/>
    <s v="Washington Cty Townships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19"/>
    <s v="Waterboro"/>
    <s v="ME"/>
    <m/>
    <m/>
    <m/>
    <m/>
    <m/>
    <s v="Donald Trump"/>
    <x v="0"/>
    <x v="0"/>
    <n v="0.55200000000000005"/>
    <n v="0.41599999999999998"/>
    <n v="4478"/>
    <n v="2471"/>
    <n v="186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20"/>
    <s v="Waterbury"/>
    <s v="CT"/>
    <m/>
    <m/>
    <m/>
    <m/>
    <m/>
    <s v="Joe Biden"/>
    <x v="1"/>
    <x v="1"/>
    <n v="0.39200000000000002"/>
    <n v="0.59699999999999998"/>
    <n v="36107"/>
    <n v="14157"/>
    <n v="215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21"/>
    <s v="Waterbury"/>
    <s v="VT"/>
    <m/>
    <m/>
    <m/>
    <m/>
    <m/>
    <s v="Joe Biden"/>
    <x v="1"/>
    <x v="1"/>
    <n v="0.17799999999999999"/>
    <n v="0.79400000000000004"/>
    <n v="3498"/>
    <n v="621"/>
    <n v="27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22"/>
    <s v="Waterford"/>
    <s v="CT"/>
    <m/>
    <m/>
    <m/>
    <m/>
    <m/>
    <s v="Joe Biden"/>
    <x v="1"/>
    <x v="1"/>
    <n v="0.41599999999999998"/>
    <n v="0.56200000000000006"/>
    <n v="12316"/>
    <n v="5124"/>
    <n v="69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23"/>
    <s v="Waterford"/>
    <s v="ME"/>
    <m/>
    <m/>
    <m/>
    <m/>
    <m/>
    <s v="Donald Trump"/>
    <x v="0"/>
    <x v="0"/>
    <n v="0.53700000000000003"/>
    <n v="0.435"/>
    <n v="1038"/>
    <n v="557"/>
    <n v="45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24"/>
    <s v="Waterford"/>
    <s v="VT"/>
    <m/>
    <m/>
    <m/>
    <m/>
    <m/>
    <s v="Joe Biden"/>
    <x v="1"/>
    <x v="1"/>
    <n v="0.46600000000000003"/>
    <n v="0.50700000000000001"/>
    <n v="831"/>
    <n v="387"/>
    <n v="42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25"/>
    <s v="Watertown"/>
    <s v="CT"/>
    <m/>
    <m/>
    <m/>
    <m/>
    <m/>
    <s v="Donald Trump"/>
    <x v="0"/>
    <x v="0"/>
    <n v="0.625"/>
    <n v="0.36199999999999999"/>
    <n v="12754"/>
    <n v="7976"/>
    <n v="46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26"/>
    <s v="Watertown"/>
    <s v="MA"/>
    <m/>
    <m/>
    <m/>
    <m/>
    <m/>
    <s v="Joe Biden"/>
    <x v="1"/>
    <x v="1"/>
    <n v="0.19900000000000001"/>
    <n v="0.77700000000000002"/>
    <n v="19109"/>
    <n v="3795"/>
    <n v="148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27"/>
    <s v="Waterville"/>
    <s v="ME"/>
    <m/>
    <m/>
    <m/>
    <m/>
    <m/>
    <s v="Joe Biden"/>
    <x v="1"/>
    <x v="1"/>
    <n v="0.33100000000000002"/>
    <n v="0.63200000000000001"/>
    <n v="7901"/>
    <n v="2619"/>
    <n v="499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28"/>
    <s v="Waterville"/>
    <s v="NH"/>
    <m/>
    <m/>
    <m/>
    <m/>
    <m/>
    <s v="Joe Biden"/>
    <x v="1"/>
    <x v="1"/>
    <n v="0.34"/>
    <n v="0.63600000000000001"/>
    <n v="374"/>
    <n v="127"/>
    <n v="2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29"/>
    <s v="Waterville"/>
    <s v="VT"/>
    <m/>
    <m/>
    <m/>
    <m/>
    <m/>
    <s v="Joe Biden"/>
    <x v="1"/>
    <x v="1"/>
    <n v="0.46"/>
    <n v="0.5"/>
    <n v="454"/>
    <n v="209"/>
    <n v="22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30"/>
    <s v="Wayland"/>
    <s v="MA"/>
    <m/>
    <m/>
    <m/>
    <m/>
    <m/>
    <s v="Joe Biden"/>
    <x v="1"/>
    <x v="1"/>
    <n v="0.184"/>
    <n v="0.78800000000000003"/>
    <n v="9123"/>
    <n v="1681"/>
    <n v="719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31"/>
    <s v="Wayne"/>
    <s v="ME"/>
    <m/>
    <m/>
    <m/>
    <m/>
    <m/>
    <s v="Joe Biden"/>
    <x v="1"/>
    <x v="1"/>
    <n v="0.39500000000000002"/>
    <n v="0.58199999999999996"/>
    <n v="869"/>
    <n v="343"/>
    <n v="50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32"/>
    <s v="Weare"/>
    <s v="NH"/>
    <m/>
    <m/>
    <m/>
    <m/>
    <m/>
    <s v="Donald Trump"/>
    <x v="0"/>
    <x v="0"/>
    <n v="0.57999999999999996"/>
    <n v="0.39900000000000002"/>
    <n v="5538"/>
    <n v="3213"/>
    <n v="221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33"/>
    <s v="Weathersfield"/>
    <s v="VT"/>
    <m/>
    <m/>
    <m/>
    <m/>
    <m/>
    <s v="Joe Biden"/>
    <x v="1"/>
    <x v="1"/>
    <n v="0.40500000000000003"/>
    <n v="0.56799999999999995"/>
    <n v="1792"/>
    <n v="725"/>
    <n v="10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34"/>
    <s v="Webster"/>
    <s v="MA"/>
    <m/>
    <m/>
    <m/>
    <m/>
    <m/>
    <s v="Joe Biden"/>
    <x v="1"/>
    <x v="0"/>
    <n v="0.48699999999999999"/>
    <n v="0.48699999999999999"/>
    <n v="8225"/>
    <n v="4002"/>
    <n v="40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35"/>
    <s v="Webster"/>
    <s v="NH"/>
    <m/>
    <m/>
    <m/>
    <m/>
    <m/>
    <s v="Donald Trump"/>
    <x v="0"/>
    <x v="0"/>
    <n v="0.53900000000000003"/>
    <n v="0.442"/>
    <n v="1241"/>
    <n v="669"/>
    <n v="5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36"/>
    <s v="Webster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37"/>
    <s v="Weld"/>
    <s v="ME"/>
    <m/>
    <m/>
    <m/>
    <m/>
    <m/>
    <s v="Joe Biden"/>
    <x v="1"/>
    <x v="1"/>
    <n v="0.48199999999999998"/>
    <n v="0.498"/>
    <n v="299"/>
    <n v="144"/>
    <n v="1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38"/>
    <s v="Wellesley"/>
    <s v="MA"/>
    <m/>
    <m/>
    <m/>
    <m/>
    <m/>
    <s v="Joe Biden"/>
    <x v="1"/>
    <x v="1"/>
    <n v="0.20399999999999999"/>
    <n v="0.76900000000000002"/>
    <n v="15982"/>
    <n v="3264"/>
    <n v="1229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39"/>
    <s v="Wellfleet"/>
    <s v="MA"/>
    <m/>
    <m/>
    <m/>
    <m/>
    <m/>
    <s v="Joe Biden"/>
    <x v="1"/>
    <x v="1"/>
    <n v="0.19800000000000001"/>
    <n v="0.78200000000000003"/>
    <n v="2413"/>
    <n v="478"/>
    <n v="18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40"/>
    <s v="Wellington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41"/>
    <s v="Wells"/>
    <s v="ME"/>
    <m/>
    <m/>
    <m/>
    <m/>
    <m/>
    <s v="Joe Biden"/>
    <x v="1"/>
    <x v="1"/>
    <n v="0.41799999999999998"/>
    <n v="0.56000000000000005"/>
    <n v="7975"/>
    <n v="3333"/>
    <n v="446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42"/>
    <s v="Wells"/>
    <s v="VT"/>
    <m/>
    <m/>
    <m/>
    <m/>
    <m/>
    <s v="Donald Trump"/>
    <x v="0"/>
    <x v="0"/>
    <n v="0.56100000000000005"/>
    <n v="0.42499999999999999"/>
    <n v="742"/>
    <n v="416"/>
    <n v="31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43"/>
    <s v="Wendell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44"/>
    <s v="Wenham"/>
    <s v="MA"/>
    <m/>
    <m/>
    <m/>
    <m/>
    <m/>
    <s v="Joe Biden"/>
    <x v="1"/>
    <x v="1"/>
    <n v="0.29199999999999998"/>
    <n v="0.67200000000000004"/>
    <n v="2613"/>
    <n v="763"/>
    <n v="17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45"/>
    <s v="Wentworth"/>
    <s v="NH"/>
    <m/>
    <m/>
    <m/>
    <m/>
    <m/>
    <s v="Donald Trump"/>
    <x v="0"/>
    <x v="0"/>
    <n v="0.52100000000000002"/>
    <n v="0.45200000000000001"/>
    <n v="620"/>
    <n v="323"/>
    <n v="2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46"/>
    <s v="Wentworth's Location"/>
    <s v="NH"/>
    <m/>
    <m/>
    <m/>
    <m/>
    <m/>
    <s v="Donald Trump"/>
    <x v="0"/>
    <x v="0"/>
    <n v="0.72199999999999998"/>
    <n v="0.222"/>
    <n v="18"/>
    <n v="13"/>
    <n v="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47"/>
    <s v="Wesley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48"/>
    <s v="West Bath"/>
    <s v="ME"/>
    <m/>
    <m/>
    <m/>
    <m/>
    <m/>
    <s v="Joe Biden"/>
    <x v="1"/>
    <x v="1"/>
    <n v="0.45200000000000001"/>
    <n v="0.52900000000000003"/>
    <n v="1392"/>
    <n v="629"/>
    <n v="7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49"/>
    <s v="West Boylston"/>
    <s v="MA"/>
    <m/>
    <m/>
    <m/>
    <m/>
    <m/>
    <s v="Joe Biden"/>
    <x v="1"/>
    <x v="1"/>
    <n v="0.39"/>
    <n v="0.58099999999999996"/>
    <n v="4723"/>
    <n v="1842"/>
    <n v="274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0"/>
    <s v="West Bridgewater"/>
    <s v="MA"/>
    <m/>
    <m/>
    <m/>
    <m/>
    <m/>
    <s v="Donald Trump"/>
    <x v="0"/>
    <x v="0"/>
    <n v="0.49399999999999999"/>
    <n v="0.48299999999999998"/>
    <n v="4591"/>
    <n v="2270"/>
    <n v="22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1"/>
    <s v="West Brookfield"/>
    <s v="MA"/>
    <m/>
    <m/>
    <m/>
    <m/>
    <m/>
    <s v="Joe Biden"/>
    <x v="1"/>
    <x v="1"/>
    <n v="0.48399999999999999"/>
    <n v="0.48899999999999999"/>
    <n v="2327"/>
    <n v="1127"/>
    <n v="113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2"/>
    <s v="West Fairlee"/>
    <s v="VT"/>
    <m/>
    <m/>
    <m/>
    <m/>
    <m/>
    <s v="Joe Biden"/>
    <x v="1"/>
    <x v="1"/>
    <n v="0.35"/>
    <n v="0.61299999999999999"/>
    <n v="357"/>
    <n v="125"/>
    <n v="21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3"/>
    <s v="West Forks Plt.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4"/>
    <s v="West Gardiner"/>
    <s v="ME"/>
    <m/>
    <m/>
    <m/>
    <m/>
    <m/>
    <s v="Donald Trump"/>
    <x v="0"/>
    <x v="0"/>
    <n v="0.55300000000000005"/>
    <n v="0.42"/>
    <n v="2380"/>
    <n v="1317"/>
    <n v="100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5"/>
    <s v="West Greenwich"/>
    <s v="RI"/>
    <m/>
    <m/>
    <m/>
    <m/>
    <m/>
    <s v="Donald Trump"/>
    <x v="0"/>
    <x v="0"/>
    <n v="0.56200000000000006"/>
    <n v="0.42499999999999999"/>
    <n v="3987"/>
    <n v="2242"/>
    <n v="169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6"/>
    <s v="West Hartford"/>
    <s v="CT"/>
    <m/>
    <m/>
    <m/>
    <m/>
    <m/>
    <s v="Joe Biden"/>
    <x v="1"/>
    <x v="1"/>
    <n v="0.23300000000000001"/>
    <n v="0.752"/>
    <n v="36294"/>
    <n v="8451"/>
    <n v="2729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7"/>
    <s v="West Haven"/>
    <s v="CT"/>
    <m/>
    <m/>
    <m/>
    <m/>
    <m/>
    <s v="Joe Biden"/>
    <x v="1"/>
    <x v="1"/>
    <n v="0.35899999999999999"/>
    <n v="0.63"/>
    <n v="22605"/>
    <n v="8126"/>
    <n v="142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8"/>
    <s v="West Haven"/>
    <s v="VT"/>
    <m/>
    <m/>
    <m/>
    <m/>
    <m/>
    <s v="Joe Biden"/>
    <x v="1"/>
    <x v="1"/>
    <n v="0.46400000000000002"/>
    <n v="0.51700000000000002"/>
    <n v="151"/>
    <n v="70"/>
    <n v="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59"/>
    <s v="West Newbury"/>
    <s v="MA"/>
    <m/>
    <m/>
    <m/>
    <m/>
    <m/>
    <s v="Joe Biden"/>
    <x v="1"/>
    <x v="1"/>
    <n v="0.32500000000000001"/>
    <n v="0.64100000000000001"/>
    <n v="3231"/>
    <n v="1051"/>
    <n v="20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60"/>
    <s v="West Paris"/>
    <s v="ME"/>
    <m/>
    <m/>
    <m/>
    <m/>
    <m/>
    <s v="Donald Trump"/>
    <x v="0"/>
    <x v="0"/>
    <n v="0.57699999999999996"/>
    <n v="0.38900000000000001"/>
    <n v="957"/>
    <n v="552"/>
    <n v="3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61"/>
    <s v="West Rutland"/>
    <s v="VT"/>
    <m/>
    <m/>
    <m/>
    <m/>
    <m/>
    <s v="Donald Trump"/>
    <x v="0"/>
    <x v="0"/>
    <n v="0.52500000000000002"/>
    <n v="0.437"/>
    <n v="1141"/>
    <n v="599"/>
    <n v="49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62"/>
    <s v="West Springfield"/>
    <s v="MA"/>
    <m/>
    <m/>
    <m/>
    <m/>
    <m/>
    <s v="Joe Biden"/>
    <x v="1"/>
    <x v="1"/>
    <n v="0.44800000000000001"/>
    <n v="0.52900000000000003"/>
    <n v="13205"/>
    <n v="5916"/>
    <n v="698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63"/>
    <s v="West Stockbridge"/>
    <s v="MA"/>
    <m/>
    <m/>
    <m/>
    <m/>
    <m/>
    <s v="Joe Biden"/>
    <x v="1"/>
    <x v="1"/>
    <n v="0.16900000000000001"/>
    <n v="0.80700000000000005"/>
    <n v="971"/>
    <n v="164"/>
    <n v="7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64"/>
    <s v="West Tisbury"/>
    <s v="MA"/>
    <m/>
    <m/>
    <m/>
    <m/>
    <m/>
    <s v="Joe Biden"/>
    <x v="1"/>
    <x v="1"/>
    <n v="0.14699999999999999"/>
    <n v="0.83699999999999997"/>
    <n v="2292"/>
    <n v="338"/>
    <n v="19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65"/>
    <s v="West Warwick"/>
    <s v="RI"/>
    <m/>
    <m/>
    <m/>
    <m/>
    <m/>
    <s v="Joe Biden"/>
    <x v="1"/>
    <x v="1"/>
    <n v="0.46600000000000003"/>
    <n v="0.51900000000000002"/>
    <n v="13927"/>
    <n v="6492"/>
    <n v="723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66"/>
    <s v="West Windsor"/>
    <s v="VT"/>
    <m/>
    <m/>
    <m/>
    <m/>
    <m/>
    <s v="Joe Biden"/>
    <x v="1"/>
    <x v="1"/>
    <n v="0.23799999999999999"/>
    <n v="0.73499999999999999"/>
    <n v="841"/>
    <n v="200"/>
    <n v="61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67"/>
    <s v="Westborough"/>
    <s v="MA"/>
    <m/>
    <m/>
    <m/>
    <m/>
    <m/>
    <s v="Joe Biden"/>
    <x v="1"/>
    <x v="1"/>
    <n v="0.26100000000000001"/>
    <n v="0.71099999999999997"/>
    <n v="10540"/>
    <n v="2756"/>
    <n v="74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68"/>
    <s v="Westbrook"/>
    <s v="CT"/>
    <m/>
    <m/>
    <m/>
    <m/>
    <m/>
    <s v="Joe Biden"/>
    <x v="1"/>
    <x v="1"/>
    <n v="0.45400000000000001"/>
    <n v="0.53100000000000003"/>
    <n v="4311"/>
    <n v="1958"/>
    <n v="22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69"/>
    <s v="Westbrook"/>
    <s v="ME"/>
    <m/>
    <m/>
    <m/>
    <m/>
    <m/>
    <s v="Joe Biden"/>
    <x v="1"/>
    <x v="1"/>
    <n v="0.316"/>
    <n v="0.65"/>
    <n v="11318"/>
    <n v="3579"/>
    <n v="735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70"/>
    <s v="Westerly"/>
    <s v="RI"/>
    <m/>
    <m/>
    <m/>
    <m/>
    <m/>
    <s v="Joe Biden"/>
    <x v="1"/>
    <x v="1"/>
    <n v="0.42699999999999999"/>
    <n v="0.55900000000000005"/>
    <n v="12787"/>
    <n v="5463"/>
    <n v="71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71"/>
    <s v="Westfield"/>
    <s v="MA"/>
    <m/>
    <m/>
    <m/>
    <m/>
    <m/>
    <s v="Joe Biden"/>
    <x v="1"/>
    <x v="1"/>
    <n v="0.47699999999999998"/>
    <n v="0.49199999999999999"/>
    <n v="20305"/>
    <n v="9695"/>
    <n v="99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72"/>
    <s v="Westfield"/>
    <s v="ME"/>
    <m/>
    <m/>
    <m/>
    <m/>
    <m/>
    <s v="Donald Trump"/>
    <x v="0"/>
    <x v="0"/>
    <n v="0.65200000000000002"/>
    <n v="0.34499999999999997"/>
    <n v="267"/>
    <n v="174"/>
    <n v="9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73"/>
    <s v="Westfield"/>
    <s v="VT"/>
    <m/>
    <m/>
    <m/>
    <m/>
    <m/>
    <s v="Joe Biden"/>
    <x v="1"/>
    <x v="1"/>
    <n v="0.41799999999999998"/>
    <n v="0.54400000000000004"/>
    <n v="349"/>
    <n v="146"/>
    <n v="19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74"/>
    <s v="Westford"/>
    <s v="MA"/>
    <m/>
    <m/>
    <m/>
    <m/>
    <m/>
    <s v="Joe Biden"/>
    <x v="1"/>
    <x v="1"/>
    <n v="0.30599999999999999"/>
    <n v="0.66700000000000004"/>
    <n v="15100"/>
    <n v="4618"/>
    <n v="1007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75"/>
    <s v="Westford"/>
    <s v="VT"/>
    <m/>
    <m/>
    <m/>
    <m/>
    <m/>
    <s v="Joe Biden"/>
    <x v="1"/>
    <x v="1"/>
    <n v="0.28899999999999998"/>
    <n v="0.67500000000000004"/>
    <n v="1428"/>
    <n v="413"/>
    <n v="96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76"/>
    <s v="Westhampton"/>
    <s v="MA"/>
    <m/>
    <m/>
    <m/>
    <m/>
    <m/>
    <s v="Joe Biden"/>
    <x v="1"/>
    <x v="1"/>
    <n v="0.35599999999999998"/>
    <n v="0.624"/>
    <n v="1195"/>
    <n v="426"/>
    <n v="74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77"/>
    <s v="Westmanland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78"/>
    <s v="Westminster"/>
    <s v="MA"/>
    <m/>
    <m/>
    <m/>
    <m/>
    <m/>
    <s v="Joe Biden"/>
    <x v="1"/>
    <x v="1"/>
    <n v="0.46899999999999997"/>
    <n v="0.501"/>
    <n v="5097"/>
    <n v="2388"/>
    <n v="255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79"/>
    <s v="Westminster"/>
    <s v="VT"/>
    <m/>
    <m/>
    <m/>
    <m/>
    <m/>
    <s v="Joe Biden"/>
    <x v="1"/>
    <x v="1"/>
    <n v="0.23799999999999999"/>
    <n v="0.72399999999999998"/>
    <n v="1799"/>
    <n v="429"/>
    <n v="13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80"/>
    <s v="Westmore"/>
    <s v="VT"/>
    <m/>
    <m/>
    <m/>
    <m/>
    <m/>
    <s v="Joe Biden"/>
    <x v="1"/>
    <x v="1"/>
    <n v="0.42499999999999999"/>
    <n v="0.52500000000000002"/>
    <n v="240"/>
    <n v="102"/>
    <n v="12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81"/>
    <s v="Westmoreland"/>
    <s v="NH"/>
    <m/>
    <m/>
    <m/>
    <m/>
    <m/>
    <s v="Joe Biden"/>
    <x v="1"/>
    <x v="1"/>
    <n v="0.4"/>
    <n v="0.58299999999999996"/>
    <n v="1133"/>
    <n v="453"/>
    <n v="6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82"/>
    <s v="Weston"/>
    <s v="CT"/>
    <m/>
    <m/>
    <m/>
    <m/>
    <m/>
    <s v="Joe Biden"/>
    <x v="1"/>
    <x v="1"/>
    <n v="0.25700000000000001"/>
    <n v="0.72499999999999998"/>
    <n v="6528"/>
    <n v="1680"/>
    <n v="47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83"/>
    <s v="Weston"/>
    <s v="MA"/>
    <m/>
    <m/>
    <m/>
    <m/>
    <m/>
    <s v="Joe Biden"/>
    <x v="1"/>
    <x v="1"/>
    <n v="0.246"/>
    <n v="0.73"/>
    <n v="6918"/>
    <n v="1703"/>
    <n v="50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84"/>
    <s v="Weston"/>
    <s v="ME"/>
    <m/>
    <m/>
    <m/>
    <m/>
    <m/>
    <s v="Donald Trump"/>
    <x v="0"/>
    <x v="0"/>
    <n v="0.68700000000000006"/>
    <n v="0.30199999999999999"/>
    <n v="182"/>
    <n v="125"/>
    <n v="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85"/>
    <s v="Weston"/>
    <s v="VT"/>
    <m/>
    <m/>
    <m/>
    <m/>
    <m/>
    <s v="Joe Biden"/>
    <x v="1"/>
    <x v="1"/>
    <n v="0.249"/>
    <n v="0.72599999999999998"/>
    <n v="457"/>
    <n v="114"/>
    <n v="3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86"/>
    <s v="Westport"/>
    <s v="CT"/>
    <m/>
    <m/>
    <m/>
    <m/>
    <m/>
    <s v="Joe Biden"/>
    <x v="1"/>
    <x v="1"/>
    <n v="0.24099999999999999"/>
    <n v="0.74399999999999999"/>
    <n v="17538"/>
    <n v="4222"/>
    <n v="1304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87"/>
    <s v="Westport"/>
    <s v="MA"/>
    <m/>
    <m/>
    <m/>
    <m/>
    <m/>
    <s v="Joe Biden"/>
    <x v="1"/>
    <x v="1"/>
    <n v="0.48099999999999998"/>
    <n v="0.501"/>
    <n v="10293"/>
    <n v="4947"/>
    <n v="51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88"/>
    <s v="Westport"/>
    <s v="ME"/>
    <m/>
    <m/>
    <m/>
    <m/>
    <m/>
    <s v="Joe Biden"/>
    <x v="1"/>
    <x v="1"/>
    <n v="0.41899999999999998"/>
    <n v="0.55000000000000004"/>
    <n v="551"/>
    <n v="231"/>
    <n v="30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89"/>
    <s v="Westwood"/>
    <s v="MA"/>
    <m/>
    <m/>
    <m/>
    <m/>
    <m/>
    <s v="Joe Biden"/>
    <x v="1"/>
    <x v="1"/>
    <n v="0.32600000000000001"/>
    <n v="0.64800000000000002"/>
    <n v="10520"/>
    <n v="3430"/>
    <n v="68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90"/>
    <s v="Wethersfield"/>
    <s v="CT"/>
    <m/>
    <m/>
    <m/>
    <m/>
    <m/>
    <s v="Joe Biden"/>
    <x v="1"/>
    <x v="1"/>
    <n v="0.39400000000000002"/>
    <n v="0.59099999999999997"/>
    <n v="16277"/>
    <n v="6413"/>
    <n v="961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91"/>
    <s v="Weybridge"/>
    <s v="VT"/>
    <m/>
    <m/>
    <m/>
    <m/>
    <m/>
    <s v="Joe Biden"/>
    <x v="1"/>
    <x v="1"/>
    <n v="0.127"/>
    <n v="0.84499999999999997"/>
    <n v="612"/>
    <n v="78"/>
    <n v="51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92"/>
    <s v="Weymouth"/>
    <s v="MA"/>
    <m/>
    <m/>
    <m/>
    <m/>
    <m/>
    <s v="Joe Biden"/>
    <x v="1"/>
    <x v="1"/>
    <n v="0.38100000000000001"/>
    <n v="0.59599999999999997"/>
    <n v="32287"/>
    <n v="12293"/>
    <n v="1925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93"/>
    <s v="Whately"/>
    <s v="MA"/>
    <m/>
    <m/>
    <m/>
    <m/>
    <m/>
    <s v="Joe Biden"/>
    <x v="1"/>
    <x v="1"/>
    <n v="0.29899999999999999"/>
    <n v="0.67300000000000004"/>
    <n v="1106"/>
    <n v="331"/>
    <n v="74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94"/>
    <s v="Wheelock"/>
    <s v="VT"/>
    <m/>
    <m/>
    <m/>
    <m/>
    <m/>
    <s v="Joe Biden"/>
    <x v="1"/>
    <x v="1"/>
    <n v="0.442"/>
    <n v="0.52200000000000002"/>
    <n v="452"/>
    <n v="200"/>
    <n v="23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95"/>
    <s v="Whitefield"/>
    <s v="ME"/>
    <m/>
    <m/>
    <m/>
    <m/>
    <m/>
    <s v="Donald Trump"/>
    <x v="0"/>
    <x v="0"/>
    <n v="0.50800000000000001"/>
    <n v="0.46400000000000002"/>
    <n v="1483"/>
    <n v="753"/>
    <n v="6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96"/>
    <s v="Whitefield"/>
    <s v="NH"/>
    <m/>
    <m/>
    <m/>
    <m/>
    <m/>
    <s v="Donald Trump"/>
    <x v="0"/>
    <x v="0"/>
    <n v="0.50600000000000001"/>
    <n v="0.47799999999999998"/>
    <n v="1321"/>
    <n v="669"/>
    <n v="63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97"/>
    <s v="Whiting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98"/>
    <s v="Whiting"/>
    <s v="VT"/>
    <m/>
    <m/>
    <m/>
    <m/>
    <m/>
    <s v="Joe Biden"/>
    <x v="1"/>
    <x v="1"/>
    <n v="0.38500000000000001"/>
    <n v="0.56899999999999995"/>
    <n v="218"/>
    <n v="84"/>
    <n v="12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599"/>
    <s v="Whitingham"/>
    <s v="VT"/>
    <m/>
    <m/>
    <m/>
    <m/>
    <m/>
    <s v="Joe Biden"/>
    <x v="1"/>
    <x v="1"/>
    <n v="0.439"/>
    <n v="0.51200000000000001"/>
    <n v="775"/>
    <n v="340"/>
    <n v="39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00"/>
    <s v="Whitman"/>
    <s v="MA"/>
    <m/>
    <m/>
    <m/>
    <m/>
    <m/>
    <s v="Joe Biden"/>
    <x v="1"/>
    <x v="1"/>
    <n v="0.45"/>
    <n v="0.52100000000000002"/>
    <n v="8612"/>
    <n v="3875"/>
    <n v="448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01"/>
    <s v="Whitneyvill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02"/>
    <s v="Wilbraham"/>
    <s v="MA"/>
    <m/>
    <m/>
    <m/>
    <m/>
    <m/>
    <s v="Joe Biden"/>
    <x v="1"/>
    <x v="1"/>
    <n v="0.45500000000000002"/>
    <n v="0.52700000000000002"/>
    <n v="9341"/>
    <n v="4247"/>
    <n v="49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03"/>
    <s v="Williamsburg"/>
    <s v="MA"/>
    <m/>
    <m/>
    <m/>
    <m/>
    <m/>
    <s v="Joe Biden"/>
    <x v="1"/>
    <x v="1"/>
    <n v="0.185"/>
    <n v="0.79300000000000004"/>
    <n v="1822"/>
    <n v="337"/>
    <n v="14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04"/>
    <s v="Williamstown"/>
    <s v="MA"/>
    <m/>
    <m/>
    <m/>
    <m/>
    <m/>
    <s v="Joe Biden"/>
    <x v="1"/>
    <x v="1"/>
    <n v="0.13400000000000001"/>
    <n v="0.85"/>
    <n v="3634"/>
    <n v="487"/>
    <n v="30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05"/>
    <s v="Williamstown"/>
    <s v="VT"/>
    <m/>
    <m/>
    <m/>
    <m/>
    <m/>
    <s v="Donald Trump"/>
    <x v="0"/>
    <x v="0"/>
    <n v="0.496"/>
    <n v="0.46100000000000002"/>
    <n v="1862"/>
    <n v="923"/>
    <n v="85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06"/>
    <s v="Willimantic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07"/>
    <s v="Willington"/>
    <s v="CT"/>
    <m/>
    <m/>
    <m/>
    <m/>
    <m/>
    <s v="Joe Biden"/>
    <x v="1"/>
    <x v="1"/>
    <n v="0.45100000000000001"/>
    <n v="0.52200000000000002"/>
    <n v="3204"/>
    <n v="1445"/>
    <n v="167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08"/>
    <s v="Williston"/>
    <s v="VT"/>
    <m/>
    <m/>
    <m/>
    <m/>
    <m/>
    <s v="Joe Biden"/>
    <x v="1"/>
    <x v="1"/>
    <n v="0.247"/>
    <n v="0.72"/>
    <n v="6887"/>
    <n v="1699"/>
    <n v="496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09"/>
    <s v="Wilmington"/>
    <s v="MA"/>
    <m/>
    <m/>
    <m/>
    <m/>
    <m/>
    <s v="Joe Biden"/>
    <x v="1"/>
    <x v="1"/>
    <n v="0.435"/>
    <n v="0.54100000000000004"/>
    <n v="14682"/>
    <n v="6394"/>
    <n v="795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10"/>
    <s v="Wilmington"/>
    <s v="VT"/>
    <m/>
    <m/>
    <m/>
    <m/>
    <m/>
    <s v="Joe Biden"/>
    <x v="1"/>
    <x v="1"/>
    <n v="0.29499999999999998"/>
    <n v="0.68300000000000005"/>
    <n v="1156"/>
    <n v="341"/>
    <n v="7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11"/>
    <s v="Wilmot"/>
    <s v="NH"/>
    <m/>
    <m/>
    <m/>
    <m/>
    <m/>
    <s v="Joe Biden"/>
    <x v="1"/>
    <x v="1"/>
    <n v="0.38300000000000001"/>
    <n v="0.61"/>
    <n v="956"/>
    <n v="366"/>
    <n v="58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12"/>
    <s v="Wilton"/>
    <s v="CT"/>
    <m/>
    <m/>
    <m/>
    <m/>
    <m/>
    <s v="Joe Biden"/>
    <x v="1"/>
    <x v="1"/>
    <n v="0.32600000000000001"/>
    <n v="0.65500000000000003"/>
    <n v="11715"/>
    <n v="3819"/>
    <n v="767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13"/>
    <s v="Wilton"/>
    <s v="ME"/>
    <m/>
    <m/>
    <m/>
    <m/>
    <m/>
    <s v="Donald Trump"/>
    <x v="0"/>
    <x v="0"/>
    <n v="0.51100000000000001"/>
    <n v="0.44700000000000001"/>
    <n v="2177"/>
    <n v="1113"/>
    <n v="9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14"/>
    <s v="Wilton"/>
    <s v="NH"/>
    <m/>
    <m/>
    <m/>
    <m/>
    <m/>
    <s v="Joe Biden"/>
    <x v="1"/>
    <x v="1"/>
    <n v="0.441"/>
    <n v="0.53800000000000003"/>
    <n v="2473"/>
    <n v="1090"/>
    <n v="133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15"/>
    <s v="Winchendon"/>
    <s v="MA"/>
    <m/>
    <m/>
    <m/>
    <m/>
    <m/>
    <s v="Donald Trump"/>
    <x v="0"/>
    <x v="0"/>
    <n v="0.51700000000000002"/>
    <n v="0.44900000000000001"/>
    <n v="5144"/>
    <n v="2657"/>
    <n v="231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16"/>
    <s v="Winchester"/>
    <s v="CT"/>
    <m/>
    <m/>
    <m/>
    <m/>
    <m/>
    <s v="Donald Trump"/>
    <x v="0"/>
    <x v="0"/>
    <n v="0.54500000000000004"/>
    <n v="0.44900000000000001"/>
    <n v="5133"/>
    <n v="2799"/>
    <n v="23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17"/>
    <s v="Winchester"/>
    <s v="MA"/>
    <m/>
    <m/>
    <m/>
    <m/>
    <m/>
    <s v="Joe Biden"/>
    <x v="1"/>
    <x v="1"/>
    <n v="0.27300000000000002"/>
    <n v="0.70099999999999996"/>
    <n v="13471"/>
    <n v="3679"/>
    <n v="94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18"/>
    <s v="Winchester"/>
    <s v="NH"/>
    <m/>
    <m/>
    <m/>
    <m/>
    <m/>
    <s v="Donald Trump"/>
    <x v="0"/>
    <x v="0"/>
    <n v="0.48899999999999999"/>
    <n v="0.48799999999999999"/>
    <n v="2019"/>
    <n v="988"/>
    <n v="986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19"/>
    <s v="Windham"/>
    <s v="ME"/>
    <m/>
    <m/>
    <m/>
    <m/>
    <m/>
    <s v="Joe Biden"/>
    <x v="1"/>
    <x v="1"/>
    <n v="0.46100000000000002"/>
    <n v="0.505"/>
    <n v="11436"/>
    <n v="5276"/>
    <n v="57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20"/>
    <s v="Windham"/>
    <s v="NH"/>
    <m/>
    <m/>
    <m/>
    <m/>
    <m/>
    <s v="Donald Trump"/>
    <x v="0"/>
    <x v="0"/>
    <n v="0.52500000000000002"/>
    <n v="0.46100000000000002"/>
    <n v="9900"/>
    <n v="5196"/>
    <n v="456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21"/>
    <s v="Windsor"/>
    <s v="CT"/>
    <m/>
    <m/>
    <m/>
    <m/>
    <m/>
    <s v="Joe Biden"/>
    <x v="1"/>
    <x v="1"/>
    <n v="0.23400000000000001"/>
    <n v="0.753"/>
    <n v="17514"/>
    <n v="4090"/>
    <n v="1318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22"/>
    <s v="Windsor"/>
    <s v="MA"/>
    <m/>
    <m/>
    <m/>
    <m/>
    <m/>
    <s v="Joe Biden"/>
    <x v="1"/>
    <x v="1"/>
    <n v="0.34699999999999998"/>
    <n v="0.63900000000000001"/>
    <n v="579"/>
    <n v="201"/>
    <n v="37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23"/>
    <s v="Windsor"/>
    <s v="ME"/>
    <m/>
    <m/>
    <m/>
    <m/>
    <m/>
    <s v="Donald Trump"/>
    <x v="0"/>
    <x v="0"/>
    <n v="0.625"/>
    <n v="0.33200000000000002"/>
    <n v="1438"/>
    <n v="899"/>
    <n v="47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24"/>
    <s v="Windsor"/>
    <s v="NH"/>
    <m/>
    <m/>
    <m/>
    <m/>
    <m/>
    <s v="Donald Trump"/>
    <x v="0"/>
    <x v="0"/>
    <n v="0.70499999999999996"/>
    <n v="0.25600000000000001"/>
    <n v="129"/>
    <n v="91"/>
    <n v="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25"/>
    <s v="Windsor Locks"/>
    <s v="CT"/>
    <m/>
    <m/>
    <m/>
    <m/>
    <m/>
    <s v="Joe Biden"/>
    <x v="1"/>
    <x v="1"/>
    <n v="0.45"/>
    <n v="0.53400000000000003"/>
    <n v="7021"/>
    <n v="3156"/>
    <n v="375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26"/>
    <s v="Winhall"/>
    <s v="VT"/>
    <m/>
    <m/>
    <m/>
    <m/>
    <m/>
    <s v="Joe Biden"/>
    <x v="1"/>
    <x v="1"/>
    <n v="0.27"/>
    <n v="0.70199999999999996"/>
    <n v="674"/>
    <n v="182"/>
    <n v="47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27"/>
    <s v="Winn"/>
    <s v="ME"/>
    <m/>
    <m/>
    <m/>
    <m/>
    <m/>
    <s v="Donald Trump"/>
    <x v="0"/>
    <x v="0"/>
    <n v="0.7"/>
    <n v="0.28999999999999998"/>
    <n v="207"/>
    <n v="145"/>
    <n v="6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28"/>
    <s v="Winooski"/>
    <s v="VT"/>
    <m/>
    <m/>
    <m/>
    <m/>
    <m/>
    <s v="Joe Biden"/>
    <x v="1"/>
    <x v="1"/>
    <n v="0.158"/>
    <n v="0.81100000000000005"/>
    <n v="3705"/>
    <n v="585"/>
    <n v="300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29"/>
    <s v="Winslow"/>
    <s v="ME"/>
    <m/>
    <m/>
    <m/>
    <m/>
    <m/>
    <s v="Donald Trump"/>
    <x v="0"/>
    <x v="0"/>
    <n v="0.504"/>
    <n v="0.46700000000000003"/>
    <n v="4679"/>
    <n v="2360"/>
    <n v="218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30"/>
    <s v="Winter Harbor"/>
    <s v="ME"/>
    <m/>
    <m/>
    <m/>
    <m/>
    <m/>
    <s v="Donald Trump"/>
    <x v="0"/>
    <x v="0"/>
    <n v="0.54400000000000004"/>
    <n v="0.441"/>
    <n v="329"/>
    <n v="179"/>
    <n v="1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31"/>
    <s v="Winterport"/>
    <s v="ME"/>
    <m/>
    <m/>
    <m/>
    <m/>
    <m/>
    <s v="Donald Trump"/>
    <x v="0"/>
    <x v="0"/>
    <n v="0.53200000000000003"/>
    <n v="0.44400000000000001"/>
    <n v="2326"/>
    <n v="1238"/>
    <n v="103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32"/>
    <s v="Winterville Plt."/>
    <s v="ME"/>
    <m/>
    <m/>
    <m/>
    <m/>
    <m/>
    <s v="Donald Trump"/>
    <x v="0"/>
    <x v="0"/>
    <n v="0.57599999999999996"/>
    <n v="0.39200000000000002"/>
    <n v="125"/>
    <n v="72"/>
    <n v="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33"/>
    <s v="Winthrop"/>
    <s v="MA"/>
    <m/>
    <m/>
    <m/>
    <m/>
    <m/>
    <s v="Joe Biden"/>
    <x v="1"/>
    <x v="1"/>
    <n v="0.37"/>
    <n v="0.61099999999999999"/>
    <n v="9907"/>
    <n v="3665"/>
    <n v="6057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34"/>
    <s v="Winthrop"/>
    <s v="ME"/>
    <m/>
    <m/>
    <m/>
    <m/>
    <m/>
    <s v="Joe Biden"/>
    <x v="1"/>
    <x v="1"/>
    <n v="0.441"/>
    <n v="0.52500000000000002"/>
    <n v="3737"/>
    <n v="1649"/>
    <n v="196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35"/>
    <s v="Wiscasset"/>
    <s v="ME"/>
    <m/>
    <m/>
    <m/>
    <m/>
    <m/>
    <s v="Joe Biden"/>
    <x v="1"/>
    <x v="1"/>
    <n v="0.48099999999999998"/>
    <n v="0.48199999999999998"/>
    <n v="2313"/>
    <n v="1112"/>
    <n v="111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36"/>
    <s v="Woburn"/>
    <s v="MA"/>
    <m/>
    <m/>
    <m/>
    <m/>
    <m/>
    <s v="Joe Biden"/>
    <x v="1"/>
    <x v="1"/>
    <n v="0.378"/>
    <n v="0.60399999999999998"/>
    <n v="22370"/>
    <n v="8464"/>
    <n v="1350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37"/>
    <s v="Wolcott"/>
    <s v="CT"/>
    <m/>
    <m/>
    <m/>
    <m/>
    <m/>
    <s v="Donald Trump"/>
    <x v="0"/>
    <x v="0"/>
    <n v="0.65200000000000002"/>
    <n v="0.33300000000000002"/>
    <n v="10002"/>
    <n v="6519"/>
    <n v="3333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38"/>
    <s v="Wolcott"/>
    <s v="VT"/>
    <m/>
    <m/>
    <m/>
    <m/>
    <m/>
    <s v="Joe Biden"/>
    <x v="1"/>
    <x v="1"/>
    <n v="0.33"/>
    <n v="0.63600000000000001"/>
    <n v="926"/>
    <n v="306"/>
    <n v="58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39"/>
    <s v="Wolfeboro"/>
    <s v="NH"/>
    <m/>
    <m/>
    <m/>
    <m/>
    <m/>
    <s v="Donald Trump"/>
    <x v="0"/>
    <x v="0"/>
    <n v="0.496"/>
    <n v="0.49299999999999999"/>
    <n v="4777"/>
    <n v="2371"/>
    <n v="23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40"/>
    <s v="Woodbridge"/>
    <s v="CT"/>
    <m/>
    <m/>
    <m/>
    <m/>
    <m/>
    <s v="Joe Biden"/>
    <x v="1"/>
    <x v="1"/>
    <n v="0.316"/>
    <n v="0.67200000000000004"/>
    <n v="5739"/>
    <n v="1816"/>
    <n v="385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41"/>
    <s v="Woodbury"/>
    <s v="CT"/>
    <m/>
    <m/>
    <m/>
    <m/>
    <m/>
    <s v="Donald Trump"/>
    <x v="0"/>
    <x v="0"/>
    <n v="0.502"/>
    <n v="0.48499999999999999"/>
    <n v="6559"/>
    <n v="3295"/>
    <n v="3181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42"/>
    <s v="Woodbury"/>
    <s v="VT"/>
    <m/>
    <m/>
    <m/>
    <m/>
    <m/>
    <s v="Joe Biden"/>
    <x v="1"/>
    <x v="1"/>
    <n v="0.33300000000000002"/>
    <n v="0.63200000000000001"/>
    <n v="589"/>
    <n v="196"/>
    <n v="372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43"/>
    <s v="Woodford"/>
    <s v="VT"/>
    <m/>
    <m/>
    <m/>
    <m/>
    <m/>
    <s v="Donald Trump"/>
    <x v="0"/>
    <x v="0"/>
    <n v="0.49"/>
    <n v="0.48499999999999999"/>
    <n v="196"/>
    <n v="96"/>
    <n v="9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44"/>
    <s v="Woodland"/>
    <s v="ME"/>
    <m/>
    <m/>
    <m/>
    <m/>
    <m/>
    <s v="Donald Trump"/>
    <x v="0"/>
    <x v="0"/>
    <n v="0.61799999999999999"/>
    <n v="0.36099999999999999"/>
    <n v="662"/>
    <n v="409"/>
    <n v="23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45"/>
    <s v="Woodstock"/>
    <s v="CT"/>
    <m/>
    <m/>
    <m/>
    <m/>
    <m/>
    <s v="Joe Biden"/>
    <x v="1"/>
    <x v="1"/>
    <n v="0.48599999999999999"/>
    <n v="0.49199999999999999"/>
    <n v="5180"/>
    <n v="2520"/>
    <n v="2549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46"/>
    <s v="Woodstock"/>
    <s v="ME"/>
    <m/>
    <m/>
    <m/>
    <m/>
    <m/>
    <s v="Donald Trump"/>
    <x v="0"/>
    <x v="0"/>
    <n v="0.58199999999999996"/>
    <n v="0.40100000000000002"/>
    <n v="918"/>
    <n v="534"/>
    <n v="36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47"/>
    <s v="Woodstock"/>
    <s v="NH"/>
    <m/>
    <m/>
    <m/>
    <m/>
    <m/>
    <s v="Joe Biden"/>
    <x v="1"/>
    <x v="1"/>
    <n v="0.42399999999999999"/>
    <n v="0.55900000000000005"/>
    <n v="858"/>
    <n v="364"/>
    <n v="48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48"/>
    <s v="Woodstock"/>
    <s v="VT"/>
    <m/>
    <m/>
    <m/>
    <m/>
    <m/>
    <s v="Joe Biden"/>
    <x v="1"/>
    <x v="1"/>
    <n v="0.191"/>
    <n v="0.78"/>
    <n v="2109"/>
    <n v="402"/>
    <n v="164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49"/>
    <s v="Woodville"/>
    <s v="ME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50"/>
    <s v="Woolwich"/>
    <s v="ME"/>
    <m/>
    <m/>
    <m/>
    <m/>
    <m/>
    <s v="Donald Trump"/>
    <x v="0"/>
    <x v="0"/>
    <n v="0.49299999999999999"/>
    <n v="0.48199999999999998"/>
    <n v="2153"/>
    <n v="1062"/>
    <n v="103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51"/>
    <s v="Woonsocket"/>
    <s v="RI"/>
    <m/>
    <m/>
    <m/>
    <m/>
    <m/>
    <s v="Joe Biden"/>
    <x v="1"/>
    <x v="1"/>
    <n v="0.45400000000000001"/>
    <n v="0.52900000000000003"/>
    <n v="13789"/>
    <n v="6264"/>
    <n v="7288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52"/>
    <s v="Worcester"/>
    <s v="VT"/>
    <m/>
    <m/>
    <m/>
    <m/>
    <m/>
    <s v="Joe Biden"/>
    <x v="1"/>
    <x v="1"/>
    <n v="0.2"/>
    <n v="0.74399999999999999"/>
    <n v="624"/>
    <n v="125"/>
    <n v="464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53"/>
    <s v="Worthington"/>
    <s v="MA"/>
    <m/>
    <m/>
    <m/>
    <m/>
    <m/>
    <s v="Joe Biden"/>
    <x v="1"/>
    <x v="0"/>
    <m/>
    <m/>
    <n v="0"/>
    <n v="0"/>
    <n v="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54"/>
    <s v="Wrentham"/>
    <s v="MA"/>
    <m/>
    <m/>
    <m/>
    <m/>
    <m/>
    <s v="Joe Biden"/>
    <x v="1"/>
    <x v="1"/>
    <n v="0.42699999999999999"/>
    <n v="0.54400000000000004"/>
    <n v="7764"/>
    <n v="3313"/>
    <n v="4220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55"/>
    <s v="Yarmouth"/>
    <s v="MA"/>
    <m/>
    <m/>
    <m/>
    <m/>
    <m/>
    <s v="Joe Biden"/>
    <x v="1"/>
    <x v="1"/>
    <n v="0.38900000000000001"/>
    <n v="0.59"/>
    <n v="15305"/>
    <n v="5954"/>
    <n v="902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56"/>
    <s v="Yarmouth"/>
    <s v="ME"/>
    <m/>
    <m/>
    <m/>
    <m/>
    <m/>
    <s v="Joe Biden"/>
    <x v="1"/>
    <x v="1"/>
    <n v="0.22600000000000001"/>
    <n v="0.753"/>
    <n v="6358"/>
    <n v="1439"/>
    <n v="4785"/>
    <m/>
    <m/>
    <m/>
    <m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57"/>
    <s v="Out of AL"/>
    <s v="AL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58"/>
    <s v="Unassigned"/>
    <s v="AL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59"/>
    <s v="Aleutians East"/>
    <s v="AK"/>
    <m/>
    <m/>
    <m/>
    <m/>
    <m/>
    <s v="Joe Biden"/>
    <x v="1"/>
    <x v="0"/>
    <m/>
    <m/>
    <m/>
    <m/>
    <m/>
    <n v="55.322224140000003"/>
    <n v="-161.9722021"/>
    <n v="16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60"/>
    <s v="Aleutians West"/>
    <s v="AK"/>
    <m/>
    <m/>
    <m/>
    <m/>
    <m/>
    <s v="Joe Biden"/>
    <x v="1"/>
    <x v="0"/>
    <m/>
    <m/>
    <m/>
    <m/>
    <m/>
    <n v="52.323300000000003"/>
    <n v="-174.15960000000001"/>
    <n v="10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61"/>
    <s v="Anchorage"/>
    <s v="AK"/>
    <m/>
    <m/>
    <m/>
    <m/>
    <m/>
    <s v="Joe Biden"/>
    <x v="1"/>
    <x v="0"/>
    <m/>
    <m/>
    <m/>
    <m/>
    <m/>
    <n v="61.149981740000001"/>
    <n v="-149.14269860000005"/>
    <n v="8558"/>
    <n v="5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62"/>
    <s v="Bethel"/>
    <s v="AK"/>
    <m/>
    <m/>
    <m/>
    <m/>
    <m/>
    <s v="Joe Biden"/>
    <x v="1"/>
    <x v="0"/>
    <m/>
    <m/>
    <m/>
    <m/>
    <m/>
    <n v="60.909804510000001"/>
    <n v="-159.85618310000001"/>
    <n v="486"/>
    <n v="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63"/>
    <s v="Bristol Bay"/>
    <s v="AK"/>
    <m/>
    <m/>
    <m/>
    <m/>
    <m/>
    <s v="Joe Biden"/>
    <x v="1"/>
    <x v="0"/>
    <m/>
    <m/>
    <m/>
    <m/>
    <m/>
    <n v="58.745139760000001"/>
    <n v="-156.701064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64"/>
    <s v="Bristol Bay plus Lake and Peninsula"/>
    <s v="AK"/>
    <m/>
    <m/>
    <m/>
    <m/>
    <m/>
    <s v="Joe Biden"/>
    <x v="1"/>
    <x v="0"/>
    <m/>
    <m/>
    <m/>
    <m/>
    <m/>
    <n v="58.624033369999999"/>
    <n v="-156.21405890000003"/>
    <n v="113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65"/>
    <s v="Denali"/>
    <s v="AK"/>
    <m/>
    <m/>
    <m/>
    <m/>
    <m/>
    <s v="Joe Biden"/>
    <x v="1"/>
    <x v="0"/>
    <m/>
    <m/>
    <m/>
    <m/>
    <m/>
    <n v="63.672640440000002"/>
    <n v="-150.00761080000001"/>
    <n v="31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66"/>
    <s v="Dillingham"/>
    <s v="AK"/>
    <m/>
    <m/>
    <m/>
    <m/>
    <m/>
    <s v="Joe Biden"/>
    <x v="1"/>
    <x v="0"/>
    <m/>
    <m/>
    <m/>
    <m/>
    <m/>
    <n v="59.796037380000001"/>
    <n v="-158.23819419999995"/>
    <n v="61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67"/>
    <s v="Fairbanks North Star"/>
    <s v="AK"/>
    <m/>
    <m/>
    <m/>
    <m/>
    <m/>
    <s v="Joe Biden"/>
    <x v="1"/>
    <x v="0"/>
    <m/>
    <m/>
    <m/>
    <m/>
    <m/>
    <n v="64.807262469999998"/>
    <n v="-146.56926619999999"/>
    <n v="2297"/>
    <n v="16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68"/>
    <s v="Haines"/>
    <s v="AK"/>
    <m/>
    <m/>
    <m/>
    <m/>
    <m/>
    <s v="Joe Biden"/>
    <x v="1"/>
    <x v="0"/>
    <m/>
    <m/>
    <m/>
    <m/>
    <m/>
    <n v="59.098935709999999"/>
    <n v="-135.46798430000001"/>
    <n v="13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69"/>
    <s v="Hoonah-Angoon"/>
    <s v="AK"/>
    <m/>
    <m/>
    <m/>
    <m/>
    <m/>
    <s v="Joe Biden"/>
    <x v="1"/>
    <x v="0"/>
    <m/>
    <m/>
    <m/>
    <m/>
    <m/>
    <n v="58.293073649999997"/>
    <n v="-135.64244240000002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70"/>
    <s v="Juneau"/>
    <s v="AK"/>
    <m/>
    <m/>
    <m/>
    <m/>
    <m/>
    <s v="Joe Biden"/>
    <x v="1"/>
    <x v="0"/>
    <m/>
    <m/>
    <m/>
    <m/>
    <m/>
    <n v="58.450318109999998"/>
    <n v="-134.200436"/>
    <n v="590"/>
    <n v="3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71"/>
    <s v="Kenai Peninsula"/>
    <s v="AK"/>
    <m/>
    <m/>
    <m/>
    <m/>
    <m/>
    <s v="Joe Biden"/>
    <x v="1"/>
    <x v="0"/>
    <m/>
    <m/>
    <m/>
    <m/>
    <m/>
    <n v="60.24429722"/>
    <n v="-151.53888840000005"/>
    <n v="1124"/>
    <n v="4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72"/>
    <s v="Ketchikan Gateway"/>
    <s v="AK"/>
    <m/>
    <m/>
    <m/>
    <m/>
    <m/>
    <s v="Joe Biden"/>
    <x v="1"/>
    <x v="0"/>
    <m/>
    <m/>
    <m/>
    <m/>
    <m/>
    <n v="55.574450079999998"/>
    <n v="-130.975561"/>
    <n v="9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73"/>
    <s v="Kodiak Island"/>
    <s v="AK"/>
    <m/>
    <m/>
    <m/>
    <m/>
    <m/>
    <s v="Joe Biden"/>
    <x v="1"/>
    <x v="0"/>
    <m/>
    <m/>
    <m/>
    <m/>
    <m/>
    <n v="57.655294150000003"/>
    <n v="-153.74935790000001"/>
    <n v="124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74"/>
    <s v="Kusilvak"/>
    <s v="AK"/>
    <m/>
    <m/>
    <m/>
    <m/>
    <m/>
    <s v="Joe Biden"/>
    <x v="1"/>
    <x v="0"/>
    <m/>
    <m/>
    <m/>
    <m/>
    <m/>
    <n v="62.154291599999993"/>
    <n v="-163.39678830000003"/>
    <n v="25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75"/>
    <s v="Matanuska-Susitna"/>
    <s v="AK"/>
    <m/>
    <m/>
    <m/>
    <m/>
    <m/>
    <s v="Joe Biden"/>
    <x v="1"/>
    <x v="0"/>
    <m/>
    <m/>
    <m/>
    <m/>
    <m/>
    <n v="62.313050449999999"/>
    <n v="-149.57417430000001"/>
    <n v="1520"/>
    <n v="3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76"/>
    <s v="Nome"/>
    <s v="AK"/>
    <m/>
    <m/>
    <m/>
    <m/>
    <m/>
    <s v="Joe Biden"/>
    <x v="1"/>
    <x v="0"/>
    <m/>
    <m/>
    <m/>
    <m/>
    <m/>
    <n v="64.90320724"/>
    <n v="-164.03538040000001"/>
    <n v="138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77"/>
    <s v="North Slope"/>
    <s v="AK"/>
    <m/>
    <m/>
    <m/>
    <m/>
    <m/>
    <s v="Joe Biden"/>
    <x v="1"/>
    <x v="0"/>
    <m/>
    <m/>
    <m/>
    <m/>
    <m/>
    <n v="69.314792159999996"/>
    <n v="-153.48360930000001"/>
    <n v="281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78"/>
    <s v="Northwest Arctic"/>
    <s v="AK"/>
    <m/>
    <m/>
    <m/>
    <m/>
    <m/>
    <s v="Joe Biden"/>
    <x v="1"/>
    <x v="0"/>
    <m/>
    <m/>
    <m/>
    <m/>
    <m/>
    <n v="67.049191960000002"/>
    <n v="-159.75039459999999"/>
    <n v="258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79"/>
    <s v="Out of AK"/>
    <s v="AK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0"/>
    <s v="Petersburg"/>
    <s v="AK"/>
    <m/>
    <m/>
    <m/>
    <m/>
    <m/>
    <s v="Joe Biden"/>
    <x v="1"/>
    <x v="0"/>
    <m/>
    <m/>
    <m/>
    <m/>
    <m/>
    <n v="57.139789479999997"/>
    <n v="-132.95409950000001"/>
    <n v="20"/>
    <n v="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1"/>
    <s v="Prince of Wales-Hyder"/>
    <s v="AK"/>
    <m/>
    <m/>
    <m/>
    <m/>
    <m/>
    <s v="Joe Biden"/>
    <x v="1"/>
    <x v="0"/>
    <m/>
    <m/>
    <m/>
    <m/>
    <m/>
    <n v="55.762619839999999"/>
    <n v="-133.0511621"/>
    <n v="35"/>
    <n v="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2"/>
    <s v="Sitka"/>
    <s v="AK"/>
    <m/>
    <m/>
    <m/>
    <m/>
    <m/>
    <s v="Joe Biden"/>
    <x v="1"/>
    <x v="0"/>
    <m/>
    <m/>
    <m/>
    <m/>
    <m/>
    <n v="57.241245550000002"/>
    <n v="-135.3206587"/>
    <n v="82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3"/>
    <s v="Skagway"/>
    <s v="AK"/>
    <m/>
    <m/>
    <m/>
    <m/>
    <m/>
    <s v="Joe Biden"/>
    <x v="1"/>
    <x v="0"/>
    <m/>
    <m/>
    <m/>
    <m/>
    <m/>
    <n v="59.561499959999999"/>
    <n v="-135.33377480000001"/>
    <n v="8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4"/>
    <s v="Southeast Fairbanks"/>
    <s v="AK"/>
    <m/>
    <m/>
    <m/>
    <m/>
    <m/>
    <s v="Joe Biden"/>
    <x v="1"/>
    <x v="0"/>
    <m/>
    <m/>
    <m/>
    <m/>
    <m/>
    <n v="63.876920949999999"/>
    <n v="-143.2127643"/>
    <n v="90"/>
    <n v="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5"/>
    <s v="Unassigned"/>
    <s v="AK"/>
    <m/>
    <m/>
    <m/>
    <m/>
    <m/>
    <s v="Joe Biden"/>
    <x v="1"/>
    <x v="0"/>
    <m/>
    <m/>
    <m/>
    <m/>
    <m/>
    <n v="0"/>
    <n v="0"/>
    <n v="68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6"/>
    <s v="Valdez-Cordova"/>
    <s v="AK"/>
    <m/>
    <m/>
    <m/>
    <m/>
    <m/>
    <s v="Joe Biden"/>
    <x v="1"/>
    <x v="0"/>
    <m/>
    <m/>
    <m/>
    <m/>
    <m/>
    <n v="61.475027679999997"/>
    <n v="-144.71267990000001"/>
    <n v="176"/>
    <n v="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7"/>
    <s v="Wrangell"/>
    <s v="AK"/>
    <m/>
    <m/>
    <m/>
    <m/>
    <m/>
    <s v="Joe Biden"/>
    <x v="1"/>
    <x v="0"/>
    <m/>
    <m/>
    <m/>
    <m/>
    <m/>
    <n v="56.320200399999997"/>
    <n v="-132.05837309999998"/>
    <n v="19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8"/>
    <s v="Yakutat"/>
    <s v="AK"/>
    <m/>
    <m/>
    <m/>
    <m/>
    <m/>
    <s v="Joe Biden"/>
    <x v="1"/>
    <x v="0"/>
    <m/>
    <m/>
    <m/>
    <m/>
    <m/>
    <n v="59.890980799999994"/>
    <n v="-140.36014509999998"/>
    <n v="37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89"/>
    <s v="Yukon-Koyukuk"/>
    <s v="AK"/>
    <m/>
    <m/>
    <m/>
    <m/>
    <m/>
    <s v="Joe Biden"/>
    <x v="1"/>
    <x v="0"/>
    <m/>
    <m/>
    <m/>
    <m/>
    <m/>
    <n v="65.508154590000004"/>
    <n v="-151.39073870000001"/>
    <n v="120"/>
    <n v="2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96"/>
    <s v="Out of AZ"/>
    <s v="AZ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97"/>
    <s v="Unassigned"/>
    <s v="AZ"/>
    <m/>
    <m/>
    <m/>
    <m/>
    <m/>
    <s v="Joe Biden"/>
    <x v="1"/>
    <x v="0"/>
    <m/>
    <m/>
    <m/>
    <m/>
    <m/>
    <n v="0"/>
    <n v="0"/>
    <n v="0"/>
    <n v="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98"/>
    <s v="Out of AR"/>
    <s v="AR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699"/>
    <s v="Unassigned"/>
    <s v="AR"/>
    <m/>
    <m/>
    <m/>
    <m/>
    <m/>
    <s v="Joe Biden"/>
    <x v="1"/>
    <x v="0"/>
    <m/>
    <m/>
    <m/>
    <m/>
    <m/>
    <n v="0"/>
    <n v="0"/>
    <n v="164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00"/>
    <s v="Out of CA"/>
    <s v="CA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01"/>
    <s v="Unassigned"/>
    <s v="CA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02"/>
    <s v="Out of CO"/>
    <s v="CO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03"/>
    <s v="Unassigned"/>
    <s v="CO"/>
    <m/>
    <m/>
    <m/>
    <m/>
    <m/>
    <s v="Joe Biden"/>
    <x v="1"/>
    <x v="0"/>
    <m/>
    <m/>
    <m/>
    <m/>
    <m/>
    <n v="0"/>
    <n v="0"/>
    <n v="23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04"/>
    <s v="Out of CT"/>
    <s v="CT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05"/>
    <s v="Unassigned"/>
    <s v="CT"/>
    <m/>
    <m/>
    <m/>
    <m/>
    <m/>
    <s v="Joe Biden"/>
    <x v="1"/>
    <x v="0"/>
    <m/>
    <m/>
    <m/>
    <m/>
    <m/>
    <n v="0"/>
    <n v="0"/>
    <n v="141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06"/>
    <s v="Out of DE"/>
    <s v="DE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07"/>
    <s v="Unassigned"/>
    <s v="DE"/>
    <m/>
    <m/>
    <m/>
    <m/>
    <m/>
    <s v="Joe Biden"/>
    <x v="1"/>
    <x v="0"/>
    <m/>
    <m/>
    <m/>
    <m/>
    <m/>
    <n v="0"/>
    <n v="0"/>
    <n v="91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11"/>
    <s v="Out of FL"/>
    <s v="FL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12"/>
    <s v="Unassigned"/>
    <s v="FL"/>
    <m/>
    <m/>
    <m/>
    <m/>
    <m/>
    <s v="Joe Biden"/>
    <x v="1"/>
    <x v="0"/>
    <m/>
    <m/>
    <m/>
    <m/>
    <m/>
    <n v="0"/>
    <n v="0"/>
    <n v="1925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13"/>
    <s v="Out of GA"/>
    <s v="GA"/>
    <m/>
    <m/>
    <m/>
    <m/>
    <m/>
    <s v="Joe Biden"/>
    <x v="1"/>
    <x v="0"/>
    <m/>
    <m/>
    <m/>
    <m/>
    <m/>
    <n v="0"/>
    <n v="0"/>
    <n v="15116"/>
    <n v="189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14"/>
    <s v="Unassigned"/>
    <s v="GA"/>
    <m/>
    <m/>
    <m/>
    <m/>
    <m/>
    <s v="Joe Biden"/>
    <x v="1"/>
    <x v="0"/>
    <m/>
    <m/>
    <m/>
    <m/>
    <m/>
    <n v="0"/>
    <n v="0"/>
    <n v="1901"/>
    <n v="6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15"/>
    <s v="Kalawao"/>
    <s v="HI"/>
    <m/>
    <m/>
    <m/>
    <m/>
    <m/>
    <s v="Joe Biden"/>
    <x v="1"/>
    <x v="0"/>
    <m/>
    <m/>
    <m/>
    <m/>
    <m/>
    <n v="21.178825150000002"/>
    <n v="-156.95835919999999"/>
    <n v="0"/>
    <n v="0"/>
    <x v="6"/>
    <x v="3072"/>
    <n v="41"/>
    <n v="45"/>
    <n v="0.47674418604651164"/>
    <n v="0.52325581395348841"/>
    <n v="4.7"/>
    <n v="20.9"/>
    <n v="0"/>
    <n v="0"/>
    <n v="29.1"/>
    <n v="33.700000000000003"/>
    <n v="84"/>
    <n v="61750"/>
    <n v="11280"/>
    <n v="46024"/>
    <n v="7959"/>
    <n v="12.7"/>
    <m/>
    <n v="22.2"/>
    <n v="38.1"/>
    <n v="20.6"/>
    <n v="0"/>
    <n v="19"/>
    <n v="32.799999999999997"/>
    <n v="9.4"/>
    <n v="0"/>
    <n v="40.6"/>
    <n v="10.9"/>
    <n v="6.3"/>
    <n v="6.6"/>
    <n v="63"/>
    <n v="34.9"/>
    <n v="61.9"/>
    <n v="3.2"/>
    <n v="0"/>
    <n v="0"/>
  </r>
  <r>
    <n v="4716"/>
    <s v="Out of HI"/>
    <s v="HI"/>
    <m/>
    <m/>
    <m/>
    <m/>
    <m/>
    <s v="Joe Biden"/>
    <x v="1"/>
    <x v="0"/>
    <m/>
    <m/>
    <m/>
    <m/>
    <m/>
    <n v="0"/>
    <n v="0"/>
    <n v="79"/>
    <n v="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17"/>
    <s v="Unassigned"/>
    <s v="HI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18"/>
    <s v="Out of ID"/>
    <s v="ID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19"/>
    <s v="Unassigned"/>
    <s v="ID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20"/>
    <s v="Out of IL"/>
    <s v="IL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21"/>
    <s v="Unassigned"/>
    <s v="IL"/>
    <m/>
    <m/>
    <m/>
    <m/>
    <m/>
    <s v="Joe Biden"/>
    <x v="1"/>
    <x v="0"/>
    <m/>
    <m/>
    <m/>
    <m/>
    <m/>
    <n v="0"/>
    <n v="0"/>
    <n v="6320"/>
    <n v="283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22"/>
    <s v="Out of IN"/>
    <s v="IN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23"/>
    <s v="Unassigned"/>
    <s v="IN"/>
    <m/>
    <m/>
    <m/>
    <m/>
    <m/>
    <s v="Joe Biden"/>
    <x v="1"/>
    <x v="0"/>
    <m/>
    <m/>
    <m/>
    <m/>
    <m/>
    <n v="0"/>
    <n v="0"/>
    <n v="0"/>
    <n v="24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24"/>
    <s v="Out of IA"/>
    <s v="IA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25"/>
    <s v="Unassigned"/>
    <s v="IA"/>
    <m/>
    <m/>
    <m/>
    <m/>
    <m/>
    <s v="Joe Biden"/>
    <x v="1"/>
    <x v="0"/>
    <m/>
    <m/>
    <m/>
    <m/>
    <m/>
    <n v="0"/>
    <n v="0"/>
    <n v="47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26"/>
    <s v="Out of KS"/>
    <s v="KS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27"/>
    <s v="Unassigned"/>
    <s v="KS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28"/>
    <s v="Out of KY"/>
    <s v="KY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29"/>
    <s v="Unassigned"/>
    <s v="KY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30"/>
    <s v="Out of LA"/>
    <s v="LA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31"/>
    <s v="Unassigned"/>
    <s v="LA"/>
    <m/>
    <m/>
    <m/>
    <m/>
    <m/>
    <s v="Joe Biden"/>
    <x v="1"/>
    <x v="0"/>
    <m/>
    <m/>
    <m/>
    <m/>
    <m/>
    <n v="0"/>
    <n v="0"/>
    <n v="324"/>
    <n v="214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32"/>
    <s v="Out of ME"/>
    <s v="ME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33"/>
    <s v="Unassigned"/>
    <s v="ME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34"/>
    <s v="Baltimore City"/>
    <s v="MD"/>
    <m/>
    <m/>
    <m/>
    <m/>
    <m/>
    <s v="Joe Biden"/>
    <x v="1"/>
    <x v="0"/>
    <m/>
    <m/>
    <m/>
    <m/>
    <m/>
    <n v="39.30211911"/>
    <n v="-76.611510120000005"/>
    <n v="18100"/>
    <n v="506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35"/>
    <s v="Out of MD"/>
    <s v="MD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36"/>
    <s v="Unassigned"/>
    <s v="MD"/>
    <m/>
    <m/>
    <m/>
    <m/>
    <m/>
    <s v="Joe Biden"/>
    <x v="1"/>
    <x v="0"/>
    <m/>
    <m/>
    <m/>
    <m/>
    <m/>
    <n v="0"/>
    <n v="0"/>
    <n v="0"/>
    <n v="1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37"/>
    <s v="Dukes and Nantucket"/>
    <s v="MA"/>
    <m/>
    <m/>
    <m/>
    <m/>
    <m/>
    <s v="Joe Biden"/>
    <x v="1"/>
    <x v="0"/>
    <m/>
    <m/>
    <m/>
    <m/>
    <m/>
    <n v="41.406747250000002"/>
    <n v="-70.687634970000005"/>
    <n v="262"/>
    <n v="2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38"/>
    <s v="Out of MA"/>
    <s v="MA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39"/>
    <s v="Unassigned"/>
    <s v="MA"/>
    <m/>
    <m/>
    <m/>
    <m/>
    <m/>
    <s v="Joe Biden"/>
    <x v="1"/>
    <x v="0"/>
    <m/>
    <m/>
    <m/>
    <m/>
    <m/>
    <n v="0"/>
    <n v="0"/>
    <n v="4382"/>
    <n v="5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40"/>
    <s v="Federal Correctional Institution (FCI)"/>
    <s v="MI"/>
    <m/>
    <m/>
    <m/>
    <m/>
    <m/>
    <s v="Joe Biden"/>
    <x v="1"/>
    <x v="0"/>
    <m/>
    <m/>
    <m/>
    <m/>
    <m/>
    <n v="0"/>
    <n v="0"/>
    <n v="197"/>
    <n v="5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41"/>
    <s v="Michigan Department of Corrections (MDOC)"/>
    <s v="MI"/>
    <m/>
    <m/>
    <m/>
    <m/>
    <m/>
    <s v="Joe Biden"/>
    <x v="1"/>
    <x v="0"/>
    <m/>
    <m/>
    <m/>
    <m/>
    <m/>
    <n v="0"/>
    <n v="0"/>
    <n v="6984"/>
    <n v="75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42"/>
    <s v="Out of MI"/>
    <s v="MI"/>
    <m/>
    <m/>
    <m/>
    <m/>
    <m/>
    <s v="Joe Biden"/>
    <x v="1"/>
    <x v="0"/>
    <m/>
    <m/>
    <m/>
    <m/>
    <m/>
    <n v="0"/>
    <n v="0"/>
    <n v="348"/>
    <n v="3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43"/>
    <s v="Unassigned"/>
    <s v="MI"/>
    <m/>
    <m/>
    <m/>
    <m/>
    <m/>
    <s v="Joe Biden"/>
    <x v="1"/>
    <x v="0"/>
    <m/>
    <m/>
    <m/>
    <m/>
    <m/>
    <n v="0"/>
    <n v="0"/>
    <n v="73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44"/>
    <s v="Out of MN"/>
    <s v="MN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45"/>
    <s v="Unassigned"/>
    <s v="MN"/>
    <m/>
    <m/>
    <m/>
    <m/>
    <m/>
    <s v="Joe Biden"/>
    <x v="1"/>
    <x v="0"/>
    <m/>
    <m/>
    <m/>
    <m/>
    <m/>
    <n v="0"/>
    <n v="0"/>
    <n v="236"/>
    <n v="54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46"/>
    <s v="Out of MS"/>
    <s v="MS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47"/>
    <s v="Unassigned"/>
    <s v="MS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48"/>
    <s v="Kansas City"/>
    <s v="MO"/>
    <m/>
    <m/>
    <m/>
    <m/>
    <m/>
    <s v="Joe Biden"/>
    <x v="1"/>
    <x v="0"/>
    <m/>
    <m/>
    <m/>
    <m/>
    <m/>
    <n v="39.099699999999999"/>
    <n v="-94.578599999999994"/>
    <n v="15372"/>
    <n v="213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49"/>
    <s v="Out of MO"/>
    <s v="MO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50"/>
    <s v="St. Louis City"/>
    <s v="MO"/>
    <m/>
    <m/>
    <m/>
    <m/>
    <m/>
    <s v="Joe Biden"/>
    <x v="1"/>
    <x v="0"/>
    <m/>
    <m/>
    <m/>
    <m/>
    <m/>
    <n v="38.63555736"/>
    <n v="-90.243492250000003"/>
    <n v="8746"/>
    <n v="225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51"/>
    <s v="Unassigned"/>
    <s v="MO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52"/>
    <s v="Out of MT"/>
    <s v="MT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53"/>
    <s v="Unassigned"/>
    <s v="MT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54"/>
    <s v="Out of NE"/>
    <s v="NE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55"/>
    <s v="Unassigned"/>
    <s v="NE"/>
    <m/>
    <m/>
    <m/>
    <m/>
    <m/>
    <s v="Joe Biden"/>
    <x v="1"/>
    <x v="0"/>
    <m/>
    <m/>
    <m/>
    <m/>
    <m/>
    <n v="0"/>
    <n v="0"/>
    <n v="531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56"/>
    <s v="Out of NV"/>
    <s v="NV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57"/>
    <s v="Unassigned"/>
    <s v="NV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58"/>
    <s v="Out of NH"/>
    <s v="NH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59"/>
    <s v="Unassigned"/>
    <s v="NH"/>
    <m/>
    <m/>
    <m/>
    <m/>
    <m/>
    <s v="Joe Biden"/>
    <x v="1"/>
    <x v="0"/>
    <m/>
    <m/>
    <m/>
    <m/>
    <m/>
    <n v="0"/>
    <n v="0"/>
    <n v="36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60"/>
    <s v="Out of NJ"/>
    <s v="NJ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61"/>
    <s v="Unassigned"/>
    <s v="NJ"/>
    <m/>
    <m/>
    <m/>
    <m/>
    <m/>
    <s v="Joe Biden"/>
    <x v="1"/>
    <x v="0"/>
    <m/>
    <m/>
    <m/>
    <m/>
    <m/>
    <n v="0"/>
    <n v="0"/>
    <n v="611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62"/>
    <s v="Out of NM"/>
    <s v="NM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63"/>
    <s v="Unassigned"/>
    <s v="NM"/>
    <m/>
    <m/>
    <m/>
    <m/>
    <m/>
    <s v="Joe Biden"/>
    <x v="1"/>
    <x v="0"/>
    <m/>
    <m/>
    <m/>
    <m/>
    <m/>
    <n v="0"/>
    <n v="0"/>
    <n v="1784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64"/>
    <s v="Out of NY"/>
    <s v="NY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65"/>
    <s v="Unassigned"/>
    <s v="NY"/>
    <m/>
    <m/>
    <m/>
    <m/>
    <m/>
    <s v="Joe Biden"/>
    <x v="1"/>
    <x v="0"/>
    <m/>
    <m/>
    <m/>
    <m/>
    <m/>
    <n v="0"/>
    <n v="0"/>
    <n v="0"/>
    <n v="2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66"/>
    <s v="Out of NC"/>
    <s v="NC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67"/>
    <s v="Unassigned"/>
    <s v="NC"/>
    <m/>
    <m/>
    <m/>
    <m/>
    <m/>
    <s v="Joe Biden"/>
    <x v="1"/>
    <x v="0"/>
    <m/>
    <m/>
    <m/>
    <m/>
    <m/>
    <n v="0"/>
    <n v="0"/>
    <n v="2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68"/>
    <s v="Out of ND"/>
    <s v="ND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69"/>
    <s v="Unassigned"/>
    <s v="ND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70"/>
    <s v="Out of OH"/>
    <s v="OH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71"/>
    <s v="Unassigned"/>
    <s v="OH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72"/>
    <s v="Out of OK"/>
    <s v="OK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73"/>
    <s v="Unassigned"/>
    <s v="OK"/>
    <m/>
    <m/>
    <m/>
    <m/>
    <m/>
    <s v="Joe Biden"/>
    <x v="1"/>
    <x v="0"/>
    <m/>
    <m/>
    <m/>
    <m/>
    <m/>
    <n v="0"/>
    <n v="0"/>
    <n v="3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74"/>
    <s v="Out of OR"/>
    <s v="OR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75"/>
    <s v="Unassigned"/>
    <s v="OR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76"/>
    <s v="Out of PA"/>
    <s v="PA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77"/>
    <s v="Unassigned"/>
    <s v="PA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57"/>
    <s v="Out of RI"/>
    <s v="RI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58"/>
    <s v="Unassigned"/>
    <s v="RI"/>
    <m/>
    <m/>
    <m/>
    <m/>
    <m/>
    <s v="Joe Biden"/>
    <x v="1"/>
    <x v="0"/>
    <m/>
    <m/>
    <m/>
    <m/>
    <m/>
    <n v="0"/>
    <n v="0"/>
    <n v="4417"/>
    <n v="22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59"/>
    <s v="Out of SC"/>
    <s v="SC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60"/>
    <s v="Unassigned"/>
    <s v="SC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61"/>
    <s v="Out of SD"/>
    <s v="SD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62"/>
    <s v="Unassigned"/>
    <s v="SD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63"/>
    <s v="Out of TN"/>
    <s v="TN"/>
    <m/>
    <m/>
    <m/>
    <m/>
    <m/>
    <s v="Joe Biden"/>
    <x v="1"/>
    <x v="0"/>
    <m/>
    <m/>
    <m/>
    <m/>
    <m/>
    <n v="0"/>
    <n v="0"/>
    <n v="4241"/>
    <n v="36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64"/>
    <s v="Unassigned"/>
    <s v="TN"/>
    <m/>
    <m/>
    <m/>
    <m/>
    <m/>
    <s v="Joe Biden"/>
    <x v="1"/>
    <x v="0"/>
    <m/>
    <m/>
    <m/>
    <m/>
    <m/>
    <n v="0"/>
    <n v="0"/>
    <n v="2247"/>
    <n v="6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65"/>
    <s v="Out of TX"/>
    <s v="TX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66"/>
    <s v="Unassigned"/>
    <s v="TX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67"/>
    <s v="Bear River"/>
    <s v="UT"/>
    <m/>
    <m/>
    <m/>
    <m/>
    <m/>
    <s v="Joe Biden"/>
    <x v="1"/>
    <x v="0"/>
    <m/>
    <m/>
    <m/>
    <m/>
    <m/>
    <n v="41.521067979999998"/>
    <n v="-113.08328159999999"/>
    <n v="5614"/>
    <n v="19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68"/>
    <s v="Central Utah"/>
    <s v="UT"/>
    <m/>
    <m/>
    <m/>
    <m/>
    <m/>
    <s v="Joe Biden"/>
    <x v="1"/>
    <x v="0"/>
    <m/>
    <m/>
    <m/>
    <m/>
    <m/>
    <n v="39.37231946"/>
    <n v="-111.5758676"/>
    <n v="1435"/>
    <n v="1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69"/>
    <s v="Out of UT"/>
    <s v="UT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70"/>
    <s v="Southeast Utah"/>
    <s v="UT"/>
    <m/>
    <m/>
    <m/>
    <m/>
    <m/>
    <s v="Joe Biden"/>
    <x v="1"/>
    <x v="0"/>
    <m/>
    <m/>
    <m/>
    <m/>
    <m/>
    <n v="38.996170720000002"/>
    <n v="-110.70139579999999"/>
    <n v="566"/>
    <n v="6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71"/>
    <s v="Southwest Utah"/>
    <s v="UT"/>
    <m/>
    <m/>
    <m/>
    <m/>
    <m/>
    <s v="Joe Biden"/>
    <x v="1"/>
    <x v="0"/>
    <m/>
    <m/>
    <m/>
    <m/>
    <m/>
    <n v="37.854471920000002"/>
    <n v="-111.4418764"/>
    <n v="6568"/>
    <n v="57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72"/>
    <s v="TriCounty"/>
    <s v="UT"/>
    <m/>
    <m/>
    <m/>
    <m/>
    <m/>
    <s v="Joe Biden"/>
    <x v="1"/>
    <x v="0"/>
    <m/>
    <m/>
    <m/>
    <m/>
    <m/>
    <n v="40.124914990000001"/>
    <n v="-109.5174415"/>
    <n v="541"/>
    <n v="3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73"/>
    <s v="Unassigned"/>
    <s v="UT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74"/>
    <s v="Weber-Morgan"/>
    <s v="UT"/>
    <m/>
    <m/>
    <m/>
    <m/>
    <m/>
    <s v="Joe Biden"/>
    <x v="1"/>
    <x v="0"/>
    <m/>
    <m/>
    <m/>
    <m/>
    <m/>
    <n v="41.27116049"/>
    <n v="-111.91451170000001"/>
    <n v="7280"/>
    <n v="36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75"/>
    <s v="Out of VT"/>
    <s v="VT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76"/>
    <s v="Unassigned"/>
    <s v="VT"/>
    <m/>
    <m/>
    <m/>
    <m/>
    <m/>
    <s v="Joe Biden"/>
    <x v="1"/>
    <x v="0"/>
    <m/>
    <m/>
    <m/>
    <m/>
    <m/>
    <n v="0"/>
    <n v="0"/>
    <n v="8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77"/>
    <s v="Alexandria"/>
    <s v="VA"/>
    <m/>
    <m/>
    <m/>
    <m/>
    <m/>
    <s v="Joe Biden"/>
    <x v="1"/>
    <x v="0"/>
    <m/>
    <m/>
    <m/>
    <m/>
    <m/>
    <n v="38.814003"/>
    <n v="-77.081830729999993"/>
    <n v="4349"/>
    <n v="74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78"/>
    <s v="Bristol"/>
    <s v="VA"/>
    <m/>
    <m/>
    <m/>
    <m/>
    <m/>
    <s v="Joe Biden"/>
    <x v="1"/>
    <x v="0"/>
    <m/>
    <m/>
    <m/>
    <m/>
    <m/>
    <n v="36.616302399999995"/>
    <n v="-82.163591220000001"/>
    <n v="314"/>
    <n v="7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79"/>
    <s v="Buena Vista"/>
    <s v="VA"/>
    <m/>
    <m/>
    <m/>
    <m/>
    <m/>
    <s v="Joe Biden"/>
    <x v="1"/>
    <x v="0"/>
    <m/>
    <m/>
    <m/>
    <m/>
    <m/>
    <n v="37.734846419999997"/>
    <n v="-79.352960969999998"/>
    <n v="129"/>
    <n v="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80"/>
    <s v="Charlottesville"/>
    <s v="VA"/>
    <m/>
    <m/>
    <m/>
    <m/>
    <m/>
    <s v="Joe Biden"/>
    <x v="1"/>
    <x v="0"/>
    <m/>
    <m/>
    <m/>
    <m/>
    <m/>
    <n v="38.035279189999997"/>
    <n v="-78.485695879999994"/>
    <n v="1625"/>
    <n v="3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81"/>
    <s v="Chesapeake"/>
    <s v="VA"/>
    <m/>
    <m/>
    <m/>
    <m/>
    <m/>
    <s v="Joe Biden"/>
    <x v="1"/>
    <x v="0"/>
    <m/>
    <m/>
    <m/>
    <m/>
    <m/>
    <n v="36.676700480000001"/>
    <n v="-76.305457439999998"/>
    <n v="5038"/>
    <n v="79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82"/>
    <s v="Colonial Heights"/>
    <s v="VA"/>
    <m/>
    <m/>
    <m/>
    <m/>
    <m/>
    <s v="Joe Biden"/>
    <x v="1"/>
    <x v="0"/>
    <m/>
    <m/>
    <m/>
    <m/>
    <m/>
    <n v="37.264205869999998"/>
    <n v="-77.396096760000006"/>
    <n v="317"/>
    <n v="26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83"/>
    <s v="Covington"/>
    <s v="VA"/>
    <m/>
    <m/>
    <m/>
    <m/>
    <m/>
    <s v="Joe Biden"/>
    <x v="1"/>
    <x v="0"/>
    <m/>
    <m/>
    <m/>
    <m/>
    <m/>
    <n v="37.782465600000002"/>
    <n v="-79.986314460000003"/>
    <n v="5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84"/>
    <s v="Danville"/>
    <s v="VA"/>
    <m/>
    <m/>
    <m/>
    <m/>
    <m/>
    <s v="Joe Biden"/>
    <x v="1"/>
    <x v="0"/>
    <m/>
    <m/>
    <m/>
    <m/>
    <m/>
    <n v="36.580223760000003"/>
    <n v="-79.403956679999993"/>
    <n v="1253"/>
    <n v="44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85"/>
    <s v="Emporia"/>
    <s v="VA"/>
    <m/>
    <m/>
    <m/>
    <m/>
    <m/>
    <s v="Joe Biden"/>
    <x v="1"/>
    <x v="0"/>
    <m/>
    <m/>
    <m/>
    <m/>
    <m/>
    <n v="36.694555710000003"/>
    <n v="-77.534061289999997"/>
    <n v="300"/>
    <n v="28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86"/>
    <s v="Fairfax City"/>
    <s v="VA"/>
    <m/>
    <m/>
    <m/>
    <m/>
    <m/>
    <s v="Joe Biden"/>
    <x v="1"/>
    <x v="0"/>
    <m/>
    <m/>
    <m/>
    <m/>
    <m/>
    <n v="38.85157547"/>
    <n v="-77.297796400000024"/>
    <n v="164"/>
    <n v="8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87"/>
    <s v="Falls Church"/>
    <s v="VA"/>
    <m/>
    <m/>
    <m/>
    <m/>
    <m/>
    <s v="Joe Biden"/>
    <x v="1"/>
    <x v="0"/>
    <m/>
    <m/>
    <m/>
    <m/>
    <m/>
    <n v="38.884852549999998"/>
    <n v="-77.175607589999998"/>
    <n v="78"/>
    <n v="7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88"/>
    <s v="Franklin City"/>
    <s v="VA"/>
    <m/>
    <m/>
    <m/>
    <m/>
    <m/>
    <s v="Joe Biden"/>
    <x v="1"/>
    <x v="0"/>
    <m/>
    <m/>
    <m/>
    <m/>
    <m/>
    <n v="36.6831435"/>
    <n v="-76.938596810000007"/>
    <n v="508"/>
    <n v="13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89"/>
    <s v="Fredericksburg"/>
    <s v="VA"/>
    <m/>
    <m/>
    <m/>
    <m/>
    <m/>
    <s v="Joe Biden"/>
    <x v="1"/>
    <x v="0"/>
    <m/>
    <m/>
    <m/>
    <m/>
    <m/>
    <n v="38.297786299999999"/>
    <n v="-77.492245400000002"/>
    <n v="599"/>
    <n v="6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90"/>
    <s v="Galax"/>
    <s v="VA"/>
    <m/>
    <m/>
    <m/>
    <m/>
    <m/>
    <s v="Joe Biden"/>
    <x v="1"/>
    <x v="0"/>
    <m/>
    <m/>
    <m/>
    <m/>
    <m/>
    <n v="36.666018520000002"/>
    <n v="-80.91703124"/>
    <n v="460"/>
    <n v="3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91"/>
    <s v="Hampton"/>
    <s v="VA"/>
    <m/>
    <m/>
    <m/>
    <m/>
    <m/>
    <s v="Joe Biden"/>
    <x v="1"/>
    <x v="0"/>
    <m/>
    <m/>
    <m/>
    <m/>
    <m/>
    <n v="37.035137859999999"/>
    <n v="-76.358791210000007"/>
    <n v="2199"/>
    <n v="33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92"/>
    <s v="Harrisonburg"/>
    <s v="VA"/>
    <m/>
    <m/>
    <m/>
    <m/>
    <m/>
    <s v="Joe Biden"/>
    <x v="1"/>
    <x v="0"/>
    <m/>
    <m/>
    <m/>
    <m/>
    <m/>
    <n v="38.435425739999999"/>
    <n v="-78.875362539999998"/>
    <n v="3135"/>
    <n v="35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93"/>
    <s v="Hopewell"/>
    <s v="VA"/>
    <m/>
    <m/>
    <m/>
    <m/>
    <m/>
    <s v="Joe Biden"/>
    <x v="1"/>
    <x v="0"/>
    <m/>
    <m/>
    <m/>
    <m/>
    <m/>
    <n v="37.291863130000003"/>
    <n v="-77.297546839999995"/>
    <n v="529"/>
    <n v="8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94"/>
    <s v="Lexington"/>
    <s v="VA"/>
    <m/>
    <m/>
    <m/>
    <m/>
    <m/>
    <s v="Joe Biden"/>
    <x v="1"/>
    <x v="0"/>
    <m/>
    <m/>
    <m/>
    <m/>
    <m/>
    <n v="37.782586209999998"/>
    <n v="-79.442628659999997"/>
    <n v="257"/>
    <n v="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95"/>
    <s v="Lynchburg"/>
    <s v="VA"/>
    <m/>
    <m/>
    <m/>
    <m/>
    <m/>
    <s v="Joe Biden"/>
    <x v="1"/>
    <x v="0"/>
    <m/>
    <m/>
    <m/>
    <m/>
    <m/>
    <n v="37.400213989999997"/>
    <n v="-79.198881380000003"/>
    <n v="2091"/>
    <n v="27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96"/>
    <s v="Manassas"/>
    <s v="VA"/>
    <m/>
    <m/>
    <m/>
    <m/>
    <m/>
    <s v="Joe Biden"/>
    <x v="1"/>
    <x v="0"/>
    <m/>
    <m/>
    <m/>
    <m/>
    <m/>
    <n v="38.7464321"/>
    <n v="-77.485099050000002"/>
    <n v="2058"/>
    <n v="27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97"/>
    <s v="Manassas Park"/>
    <s v="VA"/>
    <m/>
    <m/>
    <m/>
    <m/>
    <m/>
    <s v="Joe Biden"/>
    <x v="1"/>
    <x v="0"/>
    <m/>
    <m/>
    <m/>
    <m/>
    <m/>
    <n v="38.770585310000001"/>
    <n v="-77.443993070000005"/>
    <n v="657"/>
    <n v="8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98"/>
    <s v="Martinsville"/>
    <s v="VA"/>
    <m/>
    <m/>
    <m/>
    <m/>
    <m/>
    <s v="Joe Biden"/>
    <x v="1"/>
    <x v="0"/>
    <m/>
    <m/>
    <m/>
    <m/>
    <m/>
    <n v="36.682120939999997"/>
    <n v="-79.86352771"/>
    <n v="497"/>
    <n v="25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899"/>
    <s v="Newport News"/>
    <s v="VA"/>
    <m/>
    <m/>
    <m/>
    <m/>
    <m/>
    <s v="Joe Biden"/>
    <x v="1"/>
    <x v="0"/>
    <m/>
    <m/>
    <m/>
    <m/>
    <m/>
    <n v="37.081668989999997"/>
    <n v="-76.517541089999995"/>
    <n v="3282"/>
    <n v="5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00"/>
    <s v="Norfolk"/>
    <s v="VA"/>
    <m/>
    <m/>
    <m/>
    <m/>
    <m/>
    <s v="Joe Biden"/>
    <x v="1"/>
    <x v="0"/>
    <m/>
    <m/>
    <m/>
    <m/>
    <m/>
    <n v="36.89934014"/>
    <n v="-76.264208719999999"/>
    <n v="5494"/>
    <n v="84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01"/>
    <s v="Norton"/>
    <s v="VA"/>
    <m/>
    <m/>
    <m/>
    <m/>
    <m/>
    <s v="Joe Biden"/>
    <x v="1"/>
    <x v="0"/>
    <m/>
    <m/>
    <m/>
    <m/>
    <m/>
    <n v="36.933570760000002"/>
    <n v="-82.627504110000004"/>
    <n v="52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02"/>
    <s v="Out of VA"/>
    <s v="VA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03"/>
    <s v="Petersburg"/>
    <s v="VA"/>
    <m/>
    <m/>
    <m/>
    <m/>
    <m/>
    <s v="Joe Biden"/>
    <x v="1"/>
    <x v="0"/>
    <m/>
    <m/>
    <m/>
    <m/>
    <m/>
    <n v="37.205303989999997"/>
    <n v="-77.393681020000002"/>
    <n v="955"/>
    <n v="3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04"/>
    <s v="Poquoson"/>
    <s v="VA"/>
    <m/>
    <m/>
    <m/>
    <m/>
    <m/>
    <s v="Joe Biden"/>
    <x v="1"/>
    <x v="0"/>
    <m/>
    <m/>
    <m/>
    <m/>
    <m/>
    <n v="37.142593509999998"/>
    <n v="-76.357981480000007"/>
    <n v="102"/>
    <n v="2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05"/>
    <s v="Portsmouth"/>
    <s v="VA"/>
    <m/>
    <m/>
    <m/>
    <m/>
    <m/>
    <s v="Joe Biden"/>
    <x v="1"/>
    <x v="0"/>
    <m/>
    <m/>
    <m/>
    <m/>
    <m/>
    <n v="36.859148249999997"/>
    <n v="-76.359716289999994"/>
    <n v="2865"/>
    <n v="69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06"/>
    <s v="Radford"/>
    <s v="VA"/>
    <m/>
    <m/>
    <m/>
    <m/>
    <m/>
    <s v="Joe Biden"/>
    <x v="1"/>
    <x v="0"/>
    <m/>
    <m/>
    <m/>
    <m/>
    <m/>
    <n v="37.122228990000004"/>
    <n v="-80.560273200000026"/>
    <n v="964"/>
    <n v="1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07"/>
    <s v="Richmond City"/>
    <s v="VA"/>
    <m/>
    <m/>
    <m/>
    <m/>
    <m/>
    <s v="Joe Biden"/>
    <x v="1"/>
    <x v="0"/>
    <m/>
    <m/>
    <m/>
    <m/>
    <m/>
    <n v="37.532557730000001"/>
    <n v="-77.479669209999997"/>
    <n v="5456"/>
    <n v="77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08"/>
    <s v="Roanoke City"/>
    <s v="VA"/>
    <m/>
    <m/>
    <m/>
    <m/>
    <m/>
    <s v="Joe Biden"/>
    <x v="1"/>
    <x v="0"/>
    <m/>
    <m/>
    <m/>
    <m/>
    <m/>
    <n v="37.277910249999998"/>
    <n v="-79.961897660000005"/>
    <n v="2951"/>
    <n v="43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09"/>
    <s v="Salem"/>
    <s v="VA"/>
    <m/>
    <m/>
    <m/>
    <m/>
    <m/>
    <s v="Joe Biden"/>
    <x v="1"/>
    <x v="0"/>
    <m/>
    <m/>
    <m/>
    <m/>
    <m/>
    <n v="37.283619299999998"/>
    <n v="-80.062194550000001"/>
    <n v="613"/>
    <n v="1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10"/>
    <s v="Staunton"/>
    <s v="VA"/>
    <m/>
    <m/>
    <m/>
    <m/>
    <m/>
    <s v="Joe Biden"/>
    <x v="1"/>
    <x v="0"/>
    <m/>
    <m/>
    <m/>
    <m/>
    <m/>
    <n v="38.159655440000002"/>
    <n v="-79.059799369999993"/>
    <n v="426"/>
    <n v="4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11"/>
    <s v="Suffolk"/>
    <s v="VA"/>
    <m/>
    <m/>
    <m/>
    <m/>
    <m/>
    <s v="Joe Biden"/>
    <x v="1"/>
    <x v="0"/>
    <m/>
    <m/>
    <m/>
    <m/>
    <m/>
    <n v="36.701553939999997"/>
    <n v="-76.636035539999995"/>
    <n v="2346"/>
    <n v="78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12"/>
    <s v="Unassigned"/>
    <s v="VA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13"/>
    <s v="Virginia Beach"/>
    <s v="VA"/>
    <m/>
    <m/>
    <m/>
    <m/>
    <m/>
    <s v="Joe Biden"/>
    <x v="1"/>
    <x v="0"/>
    <m/>
    <m/>
    <m/>
    <m/>
    <m/>
    <n v="36.732857340000002"/>
    <n v="-76.045669340000003"/>
    <n v="8184"/>
    <n v="107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14"/>
    <s v="Waynesboro"/>
    <s v="VA"/>
    <m/>
    <m/>
    <m/>
    <m/>
    <m/>
    <s v="Joe Biden"/>
    <x v="1"/>
    <x v="0"/>
    <m/>
    <m/>
    <m/>
    <m/>
    <m/>
    <n v="38.06451466"/>
    <n v="-78.902939050000001"/>
    <n v="407"/>
    <n v="4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15"/>
    <s v="Williamsburg"/>
    <s v="VA"/>
    <m/>
    <m/>
    <m/>
    <m/>
    <m/>
    <s v="Joe Biden"/>
    <x v="1"/>
    <x v="0"/>
    <m/>
    <m/>
    <m/>
    <m/>
    <m/>
    <n v="37.281312679999999"/>
    <n v="-76.709051410000001"/>
    <n v="225"/>
    <n v="8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16"/>
    <s v="Winchester"/>
    <s v="VA"/>
    <m/>
    <m/>
    <m/>
    <m/>
    <m/>
    <s v="Joe Biden"/>
    <x v="1"/>
    <x v="0"/>
    <m/>
    <m/>
    <m/>
    <m/>
    <m/>
    <n v="39.170545169999997"/>
    <n v="-78.173250580000001"/>
    <n v="643"/>
    <n v="5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17"/>
    <s v="Out of WA"/>
    <s v="WA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18"/>
    <s v="Unassigned"/>
    <s v="WA"/>
    <m/>
    <m/>
    <m/>
    <m/>
    <m/>
    <s v="Joe Biden"/>
    <x v="1"/>
    <x v="0"/>
    <m/>
    <m/>
    <m/>
    <m/>
    <m/>
    <n v="0"/>
    <n v="0"/>
    <n v="363"/>
    <n v="3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19"/>
    <s v="Out of WV"/>
    <s v="WV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20"/>
    <s v="Unassigned"/>
    <s v="WV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21"/>
    <s v="Out of WI"/>
    <s v="WI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22"/>
    <s v="Unassigned"/>
    <s v="WI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23"/>
    <s v="Out of WY"/>
    <s v="WY"/>
    <m/>
    <m/>
    <m/>
    <m/>
    <m/>
    <s v="Joe Biden"/>
    <x v="1"/>
    <x v="0"/>
    <m/>
    <m/>
    <m/>
    <m/>
    <m/>
    <n v="0"/>
    <n v="0"/>
    <n v="0"/>
    <n v="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24"/>
    <s v="Unassigned"/>
    <s v="WY"/>
    <m/>
    <m/>
    <m/>
    <m/>
    <m/>
    <s v="Joe Biden"/>
    <x v="1"/>
    <x v="0"/>
    <m/>
    <m/>
    <m/>
    <m/>
    <m/>
    <n v="0"/>
    <n v="0"/>
    <n v="0"/>
    <n v="10"/>
    <x v="712"/>
    <x v="790"/>
    <m/>
    <m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925"/>
    <s v="Aleutians East Borough"/>
    <s v="AK"/>
    <m/>
    <m/>
    <m/>
    <m/>
    <m/>
    <s v="Joe Biden"/>
    <x v="1"/>
    <x v="0"/>
    <m/>
    <m/>
    <m/>
    <m/>
    <m/>
    <m/>
    <m/>
    <m/>
    <m/>
    <x v="6"/>
    <x v="3073"/>
    <n v="2049"/>
    <n v="1289"/>
    <n v="0.61384062312762133"/>
    <n v="0.38615937687237867"/>
    <n v="9.6999999999999993"/>
    <n v="15.5"/>
    <n v="4.8"/>
    <n v="37.4"/>
    <n v="26.1"/>
    <n v="1.4"/>
    <n v="2057"/>
    <n v="66607"/>
    <n v="2827"/>
    <n v="31254"/>
    <n v="2187"/>
    <n v="16.7"/>
    <n v="20"/>
    <n v="16.3"/>
    <n v="13.6"/>
    <n v="9.6"/>
    <n v="15.2"/>
    <n v="45.3"/>
    <n v="26.4"/>
    <n v="5.8"/>
    <n v="0.1"/>
    <n v="59.2"/>
    <n v="3.3"/>
    <n v="5.3"/>
    <n v="5.0999999999999996"/>
    <n v="2405"/>
    <n v="70.900000000000006"/>
    <n v="21"/>
    <n v="8.1"/>
    <n v="0.1"/>
    <n v="2.4"/>
  </r>
  <r>
    <n v="4926"/>
    <s v="Aleutians West Census Area"/>
    <s v="AK"/>
    <m/>
    <m/>
    <m/>
    <m/>
    <m/>
    <s v="Joe Biden"/>
    <x v="1"/>
    <x v="0"/>
    <m/>
    <m/>
    <m/>
    <m/>
    <m/>
    <m/>
    <m/>
    <m/>
    <m/>
    <x v="6"/>
    <x v="3074"/>
    <n v="3539"/>
    <n v="2245"/>
    <n v="0.61186030428769023"/>
    <n v="0.38813969571230983"/>
    <n v="13.5"/>
    <n v="24.8"/>
    <n v="5"/>
    <n v="11.5"/>
    <n v="37.700000000000003"/>
    <n v="2.6"/>
    <n v="3565"/>
    <n v="85192"/>
    <n v="5274"/>
    <n v="35998"/>
    <n v="1581"/>
    <n v="7.5"/>
    <n v="9.9"/>
    <n v="17.399999999999999"/>
    <n v="14.9"/>
    <n v="17"/>
    <n v="14.4"/>
    <n v="36.200000000000003"/>
    <n v="45.4"/>
    <n v="9"/>
    <n v="0.2"/>
    <n v="41.6"/>
    <n v="3.1"/>
    <n v="0.7"/>
    <n v="7.8"/>
    <n v="3961"/>
    <n v="79.7"/>
    <n v="16.899999999999999"/>
    <n v="3.4"/>
    <n v="0"/>
    <n v="1.9"/>
  </r>
  <r>
    <n v="4927"/>
    <s v="Anchorage Municipality"/>
    <s v="AK"/>
    <m/>
    <m/>
    <m/>
    <m/>
    <m/>
    <s v="Joe Biden"/>
    <x v="1"/>
    <x v="0"/>
    <m/>
    <m/>
    <m/>
    <m/>
    <m/>
    <m/>
    <m/>
    <m/>
    <m/>
    <x v="6"/>
    <x v="3075"/>
    <n v="152311"/>
    <n v="145914"/>
    <n v="0.51072512364825218"/>
    <n v="0.48927487635174782"/>
    <n v="8.9"/>
    <n v="59.2"/>
    <n v="5.2"/>
    <n v="6.8"/>
    <n v="9.1999999999999993"/>
    <n v="2.2999999999999998"/>
    <n v="213885"/>
    <n v="82271"/>
    <n v="1398"/>
    <n v="38977"/>
    <n v="714"/>
    <n v="8.1"/>
    <n v="11.5"/>
    <n v="40"/>
    <n v="17.399999999999999"/>
    <n v="24.3"/>
    <n v="8.8000000000000007"/>
    <n v="9.5"/>
    <n v="75.8"/>
    <n v="11.7"/>
    <n v="1.7"/>
    <n v="3.4"/>
    <n v="3.5"/>
    <n v="3.8"/>
    <n v="18.899999999999999"/>
    <n v="152751"/>
    <n v="73.2"/>
    <n v="21.1"/>
    <n v="5.5"/>
    <n v="0.1"/>
    <n v="5.8"/>
  </r>
  <r>
    <n v="4928"/>
    <s v="Bethel Census Area"/>
    <s v="AK"/>
    <m/>
    <m/>
    <m/>
    <m/>
    <m/>
    <s v="Joe Biden"/>
    <x v="1"/>
    <x v="0"/>
    <m/>
    <m/>
    <m/>
    <m/>
    <m/>
    <m/>
    <m/>
    <m/>
    <m/>
    <x v="6"/>
    <x v="3076"/>
    <n v="9435"/>
    <n v="8522"/>
    <n v="0.52542184106476586"/>
    <n v="0.4745781589352342"/>
    <n v="2.2000000000000002"/>
    <n v="10.199999999999999"/>
    <n v="0.7"/>
    <n v="82"/>
    <n v="0.9"/>
    <n v="0"/>
    <n v="11357"/>
    <n v="53853"/>
    <n v="2386"/>
    <n v="18654"/>
    <n v="810"/>
    <n v="27"/>
    <n v="33.200000000000003"/>
    <n v="36.200000000000003"/>
    <n v="19.7"/>
    <n v="23.9"/>
    <n v="9.6"/>
    <n v="10.6"/>
    <n v="24.9"/>
    <n v="13.6"/>
    <n v="0.6"/>
    <n v="30.8"/>
    <n v="26"/>
    <n v="4.0999999999999996"/>
    <n v="7.4"/>
    <n v="6075"/>
    <n v="51.9"/>
    <n v="46.4"/>
    <n v="1.7"/>
    <n v="0"/>
    <n v="19.3"/>
  </r>
  <r>
    <n v="4929"/>
    <s v="Bristol Bay Borough"/>
    <s v="AK"/>
    <m/>
    <m/>
    <m/>
    <m/>
    <m/>
    <s v="Joe Biden"/>
    <x v="1"/>
    <x v="0"/>
    <m/>
    <m/>
    <m/>
    <m/>
    <m/>
    <m/>
    <m/>
    <m/>
    <m/>
    <x v="6"/>
    <x v="3077"/>
    <n v="532"/>
    <n v="385"/>
    <n v="0.58015267175572516"/>
    <n v="0.41984732824427479"/>
    <n v="4.5"/>
    <n v="50.3"/>
    <n v="0.4"/>
    <n v="34.4"/>
    <n v="1.4"/>
    <n v="0.3"/>
    <n v="694"/>
    <n v="79500"/>
    <n v="10833"/>
    <n v="42002"/>
    <n v="4224"/>
    <n v="7.1"/>
    <n v="11.6"/>
    <n v="30.5"/>
    <n v="18.5"/>
    <n v="21.1"/>
    <n v="15.4"/>
    <n v="14.6"/>
    <n v="58.9"/>
    <n v="16"/>
    <n v="0.2"/>
    <n v="17.600000000000001"/>
    <n v="4.0999999999999996"/>
    <n v="3.1"/>
    <n v="9.4"/>
    <n v="508"/>
    <n v="54.3"/>
    <n v="34.6"/>
    <n v="11"/>
    <n v="0"/>
    <n v="6.8"/>
  </r>
  <r>
    <n v="4930"/>
    <s v="Denali Borough"/>
    <s v="AK"/>
    <m/>
    <m/>
    <m/>
    <m/>
    <m/>
    <s v="Joe Biden"/>
    <x v="1"/>
    <x v="0"/>
    <m/>
    <m/>
    <m/>
    <m/>
    <m/>
    <m/>
    <m/>
    <m/>
    <m/>
    <x v="6"/>
    <x v="3078"/>
    <n v="1168"/>
    <n v="1135"/>
    <n v="0.50716456795484155"/>
    <n v="0.49283543204515851"/>
    <n v="0.7"/>
    <n v="82.7"/>
    <n v="0.2"/>
    <n v="2.2000000000000002"/>
    <n v="4.7"/>
    <n v="0"/>
    <n v="1807"/>
    <n v="83295"/>
    <n v="6362"/>
    <n v="33084"/>
    <n v="7124"/>
    <n v="15.5"/>
    <n v="4.8"/>
    <n v="23.1"/>
    <n v="35.200000000000003"/>
    <n v="20.9"/>
    <n v="10.1"/>
    <n v="10.8"/>
    <n v="35"/>
    <n v="8.8000000000000007"/>
    <n v="0.5"/>
    <n v="46.4"/>
    <n v="1.1000000000000001"/>
    <n v="8.1999999999999993"/>
    <n v="16.100000000000001"/>
    <n v="1529"/>
    <n v="74.900000000000006"/>
    <n v="18.2"/>
    <n v="6.1"/>
    <n v="0.8"/>
    <n v="1.9"/>
  </r>
  <r>
    <n v="4931"/>
    <s v="Dillingham Census Area"/>
    <s v="AK"/>
    <m/>
    <m/>
    <m/>
    <m/>
    <m/>
    <s v="Joe Biden"/>
    <x v="1"/>
    <x v="0"/>
    <m/>
    <m/>
    <m/>
    <m/>
    <m/>
    <m/>
    <m/>
    <m/>
    <m/>
    <x v="6"/>
    <x v="3079"/>
    <n v="2585"/>
    <n v="2389"/>
    <n v="0.51970245275432247"/>
    <n v="0.48029754724567753"/>
    <n v="3.1"/>
    <n v="16.2"/>
    <n v="0.4"/>
    <n v="72"/>
    <n v="1.5"/>
    <n v="0"/>
    <n v="3393"/>
    <n v="58708"/>
    <n v="5073"/>
    <n v="24647"/>
    <n v="1678"/>
    <n v="16.600000000000001"/>
    <n v="24.2"/>
    <n v="42.8"/>
    <n v="13.9"/>
    <n v="22.6"/>
    <n v="10.9"/>
    <n v="9.8000000000000007"/>
    <n v="37.299999999999997"/>
    <n v="18.3"/>
    <n v="0.9"/>
    <n v="23.5"/>
    <n v="14"/>
    <n v="6.1"/>
    <n v="8.6"/>
    <n v="1989"/>
    <n v="55.5"/>
    <n v="40.5"/>
    <n v="4"/>
    <n v="0"/>
    <n v="11.4"/>
  </r>
  <r>
    <n v="4932"/>
    <s v="Fairbanks North Star Borough"/>
    <s v="AK"/>
    <m/>
    <m/>
    <m/>
    <m/>
    <m/>
    <s v="Joe Biden"/>
    <x v="1"/>
    <x v="0"/>
    <m/>
    <m/>
    <m/>
    <m/>
    <m/>
    <m/>
    <m/>
    <m/>
    <m/>
    <x v="6"/>
    <x v="3080"/>
    <n v="53967"/>
    <n v="46064"/>
    <n v="0.53950275414621462"/>
    <n v="0.46049724585378532"/>
    <n v="7.7"/>
    <n v="71.099999999999994"/>
    <n v="4"/>
    <n v="6.3"/>
    <n v="3"/>
    <n v="0.4"/>
    <n v="73708"/>
    <n v="76250"/>
    <n v="2761"/>
    <n v="35328"/>
    <n v="1156"/>
    <n v="7.7"/>
    <n v="10"/>
    <n v="37.6"/>
    <n v="15.6"/>
    <n v="23.2"/>
    <n v="13.9"/>
    <n v="9.6"/>
    <n v="74.8"/>
    <n v="15"/>
    <n v="0.9"/>
    <n v="4.0999999999999996"/>
    <n v="2.6"/>
    <n v="2.7"/>
    <n v="18.899999999999999"/>
    <n v="46725"/>
    <n v="65.400000000000006"/>
    <n v="30"/>
    <n v="4.4000000000000004"/>
    <n v="0.2"/>
    <n v="8"/>
  </r>
  <r>
    <n v="4933"/>
    <s v="Haines Borough"/>
    <s v="AK"/>
    <m/>
    <m/>
    <m/>
    <m/>
    <m/>
    <s v="Joe Biden"/>
    <x v="1"/>
    <x v="0"/>
    <m/>
    <m/>
    <m/>
    <m/>
    <m/>
    <m/>
    <m/>
    <m/>
    <m/>
    <x v="6"/>
    <x v="3081"/>
    <n v="1323"/>
    <n v="1214"/>
    <n v="0.52148206543161213"/>
    <n v="0.47851793456838787"/>
    <n v="2.8"/>
    <n v="79"/>
    <n v="0"/>
    <n v="7.5"/>
    <n v="3.9"/>
    <n v="0.2"/>
    <n v="1950"/>
    <n v="70640"/>
    <n v="21959"/>
    <n v="35907"/>
    <n v="4728"/>
    <n v="8.4"/>
    <n v="20.5"/>
    <n v="36.6"/>
    <n v="18"/>
    <n v="21.7"/>
    <n v="11.2"/>
    <n v="12.5"/>
    <n v="56.7"/>
    <n v="10.3"/>
    <n v="0.6"/>
    <n v="9.1"/>
    <n v="9.9"/>
    <n v="13.4"/>
    <n v="7.1"/>
    <n v="1437"/>
    <n v="65.7"/>
    <n v="21.1"/>
    <n v="12.4"/>
    <n v="0.8"/>
    <n v="2.7"/>
  </r>
  <r>
    <n v="4934"/>
    <s v="Hoonah-Angoon Census Area"/>
    <s v="AK"/>
    <m/>
    <m/>
    <m/>
    <m/>
    <m/>
    <s v="Joe Biden"/>
    <x v="1"/>
    <x v="0"/>
    <m/>
    <m/>
    <m/>
    <m/>
    <m/>
    <m/>
    <m/>
    <m/>
    <m/>
    <x v="6"/>
    <x v="3082"/>
    <n v="1123"/>
    <n v="1023"/>
    <n v="0.52329916123019571"/>
    <n v="0.47670083876980429"/>
    <n v="5.5"/>
    <n v="43.6"/>
    <n v="2.7"/>
    <n v="37.299999999999997"/>
    <n v="2.7"/>
    <n v="0.1"/>
    <n v="1713"/>
    <n v="57900"/>
    <n v="6783"/>
    <n v="33704"/>
    <n v="4306"/>
    <n v="11.1"/>
    <n v="24.6"/>
    <n v="32.5"/>
    <n v="22"/>
    <n v="16.7"/>
    <n v="18.899999999999999"/>
    <n v="9.8000000000000007"/>
    <n v="38.1"/>
    <n v="9.1"/>
    <n v="2.9"/>
    <n v="32.200000000000003"/>
    <n v="7.4"/>
    <n v="10.3"/>
    <n v="9.6999999999999993"/>
    <n v="1039"/>
    <n v="60.3"/>
    <n v="26.5"/>
    <n v="13.3"/>
    <n v="0"/>
    <n v="11.7"/>
  </r>
  <r>
    <n v="4935"/>
    <s v="Juneau City and Borough"/>
    <s v="AK"/>
    <m/>
    <m/>
    <m/>
    <m/>
    <m/>
    <s v="Joe Biden"/>
    <x v="1"/>
    <x v="0"/>
    <m/>
    <m/>
    <m/>
    <m/>
    <m/>
    <m/>
    <m/>
    <m/>
    <m/>
    <x v="6"/>
    <x v="3083"/>
    <n v="16663"/>
    <n v="15771"/>
    <n v="0.51375100203490165"/>
    <n v="0.48624899796509835"/>
    <n v="6.4"/>
    <n v="65.400000000000006"/>
    <n v="1"/>
    <n v="10.8"/>
    <n v="6.7"/>
    <n v="1"/>
    <n v="24151"/>
    <n v="90749"/>
    <n v="3559"/>
    <n v="41904"/>
    <n v="2422"/>
    <n v="7.4"/>
    <n v="12.3"/>
    <n v="46.3"/>
    <n v="14.5"/>
    <n v="20.8"/>
    <n v="10.6"/>
    <n v="7.8"/>
    <n v="67.2"/>
    <n v="14.5"/>
    <n v="5.3"/>
    <n v="6.4"/>
    <n v="2.2999999999999998"/>
    <n v="4.3"/>
    <n v="15.6"/>
    <n v="17970"/>
    <n v="53.4"/>
    <n v="38.299999999999997"/>
    <n v="8.1999999999999993"/>
    <n v="0.1"/>
    <n v="4.8"/>
  </r>
  <r>
    <n v="4936"/>
    <s v="Kenai Peninsula Borough"/>
    <s v="AK"/>
    <m/>
    <m/>
    <m/>
    <m/>
    <m/>
    <s v="Joe Biden"/>
    <x v="1"/>
    <x v="0"/>
    <m/>
    <m/>
    <m/>
    <m/>
    <m/>
    <m/>
    <m/>
    <m/>
    <m/>
    <x v="6"/>
    <x v="3084"/>
    <n v="30261"/>
    <n v="27700"/>
    <n v="0.52209244146926381"/>
    <n v="0.47790755853073619"/>
    <n v="4"/>
    <n v="81"/>
    <n v="0.5"/>
    <n v="7.1"/>
    <n v="1.5"/>
    <n v="0.3"/>
    <n v="44070"/>
    <n v="65279"/>
    <n v="2335"/>
    <n v="33336"/>
    <n v="1020"/>
    <n v="11"/>
    <n v="14.4"/>
    <n v="32.9"/>
    <n v="18.399999999999999"/>
    <n v="21.5"/>
    <n v="15.4"/>
    <n v="11.8"/>
    <n v="68.3"/>
    <n v="10.5"/>
    <n v="1"/>
    <n v="5.3"/>
    <n v="7.6"/>
    <n v="7.4"/>
    <n v="20"/>
    <n v="25564"/>
    <n v="70.599999999999994"/>
    <n v="19"/>
    <n v="9.5"/>
    <n v="0.8"/>
    <n v="8.6"/>
  </r>
  <r>
    <n v="4937"/>
    <s v="Ketchikan Gateway Borough"/>
    <s v="AK"/>
    <m/>
    <m/>
    <m/>
    <m/>
    <m/>
    <s v="Joe Biden"/>
    <x v="1"/>
    <x v="0"/>
    <m/>
    <m/>
    <m/>
    <m/>
    <m/>
    <m/>
    <m/>
    <m/>
    <m/>
    <x v="6"/>
    <x v="3085"/>
    <n v="7065"/>
    <n v="6680"/>
    <n v="0.51400509276100403"/>
    <n v="0.48599490723899602"/>
    <n v="4.8"/>
    <n v="64.400000000000006"/>
    <n v="0.5"/>
    <n v="13.5"/>
    <n v="7.8"/>
    <n v="0"/>
    <n v="10238"/>
    <n v="67321"/>
    <n v="2867"/>
    <n v="33771"/>
    <n v="1196"/>
    <n v="10.6"/>
    <n v="16.5"/>
    <n v="29.7"/>
    <n v="17.2"/>
    <n v="27.5"/>
    <n v="12"/>
    <n v="13.7"/>
    <n v="66.400000000000006"/>
    <n v="16.600000000000001"/>
    <n v="3.1"/>
    <n v="8.3000000000000007"/>
    <n v="2.9"/>
    <n v="2.7"/>
    <n v="13.4"/>
    <n v="6899"/>
    <n v="65.3"/>
    <n v="26.1"/>
    <n v="8"/>
    <n v="0.5"/>
    <n v="7"/>
  </r>
  <r>
    <n v="4938"/>
    <s v="Kodiak Island Borough"/>
    <s v="AK"/>
    <m/>
    <m/>
    <m/>
    <m/>
    <m/>
    <s v="Joe Biden"/>
    <x v="1"/>
    <x v="0"/>
    <m/>
    <m/>
    <m/>
    <m/>
    <m/>
    <m/>
    <m/>
    <m/>
    <m/>
    <x v="6"/>
    <x v="3086"/>
    <n v="7370"/>
    <n v="6403"/>
    <n v="0.53510491541421623"/>
    <n v="0.46489508458578377"/>
    <n v="8.9"/>
    <n v="50.1"/>
    <n v="0.2"/>
    <n v="12.7"/>
    <n v="22.1"/>
    <n v="0.9"/>
    <n v="8861"/>
    <n v="74167"/>
    <n v="11354"/>
    <n v="32625"/>
    <n v="3094"/>
    <n v="9.3000000000000007"/>
    <n v="12.3"/>
    <n v="27.7"/>
    <n v="19.399999999999999"/>
    <n v="16"/>
    <n v="12.2"/>
    <n v="24.7"/>
    <n v="64.2"/>
    <n v="14.5"/>
    <n v="0"/>
    <n v="8"/>
    <n v="7.5"/>
    <n v="5.8"/>
    <n v="10.5"/>
    <n v="7010"/>
    <n v="63.5"/>
    <n v="26.7"/>
    <n v="9.6999999999999993"/>
    <n v="0.1"/>
    <n v="5.3"/>
  </r>
  <r>
    <n v="4939"/>
    <s v="Kusilvak Census Area"/>
    <s v="AK"/>
    <m/>
    <m/>
    <m/>
    <m/>
    <m/>
    <s v="Joe Biden"/>
    <x v="1"/>
    <x v="0"/>
    <m/>
    <m/>
    <m/>
    <m/>
    <m/>
    <m/>
    <m/>
    <m/>
    <m/>
    <x v="6"/>
    <x v="1453"/>
    <n v="4342"/>
    <n v="3787"/>
    <n v="0.53413704022635011"/>
    <n v="0.46586295977364989"/>
    <n v="1.6"/>
    <n v="3.8"/>
    <n v="0.4"/>
    <n v="89.6"/>
    <n v="0.5"/>
    <n v="0"/>
    <n v="4813"/>
    <n v="36468"/>
    <n v="2049"/>
    <n v="11693"/>
    <n v="814"/>
    <n v="39.1"/>
    <n v="45.8"/>
    <n v="30.7"/>
    <n v="24.6"/>
    <n v="20.7"/>
    <n v="12.3"/>
    <n v="11.7"/>
    <n v="4.5999999999999996"/>
    <n v="3.5"/>
    <n v="0.1"/>
    <n v="45.5"/>
    <n v="43.2"/>
    <n v="3.1"/>
    <n v="6.6"/>
    <n v="2125"/>
    <n v="41"/>
    <n v="57.8"/>
    <n v="1.1000000000000001"/>
    <n v="0"/>
    <n v="28.8"/>
  </r>
  <r>
    <n v="4940"/>
    <s v="Lake and Peninsula Borough"/>
    <s v="AK"/>
    <m/>
    <m/>
    <m/>
    <m/>
    <m/>
    <s v="Joe Biden"/>
    <x v="1"/>
    <x v="0"/>
    <m/>
    <m/>
    <m/>
    <m/>
    <m/>
    <m/>
    <m/>
    <m/>
    <m/>
    <x v="6"/>
    <x v="3087"/>
    <n v="661"/>
    <n v="640"/>
    <n v="0.50807071483474253"/>
    <n v="0.49192928516525747"/>
    <n v="1.5"/>
    <n v="21.8"/>
    <n v="0.7"/>
    <n v="66.7"/>
    <n v="2.2000000000000002"/>
    <n v="0.2"/>
    <n v="911"/>
    <n v="45208"/>
    <n v="3882"/>
    <n v="23434"/>
    <n v="2408"/>
    <n v="16.5"/>
    <n v="19.2"/>
    <n v="37.5"/>
    <n v="17"/>
    <n v="14.3"/>
    <n v="17"/>
    <n v="14.1"/>
    <n v="22"/>
    <n v="8.1"/>
    <n v="0.2"/>
    <n v="36.6"/>
    <n v="29.7"/>
    <n v="3.4"/>
    <n v="6.7"/>
    <n v="581"/>
    <n v="40.4"/>
    <n v="54.2"/>
    <n v="5"/>
    <n v="0.3"/>
    <n v="13.2"/>
  </r>
  <r>
    <n v="4941"/>
    <s v="Matanuska-Susitna Borough"/>
    <s v="AK"/>
    <m/>
    <m/>
    <m/>
    <m/>
    <m/>
    <s v="Joe Biden"/>
    <x v="1"/>
    <x v="0"/>
    <m/>
    <m/>
    <m/>
    <m/>
    <m/>
    <m/>
    <m/>
    <m/>
    <m/>
    <x v="6"/>
    <x v="3088"/>
    <n v="52767"/>
    <n v="48368"/>
    <n v="0.52174815840213573"/>
    <n v="0.47825184159786421"/>
    <n v="4.5999999999999996"/>
    <n v="79.900000000000006"/>
    <n v="1"/>
    <n v="5"/>
    <n v="1.3"/>
    <n v="0.2"/>
    <n v="72100"/>
    <n v="74887"/>
    <n v="1813"/>
    <n v="30409"/>
    <n v="578"/>
    <n v="9.8000000000000007"/>
    <n v="11.3"/>
    <n v="32.1"/>
    <n v="17.3"/>
    <n v="22"/>
    <n v="18.600000000000001"/>
    <n v="10.1"/>
    <n v="72.2"/>
    <n v="11.8"/>
    <n v="0.8"/>
    <n v="2"/>
    <n v="6.7"/>
    <n v="6.4"/>
    <n v="34.5"/>
    <n v="42695"/>
    <n v="71.900000000000006"/>
    <n v="20"/>
    <n v="7.9"/>
    <n v="0.2"/>
    <n v="9.8000000000000007"/>
  </r>
  <r>
    <n v="4942"/>
    <s v="Nome Census Area"/>
    <s v="AK"/>
    <m/>
    <m/>
    <m/>
    <m/>
    <m/>
    <s v="Joe Biden"/>
    <x v="1"/>
    <x v="0"/>
    <m/>
    <m/>
    <m/>
    <m/>
    <m/>
    <m/>
    <m/>
    <m/>
    <m/>
    <x v="6"/>
    <x v="3089"/>
    <n v="5250"/>
    <n v="4619"/>
    <n v="0.53196879116425166"/>
    <n v="0.46803120883574828"/>
    <n v="2.4"/>
    <n v="14.9"/>
    <n v="0.8"/>
    <n v="73"/>
    <n v="1.4"/>
    <n v="0.3"/>
    <n v="6341"/>
    <n v="53821"/>
    <n v="1734"/>
    <n v="20952"/>
    <n v="885"/>
    <n v="24.9"/>
    <n v="30"/>
    <n v="34.299999999999997"/>
    <n v="24.1"/>
    <n v="21.8"/>
    <n v="10.6"/>
    <n v="9.1999999999999993"/>
    <n v="25.8"/>
    <n v="10.8"/>
    <n v="0.3"/>
    <n v="36.799999999999997"/>
    <n v="21.7"/>
    <n v="4.5"/>
    <n v="7"/>
    <n v="3639"/>
    <n v="51.7"/>
    <n v="43.1"/>
    <n v="5"/>
    <n v="0.2"/>
    <n v="16.600000000000001"/>
  </r>
  <r>
    <n v="4943"/>
    <s v="North Slope Borough"/>
    <s v="AK"/>
    <m/>
    <m/>
    <m/>
    <m/>
    <m/>
    <s v="Joe Biden"/>
    <x v="1"/>
    <x v="0"/>
    <m/>
    <m/>
    <m/>
    <m/>
    <m/>
    <m/>
    <m/>
    <m/>
    <m/>
    <x v="6"/>
    <x v="3090"/>
    <n v="6097"/>
    <n v="3660"/>
    <n v="0.62488469816541969"/>
    <n v="0.37511530183458031"/>
    <n v="4.0999999999999996"/>
    <n v="31.3"/>
    <n v="0.5"/>
    <n v="50.9"/>
    <n v="5.6"/>
    <n v="1.6"/>
    <n v="7083"/>
    <n v="77266"/>
    <n v="11624"/>
    <n v="48777"/>
    <n v="2528"/>
    <n v="10.199999999999999"/>
    <n v="16.7"/>
    <n v="31.9"/>
    <n v="15.4"/>
    <n v="17.399999999999999"/>
    <n v="17.3"/>
    <n v="18"/>
    <n v="23.2"/>
    <n v="15.3"/>
    <n v="4"/>
    <n v="49.7"/>
    <n v="5.6"/>
    <n v="2.2999999999999998"/>
    <n v="6.1"/>
    <n v="5412"/>
    <n v="71.3"/>
    <n v="28"/>
    <n v="0.7"/>
    <n v="0"/>
    <n v="9.5"/>
  </r>
  <r>
    <n v="4944"/>
    <s v="Northwest Arctic Borough"/>
    <s v="AK"/>
    <m/>
    <m/>
    <m/>
    <m/>
    <m/>
    <s v="Joe Biden"/>
    <x v="1"/>
    <x v="0"/>
    <m/>
    <m/>
    <m/>
    <m/>
    <m/>
    <m/>
    <m/>
    <m/>
    <m/>
    <x v="6"/>
    <x v="3091"/>
    <n v="4168"/>
    <n v="3547"/>
    <n v="0.54024627349319509"/>
    <n v="0.45975372650680491"/>
    <n v="2.5"/>
    <n v="11.1"/>
    <n v="0.5"/>
    <n v="81.599999999999994"/>
    <n v="0.9"/>
    <n v="0"/>
    <n v="4964"/>
    <n v="61533"/>
    <n v="2830"/>
    <n v="21879"/>
    <n v="1159"/>
    <n v="25.3"/>
    <n v="32.200000000000003"/>
    <n v="35.9"/>
    <n v="20.100000000000001"/>
    <n v="20.399999999999999"/>
    <n v="12.2"/>
    <n v="11.5"/>
    <n v="18.5"/>
    <n v="10.6"/>
    <n v="0.3"/>
    <n v="44.6"/>
    <n v="21.1"/>
    <n v="5"/>
    <n v="6.5"/>
    <n v="2654"/>
    <n v="50.2"/>
    <n v="47.7"/>
    <n v="2"/>
    <n v="0.1"/>
    <n v="20.100000000000001"/>
  </r>
  <r>
    <n v="4945"/>
    <s v="Petersburg Borough"/>
    <s v="AK"/>
    <m/>
    <m/>
    <m/>
    <m/>
    <m/>
    <s v="Joe Biden"/>
    <x v="1"/>
    <x v="0"/>
    <m/>
    <m/>
    <m/>
    <m/>
    <m/>
    <m/>
    <m/>
    <m/>
    <m/>
    <x v="6"/>
    <x v="1359"/>
    <n v="1724"/>
    <n v="1551"/>
    <n v="0.52641221374045799"/>
    <n v="0.47358778625954201"/>
    <n v="10.6"/>
    <n v="67.099999999999994"/>
    <n v="0.6"/>
    <n v="6.6"/>
    <n v="6.7"/>
    <n v="1.1000000000000001"/>
    <n v="2419"/>
    <n v="63490"/>
    <n v="2295"/>
    <n v="35044"/>
    <n v="2805"/>
    <n v="7.8"/>
    <n v="8.6"/>
    <n v="22.9"/>
    <n v="16.399999999999999"/>
    <n v="18.5"/>
    <n v="25.4"/>
    <n v="16.8"/>
    <n v="45.2"/>
    <n v="22.1"/>
    <n v="0.8"/>
    <n v="22.1"/>
    <n v="4.7"/>
    <n v="4.9000000000000004"/>
    <n v="7.7"/>
    <n v="1644"/>
    <n v="65.599999999999994"/>
    <n v="24"/>
    <n v="10.4"/>
    <n v="0"/>
    <n v="4.8"/>
  </r>
  <r>
    <n v="4946"/>
    <s v="Prince of Wales-Hyder Census Area"/>
    <s v="AK"/>
    <m/>
    <m/>
    <m/>
    <m/>
    <m/>
    <s v="Joe Biden"/>
    <x v="1"/>
    <x v="0"/>
    <m/>
    <m/>
    <m/>
    <m/>
    <m/>
    <m/>
    <m/>
    <m/>
    <m/>
    <x v="6"/>
    <x v="3092"/>
    <n v="3509"/>
    <n v="2964"/>
    <n v="0.54209794531129307"/>
    <n v="0.45790205468870693"/>
    <n v="3.7"/>
    <n v="45.3"/>
    <n v="0.2"/>
    <n v="39.799999999999997"/>
    <n v="1.1000000000000001"/>
    <n v="0.6"/>
    <n v="4875"/>
    <n v="52114"/>
    <n v="2833"/>
    <n v="26695"/>
    <n v="1322"/>
    <n v="16"/>
    <n v="23.9"/>
    <n v="29.2"/>
    <n v="18.100000000000001"/>
    <n v="18"/>
    <n v="18.100000000000001"/>
    <n v="16.5"/>
    <n v="50.7"/>
    <n v="15.3"/>
    <n v="1.3"/>
    <n v="19.2"/>
    <n v="8.6"/>
    <n v="4.9000000000000004"/>
    <n v="16"/>
    <n v="2780"/>
    <n v="49.4"/>
    <n v="39.4"/>
    <n v="11"/>
    <n v="0.3"/>
    <n v="13.5"/>
  </r>
  <r>
    <n v="4947"/>
    <s v="Sitka City and Borough"/>
    <s v="AK"/>
    <m/>
    <m/>
    <m/>
    <m/>
    <m/>
    <s v="Joe Biden"/>
    <x v="1"/>
    <x v="0"/>
    <m/>
    <m/>
    <m/>
    <m/>
    <m/>
    <m/>
    <m/>
    <m/>
    <m/>
    <x v="6"/>
    <x v="3093"/>
    <n v="4520"/>
    <n v="4290"/>
    <n v="0.51305334846765038"/>
    <n v="0.48694665153234962"/>
    <n v="6.3"/>
    <n v="62.4"/>
    <n v="1"/>
    <n v="13.1"/>
    <n v="6.7"/>
    <n v="0.4"/>
    <n v="6556"/>
    <n v="70765"/>
    <n v="6307"/>
    <n v="36617"/>
    <n v="2006"/>
    <n v="9.1999999999999993"/>
    <n v="12.1"/>
    <n v="39.5"/>
    <n v="14.4"/>
    <n v="23.4"/>
    <n v="11.4"/>
    <n v="11.3"/>
    <n v="60.9"/>
    <n v="12.4"/>
    <n v="1.4"/>
    <n v="15.6"/>
    <n v="5.6"/>
    <n v="4.2"/>
    <n v="10.4"/>
    <n v="4702"/>
    <n v="59.9"/>
    <n v="30"/>
    <n v="10.1"/>
    <n v="0"/>
    <n v="5"/>
  </r>
  <r>
    <n v="4948"/>
    <s v="Skagway Municipality"/>
    <s v="AK"/>
    <m/>
    <m/>
    <m/>
    <m/>
    <m/>
    <s v="Joe Biden"/>
    <x v="1"/>
    <x v="0"/>
    <m/>
    <m/>
    <m/>
    <m/>
    <m/>
    <m/>
    <m/>
    <m/>
    <m/>
    <x v="6"/>
    <x v="3094"/>
    <n v="594"/>
    <n v="444"/>
    <n v="0.5722543352601156"/>
    <n v="0.4277456647398844"/>
    <n v="6.8"/>
    <n v="78.599999999999994"/>
    <n v="0.2"/>
    <n v="5.3"/>
    <n v="4"/>
    <n v="0"/>
    <n v="870"/>
    <n v="70673"/>
    <n v="6701"/>
    <n v="39376"/>
    <n v="4370"/>
    <n v="5.6"/>
    <n v="5.3"/>
    <n v="29.7"/>
    <n v="23.8"/>
    <n v="22.7"/>
    <n v="8.8000000000000007"/>
    <n v="15"/>
    <n v="42"/>
    <n v="6.4"/>
    <n v="1"/>
    <n v="37.200000000000003"/>
    <n v="6.8"/>
    <n v="6.5"/>
    <n v="6.1"/>
    <n v="701"/>
    <n v="69.8"/>
    <n v="22.1"/>
    <n v="7.8"/>
    <n v="0.3"/>
    <n v="7.9"/>
  </r>
  <r>
    <n v="4949"/>
    <s v="Southeast Fairbanks Census Area"/>
    <s v="AK"/>
    <m/>
    <m/>
    <m/>
    <m/>
    <m/>
    <s v="Joe Biden"/>
    <x v="1"/>
    <x v="0"/>
    <m/>
    <m/>
    <m/>
    <m/>
    <m/>
    <m/>
    <m/>
    <m/>
    <m/>
    <x v="6"/>
    <x v="3095"/>
    <n v="3813"/>
    <n v="3076"/>
    <n v="0.55349107272463349"/>
    <n v="0.44650892727536651"/>
    <n v="5.2"/>
    <n v="74.900000000000006"/>
    <n v="1.4"/>
    <n v="11.5"/>
    <n v="1.9"/>
    <n v="0"/>
    <n v="4717"/>
    <n v="63866"/>
    <n v="6607"/>
    <n v="31051"/>
    <n v="2564"/>
    <n v="13.9"/>
    <n v="19.399999999999999"/>
    <n v="31.3"/>
    <n v="20.3"/>
    <n v="16.5"/>
    <n v="22.1"/>
    <n v="9.6999999999999993"/>
    <n v="59.1"/>
    <n v="16.5"/>
    <n v="0.7"/>
    <n v="12.4"/>
    <n v="0.7"/>
    <n v="10.7"/>
    <n v="13.4"/>
    <n v="2941"/>
    <n v="59.7"/>
    <n v="32.1"/>
    <n v="7.8"/>
    <n v="0.4"/>
    <n v="12.5"/>
  </r>
  <r>
    <n v="4950"/>
    <s v="Valdez-Cordova Census Area"/>
    <s v="AK"/>
    <m/>
    <m/>
    <m/>
    <m/>
    <m/>
    <s v="Joe Biden"/>
    <x v="1"/>
    <x v="0"/>
    <m/>
    <m/>
    <m/>
    <m/>
    <m/>
    <m/>
    <m/>
    <m/>
    <m/>
    <x v="6"/>
    <x v="3096"/>
    <n v="4901"/>
    <n v="4538"/>
    <n v="0.51922873185718821"/>
    <n v="0.48077126814281174"/>
    <n v="4.8"/>
    <n v="70.2"/>
    <n v="0.1"/>
    <n v="13.3"/>
    <n v="2.8"/>
    <n v="0.6"/>
    <n v="7110"/>
    <n v="86019"/>
    <n v="5533"/>
    <n v="37935"/>
    <n v="3149"/>
    <n v="7.4"/>
    <n v="6.4"/>
    <n v="27"/>
    <n v="17.2"/>
    <n v="21.8"/>
    <n v="24.2"/>
    <n v="9.8000000000000007"/>
    <n v="67.099999999999994"/>
    <n v="9.9"/>
    <n v="0.4"/>
    <n v="16.100000000000001"/>
    <n v="2.8"/>
    <n v="3.8"/>
    <n v="11"/>
    <n v="4755"/>
    <n v="56.9"/>
    <n v="34.6"/>
    <n v="7.8"/>
    <n v="0.7"/>
    <n v="7.5"/>
  </r>
  <r>
    <n v="4951"/>
    <s v="Wrangell City and Borough"/>
    <s v="AK"/>
    <m/>
    <m/>
    <m/>
    <m/>
    <m/>
    <s v="Joe Biden"/>
    <x v="1"/>
    <x v="0"/>
    <m/>
    <m/>
    <m/>
    <m/>
    <m/>
    <m/>
    <m/>
    <m/>
    <m/>
    <x v="6"/>
    <x v="3097"/>
    <n v="1280"/>
    <n v="1195"/>
    <n v="0.51717171717171717"/>
    <n v="0.48282828282828283"/>
    <n v="3.2"/>
    <n v="64.400000000000006"/>
    <n v="0.2"/>
    <n v="20.6"/>
    <n v="3.1"/>
    <n v="0"/>
    <n v="1923"/>
    <n v="56094"/>
    <n v="5257"/>
    <n v="29943"/>
    <n v="2119"/>
    <n v="11.7"/>
    <n v="18.3"/>
    <n v="34"/>
    <n v="16.899999999999999"/>
    <n v="22.7"/>
    <n v="16.3"/>
    <n v="10.1"/>
    <n v="58.6"/>
    <n v="10.6"/>
    <n v="0.8"/>
    <n v="15.8"/>
    <n v="5.8"/>
    <n v="8.4"/>
    <n v="9.4"/>
    <n v="1095"/>
    <n v="52.5"/>
    <n v="32.299999999999997"/>
    <n v="12.5"/>
    <n v="2.6"/>
    <n v="7"/>
  </r>
  <r>
    <n v="4952"/>
    <s v="Yakutat City and Borough"/>
    <s v="AK"/>
    <m/>
    <m/>
    <m/>
    <m/>
    <m/>
    <s v="Joe Biden"/>
    <x v="1"/>
    <x v="0"/>
    <m/>
    <m/>
    <m/>
    <m/>
    <m/>
    <m/>
    <m/>
    <m/>
    <m/>
    <x v="6"/>
    <x v="1074"/>
    <n v="366"/>
    <n v="316"/>
    <n v="0.53665689149560114"/>
    <n v="0.4633431085043988"/>
    <n v="5.6"/>
    <n v="43.7"/>
    <n v="0.9"/>
    <n v="28.3"/>
    <n v="5.4"/>
    <n v="1.3"/>
    <n v="522"/>
    <n v="64583"/>
    <n v="11434"/>
    <n v="32393"/>
    <n v="4250"/>
    <n v="6.2"/>
    <n v="10.1"/>
    <n v="24.9"/>
    <n v="18.600000000000001"/>
    <n v="23.6"/>
    <n v="21"/>
    <n v="11.9"/>
    <n v="48.7"/>
    <n v="14.3"/>
    <n v="0.8"/>
    <n v="26.9"/>
    <n v="5"/>
    <n v="4.2"/>
    <n v="6.5"/>
    <n v="377"/>
    <n v="45.6"/>
    <n v="44"/>
    <n v="10.3"/>
    <n v="0"/>
    <n v="6.5"/>
  </r>
  <r>
    <n v="4953"/>
    <s v="Yukon-Koyukuk Census Area"/>
    <s v="AK"/>
    <m/>
    <m/>
    <m/>
    <m/>
    <m/>
    <s v="Joe Biden"/>
    <x v="1"/>
    <x v="0"/>
    <m/>
    <m/>
    <m/>
    <m/>
    <m/>
    <m/>
    <m/>
    <m/>
    <m/>
    <x v="6"/>
    <x v="3098"/>
    <n v="2936"/>
    <n v="2517"/>
    <n v="0.53841921877865395"/>
    <n v="0.46158078122134605"/>
    <n v="2.1"/>
    <n v="21.3"/>
    <n v="0.1"/>
    <n v="70.400000000000006"/>
    <n v="0.7"/>
    <n v="0"/>
    <n v="3900"/>
    <n v="37819"/>
    <n v="2854"/>
    <n v="21057"/>
    <n v="688"/>
    <n v="25.5"/>
    <n v="32.9"/>
    <n v="33.700000000000003"/>
    <n v="20.6"/>
    <n v="20"/>
    <n v="15"/>
    <n v="10.7"/>
    <n v="25.7"/>
    <n v="7.1"/>
    <n v="0.3"/>
    <n v="39.799999999999997"/>
    <n v="19.2"/>
    <n v="8"/>
    <n v="8.4"/>
    <n v="2082"/>
    <n v="38.799999999999997"/>
    <n v="56.5"/>
    <n v="4.7"/>
    <n v="0"/>
    <n v="19.7"/>
  </r>
  <r>
    <n v="4954"/>
    <s v="DoĂ±a Ana"/>
    <s v="NM"/>
    <m/>
    <m/>
    <m/>
    <m/>
    <m/>
    <s v="Joe Biden"/>
    <x v="1"/>
    <x v="0"/>
    <m/>
    <m/>
    <m/>
    <m/>
    <m/>
    <m/>
    <m/>
    <m/>
    <m/>
    <x v="6"/>
    <x v="3099"/>
    <n v="105094"/>
    <n v="108755"/>
    <n v="0.49144022183877406"/>
    <n v="0.50855977816122588"/>
    <n v="67.7"/>
    <n v="28"/>
    <n v="1.6"/>
    <n v="0.7"/>
    <n v="1"/>
    <n v="0"/>
    <n v="138062"/>
    <n v="39114"/>
    <n v="1347"/>
    <n v="21050"/>
    <n v="612"/>
    <n v="27.9"/>
    <n v="41"/>
    <n v="32.200000000000003"/>
    <n v="24.3"/>
    <n v="24.4"/>
    <n v="10.6"/>
    <n v="8.5"/>
    <n v="81.099999999999994"/>
    <n v="10.4"/>
    <n v="0.4"/>
    <n v="2.2000000000000002"/>
    <n v="1.6"/>
    <n v="4.2"/>
    <n v="20.8"/>
    <n v="88633"/>
    <n v="70.5"/>
    <n v="22.9"/>
    <n v="6.5"/>
    <n v="0.1"/>
    <n v="9.300000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F7423-6DA5-4ACE-B5E2-CCFD1F5E3C6F}" name="Tabela przestawna9" cacheId="3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">
  <location ref="B54:F55" firstHeaderRow="0" firstDataRow="1" firstDataCol="0" rowPageCount="1" colPageCount="1"/>
  <pivotFields count="5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>
      <items count="3101">
        <item x="1689"/>
        <item x="3072"/>
        <item x="1476"/>
        <item x="84"/>
        <item x="1837"/>
        <item x="2195"/>
        <item x="210"/>
        <item x="1687"/>
        <item x="1182"/>
        <item x="1457"/>
        <item x="2454"/>
        <item x="1834"/>
        <item x="235"/>
        <item x="2731"/>
        <item x="2566"/>
        <item x="1464"/>
        <item x="1074"/>
        <item x="1269"/>
        <item x="698"/>
        <item x="1472"/>
        <item x="2721"/>
        <item x="124"/>
        <item x="1433"/>
        <item x="1044"/>
        <item x="2762"/>
        <item x="1255"/>
        <item x="1893"/>
        <item x="2966"/>
        <item x="358"/>
        <item x="2389"/>
        <item x="3077"/>
        <item x="1674"/>
        <item x="1213"/>
        <item x="203"/>
        <item x="3094"/>
        <item x="516"/>
        <item x="2651"/>
        <item x="1001"/>
        <item x="876"/>
        <item x="1985"/>
        <item x="2980"/>
        <item x="2637"/>
        <item x="51"/>
        <item x="1091"/>
        <item x="2562"/>
        <item x="1183"/>
        <item x="1336"/>
        <item x="3087"/>
        <item x="405"/>
        <item x="2283"/>
        <item x="1487"/>
        <item x="1343"/>
        <item x="1310"/>
        <item x="2395"/>
        <item x="2666"/>
        <item x="2545"/>
        <item x="932"/>
        <item x="2967"/>
        <item x="1038"/>
        <item x="369"/>
        <item x="636"/>
        <item x="2732"/>
        <item x="266"/>
        <item x="1325"/>
        <item x="2276"/>
        <item x="2550"/>
        <item x="1555"/>
        <item x="884"/>
        <item x="789"/>
        <item x="612"/>
        <item x="709"/>
        <item x="2088"/>
        <item x="2695"/>
        <item x="2235"/>
        <item x="1259"/>
        <item x="1045"/>
        <item x="766"/>
        <item x="1030"/>
        <item x="999"/>
        <item x="2632"/>
        <item x="82"/>
        <item x="1673"/>
        <item x="1002"/>
        <item x="1437"/>
        <item x="1842"/>
        <item x="730"/>
        <item x="816"/>
        <item x="1053"/>
        <item x="1407"/>
        <item x="301"/>
        <item x="249"/>
        <item x="3034"/>
        <item x="1851"/>
        <item x="2087"/>
        <item x="1133"/>
        <item x="519"/>
        <item x="2621"/>
        <item x="2964"/>
        <item x="845"/>
        <item x="1853"/>
        <item x="482"/>
        <item x="1471"/>
        <item x="2318"/>
        <item x="3082"/>
        <item x="2981"/>
        <item x="2390"/>
        <item x="1247"/>
        <item x="505"/>
        <item x="770"/>
        <item x="1005"/>
        <item x="1376"/>
        <item x="1624"/>
        <item x="310"/>
        <item x="1892"/>
        <item x="674"/>
        <item x="2756"/>
        <item x="1119"/>
        <item x="3078"/>
        <item x="2361"/>
        <item x="2274"/>
        <item x="836"/>
        <item x="899"/>
        <item x="2511"/>
        <item x="1838"/>
        <item x="14"/>
        <item x="781"/>
        <item x="1073"/>
        <item x="1092"/>
        <item x="1473"/>
        <item x="3097"/>
        <item x="2042"/>
        <item x="2543"/>
        <item x="2341"/>
        <item x="1488"/>
        <item x="3081"/>
        <item x="2355"/>
        <item x="1059"/>
        <item x="853"/>
        <item x="1240"/>
        <item x="326"/>
        <item x="1147"/>
        <item x="981"/>
        <item x="2945"/>
        <item x="1054"/>
        <item x="452"/>
        <item x="483"/>
        <item x="1823"/>
        <item x="2939"/>
        <item x="2162"/>
        <item x="105"/>
        <item x="1188"/>
        <item x="1671"/>
        <item x="3069"/>
        <item x="1256"/>
        <item x="2555"/>
        <item x="746"/>
        <item x="2763"/>
        <item x="2180"/>
        <item x="893"/>
        <item x="1983"/>
        <item x="578"/>
        <item x="807"/>
        <item x="844"/>
        <item x="1411"/>
        <item x="2181"/>
        <item x="2012"/>
        <item x="2619"/>
        <item x="2017"/>
        <item x="959"/>
        <item x="536"/>
        <item x="596"/>
        <item x="1037"/>
        <item x="2549"/>
        <item x="283"/>
        <item x="2551"/>
        <item x="1141"/>
        <item x="2420"/>
        <item x="1633"/>
        <item x="2484"/>
        <item x="3028"/>
        <item x="1067"/>
        <item x="245"/>
        <item x="586"/>
        <item x="114"/>
        <item x="1359"/>
        <item x="1168"/>
        <item x="942"/>
        <item x="3073"/>
        <item x="2524"/>
        <item x="2760"/>
        <item x="2344"/>
        <item x="868"/>
        <item x="1171"/>
        <item x="458"/>
        <item x="792"/>
        <item x="173"/>
        <item x="1187"/>
        <item x="1657"/>
        <item x="427"/>
        <item x="2544"/>
        <item x="2001"/>
        <item x="2815"/>
        <item x="110"/>
        <item x="2949"/>
        <item x="150"/>
        <item x="635"/>
        <item x="1486"/>
        <item x="524"/>
        <item x="2688"/>
        <item x="1861"/>
        <item x="2113"/>
        <item x="1474"/>
        <item x="2567"/>
        <item x="1292"/>
        <item x="2406"/>
        <item x="2343"/>
        <item x="1506"/>
        <item x="9"/>
        <item x="453"/>
        <item x="429"/>
        <item x="1612"/>
        <item x="667"/>
        <item x="1542"/>
        <item x="1192"/>
        <item x="615"/>
        <item x="919"/>
        <item x="1701"/>
        <item x="2478"/>
        <item x="2652"/>
        <item x="2685"/>
        <item x="1452"/>
        <item x="10"/>
        <item x="842"/>
        <item x="1502"/>
        <item x="1175"/>
        <item x="606"/>
        <item x="834"/>
        <item x="2345"/>
        <item x="2058"/>
        <item x="1209"/>
        <item x="2953"/>
        <item x="2788"/>
        <item x="859"/>
        <item x="2849"/>
        <item x="1516"/>
        <item x="1798"/>
        <item x="2203"/>
        <item x="690"/>
        <item x="1218"/>
        <item x="1177"/>
        <item x="631"/>
        <item x="1894"/>
        <item x="1117"/>
        <item x="2804"/>
        <item x="2616"/>
        <item x="2821"/>
        <item x="2211"/>
        <item x="767"/>
        <item x="2090"/>
        <item x="1839"/>
        <item x="2062"/>
        <item x="2201"/>
        <item x="818"/>
        <item x="924"/>
        <item x="2263"/>
        <item x="1493"/>
        <item x="2561"/>
        <item x="1125"/>
        <item x="1475"/>
        <item x="1244"/>
        <item x="2489"/>
        <item x="145"/>
        <item x="1895"/>
        <item x="2136"/>
        <item x="1264"/>
        <item x="689"/>
        <item x="1857"/>
        <item x="1963"/>
        <item x="1241"/>
        <item x="2526"/>
        <item x="1149"/>
        <item x="2131"/>
        <item x="2356"/>
        <item x="1275"/>
        <item x="364"/>
        <item x="1785"/>
        <item x="1999"/>
        <item x="2718"/>
        <item x="2889"/>
        <item x="990"/>
        <item x="648"/>
        <item x="2310"/>
        <item x="2493"/>
        <item x="1890"/>
        <item x="384"/>
        <item x="347"/>
        <item x="1976"/>
        <item x="768"/>
        <item x="127"/>
        <item x="3079"/>
        <item x="2499"/>
        <item x="2376"/>
        <item x="1485"/>
        <item x="1004"/>
        <item x="2753"/>
        <item x="202"/>
        <item x="772"/>
        <item x="2209"/>
        <item x="2497"/>
        <item x="646"/>
        <item x="2728"/>
        <item x="2409"/>
        <item x="2485"/>
        <item x="759"/>
        <item x="343"/>
        <item x="1423"/>
        <item x="1643"/>
        <item x="994"/>
        <item x="2546"/>
        <item x="2254"/>
        <item x="1412"/>
        <item x="624"/>
        <item x="288"/>
        <item x="1632"/>
        <item x="95"/>
        <item x="233"/>
        <item x="2868"/>
        <item x="2337"/>
        <item x="156"/>
        <item x="2202"/>
        <item x="3098"/>
        <item x="2770"/>
        <item x="869"/>
        <item x="1740"/>
        <item x="2863"/>
        <item x="1309"/>
        <item x="673"/>
        <item x="1809"/>
        <item x="1630"/>
        <item x="729"/>
        <item x="2057"/>
        <item x="1170"/>
        <item x="1793"/>
        <item x="2623"/>
        <item x="2896"/>
        <item x="2968"/>
        <item x="917"/>
        <item x="1977"/>
        <item x="575"/>
        <item x="641"/>
        <item x="2300"/>
        <item x="769"/>
        <item x="102"/>
        <item x="1636"/>
        <item x="2640"/>
        <item x="1191"/>
        <item x="1329"/>
        <item x="270"/>
        <item x="783"/>
        <item x="2308"/>
        <item x="3074"/>
        <item x="1703"/>
        <item x="474"/>
        <item x="1033"/>
        <item x="3017"/>
        <item x="176"/>
        <item x="498"/>
        <item x="1207"/>
        <item x="2643"/>
        <item x="2463"/>
        <item x="35"/>
        <item x="1887"/>
        <item x="1554"/>
        <item x="670"/>
        <item x="1153"/>
        <item x="1072"/>
        <item x="152"/>
        <item x="1821"/>
        <item x="929"/>
        <item x="2124"/>
        <item x="2548"/>
        <item x="637"/>
        <item x="1085"/>
        <item x="1115"/>
        <item x="2622"/>
        <item x="402"/>
        <item x="2724"/>
        <item x="2096"/>
        <item x="2259"/>
        <item x="2537"/>
        <item x="2115"/>
        <item x="2664"/>
        <item x="881"/>
        <item x="2708"/>
        <item x="1113"/>
        <item x="1906"/>
        <item x="404"/>
        <item x="986"/>
        <item x="546"/>
        <item x="1394"/>
        <item x="1961"/>
        <item x="861"/>
        <item x="2436"/>
        <item x="2357"/>
        <item x="1855"/>
        <item x="2661"/>
        <item x="1287"/>
        <item x="2989"/>
        <item x="2927"/>
        <item x="68"/>
        <item x="158"/>
        <item x="2693"/>
        <item x="3092"/>
        <item x="2587"/>
        <item x="299"/>
        <item x="1959"/>
        <item x="1293"/>
        <item x="345"/>
        <item x="214"/>
        <item x="316"/>
        <item x="1451"/>
        <item x="2378"/>
        <item x="843"/>
        <item x="2051"/>
        <item x="1166"/>
        <item x="209"/>
        <item x="239"/>
        <item x="2192"/>
        <item x="2679"/>
        <item x="1020"/>
        <item x="1597"/>
        <item x="1010"/>
        <item x="678"/>
        <item x="2765"/>
        <item x="3026"/>
        <item x="32"/>
        <item x="892"/>
        <item x="563"/>
        <item x="279"/>
        <item x="366"/>
        <item x="521"/>
        <item x="1520"/>
        <item x="2278"/>
        <item x="383"/>
        <item x="2858"/>
        <item x="175"/>
        <item x="3095"/>
        <item x="2846"/>
        <item x="1220"/>
        <item x="1065"/>
        <item x="1313"/>
        <item x="220"/>
        <item x="223"/>
        <item x="976"/>
        <item x="2424"/>
        <item x="443"/>
        <item x="2774"/>
        <item x="2015"/>
        <item x="2169"/>
        <item x="1523"/>
        <item x="1480"/>
        <item x="2733"/>
        <item x="2039"/>
        <item x="488"/>
        <item x="112"/>
        <item x="1621"/>
        <item x="2959"/>
        <item x="1077"/>
        <item x="2174"/>
        <item x="2212"/>
        <item x="2488"/>
        <item x="2287"/>
        <item x="4"/>
        <item x="1190"/>
        <item x="2330"/>
        <item x="702"/>
        <item x="1076"/>
        <item x="2799"/>
        <item x="1445"/>
        <item x="275"/>
        <item x="1391"/>
        <item x="1307"/>
        <item x="2179"/>
        <item x="2351"/>
        <item x="2823"/>
        <item x="829"/>
        <item x="669"/>
        <item x="2339"/>
        <item x="936"/>
        <item x="1514"/>
        <item x="1918"/>
        <item x="352"/>
        <item x="1389"/>
        <item x="1531"/>
        <item x="3033"/>
        <item x="1046"/>
        <item x="2241"/>
        <item x="857"/>
        <item x="2319"/>
        <item x="2691"/>
        <item x="2820"/>
        <item x="915"/>
        <item x="1482"/>
        <item x="697"/>
        <item x="704"/>
        <item x="442"/>
        <item x="1541"/>
        <item x="2737"/>
        <item x="2279"/>
        <item x="548"/>
        <item x="3091"/>
        <item x="1070"/>
        <item x="1742"/>
        <item x="1605"/>
        <item x="1631"/>
        <item x="957"/>
        <item x="3009"/>
        <item x="791"/>
        <item x="2460"/>
        <item x="1539"/>
        <item x="1868"/>
        <item x="56"/>
        <item x="1490"/>
        <item x="2730"/>
        <item x="2191"/>
        <item x="422"/>
        <item x="2031"/>
        <item x="1729"/>
        <item x="1921"/>
        <item x="2509"/>
        <item x="2965"/>
        <item x="2779"/>
        <item x="2362"/>
        <item x="2758"/>
        <item x="322"/>
        <item x="2487"/>
        <item x="1453"/>
        <item x="1813"/>
        <item x="618"/>
        <item x="118"/>
        <item x="1280"/>
        <item x="540"/>
        <item x="1152"/>
        <item x="2780"/>
        <item x="2885"/>
        <item x="1145"/>
        <item x="2707"/>
        <item x="1706"/>
        <item x="2870"/>
        <item x="2525"/>
        <item x="720"/>
        <item x="2117"/>
        <item x="1032"/>
        <item x="182"/>
        <item x="2282"/>
        <item x="97"/>
        <item x="2784"/>
        <item x="585"/>
        <item x="251"/>
        <item x="560"/>
        <item x="969"/>
        <item x="1622"/>
        <item x="496"/>
        <item x="1992"/>
        <item x="2447"/>
        <item x="589"/>
        <item x="2315"/>
        <item x="3056"/>
        <item x="1503"/>
        <item x="694"/>
        <item x="2018"/>
        <item x="555"/>
        <item x="2514"/>
        <item x="1758"/>
        <item x="434"/>
        <item x="1426"/>
        <item x="784"/>
        <item x="2245"/>
        <item x="126"/>
        <item x="1694"/>
        <item x="1060"/>
        <item x="1198"/>
        <item x="1862"/>
        <item x="2580"/>
        <item x="995"/>
        <item x="1159"/>
        <item x="1926"/>
        <item x="1299"/>
        <item x="1524"/>
        <item x="179"/>
        <item x="2767"/>
        <item x="1162"/>
        <item x="2240"/>
        <item x="2347"/>
        <item x="2772"/>
        <item x="1908"/>
        <item x="76"/>
        <item x="3093"/>
        <item x="556"/>
        <item x="1803"/>
        <item x="721"/>
        <item x="1340"/>
        <item x="3001"/>
        <item x="1915"/>
        <item x="2373"/>
        <item x="2986"/>
        <item x="550"/>
        <item x="395"/>
        <item x="1405"/>
        <item x="2787"/>
        <item x="1752"/>
        <item x="1940"/>
        <item x="724"/>
        <item x="2720"/>
        <item x="1910"/>
        <item x="937"/>
        <item x="685"/>
        <item x="337"/>
        <item x="172"/>
        <item x="1939"/>
        <item x="2991"/>
        <item x="508"/>
        <item x="2145"/>
        <item x="1489"/>
        <item x="748"/>
        <item x="3027"/>
        <item x="2990"/>
        <item x="1148"/>
        <item x="665"/>
        <item x="2198"/>
        <item x="573"/>
        <item x="265"/>
        <item x="2229"/>
        <item x="36"/>
        <item x="553"/>
        <item x="529"/>
        <item x="1331"/>
        <item x="1662"/>
        <item x="1956"/>
        <item x="2413"/>
        <item x="445"/>
        <item x="1283"/>
        <item x="726"/>
        <item x="2139"/>
        <item x="2645"/>
        <item x="1243"/>
        <item x="159"/>
        <item x="1829"/>
        <item x="2635"/>
        <item x="1109"/>
        <item x="2596"/>
        <item x="1782"/>
        <item x="49"/>
        <item x="2934"/>
        <item x="2394"/>
        <item x="3096"/>
        <item x="2690"/>
        <item x="1063"/>
        <item x="1297"/>
        <item x="1654"/>
        <item x="1830"/>
        <item x="1368"/>
        <item x="1592"/>
        <item x="866"/>
        <item x="2284"/>
        <item x="211"/>
        <item x="1810"/>
        <item x="281"/>
        <item x="3090"/>
        <item x="2641"/>
        <item x="1432"/>
        <item x="684"/>
        <item x="1416"/>
        <item x="346"/>
        <item x="1688"/>
        <item x="2974"/>
        <item x="1780"/>
        <item x="2359"/>
        <item x="3089"/>
        <item x="2155"/>
        <item x="2987"/>
        <item x="3054"/>
        <item x="2432"/>
        <item x="1987"/>
        <item x="1871"/>
        <item x="2893"/>
        <item x="340"/>
        <item x="2382"/>
        <item x="484"/>
        <item x="2748"/>
        <item x="2656"/>
        <item x="424"/>
        <item x="1614"/>
        <item x="1454"/>
        <item x="2014"/>
        <item x="1352"/>
        <item x="3066"/>
        <item x="1123"/>
        <item x="1770"/>
        <item x="1286"/>
        <item x="327"/>
        <item x="567"/>
        <item x="1789"/>
        <item x="396"/>
        <item x="1466"/>
        <item x="1941"/>
        <item x="2388"/>
        <item x="2418"/>
        <item x="2777"/>
        <item x="1327"/>
        <item x="1265"/>
        <item x="1948"/>
        <item x="2183"/>
        <item x="948"/>
        <item x="362"/>
        <item x="1648"/>
        <item x="1690"/>
        <item x="549"/>
        <item x="1558"/>
        <item x="827"/>
        <item x="865"/>
        <item x="30"/>
        <item x="2430"/>
        <item x="2060"/>
        <item x="379"/>
        <item x="305"/>
        <item x="2070"/>
        <item x="2600"/>
        <item x="3010"/>
        <item x="1536"/>
        <item x="2495"/>
        <item x="654"/>
        <item x="591"/>
        <item x="2692"/>
        <item x="1566"/>
        <item x="964"/>
        <item x="1924"/>
        <item x="1610"/>
        <item x="1905"/>
        <item x="1131"/>
        <item x="2135"/>
        <item x="1436"/>
        <item x="393"/>
        <item x="1879"/>
        <item x="545"/>
        <item x="886"/>
        <item x="2723"/>
        <item x="2106"/>
        <item x="778"/>
        <item x="692"/>
        <item x="1553"/>
        <item x="2348"/>
        <item x="2216"/>
        <item x="374"/>
        <item x="677"/>
        <item x="2002"/>
        <item x="2985"/>
        <item x="2859"/>
        <item x="2264"/>
        <item x="41"/>
        <item x="2922"/>
        <item x="2061"/>
        <item x="629"/>
        <item x="130"/>
        <item x="254"/>
        <item x="487"/>
        <item x="1974"/>
        <item x="1428"/>
        <item x="1093"/>
        <item x="880"/>
        <item x="213"/>
        <item x="456"/>
        <item x="2305"/>
        <item x="1982"/>
        <item x="2757"/>
        <item x="246"/>
        <item x="2410"/>
        <item x="1685"/>
        <item x="2323"/>
        <item x="2556"/>
        <item x="2955"/>
        <item x="111"/>
        <item x="1326"/>
        <item x="241"/>
        <item x="914"/>
        <item x="2137"/>
        <item x="2299"/>
        <item x="2364"/>
        <item x="2464"/>
        <item x="2045"/>
        <item x="2379"/>
        <item x="824"/>
        <item x="638"/>
        <item x="2565"/>
        <item x="2918"/>
        <item x="2843"/>
        <item x="1360"/>
        <item x="2326"/>
        <item x="468"/>
        <item x="2683"/>
        <item x="1013"/>
        <item x="1110"/>
        <item x="1217"/>
        <item x="1737"/>
        <item x="1947"/>
        <item x="1390"/>
        <item x="1402"/>
        <item x="1535"/>
        <item x="1080"/>
        <item x="946"/>
        <item x="1826"/>
        <item x="747"/>
        <item x="1704"/>
        <item x="2533"/>
        <item x="1850"/>
        <item x="691"/>
        <item x="201"/>
        <item x="1778"/>
        <item x="140"/>
        <item x="1616"/>
        <item x="2054"/>
        <item x="2897"/>
        <item x="2265"/>
        <item x="491"/>
        <item x="1660"/>
        <item x="2188"/>
        <item x="841"/>
        <item x="2296"/>
        <item x="1762"/>
        <item x="982"/>
        <item x="765"/>
        <item x="485"/>
        <item x="3068"/>
        <item x="2082"/>
        <item x="1790"/>
        <item x="449"/>
        <item x="144"/>
        <item x="206"/>
        <item x="1727"/>
        <item x="1655"/>
        <item x="2056"/>
        <item x="2903"/>
        <item x="222"/>
        <item x="2277"/>
        <item x="1540"/>
        <item x="2346"/>
        <item x="1121"/>
        <item x="1698"/>
        <item x="2746"/>
        <item x="651"/>
        <item x="1852"/>
        <item x="3046"/>
        <item x="2648"/>
        <item x="2219"/>
        <item x="2553"/>
        <item x="1659"/>
        <item x="2797"/>
        <item x="592"/>
        <item x="1979"/>
        <item x="71"/>
        <item x="737"/>
        <item x="55"/>
        <item x="77"/>
        <item x="617"/>
        <item x="1884"/>
        <item x="1580"/>
        <item x="367"/>
        <item x="320"/>
        <item x="1210"/>
        <item x="336"/>
        <item x="45"/>
        <item x="2722"/>
        <item x="2301"/>
        <item x="1507"/>
        <item x="215"/>
        <item x="1738"/>
        <item x="53"/>
        <item x="2147"/>
        <item x="2288"/>
        <item x="3035"/>
        <item x="413"/>
        <item x="977"/>
        <item x="1418"/>
        <item x="451"/>
        <item x="2984"/>
        <item x="2768"/>
        <item x="1911"/>
        <item x="2171"/>
        <item x="2673"/>
        <item x="728"/>
        <item x="1736"/>
        <item x="949"/>
        <item x="2840"/>
        <item x="2947"/>
        <item x="495"/>
        <item x="1035"/>
        <item x="2667"/>
        <item x="302"/>
        <item x="2644"/>
        <item x="1794"/>
        <item x="261"/>
        <item x="1970"/>
        <item x="200"/>
        <item x="1099"/>
        <item x="1349"/>
        <item x="412"/>
        <item x="1124"/>
        <item x="1547"/>
        <item x="1350"/>
        <item x="803"/>
        <item x="538"/>
        <item x="533"/>
        <item x="934"/>
        <item x="1282"/>
        <item x="1052"/>
        <item x="614"/>
        <item x="2182"/>
        <item x="1933"/>
        <item x="1294"/>
        <item x="1339"/>
        <item x="1613"/>
        <item x="2290"/>
        <item x="2111"/>
        <item x="2847"/>
        <item x="353"/>
        <item x="1711"/>
        <item x="1034"/>
        <item x="1366"/>
        <item x="3085"/>
        <item x="3086"/>
        <item x="1993"/>
        <item x="1102"/>
        <item x="199"/>
        <item x="2381"/>
        <item x="1184"/>
        <item x="656"/>
        <item x="3059"/>
        <item x="375"/>
        <item x="894"/>
        <item x="433"/>
        <item x="662"/>
        <item x="1629"/>
        <item x="99"/>
        <item x="1795"/>
        <item x="547"/>
        <item x="1902"/>
        <item x="37"/>
        <item x="2065"/>
        <item x="898"/>
        <item x="1735"/>
        <item x="1543"/>
        <item x="2507"/>
        <item x="793"/>
        <item x="2033"/>
        <item x="1914"/>
        <item x="1822"/>
        <item x="1380"/>
        <item x="1562"/>
        <item x="1563"/>
        <item x="620"/>
        <item x="2971"/>
        <item x="2036"/>
        <item x="1195"/>
        <item x="2175"/>
        <item x="2687"/>
        <item x="2422"/>
        <item x="1143"/>
        <item x="1929"/>
        <item x="2894"/>
        <item x="2766"/>
        <item x="3071"/>
        <item x="2443"/>
        <item x="531"/>
        <item x="258"/>
        <item x="2385"/>
        <item x="499"/>
        <item x="882"/>
        <item x="216"/>
        <item x="3067"/>
        <item x="344"/>
        <item x="2769"/>
        <item x="2044"/>
        <item x="922"/>
        <item x="2173"/>
        <item x="2697"/>
        <item x="666"/>
        <item x="645"/>
        <item x="1801"/>
        <item x="349"/>
        <item x="989"/>
        <item x="2076"/>
        <item x="2408"/>
        <item x="2860"/>
        <item x="391"/>
        <item x="1986"/>
        <item x="1361"/>
        <item x="242"/>
        <item x="1011"/>
        <item x="1972"/>
        <item x="2350"/>
        <item x="1062"/>
        <item x="2354"/>
        <item x="350"/>
        <item x="2997"/>
        <item x="318"/>
        <item x="121"/>
        <item x="2013"/>
        <item x="2554"/>
        <item x="2800"/>
        <item x="2809"/>
        <item x="3070"/>
        <item x="1889"/>
        <item x="557"/>
        <item x="497"/>
        <item x="1900"/>
        <item x="2048"/>
        <item x="1135"/>
        <item x="1375"/>
        <item x="149"/>
        <item x="280"/>
        <item x="1664"/>
        <item x="1447"/>
        <item x="1050"/>
        <item x="1907"/>
        <item x="1775"/>
        <item x="1510"/>
        <item x="771"/>
        <item x="534"/>
        <item x="2456"/>
        <item x="1144"/>
        <item x="78"/>
        <item x="315"/>
        <item x="2742"/>
        <item x="2795"/>
        <item x="1713"/>
        <item x="2956"/>
        <item x="2142"/>
        <item x="1200"/>
        <item x="2349"/>
        <item x="73"/>
        <item x="42"/>
        <item x="1481"/>
        <item x="2755"/>
        <item x="2059"/>
        <item x="760"/>
        <item x="1043"/>
        <item x="930"/>
        <item x="274"/>
        <item x="2886"/>
        <item x="2833"/>
        <item x="1233"/>
        <item x="382"/>
        <item x="1497"/>
        <item x="1090"/>
        <item x="1722"/>
        <item x="88"/>
        <item x="2960"/>
        <item x="1859"/>
        <item x="2168"/>
        <item x="411"/>
        <item x="22"/>
        <item x="1578"/>
        <item x="2121"/>
        <item x="2110"/>
        <item x="926"/>
        <item x="1719"/>
        <item x="517"/>
        <item x="2218"/>
        <item x="1441"/>
        <item x="1364"/>
        <item x="2363"/>
        <item x="1381"/>
        <item x="115"/>
        <item x="2151"/>
        <item x="1129"/>
        <item x="530"/>
        <item x="2568"/>
        <item x="1744"/>
        <item x="184"/>
        <item x="732"/>
        <item x="2016"/>
        <item x="1130"/>
        <item x="2457"/>
        <item x="1784"/>
        <item x="1322"/>
        <item x="1314"/>
        <item x="696"/>
        <item x="510"/>
        <item x="660"/>
        <item x="782"/>
        <item x="1479"/>
        <item x="2365"/>
        <item x="2716"/>
        <item x="26"/>
        <item x="2320"/>
        <item x="1618"/>
        <item x="1756"/>
        <item x="2482"/>
        <item x="537"/>
        <item x="143"/>
        <item x="2204"/>
        <item x="290"/>
        <item x="706"/>
        <item x="2163"/>
        <item x="1576"/>
        <item x="94"/>
        <item x="1249"/>
        <item x="1371"/>
        <item x="2928"/>
        <item x="943"/>
        <item x="902"/>
        <item x="2938"/>
        <item x="2256"/>
        <item x="2392"/>
        <item x="1098"/>
        <item x="2887"/>
        <item x="2822"/>
        <item x="1527"/>
        <item x="2419"/>
        <item x="1575"/>
        <item x="129"/>
        <item x="2399"/>
        <item x="1016"/>
        <item x="1028"/>
        <item x="2150"/>
        <item x="2230"/>
        <item x="1609"/>
        <item x="2712"/>
        <item x="773"/>
        <item x="224"/>
        <item x="2527"/>
        <item x="2523"/>
        <item x="296"/>
        <item x="2153"/>
        <item x="2273"/>
        <item x="269"/>
        <item x="1298"/>
        <item x="479"/>
        <item x="2574"/>
        <item x="1228"/>
        <item x="652"/>
        <item x="671"/>
        <item x="1796"/>
        <item x="622"/>
        <item x="1026"/>
        <item x="2519"/>
        <item x="1007"/>
        <item x="2699"/>
        <item x="1176"/>
        <item x="2798"/>
        <item x="171"/>
        <item x="815"/>
        <item x="895"/>
        <item x="486"/>
        <item x="751"/>
        <item x="2170"/>
        <item x="2508"/>
        <item x="61"/>
        <item x="2322"/>
        <item x="1342"/>
        <item x="186"/>
        <item x="1975"/>
        <item x="2329"/>
        <item x="108"/>
        <item x="1295"/>
        <item x="62"/>
        <item x="597"/>
        <item x="312"/>
        <item x="838"/>
        <item x="3048"/>
        <item x="626"/>
        <item x="2368"/>
        <item x="1772"/>
        <item x="552"/>
        <item x="2425"/>
        <item x="2231"/>
        <item x="1812"/>
        <item x="945"/>
        <item x="2793"/>
        <item x="1424"/>
        <item x="1678"/>
        <item x="2558"/>
        <item x="2629"/>
        <item x="1600"/>
        <item x="2217"/>
        <item x="913"/>
        <item x="1216"/>
        <item x="1382"/>
        <item x="236"/>
        <item x="3076"/>
        <item x="2159"/>
        <item x="2650"/>
        <item x="2586"/>
        <item x="1967"/>
        <item x="2025"/>
        <item x="1681"/>
        <item x="1068"/>
        <item x="2582"/>
        <item x="2490"/>
        <item x="151"/>
        <item x="3063"/>
        <item x="1319"/>
        <item x="1160"/>
        <item x="1262"/>
        <item x="831"/>
        <item x="1300"/>
        <item x="1544"/>
        <item x="1957"/>
        <item x="3037"/>
        <item x="2119"/>
        <item x="79"/>
        <item x="123"/>
        <item x="432"/>
        <item x="257"/>
        <item x="2280"/>
        <item x="72"/>
        <item x="3016"/>
        <item x="2221"/>
        <item x="1720"/>
        <item x="1205"/>
        <item x="810"/>
        <item x="1197"/>
        <item x="1279"/>
        <item x="2242"/>
        <item x="100"/>
        <item x="1095"/>
        <item x="1651"/>
        <item x="437"/>
        <item x="1386"/>
        <item x="2884"/>
        <item x="181"/>
        <item x="742"/>
        <item x="2161"/>
        <item x="193"/>
        <item x="980"/>
        <item x="2187"/>
        <item x="2210"/>
        <item x="774"/>
        <item x="640"/>
        <item x="2810"/>
        <item x="1557"/>
        <item x="1108"/>
        <item x="653"/>
        <item x="2185"/>
        <item x="1639"/>
        <item x="18"/>
        <item x="2569"/>
        <item x="852"/>
        <item x="5"/>
        <item x="2411"/>
        <item x="1763"/>
        <item x="1710"/>
        <item x="738"/>
        <item x="1934"/>
        <item x="1346"/>
        <item x="2744"/>
        <item x="1261"/>
        <item x="1642"/>
        <item x="2200"/>
        <item x="830"/>
        <item x="2099"/>
        <item x="974"/>
        <item x="1461"/>
        <item x="1818"/>
        <item x="1750"/>
        <item x="723"/>
        <item x="800"/>
        <item x="1573"/>
        <item x="1230"/>
        <item x="1824"/>
        <item x="993"/>
        <item x="195"/>
        <item x="1434"/>
        <item x="544"/>
        <item x="262"/>
        <item x="392"/>
        <item x="243"/>
        <item x="1157"/>
        <item x="1791"/>
        <item x="1971"/>
        <item x="19"/>
        <item x="317"/>
        <item x="904"/>
        <item x="2206"/>
        <item x="2874"/>
        <item x="1667"/>
        <item x="616"/>
        <item x="2248"/>
        <item x="2445"/>
        <item x="814"/>
        <item x="985"/>
        <item x="2711"/>
        <item x="298"/>
        <item x="1470"/>
        <item x="968"/>
        <item x="2904"/>
        <item x="2052"/>
        <item x="390"/>
        <item x="2253"/>
        <item x="1898"/>
        <item x="2932"/>
        <item x="1430"/>
        <item x="1549"/>
        <item x="741"/>
        <item x="1512"/>
        <item x="786"/>
        <item x="569"/>
        <item x="469"/>
        <item x="2891"/>
        <item x="381"/>
        <item x="2023"/>
        <item x="700"/>
        <item x="1362"/>
        <item x="1519"/>
        <item x="1047"/>
        <item x="3013"/>
        <item x="2585"/>
        <item x="2369"/>
        <item x="46"/>
        <item x="2834"/>
        <item x="2930"/>
        <item x="1290"/>
        <item x="2789"/>
        <item x="89"/>
        <item x="3032"/>
        <item x="916"/>
        <item x="541"/>
        <item x="2660"/>
        <item x="598"/>
        <item x="2141"/>
        <item x="2481"/>
        <item x="621"/>
        <item x="2134"/>
        <item x="2521"/>
        <item x="2074"/>
        <item x="2655"/>
        <item x="1103"/>
        <item x="785"/>
        <item x="293"/>
        <item x="1374"/>
        <item x="3029"/>
        <item x="1867"/>
        <item x="1496"/>
        <item x="1650"/>
        <item x="122"/>
        <item x="1730"/>
        <item x="1860"/>
        <item x="1118"/>
        <item x="2727"/>
        <item x="2307"/>
        <item x="2035"/>
        <item x="2786"/>
        <item x="2839"/>
        <item x="2184"/>
        <item x="610"/>
        <item x="2601"/>
        <item x="1819"/>
        <item x="2845"/>
        <item x="1602"/>
        <item x="208"/>
        <item x="3053"/>
        <item x="2941"/>
        <item x="992"/>
        <item x="1973"/>
        <item x="1308"/>
        <item x="668"/>
        <item x="1917"/>
        <item x="132"/>
        <item x="1668"/>
        <item x="351"/>
        <item x="1234"/>
        <item x="2993"/>
        <item x="2046"/>
        <item x="1669"/>
        <item x="2534"/>
        <item x="2504"/>
        <item x="905"/>
        <item x="2740"/>
        <item x="2133"/>
        <item x="1962"/>
        <item x="57"/>
        <item x="1414"/>
        <item x="2892"/>
        <item x="3042"/>
        <item x="7"/>
        <item x="1048"/>
        <item x="1219"/>
        <item x="3038"/>
        <item x="1409"/>
        <item x="91"/>
        <item x="2796"/>
        <item x="2247"/>
        <item x="2505"/>
        <item x="1739"/>
        <item x="1081"/>
        <item x="947"/>
        <item x="2706"/>
        <item x="1270"/>
        <item x="688"/>
        <item x="2398"/>
        <item x="515"/>
        <item x="864"/>
        <item x="2328"/>
        <item x="2811"/>
        <item x="1904"/>
        <item x="197"/>
        <item x="295"/>
        <item x="308"/>
        <item x="3049"/>
        <item x="1395"/>
        <item x="2047"/>
        <item x="1815"/>
        <item x="423"/>
        <item x="951"/>
        <item x="2164"/>
        <item x="1281"/>
        <item x="2342"/>
        <item x="891"/>
        <item x="92"/>
        <item x="2291"/>
        <item x="2725"/>
        <item x="1588"/>
        <item x="1268"/>
        <item x="1061"/>
        <item x="2522"/>
        <item x="1086"/>
        <item x="2626"/>
        <item x="161"/>
        <item x="663"/>
        <item x="2442"/>
        <item x="1611"/>
        <item x="1408"/>
        <item x="1421"/>
        <item x="272"/>
        <item x="1848"/>
        <item x="69"/>
        <item x="2270"/>
        <item x="2116"/>
        <item x="1792"/>
        <item x="1849"/>
        <item x="234"/>
        <item x="1715"/>
        <item x="1258"/>
        <item x="2671"/>
        <item x="1856"/>
        <item x="2237"/>
        <item x="725"/>
        <item x="1156"/>
        <item x="906"/>
        <item x="1338"/>
        <item x="421"/>
        <item x="1628"/>
        <item x="1021"/>
        <item x="328"/>
        <item x="2149"/>
        <item x="1323"/>
        <item x="888"/>
        <item x="2143"/>
        <item x="2498"/>
        <item x="2717"/>
        <item x="727"/>
        <item x="2412"/>
        <item x="3015"/>
        <item x="600"/>
        <item x="503"/>
        <item x="2077"/>
        <item x="2246"/>
        <item x="2431"/>
        <item x="2925"/>
        <item x="2122"/>
        <item x="1239"/>
        <item x="2628"/>
        <item x="2972"/>
        <item x="574"/>
        <item x="1697"/>
        <item x="2415"/>
        <item x="2129"/>
        <item x="657"/>
        <item x="2416"/>
        <item x="1634"/>
        <item x="2747"/>
        <item x="1601"/>
        <item x="2440"/>
        <item x="1747"/>
        <item x="1439"/>
        <item x="2890"/>
        <item x="1883"/>
        <item x="896"/>
        <item x="1242"/>
        <item x="851"/>
        <item x="2813"/>
        <item x="527"/>
        <item x="263"/>
        <item x="0"/>
        <item x="1071"/>
        <item x="74"/>
        <item x="457"/>
        <item x="1888"/>
        <item x="911"/>
        <item x="2901"/>
        <item x="2333"/>
        <item x="1583"/>
        <item x="2243"/>
        <item x="1055"/>
        <item x="3050"/>
        <item x="1897"/>
        <item x="1548"/>
        <item x="2332"/>
        <item x="282"/>
        <item x="2515"/>
        <item x="686"/>
        <item x="1321"/>
        <item x="1036"/>
        <item x="558"/>
        <item x="2286"/>
        <item x="2705"/>
        <item x="2709"/>
        <item x="6"/>
        <item x="1765"/>
        <item x="462"/>
        <item x="2040"/>
        <item x="419"/>
        <item x="2954"/>
        <item x="2438"/>
        <item x="67"/>
        <item x="1204"/>
        <item x="1478"/>
        <item x="1357"/>
        <item x="952"/>
        <item x="2633"/>
        <item x="1885"/>
        <item x="178"/>
        <item x="48"/>
        <item x="2883"/>
        <item x="2540"/>
        <item x="775"/>
        <item x="2726"/>
        <item x="101"/>
        <item x="1937"/>
        <item x="1174"/>
        <item x="1707"/>
        <item x="2576"/>
        <item x="2806"/>
        <item x="1180"/>
        <item x="3025"/>
        <item x="2736"/>
        <item x="466"/>
        <item x="1029"/>
        <item x="1835"/>
        <item x="931"/>
        <item x="1088"/>
        <item x="1415"/>
        <item x="447"/>
        <item x="128"/>
        <item x="863"/>
        <item x="2814"/>
        <item x="1964"/>
        <item x="2069"/>
        <item x="539"/>
        <item x="228"/>
        <item x="2973"/>
        <item x="1438"/>
        <item x="745"/>
        <item x="1569"/>
        <item x="1019"/>
        <item x="840"/>
        <item x="2598"/>
        <item x="252"/>
        <item x="1920"/>
        <item x="86"/>
        <item x="1615"/>
        <item x="1672"/>
        <item x="2677"/>
        <item x="2108"/>
        <item x="1800"/>
        <item x="2817"/>
        <item x="744"/>
        <item x="2166"/>
        <item x="504"/>
        <item x="1841"/>
        <item x="139"/>
        <item x="2754"/>
        <item x="731"/>
        <item x="2559"/>
        <item x="1173"/>
        <item x="2186"/>
        <item x="1120"/>
        <item x="403"/>
        <item x="1383"/>
        <item x="1896"/>
        <item x="2452"/>
        <item x="750"/>
        <item x="794"/>
        <item x="1949"/>
        <item x="470"/>
        <item x="1372"/>
        <item x="167"/>
        <item x="3052"/>
        <item x="1773"/>
        <item x="3005"/>
        <item x="113"/>
        <item x="1186"/>
        <item x="1945"/>
        <item x="2426"/>
        <item x="1009"/>
        <item x="3041"/>
        <item x="2808"/>
        <item x="388"/>
        <item x="2895"/>
        <item x="1586"/>
        <item x="398"/>
        <item x="2952"/>
        <item x="1406"/>
        <item x="1223"/>
        <item x="16"/>
        <item x="1039"/>
        <item x="581"/>
        <item x="1649"/>
        <item x="779"/>
        <item x="2146"/>
        <item x="1966"/>
        <item x="972"/>
        <item x="399"/>
        <item x="2801"/>
        <item x="2461"/>
        <item x="2825"/>
        <item x="2223"/>
        <item x="2704"/>
        <item x="1769"/>
        <item x="2281"/>
        <item x="2380"/>
        <item x="1075"/>
        <item x="2503"/>
        <item x="1840"/>
        <item x="1330"/>
        <item x="2970"/>
        <item x="1429"/>
        <item x="1257"/>
        <item x="1721"/>
        <item x="908"/>
        <item x="1764"/>
        <item x="1172"/>
        <item x="50"/>
        <item x="630"/>
        <item x="1836"/>
        <item x="1797"/>
        <item x="416"/>
        <item x="858"/>
        <item x="2469"/>
        <item x="2104"/>
        <item x="1027"/>
        <item x="3043"/>
        <item x="2227"/>
        <item x="1363"/>
        <item x="2335"/>
        <item x="693"/>
        <item x="1942"/>
        <item x="1594"/>
        <item x="2152"/>
        <item x="106"/>
        <item x="2882"/>
        <item x="332"/>
        <item x="1670"/>
        <item x="2764"/>
        <item x="1008"/>
        <item x="1537"/>
        <item x="1031"/>
        <item x="2646"/>
        <item x="2668"/>
        <item x="400"/>
        <item x="250"/>
        <item x="2926"/>
        <item x="387"/>
        <item x="1167"/>
        <item x="2547"/>
        <item x="1755"/>
        <item x="1984"/>
        <item x="1603"/>
        <item x="420"/>
        <item x="955"/>
        <item x="997"/>
        <item x="757"/>
        <item x="2624"/>
        <item x="2207"/>
        <item x="2835"/>
        <item x="1743"/>
        <item x="1399"/>
        <item x="341"/>
        <item x="512"/>
        <item x="973"/>
        <item x="2067"/>
        <item x="2675"/>
        <item x="854"/>
        <item x="817"/>
        <item x="1844"/>
        <item x="777"/>
        <item x="2260"/>
        <item x="1989"/>
        <item x="1781"/>
        <item x="2571"/>
        <item x="2252"/>
        <item x="1403"/>
        <item x="1500"/>
        <item x="1564"/>
        <item x="944"/>
        <item x="2649"/>
        <item x="1495"/>
        <item x="15"/>
        <item x="509"/>
        <item x="1696"/>
        <item x="1179"/>
        <item x="13"/>
        <item x="2851"/>
        <item x="1816"/>
        <item x="2486"/>
        <item x="2127"/>
        <item x="1305"/>
        <item x="1786"/>
        <item x="1768"/>
        <item x="54"/>
        <item x="2899"/>
        <item x="2844"/>
        <item x="1787"/>
        <item x="2194"/>
        <item x="627"/>
        <item x="2996"/>
        <item x="1235"/>
        <item x="1385"/>
        <item x="795"/>
        <item x="478"/>
        <item x="1100"/>
        <item x="3083"/>
        <item x="566"/>
        <item x="2358"/>
        <item x="1356"/>
        <item x="1525"/>
        <item x="2745"/>
        <item x="165"/>
        <item x="718"/>
        <item x="386"/>
        <item x="2702"/>
        <item x="2331"/>
        <item x="2"/>
        <item x="2239"/>
        <item x="1980"/>
        <item x="2961"/>
        <item x="2994"/>
        <item x="1873"/>
        <item x="867"/>
        <item x="1814"/>
        <item x="221"/>
        <item x="1312"/>
        <item x="1759"/>
        <item x="238"/>
        <item x="1193"/>
        <item x="2215"/>
        <item x="1574"/>
        <item x="2759"/>
        <item x="1705"/>
        <item x="1369"/>
        <item x="1944"/>
        <item x="2041"/>
        <item x="1274"/>
        <item x="2977"/>
        <item x="1647"/>
        <item x="160"/>
        <item x="2872"/>
        <item x="500"/>
        <item x="1023"/>
        <item x="307"/>
        <item x="273"/>
        <item x="1922"/>
        <item x="885"/>
        <item x="2289"/>
        <item x="2942"/>
        <item x="897"/>
        <item x="438"/>
        <item x="1635"/>
        <item x="2312"/>
        <item x="207"/>
        <item x="513"/>
        <item x="1714"/>
        <item x="847"/>
        <item x="2148"/>
        <item x="2304"/>
        <item x="1677"/>
        <item x="1968"/>
        <item x="2638"/>
        <item x="526"/>
        <item x="2557"/>
        <item x="1136"/>
        <item x="1638"/>
        <item x="935"/>
        <item x="2912"/>
        <item x="1596"/>
        <item x="1208"/>
        <item x="2560"/>
        <item x="1644"/>
        <item x="1595"/>
        <item x="1686"/>
        <item x="2516"/>
        <item x="291"/>
        <item x="1981"/>
        <item x="12"/>
        <item x="1138"/>
        <item x="1731"/>
        <item x="1250"/>
        <item x="2434"/>
        <item x="579"/>
        <item x="2103"/>
        <item x="2865"/>
        <item x="2092"/>
        <item x="137"/>
        <item x="385"/>
        <item x="711"/>
        <item x="1373"/>
        <item x="2494"/>
        <item x="1522"/>
        <item x="1096"/>
        <item x="1641"/>
        <item x="739"/>
        <item x="2867"/>
        <item x="643"/>
        <item x="984"/>
        <item x="520"/>
        <item x="1014"/>
        <item x="1832"/>
        <item x="1272"/>
        <item x="1927"/>
        <item x="2071"/>
        <item x="1783"/>
        <item x="2189"/>
        <item x="1111"/>
        <item x="2978"/>
        <item x="1872"/>
        <item x="174"/>
        <item x="1335"/>
        <item x="1276"/>
        <item x="2790"/>
        <item x="758"/>
        <item x="1288"/>
        <item x="2506"/>
        <item x="1304"/>
        <item x="787"/>
        <item x="155"/>
        <item x="634"/>
        <item x="2631"/>
        <item x="1802"/>
        <item x="1367"/>
        <item x="1661"/>
        <item x="20"/>
        <item x="1094"/>
        <item x="802"/>
        <item x="2946"/>
        <item x="1041"/>
        <item x="2995"/>
        <item x="918"/>
        <item x="33"/>
        <item x="227"/>
        <item x="31"/>
        <item x="1084"/>
        <item x="52"/>
        <item x="1106"/>
        <item x="928"/>
        <item x="2694"/>
        <item x="2073"/>
        <item x="639"/>
        <item x="2309"/>
        <item x="2948"/>
        <item x="593"/>
        <item x="874"/>
        <item x="565"/>
        <item x="1058"/>
        <item x="2292"/>
        <item x="825"/>
        <item x="1499"/>
        <item x="286"/>
        <item x="3044"/>
        <item x="2028"/>
        <item x="1808"/>
        <item x="28"/>
        <item x="532"/>
        <item x="490"/>
        <item x="1579"/>
        <item x="879"/>
        <item x="1723"/>
        <item x="414"/>
        <item x="1943"/>
        <item x="2261"/>
        <item x="1760"/>
        <item x="749"/>
        <item x="1384"/>
        <item x="1333"/>
        <item x="355"/>
        <item x="285"/>
        <item x="1565"/>
        <item x="1515"/>
        <item x="514"/>
        <item x="2502"/>
        <item x="3024"/>
        <item x="2880"/>
        <item x="441"/>
        <item x="2007"/>
        <item x="625"/>
        <item x="655"/>
        <item x="2084"/>
        <item x="2193"/>
        <item x="2852"/>
        <item x="439"/>
        <item x="950"/>
        <item x="572"/>
        <item x="910"/>
        <item x="180"/>
        <item x="1988"/>
        <item x="1127"/>
        <item x="1991"/>
        <item x="1196"/>
        <item x="2377"/>
        <item x="3018"/>
        <item x="2157"/>
        <item x="1501"/>
        <item x="461"/>
        <item x="2670"/>
        <item x="2222"/>
        <item x="370"/>
        <item x="763"/>
        <item x="2037"/>
        <item x="2794"/>
        <item x="2950"/>
        <item x="1289"/>
        <item x="2879"/>
        <item x="2081"/>
        <item x="1456"/>
        <item x="2878"/>
        <item x="978"/>
        <item x="1777"/>
        <item x="2812"/>
        <item x="2735"/>
        <item x="339"/>
        <item x="2573"/>
        <item x="808"/>
        <item x="1754"/>
        <item x="1864"/>
        <item x="703"/>
        <item x="2698"/>
        <item x="2126"/>
        <item x="3040"/>
        <item x="1958"/>
        <item x="1807"/>
        <item x="870"/>
        <item x="2940"/>
        <item x="146"/>
        <item x="109"/>
        <item x="2529"/>
        <item x="2214"/>
        <item x="1413"/>
        <item x="1083"/>
        <item x="2285"/>
        <item x="2518"/>
        <item x="2080"/>
        <item x="1745"/>
        <item x="2340"/>
        <item x="963"/>
        <item x="2962"/>
        <item x="2250"/>
        <item x="2468"/>
        <item x="2739"/>
        <item x="2107"/>
        <item x="2680"/>
        <item x="1355"/>
        <item x="717"/>
        <item x="225"/>
        <item x="571"/>
        <item x="755"/>
        <item x="710"/>
        <item x="1825"/>
        <item x="658"/>
        <item x="988"/>
        <item x="2196"/>
        <item x="812"/>
        <item x="736"/>
        <item x="1443"/>
        <item x="1584"/>
        <item x="2714"/>
        <item x="321"/>
        <item x="2541"/>
        <item x="2078"/>
        <item x="1994"/>
        <item x="1246"/>
        <item x="583"/>
        <item x="2662"/>
        <item x="436"/>
        <item x="1845"/>
        <item x="2064"/>
        <item x="3020"/>
        <item x="2258"/>
        <item x="3007"/>
        <item x="133"/>
        <item x="809"/>
        <item x="2563"/>
        <item x="1901"/>
        <item x="256"/>
        <item x="2602"/>
        <item x="1492"/>
        <item x="1733"/>
        <item x="1886"/>
        <item x="1348"/>
        <item x="284"/>
        <item x="489"/>
        <item x="1263"/>
        <item x="2686"/>
        <item x="2642"/>
        <item x="1134"/>
        <item x="1097"/>
        <item x="1396"/>
        <item x="819"/>
        <item x="2634"/>
        <item x="2535"/>
        <item x="2827"/>
        <item x="2689"/>
        <item x="912"/>
        <item x="2233"/>
        <item x="354"/>
        <item x="361"/>
        <item x="2197"/>
        <item x="2729"/>
        <item x="314"/>
        <item x="2807"/>
        <item x="334"/>
        <item x="2590"/>
        <item x="292"/>
        <item x="1817"/>
        <item x="2011"/>
        <item x="1450"/>
        <item x="1337"/>
        <item x="1932"/>
        <item x="1675"/>
        <item x="1676"/>
        <item x="134"/>
        <item x="204"/>
        <item x="2371"/>
        <item x="117"/>
        <item x="1577"/>
        <item x="1303"/>
        <item x="1931"/>
        <item x="103"/>
        <item x="2536"/>
        <item x="2636"/>
        <item x="170"/>
        <item x="2190"/>
        <item x="599"/>
        <item x="1253"/>
        <item x="753"/>
        <item x="1716"/>
        <item x="1271"/>
        <item x="991"/>
        <item x="2647"/>
        <item x="480"/>
        <item x="1049"/>
        <item x="1221"/>
        <item x="1164"/>
        <item x="2472"/>
        <item x="2917"/>
        <item x="1882"/>
        <item x="450"/>
        <item x="975"/>
        <item x="1779"/>
        <item x="163"/>
        <item x="2257"/>
        <item x="3004"/>
        <item x="1645"/>
        <item x="153"/>
        <item x="2112"/>
        <item x="40"/>
        <item x="2043"/>
        <item x="1571"/>
        <item x="2873"/>
        <item x="397"/>
        <item x="1652"/>
        <item x="564"/>
        <item x="805"/>
        <item x="1104"/>
        <item x="2979"/>
        <item x="2027"/>
        <item x="2902"/>
        <item x="372"/>
        <item x="93"/>
        <item x="2010"/>
        <item x="632"/>
        <item x="471"/>
        <item x="406"/>
        <item x="2857"/>
        <item x="248"/>
        <item x="1328"/>
        <item x="1847"/>
        <item x="1344"/>
        <item x="2869"/>
        <item x="1232"/>
        <item x="465"/>
        <item x="966"/>
        <item x="300"/>
        <item x="162"/>
        <item x="2538"/>
        <item x="2818"/>
        <item x="268"/>
        <item x="2316"/>
        <item x="1024"/>
        <item x="664"/>
        <item x="2738"/>
        <item x="2085"/>
        <item x="701"/>
        <item x="1546"/>
        <item x="1950"/>
        <item x="743"/>
        <item x="1231"/>
        <item x="356"/>
        <item x="676"/>
        <item x="1585"/>
        <item x="953"/>
        <item x="604"/>
        <item x="687"/>
        <item x="1122"/>
        <item x="1468"/>
        <item x="3014"/>
        <item x="2577"/>
        <item x="1683"/>
        <item x="960"/>
        <item x="582"/>
        <item x="776"/>
        <item x="1498"/>
        <item x="415"/>
        <item x="3031"/>
        <item x="473"/>
        <item x="2075"/>
        <item x="2924"/>
        <item x="2937"/>
        <item x="1410"/>
        <item x="1079"/>
        <item x="2907"/>
        <item x="2836"/>
        <item x="712"/>
        <item x="1236"/>
        <item x="247"/>
        <item x="360"/>
        <item x="1137"/>
        <item x="1708"/>
        <item x="2500"/>
        <item x="1341"/>
        <item x="856"/>
        <item x="590"/>
        <item x="1833"/>
        <item x="1260"/>
        <item x="2613"/>
        <item x="2592"/>
        <item x="1526"/>
        <item x="2829"/>
        <item x="1397"/>
        <item x="2384"/>
        <item x="2421"/>
        <item x="1203"/>
        <item x="2303"/>
        <item x="1025"/>
        <item x="1646"/>
        <item x="87"/>
        <item x="2921"/>
        <item x="2783"/>
        <item x="2826"/>
        <item x="2612"/>
        <item x="229"/>
        <item x="826"/>
        <item x="2778"/>
        <item x="1422"/>
        <item x="987"/>
        <item x="839"/>
        <item x="584"/>
        <item x="401"/>
        <item x="493"/>
        <item x="2700"/>
        <item x="1056"/>
        <item x="587"/>
        <item x="2914"/>
        <item x="1163"/>
        <item x="1513"/>
        <item x="2805"/>
        <item x="1637"/>
        <item x="107"/>
        <item x="2167"/>
        <item x="371"/>
        <item x="2441"/>
        <item x="1267"/>
        <item x="3008"/>
        <item x="2517"/>
        <item x="1401"/>
        <item x="2224"/>
        <item x="1181"/>
        <item x="965"/>
        <item x="1212"/>
        <item x="1051"/>
        <item x="407"/>
        <item x="472"/>
        <item x="1771"/>
        <item x="609"/>
        <item x="2314"/>
        <item x="607"/>
        <item x="837"/>
        <item x="2975"/>
        <item x="2205"/>
        <item x="846"/>
        <item x="2138"/>
        <item x="1806"/>
        <item x="2172"/>
        <item x="217"/>
        <item x="60"/>
        <item x="2128"/>
        <item x="1607"/>
        <item x="1000"/>
        <item x="3084"/>
        <item x="683"/>
        <item x="2034"/>
        <item x="2423"/>
        <item x="1306"/>
        <item x="1082"/>
        <item x="1018"/>
        <item x="2448"/>
        <item x="2915"/>
        <item x="1347"/>
        <item x="820"/>
        <item x="1692"/>
        <item x="2466"/>
        <item x="136"/>
        <item x="2429"/>
        <item x="1599"/>
        <item x="2832"/>
        <item x="1215"/>
        <item x="2856"/>
        <item x="1570"/>
        <item x="166"/>
        <item x="1545"/>
        <item x="2123"/>
        <item x="2906"/>
        <item x="2620"/>
        <item x="2605"/>
        <item x="1504"/>
        <item x="1866"/>
        <item x="1581"/>
        <item x="1022"/>
        <item x="1140"/>
        <item x="2743"/>
        <item x="603"/>
        <item x="253"/>
        <item x="1799"/>
        <item x="2881"/>
        <item x="2220"/>
        <item x="2234"/>
        <item x="542"/>
        <item x="650"/>
        <item x="1623"/>
        <item x="2905"/>
        <item x="1003"/>
        <item x="1"/>
        <item x="628"/>
        <item x="1237"/>
        <item x="1935"/>
        <item x="230"/>
        <item x="2715"/>
        <item x="2480"/>
        <item x="2752"/>
        <item x="2352"/>
        <item x="2262"/>
        <item x="2627"/>
        <item x="492"/>
        <item x="2861"/>
        <item x="1142"/>
        <item x="672"/>
        <item x="2446"/>
        <item x="1469"/>
        <item x="2437"/>
        <item x="1345"/>
        <item x="958"/>
        <item x="2302"/>
        <item x="380"/>
        <item x="1530"/>
        <item x="1320"/>
        <item x="2583"/>
        <item x="277"/>
        <item x="1665"/>
        <item x="2086"/>
        <item x="2876"/>
        <item x="2853"/>
        <item x="2120"/>
        <item x="2360"/>
        <item x="1811"/>
        <item x="2000"/>
        <item x="460"/>
        <item x="1766"/>
        <item x="96"/>
        <item x="219"/>
        <item x="426"/>
        <item x="1494"/>
        <item x="2599"/>
        <item x="319"/>
        <item x="1619"/>
        <item x="1572"/>
        <item x="2427"/>
        <item x="1201"/>
        <item x="605"/>
        <item x="81"/>
        <item x="11"/>
        <item x="2462"/>
        <item x="2929"/>
        <item x="1774"/>
        <item x="3062"/>
        <item x="1393"/>
        <item x="2998"/>
        <item x="713"/>
        <item x="1069"/>
        <item x="1431"/>
        <item x="455"/>
        <item x="901"/>
        <item x="1202"/>
        <item x="601"/>
        <item x="1107"/>
        <item x="2988"/>
        <item x="2391"/>
        <item x="2854"/>
        <item x="2552"/>
        <item x="408"/>
        <item x="83"/>
        <item x="169"/>
        <item x="2771"/>
        <item x="1998"/>
        <item x="1587"/>
        <item x="1969"/>
        <item x="2866"/>
        <item x="1114"/>
        <item x="1064"/>
        <item x="2267"/>
        <item x="1332"/>
        <item x="2855"/>
        <item x="661"/>
        <item x="954"/>
        <item x="1448"/>
        <item x="733"/>
        <item x="1378"/>
        <item x="1087"/>
        <item x="1679"/>
        <item x="70"/>
        <item x="2271"/>
        <item x="1732"/>
        <item x="2678"/>
        <item x="2306"/>
        <item x="501"/>
        <item x="39"/>
        <item x="1161"/>
        <item x="1827"/>
        <item x="1365"/>
        <item x="1311"/>
        <item x="3021"/>
        <item x="511"/>
        <item x="304"/>
        <item x="104"/>
        <item x="3064"/>
        <item x="135"/>
        <item x="463"/>
        <item x="2824"/>
        <item x="872"/>
        <item x="1165"/>
        <item x="59"/>
        <item x="2313"/>
        <item x="2579"/>
        <item x="2375"/>
        <item x="2663"/>
        <item x="633"/>
        <item x="938"/>
        <item x="2819"/>
        <item x="2072"/>
        <item x="1617"/>
        <item x="476"/>
        <item x="927"/>
        <item x="2792"/>
        <item x="1919"/>
        <item x="588"/>
        <item x="2848"/>
        <item x="2492"/>
        <item x="2324"/>
        <item x="2414"/>
        <item x="164"/>
        <item x="568"/>
        <item x="377"/>
        <item x="428"/>
        <item x="1568"/>
        <item x="430"/>
        <item x="2005"/>
        <item x="303"/>
        <item x="2403"/>
        <item x="2969"/>
        <item x="1509"/>
        <item x="2831"/>
        <item x="1702"/>
        <item x="1589"/>
        <item x="2255"/>
        <item x="1748"/>
        <item x="1224"/>
        <item x="1625"/>
        <item x="142"/>
        <item x="1334"/>
        <item x="1640"/>
        <item x="554"/>
        <item x="2165"/>
        <item x="705"/>
        <item x="2696"/>
        <item x="862"/>
        <item x="2008"/>
        <item x="138"/>
        <item x="570"/>
        <item x="3002"/>
        <item x="675"/>
        <item x="338"/>
        <item x="410"/>
        <item x="2785"/>
        <item x="1284"/>
        <item x="502"/>
        <item x="2029"/>
        <item x="1042"/>
        <item x="1880"/>
        <item x="2606"/>
        <item x="971"/>
        <item x="2102"/>
        <item x="125"/>
        <item x="1435"/>
        <item x="1400"/>
        <item x="1598"/>
        <item x="1997"/>
        <item x="3022"/>
        <item x="1552"/>
        <item x="1317"/>
        <item x="659"/>
        <item x="464"/>
        <item x="2593"/>
        <item x="2597"/>
        <item x="1854"/>
        <item x="1805"/>
        <item x="64"/>
        <item x="2140"/>
        <item x="788"/>
        <item x="2659"/>
        <item x="1559"/>
        <item x="1582"/>
        <item x="183"/>
        <item x="1726"/>
        <item x="2400"/>
        <item x="2862"/>
        <item x="309"/>
        <item x="2105"/>
        <item x="967"/>
        <item x="1057"/>
        <item x="294"/>
        <item x="2407"/>
        <item x="1301"/>
        <item x="2405"/>
        <item x="357"/>
        <item x="1066"/>
        <item x="2935"/>
        <item x="2837"/>
        <item x="797"/>
        <item x="2401"/>
        <item x="1627"/>
        <item x="368"/>
        <item x="2542"/>
        <item x="311"/>
        <item x="2782"/>
        <item x="1567"/>
        <item x="2055"/>
        <item x="2272"/>
        <item x="2386"/>
        <item x="1078"/>
        <item x="244"/>
        <item x="1015"/>
        <item x="2004"/>
        <item x="1960"/>
        <item x="378"/>
        <item x="1776"/>
        <item x="2520"/>
        <item x="2269"/>
        <item x="2684"/>
        <item x="2653"/>
        <item x="330"/>
        <item x="921"/>
        <item x="925"/>
        <item x="813"/>
        <item x="2238"/>
        <item x="1560"/>
        <item x="561"/>
        <item x="2639"/>
        <item x="1955"/>
        <item x="1734"/>
        <item x="1006"/>
        <item x="1529"/>
        <item x="1606"/>
        <item x="90"/>
        <item x="409"/>
        <item x="2019"/>
        <item x="719"/>
        <item x="2311"/>
        <item x="2387"/>
        <item x="3080"/>
        <item x="1248"/>
        <item x="996"/>
        <item x="3088"/>
        <item x="17"/>
        <item x="417"/>
        <item x="2983"/>
        <item x="933"/>
        <item x="1728"/>
        <item x="3047"/>
        <item x="833"/>
        <item x="3023"/>
        <item x="956"/>
        <item x="431"/>
        <item x="141"/>
        <item x="2864"/>
        <item x="883"/>
        <item x="1169"/>
        <item x="649"/>
        <item x="644"/>
        <item x="255"/>
        <item x="1916"/>
        <item x="2976"/>
        <item x="1874"/>
        <item x="1277"/>
        <item x="47"/>
        <item x="647"/>
        <item x="2751"/>
        <item x="735"/>
        <item x="608"/>
        <item x="920"/>
        <item x="2032"/>
        <item x="29"/>
        <item x="148"/>
        <item x="2875"/>
        <item x="63"/>
        <item x="2676"/>
        <item x="806"/>
        <item x="1712"/>
        <item x="1178"/>
        <item x="2838"/>
        <item x="2009"/>
        <item x="2176"/>
        <item x="832"/>
        <item x="2095"/>
        <item x="903"/>
        <item x="226"/>
        <item x="1446"/>
        <item x="2607"/>
        <item x="1517"/>
        <item x="2614"/>
        <item x="1518"/>
        <item x="189"/>
        <item x="1222"/>
        <item x="2719"/>
        <item x="1865"/>
        <item x="1691"/>
        <item x="38"/>
        <item x="1903"/>
        <item x="1449"/>
        <item x="518"/>
        <item x="389"/>
        <item x="2531"/>
        <item x="1700"/>
        <item x="342"/>
        <item x="2936"/>
        <item x="752"/>
        <item x="2439"/>
        <item x="1392"/>
        <item x="3006"/>
        <item x="2674"/>
        <item x="2750"/>
        <item x="1511"/>
        <item x="801"/>
        <item x="1370"/>
        <item x="85"/>
        <item x="1965"/>
        <item x="2118"/>
        <item x="331"/>
        <item x="1656"/>
        <item x="2275"/>
        <item x="900"/>
        <item x="1458"/>
        <item x="2208"/>
        <item x="2366"/>
        <item x="2564"/>
        <item x="289"/>
        <item x="1455"/>
        <item x="613"/>
        <item x="1116"/>
        <item x="528"/>
        <item x="2871"/>
        <item x="2933"/>
        <item x="212"/>
        <item x="237"/>
        <item x="1302"/>
        <item x="2154"/>
        <item x="1089"/>
        <item x="2910"/>
        <item x="2911"/>
        <item x="577"/>
        <item x="2654"/>
        <item x="218"/>
        <item x="2510"/>
        <item x="231"/>
        <item x="191"/>
        <item x="2455"/>
        <item x="1189"/>
        <item x="2701"/>
        <item x="3003"/>
        <item x="611"/>
        <item x="3019"/>
        <item x="1725"/>
        <item x="2589"/>
        <item x="2327"/>
        <item x="459"/>
        <item x="3036"/>
        <item x="2982"/>
        <item x="2338"/>
        <item x="373"/>
        <item x="205"/>
        <item x="909"/>
        <item x="2916"/>
        <item x="2393"/>
        <item x="348"/>
        <item x="2713"/>
        <item x="1749"/>
        <item x="2710"/>
        <item x="1296"/>
        <item x="523"/>
        <item x="359"/>
        <item x="1158"/>
        <item x="1666"/>
        <item x="1590"/>
        <item x="642"/>
        <item x="923"/>
        <item x="580"/>
        <item x="2465"/>
        <item x="2417"/>
        <item x="799"/>
        <item x="2003"/>
        <item x="2617"/>
        <item x="1354"/>
        <item x="506"/>
        <item x="2501"/>
        <item x="2100"/>
        <item x="2334"/>
        <item x="2682"/>
        <item x="602"/>
        <item x="2491"/>
        <item x="1417"/>
        <item x="1923"/>
        <item x="2397"/>
        <item x="2474"/>
        <item x="1869"/>
        <item x="1316"/>
        <item x="1870"/>
        <item x="1419"/>
        <item x="2898"/>
        <item x="1925"/>
        <item x="2336"/>
        <item x="1508"/>
        <item x="1483"/>
        <item x="1278"/>
        <item x="1126"/>
        <item x="890"/>
        <item x="2749"/>
        <item x="2089"/>
        <item x="796"/>
        <item x="2177"/>
        <item x="2160"/>
        <item x="962"/>
        <item x="198"/>
        <item x="1717"/>
        <item x="34"/>
        <item x="194"/>
        <item x="681"/>
        <item x="2483"/>
        <item x="2630"/>
        <item x="2913"/>
        <item x="1788"/>
        <item x="835"/>
        <item x="444"/>
        <item x="425"/>
        <item x="3055"/>
        <item x="2130"/>
        <item x="2665"/>
        <item x="1591"/>
        <item x="24"/>
        <item x="1225"/>
        <item x="1351"/>
        <item x="2595"/>
        <item x="2353"/>
        <item x="1881"/>
        <item x="1425"/>
        <item x="435"/>
        <item x="494"/>
        <item x="1155"/>
        <item x="2396"/>
        <item x="2266"/>
        <item x="3039"/>
        <item x="2297"/>
        <item x="1465"/>
        <item x="1463"/>
        <item x="860"/>
        <item x="1804"/>
        <item x="1876"/>
        <item x="715"/>
        <item x="1105"/>
        <item x="21"/>
        <item x="2475"/>
        <item x="1930"/>
        <item x="394"/>
        <item x="2268"/>
        <item x="1459"/>
        <item x="157"/>
        <item x="3012"/>
        <item x="1324"/>
        <item x="418"/>
        <item x="1626"/>
        <item x="2496"/>
        <item x="1996"/>
        <item x="1460"/>
        <item x="1828"/>
        <item x="448"/>
        <item x="740"/>
        <item x="232"/>
        <item x="2479"/>
        <item x="764"/>
        <item x="2672"/>
        <item x="1846"/>
        <item x="2232"/>
        <item x="2530"/>
        <item x="2528"/>
        <item x="1238"/>
        <item x="154"/>
        <item x="1315"/>
        <item x="147"/>
        <item x="2791"/>
        <item x="2030"/>
        <item x="2828"/>
        <item x="2132"/>
        <item x="1899"/>
        <item x="1658"/>
        <item x="848"/>
        <item x="324"/>
        <item x="2741"/>
        <item x="2178"/>
        <item x="1427"/>
        <item x="1663"/>
        <item x="1442"/>
        <item x="185"/>
        <item x="1953"/>
        <item x="2094"/>
        <item x="1139"/>
        <item x="754"/>
        <item x="2435"/>
        <item x="58"/>
        <item x="1214"/>
        <item x="2321"/>
        <item x="276"/>
        <item x="1211"/>
        <item x="329"/>
        <item x="2079"/>
        <item x="2467"/>
        <item x="1995"/>
        <item x="335"/>
        <item x="2608"/>
        <item x="1199"/>
        <item x="3058"/>
        <item x="2370"/>
        <item x="559"/>
        <item x="855"/>
        <item x="535"/>
        <item x="2773"/>
        <item x="116"/>
        <item x="3065"/>
        <item x="2781"/>
        <item x="188"/>
        <item x="1912"/>
        <item x="376"/>
        <item x="2909"/>
        <item x="440"/>
        <item x="2532"/>
        <item x="939"/>
        <item x="1521"/>
        <item x="1358"/>
        <item x="2999"/>
        <item x="3057"/>
        <item x="2038"/>
        <item x="2963"/>
        <item x="3099"/>
        <item x="131"/>
        <item x="1012"/>
        <item x="260"/>
        <item x="2681"/>
        <item x="1229"/>
        <item x="2021"/>
        <item x="1653"/>
        <item x="2374"/>
        <item x="3051"/>
        <item x="2802"/>
        <item x="2570"/>
        <item x="1388"/>
        <item x="2888"/>
        <item x="2877"/>
        <item x="325"/>
        <item x="2603"/>
        <item x="2477"/>
        <item x="1938"/>
        <item x="80"/>
        <item x="1538"/>
        <item x="1741"/>
        <item x="2091"/>
        <item x="475"/>
        <item x="467"/>
        <item x="543"/>
        <item x="1528"/>
        <item x="1254"/>
        <item x="2944"/>
        <item x="1831"/>
        <item x="2050"/>
        <item x="682"/>
        <item x="970"/>
        <item x="3045"/>
        <item x="2615"/>
        <item x="1185"/>
        <item x="2900"/>
        <item x="333"/>
        <item x="3061"/>
        <item x="177"/>
        <item x="306"/>
        <item x="1398"/>
        <item x="287"/>
        <item x="1491"/>
        <item x="1440"/>
        <item x="23"/>
        <item x="1753"/>
        <item x="2594"/>
        <item x="1724"/>
        <item x="1858"/>
        <item x="2604"/>
        <item x="2943"/>
        <item x="2734"/>
        <item x="2024"/>
        <item x="98"/>
        <item x="2473"/>
        <item x="714"/>
        <item x="562"/>
        <item x="551"/>
        <item x="873"/>
        <item x="2458"/>
        <item x="2125"/>
        <item x="1620"/>
        <item x="454"/>
        <item x="2951"/>
        <item x="1608"/>
        <item x="1318"/>
        <item x="1101"/>
        <item x="3011"/>
        <item x="679"/>
        <item x="1040"/>
        <item x="822"/>
        <item x="2584"/>
        <item x="1693"/>
        <item x="3075"/>
        <item x="2428"/>
        <item x="2611"/>
        <item x="821"/>
        <item x="2053"/>
        <item x="2402"/>
        <item x="1680"/>
        <item x="1550"/>
        <item x="1820"/>
        <item x="27"/>
        <item x="1146"/>
        <item x="875"/>
        <item x="1273"/>
        <item x="1285"/>
        <item x="2610"/>
        <item x="907"/>
        <item x="240"/>
        <item x="1699"/>
        <item x="798"/>
        <item x="998"/>
        <item x="1227"/>
        <item x="2404"/>
        <item x="2114"/>
        <item x="1532"/>
        <item x="1767"/>
        <item x="1561"/>
        <item x="680"/>
        <item x="2578"/>
        <item x="722"/>
        <item x="481"/>
        <item x="168"/>
        <item x="1757"/>
        <item x="66"/>
        <item x="259"/>
        <item x="1718"/>
        <item x="1151"/>
        <item x="594"/>
        <item x="2958"/>
        <item x="2063"/>
        <item x="1604"/>
        <item x="2920"/>
        <item x="1556"/>
        <item x="1746"/>
        <item x="44"/>
        <item x="940"/>
        <item x="1863"/>
        <item x="2625"/>
        <item x="1684"/>
        <item x="2236"/>
        <item x="323"/>
        <item x="2101"/>
        <item x="2591"/>
        <item x="446"/>
        <item x="2109"/>
        <item x="2298"/>
        <item x="2923"/>
        <item x="507"/>
        <item x="2476"/>
        <item x="2367"/>
        <item x="2226"/>
        <item x="1252"/>
        <item x="1017"/>
        <item x="1909"/>
        <item x="699"/>
        <item x="190"/>
        <item x="365"/>
        <item x="1936"/>
        <item x="1695"/>
        <item x="2575"/>
        <item x="3"/>
        <item x="1404"/>
        <item x="3060"/>
        <item x="2470"/>
        <item x="2919"/>
        <item x="828"/>
        <item x="313"/>
        <item x="2513"/>
        <item x="2841"/>
        <item x="2294"/>
        <item x="1505"/>
        <item x="525"/>
        <item x="2775"/>
        <item x="2251"/>
        <item x="2093"/>
        <item x="1154"/>
        <item x="2372"/>
        <item x="8"/>
        <item x="1534"/>
        <item x="1112"/>
        <item x="2588"/>
        <item x="2156"/>
        <item x="1978"/>
        <item x="2581"/>
        <item x="3000"/>
        <item x="2244"/>
        <item x="2512"/>
        <item x="2158"/>
        <item x="363"/>
        <item x="477"/>
        <item x="1128"/>
        <item x="2842"/>
        <item x="708"/>
        <item x="1444"/>
        <item x="1951"/>
        <item x="1954"/>
        <item x="2618"/>
        <item x="1551"/>
        <item x="2325"/>
        <item x="2669"/>
        <item x="804"/>
        <item x="2020"/>
        <item x="267"/>
        <item x="2803"/>
        <item x="756"/>
        <item x="1379"/>
        <item x="65"/>
        <item x="264"/>
        <item x="2908"/>
        <item x="2816"/>
        <item x="1420"/>
        <item x="2068"/>
        <item x="120"/>
        <item x="297"/>
        <item x="75"/>
        <item x="1913"/>
        <item x="2295"/>
        <item x="1462"/>
        <item x="2776"/>
        <item x="2249"/>
        <item x="1377"/>
        <item x="780"/>
        <item x="849"/>
        <item x="192"/>
        <item x="716"/>
        <item x="762"/>
        <item x="1291"/>
        <item x="2992"/>
        <item x="1353"/>
        <item x="2049"/>
        <item x="1593"/>
        <item x="1533"/>
        <item x="941"/>
        <item x="2453"/>
        <item x="734"/>
        <item x="576"/>
        <item x="1928"/>
        <item x="2459"/>
        <item x="1387"/>
        <item x="2572"/>
        <item x="2083"/>
        <item x="877"/>
        <item x="2657"/>
        <item x="761"/>
        <item x="1990"/>
        <item x="878"/>
        <item x="1150"/>
        <item x="3030"/>
        <item x="1952"/>
        <item x="119"/>
        <item x="850"/>
        <item x="1878"/>
        <item x="1245"/>
        <item x="2213"/>
        <item x="2830"/>
        <item x="2022"/>
        <item x="1709"/>
        <item x="2451"/>
        <item x="1467"/>
        <item x="1132"/>
        <item x="1206"/>
        <item x="2293"/>
        <item x="823"/>
        <item x="595"/>
        <item x="871"/>
        <item x="811"/>
        <item x="2539"/>
        <item x="187"/>
        <item x="1761"/>
        <item x="889"/>
        <item x="2228"/>
        <item x="1891"/>
        <item x="979"/>
        <item x="2957"/>
        <item x="1266"/>
        <item x="2609"/>
        <item x="2225"/>
        <item x="983"/>
        <item x="2850"/>
        <item x="1843"/>
        <item x="1946"/>
        <item x="2444"/>
        <item x="619"/>
        <item x="887"/>
        <item x="2761"/>
        <item x="1226"/>
        <item x="43"/>
        <item x="2066"/>
        <item x="961"/>
        <item x="695"/>
        <item x="2098"/>
        <item x="1251"/>
        <item x="2006"/>
        <item x="2144"/>
        <item x="271"/>
        <item x="2433"/>
        <item x="2658"/>
        <item x="2199"/>
        <item x="1877"/>
        <item x="25"/>
        <item x="2026"/>
        <item x="2931"/>
        <item x="278"/>
        <item x="196"/>
        <item x="2471"/>
        <item x="2703"/>
        <item x="522"/>
        <item x="1477"/>
        <item x="2449"/>
        <item x="2317"/>
        <item x="2383"/>
        <item x="707"/>
        <item x="1484"/>
        <item x="1875"/>
        <item x="2097"/>
        <item x="2450"/>
        <item x="1751"/>
        <item x="1194"/>
        <item x="623"/>
        <item x="1682"/>
        <item h="1" x="79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0" item="1" hier="-1"/>
  </pageFields>
  <dataFields count="5">
    <dataField name="Średnia z Professional" fld="39" subtotal="average" baseField="0" baseItem="1"/>
    <dataField name="Średnia z Service" fld="40" subtotal="average" baseField="0" baseItem="1"/>
    <dataField name="Średnia z Office" fld="41" subtotal="average" baseField="0" baseItem="1"/>
    <dataField name="Średnia z Construction" fld="42" subtotal="average" baseField="0" baseItem="1"/>
    <dataField name="Średnia z Production" fld="43" subtotal="average" baseField="0" baseItem="1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5279A-13CD-4611-A664-CCD646667925}" name="Tabela przestawna6" cacheId="3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">
  <location ref="B48:F49" firstHeaderRow="0" firstDataRow="1" firstDataCol="0" rowPageCount="1" colPageCount="1"/>
  <pivotFields count="5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multipleItemSelectionAllowed="1" showAll="0">
      <items count="3101">
        <item x="1689"/>
        <item x="3072"/>
        <item x="1476"/>
        <item x="84"/>
        <item x="1837"/>
        <item x="2195"/>
        <item x="210"/>
        <item x="1687"/>
        <item x="1182"/>
        <item x="1457"/>
        <item x="2454"/>
        <item x="1834"/>
        <item x="235"/>
        <item x="2731"/>
        <item x="2566"/>
        <item x="1464"/>
        <item x="1074"/>
        <item x="1269"/>
        <item x="698"/>
        <item x="1472"/>
        <item x="2721"/>
        <item x="124"/>
        <item x="1433"/>
        <item x="1044"/>
        <item x="2762"/>
        <item x="1255"/>
        <item x="1893"/>
        <item x="2966"/>
        <item x="358"/>
        <item x="2389"/>
        <item x="3077"/>
        <item x="1674"/>
        <item x="1213"/>
        <item x="203"/>
        <item x="3094"/>
        <item x="516"/>
        <item x="2651"/>
        <item x="1001"/>
        <item x="876"/>
        <item x="1985"/>
        <item x="2980"/>
        <item x="2637"/>
        <item x="51"/>
        <item x="1091"/>
        <item x="2562"/>
        <item x="1183"/>
        <item x="1336"/>
        <item x="3087"/>
        <item x="405"/>
        <item x="2283"/>
        <item x="1487"/>
        <item x="1343"/>
        <item x="1310"/>
        <item x="2395"/>
        <item x="2666"/>
        <item x="2545"/>
        <item x="932"/>
        <item x="2967"/>
        <item x="1038"/>
        <item x="369"/>
        <item x="636"/>
        <item x="2732"/>
        <item x="266"/>
        <item x="1325"/>
        <item x="2276"/>
        <item x="2550"/>
        <item x="1555"/>
        <item x="884"/>
        <item x="789"/>
        <item x="612"/>
        <item x="709"/>
        <item x="2088"/>
        <item x="2695"/>
        <item x="2235"/>
        <item x="1259"/>
        <item x="1045"/>
        <item x="766"/>
        <item x="1030"/>
        <item x="999"/>
        <item x="2632"/>
        <item x="82"/>
        <item x="1673"/>
        <item x="1002"/>
        <item x="1437"/>
        <item x="1842"/>
        <item x="730"/>
        <item x="816"/>
        <item x="1053"/>
        <item x="1407"/>
        <item x="301"/>
        <item x="249"/>
        <item x="3034"/>
        <item x="1851"/>
        <item x="2087"/>
        <item x="1133"/>
        <item x="519"/>
        <item x="2621"/>
        <item x="2964"/>
        <item x="845"/>
        <item x="1853"/>
        <item x="482"/>
        <item x="1471"/>
        <item x="2318"/>
        <item x="3082"/>
        <item x="2981"/>
        <item x="2390"/>
        <item x="1247"/>
        <item x="505"/>
        <item x="770"/>
        <item x="1005"/>
        <item x="1376"/>
        <item x="1624"/>
        <item x="310"/>
        <item x="1892"/>
        <item x="674"/>
        <item x="2756"/>
        <item x="1119"/>
        <item x="3078"/>
        <item x="2361"/>
        <item x="2274"/>
        <item x="836"/>
        <item x="899"/>
        <item x="2511"/>
        <item x="1838"/>
        <item x="14"/>
        <item x="781"/>
        <item x="1073"/>
        <item x="1092"/>
        <item x="1473"/>
        <item x="3097"/>
        <item x="2042"/>
        <item x="2543"/>
        <item x="2341"/>
        <item x="1488"/>
        <item x="3081"/>
        <item x="2355"/>
        <item x="1059"/>
        <item x="853"/>
        <item x="1240"/>
        <item x="326"/>
        <item x="1147"/>
        <item x="981"/>
        <item x="2945"/>
        <item x="1054"/>
        <item x="452"/>
        <item x="483"/>
        <item x="1823"/>
        <item x="2939"/>
        <item x="2162"/>
        <item x="105"/>
        <item x="1188"/>
        <item x="1671"/>
        <item x="3069"/>
        <item x="1256"/>
        <item x="2555"/>
        <item x="746"/>
        <item x="2763"/>
        <item x="2180"/>
        <item x="893"/>
        <item x="1983"/>
        <item x="578"/>
        <item x="807"/>
        <item x="844"/>
        <item x="1411"/>
        <item x="2181"/>
        <item x="2012"/>
        <item x="2619"/>
        <item x="2017"/>
        <item x="959"/>
        <item x="536"/>
        <item x="596"/>
        <item x="1037"/>
        <item x="2549"/>
        <item x="283"/>
        <item x="2551"/>
        <item x="1141"/>
        <item x="2420"/>
        <item x="1633"/>
        <item x="2484"/>
        <item x="3028"/>
        <item x="1067"/>
        <item x="245"/>
        <item x="586"/>
        <item x="114"/>
        <item x="1359"/>
        <item x="1168"/>
        <item x="942"/>
        <item x="3073"/>
        <item x="2524"/>
        <item x="2760"/>
        <item x="2344"/>
        <item x="868"/>
        <item x="1171"/>
        <item x="458"/>
        <item x="792"/>
        <item x="173"/>
        <item x="1187"/>
        <item x="1657"/>
        <item x="427"/>
        <item x="2544"/>
        <item x="2001"/>
        <item x="2815"/>
        <item x="110"/>
        <item x="2949"/>
        <item x="150"/>
        <item x="635"/>
        <item x="1486"/>
        <item x="524"/>
        <item x="2688"/>
        <item x="1861"/>
        <item x="2113"/>
        <item x="1474"/>
        <item x="2567"/>
        <item x="1292"/>
        <item x="2406"/>
        <item x="2343"/>
        <item x="1506"/>
        <item x="9"/>
        <item x="453"/>
        <item x="429"/>
        <item x="1612"/>
        <item x="667"/>
        <item x="1542"/>
        <item x="1192"/>
        <item x="615"/>
        <item x="919"/>
        <item x="1701"/>
        <item x="2478"/>
        <item x="2652"/>
        <item x="2685"/>
        <item x="1452"/>
        <item x="10"/>
        <item x="842"/>
        <item x="1502"/>
        <item x="1175"/>
        <item x="606"/>
        <item x="834"/>
        <item x="2345"/>
        <item x="2058"/>
        <item x="1209"/>
        <item x="2953"/>
        <item x="2788"/>
        <item x="859"/>
        <item x="2849"/>
        <item x="1516"/>
        <item x="1798"/>
        <item x="2203"/>
        <item x="690"/>
        <item x="1218"/>
        <item x="1177"/>
        <item x="631"/>
        <item x="1894"/>
        <item x="1117"/>
        <item x="2804"/>
        <item x="2616"/>
        <item x="2821"/>
        <item x="2211"/>
        <item x="767"/>
        <item x="2090"/>
        <item x="1839"/>
        <item x="2062"/>
        <item x="2201"/>
        <item x="818"/>
        <item x="924"/>
        <item x="2263"/>
        <item x="1493"/>
        <item x="2561"/>
        <item x="1125"/>
        <item x="1475"/>
        <item x="1244"/>
        <item x="2489"/>
        <item x="145"/>
        <item x="1895"/>
        <item x="2136"/>
        <item x="1264"/>
        <item x="689"/>
        <item x="1857"/>
        <item x="1963"/>
        <item x="1241"/>
        <item x="2526"/>
        <item x="1149"/>
        <item x="2131"/>
        <item x="2356"/>
        <item x="1275"/>
        <item x="364"/>
        <item x="1785"/>
        <item x="1999"/>
        <item x="2718"/>
        <item x="2889"/>
        <item x="990"/>
        <item x="648"/>
        <item x="2310"/>
        <item x="2493"/>
        <item x="1890"/>
        <item x="384"/>
        <item x="347"/>
        <item x="1976"/>
        <item x="768"/>
        <item x="127"/>
        <item x="3079"/>
        <item x="2499"/>
        <item x="2376"/>
        <item x="1485"/>
        <item x="1004"/>
        <item x="2753"/>
        <item x="202"/>
        <item x="772"/>
        <item x="2209"/>
        <item x="2497"/>
        <item x="646"/>
        <item x="2728"/>
        <item x="2409"/>
        <item x="2485"/>
        <item x="759"/>
        <item x="343"/>
        <item x="1423"/>
        <item x="1643"/>
        <item x="994"/>
        <item x="2546"/>
        <item x="2254"/>
        <item x="1412"/>
        <item x="624"/>
        <item x="288"/>
        <item x="1632"/>
        <item x="95"/>
        <item x="233"/>
        <item x="2868"/>
        <item x="2337"/>
        <item x="156"/>
        <item x="2202"/>
        <item x="3098"/>
        <item x="2770"/>
        <item x="869"/>
        <item x="1740"/>
        <item x="2863"/>
        <item x="1309"/>
        <item x="673"/>
        <item x="1809"/>
        <item x="1630"/>
        <item x="729"/>
        <item x="2057"/>
        <item x="1170"/>
        <item x="1793"/>
        <item x="2623"/>
        <item x="2896"/>
        <item x="2968"/>
        <item x="917"/>
        <item x="1977"/>
        <item x="575"/>
        <item x="641"/>
        <item x="2300"/>
        <item x="769"/>
        <item x="102"/>
        <item x="1636"/>
        <item x="2640"/>
        <item x="1191"/>
        <item x="1329"/>
        <item x="270"/>
        <item x="783"/>
        <item x="2308"/>
        <item x="3074"/>
        <item x="1703"/>
        <item x="474"/>
        <item x="1033"/>
        <item x="3017"/>
        <item x="176"/>
        <item x="498"/>
        <item x="1207"/>
        <item x="2643"/>
        <item x="2463"/>
        <item x="35"/>
        <item x="1887"/>
        <item x="1554"/>
        <item x="670"/>
        <item x="1153"/>
        <item x="1072"/>
        <item x="152"/>
        <item x="1821"/>
        <item x="929"/>
        <item x="2124"/>
        <item x="2548"/>
        <item x="637"/>
        <item x="1085"/>
        <item x="1115"/>
        <item x="2622"/>
        <item x="402"/>
        <item x="2724"/>
        <item x="2096"/>
        <item x="2259"/>
        <item x="2537"/>
        <item x="2115"/>
        <item x="2664"/>
        <item x="881"/>
        <item x="2708"/>
        <item x="1113"/>
        <item x="1906"/>
        <item x="404"/>
        <item x="986"/>
        <item x="546"/>
        <item x="1394"/>
        <item x="1961"/>
        <item x="861"/>
        <item x="2436"/>
        <item x="2357"/>
        <item x="1855"/>
        <item x="2661"/>
        <item x="1287"/>
        <item x="2989"/>
        <item x="2927"/>
        <item x="68"/>
        <item x="158"/>
        <item x="2693"/>
        <item x="3092"/>
        <item x="2587"/>
        <item x="299"/>
        <item x="1959"/>
        <item x="1293"/>
        <item x="345"/>
        <item x="214"/>
        <item x="316"/>
        <item x="1451"/>
        <item x="2378"/>
        <item x="843"/>
        <item x="2051"/>
        <item x="1166"/>
        <item x="209"/>
        <item x="239"/>
        <item x="2192"/>
        <item x="2679"/>
        <item x="1020"/>
        <item x="1597"/>
        <item x="1010"/>
        <item x="678"/>
        <item x="2765"/>
        <item x="3026"/>
        <item x="32"/>
        <item x="892"/>
        <item x="563"/>
        <item x="279"/>
        <item x="366"/>
        <item x="521"/>
        <item x="1520"/>
        <item x="2278"/>
        <item x="383"/>
        <item x="2858"/>
        <item x="175"/>
        <item x="3095"/>
        <item x="2846"/>
        <item x="1220"/>
        <item x="1065"/>
        <item x="1313"/>
        <item x="220"/>
        <item x="223"/>
        <item x="976"/>
        <item x="2424"/>
        <item x="443"/>
        <item x="2774"/>
        <item x="2015"/>
        <item x="2169"/>
        <item x="1523"/>
        <item x="1480"/>
        <item x="2733"/>
        <item x="2039"/>
        <item x="488"/>
        <item x="112"/>
        <item x="1621"/>
        <item x="2959"/>
        <item x="1077"/>
        <item x="2174"/>
        <item x="2212"/>
        <item x="2488"/>
        <item x="2287"/>
        <item x="4"/>
        <item x="1190"/>
        <item x="2330"/>
        <item x="702"/>
        <item x="1076"/>
        <item x="2799"/>
        <item x="1445"/>
        <item x="275"/>
        <item x="1391"/>
        <item x="1307"/>
        <item x="2179"/>
        <item x="2351"/>
        <item x="2823"/>
        <item x="829"/>
        <item x="669"/>
        <item x="2339"/>
        <item x="936"/>
        <item x="1514"/>
        <item x="1918"/>
        <item x="352"/>
        <item x="1389"/>
        <item x="1531"/>
        <item x="3033"/>
        <item x="1046"/>
        <item x="2241"/>
        <item x="857"/>
        <item x="2319"/>
        <item x="2691"/>
        <item x="2820"/>
        <item x="915"/>
        <item x="1482"/>
        <item x="697"/>
        <item x="704"/>
        <item x="442"/>
        <item x="1541"/>
        <item x="2737"/>
        <item x="2279"/>
        <item x="548"/>
        <item x="3091"/>
        <item x="1070"/>
        <item x="1742"/>
        <item x="1605"/>
        <item x="1631"/>
        <item x="957"/>
        <item x="3009"/>
        <item x="791"/>
        <item x="2460"/>
        <item x="1539"/>
        <item x="1868"/>
        <item x="56"/>
        <item x="1490"/>
        <item x="2730"/>
        <item x="2191"/>
        <item x="422"/>
        <item x="2031"/>
        <item x="1729"/>
        <item x="1921"/>
        <item x="2509"/>
        <item x="2965"/>
        <item x="2779"/>
        <item x="2362"/>
        <item x="2758"/>
        <item x="322"/>
        <item x="2487"/>
        <item x="1453"/>
        <item x="1813"/>
        <item x="618"/>
        <item x="118"/>
        <item x="1280"/>
        <item x="540"/>
        <item x="1152"/>
        <item x="2780"/>
        <item x="2885"/>
        <item x="1145"/>
        <item x="2707"/>
        <item x="1706"/>
        <item x="2870"/>
        <item x="2525"/>
        <item x="720"/>
        <item x="2117"/>
        <item x="1032"/>
        <item x="182"/>
        <item x="2282"/>
        <item x="97"/>
        <item x="2784"/>
        <item x="585"/>
        <item x="251"/>
        <item x="560"/>
        <item x="969"/>
        <item x="1622"/>
        <item x="496"/>
        <item x="1992"/>
        <item x="2447"/>
        <item x="589"/>
        <item x="2315"/>
        <item x="3056"/>
        <item x="1503"/>
        <item x="694"/>
        <item x="2018"/>
        <item x="555"/>
        <item x="2514"/>
        <item x="1758"/>
        <item x="434"/>
        <item x="1426"/>
        <item x="784"/>
        <item x="2245"/>
        <item x="126"/>
        <item x="1694"/>
        <item x="1060"/>
        <item x="1198"/>
        <item x="1862"/>
        <item x="2580"/>
        <item x="995"/>
        <item x="1159"/>
        <item x="1926"/>
        <item x="1299"/>
        <item x="1524"/>
        <item x="179"/>
        <item x="2767"/>
        <item x="1162"/>
        <item x="2240"/>
        <item x="2347"/>
        <item x="2772"/>
        <item x="1908"/>
        <item x="76"/>
        <item x="3093"/>
        <item x="556"/>
        <item x="1803"/>
        <item x="721"/>
        <item x="1340"/>
        <item x="3001"/>
        <item x="1915"/>
        <item x="2373"/>
        <item x="2986"/>
        <item x="550"/>
        <item x="395"/>
        <item x="1405"/>
        <item x="2787"/>
        <item x="1752"/>
        <item x="1940"/>
        <item x="724"/>
        <item x="2720"/>
        <item x="1910"/>
        <item x="937"/>
        <item x="685"/>
        <item x="337"/>
        <item x="172"/>
        <item x="1939"/>
        <item x="2991"/>
        <item x="508"/>
        <item x="2145"/>
        <item x="1489"/>
        <item x="748"/>
        <item x="3027"/>
        <item x="2990"/>
        <item x="1148"/>
        <item x="665"/>
        <item x="2198"/>
        <item x="573"/>
        <item x="265"/>
        <item x="2229"/>
        <item x="36"/>
        <item x="553"/>
        <item x="529"/>
        <item x="1331"/>
        <item x="1662"/>
        <item x="1956"/>
        <item x="2413"/>
        <item x="445"/>
        <item x="1283"/>
        <item x="726"/>
        <item x="2139"/>
        <item x="2645"/>
        <item x="1243"/>
        <item x="159"/>
        <item x="1829"/>
        <item x="2635"/>
        <item x="1109"/>
        <item x="2596"/>
        <item x="1782"/>
        <item x="49"/>
        <item x="2934"/>
        <item x="2394"/>
        <item x="3096"/>
        <item x="2690"/>
        <item x="1063"/>
        <item x="1297"/>
        <item x="1654"/>
        <item x="1830"/>
        <item x="1368"/>
        <item x="1592"/>
        <item x="866"/>
        <item x="2284"/>
        <item x="211"/>
        <item x="1810"/>
        <item x="281"/>
        <item x="3090"/>
        <item x="2641"/>
        <item x="1432"/>
        <item x="684"/>
        <item x="1416"/>
        <item x="346"/>
        <item x="1688"/>
        <item x="2974"/>
        <item x="1780"/>
        <item x="2359"/>
        <item x="3089"/>
        <item x="2155"/>
        <item x="2987"/>
        <item x="3054"/>
        <item x="2432"/>
        <item x="1987"/>
        <item x="1871"/>
        <item x="2893"/>
        <item x="340"/>
        <item x="2382"/>
        <item x="484"/>
        <item x="2748"/>
        <item x="2656"/>
        <item x="424"/>
        <item x="1614"/>
        <item x="1454"/>
        <item x="2014"/>
        <item x="1352"/>
        <item x="3066"/>
        <item x="1123"/>
        <item x="1770"/>
        <item x="1286"/>
        <item x="327"/>
        <item x="567"/>
        <item x="1789"/>
        <item x="396"/>
        <item x="1466"/>
        <item x="1941"/>
        <item x="2388"/>
        <item x="2418"/>
        <item x="2777"/>
        <item x="1327"/>
        <item x="1265"/>
        <item x="1948"/>
        <item x="2183"/>
        <item x="948"/>
        <item x="362"/>
        <item x="1648"/>
        <item x="1690"/>
        <item x="549"/>
        <item x="1558"/>
        <item x="827"/>
        <item x="865"/>
        <item x="30"/>
        <item x="2430"/>
        <item x="2060"/>
        <item x="379"/>
        <item x="305"/>
        <item x="2070"/>
        <item x="2600"/>
        <item x="3010"/>
        <item x="1536"/>
        <item x="2495"/>
        <item x="654"/>
        <item x="591"/>
        <item x="2692"/>
        <item x="1566"/>
        <item x="964"/>
        <item x="1924"/>
        <item x="1610"/>
        <item x="1905"/>
        <item x="1131"/>
        <item x="2135"/>
        <item x="1436"/>
        <item x="393"/>
        <item x="1879"/>
        <item x="545"/>
        <item x="886"/>
        <item x="2723"/>
        <item x="2106"/>
        <item x="778"/>
        <item x="692"/>
        <item x="1553"/>
        <item x="2348"/>
        <item x="2216"/>
        <item x="374"/>
        <item x="677"/>
        <item x="2002"/>
        <item x="2985"/>
        <item x="2859"/>
        <item x="2264"/>
        <item x="41"/>
        <item x="2922"/>
        <item x="2061"/>
        <item x="629"/>
        <item x="130"/>
        <item x="254"/>
        <item x="487"/>
        <item x="1974"/>
        <item x="1428"/>
        <item x="1093"/>
        <item x="880"/>
        <item x="213"/>
        <item x="456"/>
        <item x="2305"/>
        <item x="1982"/>
        <item x="2757"/>
        <item x="246"/>
        <item x="2410"/>
        <item x="1685"/>
        <item x="2323"/>
        <item x="2556"/>
        <item x="2955"/>
        <item x="111"/>
        <item x="1326"/>
        <item x="241"/>
        <item x="914"/>
        <item x="2137"/>
        <item x="2299"/>
        <item x="2364"/>
        <item x="2464"/>
        <item x="2045"/>
        <item x="2379"/>
        <item x="824"/>
        <item x="638"/>
        <item x="2565"/>
        <item x="2918"/>
        <item x="2843"/>
        <item x="1360"/>
        <item x="2326"/>
        <item x="468"/>
        <item x="2683"/>
        <item x="1013"/>
        <item x="1110"/>
        <item x="1217"/>
        <item x="1737"/>
        <item x="1947"/>
        <item x="1390"/>
        <item x="1402"/>
        <item x="1535"/>
        <item x="1080"/>
        <item x="946"/>
        <item x="1826"/>
        <item x="747"/>
        <item x="1704"/>
        <item x="2533"/>
        <item x="1850"/>
        <item x="691"/>
        <item x="201"/>
        <item x="1778"/>
        <item x="140"/>
        <item x="1616"/>
        <item x="2054"/>
        <item x="2897"/>
        <item x="2265"/>
        <item x="491"/>
        <item x="1660"/>
        <item x="2188"/>
        <item x="841"/>
        <item x="2296"/>
        <item x="1762"/>
        <item x="982"/>
        <item x="765"/>
        <item x="485"/>
        <item x="3068"/>
        <item x="2082"/>
        <item x="1790"/>
        <item x="449"/>
        <item x="144"/>
        <item x="206"/>
        <item x="1727"/>
        <item x="1655"/>
        <item x="2056"/>
        <item x="2903"/>
        <item x="222"/>
        <item x="2277"/>
        <item x="1540"/>
        <item x="2346"/>
        <item x="1121"/>
        <item x="1698"/>
        <item x="2746"/>
        <item x="651"/>
        <item x="1852"/>
        <item x="3046"/>
        <item x="2648"/>
        <item x="2219"/>
        <item x="2553"/>
        <item x="1659"/>
        <item x="2797"/>
        <item x="592"/>
        <item x="1979"/>
        <item x="71"/>
        <item x="737"/>
        <item x="55"/>
        <item x="77"/>
        <item x="617"/>
        <item x="1884"/>
        <item x="1580"/>
        <item x="367"/>
        <item x="320"/>
        <item x="1210"/>
        <item x="336"/>
        <item x="45"/>
        <item x="2722"/>
        <item x="2301"/>
        <item x="1507"/>
        <item x="215"/>
        <item x="1738"/>
        <item x="53"/>
        <item x="2147"/>
        <item x="2288"/>
        <item x="3035"/>
        <item x="413"/>
        <item x="977"/>
        <item x="1418"/>
        <item x="451"/>
        <item x="2984"/>
        <item x="2768"/>
        <item x="1911"/>
        <item x="2171"/>
        <item x="2673"/>
        <item x="728"/>
        <item x="1736"/>
        <item x="949"/>
        <item x="2840"/>
        <item x="2947"/>
        <item x="495"/>
        <item x="1035"/>
        <item x="2667"/>
        <item x="302"/>
        <item x="2644"/>
        <item x="1794"/>
        <item x="261"/>
        <item x="1970"/>
        <item x="200"/>
        <item x="1099"/>
        <item x="1349"/>
        <item x="412"/>
        <item x="1124"/>
        <item x="1547"/>
        <item x="1350"/>
        <item x="803"/>
        <item x="538"/>
        <item x="533"/>
        <item x="934"/>
        <item x="1282"/>
        <item x="1052"/>
        <item x="614"/>
        <item x="2182"/>
        <item x="1933"/>
        <item x="1294"/>
        <item x="1339"/>
        <item x="1613"/>
        <item x="2290"/>
        <item x="2111"/>
        <item x="2847"/>
        <item x="353"/>
        <item x="1711"/>
        <item x="1034"/>
        <item x="1366"/>
        <item x="3085"/>
        <item x="3086"/>
        <item x="1993"/>
        <item x="1102"/>
        <item x="199"/>
        <item x="2381"/>
        <item x="1184"/>
        <item x="656"/>
        <item x="3059"/>
        <item x="375"/>
        <item x="894"/>
        <item x="433"/>
        <item x="662"/>
        <item x="1629"/>
        <item x="99"/>
        <item x="1795"/>
        <item x="547"/>
        <item x="1902"/>
        <item x="37"/>
        <item x="2065"/>
        <item x="898"/>
        <item x="1735"/>
        <item x="1543"/>
        <item x="2507"/>
        <item x="793"/>
        <item x="2033"/>
        <item x="1914"/>
        <item x="1822"/>
        <item x="1380"/>
        <item x="1562"/>
        <item x="1563"/>
        <item x="620"/>
        <item x="2971"/>
        <item x="2036"/>
        <item x="1195"/>
        <item x="2175"/>
        <item x="2687"/>
        <item x="2422"/>
        <item x="1143"/>
        <item x="1929"/>
        <item x="2894"/>
        <item x="2766"/>
        <item x="3071"/>
        <item x="2443"/>
        <item x="531"/>
        <item x="258"/>
        <item x="2385"/>
        <item x="499"/>
        <item x="882"/>
        <item x="216"/>
        <item x="3067"/>
        <item x="344"/>
        <item x="2769"/>
        <item x="2044"/>
        <item x="922"/>
        <item x="2173"/>
        <item x="2697"/>
        <item x="666"/>
        <item x="645"/>
        <item x="1801"/>
        <item x="349"/>
        <item x="989"/>
        <item x="2076"/>
        <item x="2408"/>
        <item x="2860"/>
        <item x="391"/>
        <item x="1986"/>
        <item x="1361"/>
        <item x="242"/>
        <item x="1011"/>
        <item x="1972"/>
        <item x="2350"/>
        <item x="1062"/>
        <item x="2354"/>
        <item x="350"/>
        <item x="2997"/>
        <item x="318"/>
        <item x="121"/>
        <item x="2013"/>
        <item x="2554"/>
        <item x="2800"/>
        <item x="2809"/>
        <item x="3070"/>
        <item x="1889"/>
        <item x="557"/>
        <item x="497"/>
        <item x="1900"/>
        <item x="2048"/>
        <item x="1135"/>
        <item x="1375"/>
        <item x="149"/>
        <item x="280"/>
        <item x="1664"/>
        <item x="1447"/>
        <item x="1050"/>
        <item x="1907"/>
        <item x="1775"/>
        <item x="1510"/>
        <item x="771"/>
        <item x="534"/>
        <item x="2456"/>
        <item x="1144"/>
        <item x="78"/>
        <item x="315"/>
        <item x="2742"/>
        <item x="2795"/>
        <item x="1713"/>
        <item x="2956"/>
        <item x="2142"/>
        <item x="1200"/>
        <item x="2349"/>
        <item x="73"/>
        <item x="42"/>
        <item x="1481"/>
        <item x="2755"/>
        <item x="2059"/>
        <item x="760"/>
        <item x="1043"/>
        <item x="930"/>
        <item x="274"/>
        <item x="2886"/>
        <item x="2833"/>
        <item x="1233"/>
        <item x="382"/>
        <item x="1497"/>
        <item x="1090"/>
        <item x="1722"/>
        <item x="88"/>
        <item x="2960"/>
        <item x="1859"/>
        <item x="2168"/>
        <item x="411"/>
        <item x="22"/>
        <item x="1578"/>
        <item x="2121"/>
        <item x="2110"/>
        <item x="926"/>
        <item x="1719"/>
        <item x="517"/>
        <item x="2218"/>
        <item x="1441"/>
        <item x="1364"/>
        <item x="2363"/>
        <item x="1381"/>
        <item x="115"/>
        <item x="2151"/>
        <item x="1129"/>
        <item x="530"/>
        <item x="2568"/>
        <item x="1744"/>
        <item x="184"/>
        <item x="732"/>
        <item x="2016"/>
        <item x="1130"/>
        <item x="2457"/>
        <item x="1784"/>
        <item x="1322"/>
        <item x="1314"/>
        <item x="696"/>
        <item x="510"/>
        <item x="660"/>
        <item x="782"/>
        <item x="1479"/>
        <item x="2365"/>
        <item x="2716"/>
        <item x="26"/>
        <item x="2320"/>
        <item x="1618"/>
        <item x="1756"/>
        <item x="2482"/>
        <item x="537"/>
        <item x="143"/>
        <item x="2204"/>
        <item x="290"/>
        <item x="706"/>
        <item x="2163"/>
        <item x="1576"/>
        <item x="94"/>
        <item x="1249"/>
        <item x="1371"/>
        <item x="2928"/>
        <item x="943"/>
        <item x="902"/>
        <item x="2938"/>
        <item x="2256"/>
        <item x="2392"/>
        <item x="1098"/>
        <item x="2887"/>
        <item x="2822"/>
        <item x="1527"/>
        <item x="2419"/>
        <item x="1575"/>
        <item x="129"/>
        <item x="2399"/>
        <item x="1016"/>
        <item x="1028"/>
        <item x="2150"/>
        <item x="2230"/>
        <item x="1609"/>
        <item x="2712"/>
        <item x="773"/>
        <item x="224"/>
        <item x="2527"/>
        <item x="2523"/>
        <item x="296"/>
        <item x="2153"/>
        <item x="2273"/>
        <item x="269"/>
        <item x="1298"/>
        <item x="479"/>
        <item x="2574"/>
        <item x="1228"/>
        <item x="652"/>
        <item x="671"/>
        <item x="1796"/>
        <item x="622"/>
        <item x="1026"/>
        <item x="2519"/>
        <item x="1007"/>
        <item x="2699"/>
        <item x="1176"/>
        <item x="2798"/>
        <item x="171"/>
        <item x="815"/>
        <item x="895"/>
        <item x="486"/>
        <item x="751"/>
        <item x="2170"/>
        <item x="2508"/>
        <item x="61"/>
        <item x="2322"/>
        <item x="1342"/>
        <item x="186"/>
        <item x="1975"/>
        <item x="2329"/>
        <item x="108"/>
        <item x="1295"/>
        <item x="62"/>
        <item x="597"/>
        <item x="312"/>
        <item x="838"/>
        <item x="3048"/>
        <item x="626"/>
        <item x="2368"/>
        <item x="1772"/>
        <item x="552"/>
        <item x="2425"/>
        <item x="2231"/>
        <item x="1812"/>
        <item x="945"/>
        <item x="2793"/>
        <item x="1424"/>
        <item x="1678"/>
        <item x="2558"/>
        <item x="2629"/>
        <item x="1600"/>
        <item x="2217"/>
        <item x="913"/>
        <item x="1216"/>
        <item x="1382"/>
        <item x="236"/>
        <item x="3076"/>
        <item x="2159"/>
        <item x="2650"/>
        <item x="2586"/>
        <item x="1967"/>
        <item x="2025"/>
        <item x="1681"/>
        <item x="1068"/>
        <item x="2582"/>
        <item x="2490"/>
        <item x="151"/>
        <item x="3063"/>
        <item x="1319"/>
        <item x="1160"/>
        <item x="1262"/>
        <item x="831"/>
        <item x="1300"/>
        <item x="1544"/>
        <item x="1957"/>
        <item x="3037"/>
        <item x="2119"/>
        <item x="79"/>
        <item x="123"/>
        <item x="432"/>
        <item x="257"/>
        <item x="2280"/>
        <item x="72"/>
        <item x="3016"/>
        <item x="2221"/>
        <item x="1720"/>
        <item x="1205"/>
        <item x="810"/>
        <item x="1197"/>
        <item x="1279"/>
        <item x="2242"/>
        <item x="100"/>
        <item x="1095"/>
        <item x="1651"/>
        <item x="437"/>
        <item x="1386"/>
        <item x="2884"/>
        <item x="181"/>
        <item x="742"/>
        <item x="2161"/>
        <item x="193"/>
        <item x="980"/>
        <item x="2187"/>
        <item x="2210"/>
        <item x="774"/>
        <item x="640"/>
        <item x="2810"/>
        <item x="1557"/>
        <item x="1108"/>
        <item x="653"/>
        <item x="2185"/>
        <item x="1639"/>
        <item x="18"/>
        <item x="2569"/>
        <item x="852"/>
        <item x="5"/>
        <item x="2411"/>
        <item x="1763"/>
        <item x="1710"/>
        <item x="738"/>
        <item x="1934"/>
        <item x="1346"/>
        <item x="2744"/>
        <item x="1261"/>
        <item x="1642"/>
        <item x="2200"/>
        <item x="830"/>
        <item x="2099"/>
        <item x="974"/>
        <item x="1461"/>
        <item x="1818"/>
        <item x="1750"/>
        <item x="723"/>
        <item x="800"/>
        <item x="1573"/>
        <item x="1230"/>
        <item x="1824"/>
        <item x="993"/>
        <item x="195"/>
        <item x="1434"/>
        <item x="544"/>
        <item x="262"/>
        <item x="392"/>
        <item x="243"/>
        <item x="1157"/>
        <item x="1791"/>
        <item x="1971"/>
        <item x="19"/>
        <item x="317"/>
        <item x="904"/>
        <item x="2206"/>
        <item x="2874"/>
        <item x="1667"/>
        <item x="616"/>
        <item x="2248"/>
        <item x="2445"/>
        <item x="814"/>
        <item x="985"/>
        <item x="2711"/>
        <item x="298"/>
        <item x="1470"/>
        <item x="968"/>
        <item x="2904"/>
        <item x="2052"/>
        <item x="390"/>
        <item x="2253"/>
        <item x="1898"/>
        <item x="2932"/>
        <item x="1430"/>
        <item x="1549"/>
        <item x="741"/>
        <item x="1512"/>
        <item x="786"/>
        <item x="569"/>
        <item x="469"/>
        <item x="2891"/>
        <item x="381"/>
        <item x="2023"/>
        <item x="700"/>
        <item x="1362"/>
        <item x="1519"/>
        <item x="1047"/>
        <item x="3013"/>
        <item x="2585"/>
        <item x="2369"/>
        <item x="46"/>
        <item x="2834"/>
        <item x="2930"/>
        <item x="1290"/>
        <item x="2789"/>
        <item x="89"/>
        <item x="3032"/>
        <item x="916"/>
        <item x="541"/>
        <item x="2660"/>
        <item x="598"/>
        <item x="2141"/>
        <item x="2481"/>
        <item x="621"/>
        <item x="2134"/>
        <item x="2521"/>
        <item x="2074"/>
        <item x="2655"/>
        <item x="1103"/>
        <item x="785"/>
        <item x="293"/>
        <item x="1374"/>
        <item x="3029"/>
        <item x="1867"/>
        <item x="1496"/>
        <item x="1650"/>
        <item x="122"/>
        <item x="1730"/>
        <item x="1860"/>
        <item x="1118"/>
        <item x="2727"/>
        <item x="2307"/>
        <item x="2035"/>
        <item x="2786"/>
        <item x="2839"/>
        <item x="2184"/>
        <item x="610"/>
        <item x="2601"/>
        <item x="1819"/>
        <item x="2845"/>
        <item x="1602"/>
        <item x="208"/>
        <item x="3053"/>
        <item x="2941"/>
        <item x="992"/>
        <item x="1973"/>
        <item x="1308"/>
        <item x="668"/>
        <item x="1917"/>
        <item x="132"/>
        <item x="1668"/>
        <item x="351"/>
        <item x="1234"/>
        <item x="2993"/>
        <item x="2046"/>
        <item x="1669"/>
        <item x="2534"/>
        <item x="2504"/>
        <item x="905"/>
        <item x="2740"/>
        <item x="2133"/>
        <item x="1962"/>
        <item x="57"/>
        <item x="1414"/>
        <item x="2892"/>
        <item x="3042"/>
        <item x="7"/>
        <item x="1048"/>
        <item x="1219"/>
        <item x="3038"/>
        <item x="1409"/>
        <item x="91"/>
        <item x="2796"/>
        <item x="2247"/>
        <item x="2505"/>
        <item x="1739"/>
        <item x="1081"/>
        <item x="947"/>
        <item x="2706"/>
        <item x="1270"/>
        <item x="688"/>
        <item x="2398"/>
        <item x="515"/>
        <item x="864"/>
        <item x="2328"/>
        <item x="2811"/>
        <item x="1904"/>
        <item x="197"/>
        <item x="295"/>
        <item x="308"/>
        <item x="3049"/>
        <item x="1395"/>
        <item x="2047"/>
        <item x="1815"/>
        <item x="423"/>
        <item x="951"/>
        <item x="2164"/>
        <item x="1281"/>
        <item x="2342"/>
        <item x="891"/>
        <item x="92"/>
        <item x="2291"/>
        <item x="2725"/>
        <item x="1588"/>
        <item x="1268"/>
        <item x="1061"/>
        <item x="2522"/>
        <item x="1086"/>
        <item x="2626"/>
        <item x="161"/>
        <item x="663"/>
        <item x="2442"/>
        <item x="1611"/>
        <item x="1408"/>
        <item x="1421"/>
        <item x="272"/>
        <item x="1848"/>
        <item x="69"/>
        <item x="2270"/>
        <item x="2116"/>
        <item x="1792"/>
        <item x="1849"/>
        <item x="234"/>
        <item x="1715"/>
        <item x="1258"/>
        <item x="2671"/>
        <item x="1856"/>
        <item x="2237"/>
        <item x="725"/>
        <item x="1156"/>
        <item x="906"/>
        <item x="1338"/>
        <item x="421"/>
        <item x="1628"/>
        <item x="1021"/>
        <item x="328"/>
        <item x="2149"/>
        <item x="1323"/>
        <item x="888"/>
        <item x="2143"/>
        <item x="2498"/>
        <item x="2717"/>
        <item x="727"/>
        <item x="2412"/>
        <item x="3015"/>
        <item x="600"/>
        <item x="503"/>
        <item x="2077"/>
        <item x="2246"/>
        <item x="2431"/>
        <item x="2925"/>
        <item x="2122"/>
        <item x="1239"/>
        <item x="2628"/>
        <item x="2972"/>
        <item x="574"/>
        <item x="1697"/>
        <item x="2415"/>
        <item x="2129"/>
        <item x="657"/>
        <item x="2416"/>
        <item x="1634"/>
        <item x="2747"/>
        <item x="1601"/>
        <item x="2440"/>
        <item x="1747"/>
        <item x="1439"/>
        <item x="2890"/>
        <item x="1883"/>
        <item x="896"/>
        <item x="1242"/>
        <item x="851"/>
        <item x="2813"/>
        <item x="527"/>
        <item x="263"/>
        <item x="0"/>
        <item x="1071"/>
        <item x="74"/>
        <item x="457"/>
        <item x="1888"/>
        <item x="911"/>
        <item x="2901"/>
        <item x="2333"/>
        <item x="1583"/>
        <item x="2243"/>
        <item x="1055"/>
        <item x="3050"/>
        <item x="1897"/>
        <item x="1548"/>
        <item x="2332"/>
        <item x="282"/>
        <item x="2515"/>
        <item x="686"/>
        <item x="1321"/>
        <item x="1036"/>
        <item x="558"/>
        <item x="2286"/>
        <item x="2705"/>
        <item x="2709"/>
        <item x="6"/>
        <item x="1765"/>
        <item x="462"/>
        <item x="2040"/>
        <item x="419"/>
        <item x="2954"/>
        <item x="2438"/>
        <item x="67"/>
        <item x="1204"/>
        <item x="1478"/>
        <item x="1357"/>
        <item x="952"/>
        <item x="2633"/>
        <item x="1885"/>
        <item x="178"/>
        <item x="48"/>
        <item x="2883"/>
        <item x="2540"/>
        <item x="775"/>
        <item x="2726"/>
        <item x="101"/>
        <item x="1937"/>
        <item x="1174"/>
        <item x="1707"/>
        <item x="2576"/>
        <item x="2806"/>
        <item x="1180"/>
        <item x="3025"/>
        <item x="2736"/>
        <item x="466"/>
        <item x="1029"/>
        <item x="1835"/>
        <item x="931"/>
        <item x="1088"/>
        <item x="1415"/>
        <item x="447"/>
        <item x="128"/>
        <item x="863"/>
        <item x="2814"/>
        <item x="1964"/>
        <item x="2069"/>
        <item x="539"/>
        <item x="228"/>
        <item x="2973"/>
        <item x="1438"/>
        <item x="745"/>
        <item x="1569"/>
        <item x="1019"/>
        <item x="840"/>
        <item x="2598"/>
        <item x="252"/>
        <item x="1920"/>
        <item x="86"/>
        <item x="1615"/>
        <item x="1672"/>
        <item x="2677"/>
        <item x="2108"/>
        <item x="1800"/>
        <item x="2817"/>
        <item x="744"/>
        <item x="2166"/>
        <item x="504"/>
        <item x="1841"/>
        <item x="139"/>
        <item x="2754"/>
        <item x="731"/>
        <item x="2559"/>
        <item x="1173"/>
        <item x="2186"/>
        <item x="1120"/>
        <item x="403"/>
        <item x="1383"/>
        <item x="1896"/>
        <item x="2452"/>
        <item x="750"/>
        <item x="794"/>
        <item x="1949"/>
        <item x="470"/>
        <item x="1372"/>
        <item x="167"/>
        <item x="3052"/>
        <item x="1773"/>
        <item x="3005"/>
        <item x="113"/>
        <item x="1186"/>
        <item x="1945"/>
        <item x="2426"/>
        <item x="1009"/>
        <item x="3041"/>
        <item x="2808"/>
        <item x="388"/>
        <item x="2895"/>
        <item x="1586"/>
        <item x="398"/>
        <item x="2952"/>
        <item x="1406"/>
        <item x="1223"/>
        <item x="16"/>
        <item x="1039"/>
        <item x="581"/>
        <item x="1649"/>
        <item x="779"/>
        <item x="2146"/>
        <item x="1966"/>
        <item x="972"/>
        <item x="399"/>
        <item x="2801"/>
        <item x="2461"/>
        <item x="2825"/>
        <item x="2223"/>
        <item x="2704"/>
        <item x="1769"/>
        <item x="2281"/>
        <item x="2380"/>
        <item x="1075"/>
        <item x="2503"/>
        <item x="1840"/>
        <item x="1330"/>
        <item x="2970"/>
        <item x="1429"/>
        <item x="1257"/>
        <item x="1721"/>
        <item x="908"/>
        <item x="1764"/>
        <item x="1172"/>
        <item x="50"/>
        <item x="630"/>
        <item x="1836"/>
        <item x="1797"/>
        <item x="416"/>
        <item x="858"/>
        <item x="2469"/>
        <item x="2104"/>
        <item x="1027"/>
        <item x="3043"/>
        <item x="2227"/>
        <item x="1363"/>
        <item x="2335"/>
        <item x="693"/>
        <item x="1942"/>
        <item x="1594"/>
        <item x="2152"/>
        <item x="106"/>
        <item x="2882"/>
        <item x="332"/>
        <item x="1670"/>
        <item x="2764"/>
        <item x="1008"/>
        <item x="1537"/>
        <item x="1031"/>
        <item x="2646"/>
        <item x="2668"/>
        <item x="400"/>
        <item x="250"/>
        <item x="2926"/>
        <item x="387"/>
        <item x="1167"/>
        <item x="2547"/>
        <item x="1755"/>
        <item x="1984"/>
        <item x="1603"/>
        <item x="420"/>
        <item x="955"/>
        <item x="997"/>
        <item x="757"/>
        <item x="2624"/>
        <item x="2207"/>
        <item x="2835"/>
        <item x="1743"/>
        <item x="1399"/>
        <item x="341"/>
        <item x="512"/>
        <item x="973"/>
        <item x="2067"/>
        <item x="2675"/>
        <item x="854"/>
        <item x="817"/>
        <item x="1844"/>
        <item x="777"/>
        <item x="2260"/>
        <item x="1989"/>
        <item x="1781"/>
        <item x="2571"/>
        <item x="2252"/>
        <item x="1403"/>
        <item x="1500"/>
        <item x="1564"/>
        <item x="944"/>
        <item x="2649"/>
        <item x="1495"/>
        <item x="15"/>
        <item x="509"/>
        <item x="1696"/>
        <item x="1179"/>
        <item x="13"/>
        <item x="2851"/>
        <item x="1816"/>
        <item x="2486"/>
        <item x="2127"/>
        <item x="1305"/>
        <item x="1786"/>
        <item x="1768"/>
        <item x="54"/>
        <item x="2899"/>
        <item x="2844"/>
        <item x="1787"/>
        <item x="2194"/>
        <item x="627"/>
        <item x="2996"/>
        <item x="1235"/>
        <item x="1385"/>
        <item x="795"/>
        <item x="478"/>
        <item x="1100"/>
        <item x="3083"/>
        <item x="566"/>
        <item x="2358"/>
        <item x="1356"/>
        <item x="1525"/>
        <item x="2745"/>
        <item x="165"/>
        <item x="718"/>
        <item x="386"/>
        <item x="2702"/>
        <item x="2331"/>
        <item x="2"/>
        <item x="2239"/>
        <item x="1980"/>
        <item x="2961"/>
        <item x="2994"/>
        <item x="1873"/>
        <item x="867"/>
        <item x="1814"/>
        <item x="221"/>
        <item x="1312"/>
        <item x="1759"/>
        <item x="238"/>
        <item x="1193"/>
        <item x="2215"/>
        <item x="1574"/>
        <item x="2759"/>
        <item x="1705"/>
        <item x="1369"/>
        <item x="1944"/>
        <item x="2041"/>
        <item x="1274"/>
        <item x="2977"/>
        <item x="1647"/>
        <item x="160"/>
        <item x="2872"/>
        <item x="500"/>
        <item x="1023"/>
        <item x="307"/>
        <item x="273"/>
        <item x="1922"/>
        <item x="885"/>
        <item x="2289"/>
        <item x="2942"/>
        <item x="897"/>
        <item x="438"/>
        <item x="1635"/>
        <item x="2312"/>
        <item x="207"/>
        <item x="513"/>
        <item x="1714"/>
        <item x="847"/>
        <item x="2148"/>
        <item x="2304"/>
        <item x="1677"/>
        <item x="1968"/>
        <item x="2638"/>
        <item x="526"/>
        <item x="2557"/>
        <item x="1136"/>
        <item x="1638"/>
        <item x="935"/>
        <item x="2912"/>
        <item x="1596"/>
        <item x="1208"/>
        <item x="2560"/>
        <item x="1644"/>
        <item x="1595"/>
        <item x="1686"/>
        <item x="2516"/>
        <item x="291"/>
        <item x="1981"/>
        <item x="12"/>
        <item x="1138"/>
        <item x="1731"/>
        <item x="1250"/>
        <item x="2434"/>
        <item x="579"/>
        <item x="2103"/>
        <item x="2865"/>
        <item x="2092"/>
        <item x="137"/>
        <item x="385"/>
        <item x="711"/>
        <item x="1373"/>
        <item x="2494"/>
        <item x="1522"/>
        <item x="1096"/>
        <item x="1641"/>
        <item x="739"/>
        <item x="2867"/>
        <item x="643"/>
        <item x="984"/>
        <item x="520"/>
        <item x="1014"/>
        <item x="1832"/>
        <item x="1272"/>
        <item x="1927"/>
        <item x="2071"/>
        <item x="1783"/>
        <item x="2189"/>
        <item x="1111"/>
        <item x="2978"/>
        <item x="1872"/>
        <item x="174"/>
        <item x="1335"/>
        <item x="1276"/>
        <item x="2790"/>
        <item x="758"/>
        <item x="1288"/>
        <item x="2506"/>
        <item x="1304"/>
        <item x="787"/>
        <item x="155"/>
        <item x="634"/>
        <item x="2631"/>
        <item x="1802"/>
        <item x="1367"/>
        <item x="1661"/>
        <item x="20"/>
        <item x="1094"/>
        <item x="802"/>
        <item x="2946"/>
        <item x="1041"/>
        <item x="2995"/>
        <item x="918"/>
        <item x="33"/>
        <item x="227"/>
        <item x="31"/>
        <item x="1084"/>
        <item x="52"/>
        <item x="1106"/>
        <item x="928"/>
        <item x="2694"/>
        <item x="2073"/>
        <item x="639"/>
        <item x="2309"/>
        <item x="2948"/>
        <item x="593"/>
        <item x="874"/>
        <item x="565"/>
        <item x="1058"/>
        <item x="2292"/>
        <item x="825"/>
        <item x="1499"/>
        <item x="286"/>
        <item x="3044"/>
        <item x="2028"/>
        <item x="1808"/>
        <item x="28"/>
        <item x="532"/>
        <item x="490"/>
        <item x="1579"/>
        <item x="879"/>
        <item x="1723"/>
        <item x="414"/>
        <item x="1943"/>
        <item x="2261"/>
        <item x="1760"/>
        <item x="749"/>
        <item x="1384"/>
        <item x="1333"/>
        <item x="355"/>
        <item x="285"/>
        <item x="1565"/>
        <item x="1515"/>
        <item x="514"/>
        <item x="2502"/>
        <item x="3024"/>
        <item x="2880"/>
        <item x="441"/>
        <item x="2007"/>
        <item x="625"/>
        <item x="655"/>
        <item x="2084"/>
        <item x="2193"/>
        <item x="2852"/>
        <item x="439"/>
        <item x="950"/>
        <item x="572"/>
        <item x="910"/>
        <item x="180"/>
        <item x="1988"/>
        <item x="1127"/>
        <item x="1991"/>
        <item x="1196"/>
        <item x="2377"/>
        <item x="3018"/>
        <item x="2157"/>
        <item x="1501"/>
        <item x="461"/>
        <item x="2670"/>
        <item x="2222"/>
        <item x="370"/>
        <item x="763"/>
        <item x="2037"/>
        <item x="2794"/>
        <item x="2950"/>
        <item x="1289"/>
        <item x="2879"/>
        <item x="2081"/>
        <item x="1456"/>
        <item x="2878"/>
        <item x="978"/>
        <item x="1777"/>
        <item x="2812"/>
        <item x="2735"/>
        <item x="339"/>
        <item x="2573"/>
        <item x="808"/>
        <item x="1754"/>
        <item x="1864"/>
        <item x="703"/>
        <item x="2698"/>
        <item x="2126"/>
        <item x="3040"/>
        <item x="1958"/>
        <item x="1807"/>
        <item x="870"/>
        <item x="2940"/>
        <item x="146"/>
        <item x="109"/>
        <item x="2529"/>
        <item x="2214"/>
        <item x="1413"/>
        <item x="1083"/>
        <item x="2285"/>
        <item x="2518"/>
        <item x="2080"/>
        <item x="1745"/>
        <item x="2340"/>
        <item x="963"/>
        <item x="2962"/>
        <item x="2250"/>
        <item x="2468"/>
        <item x="2739"/>
        <item x="2107"/>
        <item x="2680"/>
        <item x="1355"/>
        <item x="717"/>
        <item x="225"/>
        <item x="571"/>
        <item x="755"/>
        <item x="710"/>
        <item x="1825"/>
        <item x="658"/>
        <item x="988"/>
        <item x="2196"/>
        <item x="812"/>
        <item x="736"/>
        <item x="1443"/>
        <item x="1584"/>
        <item x="2714"/>
        <item x="321"/>
        <item x="2541"/>
        <item x="2078"/>
        <item x="1994"/>
        <item x="1246"/>
        <item x="583"/>
        <item x="2662"/>
        <item x="436"/>
        <item x="1845"/>
        <item x="2064"/>
        <item x="3020"/>
        <item x="2258"/>
        <item x="3007"/>
        <item x="133"/>
        <item x="809"/>
        <item x="2563"/>
        <item x="1901"/>
        <item x="256"/>
        <item x="2602"/>
        <item x="1492"/>
        <item x="1733"/>
        <item x="1886"/>
        <item x="1348"/>
        <item x="284"/>
        <item x="489"/>
        <item x="1263"/>
        <item x="2686"/>
        <item x="2642"/>
        <item x="1134"/>
        <item x="1097"/>
        <item x="1396"/>
        <item x="819"/>
        <item x="2634"/>
        <item x="2535"/>
        <item x="2827"/>
        <item x="2689"/>
        <item x="912"/>
        <item x="2233"/>
        <item x="354"/>
        <item x="361"/>
        <item x="2197"/>
        <item x="2729"/>
        <item x="314"/>
        <item x="2807"/>
        <item x="334"/>
        <item x="2590"/>
        <item x="292"/>
        <item x="1817"/>
        <item x="2011"/>
        <item x="1450"/>
        <item x="1337"/>
        <item x="1932"/>
        <item x="1675"/>
        <item x="1676"/>
        <item x="134"/>
        <item x="204"/>
        <item x="2371"/>
        <item x="117"/>
        <item x="1577"/>
        <item x="1303"/>
        <item x="1931"/>
        <item x="103"/>
        <item x="2536"/>
        <item x="2636"/>
        <item x="170"/>
        <item x="2190"/>
        <item x="599"/>
        <item x="1253"/>
        <item x="753"/>
        <item x="1716"/>
        <item x="1271"/>
        <item x="991"/>
        <item x="2647"/>
        <item x="480"/>
        <item x="1049"/>
        <item x="1221"/>
        <item x="1164"/>
        <item x="2472"/>
        <item x="2917"/>
        <item x="1882"/>
        <item x="450"/>
        <item x="975"/>
        <item x="1779"/>
        <item x="163"/>
        <item x="2257"/>
        <item x="3004"/>
        <item x="1645"/>
        <item x="153"/>
        <item x="2112"/>
        <item x="40"/>
        <item x="2043"/>
        <item x="1571"/>
        <item x="2873"/>
        <item x="397"/>
        <item x="1652"/>
        <item x="564"/>
        <item x="805"/>
        <item x="1104"/>
        <item x="2979"/>
        <item x="2027"/>
        <item x="2902"/>
        <item x="372"/>
        <item x="93"/>
        <item x="2010"/>
        <item x="632"/>
        <item x="471"/>
        <item x="406"/>
        <item x="2857"/>
        <item x="248"/>
        <item x="1328"/>
        <item x="1847"/>
        <item x="1344"/>
        <item x="2869"/>
        <item x="1232"/>
        <item x="465"/>
        <item x="966"/>
        <item x="300"/>
        <item x="162"/>
        <item x="2538"/>
        <item x="2818"/>
        <item x="268"/>
        <item x="2316"/>
        <item x="1024"/>
        <item x="664"/>
        <item x="2738"/>
        <item x="2085"/>
        <item x="701"/>
        <item x="1546"/>
        <item x="1950"/>
        <item x="743"/>
        <item x="1231"/>
        <item x="356"/>
        <item x="676"/>
        <item x="1585"/>
        <item x="953"/>
        <item x="604"/>
        <item x="687"/>
        <item x="1122"/>
        <item x="1468"/>
        <item x="3014"/>
        <item x="2577"/>
        <item x="1683"/>
        <item x="960"/>
        <item x="582"/>
        <item x="776"/>
        <item x="1498"/>
        <item x="415"/>
        <item x="3031"/>
        <item x="473"/>
        <item x="2075"/>
        <item x="2924"/>
        <item x="2937"/>
        <item x="1410"/>
        <item x="1079"/>
        <item x="2907"/>
        <item x="2836"/>
        <item x="712"/>
        <item x="1236"/>
        <item x="247"/>
        <item x="360"/>
        <item x="1137"/>
        <item x="1708"/>
        <item x="2500"/>
        <item x="1341"/>
        <item x="856"/>
        <item x="590"/>
        <item x="1833"/>
        <item x="1260"/>
        <item x="2613"/>
        <item x="2592"/>
        <item x="1526"/>
        <item x="2829"/>
        <item x="1397"/>
        <item x="2384"/>
        <item x="2421"/>
        <item x="1203"/>
        <item x="2303"/>
        <item x="1025"/>
        <item x="1646"/>
        <item x="87"/>
        <item x="2921"/>
        <item x="2783"/>
        <item x="2826"/>
        <item x="2612"/>
        <item x="229"/>
        <item x="826"/>
        <item x="2778"/>
        <item x="1422"/>
        <item x="987"/>
        <item x="839"/>
        <item x="584"/>
        <item x="401"/>
        <item x="493"/>
        <item x="2700"/>
        <item x="1056"/>
        <item x="587"/>
        <item x="2914"/>
        <item x="1163"/>
        <item x="1513"/>
        <item x="2805"/>
        <item x="1637"/>
        <item x="107"/>
        <item x="2167"/>
        <item x="371"/>
        <item x="2441"/>
        <item x="1267"/>
        <item x="3008"/>
        <item x="2517"/>
        <item x="1401"/>
        <item x="2224"/>
        <item x="1181"/>
        <item x="965"/>
        <item x="1212"/>
        <item x="1051"/>
        <item x="407"/>
        <item x="472"/>
        <item x="1771"/>
        <item x="609"/>
        <item x="2314"/>
        <item x="607"/>
        <item x="837"/>
        <item x="2975"/>
        <item x="2205"/>
        <item x="846"/>
        <item x="2138"/>
        <item x="1806"/>
        <item x="2172"/>
        <item x="217"/>
        <item x="60"/>
        <item x="2128"/>
        <item x="1607"/>
        <item x="1000"/>
        <item x="3084"/>
        <item x="683"/>
        <item x="2034"/>
        <item x="2423"/>
        <item x="1306"/>
        <item x="1082"/>
        <item x="1018"/>
        <item x="2448"/>
        <item x="2915"/>
        <item x="1347"/>
        <item x="820"/>
        <item x="1692"/>
        <item x="2466"/>
        <item x="136"/>
        <item x="2429"/>
        <item x="1599"/>
        <item x="2832"/>
        <item x="1215"/>
        <item x="2856"/>
        <item x="1570"/>
        <item x="166"/>
        <item x="1545"/>
        <item x="2123"/>
        <item x="2906"/>
        <item x="2620"/>
        <item x="2605"/>
        <item x="1504"/>
        <item x="1866"/>
        <item x="1581"/>
        <item x="1022"/>
        <item x="1140"/>
        <item x="2743"/>
        <item x="603"/>
        <item x="253"/>
        <item x="1799"/>
        <item x="2881"/>
        <item x="2220"/>
        <item x="2234"/>
        <item x="542"/>
        <item x="650"/>
        <item x="1623"/>
        <item x="2905"/>
        <item x="1003"/>
        <item x="1"/>
        <item x="628"/>
        <item x="1237"/>
        <item x="1935"/>
        <item x="230"/>
        <item x="2715"/>
        <item x="2480"/>
        <item x="2752"/>
        <item x="2352"/>
        <item x="2262"/>
        <item x="2627"/>
        <item x="492"/>
        <item x="2861"/>
        <item x="1142"/>
        <item x="672"/>
        <item x="2446"/>
        <item x="1469"/>
        <item x="2437"/>
        <item x="1345"/>
        <item x="958"/>
        <item x="2302"/>
        <item x="380"/>
        <item x="1530"/>
        <item x="1320"/>
        <item x="2583"/>
        <item x="277"/>
        <item x="1665"/>
        <item x="2086"/>
        <item x="2876"/>
        <item x="2853"/>
        <item x="2120"/>
        <item x="2360"/>
        <item x="1811"/>
        <item x="2000"/>
        <item x="460"/>
        <item x="1766"/>
        <item x="96"/>
        <item x="219"/>
        <item x="426"/>
        <item x="1494"/>
        <item x="2599"/>
        <item x="319"/>
        <item x="1619"/>
        <item x="1572"/>
        <item x="2427"/>
        <item x="1201"/>
        <item x="605"/>
        <item x="81"/>
        <item x="11"/>
        <item x="2462"/>
        <item x="2929"/>
        <item x="1774"/>
        <item x="3062"/>
        <item x="1393"/>
        <item x="2998"/>
        <item x="713"/>
        <item x="1069"/>
        <item x="1431"/>
        <item x="455"/>
        <item x="901"/>
        <item x="1202"/>
        <item x="601"/>
        <item x="1107"/>
        <item x="2988"/>
        <item x="2391"/>
        <item x="2854"/>
        <item x="2552"/>
        <item x="408"/>
        <item x="83"/>
        <item x="169"/>
        <item x="2771"/>
        <item x="1998"/>
        <item x="1587"/>
        <item x="1969"/>
        <item x="2866"/>
        <item x="1114"/>
        <item x="1064"/>
        <item x="2267"/>
        <item x="1332"/>
        <item x="2855"/>
        <item x="661"/>
        <item x="954"/>
        <item x="1448"/>
        <item x="733"/>
        <item x="1378"/>
        <item x="1087"/>
        <item x="1679"/>
        <item x="70"/>
        <item x="2271"/>
        <item x="1732"/>
        <item x="2678"/>
        <item x="2306"/>
        <item x="501"/>
        <item x="39"/>
        <item x="1161"/>
        <item x="1827"/>
        <item x="1365"/>
        <item x="1311"/>
        <item x="3021"/>
        <item x="511"/>
        <item x="304"/>
        <item x="104"/>
        <item x="3064"/>
        <item x="135"/>
        <item x="463"/>
        <item x="2824"/>
        <item x="872"/>
        <item x="1165"/>
        <item x="59"/>
        <item x="2313"/>
        <item x="2579"/>
        <item x="2375"/>
        <item x="2663"/>
        <item x="633"/>
        <item x="938"/>
        <item x="2819"/>
        <item x="2072"/>
        <item x="1617"/>
        <item x="476"/>
        <item x="927"/>
        <item x="2792"/>
        <item x="1919"/>
        <item x="588"/>
        <item x="2848"/>
        <item x="2492"/>
        <item x="2324"/>
        <item x="2414"/>
        <item x="164"/>
        <item x="568"/>
        <item x="377"/>
        <item x="428"/>
        <item x="1568"/>
        <item x="430"/>
        <item x="2005"/>
        <item x="303"/>
        <item x="2403"/>
        <item x="2969"/>
        <item x="1509"/>
        <item x="2831"/>
        <item x="1702"/>
        <item x="1589"/>
        <item x="2255"/>
        <item x="1748"/>
        <item x="1224"/>
        <item x="1625"/>
        <item x="142"/>
        <item x="1334"/>
        <item x="1640"/>
        <item x="554"/>
        <item x="2165"/>
        <item x="705"/>
        <item x="2696"/>
        <item x="862"/>
        <item x="2008"/>
        <item x="138"/>
        <item x="570"/>
        <item x="3002"/>
        <item x="675"/>
        <item x="338"/>
        <item x="410"/>
        <item x="2785"/>
        <item x="1284"/>
        <item x="502"/>
        <item x="2029"/>
        <item x="1042"/>
        <item x="1880"/>
        <item x="2606"/>
        <item x="971"/>
        <item x="2102"/>
        <item x="125"/>
        <item x="1435"/>
        <item x="1400"/>
        <item x="1598"/>
        <item x="1997"/>
        <item x="3022"/>
        <item x="1552"/>
        <item x="1317"/>
        <item x="659"/>
        <item x="464"/>
        <item x="2593"/>
        <item x="2597"/>
        <item x="1854"/>
        <item x="1805"/>
        <item x="64"/>
        <item x="2140"/>
        <item x="788"/>
        <item x="2659"/>
        <item x="1559"/>
        <item x="1582"/>
        <item x="183"/>
        <item x="1726"/>
        <item x="2400"/>
        <item x="2862"/>
        <item x="309"/>
        <item x="2105"/>
        <item x="967"/>
        <item x="1057"/>
        <item x="294"/>
        <item x="2407"/>
        <item x="1301"/>
        <item x="2405"/>
        <item x="357"/>
        <item x="1066"/>
        <item x="2935"/>
        <item x="2837"/>
        <item x="797"/>
        <item x="2401"/>
        <item x="1627"/>
        <item x="368"/>
        <item x="2542"/>
        <item x="311"/>
        <item x="2782"/>
        <item x="1567"/>
        <item x="2055"/>
        <item x="2272"/>
        <item x="2386"/>
        <item x="1078"/>
        <item x="244"/>
        <item x="1015"/>
        <item x="2004"/>
        <item x="1960"/>
        <item x="378"/>
        <item x="1776"/>
        <item x="2520"/>
        <item x="2269"/>
        <item x="2684"/>
        <item x="2653"/>
        <item x="330"/>
        <item x="921"/>
        <item x="925"/>
        <item x="813"/>
        <item x="2238"/>
        <item x="1560"/>
        <item x="561"/>
        <item x="2639"/>
        <item x="1955"/>
        <item x="1734"/>
        <item x="1006"/>
        <item x="1529"/>
        <item x="1606"/>
        <item x="90"/>
        <item x="409"/>
        <item x="2019"/>
        <item x="719"/>
        <item x="2311"/>
        <item x="2387"/>
        <item x="3080"/>
        <item x="1248"/>
        <item x="996"/>
        <item x="3088"/>
        <item x="17"/>
        <item x="417"/>
        <item x="2983"/>
        <item x="933"/>
        <item x="1728"/>
        <item x="3047"/>
        <item x="833"/>
        <item x="3023"/>
        <item x="956"/>
        <item x="431"/>
        <item x="141"/>
        <item x="2864"/>
        <item x="883"/>
        <item x="1169"/>
        <item x="649"/>
        <item x="644"/>
        <item x="255"/>
        <item x="1916"/>
        <item x="2976"/>
        <item x="1874"/>
        <item x="1277"/>
        <item x="47"/>
        <item x="647"/>
        <item x="2751"/>
        <item x="735"/>
        <item x="608"/>
        <item x="920"/>
        <item x="2032"/>
        <item x="29"/>
        <item x="148"/>
        <item x="2875"/>
        <item x="63"/>
        <item x="2676"/>
        <item x="806"/>
        <item x="1712"/>
        <item x="1178"/>
        <item x="2838"/>
        <item x="2009"/>
        <item x="2176"/>
        <item x="832"/>
        <item x="2095"/>
        <item x="903"/>
        <item x="226"/>
        <item x="1446"/>
        <item x="2607"/>
        <item x="1517"/>
        <item x="2614"/>
        <item x="1518"/>
        <item x="189"/>
        <item x="1222"/>
        <item x="2719"/>
        <item x="1865"/>
        <item x="1691"/>
        <item x="38"/>
        <item x="1903"/>
        <item x="1449"/>
        <item x="518"/>
        <item x="389"/>
        <item x="2531"/>
        <item x="1700"/>
        <item x="342"/>
        <item x="2936"/>
        <item x="752"/>
        <item x="2439"/>
        <item x="1392"/>
        <item x="3006"/>
        <item x="2674"/>
        <item x="2750"/>
        <item x="1511"/>
        <item x="801"/>
        <item x="1370"/>
        <item x="85"/>
        <item x="1965"/>
        <item x="2118"/>
        <item x="331"/>
        <item x="1656"/>
        <item x="2275"/>
        <item x="900"/>
        <item x="1458"/>
        <item x="2208"/>
        <item x="2366"/>
        <item x="2564"/>
        <item x="289"/>
        <item x="1455"/>
        <item x="613"/>
        <item x="1116"/>
        <item x="528"/>
        <item x="2871"/>
        <item x="2933"/>
        <item x="212"/>
        <item x="237"/>
        <item x="1302"/>
        <item x="2154"/>
        <item x="1089"/>
        <item x="2910"/>
        <item x="2911"/>
        <item x="577"/>
        <item x="2654"/>
        <item x="218"/>
        <item x="2510"/>
        <item x="231"/>
        <item x="191"/>
        <item x="2455"/>
        <item x="1189"/>
        <item x="2701"/>
        <item x="3003"/>
        <item x="611"/>
        <item x="3019"/>
        <item x="1725"/>
        <item x="2589"/>
        <item x="2327"/>
        <item x="459"/>
        <item x="3036"/>
        <item x="2982"/>
        <item x="2338"/>
        <item x="373"/>
        <item x="205"/>
        <item x="909"/>
        <item x="2916"/>
        <item x="2393"/>
        <item x="348"/>
        <item x="2713"/>
        <item x="1749"/>
        <item x="2710"/>
        <item x="1296"/>
        <item x="523"/>
        <item x="359"/>
        <item x="1158"/>
        <item x="1666"/>
        <item x="1590"/>
        <item x="642"/>
        <item x="923"/>
        <item x="580"/>
        <item x="2465"/>
        <item x="2417"/>
        <item x="799"/>
        <item x="2003"/>
        <item x="2617"/>
        <item x="1354"/>
        <item x="506"/>
        <item x="2501"/>
        <item x="2100"/>
        <item x="2334"/>
        <item x="2682"/>
        <item x="602"/>
        <item x="2491"/>
        <item x="1417"/>
        <item x="1923"/>
        <item x="2397"/>
        <item x="2474"/>
        <item x="1869"/>
        <item x="1316"/>
        <item x="1870"/>
        <item x="1419"/>
        <item x="2898"/>
        <item x="1925"/>
        <item x="2336"/>
        <item x="1508"/>
        <item x="1483"/>
        <item x="1278"/>
        <item x="1126"/>
        <item x="890"/>
        <item x="2749"/>
        <item x="2089"/>
        <item x="796"/>
        <item x="2177"/>
        <item x="2160"/>
        <item x="962"/>
        <item x="198"/>
        <item x="1717"/>
        <item x="34"/>
        <item x="194"/>
        <item x="681"/>
        <item x="2483"/>
        <item x="2630"/>
        <item x="2913"/>
        <item x="1788"/>
        <item x="835"/>
        <item x="444"/>
        <item x="425"/>
        <item x="3055"/>
        <item x="2130"/>
        <item x="2665"/>
        <item x="1591"/>
        <item x="24"/>
        <item x="1225"/>
        <item x="1351"/>
        <item x="2595"/>
        <item x="2353"/>
        <item x="1881"/>
        <item x="1425"/>
        <item x="435"/>
        <item x="494"/>
        <item x="1155"/>
        <item x="2396"/>
        <item x="2266"/>
        <item x="3039"/>
        <item x="2297"/>
        <item x="1465"/>
        <item x="1463"/>
        <item x="860"/>
        <item x="1804"/>
        <item x="1876"/>
        <item x="715"/>
        <item x="1105"/>
        <item x="21"/>
        <item x="2475"/>
        <item x="1930"/>
        <item x="394"/>
        <item x="2268"/>
        <item x="1459"/>
        <item x="157"/>
        <item x="3012"/>
        <item x="1324"/>
        <item x="418"/>
        <item x="1626"/>
        <item x="2496"/>
        <item x="1996"/>
        <item x="1460"/>
        <item x="1828"/>
        <item x="448"/>
        <item x="740"/>
        <item x="232"/>
        <item x="2479"/>
        <item x="764"/>
        <item x="2672"/>
        <item x="1846"/>
        <item x="2232"/>
        <item x="2530"/>
        <item x="2528"/>
        <item x="1238"/>
        <item x="154"/>
        <item x="1315"/>
        <item x="147"/>
        <item x="2791"/>
        <item x="2030"/>
        <item x="2828"/>
        <item x="2132"/>
        <item x="1899"/>
        <item x="1658"/>
        <item x="848"/>
        <item x="324"/>
        <item x="2741"/>
        <item x="2178"/>
        <item x="1427"/>
        <item x="1663"/>
        <item x="1442"/>
        <item x="185"/>
        <item x="1953"/>
        <item x="2094"/>
        <item x="1139"/>
        <item x="754"/>
        <item x="2435"/>
        <item x="58"/>
        <item x="1214"/>
        <item x="2321"/>
        <item x="276"/>
        <item x="1211"/>
        <item x="329"/>
        <item x="2079"/>
        <item x="2467"/>
        <item x="1995"/>
        <item x="335"/>
        <item x="2608"/>
        <item x="1199"/>
        <item x="3058"/>
        <item x="2370"/>
        <item x="559"/>
        <item x="855"/>
        <item x="535"/>
        <item x="2773"/>
        <item x="116"/>
        <item x="3065"/>
        <item x="2781"/>
        <item x="188"/>
        <item x="1912"/>
        <item x="376"/>
        <item x="2909"/>
        <item x="440"/>
        <item x="2532"/>
        <item x="939"/>
        <item x="1521"/>
        <item x="1358"/>
        <item x="2999"/>
        <item x="3057"/>
        <item x="2038"/>
        <item x="2963"/>
        <item x="3099"/>
        <item x="131"/>
        <item x="1012"/>
        <item x="260"/>
        <item x="2681"/>
        <item x="1229"/>
        <item x="2021"/>
        <item x="1653"/>
        <item x="2374"/>
        <item x="3051"/>
        <item x="2802"/>
        <item x="2570"/>
        <item x="1388"/>
        <item x="2888"/>
        <item x="2877"/>
        <item x="325"/>
        <item x="2603"/>
        <item x="2477"/>
        <item x="1938"/>
        <item x="80"/>
        <item x="1538"/>
        <item x="1741"/>
        <item x="2091"/>
        <item x="475"/>
        <item x="467"/>
        <item x="543"/>
        <item x="1528"/>
        <item x="1254"/>
        <item x="2944"/>
        <item x="1831"/>
        <item x="2050"/>
        <item x="682"/>
        <item x="970"/>
        <item x="3045"/>
        <item x="2615"/>
        <item x="1185"/>
        <item x="2900"/>
        <item x="333"/>
        <item x="3061"/>
        <item x="177"/>
        <item x="306"/>
        <item x="1398"/>
        <item x="287"/>
        <item x="1491"/>
        <item x="1440"/>
        <item x="23"/>
        <item x="1753"/>
        <item x="2594"/>
        <item x="1724"/>
        <item x="1858"/>
        <item x="2604"/>
        <item x="2943"/>
        <item x="2734"/>
        <item x="2024"/>
        <item x="98"/>
        <item x="2473"/>
        <item x="714"/>
        <item x="562"/>
        <item x="551"/>
        <item x="873"/>
        <item x="2458"/>
        <item x="2125"/>
        <item x="1620"/>
        <item x="454"/>
        <item x="2951"/>
        <item x="1608"/>
        <item x="1318"/>
        <item x="1101"/>
        <item x="3011"/>
        <item x="679"/>
        <item x="1040"/>
        <item x="822"/>
        <item x="2584"/>
        <item x="1693"/>
        <item x="3075"/>
        <item x="2428"/>
        <item x="2611"/>
        <item x="821"/>
        <item x="2053"/>
        <item x="2402"/>
        <item x="1680"/>
        <item x="1550"/>
        <item x="1820"/>
        <item x="27"/>
        <item x="1146"/>
        <item x="875"/>
        <item x="1273"/>
        <item x="1285"/>
        <item x="2610"/>
        <item x="907"/>
        <item x="240"/>
        <item x="1699"/>
        <item x="798"/>
        <item x="998"/>
        <item x="1227"/>
        <item x="2404"/>
        <item x="2114"/>
        <item x="1532"/>
        <item x="1767"/>
        <item x="1561"/>
        <item x="680"/>
        <item x="2578"/>
        <item x="722"/>
        <item x="481"/>
        <item x="168"/>
        <item x="1757"/>
        <item x="66"/>
        <item x="259"/>
        <item x="1718"/>
        <item x="1151"/>
        <item x="594"/>
        <item x="2958"/>
        <item x="2063"/>
        <item x="1604"/>
        <item x="2920"/>
        <item x="1556"/>
        <item x="1746"/>
        <item x="44"/>
        <item x="940"/>
        <item x="1863"/>
        <item x="2625"/>
        <item x="1684"/>
        <item x="2236"/>
        <item x="323"/>
        <item x="2101"/>
        <item x="2591"/>
        <item x="446"/>
        <item x="2109"/>
        <item x="2298"/>
        <item x="2923"/>
        <item x="507"/>
        <item x="2476"/>
        <item x="2367"/>
        <item x="2226"/>
        <item x="1252"/>
        <item x="1017"/>
        <item x="1909"/>
        <item x="699"/>
        <item x="190"/>
        <item x="365"/>
        <item x="1936"/>
        <item x="1695"/>
        <item x="2575"/>
        <item x="3"/>
        <item x="1404"/>
        <item x="3060"/>
        <item x="2470"/>
        <item x="2919"/>
        <item x="828"/>
        <item x="313"/>
        <item x="2513"/>
        <item x="2841"/>
        <item x="2294"/>
        <item x="1505"/>
        <item x="525"/>
        <item x="2775"/>
        <item x="2251"/>
        <item x="2093"/>
        <item x="1154"/>
        <item x="2372"/>
        <item x="8"/>
        <item x="1534"/>
        <item x="1112"/>
        <item x="2588"/>
        <item x="2156"/>
        <item x="1978"/>
        <item x="2581"/>
        <item x="3000"/>
        <item x="2244"/>
        <item x="2512"/>
        <item x="2158"/>
        <item x="363"/>
        <item x="477"/>
        <item x="1128"/>
        <item x="2842"/>
        <item x="708"/>
        <item x="1444"/>
        <item x="1951"/>
        <item x="1954"/>
        <item x="2618"/>
        <item x="1551"/>
        <item x="2325"/>
        <item x="2669"/>
        <item x="804"/>
        <item x="2020"/>
        <item x="267"/>
        <item x="2803"/>
        <item x="756"/>
        <item x="1379"/>
        <item x="65"/>
        <item x="264"/>
        <item x="2908"/>
        <item x="2816"/>
        <item x="1420"/>
        <item x="2068"/>
        <item x="120"/>
        <item x="297"/>
        <item x="75"/>
        <item x="1913"/>
        <item x="2295"/>
        <item x="1462"/>
        <item x="2776"/>
        <item x="2249"/>
        <item x="1377"/>
        <item x="780"/>
        <item x="849"/>
        <item x="192"/>
        <item x="716"/>
        <item x="762"/>
        <item x="1291"/>
        <item x="2992"/>
        <item x="1353"/>
        <item x="2049"/>
        <item x="1593"/>
        <item x="1533"/>
        <item x="941"/>
        <item x="2453"/>
        <item x="734"/>
        <item x="576"/>
        <item x="1928"/>
        <item x="2459"/>
        <item x="1387"/>
        <item x="2572"/>
        <item x="2083"/>
        <item x="877"/>
        <item x="2657"/>
        <item x="761"/>
        <item x="1990"/>
        <item x="878"/>
        <item x="1150"/>
        <item x="3030"/>
        <item x="1952"/>
        <item x="119"/>
        <item x="850"/>
        <item x="1878"/>
        <item x="1245"/>
        <item x="2213"/>
        <item x="2830"/>
        <item x="2022"/>
        <item x="1709"/>
        <item x="2451"/>
        <item x="1467"/>
        <item x="1132"/>
        <item x="1206"/>
        <item x="2293"/>
        <item x="823"/>
        <item x="595"/>
        <item x="871"/>
        <item x="811"/>
        <item x="2539"/>
        <item x="187"/>
        <item x="1761"/>
        <item x="889"/>
        <item x="2228"/>
        <item x="1891"/>
        <item x="979"/>
        <item x="2957"/>
        <item x="1266"/>
        <item x="2609"/>
        <item x="2225"/>
        <item x="983"/>
        <item x="2850"/>
        <item x="1843"/>
        <item x="1946"/>
        <item x="2444"/>
        <item x="619"/>
        <item x="887"/>
        <item x="2761"/>
        <item x="1226"/>
        <item x="43"/>
        <item x="2066"/>
        <item x="961"/>
        <item x="695"/>
        <item x="2098"/>
        <item x="1251"/>
        <item x="2006"/>
        <item x="2144"/>
        <item x="271"/>
        <item x="2433"/>
        <item x="2658"/>
        <item x="2199"/>
        <item x="1877"/>
        <item x="25"/>
        <item x="2026"/>
        <item x="2931"/>
        <item x="278"/>
        <item x="196"/>
        <item x="2471"/>
        <item x="2703"/>
        <item x="522"/>
        <item x="1477"/>
        <item x="2449"/>
        <item x="2317"/>
        <item x="2383"/>
        <item x="707"/>
        <item x="1484"/>
        <item x="1875"/>
        <item x="2097"/>
        <item x="2450"/>
        <item x="1751"/>
        <item x="1194"/>
        <item x="623"/>
        <item x="1682"/>
        <item h="1" x="79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9" item="1" hier="-1"/>
  </pageFields>
  <dataFields count="5">
    <dataField name="Średnia z Professional" fld="39" subtotal="average" baseField="0" baseItem="1"/>
    <dataField name="Średnia z Service" fld="40" subtotal="average" baseField="0" baseItem="1"/>
    <dataField name="Średnia z Office" fld="41" subtotal="average" baseField="0" baseItem="1"/>
    <dataField name="Średnia z Construction" fld="42" subtotal="average" baseField="0" baseItem="1"/>
    <dataField name="Średnia z Production" fld="43" subtotal="average" baseField="0" baseItem="1"/>
  </dataFields>
  <formats count="1"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2F40C-CFF4-4B1C-9DE0-82B2BBBD5272}" name="Tabela przestawna5" cacheId="3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">
  <location ref="B39:H42" firstHeaderRow="1" firstDataRow="3" firstDataCol="1" rowPageCount="1" colPageCount="1"/>
  <pivotFields count="5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2742">
        <item x="6"/>
        <item x="940"/>
        <item x="460"/>
        <item x="76"/>
        <item x="565"/>
        <item x="2164"/>
        <item x="1037"/>
        <item x="2521"/>
        <item x="727"/>
        <item x="766"/>
        <item x="739"/>
        <item x="731"/>
        <item x="2370"/>
        <item x="207"/>
        <item x="2569"/>
        <item x="2377"/>
        <item x="1334"/>
        <item x="391"/>
        <item x="1393"/>
        <item x="984"/>
        <item x="159"/>
        <item x="1458"/>
        <item x="88"/>
        <item x="1392"/>
        <item x="1214"/>
        <item x="856"/>
        <item x="1889"/>
        <item x="1041"/>
        <item x="899"/>
        <item x="2602"/>
        <item x="2079"/>
        <item x="420"/>
        <item x="592"/>
        <item x="1908"/>
        <item x="1281"/>
        <item x="2683"/>
        <item x="2322"/>
        <item x="677"/>
        <item x="1345"/>
        <item x="444"/>
        <item x="1943"/>
        <item x="431"/>
        <item x="2294"/>
        <item x="1377"/>
        <item x="547"/>
        <item x="358"/>
        <item x="1030"/>
        <item x="872"/>
        <item x="1888"/>
        <item x="1130"/>
        <item x="2429"/>
        <item x="1495"/>
        <item x="2396"/>
        <item x="290"/>
        <item x="52"/>
        <item x="1327"/>
        <item x="2536"/>
        <item x="1784"/>
        <item x="2419"/>
        <item x="1631"/>
        <item x="1904"/>
        <item x="223"/>
        <item x="1624"/>
        <item x="1751"/>
        <item x="2158"/>
        <item x="1065"/>
        <item x="1072"/>
        <item x="19"/>
        <item x="2622"/>
        <item x="2497"/>
        <item x="2301"/>
        <item x="1236"/>
        <item x="2340"/>
        <item x="880"/>
        <item x="1618"/>
        <item x="346"/>
        <item x="2717"/>
        <item x="99"/>
        <item x="1769"/>
        <item x="1423"/>
        <item x="2276"/>
        <item x="2025"/>
        <item x="1919"/>
        <item x="1244"/>
        <item x="116"/>
        <item x="2563"/>
        <item x="1359"/>
        <item x="1674"/>
        <item x="593"/>
        <item x="35"/>
        <item x="1173"/>
        <item x="516"/>
        <item x="1388"/>
        <item x="334"/>
        <item x="1892"/>
        <item x="2452"/>
        <item x="2525"/>
        <item x="2455"/>
        <item x="771"/>
        <item x="1528"/>
        <item x="2527"/>
        <item x="695"/>
        <item x="2510"/>
        <item x="1494"/>
        <item x="322"/>
        <item x="1697"/>
        <item x="1712"/>
        <item x="578"/>
        <item x="945"/>
        <item x="167"/>
        <item x="256"/>
        <item x="2682"/>
        <item x="2013"/>
        <item x="1604"/>
        <item x="2698"/>
        <item x="479"/>
        <item x="2157"/>
        <item x="1391"/>
        <item x="1390"/>
        <item x="91"/>
        <item x="2440"/>
        <item x="1055"/>
        <item x="369"/>
        <item x="1156"/>
        <item x="690"/>
        <item x="728"/>
        <item x="2206"/>
        <item x="237"/>
        <item x="2374"/>
        <item x="1938"/>
        <item x="1706"/>
        <item x="401"/>
        <item x="1384"/>
        <item x="2498"/>
        <item x="2705"/>
        <item x="2034"/>
        <item x="42"/>
        <item x="418"/>
        <item x="923"/>
        <item x="892"/>
        <item x="537"/>
        <item x="1656"/>
        <item x="1746"/>
        <item x="370"/>
        <item x="927"/>
        <item x="1979"/>
        <item x="2152"/>
        <item x="131"/>
        <item x="408"/>
        <item x="1894"/>
        <item x="438"/>
        <item x="1573"/>
        <item x="151"/>
        <item x="1811"/>
        <item x="639"/>
        <item x="1183"/>
        <item x="1325"/>
        <item x="909"/>
        <item x="1366"/>
        <item x="214"/>
        <item x="1743"/>
        <item x="2241"/>
        <item x="1683"/>
        <item x="895"/>
        <item x="1269"/>
        <item x="501"/>
        <item x="1439"/>
        <item x="2282"/>
        <item x="2085"/>
        <item x="221"/>
        <item x="1582"/>
        <item x="1796"/>
        <item x="2275"/>
        <item x="226"/>
        <item x="620"/>
        <item x="1250"/>
        <item x="413"/>
        <item x="1246"/>
        <item x="1445"/>
        <item x="1299"/>
        <item x="1803"/>
        <item x="117"/>
        <item x="1459"/>
        <item x="2442"/>
        <item x="38"/>
        <item x="1976"/>
        <item x="1382"/>
        <item x="1649"/>
        <item x="1430"/>
        <item x="58"/>
        <item x="637"/>
        <item x="1702"/>
        <item x="1438"/>
        <item x="1471"/>
        <item x="587"/>
        <item x="2203"/>
        <item x="2202"/>
        <item x="341"/>
        <item x="2084"/>
        <item x="2616"/>
        <item x="1218"/>
        <item x="1306"/>
        <item x="1793"/>
        <item x="2735"/>
        <item x="1208"/>
        <item x="684"/>
        <item x="2365"/>
        <item x="238"/>
        <item x="2546"/>
        <item x="123"/>
        <item x="752"/>
        <item x="2101"/>
        <item x="2653"/>
        <item x="1505"/>
        <item x="2351"/>
        <item x="1920"/>
        <item x="463"/>
        <item x="193"/>
        <item x="1610"/>
        <item x="1475"/>
        <item x="2727"/>
        <item x="1538"/>
        <item x="27"/>
        <item x="1929"/>
        <item x="1591"/>
        <item x="2311"/>
        <item x="201"/>
        <item x="864"/>
        <item x="987"/>
        <item x="829"/>
        <item x="144"/>
        <item x="1139"/>
        <item x="415"/>
        <item x="1909"/>
        <item x="404"/>
        <item x="925"/>
        <item x="1671"/>
        <item x="1483"/>
        <item x="2585"/>
        <item x="2672"/>
        <item x="500"/>
        <item x="33"/>
        <item x="724"/>
        <item x="519"/>
        <item x="598"/>
        <item x="2342"/>
        <item x="675"/>
        <item x="305"/>
        <item x="2363"/>
        <item x="2473"/>
        <item x="1638"/>
        <item x="905"/>
        <item x="78"/>
        <item x="2607"/>
        <item x="846"/>
        <item x="973"/>
        <item x="813"/>
        <item x="1987"/>
        <item x="1583"/>
        <item x="502"/>
        <item x="1788"/>
        <item x="70"/>
        <item x="2352"/>
        <item x="2189"/>
        <item x="170"/>
        <item x="163"/>
        <item x="1066"/>
        <item x="1603"/>
        <item x="2430"/>
        <item x="708"/>
        <item x="2218"/>
        <item x="765"/>
        <item x="1288"/>
        <item x="1823"/>
        <item x="1336"/>
        <item x="395"/>
        <item x="2035"/>
        <item x="255"/>
        <item x="2135"/>
        <item x="145"/>
        <item x="1468"/>
        <item x="228"/>
        <item x="2077"/>
        <item x="1813"/>
        <item x="1051"/>
        <item x="2561"/>
        <item x="96"/>
        <item x="781"/>
        <item x="2643"/>
        <item x="635"/>
        <item x="1965"/>
        <item x="2706"/>
        <item x="1567"/>
        <item x="1444"/>
        <item x="769"/>
        <item x="2436"/>
        <item x="2710"/>
        <item x="108"/>
        <item x="1559"/>
        <item x="2215"/>
        <item x="1593"/>
        <item x="550"/>
        <item x="1486"/>
        <item x="1180"/>
        <item x="1596"/>
        <item x="2391"/>
        <item x="2234"/>
        <item x="2312"/>
        <item x="2209"/>
        <item x="1544"/>
        <item x="343"/>
        <item x="1099"/>
        <item x="1669"/>
        <item x="2577"/>
        <item x="650"/>
        <item x="713"/>
        <item x="2378"/>
        <item x="1433"/>
        <item x="215"/>
        <item x="2068"/>
        <item x="1652"/>
        <item x="2016"/>
        <item x="1955"/>
        <item x="1586"/>
        <item x="135"/>
        <item x="2268"/>
        <item x="448"/>
        <item x="1398"/>
        <item x="2134"/>
        <item x="2731"/>
        <item x="2733"/>
        <item x="1993"/>
        <item x="1798"/>
        <item x="2375"/>
        <item x="400"/>
        <item x="837"/>
        <item x="2463"/>
        <item x="1491"/>
        <item x="602"/>
        <item x="2697"/>
        <item x="2243"/>
        <item x="1164"/>
        <item x="1608"/>
        <item x="579"/>
        <item x="2596"/>
        <item x="1898"/>
        <item x="1673"/>
        <item x="4"/>
        <item x="999"/>
        <item x="2216"/>
        <item x="2123"/>
        <item x="2176"/>
        <item x="1940"/>
        <item x="2584"/>
        <item x="1477"/>
        <item x="1644"/>
        <item x="1941"/>
        <item x="954"/>
        <item x="1329"/>
        <item x="1880"/>
        <item x="1710"/>
        <item x="147"/>
        <item x="1911"/>
        <item x="865"/>
        <item x="205"/>
        <item x="421"/>
        <item x="2559"/>
        <item x="2507"/>
        <item x="786"/>
        <item x="337"/>
        <item x="2483"/>
        <item x="2537"/>
        <item x="2728"/>
        <item x="681"/>
        <item x="2526"/>
        <item x="2115"/>
        <item x="1693"/>
        <item x="1237"/>
        <item x="364"/>
        <item x="1807"/>
        <item x="555"/>
        <item x="2716"/>
        <item x="1379"/>
        <item x="469"/>
        <item x="1930"/>
        <item x="1196"/>
        <item x="1488"/>
        <item x="2331"/>
        <item x="1191"/>
        <item x="1224"/>
        <item x="1280"/>
        <item x="295"/>
        <item x="2122"/>
        <item x="2523"/>
        <item x="680"/>
        <item x="2407"/>
        <item x="850"/>
        <item x="778"/>
        <item x="287"/>
        <item x="406"/>
        <item x="947"/>
        <item x="966"/>
        <item x="121"/>
        <item x="2302"/>
        <item x="1202"/>
        <item x="1239"/>
        <item x="1852"/>
        <item x="869"/>
        <item x="257"/>
        <item x="162"/>
        <item x="63"/>
        <item x="986"/>
        <item x="318"/>
        <item x="1658"/>
        <item x="380"/>
        <item x="2292"/>
        <item x="2099"/>
        <item x="1991"/>
        <item x="1700"/>
        <item x="1443"/>
        <item x="1078"/>
        <item x="776"/>
        <item x="2006"/>
        <item x="1541"/>
        <item x="618"/>
        <item x="1104"/>
        <item x="664"/>
        <item x="493"/>
        <item x="1472"/>
        <item x="2400"/>
        <item x="2124"/>
        <item x="173"/>
        <item x="723"/>
        <item x="2372"/>
        <item x="1606"/>
        <item x="2504"/>
        <item x="971"/>
        <item x="2681"/>
        <item x="333"/>
        <item x="870"/>
        <item x="2261"/>
        <item x="2014"/>
        <item x="1873"/>
        <item x="427"/>
        <item x="2428"/>
        <item x="363"/>
        <item x="362"/>
        <item x="1871"/>
        <item x="113"/>
        <item x="453"/>
        <item x="2586"/>
        <item x="456"/>
        <item x="1681"/>
        <item x="1211"/>
        <item x="2422"/>
        <item x="138"/>
        <item x="2198"/>
        <item x="37"/>
        <item x="79"/>
        <item x="499"/>
        <item x="1974"/>
        <item x="2257"/>
        <item x="2184"/>
        <item x="1128"/>
        <item x="1389"/>
        <item x="473"/>
        <item x="424"/>
        <item x="335"/>
        <item x="2252"/>
        <item x="246"/>
        <item x="377"/>
        <item x="1933"/>
        <item x="2350"/>
        <item x="330"/>
        <item x="944"/>
        <item x="2290"/>
        <item x="2050"/>
        <item x="94"/>
        <item x="2194"/>
        <item x="1070"/>
        <item x="2046"/>
        <item x="2248"/>
        <item x="2030"/>
        <item x="818"/>
        <item x="1728"/>
        <item x="267"/>
        <item x="2517"/>
        <item x="518"/>
        <item x="247"/>
        <item x="2597"/>
        <item x="2513"/>
        <item x="2656"/>
        <item x="1740"/>
        <item x="791"/>
        <item x="844"/>
        <item x="2345"/>
        <item x="1097"/>
        <item x="1615"/>
        <item x="606"/>
        <item x="1190"/>
        <item x="1805"/>
        <item x="2549"/>
        <item x="371"/>
        <item x="142"/>
        <item x="1617"/>
        <item x="2102"/>
        <item x="601"/>
        <item x="569"/>
        <item x="1270"/>
        <item x="2427"/>
        <item x="2038"/>
        <item x="746"/>
        <item x="2481"/>
        <item x="292"/>
        <item x="1484"/>
        <item x="87"/>
        <item x="2362"/>
        <item x="105"/>
        <item x="2010"/>
        <item x="1394"/>
        <item x="50"/>
        <item x="1884"/>
        <item x="2221"/>
        <item x="1282"/>
        <item x="21"/>
        <item x="591"/>
        <item x="80"/>
        <item x="1731"/>
        <item x="274"/>
        <item x="1537"/>
        <item x="560"/>
        <item x="2210"/>
        <item x="541"/>
        <item x="645"/>
        <item x="452"/>
        <item x="505"/>
        <item x="1469"/>
        <item x="1317"/>
        <item x="1948"/>
        <item x="1733"/>
        <item x="2657"/>
        <item x="1068"/>
        <item x="853"/>
        <item x="1277"/>
        <item x="1314"/>
        <item x="1343"/>
        <item x="2522"/>
        <item x="213"/>
        <item x="1670"/>
        <item x="2347"/>
        <item x="1177"/>
        <item x="71"/>
        <item x="1146"/>
        <item x="2281"/>
        <item x="1867"/>
        <item x="1799"/>
        <item x="186"/>
        <item x="808"/>
        <item x="1462"/>
        <item x="253"/>
        <item x="1672"/>
        <item x="1184"/>
        <item x="348"/>
        <item x="2224"/>
        <item x="1560"/>
        <item x="1689"/>
        <item x="2274"/>
        <item x="1074"/>
        <item x="289"/>
        <item x="720"/>
        <item x="1434"/>
        <item x="1004"/>
        <item x="2048"/>
        <item x="1367"/>
        <item x="222"/>
        <item x="1209"/>
        <item x="490"/>
        <item x="871"/>
        <item x="693"/>
        <item x="616"/>
        <item x="345"/>
        <item x="1690"/>
        <item x="2219"/>
        <item x="1529"/>
        <item x="753"/>
        <item x="540"/>
        <item x="2055"/>
        <item x="367"/>
        <item x="2611"/>
        <item x="514"/>
        <item x="2049"/>
        <item x="2137"/>
        <item x="2501"/>
        <item x="698"/>
        <item x="1113"/>
        <item x="2023"/>
        <item x="1856"/>
        <item x="1594"/>
        <item x="2190"/>
        <item x="2397"/>
        <item x="54"/>
        <item x="1338"/>
        <item x="2200"/>
        <item x="2098"/>
        <item x="1189"/>
        <item x="2621"/>
        <item x="1994"/>
        <item x="972"/>
        <item x="2107"/>
        <item x="1266"/>
        <item x="15"/>
        <item x="1891"/>
        <item x="527"/>
        <item x="1413"/>
        <item x="900"/>
        <item x="1108"/>
        <item x="1780"/>
        <item x="1741"/>
        <item x="1777"/>
        <item x="1960"/>
        <item x="1160"/>
        <item x="559"/>
        <item x="384"/>
        <item x="1034"/>
        <item x="1634"/>
        <item x="1914"/>
        <item x="2538"/>
        <item x="1885"/>
        <item x="1165"/>
        <item x="2036"/>
        <item x="948"/>
        <item x="2420"/>
        <item x="1732"/>
        <item x="1607"/>
        <item x="464"/>
        <item x="1906"/>
        <item x="936"/>
        <item x="2208"/>
        <item x="1497"/>
        <item x="2618"/>
        <item x="1590"/>
        <item x="1249"/>
        <item x="1463"/>
        <item x="2593"/>
        <item x="834"/>
        <item x="1711"/>
        <item x="1085"/>
        <item x="1002"/>
        <item x="419"/>
        <item x="273"/>
        <item x="687"/>
        <item x="1416"/>
        <item x="564"/>
        <item x="2229"/>
        <item x="1704"/>
        <item x="1846"/>
        <item x="28"/>
        <item x="1015"/>
        <item x="12"/>
        <item x="1551"/>
        <item x="1489"/>
        <item x="2018"/>
        <item x="2059"/>
        <item x="1504"/>
        <item x="1995"/>
        <item x="389"/>
        <item x="563"/>
        <item x="1285"/>
        <item x="1722"/>
        <item x="888"/>
        <item x="232"/>
        <item x="898"/>
        <item x="306"/>
        <item x="2624"/>
        <item x="1988"/>
        <item x="2291"/>
        <item x="1522"/>
        <item x="149"/>
        <item x="1643"/>
        <item x="692"/>
        <item x="1273"/>
        <item x="1158"/>
        <item x="1545"/>
        <item x="1916"/>
        <item x="1921"/>
        <item x="2174"/>
        <item x="2645"/>
        <item x="2512"/>
        <item x="2330"/>
        <item x="296"/>
        <item x="2060"/>
        <item x="1547"/>
        <item x="265"/>
        <item x="1666"/>
        <item x="2240"/>
        <item x="2713"/>
        <item x="1585"/>
        <item x="1851"/>
        <item x="933"/>
        <item x="2155"/>
        <item x="619"/>
        <item x="65"/>
        <item x="2128"/>
        <item x="1531"/>
        <item x="1410"/>
        <item x="155"/>
        <item x="624"/>
        <item x="1657"/>
        <item x="2246"/>
        <item x="1084"/>
        <item x="2712"/>
        <item x="1150"/>
        <item x="1178"/>
        <item x="621"/>
        <item x="1964"/>
        <item x="951"/>
        <item x="611"/>
        <item x="1022"/>
        <item x="445"/>
        <item x="204"/>
        <item x="1642"/>
        <item x="230"/>
        <item x="347"/>
        <item x="1296"/>
        <item x="484"/>
        <item x="2211"/>
        <item x="2106"/>
        <item x="1315"/>
        <item x="1075"/>
        <item x="1212"/>
        <item x="1542"/>
        <item x="1598"/>
        <item x="2231"/>
        <item x="293"/>
        <item x="2002"/>
        <item x="1136"/>
        <item x="1297"/>
        <item x="1523"/>
        <item x="2103"/>
        <item x="18"/>
        <item x="442"/>
        <item x="1650"/>
        <item x="549"/>
        <item x="2148"/>
        <item x="1335"/>
        <item x="359"/>
        <item x="762"/>
        <item x="2242"/>
        <item x="622"/>
        <item x="233"/>
        <item x="2694"/>
        <item x="2693"/>
        <item x="458"/>
        <item x="1778"/>
        <item x="124"/>
        <item x="851"/>
        <item x="399"/>
        <item x="1501"/>
        <item x="983"/>
        <item x="1957"/>
        <item x="2433"/>
        <item x="840"/>
        <item x="2181"/>
        <item x="1659"/>
        <item x="194"/>
        <item x="686"/>
        <item x="39"/>
        <item x="904"/>
        <item x="126"/>
        <item x="1556"/>
        <item x="319"/>
        <item x="1461"/>
        <item x="2357"/>
        <item x="1939"/>
        <item x="1371"/>
        <item x="2237"/>
        <item x="2266"/>
        <item x="2028"/>
        <item x="2348"/>
        <item x="1368"/>
        <item x="2226"/>
        <item x="390"/>
        <item x="2222"/>
        <item x="2118"/>
        <item x="1826"/>
        <item x="2095"/>
        <item x="910"/>
        <item x="1703"/>
        <item x="9"/>
        <item x="2718"/>
        <item x="1332"/>
        <item x="1858"/>
        <item x="2515"/>
        <item x="773"/>
        <item x="132"/>
        <item x="2626"/>
        <item x="643"/>
        <item x="1973"/>
        <item x="2540"/>
        <item x="2675"/>
        <item x="32"/>
        <item x="2230"/>
        <item x="2255"/>
        <item x="1714"/>
        <item x="1719"/>
        <item x="2459"/>
        <item x="1259"/>
        <item x="730"/>
        <item x="2183"/>
        <item x="2296"/>
        <item x="2083"/>
        <item x="885"/>
        <item x="1166"/>
        <item x="2570"/>
        <item x="2514"/>
        <item x="1768"/>
        <item x="566"/>
        <item x="1990"/>
        <item x="472"/>
        <item x="1466"/>
        <item x="1167"/>
        <item x="1322"/>
        <item x="2043"/>
        <item x="2414"/>
        <item x="571"/>
        <item x="1308"/>
        <item x="689"/>
        <item x="1516"/>
        <item x="198"/>
        <item x="220"/>
        <item x="1895"/>
        <item x="1337"/>
        <item x="492"/>
        <item x="2719"/>
        <item x="553"/>
        <item x="577"/>
        <item x="854"/>
        <item x="956"/>
        <item x="2486"/>
        <item x="1662"/>
        <item x="1721"/>
        <item x="1905"/>
        <item x="823"/>
        <item x="1362"/>
        <item x="320"/>
        <item x="2394"/>
        <item x="388"/>
        <item x="2119"/>
        <item x="2726"/>
        <item x="2177"/>
        <item x="1316"/>
        <item x="2701"/>
        <item x="2094"/>
        <item x="2641"/>
        <item x="1910"/>
        <item x="24"/>
        <item x="2132"/>
        <item x="1533"/>
        <item x="1478"/>
        <item x="2262"/>
        <item x="873"/>
        <item x="2448"/>
        <item x="1999"/>
        <item x="202"/>
        <item x="1172"/>
        <item x="488"/>
        <item x="29"/>
        <item x="2711"/>
        <item x="2161"/>
        <item x="394"/>
        <item x="2199"/>
        <item x="496"/>
        <item x="2120"/>
        <item x="325"/>
        <item x="416"/>
        <item x="2300"/>
        <item x="714"/>
        <item x="2548"/>
        <item x="2640"/>
        <item x="1351"/>
        <item x="2172"/>
        <item x="2494"/>
        <item x="1045"/>
        <item x="328"/>
        <item x="513"/>
        <item x="297"/>
        <item x="939"/>
        <item x="811"/>
        <item x="31"/>
        <item x="1303"/>
        <item x="1946"/>
        <item x="153"/>
        <item x="1499"/>
        <item x="2020"/>
        <item x="2588"/>
        <item x="2568"/>
        <item x="120"/>
        <item x="1861"/>
        <item x="957"/>
        <item x="308"/>
        <item x="373"/>
        <item x="22"/>
        <item x="1205"/>
        <item x="612"/>
        <item x="1221"/>
        <item x="300"/>
        <item x="2287"/>
        <item x="1096"/>
        <item x="1759"/>
        <item x="417"/>
        <item x="767"/>
        <item x="1042"/>
        <item x="1931"/>
        <item x="262"/>
        <item x="16"/>
        <item x="1954"/>
        <item x="663"/>
        <item x="1264"/>
        <item x="608"/>
        <item x="2676"/>
        <item x="588"/>
        <item x="2573"/>
        <item x="1464"/>
        <item x="1153"/>
        <item x="2661"/>
        <item x="1730"/>
        <item x="874"/>
        <item x="517"/>
        <item x="264"/>
        <item x="1305"/>
        <item x="586"/>
        <item x="1157"/>
        <item x="1026"/>
        <item x="2047"/>
        <item x="946"/>
        <item x="1546"/>
        <item x="378"/>
        <item x="176"/>
        <item x="2587"/>
        <item x="74"/>
        <item x="2609"/>
        <item x="1121"/>
        <item x="2170"/>
        <item x="932"/>
        <item x="1886"/>
        <item x="1756"/>
        <item x="1749"/>
        <item x="1753"/>
        <item x="1240"/>
        <item x="1333"/>
        <item x="2007"/>
        <item x="321"/>
        <item x="1126"/>
        <item x="1872"/>
        <item x="1456"/>
        <item x="2355"/>
        <item x="804"/>
        <item x="2413"/>
        <item x="2212"/>
        <item x="30"/>
        <item x="1018"/>
        <item x="647"/>
        <item x="200"/>
        <item x="1168"/>
        <item x="2021"/>
        <item x="1514"/>
        <item x="1765"/>
        <item x="477"/>
        <item x="191"/>
        <item x="1715"/>
        <item x="1482"/>
        <item x="2271"/>
        <item x="2531"/>
        <item x="332"/>
        <item x="1684"/>
        <item x="1283"/>
        <item x="1056"/>
        <item x="570"/>
        <item x="716"/>
        <item x="2603"/>
        <item x="841"/>
        <item x="1323"/>
        <item x="1021"/>
        <item x="2606"/>
        <item x="1951"/>
        <item x="614"/>
        <item x="1968"/>
        <item x="36"/>
        <item x="2042"/>
        <item x="157"/>
        <item x="1229"/>
        <item x="617"/>
        <item x="1570"/>
        <item x="1761"/>
        <item x="2197"/>
        <item x="964"/>
        <item x="285"/>
        <item x="989"/>
        <item x="2168"/>
        <item x="1426"/>
        <item x="127"/>
        <item x="628"/>
        <item x="2256"/>
        <item x="468"/>
        <item x="2471"/>
        <item x="1137"/>
        <item x="497"/>
        <item x="1260"/>
        <item x="2244"/>
        <item x="2373"/>
        <item x="2677"/>
        <item x="533"/>
        <item x="1578"/>
        <item x="741"/>
        <item x="1197"/>
        <item x="1341"/>
        <item x="1687"/>
        <item x="1750"/>
        <item x="40"/>
        <item x="283"/>
        <item x="210"/>
        <item x="2341"/>
        <item x="97"/>
        <item x="425"/>
        <item x="1632"/>
        <item x="847"/>
        <item x="2592"/>
        <item x="2139"/>
        <item x="115"/>
        <item x="2416"/>
        <item x="208"/>
        <item x="1199"/>
        <item x="323"/>
        <item x="832"/>
        <item x="1036"/>
        <item x="2535"/>
        <item x="2070"/>
        <item x="673"/>
        <item x="605"/>
        <item x="2565"/>
        <item x="707"/>
        <item x="800"/>
        <item x="2138"/>
        <item x="1663"/>
        <item x="2541"/>
        <item x="1149"/>
        <item x="2359"/>
        <item x="812"/>
        <item x="106"/>
        <item x="387"/>
        <item x="236"/>
        <item x="1094"/>
        <item x="2547"/>
        <item x="392"/>
        <item x="625"/>
        <item x="1502"/>
        <item x="2516"/>
        <item x="2650"/>
        <item x="2195"/>
        <item x="1268"/>
        <item x="1293"/>
        <item x="1274"/>
        <item x="164"/>
        <item x="907"/>
        <item x="2542"/>
        <item x="294"/>
        <item x="819"/>
        <item x="1747"/>
        <item x="914"/>
        <item x="1779"/>
        <item x="436"/>
        <item x="1862"/>
        <item x="83"/>
        <item x="861"/>
        <item x="609"/>
        <item x="589"/>
        <item x="218"/>
        <item x="657"/>
        <item x="1275"/>
        <item x="1198"/>
        <item x="1554"/>
        <item x="239"/>
        <item x="86"/>
        <item x="2466"/>
        <item x="2141"/>
        <item x="676"/>
        <item x="487"/>
        <item x="2608"/>
        <item x="1548"/>
        <item x="1100"/>
        <item x="1613"/>
        <item x="1869"/>
        <item x="627"/>
        <item x="590"/>
        <item x="1899"/>
        <item x="1614"/>
        <item x="2196"/>
        <item x="1645"/>
        <item x="2151"/>
        <item x="1841"/>
        <item x="165"/>
        <item x="2503"/>
        <item x="717"/>
        <item x="556"/>
        <item x="1451"/>
        <item x="659"/>
        <item x="822"/>
        <item x="875"/>
        <item x="2659"/>
        <item x="1102"/>
        <item x="2690"/>
        <item x="1422"/>
        <item x="11"/>
        <item x="2444"/>
        <item x="2323"/>
        <item x="2313"/>
        <item x="836"/>
        <item x="2318"/>
        <item x="111"/>
        <item x="1720"/>
        <item x="1194"/>
        <item x="732"/>
        <item x="2658"/>
        <item x="982"/>
        <item x="1534"/>
        <item x="1817"/>
        <item x="1595"/>
        <item x="443"/>
        <item x="884"/>
        <item x="260"/>
        <item x="2554"/>
        <item x="486"/>
        <item x="2630"/>
        <item x="1661"/>
        <item x="2364"/>
        <item x="1647"/>
        <item x="2117"/>
        <item x="2532"/>
        <item x="2315"/>
        <item x="1342"/>
        <item x="1890"/>
        <item x="2225"/>
        <item x="1324"/>
        <item x="1330"/>
        <item x="890"/>
        <item x="797"/>
        <item x="1838"/>
        <item x="1046"/>
        <item x="508"/>
        <item x="382"/>
        <item x="2460"/>
        <item x="1536"/>
        <item x="1313"/>
        <item x="919"/>
        <item x="858"/>
        <item x="2214"/>
        <item x="1347"/>
        <item x="244"/>
        <item x="67"/>
        <item x="93"/>
        <item x="2163"/>
        <item x="271"/>
        <item x="700"/>
        <item x="942"/>
        <item x="1257"/>
        <item x="1340"/>
        <item x="154"/>
        <item x="1076"/>
        <item x="1450"/>
        <item x="1310"/>
        <item x="1626"/>
        <item x="1565"/>
        <item x="286"/>
        <item x="2320"/>
        <item x="805"/>
        <item x="2160"/>
        <item x="1467"/>
        <item x="2688"/>
        <item x="1318"/>
        <item x="1409"/>
        <item x="386"/>
        <item x="1039"/>
        <item x="1694"/>
        <item x="1764"/>
        <item x="129"/>
        <item x="711"/>
        <item x="1996"/>
        <item x="1767"/>
        <item x="259"/>
        <item x="261"/>
        <item x="1242"/>
        <item x="1321"/>
        <item x="2490"/>
        <item x="1928"/>
        <item x="451"/>
        <item x="1724"/>
        <item x="2116"/>
        <item x="1864"/>
        <item x="2492"/>
        <item x="1448"/>
        <item x="2167"/>
        <item x="1785"/>
        <item x="2539"/>
        <item x="1023"/>
        <item x="476"/>
        <item x="2306"/>
        <item x="2629"/>
        <item x="1005"/>
        <item x="1050"/>
        <item x="2310"/>
        <item x="175"/>
        <item x="312"/>
        <item x="1773"/>
        <item x="1263"/>
        <item x="1331"/>
        <item x="1429"/>
        <item x="2477"/>
        <item x="2594"/>
        <item x="962"/>
        <item x="662"/>
        <item x="2720"/>
        <item x="316"/>
        <item x="1436"/>
        <item x="1145"/>
        <item x="1922"/>
        <item x="1982"/>
        <item x="2303"/>
        <item x="783"/>
        <item x="95"/>
        <item x="1418"/>
        <item x="1855"/>
        <item x="1163"/>
        <item x="3"/>
        <item x="1877"/>
        <item x="2520"/>
        <item x="1952"/>
        <item x="1272"/>
        <item x="2625"/>
        <item x="2423"/>
        <item x="2648"/>
        <item x="2019"/>
        <item x="1786"/>
        <item x="705"/>
        <item x="1975"/>
        <item x="471"/>
        <item x="737"/>
        <item x="660"/>
        <item x="2408"/>
        <item x="726"/>
        <item x="2304"/>
        <item x="757"/>
        <item x="2193"/>
        <item x="2236"/>
        <item x="1944"/>
        <item x="1822"/>
        <item x="2730"/>
        <item x="1355"/>
        <item x="2631"/>
        <item x="1043"/>
        <item x="2346"/>
        <item x="1635"/>
        <item x="1110"/>
        <item x="1372"/>
        <item x="703"/>
        <item x="277"/>
        <item x="1470"/>
        <item x="48"/>
        <item x="654"/>
        <item x="2022"/>
        <item x="1901"/>
        <item x="893"/>
        <item x="1387"/>
        <item x="62"/>
        <item x="1699"/>
        <item x="1025"/>
        <item x="1414"/>
        <item x="1007"/>
        <item x="1980"/>
        <item x="423"/>
        <item x="199"/>
        <item x="1875"/>
        <item x="2338"/>
        <item x="965"/>
        <item x="393"/>
        <item x="112"/>
        <item x="842"/>
        <item x="2076"/>
        <item x="2700"/>
        <item x="2707"/>
        <item x="2689"/>
        <item x="751"/>
        <item x="2314"/>
        <item x="1932"/>
        <item x="2418"/>
        <item x="2105"/>
        <item x="1352"/>
        <item x="1284"/>
        <item x="1907"/>
        <item x="317"/>
        <item x="996"/>
        <item x="1378"/>
        <item x="1203"/>
        <item x="1695"/>
        <item x="1207"/>
        <item x="1245"/>
        <item x="1902"/>
        <item x="2642"/>
        <item x="1052"/>
        <item x="2288"/>
        <item x="1154"/>
        <item x="281"/>
        <item x="1067"/>
        <item x="2605"/>
        <item x="2067"/>
        <item x="883"/>
        <item x="1611"/>
        <item x="2530"/>
        <item x="1080"/>
        <item x="2277"/>
        <item x="275"/>
        <item x="1849"/>
        <item x="2078"/>
        <item x="1271"/>
        <item x="2450"/>
        <item x="896"/>
        <item x="955"/>
        <item x="356"/>
        <item x="1776"/>
        <item x="1111"/>
        <item x="2173"/>
        <item x="2114"/>
        <item x="1561"/>
        <item x="1312"/>
        <item x="1089"/>
        <item x="2071"/>
        <item x="975"/>
        <item x="649"/>
        <item x="2054"/>
        <item x="1942"/>
        <item x="1870"/>
        <item x="26"/>
        <item x="227"/>
        <item x="1247"/>
        <item x="722"/>
        <item x="1040"/>
        <item x="922"/>
        <item x="1155"/>
        <item x="1116"/>
        <item x="876"/>
        <item x="2385"/>
        <item x="576"/>
        <item x="1204"/>
        <item x="2075"/>
        <item x="461"/>
        <item x="1408"/>
        <item x="263"/>
        <item x="545"/>
        <item x="1713"/>
        <item x="580"/>
        <item x="56"/>
        <item x="61"/>
        <item x="1498"/>
        <item x="623"/>
        <item x="1754"/>
        <item x="2126"/>
        <item x="2136"/>
        <item x="615"/>
        <item x="172"/>
        <item x="1395"/>
        <item x="2147"/>
        <item x="303"/>
        <item x="114"/>
        <item x="2599"/>
        <item x="376"/>
        <item x="1255"/>
        <item x="1829"/>
        <item x="2635"/>
        <item x="2431"/>
        <item x="2063"/>
        <item x="667"/>
        <item x="354"/>
        <item x="2729"/>
        <item x="2562"/>
        <item x="49"/>
        <item x="857"/>
        <item x="1411"/>
        <item x="2401"/>
        <item x="2369"/>
        <item x="1989"/>
        <item x="653"/>
        <item x="1874"/>
        <item x="2254"/>
        <item x="877"/>
        <item x="2417"/>
        <item x="2551"/>
        <item x="299"/>
        <item x="2092"/>
        <item x="2185"/>
        <item x="2496"/>
        <item x="534"/>
        <item x="1512"/>
        <item x="14"/>
        <item x="1123"/>
        <item x="1847"/>
        <item x="2601"/>
        <item x="2175"/>
        <item x="568"/>
        <item x="146"/>
        <item x="882"/>
        <item x="1821"/>
        <item x="365"/>
        <item x="1686"/>
        <item x="1850"/>
        <item x="266"/>
        <item x="1412"/>
        <item x="2031"/>
        <item x="1241"/>
        <item x="648"/>
        <item x="524"/>
        <item x="2024"/>
        <item x="1775"/>
        <item x="1307"/>
        <item x="583"/>
        <item x="1828"/>
        <item x="1521"/>
        <item x="584"/>
        <item x="342"/>
        <item x="211"/>
        <item x="1655"/>
        <item x="1605"/>
        <item x="998"/>
        <item x="1127"/>
        <item x="1404"/>
        <item x="1783"/>
        <item x="82"/>
        <item x="1417"/>
        <item x="2179"/>
        <item x="1564"/>
        <item x="47"/>
        <item x="130"/>
        <item x="1575"/>
        <item x="979"/>
        <item x="1755"/>
        <item x="1924"/>
        <item x="2279"/>
        <item x="148"/>
        <item x="189"/>
        <item x="1532"/>
        <item x="474"/>
        <item x="512"/>
        <item x="1513"/>
        <item x="1580"/>
        <item x="2308"/>
        <item x="2040"/>
        <item x="1893"/>
        <item x="2272"/>
        <item x="736"/>
        <item x="161"/>
        <item x="2679"/>
        <item x="636"/>
        <item x="7"/>
        <item x="2337"/>
        <item x="60"/>
        <item x="2088"/>
        <item x="754"/>
        <item x="250"/>
        <item x="2660"/>
        <item x="573"/>
        <item x="1550"/>
        <item x="859"/>
        <item x="1977"/>
        <item x="1442"/>
        <item x="2376"/>
        <item x="1326"/>
        <item x="1630"/>
        <item x="1602"/>
        <item x="1009"/>
        <item x="775"/>
        <item x="2356"/>
        <item x="1936"/>
        <item x="651"/>
        <item x="10"/>
        <item x="187"/>
        <item x="1654"/>
        <item x="764"/>
        <item x="2182"/>
        <item x="1057"/>
        <item x="1667"/>
        <item x="1584"/>
        <item x="2156"/>
        <item x="1161"/>
        <item x="2415"/>
        <item x="379"/>
        <item x="2567"/>
        <item x="2109"/>
        <item x="2192"/>
        <item x="860"/>
        <item x="254"/>
        <item x="1292"/>
        <item x="1079"/>
        <item x="2207"/>
        <item x="1014"/>
        <item x="2560"/>
        <item x="1653"/>
        <item x="1077"/>
        <item x="807"/>
        <item x="1083"/>
        <item x="1574"/>
        <item x="529"/>
        <item x="75"/>
        <item x="770"/>
        <item x="140"/>
        <item x="2534"/>
        <item x="644"/>
        <item x="1060"/>
        <item x="721"/>
        <item x="313"/>
        <item x="1059"/>
        <item x="2343"/>
        <item x="792"/>
        <item x="1095"/>
        <item x="1300"/>
        <item x="20"/>
        <item x="894"/>
        <item x="2438"/>
        <item x="1370"/>
        <item x="2484"/>
        <item x="1621"/>
        <item x="2204"/>
        <item x="268"/>
        <item x="1808"/>
        <item x="206"/>
        <item x="2575"/>
        <item x="697"/>
        <item x="81"/>
        <item x="795"/>
        <item x="2061"/>
        <item x="279"/>
        <item x="906"/>
        <item x="43"/>
        <item x="235"/>
        <item x="338"/>
        <item x="526"/>
        <item x="2238"/>
        <item x="1003"/>
        <item x="2615"/>
        <item x="1824"/>
        <item x="816"/>
        <item x="2008"/>
        <item x="2571"/>
        <item x="2051"/>
        <item x="8"/>
        <item x="820"/>
        <item x="2335"/>
        <item x="2328"/>
        <item x="2518"/>
        <item x="195"/>
        <item x="881"/>
        <item x="241"/>
        <item x="2691"/>
        <item x="2582"/>
        <item x="2260"/>
        <item x="2654"/>
        <item x="626"/>
        <item x="426"/>
        <item x="710"/>
        <item x="2671"/>
        <item x="1033"/>
        <item x="1213"/>
        <item x="661"/>
        <item x="2258"/>
        <item x="1879"/>
        <item x="1527"/>
        <item x="2395"/>
        <item x="1587"/>
        <item x="594"/>
        <item x="610"/>
        <item x="25"/>
        <item x="1969"/>
        <item x="2465"/>
        <item x="1319"/>
        <item x="2081"/>
        <item x="2665"/>
        <item x="178"/>
        <item x="1868"/>
        <item x="2634"/>
        <item x="190"/>
        <item x="652"/>
        <item x="23"/>
        <item x="742"/>
        <item x="1058"/>
        <item x="2044"/>
        <item x="2121"/>
        <item x="229"/>
        <item x="1984"/>
        <item x="309"/>
        <item x="98"/>
        <item x="1287"/>
        <item x="868"/>
        <item x="670"/>
        <item x="278"/>
        <item x="1233"/>
        <item x="1455"/>
        <item x="2247"/>
        <item x="2435"/>
        <item x="1958"/>
        <item x="2037"/>
        <item x="2652"/>
        <item x="57"/>
        <item x="1628"/>
        <item x="2150"/>
        <item x="17"/>
        <item x="1835"/>
        <item x="1476"/>
        <item x="2159"/>
        <item x="1385"/>
        <item x="743"/>
        <item x="1739"/>
        <item x="2080"/>
        <item x="494"/>
        <item x="1148"/>
        <item x="1637"/>
        <item x="2295"/>
        <item x="2"/>
        <item x="691"/>
        <item x="422"/>
        <item x="1738"/>
        <item x="344"/>
        <item x="466"/>
        <item x="1660"/>
        <item x="1487"/>
        <item x="2017"/>
        <item x="2066"/>
        <item x="2349"/>
        <item x="280"/>
        <item x="2125"/>
        <item x="1047"/>
        <item x="1069"/>
        <item x="2708"/>
        <item x="1675"/>
        <item x="2485"/>
        <item x="2251"/>
        <item x="185"/>
        <item x="1360"/>
        <item x="532"/>
        <item x="1231"/>
        <item x="270"/>
        <item x="1763"/>
        <item x="1729"/>
        <item x="802"/>
        <item x="522"/>
        <item x="2680"/>
        <item x="1490"/>
        <item x="1682"/>
        <item x="968"/>
        <item x="934"/>
        <item x="1276"/>
        <item x="2480"/>
        <item x="2029"/>
        <item x="1087"/>
        <item x="1897"/>
        <item x="1485"/>
        <item x="2449"/>
        <item x="582"/>
        <item x="1820"/>
        <item x="1752"/>
        <item x="1539"/>
        <item x="2703"/>
        <item x="1688"/>
        <item x="2724"/>
        <item x="1081"/>
        <item x="1959"/>
        <item x="503"/>
        <item x="843"/>
        <item x="889"/>
        <item x="862"/>
        <item x="1117"/>
        <item x="2249"/>
        <item x="1696"/>
        <item x="1035"/>
        <item x="2732"/>
        <item x="634"/>
        <item x="949"/>
        <item x="2439"/>
        <item x="1027"/>
        <item x="1064"/>
        <item x="2263"/>
        <item x="1248"/>
        <item x="510"/>
        <item x="2143"/>
        <item x="1109"/>
        <item x="967"/>
        <item x="216"/>
        <item x="1141"/>
        <item x="1349"/>
        <item x="1474"/>
        <item x="1619"/>
        <item x="2144"/>
        <item x="2655"/>
        <item x="1103"/>
        <item x="1124"/>
        <item x="1182"/>
        <item x="1098"/>
        <item x="134"/>
        <item x="981"/>
        <item x="69"/>
        <item x="546"/>
        <item x="2598"/>
        <item x="152"/>
        <item x="1101"/>
        <item x="168"/>
        <item x="1947"/>
        <item x="1691"/>
        <item x="225"/>
        <item x="2005"/>
        <item x="1350"/>
        <item x="2533"/>
        <item x="521"/>
        <item x="2458"/>
        <item x="1062"/>
        <item x="2166"/>
        <item x="879"/>
        <item x="2574"/>
        <item x="886"/>
        <item x="774"/>
        <item x="2736"/>
        <item x="2613"/>
        <item x="482"/>
        <item x="758"/>
        <item x="1054"/>
        <item x="2666"/>
        <item x="396"/>
        <item x="655"/>
        <item x="1086"/>
        <item x="1286"/>
        <item x="2127"/>
        <item x="1770"/>
        <item x="242"/>
        <item x="1406"/>
        <item x="2740"/>
        <item x="2623"/>
        <item x="2410"/>
        <item x="903"/>
        <item x="504"/>
        <item x="735"/>
        <item x="1119"/>
        <item x="1138"/>
        <item x="1181"/>
        <item x="2253"/>
        <item x="826"/>
        <item x="1465"/>
        <item x="2371"/>
        <item x="2056"/>
        <item x="2581"/>
        <item x="1727"/>
        <item x="1804"/>
        <item x="2130"/>
        <item x="351"/>
        <item x="1983"/>
        <item x="1887"/>
        <item x="368"/>
        <item x="1509"/>
        <item x="2470"/>
        <item x="1234"/>
        <item x="2213"/>
        <item x="1589"/>
        <item x="2684"/>
        <item x="2015"/>
        <item x="1210"/>
        <item x="41"/>
        <item x="2405"/>
        <item x="548"/>
        <item x="34"/>
        <item x="2100"/>
        <item x="702"/>
        <item x="2669"/>
        <item x="1515"/>
        <item x="1354"/>
        <item x="2499"/>
        <item x="1038"/>
        <item x="2695"/>
        <item x="2591"/>
        <item x="1225"/>
        <item x="2133"/>
        <item x="353"/>
        <item x="2687"/>
        <item x="2620"/>
        <item x="794"/>
        <item x="2285"/>
        <item x="1571"/>
        <item x="498"/>
        <item x="251"/>
        <item x="403"/>
        <item x="1201"/>
        <item x="1860"/>
        <item x="1857"/>
        <item x="863"/>
        <item x="2651"/>
        <item x="536"/>
        <item x="240"/>
        <item x="2112"/>
        <item x="734"/>
        <item x="924"/>
        <item x="1374"/>
        <item x="2511"/>
        <item x="632"/>
        <item x="1790"/>
        <item x="2398"/>
        <item x="181"/>
        <item x="1071"/>
        <item x="2379"/>
        <item x="688"/>
        <item x="733"/>
        <item x="1187"/>
        <item x="682"/>
        <item x="817"/>
        <item x="411"/>
        <item x="2227"/>
        <item x="2739"/>
        <item x="2368"/>
        <item x="2319"/>
        <item x="350"/>
        <item x="2544"/>
        <item x="73"/>
        <item x="2387"/>
        <item x="2478"/>
        <item x="2217"/>
        <item x="718"/>
        <item x="1289"/>
        <item x="2065"/>
        <item x="2469"/>
        <item x="1386"/>
        <item x="706"/>
        <item x="2223"/>
        <item x="55"/>
        <item x="2108"/>
        <item x="122"/>
        <item x="1397"/>
        <item x="1383"/>
        <item x="375"/>
        <item x="1519"/>
        <item x="1452"/>
        <item x="523"/>
        <item x="2186"/>
        <item x="1771"/>
        <item x="1737"/>
        <item x="349"/>
        <item x="959"/>
        <item x="0"/>
        <item x="814"/>
        <item x="2579"/>
        <item x="2052"/>
        <item x="475"/>
        <item x="430"/>
        <item x="1216"/>
        <item x="827"/>
        <item x="331"/>
        <item x="958"/>
        <item x="1363"/>
        <item x="1186"/>
        <item x="1622"/>
        <item x="1510"/>
        <item x="1301"/>
        <item x="2004"/>
        <item x="1500"/>
        <item x="2451"/>
        <item x="1020"/>
        <item x="102"/>
        <item x="1795"/>
        <item x="2723"/>
        <item x="2738"/>
        <item x="339"/>
        <item x="993"/>
        <item x="234"/>
        <item x="929"/>
        <item x="2664"/>
        <item x="833"/>
        <item x="1437"/>
        <item x="1435"/>
        <item x="169"/>
        <item x="2476"/>
        <item x="1623"/>
        <item x="2305"/>
        <item x="2072"/>
        <item x="2069"/>
        <item x="402"/>
        <item x="2267"/>
        <item x="897"/>
        <item x="679"/>
        <item x="1381"/>
        <item x="785"/>
        <item x="2578"/>
        <item x="642"/>
        <item x="539"/>
        <item x="447"/>
        <item x="470"/>
        <item x="405"/>
        <item x="990"/>
        <item x="1192"/>
        <item x="89"/>
        <item x="1616"/>
        <item x="2129"/>
        <item x="2131"/>
        <item x="970"/>
        <item x="68"/>
        <item x="489"/>
        <item x="2284"/>
        <item x="231"/>
        <item x="1950"/>
        <item x="125"/>
        <item x="777"/>
        <item x="1369"/>
        <item x="1290"/>
        <item x="1526"/>
        <item x="2482"/>
        <item x="1896"/>
        <item x="177"/>
        <item x="429"/>
        <item x="2381"/>
        <item x="1665"/>
        <item x="1304"/>
        <item x="1825"/>
        <item x="1449"/>
        <item x="1420"/>
        <item x="1129"/>
        <item x="1120"/>
        <item x="432"/>
        <item x="1093"/>
        <item x="1364"/>
        <item x="258"/>
        <item x="1639"/>
        <item x="133"/>
        <item x="772"/>
        <item x="46"/>
        <item x="1625"/>
        <item x="1949"/>
        <item x="1915"/>
        <item x="180"/>
        <item x="2332"/>
        <item x="2386"/>
        <item x="1134"/>
        <item x="1049"/>
        <item x="1061"/>
        <item x="441"/>
        <item x="1708"/>
        <item x="1762"/>
        <item x="1668"/>
        <item x="1446"/>
        <item x="2289"/>
        <item x="535"/>
        <item x="866"/>
        <item x="1507"/>
        <item x="1577"/>
        <item x="2012"/>
        <item x="196"/>
        <item x="44"/>
        <item x="1792"/>
        <item x="85"/>
        <item x="1309"/>
        <item x="1107"/>
        <item x="768"/>
        <item x="941"/>
        <item x="1365"/>
        <item x="2627"/>
        <item x="2392"/>
        <item x="409"/>
        <item x="188"/>
        <item x="1552"/>
        <item x="1600"/>
        <item x="2556"/>
        <item x="784"/>
        <item x="920"/>
        <item x="755"/>
        <item x="355"/>
        <item x="1705"/>
        <item x="2235"/>
        <item x="2011"/>
        <item x="2091"/>
        <item x="1457"/>
        <item x="2360"/>
        <item x="1540"/>
        <item x="1685"/>
        <item x="1479"/>
        <item x="2058"/>
        <item x="1147"/>
        <item x="2232"/>
        <item x="2426"/>
        <item x="1440"/>
        <item x="2678"/>
        <item x="2097"/>
        <item x="2032"/>
        <item x="1019"/>
        <item x="2552"/>
        <item x="2220"/>
        <item x="633"/>
        <item x="557"/>
        <item x="1118"/>
        <item x="2064"/>
        <item x="1357"/>
        <item x="930"/>
        <item x="2299"/>
        <item x="574"/>
        <item x="2583"/>
        <item x="2589"/>
        <item x="324"/>
        <item x="985"/>
        <item x="2500"/>
        <item x="963"/>
        <item x="2411"/>
        <item x="1966"/>
        <item x="848"/>
        <item x="1726"/>
        <item x="1937"/>
        <item x="252"/>
        <item x="212"/>
        <item x="2595"/>
        <item x="2169"/>
        <item x="1152"/>
        <item x="1992"/>
        <item x="666"/>
        <item x="1311"/>
        <item x="109"/>
        <item x="1358"/>
        <item x="1122"/>
        <item x="699"/>
        <item x="1092"/>
        <item x="1962"/>
        <item x="749"/>
        <item x="554"/>
        <item x="224"/>
        <item x="2057"/>
        <item x="511"/>
        <item x="787"/>
        <item x="1219"/>
        <item x="1179"/>
        <item x="1144"/>
        <item x="2026"/>
        <item x="2725"/>
        <item x="137"/>
        <item x="878"/>
        <item x="581"/>
        <item x="1549"/>
        <item x="2383"/>
        <item x="381"/>
        <item x="1344"/>
        <item x="1481"/>
        <item x="143"/>
        <item x="136"/>
        <item x="935"/>
        <item x="908"/>
        <item x="449"/>
        <item x="1227"/>
        <item x="77"/>
        <item x="1742"/>
        <item x="806"/>
        <item x="551"/>
        <item x="2649"/>
        <item x="952"/>
        <item x="1176"/>
        <item x="1572"/>
        <item x="2309"/>
        <item x="2576"/>
        <item x="1017"/>
        <item x="912"/>
        <item x="2205"/>
        <item x="1789"/>
        <item x="454"/>
        <item x="1816"/>
        <item x="1405"/>
        <item x="374"/>
        <item x="961"/>
        <item x="282"/>
        <item x="481"/>
        <item x="2153"/>
        <item x="926"/>
        <item x="803"/>
        <item x="1848"/>
        <item x="1188"/>
        <item x="2286"/>
        <item x="2165"/>
        <item x="433"/>
        <item x="760"/>
        <item x="118"/>
        <item x="678"/>
        <item x="1985"/>
        <item x="1563"/>
        <item x="1827"/>
        <item x="103"/>
        <item x="542"/>
        <item x="1511"/>
        <item x="2110"/>
        <item x="543"/>
        <item x="2545"/>
        <item x="585"/>
        <item x="2154"/>
        <item x="788"/>
        <item x="2096"/>
        <item x="1844"/>
        <item x="1782"/>
        <item x="815"/>
        <item x="1735"/>
        <item x="301"/>
        <item x="799"/>
        <item x="1925"/>
        <item x="1090"/>
        <item x="507"/>
        <item x="2493"/>
        <item x="1692"/>
        <item x="383"/>
        <item x="1853"/>
        <item x="1592"/>
        <item x="314"/>
        <item x="1588"/>
        <item x="1428"/>
        <item x="1053"/>
        <item x="2324"/>
        <item x="412"/>
        <item x="1967"/>
        <item x="1380"/>
        <item x="480"/>
        <item x="725"/>
        <item x="1599"/>
        <item x="694"/>
        <item x="1454"/>
        <item x="1774"/>
        <item x="709"/>
        <item x="828"/>
        <item x="2674"/>
        <item x="1558"/>
        <item x="1169"/>
        <item x="740"/>
        <item x="446"/>
        <item x="2610"/>
        <item x="307"/>
        <item x="1815"/>
        <item x="1215"/>
        <item x="2162"/>
        <item x="913"/>
        <item x="2111"/>
        <item x="428"/>
        <item x="1543"/>
        <item x="2233"/>
        <item x="2361"/>
        <item x="2696"/>
        <item x="450"/>
        <item x="1222"/>
        <item x="1734"/>
        <item x="891"/>
        <item x="2259"/>
        <item x="72"/>
        <item x="1016"/>
        <item x="665"/>
        <item x="407"/>
        <item x="943"/>
        <item x="2245"/>
        <item x="1831"/>
        <item x="561"/>
        <item x="1400"/>
        <item x="1088"/>
        <item x="1132"/>
        <item x="128"/>
        <item x="434"/>
        <item x="1006"/>
        <item x="674"/>
        <item x="1859"/>
        <item x="1258"/>
        <item x="763"/>
        <item x="1718"/>
        <item x="2334"/>
        <item x="139"/>
        <item x="352"/>
        <item x="2039"/>
        <item x="2000"/>
        <item x="455"/>
        <item x="2003"/>
        <item x="1228"/>
        <item x="360"/>
        <item x="1010"/>
        <item x="1865"/>
        <item x="704"/>
        <item x="1029"/>
        <item x="831"/>
        <item x="1934"/>
        <item x="1143"/>
        <item x="209"/>
        <item x="310"/>
        <item x="2447"/>
        <item x="217"/>
        <item x="931"/>
        <item x="1001"/>
        <item x="2033"/>
        <item x="361"/>
        <item x="915"/>
        <item x="2699"/>
        <item x="1105"/>
        <item x="2406"/>
        <item x="90"/>
        <item x="1425"/>
        <item x="2580"/>
        <item x="2354"/>
        <item x="2298"/>
        <item x="810"/>
        <item x="640"/>
        <item x="1267"/>
        <item x="2270"/>
        <item x="1819"/>
        <item x="1402"/>
        <item x="641"/>
        <item x="1375"/>
        <item x="483"/>
        <item x="2283"/>
        <item x="761"/>
        <item x="435"/>
        <item x="938"/>
        <item x="269"/>
        <item x="1757"/>
        <item x="1843"/>
        <item x="596"/>
        <item x="2269"/>
        <item x="1133"/>
        <item x="1842"/>
        <item x="179"/>
        <item x="745"/>
        <item x="1651"/>
        <item x="1797"/>
        <item x="1162"/>
        <item x="2709"/>
        <item x="372"/>
        <item x="1432"/>
        <item x="845"/>
        <item x="1568"/>
        <item x="2228"/>
        <item x="174"/>
        <item x="2633"/>
        <item x="2468"/>
        <item x="329"/>
        <item x="1421"/>
        <item x="1758"/>
        <item x="1680"/>
        <item x="558"/>
        <item x="748"/>
        <item x="855"/>
        <item x="1566"/>
        <item x="821"/>
        <item x="1353"/>
        <item x="51"/>
        <item x="2462"/>
        <item x="950"/>
        <item x="1518"/>
        <item x="1142"/>
        <item x="1223"/>
        <item x="1636"/>
        <item x="1508"/>
        <item x="1424"/>
        <item x="685"/>
        <item x="485"/>
        <item x="613"/>
        <item x="1832"/>
        <item x="917"/>
        <item x="84"/>
        <item x="562"/>
        <item x="1569"/>
        <item x="1473"/>
        <item x="630"/>
        <item x="192"/>
        <item x="839"/>
        <item x="340"/>
        <item x="2519"/>
        <item x="59"/>
        <item x="397"/>
        <item x="1900"/>
        <item x="1787"/>
        <item x="2529"/>
        <item x="2142"/>
        <item x="2572"/>
        <item x="1597"/>
        <item x="525"/>
        <item x="2619"/>
        <item x="597"/>
        <item x="1530"/>
        <item x="53"/>
        <item x="2528"/>
        <item x="530"/>
        <item x="1217"/>
        <item x="1044"/>
        <item x="1525"/>
        <item x="991"/>
        <item x="2614"/>
        <item x="2329"/>
        <item x="1226"/>
        <item x="1000"/>
        <item x="1935"/>
        <item x="809"/>
        <item x="141"/>
        <item x="1748"/>
        <item x="1373"/>
        <item x="2388"/>
        <item x="552"/>
        <item x="1866"/>
        <item x="646"/>
        <item x="2662"/>
        <item x="2714"/>
        <item x="491"/>
        <item x="2446"/>
        <item x="801"/>
        <item x="1135"/>
        <item x="2424"/>
        <item x="1407"/>
        <item x="2612"/>
        <item x="2558"/>
        <item x="759"/>
        <item x="1913"/>
        <item x="1736"/>
        <item x="1251"/>
        <item x="2506"/>
        <item x="1553"/>
        <item x="2390"/>
        <item x="2336"/>
        <item x="2325"/>
        <item x="410"/>
        <item x="1091"/>
        <item x="2104"/>
        <item x="465"/>
        <item x="1648"/>
        <item x="2280"/>
        <item x="1903"/>
        <item x="2441"/>
        <item x="852"/>
        <item x="5"/>
        <item x="1261"/>
        <item x="1956"/>
        <item x="1707"/>
        <item x="2009"/>
        <item x="119"/>
        <item x="284"/>
        <item x="738"/>
        <item x="2637"/>
        <item x="544"/>
        <item x="1863"/>
        <item x="1492"/>
        <item x="1641"/>
        <item x="304"/>
        <item x="2457"/>
        <item x="1562"/>
        <item x="414"/>
        <item x="2489"/>
        <item x="2524"/>
        <item x="921"/>
        <item x="515"/>
        <item x="357"/>
        <item x="1114"/>
        <item x="2564"/>
        <item x="1854"/>
        <item x="793"/>
        <item x="2178"/>
        <item x="901"/>
        <item x="603"/>
        <item x="835"/>
        <item x="696"/>
        <item x="2692"/>
        <item x="150"/>
        <item x="2453"/>
        <item x="2326"/>
        <item x="1961"/>
        <item x="2307"/>
        <item x="1291"/>
        <item x="1063"/>
        <item x="1917"/>
        <item x="2333"/>
        <item x="1677"/>
        <item x="2479"/>
        <item x="1834"/>
        <item x="2264"/>
        <item x="969"/>
        <item x="2191"/>
        <item x="887"/>
        <item x="1115"/>
        <item x="315"/>
        <item x="838"/>
        <item x="2082"/>
        <item x="1278"/>
        <item x="1520"/>
        <item x="978"/>
        <item x="1840"/>
        <item x="1195"/>
        <item x="1555"/>
        <item x="1997"/>
        <item x="1620"/>
        <item x="326"/>
        <item x="2399"/>
        <item x="928"/>
        <item x="1557"/>
        <item x="1403"/>
        <item x="1441"/>
        <item x="1971"/>
        <item x="291"/>
        <item x="1262"/>
        <item x="2053"/>
        <item x="1601"/>
        <item x="1725"/>
        <item x="2461"/>
        <item x="1524"/>
        <item x="1302"/>
        <item x="1206"/>
        <item x="1918"/>
        <item x="2721"/>
        <item x="1876"/>
        <item x="1809"/>
        <item x="977"/>
        <item x="1048"/>
        <item x="715"/>
        <item x="604"/>
        <item x="2239"/>
        <item x="658"/>
        <item x="988"/>
        <item x="756"/>
        <item x="671"/>
        <item x="1453"/>
        <item x="2434"/>
        <item x="1882"/>
        <item x="2487"/>
        <item x="182"/>
        <item x="538"/>
        <item x="980"/>
        <item x="1818"/>
        <item x="1912"/>
        <item x="1806"/>
        <item x="918"/>
        <item x="1024"/>
        <item x="997"/>
        <item x="2628"/>
        <item x="2632"/>
        <item x="1447"/>
        <item x="567"/>
        <item x="1170"/>
        <item x="166"/>
        <item x="607"/>
        <item x="992"/>
        <item x="1503"/>
        <item x="1361"/>
        <item x="1496"/>
        <item x="1243"/>
        <item x="1878"/>
        <item x="960"/>
        <item x="1253"/>
        <item x="2367"/>
        <item x="1535"/>
        <item x="1781"/>
        <item x="1837"/>
        <item x="916"/>
        <item x="1676"/>
        <item x="1238"/>
        <item x="2145"/>
        <item x="2685"/>
        <item x="683"/>
        <item x="2508"/>
        <item x="243"/>
        <item x="2389"/>
        <item x="2089"/>
        <item x="2409"/>
        <item x="1581"/>
        <item x="1745"/>
        <item x="1579"/>
        <item x="398"/>
        <item x="631"/>
        <item x="1709"/>
        <item x="2171"/>
        <item x="1252"/>
        <item x="1106"/>
        <item x="2201"/>
        <item x="1008"/>
        <item x="1981"/>
        <item x="101"/>
        <item x="2646"/>
        <item x="2265"/>
        <item x="1812"/>
        <item x="13"/>
        <item x="669"/>
        <item x="107"/>
        <item x="1232"/>
        <item x="2722"/>
        <item x="2702"/>
        <item x="92"/>
        <item x="2600"/>
        <item x="1978"/>
        <item x="1678"/>
        <item x="2491"/>
        <item x="2644"/>
        <item x="2715"/>
        <item x="656"/>
        <item x="2412"/>
        <item x="158"/>
        <item x="160"/>
        <item x="1131"/>
        <item x="2543"/>
        <item x="824"/>
        <item x="2421"/>
        <item x="1609"/>
        <item x="1881"/>
        <item x="672"/>
        <item x="2073"/>
        <item x="528"/>
        <item x="1295"/>
        <item x="385"/>
        <item x="976"/>
        <item x="911"/>
        <item x="2041"/>
        <item x="1927"/>
        <item x="2443"/>
        <item x="1220"/>
        <item x="100"/>
        <item x="2639"/>
        <item x="830"/>
        <item x="575"/>
        <item x="366"/>
        <item x="2366"/>
        <item x="796"/>
        <item x="1717"/>
        <item x="520"/>
        <item x="1294"/>
        <item x="1883"/>
        <item x="1972"/>
        <item x="1230"/>
        <item x="1279"/>
        <item x="311"/>
        <item x="701"/>
        <item x="1031"/>
        <item x="1517"/>
        <item x="2604"/>
        <item x="2673"/>
        <item x="1493"/>
        <item x="1839"/>
        <item x="506"/>
        <item x="1082"/>
        <item x="1175"/>
        <item x="2737"/>
        <item x="2467"/>
        <item x="302"/>
        <item x="599"/>
        <item x="2432"/>
        <item x="1698"/>
        <item x="459"/>
        <item x="2566"/>
        <item x="2187"/>
        <item x="2273"/>
        <item x="1830"/>
        <item x="2437"/>
        <item x="2380"/>
        <item x="2086"/>
        <item x="276"/>
        <item x="902"/>
        <item x="1791"/>
        <item x="2638"/>
        <item x="2321"/>
        <item x="1"/>
        <item x="2344"/>
        <item x="1802"/>
        <item x="2636"/>
        <item x="1998"/>
        <item x="1328"/>
        <item x="1073"/>
        <item x="1963"/>
        <item x="2472"/>
        <item x="2327"/>
        <item x="248"/>
        <item x="1640"/>
        <item x="953"/>
        <item x="439"/>
        <item x="638"/>
        <item x="1766"/>
        <item x="2704"/>
        <item x="2358"/>
        <item x="729"/>
        <item x="1760"/>
        <item x="1200"/>
        <item x="1664"/>
        <item x="1396"/>
        <item x="1679"/>
        <item x="779"/>
        <item x="2617"/>
        <item x="849"/>
        <item x="798"/>
        <item x="1028"/>
        <item x="789"/>
        <item x="2734"/>
        <item x="1346"/>
        <item x="2555"/>
        <item x="457"/>
        <item x="1460"/>
        <item x="1576"/>
        <item x="1970"/>
        <item x="2464"/>
        <item x="1011"/>
        <item x="2393"/>
        <item x="2180"/>
        <item x="2293"/>
        <item x="2402"/>
        <item x="1376"/>
        <item x="1772"/>
        <item x="1845"/>
        <item x="2553"/>
        <item x="2557"/>
        <item x="600"/>
        <item x="1415"/>
        <item x="744"/>
        <item x="2278"/>
        <item x="825"/>
        <item x="2550"/>
        <item x="1171"/>
        <item x="1986"/>
        <item x="1356"/>
        <item x="104"/>
        <item x="1013"/>
        <item x="2667"/>
        <item x="2316"/>
        <item x="1629"/>
        <item x="437"/>
        <item x="298"/>
        <item x="1419"/>
        <item x="1399"/>
        <item x="1174"/>
        <item x="2001"/>
        <item x="2384"/>
        <item x="2686"/>
        <item x="1953"/>
        <item x="467"/>
        <item x="509"/>
        <item x="995"/>
        <item x="1923"/>
        <item x="1810"/>
        <item x="272"/>
        <item x="1159"/>
        <item x="1401"/>
        <item x="156"/>
        <item x="2188"/>
        <item x="462"/>
        <item x="974"/>
        <item x="1646"/>
        <item x="1012"/>
        <item x="572"/>
        <item x="1427"/>
        <item x="2045"/>
        <item x="288"/>
        <item x="1701"/>
        <item x="1716"/>
        <item x="66"/>
        <item x="1723"/>
        <item x="1235"/>
        <item x="1140"/>
        <item x="495"/>
        <item x="2590"/>
        <item x="719"/>
        <item x="440"/>
        <item x="2454"/>
        <item x="2297"/>
        <item x="2140"/>
        <item x="2445"/>
        <item x="197"/>
        <item x="2403"/>
        <item x="2647"/>
        <item x="668"/>
        <item x="531"/>
        <item x="595"/>
        <item x="780"/>
        <item x="2475"/>
        <item x="2093"/>
        <item x="171"/>
        <item x="2404"/>
        <item x="2456"/>
        <item x="2382"/>
        <item x="1744"/>
        <item x="1794"/>
        <item x="1151"/>
        <item x="2149"/>
        <item x="110"/>
        <item x="336"/>
        <item x="2113"/>
        <item x="1185"/>
        <item x="867"/>
        <item x="2502"/>
        <item x="2668"/>
        <item x="1112"/>
        <item x="1265"/>
        <item x="1627"/>
        <item x="994"/>
        <item x="2087"/>
        <item x="203"/>
        <item x="629"/>
        <item x="64"/>
        <item x="1339"/>
        <item x="45"/>
        <item x="2317"/>
        <item x="2495"/>
        <item x="1926"/>
        <item x="1814"/>
        <item x="183"/>
        <item x="219"/>
        <item x="2670"/>
        <item x="327"/>
        <item x="1833"/>
        <item x="2509"/>
        <item x="1612"/>
        <item x="782"/>
        <item x="2505"/>
        <item x="2146"/>
        <item x="790"/>
        <item x="1348"/>
        <item x="2353"/>
        <item x="2090"/>
        <item x="1506"/>
        <item x="1320"/>
        <item x="2663"/>
        <item x="184"/>
        <item x="1431"/>
        <item x="2339"/>
        <item x="2488"/>
        <item x="1480"/>
        <item x="2474"/>
        <item x="1801"/>
        <item x="1193"/>
        <item x="2027"/>
        <item x="2062"/>
        <item x="249"/>
        <item x="2250"/>
        <item x="1836"/>
        <item x="1125"/>
        <item x="478"/>
        <item x="747"/>
        <item x="245"/>
        <item x="1945"/>
        <item x="1298"/>
        <item x="2425"/>
        <item x="1254"/>
        <item x="1633"/>
        <item x="1800"/>
        <item x="750"/>
        <item x="2074"/>
        <item x="937"/>
        <item x="1032"/>
        <item x="1256"/>
        <item h="1" x="7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2">
    <field x="10"/>
    <field x="9"/>
  </colFields>
  <colItems count="6">
    <i>
      <x/>
      <x/>
    </i>
    <i r="1">
      <x v="1"/>
    </i>
    <i t="default">
      <x/>
    </i>
    <i>
      <x v="1"/>
      <x/>
    </i>
    <i t="default">
      <x v="1"/>
    </i>
    <i t="grand">
      <x/>
    </i>
  </colItems>
  <pageFields count="1">
    <pageField fld="20" hier="-1"/>
  </pageFields>
  <dataFields count="1">
    <dataField name="Średnia z %_deaths" fld="20" subtotal="average" baseField="9" baseItem="0" numFmtId="165"/>
  </dataFields>
  <formats count="1">
    <format dxfId="5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76661-AB08-4AEA-8975-2CBC6E02B99C}" name="Tabela przestawna2" cacheId="3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">
  <location ref="B22:G23" firstHeaderRow="0" firstDataRow="1" firstDataCol="0" rowPageCount="1" colPageCount="1"/>
  <pivotFields count="5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0" item="1" hier="-1"/>
  </pageFields>
  <dataFields count="6">
    <dataField name="Średnia z Hispanic" fld="26" subtotal="average" baseField="0" baseItem="1"/>
    <dataField name="Średnia z White" fld="27" subtotal="average" baseField="0" baseItem="1"/>
    <dataField name="Średnia z Black" fld="28" subtotal="average" baseField="0" baseItem="1"/>
    <dataField name="Średnia z Native" fld="29" subtotal="average" baseField="0" baseItem="1"/>
    <dataField name="Średnia z Asian" fld="30" subtotal="average" baseField="0" baseItem="1"/>
    <dataField name="Średnia z Pacific" fld="31" subtotal="average" baseField="0" baseItem="3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421DE-9CC6-428C-BC99-632E3F84C066}" name="Tabela przestawna1" cacheId="3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">
  <location ref="B3:G4" firstHeaderRow="0" firstDataRow="1" firstDataCol="0" rowPageCount="1" colPageCount="1"/>
  <pivotFields count="5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9" item="1" hier="-1"/>
  </pageFields>
  <dataFields count="6">
    <dataField name="Średnia z Hispanic" fld="26" subtotal="average" baseField="0" baseItem="1"/>
    <dataField name="Średnia z White" fld="27" subtotal="average" baseField="0" baseItem="1"/>
    <dataField name="Średnia z Black" fld="28" subtotal="average" baseField="0" baseItem="1"/>
    <dataField name="Średnia z Native" fld="29" subtotal="average" baseField="0" baseItem="1"/>
    <dataField name="Średnia z Asian" fld="30" subtotal="average" baseField="0" baseItem="1"/>
    <dataField name="Średnia z Pacific" fld="31" subtotal="average" baseField="0" baseItem="1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D9261-18F4-4114-967B-0E32D03EF42F}">
  <dimension ref="A1:H59"/>
  <sheetViews>
    <sheetView tabSelected="1" topLeftCell="A33" zoomScale="70" zoomScaleNormal="70" workbookViewId="0">
      <selection activeCell="F50" sqref="F50"/>
    </sheetView>
  </sheetViews>
  <sheetFormatPr defaultRowHeight="14.4" x14ac:dyDescent="0.3"/>
  <cols>
    <col min="2" max="2" width="20.6640625" bestFit="1" customWidth="1"/>
    <col min="3" max="3" width="16.109375" bestFit="1" customWidth="1"/>
    <col min="4" max="4" width="14.88671875" bestFit="1" customWidth="1"/>
    <col min="5" max="5" width="21.33203125" bestFit="1" customWidth="1"/>
    <col min="6" max="6" width="19.88671875" bestFit="1" customWidth="1"/>
    <col min="7" max="7" width="15.44140625" bestFit="1" customWidth="1"/>
    <col min="8" max="8" width="14.6640625" bestFit="1" customWidth="1"/>
    <col min="9" max="9" width="18.44140625" bestFit="1" customWidth="1"/>
    <col min="10" max="10" width="20" bestFit="1" customWidth="1"/>
    <col min="11" max="11" width="16.5546875" bestFit="1" customWidth="1"/>
    <col min="12" max="12" width="25.33203125" bestFit="1" customWidth="1"/>
    <col min="13" max="13" width="18.77734375" bestFit="1" customWidth="1"/>
  </cols>
  <sheetData>
    <row r="1" spans="2:7" x14ac:dyDescent="0.3">
      <c r="B1" s="1" t="s">
        <v>8</v>
      </c>
      <c r="C1" s="2">
        <v>1</v>
      </c>
    </row>
    <row r="3" spans="2:7" x14ac:dyDescent="0.3">
      <c r="B3" t="s">
        <v>3058</v>
      </c>
      <c r="C3" t="s">
        <v>3059</v>
      </c>
      <c r="D3" t="s">
        <v>3060</v>
      </c>
      <c r="E3" t="s">
        <v>3061</v>
      </c>
      <c r="F3" t="s">
        <v>3062</v>
      </c>
      <c r="G3" t="s">
        <v>3063</v>
      </c>
    </row>
    <row r="4" spans="2:7" x14ac:dyDescent="0.3">
      <c r="B4" s="3">
        <v>8.15</v>
      </c>
      <c r="C4" s="3">
        <v>81.149226604795132</v>
      </c>
      <c r="D4" s="3">
        <v>6.6759474091260707</v>
      </c>
      <c r="E4" s="3">
        <v>1.3219257540603164</v>
      </c>
      <c r="F4" s="3">
        <v>0.78839907192575454</v>
      </c>
      <c r="G4" s="3">
        <v>5.4717710750192987E-2</v>
      </c>
    </row>
    <row r="20" spans="1:7" x14ac:dyDescent="0.3">
      <c r="B20" s="1" t="s">
        <v>9</v>
      </c>
      <c r="C20" s="2">
        <v>1</v>
      </c>
    </row>
    <row r="22" spans="1:7" x14ac:dyDescent="0.3">
      <c r="B22" t="s">
        <v>3058</v>
      </c>
      <c r="C22" t="s">
        <v>3059</v>
      </c>
      <c r="D22" t="s">
        <v>3060</v>
      </c>
      <c r="E22" t="s">
        <v>3061</v>
      </c>
      <c r="F22" t="s">
        <v>3062</v>
      </c>
      <c r="G22" t="s">
        <v>3063</v>
      </c>
    </row>
    <row r="23" spans="1:7" x14ac:dyDescent="0.3">
      <c r="B23" s="3">
        <v>14.500996015936257</v>
      </c>
      <c r="C23" s="3">
        <v>55.4278884462151</v>
      </c>
      <c r="D23" s="3">
        <v>21.100199203187252</v>
      </c>
      <c r="E23" s="3">
        <v>2.6852589641434239</v>
      </c>
      <c r="F23" s="3">
        <v>3.7039840637450214</v>
      </c>
      <c r="G23" s="3">
        <v>0.15398406374501991</v>
      </c>
    </row>
    <row r="30" spans="1:7" x14ac:dyDescent="0.3">
      <c r="B30" s="4" t="s">
        <v>23</v>
      </c>
      <c r="C30" s="4" t="s">
        <v>24</v>
      </c>
      <c r="D30" s="4" t="s">
        <v>22</v>
      </c>
      <c r="E30" s="4" t="s">
        <v>26</v>
      </c>
      <c r="F30" s="4" t="s">
        <v>25</v>
      </c>
      <c r="G30" s="4" t="s">
        <v>27</v>
      </c>
    </row>
    <row r="31" spans="1:7" x14ac:dyDescent="0.3">
      <c r="A31" t="s">
        <v>3064</v>
      </c>
      <c r="B31" s="5">
        <v>0.81149226604795133</v>
      </c>
      <c r="C31" s="5">
        <v>6.6759474091260707E-2</v>
      </c>
      <c r="D31" s="5">
        <v>8.1500000000000003E-2</v>
      </c>
      <c r="E31" s="5">
        <v>7.8839907192575446E-3</v>
      </c>
      <c r="F31" s="5">
        <v>1.3219257540603165E-2</v>
      </c>
      <c r="G31" s="6">
        <v>5.4717710750192992E-4</v>
      </c>
    </row>
    <row r="32" spans="1:7" x14ac:dyDescent="0.3">
      <c r="A32" t="s">
        <v>3065</v>
      </c>
      <c r="B32" s="5">
        <v>0.55427888446215101</v>
      </c>
      <c r="C32" s="5">
        <v>0.21100199203187253</v>
      </c>
      <c r="D32" s="5">
        <v>0.14500996015936257</v>
      </c>
      <c r="E32" s="5">
        <v>3.7039840637450215E-2</v>
      </c>
      <c r="F32" s="5">
        <v>2.6852589641434239E-2</v>
      </c>
      <c r="G32" s="6">
        <v>1.5398406374501992E-3</v>
      </c>
    </row>
    <row r="37" spans="2:8" x14ac:dyDescent="0.3">
      <c r="B37" s="1" t="s">
        <v>3066</v>
      </c>
      <c r="C37" t="s">
        <v>3068</v>
      </c>
    </row>
    <row r="39" spans="2:8" x14ac:dyDescent="0.3">
      <c r="C39" s="1" t="s">
        <v>3069</v>
      </c>
    </row>
    <row r="40" spans="2:8" x14ac:dyDescent="0.3">
      <c r="C40">
        <v>0</v>
      </c>
      <c r="E40" t="s">
        <v>3070</v>
      </c>
      <c r="F40">
        <v>1</v>
      </c>
      <c r="G40" t="s">
        <v>3071</v>
      </c>
      <c r="H40" t="s">
        <v>3057</v>
      </c>
    </row>
    <row r="41" spans="2:8" x14ac:dyDescent="0.3">
      <c r="C41">
        <v>0</v>
      </c>
      <c r="D41">
        <v>1</v>
      </c>
      <c r="F41">
        <v>0</v>
      </c>
    </row>
    <row r="42" spans="2:8" x14ac:dyDescent="0.3">
      <c r="B42" t="s">
        <v>3067</v>
      </c>
      <c r="C42" s="8">
        <v>1.6888580738481229E-4</v>
      </c>
      <c r="D42" s="8">
        <v>5.3383943899239011E-4</v>
      </c>
      <c r="E42" s="8">
        <v>5.2637447834587151E-4</v>
      </c>
      <c r="F42" s="8">
        <v>7.3500963469043834E-4</v>
      </c>
      <c r="G42" s="8">
        <v>7.3500963469043834E-4</v>
      </c>
      <c r="H42" s="8">
        <v>5.5970829390442414E-4</v>
      </c>
    </row>
    <row r="46" spans="2:8" x14ac:dyDescent="0.3">
      <c r="B46" s="1" t="s">
        <v>8</v>
      </c>
      <c r="C46" s="2">
        <v>1</v>
      </c>
    </row>
    <row r="48" spans="2:8" x14ac:dyDescent="0.3">
      <c r="B48" t="s">
        <v>3074</v>
      </c>
      <c r="C48" t="s">
        <v>3075</v>
      </c>
      <c r="D48" t="s">
        <v>3076</v>
      </c>
      <c r="E48" t="s">
        <v>3077</v>
      </c>
      <c r="F48" t="s">
        <v>3078</v>
      </c>
    </row>
    <row r="49" spans="1:6" x14ac:dyDescent="0.3">
      <c r="B49" s="9">
        <v>30.628190255220446</v>
      </c>
      <c r="C49" s="9">
        <v>17.787973704563001</v>
      </c>
      <c r="D49" s="9">
        <v>21.657733952049441</v>
      </c>
      <c r="E49" s="9">
        <v>13.265467904099003</v>
      </c>
      <c r="F49" s="9">
        <v>16.662103634957464</v>
      </c>
    </row>
    <row r="52" spans="1:6" x14ac:dyDescent="0.3">
      <c r="B52" s="1" t="s">
        <v>9</v>
      </c>
      <c r="C52" s="2">
        <v>1</v>
      </c>
    </row>
    <row r="54" spans="1:6" x14ac:dyDescent="0.3">
      <c r="B54" t="s">
        <v>3074</v>
      </c>
      <c r="C54" t="s">
        <v>3075</v>
      </c>
      <c r="D54" t="s">
        <v>3076</v>
      </c>
      <c r="E54" t="s">
        <v>3077</v>
      </c>
      <c r="F54" t="s">
        <v>3078</v>
      </c>
    </row>
    <row r="55" spans="1:6" x14ac:dyDescent="0.3">
      <c r="B55" s="9">
        <v>35.939243027888466</v>
      </c>
      <c r="C55" s="9">
        <v>19.740438247011937</v>
      </c>
      <c r="D55" s="9">
        <v>22.477091633466145</v>
      </c>
      <c r="E55" s="9">
        <v>9.3954183266932247</v>
      </c>
      <c r="F55" s="9">
        <v>12.448406374501992</v>
      </c>
    </row>
    <row r="57" spans="1:6" x14ac:dyDescent="0.3">
      <c r="B57" s="4" t="s">
        <v>35</v>
      </c>
      <c r="C57" s="4" t="s">
        <v>37</v>
      </c>
      <c r="D57" s="4" t="s">
        <v>36</v>
      </c>
      <c r="E57" s="4" t="s">
        <v>39</v>
      </c>
      <c r="F57" s="4" t="s">
        <v>38</v>
      </c>
    </row>
    <row r="58" spans="1:6" x14ac:dyDescent="0.3">
      <c r="A58" t="s">
        <v>3064</v>
      </c>
      <c r="B58" s="5">
        <f>B49/100</f>
        <v>0.30628190255220444</v>
      </c>
      <c r="C58" s="5">
        <f>D49/100</f>
        <v>0.21657733952049441</v>
      </c>
      <c r="D58" s="5">
        <f>C49/100</f>
        <v>0.17787973704563001</v>
      </c>
      <c r="E58" s="5">
        <f>F49/100</f>
        <v>0.16662103634957465</v>
      </c>
      <c r="F58" s="5">
        <f>E49/100</f>
        <v>0.13265467904099004</v>
      </c>
    </row>
    <row r="59" spans="1:6" x14ac:dyDescent="0.3">
      <c r="A59" t="s">
        <v>3065</v>
      </c>
      <c r="B59" s="5">
        <f>B55/100</f>
        <v>0.35939243027888468</v>
      </c>
      <c r="C59" s="5">
        <f>D55/100</f>
        <v>0.22477091633466145</v>
      </c>
      <c r="D59" s="5">
        <f>C55/100</f>
        <v>0.19740438247011938</v>
      </c>
      <c r="E59" s="5">
        <f>F55/100</f>
        <v>0.12448406374501993</v>
      </c>
      <c r="F59" s="5">
        <f>E55/100</f>
        <v>9.3954183266932251E-2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868"/>
  <sheetViews>
    <sheetView topLeftCell="AL1" workbookViewId="0">
      <selection activeCell="AW1" sqref="AW1:AX7"/>
    </sheetView>
  </sheetViews>
  <sheetFormatPr defaultRowHeight="14.4" x14ac:dyDescent="0.3"/>
  <cols>
    <col min="9" max="9" width="12.44140625" bestFit="1" customWidth="1"/>
  </cols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3054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3066</v>
      </c>
      <c r="V1" t="s">
        <v>19</v>
      </c>
      <c r="W1" t="s">
        <v>20</v>
      </c>
      <c r="X1" t="s">
        <v>21</v>
      </c>
      <c r="Y1" t="s">
        <v>3072</v>
      </c>
      <c r="Z1" t="s">
        <v>3073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</row>
    <row r="2" spans="1:57" x14ac:dyDescent="0.3">
      <c r="A2">
        <v>0</v>
      </c>
      <c r="B2" t="s">
        <v>53</v>
      </c>
      <c r="C2" t="s">
        <v>54</v>
      </c>
      <c r="D2">
        <v>0.629</v>
      </c>
      <c r="E2">
        <v>0.34599999999999997</v>
      </c>
      <c r="F2">
        <v>10724</v>
      </c>
      <c r="G2">
        <v>6742</v>
      </c>
      <c r="H2">
        <v>3712</v>
      </c>
      <c r="I2" t="s">
        <v>3055</v>
      </c>
      <c r="J2">
        <v>1</v>
      </c>
      <c r="K2">
        <v>0</v>
      </c>
      <c r="L2">
        <v>0.66100000000000003</v>
      </c>
      <c r="M2">
        <v>0.33</v>
      </c>
      <c r="N2">
        <v>12433</v>
      </c>
      <c r="O2">
        <v>8215</v>
      </c>
      <c r="P2">
        <v>4101</v>
      </c>
      <c r="Q2">
        <v>34.223333779999997</v>
      </c>
      <c r="R2">
        <v>-82.461706579999998</v>
      </c>
      <c r="S2">
        <v>805</v>
      </c>
      <c r="T2">
        <v>17</v>
      </c>
      <c r="U2" s="7">
        <f>T2/V2</f>
        <v>6.8581571728255604E-4</v>
      </c>
      <c r="V2">
        <v>24788</v>
      </c>
      <c r="W2">
        <v>12044</v>
      </c>
      <c r="X2">
        <v>12744</v>
      </c>
      <c r="Y2">
        <f>IFERROR(W2/V2,0)</f>
        <v>0.48588026464418266</v>
      </c>
      <c r="Z2">
        <f>IFERROR(X2/V2,0)</f>
        <v>0.51411973535581734</v>
      </c>
      <c r="AA2">
        <v>1.3</v>
      </c>
      <c r="AB2">
        <v>68.900000000000006</v>
      </c>
      <c r="AC2">
        <v>27.6</v>
      </c>
      <c r="AD2">
        <v>0.1</v>
      </c>
      <c r="AE2">
        <v>0.3</v>
      </c>
      <c r="AF2">
        <v>0</v>
      </c>
      <c r="AG2">
        <v>19452</v>
      </c>
      <c r="AH2">
        <v>35254</v>
      </c>
      <c r="AI2">
        <v>2259</v>
      </c>
      <c r="AJ2">
        <v>19234</v>
      </c>
      <c r="AK2">
        <v>799</v>
      </c>
      <c r="AL2">
        <v>22.7</v>
      </c>
      <c r="AM2">
        <v>32.1</v>
      </c>
      <c r="AN2">
        <v>27.2</v>
      </c>
      <c r="AO2">
        <v>20.7</v>
      </c>
      <c r="AP2">
        <v>20.8</v>
      </c>
      <c r="AQ2">
        <v>10.6</v>
      </c>
      <c r="AR2">
        <v>20.7</v>
      </c>
      <c r="AS2">
        <v>78.3</v>
      </c>
      <c r="AT2">
        <v>11.1</v>
      </c>
      <c r="AU2">
        <v>0.5</v>
      </c>
      <c r="AV2">
        <v>1.8</v>
      </c>
      <c r="AW2">
        <v>1.8</v>
      </c>
      <c r="AX2">
        <v>6.5</v>
      </c>
      <c r="AY2">
        <v>25.8</v>
      </c>
      <c r="AZ2">
        <v>9505</v>
      </c>
      <c r="BA2">
        <v>78.8</v>
      </c>
      <c r="BB2">
        <v>13.3</v>
      </c>
      <c r="BC2">
        <v>7.8</v>
      </c>
      <c r="BD2">
        <v>0.1</v>
      </c>
      <c r="BE2">
        <v>9.4</v>
      </c>
    </row>
    <row r="3" spans="1:57" x14ac:dyDescent="0.3">
      <c r="A3">
        <v>1</v>
      </c>
      <c r="B3" t="s">
        <v>55</v>
      </c>
      <c r="C3" t="s">
        <v>56</v>
      </c>
      <c r="D3">
        <v>0.77300000000000002</v>
      </c>
      <c r="E3">
        <v>0.20599999999999999</v>
      </c>
      <c r="F3">
        <v>27386</v>
      </c>
      <c r="G3">
        <v>21159</v>
      </c>
      <c r="H3">
        <v>5638</v>
      </c>
      <c r="I3" t="s">
        <v>3055</v>
      </c>
      <c r="J3">
        <v>1</v>
      </c>
      <c r="K3">
        <v>0</v>
      </c>
      <c r="L3">
        <v>0.79500000000000004</v>
      </c>
      <c r="M3">
        <v>0.191</v>
      </c>
      <c r="N3">
        <v>28425</v>
      </c>
      <c r="O3">
        <v>22596</v>
      </c>
      <c r="P3">
        <v>5443</v>
      </c>
      <c r="Q3">
        <v>30.295064899999996</v>
      </c>
      <c r="R3">
        <v>-92.41419698</v>
      </c>
      <c r="S3">
        <v>3182</v>
      </c>
      <c r="T3">
        <v>102</v>
      </c>
      <c r="U3" s="7">
        <f t="shared" ref="U3:U66" si="0">T3/V3</f>
        <v>1.6292107911255931E-3</v>
      </c>
      <c r="V3">
        <v>62607</v>
      </c>
      <c r="W3">
        <v>30433</v>
      </c>
      <c r="X3">
        <v>32174</v>
      </c>
      <c r="Y3">
        <f t="shared" ref="Y3:Y66" si="1">IFERROR(W3/V3,0)</f>
        <v>0.4860958039835801</v>
      </c>
      <c r="Z3">
        <f t="shared" ref="Z3:Z66" si="2">IFERROR(X3/V3,0)</f>
        <v>0.5139041960164199</v>
      </c>
      <c r="AA3">
        <v>2.4</v>
      </c>
      <c r="AB3">
        <v>77.5</v>
      </c>
      <c r="AC3">
        <v>17.600000000000001</v>
      </c>
      <c r="AD3">
        <v>0.1</v>
      </c>
      <c r="AE3">
        <v>0.1</v>
      </c>
      <c r="AF3">
        <v>0</v>
      </c>
      <c r="AG3">
        <v>45197</v>
      </c>
      <c r="AH3">
        <v>40492</v>
      </c>
      <c r="AI3">
        <v>2544</v>
      </c>
      <c r="AJ3">
        <v>21591</v>
      </c>
      <c r="AK3">
        <v>1002</v>
      </c>
      <c r="AL3">
        <v>21.5</v>
      </c>
      <c r="AM3">
        <v>27.6</v>
      </c>
      <c r="AN3">
        <v>27.6</v>
      </c>
      <c r="AO3">
        <v>16.899999999999999</v>
      </c>
      <c r="AP3">
        <v>25.7</v>
      </c>
      <c r="AQ3">
        <v>15</v>
      </c>
      <c r="AR3">
        <v>14.8</v>
      </c>
      <c r="AS3">
        <v>83.2</v>
      </c>
      <c r="AT3">
        <v>10.3</v>
      </c>
      <c r="AU3">
        <v>0.2</v>
      </c>
      <c r="AV3">
        <v>1.6</v>
      </c>
      <c r="AW3">
        <v>2.2000000000000002</v>
      </c>
      <c r="AX3">
        <v>2.5</v>
      </c>
      <c r="AY3">
        <v>27.6</v>
      </c>
      <c r="AZ3">
        <v>24982</v>
      </c>
      <c r="BA3">
        <v>80</v>
      </c>
      <c r="BB3">
        <v>12.1</v>
      </c>
      <c r="BC3">
        <v>7.6</v>
      </c>
      <c r="BD3">
        <v>0.3</v>
      </c>
      <c r="BE3">
        <v>8.9</v>
      </c>
    </row>
    <row r="4" spans="1:57" x14ac:dyDescent="0.3">
      <c r="A4">
        <v>2</v>
      </c>
      <c r="B4" t="s">
        <v>57</v>
      </c>
      <c r="C4" t="s">
        <v>58</v>
      </c>
      <c r="D4">
        <v>0.54500000000000004</v>
      </c>
      <c r="E4">
        <v>0.42799999999999999</v>
      </c>
      <c r="F4">
        <v>15755</v>
      </c>
      <c r="G4">
        <v>8582</v>
      </c>
      <c r="H4">
        <v>6737</v>
      </c>
      <c r="I4" t="s">
        <v>3055</v>
      </c>
      <c r="J4">
        <v>1</v>
      </c>
      <c r="K4">
        <v>0</v>
      </c>
      <c r="L4">
        <v>0.54200000000000004</v>
      </c>
      <c r="M4">
        <v>0.44700000000000001</v>
      </c>
      <c r="N4">
        <v>16938</v>
      </c>
      <c r="O4">
        <v>9172</v>
      </c>
      <c r="P4">
        <v>7578</v>
      </c>
      <c r="Q4">
        <v>37.767071610000002</v>
      </c>
      <c r="R4">
        <v>-75.632346150000004</v>
      </c>
      <c r="S4">
        <v>1227</v>
      </c>
      <c r="T4">
        <v>19</v>
      </c>
      <c r="U4" s="7">
        <f t="shared" si="0"/>
        <v>5.7856272838002439E-4</v>
      </c>
      <c r="V4">
        <v>32840</v>
      </c>
      <c r="W4">
        <v>16079</v>
      </c>
      <c r="X4">
        <v>16761</v>
      </c>
      <c r="Y4">
        <f t="shared" si="1"/>
        <v>0.48961632155907431</v>
      </c>
      <c r="Z4">
        <f t="shared" si="2"/>
        <v>0.51038367844092569</v>
      </c>
      <c r="AA4">
        <v>8.8000000000000007</v>
      </c>
      <c r="AB4">
        <v>60.3</v>
      </c>
      <c r="AC4">
        <v>28.3</v>
      </c>
      <c r="AD4">
        <v>0.3</v>
      </c>
      <c r="AE4">
        <v>0.7</v>
      </c>
      <c r="AF4">
        <v>0</v>
      </c>
      <c r="AG4">
        <v>24408</v>
      </c>
      <c r="AH4">
        <v>42260</v>
      </c>
      <c r="AI4">
        <v>2253</v>
      </c>
      <c r="AJ4">
        <v>24266</v>
      </c>
      <c r="AK4">
        <v>1564</v>
      </c>
      <c r="AL4">
        <v>19.8</v>
      </c>
      <c r="AM4">
        <v>31.8</v>
      </c>
      <c r="AN4">
        <v>31.1</v>
      </c>
      <c r="AO4">
        <v>17.7</v>
      </c>
      <c r="AP4">
        <v>18.8</v>
      </c>
      <c r="AQ4">
        <v>15.1</v>
      </c>
      <c r="AR4">
        <v>17.3</v>
      </c>
      <c r="AS4">
        <v>80</v>
      </c>
      <c r="AT4">
        <v>10.6</v>
      </c>
      <c r="AU4">
        <v>0.5</v>
      </c>
      <c r="AV4">
        <v>2.6</v>
      </c>
      <c r="AW4">
        <v>1.8</v>
      </c>
      <c r="AX4">
        <v>4.5</v>
      </c>
      <c r="AY4">
        <v>22</v>
      </c>
      <c r="AZ4">
        <v>13837</v>
      </c>
      <c r="BA4">
        <v>74.599999999999994</v>
      </c>
      <c r="BB4">
        <v>18.100000000000001</v>
      </c>
      <c r="BC4">
        <v>7.1</v>
      </c>
      <c r="BD4">
        <v>0.2</v>
      </c>
      <c r="BE4">
        <v>5.4</v>
      </c>
    </row>
    <row r="5" spans="1:57" x14ac:dyDescent="0.3">
      <c r="A5">
        <v>3</v>
      </c>
      <c r="B5" t="s">
        <v>59</v>
      </c>
      <c r="C5" t="s">
        <v>60</v>
      </c>
      <c r="D5">
        <v>0.47899999999999998</v>
      </c>
      <c r="E5">
        <v>0.38700000000000001</v>
      </c>
      <c r="F5">
        <v>195587</v>
      </c>
      <c r="G5">
        <v>93748</v>
      </c>
      <c r="H5">
        <v>75676</v>
      </c>
      <c r="I5" t="s">
        <v>3055</v>
      </c>
      <c r="J5">
        <v>1</v>
      </c>
      <c r="K5">
        <v>0</v>
      </c>
      <c r="L5">
        <v>0.504</v>
      </c>
      <c r="M5">
        <v>0.46500000000000002</v>
      </c>
      <c r="N5">
        <v>259389</v>
      </c>
      <c r="O5">
        <v>130699</v>
      </c>
      <c r="P5">
        <v>120539</v>
      </c>
      <c r="Q5">
        <v>43.452657500000001</v>
      </c>
      <c r="R5">
        <v>-116.24155159999998</v>
      </c>
      <c r="S5">
        <v>17451</v>
      </c>
      <c r="T5">
        <v>181</v>
      </c>
      <c r="U5" s="7">
        <f t="shared" si="0"/>
        <v>4.1598006972837193E-4</v>
      </c>
      <c r="V5">
        <v>435117</v>
      </c>
      <c r="W5">
        <v>217999</v>
      </c>
      <c r="X5">
        <v>217118</v>
      </c>
      <c r="Y5">
        <f t="shared" si="1"/>
        <v>0.50101237138516763</v>
      </c>
      <c r="Z5">
        <f t="shared" si="2"/>
        <v>0.49898762861483231</v>
      </c>
      <c r="AA5">
        <v>7.9</v>
      </c>
      <c r="AB5">
        <v>85.2</v>
      </c>
      <c r="AC5">
        <v>1.2</v>
      </c>
      <c r="AD5">
        <v>0.4</v>
      </c>
      <c r="AE5">
        <v>2.6</v>
      </c>
      <c r="AF5">
        <v>0.1</v>
      </c>
      <c r="AG5">
        <v>316189</v>
      </c>
      <c r="AH5">
        <v>60151</v>
      </c>
      <c r="AI5">
        <v>1294</v>
      </c>
      <c r="AJ5">
        <v>31642</v>
      </c>
      <c r="AK5">
        <v>725</v>
      </c>
      <c r="AL5">
        <v>11.8</v>
      </c>
      <c r="AM5">
        <v>13.1</v>
      </c>
      <c r="AN5">
        <v>43</v>
      </c>
      <c r="AO5">
        <v>16.600000000000001</v>
      </c>
      <c r="AP5">
        <v>25</v>
      </c>
      <c r="AQ5">
        <v>6.9</v>
      </c>
      <c r="AR5">
        <v>8.4</v>
      </c>
      <c r="AS5">
        <v>80.7</v>
      </c>
      <c r="AT5">
        <v>7.7</v>
      </c>
      <c r="AU5">
        <v>0.5</v>
      </c>
      <c r="AV5">
        <v>1.5</v>
      </c>
      <c r="AW5">
        <v>2.8</v>
      </c>
      <c r="AX5">
        <v>6.9</v>
      </c>
      <c r="AY5">
        <v>20.399999999999999</v>
      </c>
      <c r="AZ5">
        <v>214984</v>
      </c>
      <c r="BA5">
        <v>78.3</v>
      </c>
      <c r="BB5">
        <v>15</v>
      </c>
      <c r="BC5">
        <v>6.6</v>
      </c>
      <c r="BD5">
        <v>0.1</v>
      </c>
      <c r="BE5">
        <v>4.3</v>
      </c>
    </row>
    <row r="6" spans="1:57" x14ac:dyDescent="0.3">
      <c r="A6">
        <v>4</v>
      </c>
      <c r="B6" t="s">
        <v>61</v>
      </c>
      <c r="C6" t="s">
        <v>62</v>
      </c>
      <c r="D6">
        <v>0.65300000000000002</v>
      </c>
      <c r="E6">
        <v>0.3</v>
      </c>
      <c r="F6">
        <v>3759</v>
      </c>
      <c r="G6">
        <v>2456</v>
      </c>
      <c r="H6">
        <v>1127</v>
      </c>
      <c r="I6" t="s">
        <v>3055</v>
      </c>
      <c r="J6">
        <v>1</v>
      </c>
      <c r="K6">
        <v>0</v>
      </c>
      <c r="L6">
        <v>0.69699999999999995</v>
      </c>
      <c r="M6">
        <v>0.28599999999999998</v>
      </c>
      <c r="N6">
        <v>4183</v>
      </c>
      <c r="O6">
        <v>2917</v>
      </c>
      <c r="P6">
        <v>1197</v>
      </c>
      <c r="Q6">
        <v>41.330756090000001</v>
      </c>
      <c r="R6">
        <v>-94.471058740000004</v>
      </c>
      <c r="S6">
        <v>222</v>
      </c>
      <c r="T6">
        <v>1</v>
      </c>
      <c r="U6" s="7">
        <f t="shared" si="0"/>
        <v>1.3904338153503893E-4</v>
      </c>
      <c r="V6">
        <v>7192</v>
      </c>
      <c r="W6">
        <v>3552</v>
      </c>
      <c r="X6">
        <v>3640</v>
      </c>
      <c r="Y6">
        <f t="shared" si="1"/>
        <v>0.4938820912124583</v>
      </c>
      <c r="Z6">
        <f t="shared" si="2"/>
        <v>0.5061179087875417</v>
      </c>
      <c r="AA6">
        <v>1.7</v>
      </c>
      <c r="AB6">
        <v>96.6</v>
      </c>
      <c r="AC6">
        <v>0.3</v>
      </c>
      <c r="AD6">
        <v>0</v>
      </c>
      <c r="AE6">
        <v>0.4</v>
      </c>
      <c r="AF6">
        <v>0</v>
      </c>
      <c r="AG6">
        <v>5572</v>
      </c>
      <c r="AH6">
        <v>49477</v>
      </c>
      <c r="AI6">
        <v>2633</v>
      </c>
      <c r="AJ6">
        <v>28861</v>
      </c>
      <c r="AK6">
        <v>2055</v>
      </c>
      <c r="AL6">
        <v>9.5</v>
      </c>
      <c r="AM6">
        <v>12.1</v>
      </c>
      <c r="AN6">
        <v>28.2</v>
      </c>
      <c r="AO6">
        <v>16.899999999999999</v>
      </c>
      <c r="AP6">
        <v>20</v>
      </c>
      <c r="AQ6">
        <v>17.3</v>
      </c>
      <c r="AR6">
        <v>17.600000000000001</v>
      </c>
      <c r="AS6">
        <v>77.900000000000006</v>
      </c>
      <c r="AT6">
        <v>12.4</v>
      </c>
      <c r="AU6">
        <v>0.3</v>
      </c>
      <c r="AV6">
        <v>2.8</v>
      </c>
      <c r="AW6">
        <v>0.4</v>
      </c>
      <c r="AX6">
        <v>6.2</v>
      </c>
      <c r="AY6">
        <v>22.3</v>
      </c>
      <c r="AZ6">
        <v>3680</v>
      </c>
      <c r="BA6">
        <v>73.8</v>
      </c>
      <c r="BB6">
        <v>15.3</v>
      </c>
      <c r="BC6">
        <v>10.4</v>
      </c>
      <c r="BD6">
        <v>0.5</v>
      </c>
      <c r="BE6">
        <v>3</v>
      </c>
    </row>
    <row r="7" spans="1:57" x14ac:dyDescent="0.3">
      <c r="A7">
        <v>5</v>
      </c>
      <c r="B7" t="s">
        <v>61</v>
      </c>
      <c r="C7" t="s">
        <v>63</v>
      </c>
      <c r="D7">
        <v>0.80600000000000005</v>
      </c>
      <c r="E7">
        <v>0.161</v>
      </c>
      <c r="F7">
        <v>8231</v>
      </c>
      <c r="G7">
        <v>6637</v>
      </c>
      <c r="H7">
        <v>1323</v>
      </c>
      <c r="I7" t="s">
        <v>3055</v>
      </c>
      <c r="J7">
        <v>1</v>
      </c>
      <c r="K7">
        <v>0</v>
      </c>
      <c r="L7">
        <v>0.83</v>
      </c>
      <c r="M7">
        <v>0.159</v>
      </c>
      <c r="N7">
        <v>8766</v>
      </c>
      <c r="O7">
        <v>7275</v>
      </c>
      <c r="P7">
        <v>1391</v>
      </c>
      <c r="Q7">
        <v>37.104597740000003</v>
      </c>
      <c r="R7">
        <v>-85.281296679999997</v>
      </c>
      <c r="S7">
        <v>517</v>
      </c>
      <c r="T7">
        <v>22</v>
      </c>
      <c r="U7" s="7">
        <f t="shared" si="0"/>
        <v>1.1396601740571901E-3</v>
      </c>
      <c r="V7">
        <v>19304</v>
      </c>
      <c r="W7">
        <v>9632</v>
      </c>
      <c r="X7">
        <v>9672</v>
      </c>
      <c r="Y7">
        <f t="shared" si="1"/>
        <v>0.49896394529631166</v>
      </c>
      <c r="Z7">
        <f t="shared" si="2"/>
        <v>0.50103605470368839</v>
      </c>
      <c r="AA7">
        <v>1.8</v>
      </c>
      <c r="AB7">
        <v>93.4</v>
      </c>
      <c r="AC7">
        <v>3.6</v>
      </c>
      <c r="AD7">
        <v>0.1</v>
      </c>
      <c r="AE7">
        <v>0.1</v>
      </c>
      <c r="AF7">
        <v>0</v>
      </c>
      <c r="AG7">
        <v>15280</v>
      </c>
      <c r="AH7">
        <v>36575</v>
      </c>
      <c r="AI7">
        <v>3426</v>
      </c>
      <c r="AJ7">
        <v>18408</v>
      </c>
      <c r="AK7">
        <v>1010</v>
      </c>
      <c r="AL7">
        <v>21.5</v>
      </c>
      <c r="AM7">
        <v>27.1</v>
      </c>
      <c r="AN7">
        <v>28.5</v>
      </c>
      <c r="AO7">
        <v>15.9</v>
      </c>
      <c r="AP7">
        <v>19.7</v>
      </c>
      <c r="AQ7">
        <v>12.2</v>
      </c>
      <c r="AR7">
        <v>23.8</v>
      </c>
      <c r="AS7">
        <v>84.5</v>
      </c>
      <c r="AT7">
        <v>9</v>
      </c>
      <c r="AU7">
        <v>0</v>
      </c>
      <c r="AV7">
        <v>2.6</v>
      </c>
      <c r="AW7">
        <v>0.5</v>
      </c>
      <c r="AX7">
        <v>3.4</v>
      </c>
      <c r="AY7">
        <v>22.2</v>
      </c>
      <c r="AZ7">
        <v>7988</v>
      </c>
      <c r="BA7">
        <v>74.099999999999994</v>
      </c>
      <c r="BB7">
        <v>15.8</v>
      </c>
      <c r="BC7">
        <v>9.9</v>
      </c>
      <c r="BD7">
        <v>0.1</v>
      </c>
      <c r="BE7">
        <v>6.2</v>
      </c>
    </row>
    <row r="8" spans="1:57" x14ac:dyDescent="0.3">
      <c r="A8">
        <v>6</v>
      </c>
      <c r="B8" t="s">
        <v>61</v>
      </c>
      <c r="C8" t="s">
        <v>64</v>
      </c>
      <c r="D8">
        <v>0.59399999999999997</v>
      </c>
      <c r="E8">
        <v>0.34499999999999997</v>
      </c>
      <c r="F8">
        <v>10137</v>
      </c>
      <c r="G8">
        <v>6019</v>
      </c>
      <c r="H8">
        <v>3495</v>
      </c>
      <c r="I8" t="s">
        <v>3055</v>
      </c>
      <c r="J8">
        <v>1</v>
      </c>
      <c r="K8">
        <v>0</v>
      </c>
      <c r="L8">
        <v>0.61799999999999999</v>
      </c>
      <c r="M8">
        <v>0.35799999999999998</v>
      </c>
      <c r="N8">
        <v>10337</v>
      </c>
      <c r="O8">
        <v>6391</v>
      </c>
      <c r="P8">
        <v>3705</v>
      </c>
      <c r="Q8">
        <v>40.190585509999998</v>
      </c>
      <c r="R8">
        <v>-92.600781670000003</v>
      </c>
      <c r="S8">
        <v>578</v>
      </c>
      <c r="T8">
        <v>0</v>
      </c>
      <c r="U8" s="7">
        <f t="shared" si="0"/>
        <v>0</v>
      </c>
      <c r="V8">
        <v>25437</v>
      </c>
      <c r="W8">
        <v>12013</v>
      </c>
      <c r="X8">
        <v>13424</v>
      </c>
      <c r="Y8">
        <f t="shared" si="1"/>
        <v>0.47226481110193813</v>
      </c>
      <c r="Z8">
        <f t="shared" si="2"/>
        <v>0.52773518889806192</v>
      </c>
      <c r="AA8">
        <v>2.2999999999999998</v>
      </c>
      <c r="AB8">
        <v>90.5</v>
      </c>
      <c r="AC8">
        <v>2.4</v>
      </c>
      <c r="AD8">
        <v>0.2</v>
      </c>
      <c r="AE8">
        <v>2.2999999999999998</v>
      </c>
      <c r="AF8">
        <v>0.1</v>
      </c>
      <c r="AG8">
        <v>20169</v>
      </c>
      <c r="AH8">
        <v>38750</v>
      </c>
      <c r="AI8">
        <v>2130</v>
      </c>
      <c r="AJ8">
        <v>21778</v>
      </c>
      <c r="AK8">
        <v>1702</v>
      </c>
      <c r="AL8">
        <v>26.2</v>
      </c>
      <c r="AM8">
        <v>20.7</v>
      </c>
      <c r="AN8">
        <v>36.799999999999997</v>
      </c>
      <c r="AO8">
        <v>18.2</v>
      </c>
      <c r="AP8">
        <v>24.1</v>
      </c>
      <c r="AQ8">
        <v>9.4</v>
      </c>
      <c r="AR8">
        <v>11.5</v>
      </c>
      <c r="AS8">
        <v>77.3</v>
      </c>
      <c r="AT8">
        <v>12.1</v>
      </c>
      <c r="AU8">
        <v>0.1</v>
      </c>
      <c r="AV8">
        <v>4</v>
      </c>
      <c r="AW8">
        <v>2.6</v>
      </c>
      <c r="AX8">
        <v>4</v>
      </c>
      <c r="AY8">
        <v>17.100000000000001</v>
      </c>
      <c r="AZ8">
        <v>11274</v>
      </c>
      <c r="BA8">
        <v>73.599999999999994</v>
      </c>
      <c r="BB8">
        <v>20.9</v>
      </c>
      <c r="BC8">
        <v>5.3</v>
      </c>
      <c r="BD8">
        <v>0.2</v>
      </c>
      <c r="BE8">
        <v>5.5</v>
      </c>
    </row>
    <row r="9" spans="1:57" x14ac:dyDescent="0.3">
      <c r="A9">
        <v>7</v>
      </c>
      <c r="B9" t="s">
        <v>61</v>
      </c>
      <c r="C9" t="s">
        <v>65</v>
      </c>
      <c r="D9">
        <v>0.73499999999999999</v>
      </c>
      <c r="E9">
        <v>0.21199999999999999</v>
      </c>
      <c r="F9">
        <v>6468</v>
      </c>
      <c r="G9">
        <v>4753</v>
      </c>
      <c r="H9">
        <v>1374</v>
      </c>
      <c r="I9" t="s">
        <v>3055</v>
      </c>
      <c r="J9">
        <v>1</v>
      </c>
      <c r="K9">
        <v>0</v>
      </c>
      <c r="L9">
        <v>0.78600000000000003</v>
      </c>
      <c r="M9">
        <v>0.19500000000000001</v>
      </c>
      <c r="N9">
        <v>7108</v>
      </c>
      <c r="O9">
        <v>5585</v>
      </c>
      <c r="P9">
        <v>1387</v>
      </c>
      <c r="Q9">
        <v>35.884941949999998</v>
      </c>
      <c r="R9">
        <v>-94.658592670000004</v>
      </c>
      <c r="S9">
        <v>855</v>
      </c>
      <c r="T9">
        <v>11</v>
      </c>
      <c r="U9" s="7">
        <f t="shared" si="0"/>
        <v>4.9692808095410193E-4</v>
      </c>
      <c r="V9">
        <v>22136</v>
      </c>
      <c r="W9">
        <v>10987</v>
      </c>
      <c r="X9">
        <v>11149</v>
      </c>
      <c r="Y9">
        <f t="shared" si="1"/>
        <v>0.49634080231297434</v>
      </c>
      <c r="Z9">
        <f t="shared" si="2"/>
        <v>0.50365919768702561</v>
      </c>
      <c r="AA9">
        <v>6.4</v>
      </c>
      <c r="AB9">
        <v>40.799999999999997</v>
      </c>
      <c r="AC9">
        <v>0.3</v>
      </c>
      <c r="AD9">
        <v>41.7</v>
      </c>
      <c r="AE9">
        <v>0.6</v>
      </c>
      <c r="AF9">
        <v>0.2</v>
      </c>
      <c r="AG9">
        <v>16050</v>
      </c>
      <c r="AH9">
        <v>33366</v>
      </c>
      <c r="AI9">
        <v>1560</v>
      </c>
      <c r="AJ9">
        <v>16576</v>
      </c>
      <c r="AK9">
        <v>820</v>
      </c>
      <c r="AL9">
        <v>30.8</v>
      </c>
      <c r="AM9">
        <v>43</v>
      </c>
      <c r="AN9">
        <v>23.9</v>
      </c>
      <c r="AO9">
        <v>17.600000000000001</v>
      </c>
      <c r="AP9">
        <v>19.399999999999999</v>
      </c>
      <c r="AQ9">
        <v>14</v>
      </c>
      <c r="AR9">
        <v>25.2</v>
      </c>
      <c r="AS9">
        <v>84.4</v>
      </c>
      <c r="AT9">
        <v>8.5</v>
      </c>
      <c r="AU9">
        <v>0.1</v>
      </c>
      <c r="AV9">
        <v>2.8</v>
      </c>
      <c r="AW9">
        <v>1</v>
      </c>
      <c r="AX9">
        <v>3.2</v>
      </c>
      <c r="AY9">
        <v>23.1</v>
      </c>
      <c r="AZ9">
        <v>8130</v>
      </c>
      <c r="BA9">
        <v>71.599999999999994</v>
      </c>
      <c r="BB9">
        <v>20.399999999999999</v>
      </c>
      <c r="BC9">
        <v>7.5</v>
      </c>
      <c r="BD9">
        <v>0.5</v>
      </c>
      <c r="BE9">
        <v>5.5</v>
      </c>
    </row>
    <row r="10" spans="1:57" x14ac:dyDescent="0.3">
      <c r="A10">
        <v>8</v>
      </c>
      <c r="B10" t="s">
        <v>66</v>
      </c>
      <c r="C10" t="s">
        <v>67</v>
      </c>
      <c r="D10">
        <v>0.42099999999999999</v>
      </c>
      <c r="E10">
        <v>0.49399999999999999</v>
      </c>
      <c r="F10">
        <v>175125</v>
      </c>
      <c r="G10">
        <v>73807</v>
      </c>
      <c r="H10">
        <v>86471</v>
      </c>
      <c r="I10" t="s">
        <v>3056</v>
      </c>
      <c r="J10">
        <v>0</v>
      </c>
      <c r="K10">
        <v>1</v>
      </c>
      <c r="L10">
        <v>0.40400000000000003</v>
      </c>
      <c r="M10">
        <v>0.56699999999999995</v>
      </c>
      <c r="N10">
        <v>234599</v>
      </c>
      <c r="O10">
        <v>94874</v>
      </c>
      <c r="P10">
        <v>132951</v>
      </c>
      <c r="Q10">
        <v>39.874320920000002</v>
      </c>
      <c r="R10">
        <v>-104.3362578</v>
      </c>
      <c r="S10">
        <v>15538</v>
      </c>
      <c r="T10">
        <v>263</v>
      </c>
      <c r="U10" s="7">
        <f t="shared" si="0"/>
        <v>5.3910013323767549E-4</v>
      </c>
      <c r="V10">
        <v>487850</v>
      </c>
      <c r="W10">
        <v>245840</v>
      </c>
      <c r="X10">
        <v>242010</v>
      </c>
      <c r="Y10">
        <f t="shared" si="1"/>
        <v>0.50392538690171162</v>
      </c>
      <c r="Z10">
        <f t="shared" si="2"/>
        <v>0.49607461309828843</v>
      </c>
      <c r="AA10">
        <v>39.299999999999997</v>
      </c>
      <c r="AB10">
        <v>51.1</v>
      </c>
      <c r="AC10">
        <v>3</v>
      </c>
      <c r="AD10">
        <v>0.5</v>
      </c>
      <c r="AE10">
        <v>3.8</v>
      </c>
      <c r="AF10">
        <v>0.1</v>
      </c>
      <c r="AG10">
        <v>306416</v>
      </c>
      <c r="AH10">
        <v>64087</v>
      </c>
      <c r="AI10">
        <v>991</v>
      </c>
      <c r="AJ10">
        <v>27487</v>
      </c>
      <c r="AK10">
        <v>366</v>
      </c>
      <c r="AL10">
        <v>12.2</v>
      </c>
      <c r="AM10">
        <v>16.399999999999999</v>
      </c>
      <c r="AN10">
        <v>29.8</v>
      </c>
      <c r="AO10">
        <v>18.899999999999999</v>
      </c>
      <c r="AP10">
        <v>24.1</v>
      </c>
      <c r="AQ10">
        <v>13.7</v>
      </c>
      <c r="AR10">
        <v>13.5</v>
      </c>
      <c r="AS10">
        <v>77.7</v>
      </c>
      <c r="AT10">
        <v>11.2</v>
      </c>
      <c r="AU10">
        <v>3.8</v>
      </c>
      <c r="AV10">
        <v>1.2</v>
      </c>
      <c r="AW10">
        <v>1.1000000000000001</v>
      </c>
      <c r="AX10">
        <v>5</v>
      </c>
      <c r="AY10">
        <v>29.2</v>
      </c>
      <c r="AZ10">
        <v>246450</v>
      </c>
      <c r="BA10">
        <v>83.6</v>
      </c>
      <c r="BB10">
        <v>11.2</v>
      </c>
      <c r="BC10">
        <v>5.0999999999999996</v>
      </c>
      <c r="BD10">
        <v>0.1</v>
      </c>
      <c r="BE10">
        <v>5.0999999999999996</v>
      </c>
    </row>
    <row r="11" spans="1:57" x14ac:dyDescent="0.3">
      <c r="A11">
        <v>9</v>
      </c>
      <c r="B11" t="s">
        <v>66</v>
      </c>
      <c r="C11" t="s">
        <v>62</v>
      </c>
      <c r="D11">
        <v>0.66900000000000004</v>
      </c>
      <c r="E11">
        <v>0.27100000000000002</v>
      </c>
      <c r="F11">
        <v>2082</v>
      </c>
      <c r="G11">
        <v>1393</v>
      </c>
      <c r="H11">
        <v>565</v>
      </c>
      <c r="I11" t="s">
        <v>3055</v>
      </c>
      <c r="J11">
        <v>1</v>
      </c>
      <c r="K11">
        <v>0</v>
      </c>
      <c r="L11">
        <v>0.70799999999999996</v>
      </c>
      <c r="M11">
        <v>0.27300000000000002</v>
      </c>
      <c r="N11">
        <v>2158</v>
      </c>
      <c r="O11">
        <v>1528</v>
      </c>
      <c r="P11">
        <v>590</v>
      </c>
      <c r="Q11">
        <v>41.029035669999999</v>
      </c>
      <c r="R11">
        <v>-94.699326450000001</v>
      </c>
      <c r="S11">
        <v>87</v>
      </c>
      <c r="T11">
        <v>1</v>
      </c>
      <c r="U11" s="7">
        <f t="shared" si="0"/>
        <v>2.642007926023778E-4</v>
      </c>
      <c r="V11">
        <v>3785</v>
      </c>
      <c r="W11">
        <v>1870</v>
      </c>
      <c r="X11">
        <v>1915</v>
      </c>
      <c r="Y11">
        <f t="shared" si="1"/>
        <v>0.49405548216644651</v>
      </c>
      <c r="Z11">
        <f t="shared" si="2"/>
        <v>0.50594451783355354</v>
      </c>
      <c r="AA11">
        <v>1.2</v>
      </c>
      <c r="AB11">
        <v>96.8</v>
      </c>
      <c r="AC11">
        <v>0.4</v>
      </c>
      <c r="AD11">
        <v>0.1</v>
      </c>
      <c r="AE11">
        <v>0.6</v>
      </c>
      <c r="AF11">
        <v>0</v>
      </c>
      <c r="AG11">
        <v>2992</v>
      </c>
      <c r="AH11">
        <v>49745</v>
      </c>
      <c r="AI11">
        <v>3996</v>
      </c>
      <c r="AJ11">
        <v>27022</v>
      </c>
      <c r="AK11">
        <v>1948</v>
      </c>
      <c r="AL11">
        <v>11.2</v>
      </c>
      <c r="AM11">
        <v>8.6</v>
      </c>
      <c r="AN11">
        <v>37.4</v>
      </c>
      <c r="AO11">
        <v>14.3</v>
      </c>
      <c r="AP11">
        <v>17</v>
      </c>
      <c r="AQ11">
        <v>13.1</v>
      </c>
      <c r="AR11">
        <v>18.3</v>
      </c>
      <c r="AS11">
        <v>80.7</v>
      </c>
      <c r="AT11">
        <v>9.6</v>
      </c>
      <c r="AU11">
        <v>0.2</v>
      </c>
      <c r="AV11">
        <v>3.3</v>
      </c>
      <c r="AW11">
        <v>0.8</v>
      </c>
      <c r="AX11">
        <v>5.3</v>
      </c>
      <c r="AY11">
        <v>19.600000000000001</v>
      </c>
      <c r="AZ11">
        <v>1796</v>
      </c>
      <c r="BA11">
        <v>72</v>
      </c>
      <c r="BB11">
        <v>12.1</v>
      </c>
      <c r="BC11">
        <v>15.5</v>
      </c>
      <c r="BD11">
        <v>0.3</v>
      </c>
      <c r="BE11">
        <v>4.2</v>
      </c>
    </row>
    <row r="12" spans="1:57" x14ac:dyDescent="0.3">
      <c r="A12">
        <v>10</v>
      </c>
      <c r="B12" t="s">
        <v>66</v>
      </c>
      <c r="C12" t="s">
        <v>60</v>
      </c>
      <c r="D12">
        <v>0.71299999999999997</v>
      </c>
      <c r="E12">
        <v>0.19</v>
      </c>
      <c r="F12">
        <v>2183</v>
      </c>
      <c r="G12">
        <v>1556</v>
      </c>
      <c r="H12">
        <v>415</v>
      </c>
      <c r="I12" t="s">
        <v>3055</v>
      </c>
      <c r="J12">
        <v>1</v>
      </c>
      <c r="K12">
        <v>0</v>
      </c>
      <c r="L12">
        <v>0.751</v>
      </c>
      <c r="M12">
        <v>0.22900000000000001</v>
      </c>
      <c r="N12">
        <v>2586</v>
      </c>
      <c r="O12">
        <v>1941</v>
      </c>
      <c r="P12">
        <v>591</v>
      </c>
      <c r="Q12">
        <v>44.893335710000002</v>
      </c>
      <c r="R12">
        <v>-116.45452469999999</v>
      </c>
      <c r="S12">
        <v>65</v>
      </c>
      <c r="T12">
        <v>2</v>
      </c>
      <c r="U12" s="7">
        <f t="shared" si="0"/>
        <v>5.0684237202230106E-4</v>
      </c>
      <c r="V12">
        <v>3946</v>
      </c>
      <c r="W12">
        <v>2021</v>
      </c>
      <c r="X12">
        <v>1925</v>
      </c>
      <c r="Y12">
        <f t="shared" si="1"/>
        <v>0.5121642169285352</v>
      </c>
      <c r="Z12">
        <f t="shared" si="2"/>
        <v>0.4878357830714648</v>
      </c>
      <c r="AA12">
        <v>3.3</v>
      </c>
      <c r="AB12">
        <v>92.7</v>
      </c>
      <c r="AC12">
        <v>0.3</v>
      </c>
      <c r="AD12">
        <v>1.2</v>
      </c>
      <c r="AE12">
        <v>0</v>
      </c>
      <c r="AF12">
        <v>0.2</v>
      </c>
      <c r="AG12">
        <v>3229</v>
      </c>
      <c r="AH12">
        <v>42727</v>
      </c>
      <c r="AI12">
        <v>4646</v>
      </c>
      <c r="AJ12">
        <v>24315</v>
      </c>
      <c r="AK12">
        <v>2275</v>
      </c>
      <c r="AL12">
        <v>13.8</v>
      </c>
      <c r="AM12">
        <v>20.9</v>
      </c>
      <c r="AN12">
        <v>33.1</v>
      </c>
      <c r="AO12">
        <v>19.399999999999999</v>
      </c>
      <c r="AP12">
        <v>21.2</v>
      </c>
      <c r="AQ12">
        <v>13.9</v>
      </c>
      <c r="AR12">
        <v>12.5</v>
      </c>
      <c r="AS12">
        <v>69</v>
      </c>
      <c r="AT12">
        <v>13.1</v>
      </c>
      <c r="AU12">
        <v>0.8</v>
      </c>
      <c r="AV12">
        <v>4.4000000000000004</v>
      </c>
      <c r="AW12">
        <v>1.8</v>
      </c>
      <c r="AX12">
        <v>10.9</v>
      </c>
      <c r="AY12">
        <v>24.1</v>
      </c>
      <c r="AZ12">
        <v>1539</v>
      </c>
      <c r="BA12">
        <v>65.400000000000006</v>
      </c>
      <c r="BB12">
        <v>22</v>
      </c>
      <c r="BC12">
        <v>12.5</v>
      </c>
      <c r="BD12">
        <v>0</v>
      </c>
      <c r="BE12">
        <v>8.6999999999999993</v>
      </c>
    </row>
    <row r="13" spans="1:57" x14ac:dyDescent="0.3">
      <c r="A13">
        <v>11</v>
      </c>
      <c r="B13" t="s">
        <v>66</v>
      </c>
      <c r="C13" t="s">
        <v>68</v>
      </c>
      <c r="D13">
        <v>0.71599999999999997</v>
      </c>
      <c r="E13">
        <v>0.24</v>
      </c>
      <c r="F13">
        <v>31770</v>
      </c>
      <c r="G13">
        <v>22732</v>
      </c>
      <c r="H13">
        <v>7633</v>
      </c>
      <c r="I13" t="s">
        <v>3055</v>
      </c>
      <c r="J13">
        <v>1</v>
      </c>
      <c r="K13">
        <v>0</v>
      </c>
      <c r="L13">
        <v>0.72199999999999998</v>
      </c>
      <c r="M13">
        <v>0.25600000000000001</v>
      </c>
      <c r="N13">
        <v>33434</v>
      </c>
      <c r="O13">
        <v>24131</v>
      </c>
      <c r="P13">
        <v>8569</v>
      </c>
      <c r="Q13">
        <v>39.988155910000003</v>
      </c>
      <c r="R13">
        <v>-91.187868129999998</v>
      </c>
      <c r="S13">
        <v>2223</v>
      </c>
      <c r="T13">
        <v>25</v>
      </c>
      <c r="U13" s="7">
        <f t="shared" si="0"/>
        <v>3.7432434455807266E-4</v>
      </c>
      <c r="V13">
        <v>66787</v>
      </c>
      <c r="W13">
        <v>32698</v>
      </c>
      <c r="X13">
        <v>34089</v>
      </c>
      <c r="Y13">
        <f t="shared" si="1"/>
        <v>0.48958629673439441</v>
      </c>
      <c r="Z13">
        <f t="shared" si="2"/>
        <v>0.51041370326560553</v>
      </c>
      <c r="AA13">
        <v>1.5</v>
      </c>
      <c r="AB13">
        <v>92</v>
      </c>
      <c r="AC13">
        <v>3.9</v>
      </c>
      <c r="AD13">
        <v>0.2</v>
      </c>
      <c r="AE13">
        <v>0.8</v>
      </c>
      <c r="AF13">
        <v>0.1</v>
      </c>
      <c r="AG13">
        <v>51303</v>
      </c>
      <c r="AH13">
        <v>48454</v>
      </c>
      <c r="AI13">
        <v>1689</v>
      </c>
      <c r="AJ13">
        <v>27256</v>
      </c>
      <c r="AK13">
        <v>873</v>
      </c>
      <c r="AL13">
        <v>13.1</v>
      </c>
      <c r="AM13">
        <v>17.5</v>
      </c>
      <c r="AN13">
        <v>31.8</v>
      </c>
      <c r="AO13">
        <v>17.399999999999999</v>
      </c>
      <c r="AP13">
        <v>26.1</v>
      </c>
      <c r="AQ13">
        <v>8.9</v>
      </c>
      <c r="AR13">
        <v>15.8</v>
      </c>
      <c r="AS13">
        <v>82.6</v>
      </c>
      <c r="AT13">
        <v>8.6</v>
      </c>
      <c r="AU13">
        <v>0.4</v>
      </c>
      <c r="AV13">
        <v>2.2999999999999998</v>
      </c>
      <c r="AW13">
        <v>1.5</v>
      </c>
      <c r="AX13">
        <v>4.5</v>
      </c>
      <c r="AY13">
        <v>17</v>
      </c>
      <c r="AZ13">
        <v>32243</v>
      </c>
      <c r="BA13">
        <v>83.1</v>
      </c>
      <c r="BB13">
        <v>10.6</v>
      </c>
      <c r="BC13">
        <v>6.1</v>
      </c>
      <c r="BD13">
        <v>0.1</v>
      </c>
      <c r="BE13">
        <v>5.5</v>
      </c>
    </row>
    <row r="14" spans="1:57" x14ac:dyDescent="0.3">
      <c r="A14">
        <v>12</v>
      </c>
      <c r="B14" t="s">
        <v>66</v>
      </c>
      <c r="C14" t="s">
        <v>69</v>
      </c>
      <c r="D14">
        <v>0.73899999999999999</v>
      </c>
      <c r="E14">
        <v>0.215</v>
      </c>
      <c r="F14">
        <v>13039</v>
      </c>
      <c r="G14">
        <v>9642</v>
      </c>
      <c r="H14">
        <v>2802</v>
      </c>
      <c r="I14" t="s">
        <v>3055</v>
      </c>
      <c r="J14">
        <v>1</v>
      </c>
      <c r="K14">
        <v>0</v>
      </c>
      <c r="L14">
        <v>0.75</v>
      </c>
      <c r="M14">
        <v>0.22700000000000001</v>
      </c>
      <c r="N14">
        <v>14238</v>
      </c>
      <c r="O14">
        <v>10685</v>
      </c>
      <c r="P14">
        <v>3236</v>
      </c>
      <c r="Q14">
        <v>40.745765300000002</v>
      </c>
      <c r="R14">
        <v>-84.93671406</v>
      </c>
      <c r="S14">
        <v>704</v>
      </c>
      <c r="T14">
        <v>8</v>
      </c>
      <c r="U14" s="7">
        <f t="shared" si="0"/>
        <v>2.2845393797475585E-4</v>
      </c>
      <c r="V14">
        <v>35018</v>
      </c>
      <c r="W14">
        <v>17361</v>
      </c>
      <c r="X14">
        <v>17657</v>
      </c>
      <c r="Y14">
        <f t="shared" si="1"/>
        <v>0.49577360214746702</v>
      </c>
      <c r="Z14">
        <f t="shared" si="2"/>
        <v>0.50422639785253298</v>
      </c>
      <c r="AA14">
        <v>4.4000000000000004</v>
      </c>
      <c r="AB14">
        <v>93.7</v>
      </c>
      <c r="AC14">
        <v>0.9</v>
      </c>
      <c r="AD14">
        <v>0</v>
      </c>
      <c r="AE14">
        <v>0.4</v>
      </c>
      <c r="AF14">
        <v>0</v>
      </c>
      <c r="AG14">
        <v>23929</v>
      </c>
      <c r="AH14">
        <v>48290</v>
      </c>
      <c r="AI14">
        <v>2581</v>
      </c>
      <c r="AJ14">
        <v>21534</v>
      </c>
      <c r="AK14">
        <v>1130</v>
      </c>
      <c r="AL14">
        <v>18.899999999999999</v>
      </c>
      <c r="AM14">
        <v>29.8</v>
      </c>
      <c r="AN14">
        <v>24.2</v>
      </c>
      <c r="AO14">
        <v>15.9</v>
      </c>
      <c r="AP14">
        <v>19.600000000000001</v>
      </c>
      <c r="AQ14">
        <v>13.9</v>
      </c>
      <c r="AR14">
        <v>26.3</v>
      </c>
      <c r="AS14">
        <v>74.3</v>
      </c>
      <c r="AT14">
        <v>16.7</v>
      </c>
      <c r="AU14">
        <v>0</v>
      </c>
      <c r="AV14">
        <v>2.6</v>
      </c>
      <c r="AW14">
        <v>1.9</v>
      </c>
      <c r="AX14">
        <v>4.5</v>
      </c>
      <c r="AY14">
        <v>22.8</v>
      </c>
      <c r="AZ14">
        <v>14954</v>
      </c>
      <c r="BA14">
        <v>83.1</v>
      </c>
      <c r="BB14">
        <v>8.1999999999999993</v>
      </c>
      <c r="BC14">
        <v>8.1</v>
      </c>
      <c r="BD14">
        <v>0.6</v>
      </c>
      <c r="BE14">
        <v>5.2</v>
      </c>
    </row>
    <row r="15" spans="1:57" x14ac:dyDescent="0.3">
      <c r="A15">
        <v>13</v>
      </c>
      <c r="B15" t="s">
        <v>66</v>
      </c>
      <c r="C15" t="s">
        <v>70</v>
      </c>
      <c r="D15">
        <v>0.42</v>
      </c>
      <c r="E15">
        <v>0.56699999999999995</v>
      </c>
      <c r="F15">
        <v>12214</v>
      </c>
      <c r="G15">
        <v>5125</v>
      </c>
      <c r="H15">
        <v>6921</v>
      </c>
      <c r="I15" t="s">
        <v>3056</v>
      </c>
      <c r="J15">
        <v>0</v>
      </c>
      <c r="K15">
        <v>1</v>
      </c>
      <c r="L15">
        <v>0.42599999999999999</v>
      </c>
      <c r="M15">
        <v>0.56399999999999995</v>
      </c>
      <c r="N15">
        <v>12268</v>
      </c>
      <c r="O15">
        <v>5222</v>
      </c>
      <c r="P15">
        <v>6914</v>
      </c>
      <c r="Q15">
        <v>31.476697680000001</v>
      </c>
      <c r="R15">
        <v>-91.353260370000001</v>
      </c>
      <c r="S15">
        <v>1122</v>
      </c>
      <c r="T15">
        <v>45</v>
      </c>
      <c r="U15" s="7">
        <f t="shared" si="0"/>
        <v>1.4248171484659469E-3</v>
      </c>
      <c r="V15">
        <v>31583</v>
      </c>
      <c r="W15">
        <v>15680</v>
      </c>
      <c r="X15">
        <v>15903</v>
      </c>
      <c r="Y15">
        <f t="shared" si="1"/>
        <v>0.49646961973213438</v>
      </c>
      <c r="Z15">
        <f t="shared" si="2"/>
        <v>0.50353038026786567</v>
      </c>
      <c r="AA15">
        <v>8.4</v>
      </c>
      <c r="AB15">
        <v>36.9</v>
      </c>
      <c r="AC15">
        <v>52.8</v>
      </c>
      <c r="AD15">
        <v>0.2</v>
      </c>
      <c r="AE15">
        <v>0.6</v>
      </c>
      <c r="AF15">
        <v>0</v>
      </c>
      <c r="AG15">
        <v>22394</v>
      </c>
      <c r="AH15">
        <v>30359</v>
      </c>
      <c r="AI15">
        <v>1438</v>
      </c>
      <c r="AJ15">
        <v>17721</v>
      </c>
      <c r="AK15">
        <v>1289</v>
      </c>
      <c r="AL15">
        <v>34.200000000000003</v>
      </c>
      <c r="AM15">
        <v>56.9</v>
      </c>
      <c r="AN15">
        <v>30.5</v>
      </c>
      <c r="AO15">
        <v>20.6</v>
      </c>
      <c r="AP15">
        <v>23.6</v>
      </c>
      <c r="AQ15">
        <v>13</v>
      </c>
      <c r="AR15">
        <v>12.3</v>
      </c>
      <c r="AS15">
        <v>87.2</v>
      </c>
      <c r="AT15">
        <v>6.5</v>
      </c>
      <c r="AU15">
        <v>0.7</v>
      </c>
      <c r="AV15">
        <v>0.6</v>
      </c>
      <c r="AW15">
        <v>1.2</v>
      </c>
      <c r="AX15">
        <v>3.7</v>
      </c>
      <c r="AY15">
        <v>18.899999999999999</v>
      </c>
      <c r="AZ15">
        <v>10190</v>
      </c>
      <c r="BA15">
        <v>75.2</v>
      </c>
      <c r="BB15">
        <v>18.2</v>
      </c>
      <c r="BC15">
        <v>6.4</v>
      </c>
      <c r="BD15">
        <v>0.1</v>
      </c>
      <c r="BE15">
        <v>10.9</v>
      </c>
    </row>
    <row r="16" spans="1:57" x14ac:dyDescent="0.3">
      <c r="A16">
        <v>14</v>
      </c>
      <c r="B16" t="s">
        <v>66</v>
      </c>
      <c r="C16" t="s">
        <v>71</v>
      </c>
      <c r="D16">
        <v>0.75</v>
      </c>
      <c r="E16">
        <v>0.17899999999999999</v>
      </c>
      <c r="F16">
        <v>1206</v>
      </c>
      <c r="G16">
        <v>904</v>
      </c>
      <c r="H16">
        <v>216</v>
      </c>
      <c r="I16" t="s">
        <v>3055</v>
      </c>
      <c r="J16">
        <v>1</v>
      </c>
      <c r="K16">
        <v>0</v>
      </c>
      <c r="L16">
        <v>0.77300000000000002</v>
      </c>
      <c r="M16">
        <v>0.20300000000000001</v>
      </c>
      <c r="N16">
        <v>1269</v>
      </c>
      <c r="O16">
        <v>981</v>
      </c>
      <c r="P16">
        <v>258</v>
      </c>
      <c r="Q16">
        <v>46.096868909999998</v>
      </c>
      <c r="R16">
        <v>-102.5285397</v>
      </c>
      <c r="S16">
        <v>91</v>
      </c>
      <c r="T16">
        <v>0</v>
      </c>
      <c r="U16" s="7">
        <f t="shared" si="0"/>
        <v>0</v>
      </c>
      <c r="V16">
        <v>2368</v>
      </c>
      <c r="W16">
        <v>1168</v>
      </c>
      <c r="X16">
        <v>1200</v>
      </c>
      <c r="Y16">
        <f t="shared" si="1"/>
        <v>0.49324324324324326</v>
      </c>
      <c r="Z16">
        <f t="shared" si="2"/>
        <v>0.5067567567567568</v>
      </c>
      <c r="AA16">
        <v>0.5</v>
      </c>
      <c r="AB16">
        <v>93</v>
      </c>
      <c r="AC16">
        <v>1.6</v>
      </c>
      <c r="AD16">
        <v>1.1000000000000001</v>
      </c>
      <c r="AE16">
        <v>2.6</v>
      </c>
      <c r="AF16">
        <v>0</v>
      </c>
      <c r="AG16">
        <v>1862</v>
      </c>
      <c r="AH16">
        <v>54700</v>
      </c>
      <c r="AI16">
        <v>10365</v>
      </c>
      <c r="AJ16">
        <v>35933</v>
      </c>
      <c r="AK16">
        <v>4260</v>
      </c>
      <c r="AL16">
        <v>9.1999999999999993</v>
      </c>
      <c r="AM16">
        <v>8.8000000000000007</v>
      </c>
      <c r="AN16">
        <v>44.6</v>
      </c>
      <c r="AO16">
        <v>10.7</v>
      </c>
      <c r="AP16">
        <v>15</v>
      </c>
      <c r="AQ16">
        <v>17.5</v>
      </c>
      <c r="AR16">
        <v>12.2</v>
      </c>
      <c r="AS16">
        <v>73.900000000000006</v>
      </c>
      <c r="AT16">
        <v>9.4</v>
      </c>
      <c r="AU16">
        <v>0.6</v>
      </c>
      <c r="AV16">
        <v>6</v>
      </c>
      <c r="AW16">
        <v>2.9</v>
      </c>
      <c r="AX16">
        <v>7.3</v>
      </c>
      <c r="AY16">
        <v>17.3</v>
      </c>
      <c r="AZ16">
        <v>1275</v>
      </c>
      <c r="BA16">
        <v>73.7</v>
      </c>
      <c r="BB16">
        <v>10.6</v>
      </c>
      <c r="BC16">
        <v>15.2</v>
      </c>
      <c r="BD16">
        <v>0.5</v>
      </c>
      <c r="BE16">
        <v>1.6</v>
      </c>
    </row>
    <row r="17" spans="1:57" x14ac:dyDescent="0.3">
      <c r="A17">
        <v>15</v>
      </c>
      <c r="B17" t="s">
        <v>66</v>
      </c>
      <c r="C17" t="s">
        <v>72</v>
      </c>
      <c r="D17">
        <v>0.69899999999999995</v>
      </c>
      <c r="E17">
        <v>0.248</v>
      </c>
      <c r="F17">
        <v>13172</v>
      </c>
      <c r="G17">
        <v>9205</v>
      </c>
      <c r="H17">
        <v>3272</v>
      </c>
      <c r="I17" t="s">
        <v>3055</v>
      </c>
      <c r="J17">
        <v>1</v>
      </c>
      <c r="K17">
        <v>0</v>
      </c>
      <c r="L17">
        <v>0.69099999999999995</v>
      </c>
      <c r="M17">
        <v>0.28899999999999998</v>
      </c>
      <c r="N17">
        <v>14602</v>
      </c>
      <c r="O17">
        <v>10085</v>
      </c>
      <c r="P17">
        <v>4213</v>
      </c>
      <c r="Q17">
        <v>40.524494200000007</v>
      </c>
      <c r="R17">
        <v>-98.501178039999999</v>
      </c>
      <c r="S17">
        <v>922</v>
      </c>
      <c r="T17">
        <v>15</v>
      </c>
      <c r="U17" s="7">
        <f t="shared" si="0"/>
        <v>4.7522493980484094E-4</v>
      </c>
      <c r="V17">
        <v>31564</v>
      </c>
      <c r="W17">
        <v>15981</v>
      </c>
      <c r="X17">
        <v>15583</v>
      </c>
      <c r="Y17">
        <f t="shared" si="1"/>
        <v>0.50630465086807752</v>
      </c>
      <c r="Z17">
        <f t="shared" si="2"/>
        <v>0.49369534913192242</v>
      </c>
      <c r="AA17">
        <v>9.4</v>
      </c>
      <c r="AB17">
        <v>86.9</v>
      </c>
      <c r="AC17">
        <v>0.6</v>
      </c>
      <c r="AD17">
        <v>0.1</v>
      </c>
      <c r="AE17">
        <v>1.3</v>
      </c>
      <c r="AF17">
        <v>0</v>
      </c>
      <c r="AG17">
        <v>23151</v>
      </c>
      <c r="AH17">
        <v>51721</v>
      </c>
      <c r="AI17">
        <v>2585</v>
      </c>
      <c r="AJ17">
        <v>28085</v>
      </c>
      <c r="AK17">
        <v>1682</v>
      </c>
      <c r="AL17">
        <v>12.4</v>
      </c>
      <c r="AM17">
        <v>18</v>
      </c>
      <c r="AN17">
        <v>33.4</v>
      </c>
      <c r="AO17">
        <v>19.399999999999999</v>
      </c>
      <c r="AP17">
        <v>20.399999999999999</v>
      </c>
      <c r="AQ17">
        <v>10.1</v>
      </c>
      <c r="AR17">
        <v>16.7</v>
      </c>
      <c r="AS17">
        <v>83</v>
      </c>
      <c r="AT17">
        <v>9.3000000000000007</v>
      </c>
      <c r="AU17">
        <v>0.7</v>
      </c>
      <c r="AV17">
        <v>1.8</v>
      </c>
      <c r="AW17">
        <v>1.3</v>
      </c>
      <c r="AX17">
        <v>3.9</v>
      </c>
      <c r="AY17">
        <v>15.3</v>
      </c>
      <c r="AZ17">
        <v>15890</v>
      </c>
      <c r="BA17">
        <v>78</v>
      </c>
      <c r="BB17">
        <v>15.1</v>
      </c>
      <c r="BC17">
        <v>6.7</v>
      </c>
      <c r="BD17">
        <v>0.1</v>
      </c>
      <c r="BE17">
        <v>4.2</v>
      </c>
    </row>
    <row r="18" spans="1:57" x14ac:dyDescent="0.3">
      <c r="A18">
        <v>16</v>
      </c>
      <c r="B18" t="s">
        <v>66</v>
      </c>
      <c r="C18" t="s">
        <v>73</v>
      </c>
      <c r="D18">
        <v>0.76300000000000001</v>
      </c>
      <c r="E18">
        <v>0.20699999999999999</v>
      </c>
      <c r="F18">
        <v>11063</v>
      </c>
      <c r="G18">
        <v>8445</v>
      </c>
      <c r="H18">
        <v>2293</v>
      </c>
      <c r="I18" t="s">
        <v>3055</v>
      </c>
      <c r="J18">
        <v>1</v>
      </c>
      <c r="K18">
        <v>0</v>
      </c>
      <c r="L18">
        <v>0.81100000000000005</v>
      </c>
      <c r="M18">
        <v>0.17899999999999999</v>
      </c>
      <c r="N18">
        <v>11905</v>
      </c>
      <c r="O18">
        <v>9660</v>
      </c>
      <c r="P18">
        <v>2130</v>
      </c>
      <c r="Q18">
        <v>38.845410719999997</v>
      </c>
      <c r="R18">
        <v>-83.471896400000006</v>
      </c>
      <c r="S18">
        <v>270</v>
      </c>
      <c r="T18">
        <v>6</v>
      </c>
      <c r="U18" s="7">
        <f t="shared" si="0"/>
        <v>2.1485354150254244E-4</v>
      </c>
      <c r="V18">
        <v>27926</v>
      </c>
      <c r="W18">
        <v>13960</v>
      </c>
      <c r="X18">
        <v>13966</v>
      </c>
      <c r="Y18">
        <f t="shared" si="1"/>
        <v>0.49989257322924874</v>
      </c>
      <c r="Z18">
        <f t="shared" si="2"/>
        <v>0.50010742677075126</v>
      </c>
      <c r="AA18">
        <v>1</v>
      </c>
      <c r="AB18">
        <v>96.6</v>
      </c>
      <c r="AC18">
        <v>0.4</v>
      </c>
      <c r="AD18">
        <v>0.6</v>
      </c>
      <c r="AE18">
        <v>0.2</v>
      </c>
      <c r="AF18">
        <v>0</v>
      </c>
      <c r="AG18">
        <v>21041</v>
      </c>
      <c r="AH18">
        <v>36320</v>
      </c>
      <c r="AI18">
        <v>2651</v>
      </c>
      <c r="AJ18">
        <v>20248</v>
      </c>
      <c r="AK18">
        <v>1164</v>
      </c>
      <c r="AL18">
        <v>23.8</v>
      </c>
      <c r="AM18">
        <v>32</v>
      </c>
      <c r="AN18">
        <v>28.3</v>
      </c>
      <c r="AO18">
        <v>18.899999999999999</v>
      </c>
      <c r="AP18">
        <v>16.7</v>
      </c>
      <c r="AQ18">
        <v>13.6</v>
      </c>
      <c r="AR18">
        <v>22.5</v>
      </c>
      <c r="AS18">
        <v>80.8</v>
      </c>
      <c r="AT18">
        <v>11.5</v>
      </c>
      <c r="AU18">
        <v>0.5</v>
      </c>
      <c r="AV18">
        <v>1.3</v>
      </c>
      <c r="AW18">
        <v>1.2</v>
      </c>
      <c r="AX18">
        <v>4.8</v>
      </c>
      <c r="AY18">
        <v>36.5</v>
      </c>
      <c r="AZ18">
        <v>10124</v>
      </c>
      <c r="BA18">
        <v>79.099999999999994</v>
      </c>
      <c r="BB18">
        <v>13</v>
      </c>
      <c r="BC18">
        <v>7.7</v>
      </c>
      <c r="BD18">
        <v>0.2</v>
      </c>
      <c r="BE18">
        <v>7.5</v>
      </c>
    </row>
    <row r="19" spans="1:57" x14ac:dyDescent="0.3">
      <c r="A19">
        <v>17</v>
      </c>
      <c r="B19" t="s">
        <v>66</v>
      </c>
      <c r="C19" t="s">
        <v>74</v>
      </c>
      <c r="D19">
        <v>0.66300000000000003</v>
      </c>
      <c r="E19">
        <v>0.29899999999999999</v>
      </c>
      <c r="F19">
        <v>47138</v>
      </c>
      <c r="G19">
        <v>31249</v>
      </c>
      <c r="H19">
        <v>14077</v>
      </c>
      <c r="I19" t="s">
        <v>3055</v>
      </c>
      <c r="J19">
        <v>1</v>
      </c>
      <c r="K19">
        <v>0</v>
      </c>
      <c r="L19">
        <v>0.66300000000000003</v>
      </c>
      <c r="M19">
        <v>0.32200000000000001</v>
      </c>
      <c r="N19">
        <v>56627</v>
      </c>
      <c r="O19">
        <v>37563</v>
      </c>
      <c r="P19">
        <v>18250</v>
      </c>
      <c r="Q19">
        <v>39.87140411</v>
      </c>
      <c r="R19">
        <v>-77.216103469999993</v>
      </c>
      <c r="S19">
        <v>1184</v>
      </c>
      <c r="T19">
        <v>31</v>
      </c>
      <c r="U19" s="7">
        <f t="shared" si="0"/>
        <v>3.0515114825424014E-4</v>
      </c>
      <c r="V19">
        <v>101589</v>
      </c>
      <c r="W19">
        <v>50055</v>
      </c>
      <c r="X19">
        <v>51534</v>
      </c>
      <c r="Y19">
        <f t="shared" si="1"/>
        <v>0.49272066857632224</v>
      </c>
      <c r="Z19">
        <f t="shared" si="2"/>
        <v>0.50727933142367776</v>
      </c>
      <c r="AA19">
        <v>6.8</v>
      </c>
      <c r="AB19">
        <v>89.5</v>
      </c>
      <c r="AC19">
        <v>1.4</v>
      </c>
      <c r="AD19">
        <v>0</v>
      </c>
      <c r="AE19">
        <v>0.7</v>
      </c>
      <c r="AF19">
        <v>0</v>
      </c>
      <c r="AG19">
        <v>78227</v>
      </c>
      <c r="AH19">
        <v>62661</v>
      </c>
      <c r="AI19">
        <v>1660</v>
      </c>
      <c r="AJ19">
        <v>29685</v>
      </c>
      <c r="AK19">
        <v>663</v>
      </c>
      <c r="AL19">
        <v>8.8000000000000007</v>
      </c>
      <c r="AM19">
        <v>13.9</v>
      </c>
      <c r="AN19">
        <v>30.1</v>
      </c>
      <c r="AO19">
        <v>16.2</v>
      </c>
      <c r="AP19">
        <v>22.1</v>
      </c>
      <c r="AQ19">
        <v>11</v>
      </c>
      <c r="AR19">
        <v>20.6</v>
      </c>
      <c r="AS19">
        <v>82.3</v>
      </c>
      <c r="AT19">
        <v>9.1</v>
      </c>
      <c r="AU19">
        <v>0.3</v>
      </c>
      <c r="AV19">
        <v>3.7</v>
      </c>
      <c r="AW19">
        <v>0.9</v>
      </c>
      <c r="AX19">
        <v>3.8</v>
      </c>
      <c r="AY19">
        <v>27.6</v>
      </c>
      <c r="AZ19">
        <v>50561</v>
      </c>
      <c r="BA19">
        <v>83.4</v>
      </c>
      <c r="BB19">
        <v>10.7</v>
      </c>
      <c r="BC19">
        <v>5.6</v>
      </c>
      <c r="BD19">
        <v>0.2</v>
      </c>
      <c r="BE19">
        <v>4.9000000000000004</v>
      </c>
    </row>
    <row r="20" spans="1:57" x14ac:dyDescent="0.3">
      <c r="A20">
        <v>18</v>
      </c>
      <c r="B20" t="s">
        <v>66</v>
      </c>
      <c r="C20" t="s">
        <v>75</v>
      </c>
      <c r="D20">
        <v>0.67100000000000004</v>
      </c>
      <c r="E20">
        <v>0.27400000000000002</v>
      </c>
      <c r="F20">
        <v>4081</v>
      </c>
      <c r="G20">
        <v>2740</v>
      </c>
      <c r="H20">
        <v>1118</v>
      </c>
      <c r="I20" t="s">
        <v>3055</v>
      </c>
      <c r="J20">
        <v>1</v>
      </c>
      <c r="K20">
        <v>0</v>
      </c>
      <c r="L20">
        <v>0.67500000000000004</v>
      </c>
      <c r="M20">
        <v>0.30599999999999999</v>
      </c>
      <c r="N20">
        <v>5109</v>
      </c>
      <c r="O20">
        <v>3449</v>
      </c>
      <c r="P20">
        <v>1562</v>
      </c>
      <c r="Q20">
        <v>46.982997570000002</v>
      </c>
      <c r="R20">
        <v>-118.56017340000001</v>
      </c>
      <c r="S20">
        <v>935</v>
      </c>
      <c r="T20">
        <v>11</v>
      </c>
      <c r="U20" s="7">
        <f t="shared" si="0"/>
        <v>5.7110222729868647E-4</v>
      </c>
      <c r="V20">
        <v>19261</v>
      </c>
      <c r="W20">
        <v>9750</v>
      </c>
      <c r="X20">
        <v>9511</v>
      </c>
      <c r="Y20">
        <f t="shared" si="1"/>
        <v>0.5062042469238357</v>
      </c>
      <c r="Z20">
        <f t="shared" si="2"/>
        <v>0.49379575307616425</v>
      </c>
      <c r="AA20">
        <v>62.3</v>
      </c>
      <c r="AB20">
        <v>35.200000000000003</v>
      </c>
      <c r="AC20">
        <v>0.3</v>
      </c>
      <c r="AD20">
        <v>0.4</v>
      </c>
      <c r="AE20">
        <v>1</v>
      </c>
      <c r="AF20">
        <v>0</v>
      </c>
      <c r="AG20">
        <v>8899</v>
      </c>
      <c r="AH20">
        <v>48131</v>
      </c>
      <c r="AI20">
        <v>5933</v>
      </c>
      <c r="AJ20">
        <v>18415</v>
      </c>
      <c r="AK20">
        <v>867</v>
      </c>
      <c r="AL20">
        <v>23.1</v>
      </c>
      <c r="AM20">
        <v>31.6</v>
      </c>
      <c r="AN20">
        <v>22.8</v>
      </c>
      <c r="AO20">
        <v>13.9</v>
      </c>
      <c r="AP20">
        <v>14.1</v>
      </c>
      <c r="AQ20">
        <v>29.2</v>
      </c>
      <c r="AR20">
        <v>19.899999999999999</v>
      </c>
      <c r="AS20">
        <v>71.3</v>
      </c>
      <c r="AT20">
        <v>18.600000000000001</v>
      </c>
      <c r="AU20">
        <v>0.2</v>
      </c>
      <c r="AV20">
        <v>2.2000000000000002</v>
      </c>
      <c r="AW20">
        <v>1.9</v>
      </c>
      <c r="AX20">
        <v>5.7</v>
      </c>
      <c r="AY20">
        <v>17.8</v>
      </c>
      <c r="AZ20">
        <v>7757</v>
      </c>
      <c r="BA20">
        <v>81.2</v>
      </c>
      <c r="BB20">
        <v>14.6</v>
      </c>
      <c r="BC20">
        <v>3.8</v>
      </c>
      <c r="BD20">
        <v>0.3</v>
      </c>
      <c r="BE20">
        <v>5.9</v>
      </c>
    </row>
    <row r="21" spans="1:57" x14ac:dyDescent="0.3">
      <c r="A21">
        <v>19</v>
      </c>
      <c r="B21" t="s">
        <v>66</v>
      </c>
      <c r="C21" t="s">
        <v>76</v>
      </c>
      <c r="D21">
        <v>0.59199999999999997</v>
      </c>
      <c r="E21">
        <v>0.374</v>
      </c>
      <c r="F21">
        <v>10107</v>
      </c>
      <c r="G21">
        <v>5983</v>
      </c>
      <c r="H21">
        <v>3780</v>
      </c>
      <c r="I21" t="s">
        <v>3055</v>
      </c>
      <c r="J21">
        <v>1</v>
      </c>
      <c r="K21">
        <v>0</v>
      </c>
      <c r="L21">
        <v>0.623</v>
      </c>
      <c r="M21">
        <v>0.36599999999999999</v>
      </c>
      <c r="N21">
        <v>11818</v>
      </c>
      <c r="O21">
        <v>7362</v>
      </c>
      <c r="P21">
        <v>4329</v>
      </c>
      <c r="Q21">
        <v>43.96974651</v>
      </c>
      <c r="R21">
        <v>-89.767827769999997</v>
      </c>
      <c r="S21">
        <v>587</v>
      </c>
      <c r="T21">
        <v>5</v>
      </c>
      <c r="U21" s="7">
        <f t="shared" si="0"/>
        <v>2.4862015812242055E-4</v>
      </c>
      <c r="V21">
        <v>20111</v>
      </c>
      <c r="W21">
        <v>10770</v>
      </c>
      <c r="X21">
        <v>9341</v>
      </c>
      <c r="Y21">
        <f t="shared" si="1"/>
        <v>0.53552782059569393</v>
      </c>
      <c r="Z21">
        <f t="shared" si="2"/>
        <v>0.46447217940430607</v>
      </c>
      <c r="AA21">
        <v>3.8</v>
      </c>
      <c r="AB21">
        <v>90.7</v>
      </c>
      <c r="AC21">
        <v>2.7</v>
      </c>
      <c r="AD21">
        <v>0.6</v>
      </c>
      <c r="AE21">
        <v>0.5</v>
      </c>
      <c r="AF21">
        <v>0</v>
      </c>
      <c r="AG21">
        <v>16837</v>
      </c>
      <c r="AH21">
        <v>44003</v>
      </c>
      <c r="AI21">
        <v>1500</v>
      </c>
      <c r="AJ21">
        <v>24874</v>
      </c>
      <c r="AK21">
        <v>1297</v>
      </c>
      <c r="AL21">
        <v>13</v>
      </c>
      <c r="AM21">
        <v>23.3</v>
      </c>
      <c r="AN21">
        <v>23.6</v>
      </c>
      <c r="AO21">
        <v>22.7</v>
      </c>
      <c r="AP21">
        <v>21.8</v>
      </c>
      <c r="AQ21">
        <v>12.5</v>
      </c>
      <c r="AR21">
        <v>19.399999999999999</v>
      </c>
      <c r="AS21">
        <v>78.5</v>
      </c>
      <c r="AT21">
        <v>12.2</v>
      </c>
      <c r="AU21">
        <v>0.1</v>
      </c>
      <c r="AV21">
        <v>1.5</v>
      </c>
      <c r="AW21">
        <v>1.7</v>
      </c>
      <c r="AX21">
        <v>6</v>
      </c>
      <c r="AY21">
        <v>28.3</v>
      </c>
      <c r="AZ21">
        <v>7530</v>
      </c>
      <c r="BA21">
        <v>80.7</v>
      </c>
      <c r="BB21">
        <v>11.9</v>
      </c>
      <c r="BC21">
        <v>7.3</v>
      </c>
      <c r="BD21">
        <v>0.2</v>
      </c>
      <c r="BE21">
        <v>8.1</v>
      </c>
    </row>
    <row r="22" spans="1:57" x14ac:dyDescent="0.3">
      <c r="A22">
        <v>20</v>
      </c>
      <c r="B22" t="s">
        <v>77</v>
      </c>
      <c r="C22" t="s">
        <v>78</v>
      </c>
      <c r="D22">
        <v>0.30099999999999999</v>
      </c>
      <c r="E22">
        <v>0.63800000000000001</v>
      </c>
      <c r="F22">
        <v>17592</v>
      </c>
      <c r="G22">
        <v>5297</v>
      </c>
      <c r="H22">
        <v>11217</v>
      </c>
      <c r="I22" t="s">
        <v>3056</v>
      </c>
      <c r="J22">
        <v>0</v>
      </c>
      <c r="K22">
        <v>1</v>
      </c>
      <c r="L22">
        <v>0.436</v>
      </c>
      <c r="M22">
        <v>0.51100000000000001</v>
      </c>
      <c r="N22">
        <v>870</v>
      </c>
      <c r="O22">
        <v>379</v>
      </c>
      <c r="P22">
        <v>445</v>
      </c>
      <c r="Q22">
        <v>44.032173370000002</v>
      </c>
      <c r="R22">
        <v>-73.141308769999995</v>
      </c>
      <c r="S22">
        <v>124</v>
      </c>
      <c r="T22">
        <v>2</v>
      </c>
      <c r="U22" s="7">
        <f t="shared" si="0"/>
        <v>5.4310930074677526E-5</v>
      </c>
      <c r="V22">
        <v>36825</v>
      </c>
      <c r="W22">
        <v>18214</v>
      </c>
      <c r="X22">
        <v>18611</v>
      </c>
      <c r="Y22">
        <f t="shared" si="1"/>
        <v>0.49460964019008824</v>
      </c>
      <c r="Z22">
        <f t="shared" si="2"/>
        <v>0.50539035980991176</v>
      </c>
      <c r="AA22">
        <v>2.2000000000000002</v>
      </c>
      <c r="AB22">
        <v>93</v>
      </c>
      <c r="AC22">
        <v>0.9</v>
      </c>
      <c r="AD22">
        <v>0.3</v>
      </c>
      <c r="AE22">
        <v>1.9</v>
      </c>
      <c r="AF22">
        <v>0</v>
      </c>
      <c r="AG22">
        <v>29510</v>
      </c>
      <c r="AH22">
        <v>61875</v>
      </c>
      <c r="AI22">
        <v>2338</v>
      </c>
      <c r="AJ22">
        <v>31051</v>
      </c>
      <c r="AK22">
        <v>1033</v>
      </c>
      <c r="AL22">
        <v>7.8</v>
      </c>
      <c r="AM22">
        <v>9</v>
      </c>
      <c r="AN22">
        <v>40.799999999999997</v>
      </c>
      <c r="AO22">
        <v>16.399999999999999</v>
      </c>
      <c r="AP22">
        <v>18.2</v>
      </c>
      <c r="AQ22">
        <v>13.1</v>
      </c>
      <c r="AR22">
        <v>11.5</v>
      </c>
      <c r="AS22">
        <v>72.5</v>
      </c>
      <c r="AT22">
        <v>8.6</v>
      </c>
      <c r="AU22">
        <v>0.7</v>
      </c>
      <c r="AV22">
        <v>7.6</v>
      </c>
      <c r="AW22">
        <v>1.2</v>
      </c>
      <c r="AX22">
        <v>9.4</v>
      </c>
      <c r="AY22">
        <v>23.8</v>
      </c>
      <c r="AZ22">
        <v>19872</v>
      </c>
      <c r="BA22">
        <v>77.900000000000006</v>
      </c>
      <c r="BB22">
        <v>10.3</v>
      </c>
      <c r="BC22">
        <v>11.5</v>
      </c>
      <c r="BD22">
        <v>0.3</v>
      </c>
      <c r="BE22">
        <v>4.4000000000000004</v>
      </c>
    </row>
    <row r="23" spans="1:57" x14ac:dyDescent="0.3">
      <c r="A23">
        <v>21</v>
      </c>
      <c r="B23" t="s">
        <v>79</v>
      </c>
      <c r="C23" t="s">
        <v>54</v>
      </c>
      <c r="D23">
        <v>0.61499999999999999</v>
      </c>
      <c r="E23">
        <v>0.34</v>
      </c>
      <c r="F23">
        <v>74773</v>
      </c>
      <c r="G23">
        <v>45981</v>
      </c>
      <c r="H23">
        <v>25426</v>
      </c>
      <c r="I23" t="s">
        <v>3055</v>
      </c>
      <c r="J23">
        <v>1</v>
      </c>
      <c r="K23">
        <v>0</v>
      </c>
      <c r="L23">
        <v>0.60599999999999998</v>
      </c>
      <c r="M23">
        <v>0.379</v>
      </c>
      <c r="N23">
        <v>85185</v>
      </c>
      <c r="O23">
        <v>51589</v>
      </c>
      <c r="P23">
        <v>32275</v>
      </c>
      <c r="Q23">
        <v>33.543380259999999</v>
      </c>
      <c r="R23">
        <v>-81.636453840000001</v>
      </c>
      <c r="S23">
        <v>5140</v>
      </c>
      <c r="T23">
        <v>87</v>
      </c>
      <c r="U23" s="7">
        <f t="shared" si="0"/>
        <v>5.2502308291140388E-4</v>
      </c>
      <c r="V23">
        <v>165707</v>
      </c>
      <c r="W23">
        <v>80260</v>
      </c>
      <c r="X23">
        <v>85447</v>
      </c>
      <c r="Y23">
        <f t="shared" si="1"/>
        <v>0.48434888085596867</v>
      </c>
      <c r="Z23">
        <f t="shared" si="2"/>
        <v>0.51565111914403128</v>
      </c>
      <c r="AA23">
        <v>5.5</v>
      </c>
      <c r="AB23">
        <v>66.7</v>
      </c>
      <c r="AC23">
        <v>24.5</v>
      </c>
      <c r="AD23">
        <v>0.2</v>
      </c>
      <c r="AE23">
        <v>1</v>
      </c>
      <c r="AF23">
        <v>0</v>
      </c>
      <c r="AG23">
        <v>124553</v>
      </c>
      <c r="AH23">
        <v>47713</v>
      </c>
      <c r="AI23">
        <v>1780</v>
      </c>
      <c r="AJ23">
        <v>26222</v>
      </c>
      <c r="AK23">
        <v>719</v>
      </c>
      <c r="AL23">
        <v>16.7</v>
      </c>
      <c r="AM23">
        <v>26.6</v>
      </c>
      <c r="AN23">
        <v>34</v>
      </c>
      <c r="AO23">
        <v>16.899999999999999</v>
      </c>
      <c r="AP23">
        <v>22.9</v>
      </c>
      <c r="AQ23">
        <v>10.7</v>
      </c>
      <c r="AR23">
        <v>15.5</v>
      </c>
      <c r="AS23">
        <v>84.6</v>
      </c>
      <c r="AT23">
        <v>10.4</v>
      </c>
      <c r="AU23">
        <v>0.2</v>
      </c>
      <c r="AV23">
        <v>1</v>
      </c>
      <c r="AW23">
        <v>0.9</v>
      </c>
      <c r="AX23">
        <v>2.9</v>
      </c>
      <c r="AY23">
        <v>24.9</v>
      </c>
      <c r="AZ23">
        <v>70753</v>
      </c>
      <c r="BA23">
        <v>78.099999999999994</v>
      </c>
      <c r="BB23">
        <v>16.399999999999999</v>
      </c>
      <c r="BC23">
        <v>5</v>
      </c>
      <c r="BD23">
        <v>0.4</v>
      </c>
      <c r="BE23">
        <v>9</v>
      </c>
    </row>
    <row r="24" spans="1:57" x14ac:dyDescent="0.3">
      <c r="A24">
        <v>22</v>
      </c>
      <c r="B24" t="s">
        <v>80</v>
      </c>
      <c r="C24" t="s">
        <v>81</v>
      </c>
      <c r="D24">
        <v>0.60099999999999998</v>
      </c>
      <c r="E24">
        <v>0.34100000000000003</v>
      </c>
      <c r="F24">
        <v>9185</v>
      </c>
      <c r="G24">
        <v>5516</v>
      </c>
      <c r="H24">
        <v>3134</v>
      </c>
      <c r="I24" t="s">
        <v>3055</v>
      </c>
      <c r="J24">
        <v>1</v>
      </c>
      <c r="K24">
        <v>0</v>
      </c>
      <c r="L24">
        <v>0.625</v>
      </c>
      <c r="M24">
        <v>0.36</v>
      </c>
      <c r="N24">
        <v>10010</v>
      </c>
      <c r="O24">
        <v>6258</v>
      </c>
      <c r="P24">
        <v>3607</v>
      </c>
      <c r="Q24">
        <v>46.609620489999998</v>
      </c>
      <c r="R24">
        <v>-93.411682599999992</v>
      </c>
      <c r="S24">
        <v>232</v>
      </c>
      <c r="T24">
        <v>3</v>
      </c>
      <c r="U24" s="7">
        <f t="shared" si="0"/>
        <v>1.8938198346064012E-4</v>
      </c>
      <c r="V24">
        <v>15841</v>
      </c>
      <c r="W24">
        <v>8079</v>
      </c>
      <c r="X24">
        <v>7762</v>
      </c>
      <c r="Y24">
        <f t="shared" si="1"/>
        <v>0.51000568145950387</v>
      </c>
      <c r="Z24">
        <f t="shared" si="2"/>
        <v>0.48999431854049619</v>
      </c>
      <c r="AA24">
        <v>1.3</v>
      </c>
      <c r="AB24">
        <v>94.1</v>
      </c>
      <c r="AC24">
        <v>0.5</v>
      </c>
      <c r="AD24">
        <v>2.2000000000000002</v>
      </c>
      <c r="AE24">
        <v>0.4</v>
      </c>
      <c r="AF24">
        <v>0</v>
      </c>
      <c r="AG24">
        <v>13155</v>
      </c>
      <c r="AH24">
        <v>45860</v>
      </c>
      <c r="AI24">
        <v>1405</v>
      </c>
      <c r="AJ24">
        <v>26883</v>
      </c>
      <c r="AK24">
        <v>743</v>
      </c>
      <c r="AL24">
        <v>12.1</v>
      </c>
      <c r="AM24">
        <v>15.9</v>
      </c>
      <c r="AN24">
        <v>30.7</v>
      </c>
      <c r="AO24">
        <v>19.899999999999999</v>
      </c>
      <c r="AP24">
        <v>23.1</v>
      </c>
      <c r="AQ24">
        <v>13.2</v>
      </c>
      <c r="AR24">
        <v>13</v>
      </c>
      <c r="AS24">
        <v>79.400000000000006</v>
      </c>
      <c r="AT24">
        <v>9.1</v>
      </c>
      <c r="AU24">
        <v>0.5</v>
      </c>
      <c r="AV24">
        <v>4.0999999999999996</v>
      </c>
      <c r="AW24">
        <v>1.5</v>
      </c>
      <c r="AX24">
        <v>5.4</v>
      </c>
      <c r="AY24">
        <v>26</v>
      </c>
      <c r="AZ24">
        <v>6274</v>
      </c>
      <c r="BA24">
        <v>75.8</v>
      </c>
      <c r="BB24">
        <v>15.7</v>
      </c>
      <c r="BC24">
        <v>8.4</v>
      </c>
      <c r="BD24">
        <v>0.1</v>
      </c>
      <c r="BE24">
        <v>6.2</v>
      </c>
    </row>
    <row r="25" spans="1:57" x14ac:dyDescent="0.3">
      <c r="A25">
        <v>23</v>
      </c>
      <c r="B25" t="s">
        <v>82</v>
      </c>
      <c r="C25" t="s">
        <v>83</v>
      </c>
      <c r="D25">
        <v>0.36399999999999999</v>
      </c>
      <c r="E25">
        <v>0.59</v>
      </c>
      <c r="F25">
        <v>127827</v>
      </c>
      <c r="G25">
        <v>46584</v>
      </c>
      <c r="H25">
        <v>75370</v>
      </c>
      <c r="I25" t="s">
        <v>3056</v>
      </c>
      <c r="J25">
        <v>0</v>
      </c>
      <c r="K25">
        <v>1</v>
      </c>
      <c r="L25">
        <v>0.35599999999999998</v>
      </c>
      <c r="M25">
        <v>0.627</v>
      </c>
      <c r="N25">
        <v>142784</v>
      </c>
      <c r="O25">
        <v>50891</v>
      </c>
      <c r="P25">
        <v>89527</v>
      </c>
      <c r="Q25">
        <v>29.678665250000002</v>
      </c>
      <c r="R25">
        <v>-82.359281580000001</v>
      </c>
      <c r="S25">
        <v>10706</v>
      </c>
      <c r="T25">
        <v>78</v>
      </c>
      <c r="U25" s="7">
        <f t="shared" si="0"/>
        <v>3.0015585015296406E-4</v>
      </c>
      <c r="V25">
        <v>259865</v>
      </c>
      <c r="W25">
        <v>125712</v>
      </c>
      <c r="X25">
        <v>134153</v>
      </c>
      <c r="Y25">
        <f t="shared" si="1"/>
        <v>0.4837588748003771</v>
      </c>
      <c r="Z25">
        <f t="shared" si="2"/>
        <v>0.51624112519962284</v>
      </c>
      <c r="AA25">
        <v>9.3000000000000007</v>
      </c>
      <c r="AB25">
        <v>62</v>
      </c>
      <c r="AC25">
        <v>19.8</v>
      </c>
      <c r="AD25">
        <v>0.3</v>
      </c>
      <c r="AE25">
        <v>5.9</v>
      </c>
      <c r="AF25">
        <v>0.1</v>
      </c>
      <c r="AG25">
        <v>200490</v>
      </c>
      <c r="AH25">
        <v>45478</v>
      </c>
      <c r="AI25">
        <v>1546</v>
      </c>
      <c r="AJ25">
        <v>26431</v>
      </c>
      <c r="AK25">
        <v>711</v>
      </c>
      <c r="AL25">
        <v>23.3</v>
      </c>
      <c r="AM25">
        <v>22</v>
      </c>
      <c r="AN25">
        <v>46.1</v>
      </c>
      <c r="AO25">
        <v>19.2</v>
      </c>
      <c r="AP25">
        <v>23.3</v>
      </c>
      <c r="AQ25">
        <v>5.3</v>
      </c>
      <c r="AR25">
        <v>6.2</v>
      </c>
      <c r="AS25">
        <v>74.7</v>
      </c>
      <c r="AT25">
        <v>8.8000000000000007</v>
      </c>
      <c r="AU25">
        <v>4.0999999999999996</v>
      </c>
      <c r="AV25">
        <v>3.3</v>
      </c>
      <c r="AW25">
        <v>4.5999999999999996</v>
      </c>
      <c r="AX25">
        <v>4.5</v>
      </c>
      <c r="AY25">
        <v>21.2</v>
      </c>
      <c r="AZ25">
        <v>120466</v>
      </c>
      <c r="BA25">
        <v>70.2</v>
      </c>
      <c r="BB25">
        <v>25.5</v>
      </c>
      <c r="BC25">
        <v>4.2</v>
      </c>
      <c r="BD25">
        <v>0.1</v>
      </c>
      <c r="BE25">
        <v>6.6</v>
      </c>
    </row>
    <row r="26" spans="1:57" x14ac:dyDescent="0.3">
      <c r="A26">
        <v>24</v>
      </c>
      <c r="B26" t="s">
        <v>84</v>
      </c>
      <c r="C26" t="s">
        <v>85</v>
      </c>
      <c r="D26">
        <v>0.55200000000000005</v>
      </c>
      <c r="E26">
        <v>0.42299999999999999</v>
      </c>
      <c r="F26">
        <v>69264</v>
      </c>
      <c r="G26">
        <v>38235</v>
      </c>
      <c r="H26">
        <v>29268</v>
      </c>
      <c r="I26" t="s">
        <v>3055</v>
      </c>
      <c r="J26">
        <v>1</v>
      </c>
      <c r="K26">
        <v>0</v>
      </c>
      <c r="L26">
        <v>0.53700000000000003</v>
      </c>
      <c r="M26">
        <v>0.45100000000000001</v>
      </c>
      <c r="N26">
        <v>84710</v>
      </c>
      <c r="O26">
        <v>45490</v>
      </c>
      <c r="P26">
        <v>38186</v>
      </c>
      <c r="Q26">
        <v>36.0434701</v>
      </c>
      <c r="R26">
        <v>-79.399761369999993</v>
      </c>
      <c r="S26">
        <v>5409</v>
      </c>
      <c r="T26">
        <v>88</v>
      </c>
      <c r="U26" s="7">
        <f t="shared" si="0"/>
        <v>5.5751248067712421E-4</v>
      </c>
      <c r="V26">
        <v>157844</v>
      </c>
      <c r="W26">
        <v>75078</v>
      </c>
      <c r="X26">
        <v>82766</v>
      </c>
      <c r="Y26">
        <f t="shared" si="1"/>
        <v>0.47564684118496742</v>
      </c>
      <c r="Z26">
        <f t="shared" si="2"/>
        <v>0.52435315881503253</v>
      </c>
      <c r="AA26">
        <v>12.3</v>
      </c>
      <c r="AB26">
        <v>65</v>
      </c>
      <c r="AC26">
        <v>18.899999999999999</v>
      </c>
      <c r="AD26">
        <v>0.3</v>
      </c>
      <c r="AE26">
        <v>1.5</v>
      </c>
      <c r="AF26">
        <v>0</v>
      </c>
      <c r="AG26">
        <v>113344</v>
      </c>
      <c r="AH26">
        <v>44281</v>
      </c>
      <c r="AI26">
        <v>1192</v>
      </c>
      <c r="AJ26">
        <v>25157</v>
      </c>
      <c r="AK26">
        <v>738</v>
      </c>
      <c r="AL26">
        <v>17.600000000000001</v>
      </c>
      <c r="AM26">
        <v>26.1</v>
      </c>
      <c r="AN26">
        <v>33</v>
      </c>
      <c r="AO26">
        <v>17.399999999999999</v>
      </c>
      <c r="AP26">
        <v>23</v>
      </c>
      <c r="AQ26">
        <v>10.3</v>
      </c>
      <c r="AR26">
        <v>16.2</v>
      </c>
      <c r="AS26">
        <v>85.1</v>
      </c>
      <c r="AT26">
        <v>9.3000000000000007</v>
      </c>
      <c r="AU26">
        <v>0.2</v>
      </c>
      <c r="AV26">
        <v>1.3</v>
      </c>
      <c r="AW26">
        <v>1.1000000000000001</v>
      </c>
      <c r="AX26">
        <v>2.9</v>
      </c>
      <c r="AY26">
        <v>23.6</v>
      </c>
      <c r="AZ26">
        <v>73906</v>
      </c>
      <c r="BA26">
        <v>81</v>
      </c>
      <c r="BB26">
        <v>13.2</v>
      </c>
      <c r="BC26">
        <v>5.6</v>
      </c>
      <c r="BD26">
        <v>0.2</v>
      </c>
      <c r="BE26">
        <v>6</v>
      </c>
    </row>
    <row r="27" spans="1:57" x14ac:dyDescent="0.3">
      <c r="A27">
        <v>25</v>
      </c>
      <c r="B27" t="s">
        <v>86</v>
      </c>
      <c r="C27" t="s">
        <v>87</v>
      </c>
      <c r="D27">
        <v>0.151</v>
      </c>
      <c r="E27">
        <v>0.79500000000000004</v>
      </c>
      <c r="F27">
        <v>424517</v>
      </c>
      <c r="G27">
        <v>64010</v>
      </c>
      <c r="H27">
        <v>337524</v>
      </c>
      <c r="I27" t="s">
        <v>3056</v>
      </c>
      <c r="J27">
        <v>0</v>
      </c>
      <c r="K27">
        <v>1</v>
      </c>
      <c r="L27">
        <v>0.17599999999999999</v>
      </c>
      <c r="M27">
        <v>0.80400000000000005</v>
      </c>
      <c r="N27">
        <v>750128</v>
      </c>
      <c r="O27">
        <v>131985</v>
      </c>
      <c r="P27">
        <v>602851</v>
      </c>
      <c r="Q27">
        <v>37.64629437</v>
      </c>
      <c r="R27">
        <v>-121.89292709999999</v>
      </c>
      <c r="S27">
        <v>23994</v>
      </c>
      <c r="T27">
        <v>464</v>
      </c>
      <c r="U27" s="7">
        <f t="shared" si="0"/>
        <v>2.8472982882459967E-4</v>
      </c>
      <c r="V27">
        <v>1629615</v>
      </c>
      <c r="W27">
        <v>799649</v>
      </c>
      <c r="X27">
        <v>829966</v>
      </c>
      <c r="Y27">
        <f t="shared" si="1"/>
        <v>0.49069810967621186</v>
      </c>
      <c r="Z27">
        <f t="shared" si="2"/>
        <v>0.50930189032378814</v>
      </c>
      <c r="AA27">
        <v>22.5</v>
      </c>
      <c r="AB27">
        <v>32.200000000000003</v>
      </c>
      <c r="AC27">
        <v>10.7</v>
      </c>
      <c r="AD27">
        <v>0.3</v>
      </c>
      <c r="AE27">
        <v>28.7</v>
      </c>
      <c r="AF27">
        <v>0.8</v>
      </c>
      <c r="AG27">
        <v>1056116</v>
      </c>
      <c r="AH27">
        <v>85743</v>
      </c>
      <c r="AI27">
        <v>940</v>
      </c>
      <c r="AJ27">
        <v>41363</v>
      </c>
      <c r="AK27">
        <v>335</v>
      </c>
      <c r="AL27">
        <v>11.3</v>
      </c>
      <c r="AM27">
        <v>13</v>
      </c>
      <c r="AN27">
        <v>48</v>
      </c>
      <c r="AO27">
        <v>16</v>
      </c>
      <c r="AP27">
        <v>20.399999999999999</v>
      </c>
      <c r="AQ27">
        <v>6.4</v>
      </c>
      <c r="AR27">
        <v>9.1999999999999993</v>
      </c>
      <c r="AS27">
        <v>62</v>
      </c>
      <c r="AT27">
        <v>10.1</v>
      </c>
      <c r="AU27">
        <v>14.6</v>
      </c>
      <c r="AV27">
        <v>3.7</v>
      </c>
      <c r="AW27">
        <v>3.6</v>
      </c>
      <c r="AX27">
        <v>6</v>
      </c>
      <c r="AY27">
        <v>32.5</v>
      </c>
      <c r="AZ27">
        <v>826310</v>
      </c>
      <c r="BA27">
        <v>79.3</v>
      </c>
      <c r="BB27">
        <v>13.2</v>
      </c>
      <c r="BC27">
        <v>7.3</v>
      </c>
      <c r="BD27">
        <v>0.1</v>
      </c>
      <c r="BE27">
        <v>6</v>
      </c>
    </row>
    <row r="28" spans="1:57" x14ac:dyDescent="0.3">
      <c r="A28">
        <v>26</v>
      </c>
      <c r="B28" t="s">
        <v>88</v>
      </c>
      <c r="C28" t="s">
        <v>67</v>
      </c>
      <c r="D28">
        <v>0.439</v>
      </c>
      <c r="E28">
        <v>0.45900000000000002</v>
      </c>
      <c r="F28">
        <v>6897</v>
      </c>
      <c r="G28">
        <v>3031</v>
      </c>
      <c r="H28">
        <v>3168</v>
      </c>
      <c r="I28" t="s">
        <v>3055</v>
      </c>
      <c r="J28">
        <v>1</v>
      </c>
      <c r="K28">
        <v>0</v>
      </c>
      <c r="L28">
        <v>0.48899999999999999</v>
      </c>
      <c r="M28">
        <v>0.48199999999999998</v>
      </c>
      <c r="N28">
        <v>7519</v>
      </c>
      <c r="O28">
        <v>3676</v>
      </c>
      <c r="P28">
        <v>3624</v>
      </c>
      <c r="Q28">
        <v>37.572506060000002</v>
      </c>
      <c r="R28">
        <v>-105.78854509999999</v>
      </c>
      <c r="S28">
        <v>360</v>
      </c>
      <c r="T28">
        <v>9</v>
      </c>
      <c r="U28" s="7">
        <f t="shared" si="0"/>
        <v>5.5062710308962986E-4</v>
      </c>
      <c r="V28">
        <v>16345</v>
      </c>
      <c r="W28">
        <v>8085</v>
      </c>
      <c r="X28">
        <v>8260</v>
      </c>
      <c r="Y28">
        <f t="shared" si="1"/>
        <v>0.49464668094218417</v>
      </c>
      <c r="Z28">
        <f t="shared" si="2"/>
        <v>0.50535331905781589</v>
      </c>
      <c r="AA28">
        <v>45.8</v>
      </c>
      <c r="AB28">
        <v>48.6</v>
      </c>
      <c r="AC28">
        <v>1.6</v>
      </c>
      <c r="AD28">
        <v>1.3</v>
      </c>
      <c r="AE28">
        <v>1</v>
      </c>
      <c r="AF28">
        <v>0.2</v>
      </c>
      <c r="AG28">
        <v>11257</v>
      </c>
      <c r="AH28">
        <v>36315</v>
      </c>
      <c r="AI28">
        <v>4688</v>
      </c>
      <c r="AJ28">
        <v>19217</v>
      </c>
      <c r="AK28">
        <v>1603</v>
      </c>
      <c r="AL28">
        <v>27.8</v>
      </c>
      <c r="AM28">
        <v>33.799999999999997</v>
      </c>
      <c r="AN28">
        <v>30.6</v>
      </c>
      <c r="AO28">
        <v>22.6</v>
      </c>
      <c r="AP28">
        <v>22.3</v>
      </c>
      <c r="AQ28">
        <v>13.1</v>
      </c>
      <c r="AR28">
        <v>11.4</v>
      </c>
      <c r="AS28">
        <v>75.8</v>
      </c>
      <c r="AT28">
        <v>15.7</v>
      </c>
      <c r="AU28">
        <v>0</v>
      </c>
      <c r="AV28">
        <v>4.2</v>
      </c>
      <c r="AW28">
        <v>1.4</v>
      </c>
      <c r="AX28">
        <v>2.9</v>
      </c>
      <c r="AY28">
        <v>14.6</v>
      </c>
      <c r="AZ28">
        <v>6593</v>
      </c>
      <c r="BA28">
        <v>73.099999999999994</v>
      </c>
      <c r="BB28">
        <v>18.2</v>
      </c>
      <c r="BC28">
        <v>6.3</v>
      </c>
      <c r="BD28">
        <v>2.2999999999999998</v>
      </c>
      <c r="BE28">
        <v>9.9</v>
      </c>
    </row>
    <row r="29" spans="1:57" x14ac:dyDescent="0.3">
      <c r="A29">
        <v>27</v>
      </c>
      <c r="B29" t="s">
        <v>89</v>
      </c>
      <c r="C29" t="s">
        <v>90</v>
      </c>
      <c r="D29">
        <v>0.35199999999999998</v>
      </c>
      <c r="E29">
        <v>0.59499999999999997</v>
      </c>
      <c r="F29">
        <v>125644</v>
      </c>
      <c r="G29">
        <v>44227</v>
      </c>
      <c r="H29">
        <v>74775</v>
      </c>
      <c r="I29" t="s">
        <v>3056</v>
      </c>
      <c r="J29">
        <v>0</v>
      </c>
      <c r="K29">
        <v>1</v>
      </c>
      <c r="L29">
        <v>0.375</v>
      </c>
      <c r="M29">
        <v>0.60199999999999998</v>
      </c>
      <c r="N29">
        <v>121529</v>
      </c>
      <c r="O29">
        <v>45570</v>
      </c>
      <c r="P29">
        <v>73189</v>
      </c>
      <c r="Q29">
        <v>42.600603059999997</v>
      </c>
      <c r="R29">
        <v>-73.977239159999996</v>
      </c>
      <c r="S29">
        <v>3750</v>
      </c>
      <c r="T29">
        <v>140</v>
      </c>
      <c r="U29" s="7">
        <f t="shared" si="0"/>
        <v>4.5369110117311556E-4</v>
      </c>
      <c r="V29">
        <v>308580</v>
      </c>
      <c r="W29">
        <v>149287</v>
      </c>
      <c r="X29">
        <v>159293</v>
      </c>
      <c r="Y29">
        <f t="shared" si="1"/>
        <v>0.48378702443450644</v>
      </c>
      <c r="Z29">
        <f t="shared" si="2"/>
        <v>0.5162129755654935</v>
      </c>
      <c r="AA29">
        <v>5.7</v>
      </c>
      <c r="AB29">
        <v>73</v>
      </c>
      <c r="AC29">
        <v>11.7</v>
      </c>
      <c r="AD29">
        <v>0.1</v>
      </c>
      <c r="AE29">
        <v>6.4</v>
      </c>
      <c r="AF29">
        <v>0</v>
      </c>
      <c r="AG29">
        <v>238354</v>
      </c>
      <c r="AH29">
        <v>62293</v>
      </c>
      <c r="AI29">
        <v>1234</v>
      </c>
      <c r="AJ29">
        <v>35278</v>
      </c>
      <c r="AK29">
        <v>565</v>
      </c>
      <c r="AL29">
        <v>12.4</v>
      </c>
      <c r="AM29">
        <v>15</v>
      </c>
      <c r="AN29">
        <v>44.7</v>
      </c>
      <c r="AO29">
        <v>17.3</v>
      </c>
      <c r="AP29">
        <v>25.1</v>
      </c>
      <c r="AQ29">
        <v>5.5</v>
      </c>
      <c r="AR29">
        <v>7.5</v>
      </c>
      <c r="AS29">
        <v>77</v>
      </c>
      <c r="AT29">
        <v>7.5</v>
      </c>
      <c r="AU29">
        <v>5.9</v>
      </c>
      <c r="AV29">
        <v>4.5999999999999996</v>
      </c>
      <c r="AW29">
        <v>1.6</v>
      </c>
      <c r="AX29">
        <v>3.5</v>
      </c>
      <c r="AY29">
        <v>20.399999999999999</v>
      </c>
      <c r="AZ29">
        <v>158961</v>
      </c>
      <c r="BA29">
        <v>71.3</v>
      </c>
      <c r="BB29">
        <v>24.5</v>
      </c>
      <c r="BC29">
        <v>4.2</v>
      </c>
      <c r="BD29">
        <v>0.1</v>
      </c>
      <c r="BE29">
        <v>5.3</v>
      </c>
    </row>
    <row r="30" spans="1:57" x14ac:dyDescent="0.3">
      <c r="A30">
        <v>28</v>
      </c>
      <c r="B30" t="s">
        <v>89</v>
      </c>
      <c r="C30" t="s">
        <v>91</v>
      </c>
      <c r="D30">
        <v>0.46300000000000002</v>
      </c>
      <c r="E30">
        <v>0.41899999999999998</v>
      </c>
      <c r="F30">
        <v>16420</v>
      </c>
      <c r="G30">
        <v>7601</v>
      </c>
      <c r="H30">
        <v>6888</v>
      </c>
      <c r="I30" t="s">
        <v>3056</v>
      </c>
      <c r="J30">
        <v>0</v>
      </c>
      <c r="K30">
        <v>1</v>
      </c>
      <c r="L30">
        <v>0.46100000000000002</v>
      </c>
      <c r="M30">
        <v>0.48799999999999999</v>
      </c>
      <c r="N30">
        <v>18617</v>
      </c>
      <c r="O30">
        <v>8579</v>
      </c>
      <c r="P30">
        <v>9092</v>
      </c>
      <c r="Q30">
        <v>41.654987050000003</v>
      </c>
      <c r="R30">
        <v>-105.72354150000001</v>
      </c>
      <c r="S30">
        <v>1562</v>
      </c>
      <c r="T30">
        <v>4</v>
      </c>
      <c r="U30" s="7">
        <f t="shared" si="0"/>
        <v>1.0541851149061775E-4</v>
      </c>
      <c r="V30">
        <v>37944</v>
      </c>
      <c r="W30">
        <v>19883</v>
      </c>
      <c r="X30">
        <v>18061</v>
      </c>
      <c r="Y30">
        <f t="shared" si="1"/>
        <v>0.52400906599198815</v>
      </c>
      <c r="Z30">
        <f t="shared" si="2"/>
        <v>0.47599093400801179</v>
      </c>
      <c r="AA30">
        <v>9.3000000000000007</v>
      </c>
      <c r="AB30">
        <v>82.9</v>
      </c>
      <c r="AC30">
        <v>1.3</v>
      </c>
      <c r="AD30">
        <v>0.7</v>
      </c>
      <c r="AE30">
        <v>2.9</v>
      </c>
      <c r="AF30">
        <v>0</v>
      </c>
      <c r="AG30">
        <v>30057</v>
      </c>
      <c r="AH30">
        <v>45816</v>
      </c>
      <c r="AI30">
        <v>1840</v>
      </c>
      <c r="AJ30">
        <v>26034</v>
      </c>
      <c r="AK30">
        <v>1146</v>
      </c>
      <c r="AL30">
        <v>23</v>
      </c>
      <c r="AM30">
        <v>11.8</v>
      </c>
      <c r="AN30">
        <v>42.1</v>
      </c>
      <c r="AO30">
        <v>20.8</v>
      </c>
      <c r="AP30">
        <v>19.2</v>
      </c>
      <c r="AQ30">
        <v>10.1</v>
      </c>
      <c r="AR30">
        <v>7.8</v>
      </c>
      <c r="AS30">
        <v>70.099999999999994</v>
      </c>
      <c r="AT30">
        <v>9.6999999999999993</v>
      </c>
      <c r="AU30">
        <v>2.1</v>
      </c>
      <c r="AV30">
        <v>8.8000000000000007</v>
      </c>
      <c r="AW30">
        <v>4.7</v>
      </c>
      <c r="AX30">
        <v>4.7</v>
      </c>
      <c r="AY30">
        <v>12.7</v>
      </c>
      <c r="AZ30">
        <v>21115</v>
      </c>
      <c r="BA30">
        <v>61.4</v>
      </c>
      <c r="BB30">
        <v>32.799999999999997</v>
      </c>
      <c r="BC30">
        <v>5.7</v>
      </c>
      <c r="BD30">
        <v>0.1</v>
      </c>
      <c r="BE30">
        <v>4.8</v>
      </c>
    </row>
    <row r="31" spans="1:57" x14ac:dyDescent="0.3">
      <c r="A31">
        <v>29</v>
      </c>
      <c r="B31" t="s">
        <v>92</v>
      </c>
      <c r="C31" t="s">
        <v>58</v>
      </c>
      <c r="D31">
        <v>0.34300000000000003</v>
      </c>
      <c r="E31">
        <v>0.59299999999999997</v>
      </c>
      <c r="F31">
        <v>56134</v>
      </c>
      <c r="G31">
        <v>19232</v>
      </c>
      <c r="H31">
        <v>33297</v>
      </c>
      <c r="I31" t="s">
        <v>3056</v>
      </c>
      <c r="J31">
        <v>0</v>
      </c>
      <c r="K31">
        <v>1</v>
      </c>
      <c r="L31">
        <v>0.32400000000000001</v>
      </c>
      <c r="M31">
        <v>0.66100000000000003</v>
      </c>
      <c r="N31">
        <v>64284</v>
      </c>
      <c r="O31">
        <v>20804</v>
      </c>
      <c r="P31">
        <v>42466</v>
      </c>
      <c r="Q31">
        <v>38.020806970000002</v>
      </c>
      <c r="R31">
        <v>-78.554810849999996</v>
      </c>
      <c r="S31">
        <v>1612</v>
      </c>
      <c r="T31">
        <v>24</v>
      </c>
      <c r="U31" s="7">
        <f t="shared" si="0"/>
        <v>2.2834308548594262E-4</v>
      </c>
      <c r="V31">
        <v>105105</v>
      </c>
      <c r="W31">
        <v>50283</v>
      </c>
      <c r="X31">
        <v>54822</v>
      </c>
      <c r="Y31">
        <f t="shared" si="1"/>
        <v>0.47840730697873557</v>
      </c>
      <c r="Z31">
        <f t="shared" si="2"/>
        <v>0.52159269302126443</v>
      </c>
      <c r="AA31">
        <v>5.7</v>
      </c>
      <c r="AB31">
        <v>77.2</v>
      </c>
      <c r="AC31">
        <v>9.5</v>
      </c>
      <c r="AD31">
        <v>0.2</v>
      </c>
      <c r="AE31">
        <v>5</v>
      </c>
      <c r="AF31">
        <v>0</v>
      </c>
      <c r="AG31">
        <v>78224</v>
      </c>
      <c r="AH31">
        <v>72265</v>
      </c>
      <c r="AI31">
        <v>2910</v>
      </c>
      <c r="AJ31">
        <v>39273</v>
      </c>
      <c r="AK31">
        <v>1293</v>
      </c>
      <c r="AL31">
        <v>9.8000000000000007</v>
      </c>
      <c r="AM31">
        <v>11</v>
      </c>
      <c r="AN31">
        <v>54</v>
      </c>
      <c r="AO31">
        <v>15.5</v>
      </c>
      <c r="AP31">
        <v>18.7</v>
      </c>
      <c r="AQ31">
        <v>6.2</v>
      </c>
      <c r="AR31">
        <v>5.6</v>
      </c>
      <c r="AS31">
        <v>76.900000000000006</v>
      </c>
      <c r="AT31">
        <v>8.6</v>
      </c>
      <c r="AU31">
        <v>1.8</v>
      </c>
      <c r="AV31">
        <v>3.4</v>
      </c>
      <c r="AW31">
        <v>1.8</v>
      </c>
      <c r="AX31">
        <v>7.6</v>
      </c>
      <c r="AY31">
        <v>21.9</v>
      </c>
      <c r="AZ31">
        <v>50689</v>
      </c>
      <c r="BA31">
        <v>68</v>
      </c>
      <c r="BB31">
        <v>24.5</v>
      </c>
      <c r="BC31">
        <v>7.2</v>
      </c>
      <c r="BD31">
        <v>0.3</v>
      </c>
      <c r="BE31">
        <v>3.2</v>
      </c>
    </row>
    <row r="32" spans="1:57" x14ac:dyDescent="0.3">
      <c r="A32">
        <v>30</v>
      </c>
      <c r="B32" t="s">
        <v>93</v>
      </c>
      <c r="C32" t="s">
        <v>94</v>
      </c>
      <c r="D32">
        <v>0.68</v>
      </c>
      <c r="E32">
        <v>0.28000000000000003</v>
      </c>
      <c r="F32">
        <v>6179</v>
      </c>
      <c r="G32">
        <v>4201</v>
      </c>
      <c r="H32">
        <v>1732</v>
      </c>
      <c r="I32" t="s">
        <v>3055</v>
      </c>
      <c r="J32">
        <v>1</v>
      </c>
      <c r="K32">
        <v>0</v>
      </c>
      <c r="L32">
        <v>0.68600000000000005</v>
      </c>
      <c r="M32">
        <v>0.30299999999999999</v>
      </c>
      <c r="N32">
        <v>7063</v>
      </c>
      <c r="O32">
        <v>4848</v>
      </c>
      <c r="P32">
        <v>2142</v>
      </c>
      <c r="Q32">
        <v>44.684686399999997</v>
      </c>
      <c r="R32">
        <v>-83.595078749999999</v>
      </c>
      <c r="S32">
        <v>55</v>
      </c>
      <c r="T32">
        <v>3</v>
      </c>
      <c r="U32" s="7">
        <f t="shared" si="0"/>
        <v>2.8810141169691731E-4</v>
      </c>
      <c r="V32">
        <v>10413</v>
      </c>
      <c r="W32">
        <v>5247</v>
      </c>
      <c r="X32">
        <v>5166</v>
      </c>
      <c r="Y32">
        <f t="shared" si="1"/>
        <v>0.50388936905790838</v>
      </c>
      <c r="Z32">
        <f t="shared" si="2"/>
        <v>0.49611063094209162</v>
      </c>
      <c r="AA32">
        <v>1.4</v>
      </c>
      <c r="AB32">
        <v>96</v>
      </c>
      <c r="AC32">
        <v>0.3</v>
      </c>
      <c r="AD32">
        <v>0.5</v>
      </c>
      <c r="AE32">
        <v>0.4</v>
      </c>
      <c r="AF32">
        <v>0</v>
      </c>
      <c r="AG32">
        <v>8984</v>
      </c>
      <c r="AH32">
        <v>39424</v>
      </c>
      <c r="AI32">
        <v>1705</v>
      </c>
      <c r="AJ32">
        <v>24463</v>
      </c>
      <c r="AK32">
        <v>1059</v>
      </c>
      <c r="AL32">
        <v>14.9</v>
      </c>
      <c r="AM32">
        <v>21.7</v>
      </c>
      <c r="AN32">
        <v>23.5</v>
      </c>
      <c r="AO32">
        <v>20.9</v>
      </c>
      <c r="AP32">
        <v>22.9</v>
      </c>
      <c r="AQ32">
        <v>13.2</v>
      </c>
      <c r="AR32">
        <v>19.600000000000001</v>
      </c>
      <c r="AS32">
        <v>80.8</v>
      </c>
      <c r="AT32">
        <v>9.6</v>
      </c>
      <c r="AU32">
        <v>0.2</v>
      </c>
      <c r="AV32">
        <v>1.8</v>
      </c>
      <c r="AW32">
        <v>2.2999999999999998</v>
      </c>
      <c r="AX32">
        <v>5.3</v>
      </c>
      <c r="AY32">
        <v>24</v>
      </c>
      <c r="AZ32">
        <v>3357</v>
      </c>
      <c r="BA32">
        <v>78.3</v>
      </c>
      <c r="BB32">
        <v>14</v>
      </c>
      <c r="BC32">
        <v>7.5</v>
      </c>
      <c r="BD32">
        <v>0.2</v>
      </c>
      <c r="BE32">
        <v>9.3000000000000007</v>
      </c>
    </row>
    <row r="33" spans="1:57" x14ac:dyDescent="0.3">
      <c r="A33">
        <v>31</v>
      </c>
      <c r="B33" t="s">
        <v>95</v>
      </c>
      <c r="C33" t="s">
        <v>70</v>
      </c>
      <c r="D33">
        <v>0.79900000000000004</v>
      </c>
      <c r="E33">
        <v>0.182</v>
      </c>
      <c r="F33">
        <v>14781</v>
      </c>
      <c r="G33">
        <v>11817</v>
      </c>
      <c r="H33">
        <v>2684</v>
      </c>
      <c r="I33" t="s">
        <v>3055</v>
      </c>
      <c r="J33">
        <v>1</v>
      </c>
      <c r="K33">
        <v>0</v>
      </c>
      <c r="L33">
        <v>0.81100000000000005</v>
      </c>
      <c r="M33">
        <v>0.17499999999999999</v>
      </c>
      <c r="N33">
        <v>15639</v>
      </c>
      <c r="O33">
        <v>12689</v>
      </c>
      <c r="P33">
        <v>2741</v>
      </c>
      <c r="Q33">
        <v>34.880844629999999</v>
      </c>
      <c r="R33">
        <v>-88.579961729999994</v>
      </c>
      <c r="S33">
        <v>1130</v>
      </c>
      <c r="T33">
        <v>12</v>
      </c>
      <c r="U33" s="7">
        <f t="shared" si="0"/>
        <v>3.2221685194135655E-4</v>
      </c>
      <c r="V33">
        <v>37242</v>
      </c>
      <c r="W33">
        <v>18345</v>
      </c>
      <c r="X33">
        <v>18897</v>
      </c>
      <c r="Y33">
        <f t="shared" si="1"/>
        <v>0.4925890124053488</v>
      </c>
      <c r="Z33">
        <f t="shared" si="2"/>
        <v>0.5074109875946512</v>
      </c>
      <c r="AA33">
        <v>3</v>
      </c>
      <c r="AB33">
        <v>83.2</v>
      </c>
      <c r="AC33">
        <v>11.7</v>
      </c>
      <c r="AD33">
        <v>0</v>
      </c>
      <c r="AE33">
        <v>0.3</v>
      </c>
      <c r="AF33">
        <v>0</v>
      </c>
      <c r="AG33">
        <v>27984</v>
      </c>
      <c r="AH33">
        <v>38919</v>
      </c>
      <c r="AI33">
        <v>1799</v>
      </c>
      <c r="AJ33">
        <v>20527</v>
      </c>
      <c r="AK33">
        <v>1028</v>
      </c>
      <c r="AL33">
        <v>19.600000000000001</v>
      </c>
      <c r="AM33">
        <v>24.1</v>
      </c>
      <c r="AN33">
        <v>29.2</v>
      </c>
      <c r="AO33">
        <v>14.9</v>
      </c>
      <c r="AP33">
        <v>22.8</v>
      </c>
      <c r="AQ33">
        <v>10.6</v>
      </c>
      <c r="AR33">
        <v>22.5</v>
      </c>
      <c r="AS33">
        <v>85.9</v>
      </c>
      <c r="AT33">
        <v>10.6</v>
      </c>
      <c r="AU33">
        <v>0.3</v>
      </c>
      <c r="AV33">
        <v>1</v>
      </c>
      <c r="AW33">
        <v>0.5</v>
      </c>
      <c r="AX33">
        <v>1.7</v>
      </c>
      <c r="AY33">
        <v>22.4</v>
      </c>
      <c r="AZ33">
        <v>14884</v>
      </c>
      <c r="BA33">
        <v>81.099999999999994</v>
      </c>
      <c r="BB33">
        <v>13.9</v>
      </c>
      <c r="BC33">
        <v>5</v>
      </c>
      <c r="BD33">
        <v>0.1</v>
      </c>
      <c r="BE33">
        <v>8.6</v>
      </c>
    </row>
    <row r="34" spans="1:57" x14ac:dyDescent="0.3">
      <c r="A34">
        <v>32</v>
      </c>
      <c r="B34" t="s">
        <v>96</v>
      </c>
      <c r="C34" t="s">
        <v>68</v>
      </c>
      <c r="D34">
        <v>0.53</v>
      </c>
      <c r="E34">
        <v>0.44800000000000001</v>
      </c>
      <c r="F34">
        <v>2820</v>
      </c>
      <c r="G34">
        <v>1496</v>
      </c>
      <c r="H34">
        <v>1262</v>
      </c>
      <c r="I34" t="s">
        <v>3055</v>
      </c>
      <c r="J34">
        <v>1</v>
      </c>
      <c r="K34">
        <v>0</v>
      </c>
      <c r="L34">
        <v>0.54300000000000004</v>
      </c>
      <c r="M34">
        <v>0.44800000000000001</v>
      </c>
      <c r="N34">
        <v>5631</v>
      </c>
      <c r="O34">
        <v>3056</v>
      </c>
      <c r="P34">
        <v>2522</v>
      </c>
      <c r="Q34">
        <v>37.18049267</v>
      </c>
      <c r="R34">
        <v>-89.329108379999994</v>
      </c>
      <c r="S34">
        <v>154</v>
      </c>
      <c r="T34">
        <v>2</v>
      </c>
      <c r="U34" s="7">
        <f t="shared" si="0"/>
        <v>2.9515938606847696E-4</v>
      </c>
      <c r="V34">
        <v>6776</v>
      </c>
      <c r="W34">
        <v>3258</v>
      </c>
      <c r="X34">
        <v>3518</v>
      </c>
      <c r="Y34">
        <f t="shared" si="1"/>
        <v>0.48081463990554901</v>
      </c>
      <c r="Z34">
        <f t="shared" si="2"/>
        <v>0.51918536009445104</v>
      </c>
      <c r="AA34">
        <v>1</v>
      </c>
      <c r="AB34">
        <v>61.8</v>
      </c>
      <c r="AC34">
        <v>34.6</v>
      </c>
      <c r="AD34">
        <v>0.6</v>
      </c>
      <c r="AE34">
        <v>0.2</v>
      </c>
      <c r="AF34">
        <v>0</v>
      </c>
      <c r="AG34">
        <v>5100</v>
      </c>
      <c r="AH34">
        <v>31014</v>
      </c>
      <c r="AI34">
        <v>2759</v>
      </c>
      <c r="AJ34">
        <v>18564</v>
      </c>
      <c r="AK34">
        <v>1678</v>
      </c>
      <c r="AL34">
        <v>33.4</v>
      </c>
      <c r="AM34">
        <v>59.3</v>
      </c>
      <c r="AN34">
        <v>26.8</v>
      </c>
      <c r="AO34">
        <v>27.8</v>
      </c>
      <c r="AP34">
        <v>25.9</v>
      </c>
      <c r="AQ34">
        <v>4.9000000000000004</v>
      </c>
      <c r="AR34">
        <v>14.6</v>
      </c>
      <c r="AS34">
        <v>87.7</v>
      </c>
      <c r="AT34">
        <v>5.8</v>
      </c>
      <c r="AU34">
        <v>0.8</v>
      </c>
      <c r="AV34">
        <v>1.7</v>
      </c>
      <c r="AW34">
        <v>1.4</v>
      </c>
      <c r="AX34">
        <v>2.6</v>
      </c>
      <c r="AY34">
        <v>27.3</v>
      </c>
      <c r="AZ34">
        <v>2164</v>
      </c>
      <c r="BA34">
        <v>75</v>
      </c>
      <c r="BB34">
        <v>20.6</v>
      </c>
      <c r="BC34">
        <v>4.4000000000000004</v>
      </c>
      <c r="BD34">
        <v>0</v>
      </c>
      <c r="BE34">
        <v>8.1999999999999993</v>
      </c>
    </row>
    <row r="35" spans="1:57" x14ac:dyDescent="0.3">
      <c r="A35">
        <v>33</v>
      </c>
      <c r="B35" t="s">
        <v>96</v>
      </c>
      <c r="C35" t="s">
        <v>85</v>
      </c>
      <c r="D35">
        <v>0.76800000000000002</v>
      </c>
      <c r="E35">
        <v>0.20799999999999999</v>
      </c>
      <c r="F35">
        <v>18011</v>
      </c>
      <c r="G35">
        <v>13826</v>
      </c>
      <c r="H35">
        <v>3750</v>
      </c>
      <c r="I35" t="s">
        <v>3055</v>
      </c>
      <c r="J35">
        <v>1</v>
      </c>
      <c r="K35">
        <v>0</v>
      </c>
      <c r="L35">
        <v>0.78600000000000003</v>
      </c>
      <c r="M35">
        <v>0.20399999999999999</v>
      </c>
      <c r="N35">
        <v>20120</v>
      </c>
      <c r="O35">
        <v>15806</v>
      </c>
      <c r="P35">
        <v>4113</v>
      </c>
      <c r="Q35">
        <v>35.922379600000006</v>
      </c>
      <c r="R35">
        <v>-81.177519480000001</v>
      </c>
      <c r="S35">
        <v>975</v>
      </c>
      <c r="T35">
        <v>10</v>
      </c>
      <c r="U35" s="7">
        <f t="shared" si="0"/>
        <v>2.6911380822950028E-4</v>
      </c>
      <c r="V35">
        <v>37159</v>
      </c>
      <c r="W35">
        <v>18797</v>
      </c>
      <c r="X35">
        <v>18362</v>
      </c>
      <c r="Y35">
        <f t="shared" si="1"/>
        <v>0.50585322532899168</v>
      </c>
      <c r="Z35">
        <f t="shared" si="2"/>
        <v>0.49414677467100837</v>
      </c>
      <c r="AA35">
        <v>4.5999999999999996</v>
      </c>
      <c r="AB35">
        <v>87</v>
      </c>
      <c r="AC35">
        <v>5.9</v>
      </c>
      <c r="AD35">
        <v>0.2</v>
      </c>
      <c r="AE35">
        <v>1.2</v>
      </c>
      <c r="AF35">
        <v>0.1</v>
      </c>
      <c r="AG35">
        <v>28548</v>
      </c>
      <c r="AH35">
        <v>44523</v>
      </c>
      <c r="AI35">
        <v>2886</v>
      </c>
      <c r="AJ35">
        <v>22655</v>
      </c>
      <c r="AK35">
        <v>1043</v>
      </c>
      <c r="AL35">
        <v>14.7</v>
      </c>
      <c r="AM35">
        <v>23.6</v>
      </c>
      <c r="AN35">
        <v>26.8</v>
      </c>
      <c r="AO35">
        <v>12.6</v>
      </c>
      <c r="AP35">
        <v>20.6</v>
      </c>
      <c r="AQ35">
        <v>9.4</v>
      </c>
      <c r="AR35">
        <v>30.7</v>
      </c>
      <c r="AS35">
        <v>84.9</v>
      </c>
      <c r="AT35">
        <v>8.9</v>
      </c>
      <c r="AU35">
        <v>0</v>
      </c>
      <c r="AV35">
        <v>0.8</v>
      </c>
      <c r="AW35">
        <v>2.6</v>
      </c>
      <c r="AX35">
        <v>2.8</v>
      </c>
      <c r="AY35">
        <v>25.6</v>
      </c>
      <c r="AZ35">
        <v>16393</v>
      </c>
      <c r="BA35">
        <v>83.2</v>
      </c>
      <c r="BB35">
        <v>10.5</v>
      </c>
      <c r="BC35">
        <v>6.2</v>
      </c>
      <c r="BD35">
        <v>0.2</v>
      </c>
      <c r="BE35">
        <v>6.7</v>
      </c>
    </row>
    <row r="36" spans="1:57" x14ac:dyDescent="0.3">
      <c r="A36">
        <v>34</v>
      </c>
      <c r="B36" t="s">
        <v>97</v>
      </c>
      <c r="C36" t="s">
        <v>58</v>
      </c>
      <c r="D36">
        <v>0.17799999999999999</v>
      </c>
      <c r="E36">
        <v>0.76800000000000002</v>
      </c>
      <c r="F36">
        <v>74384</v>
      </c>
      <c r="G36">
        <v>13241</v>
      </c>
      <c r="H36">
        <v>57147</v>
      </c>
      <c r="I36" t="s">
        <v>3056</v>
      </c>
      <c r="J36">
        <v>0</v>
      </c>
      <c r="K36">
        <v>1</v>
      </c>
      <c r="L36">
        <v>0.17799999999999999</v>
      </c>
      <c r="M36">
        <v>0.81</v>
      </c>
      <c r="N36">
        <v>81806</v>
      </c>
      <c r="O36">
        <v>14544</v>
      </c>
      <c r="P36">
        <v>66240</v>
      </c>
      <c r="U36" s="7">
        <f t="shared" si="0"/>
        <v>0</v>
      </c>
      <c r="V36">
        <v>154710</v>
      </c>
      <c r="W36">
        <v>74501</v>
      </c>
      <c r="X36">
        <v>80209</v>
      </c>
      <c r="Y36">
        <f t="shared" si="1"/>
        <v>0.48155258225066255</v>
      </c>
      <c r="Z36">
        <f t="shared" si="2"/>
        <v>0.51844741774933745</v>
      </c>
      <c r="AA36">
        <v>16.7</v>
      </c>
      <c r="AB36">
        <v>51.8</v>
      </c>
      <c r="AC36">
        <v>21.7</v>
      </c>
      <c r="AD36">
        <v>0.1</v>
      </c>
      <c r="AE36">
        <v>6.1</v>
      </c>
      <c r="AF36">
        <v>0</v>
      </c>
      <c r="AG36">
        <v>103194</v>
      </c>
      <c r="AH36">
        <v>93370</v>
      </c>
      <c r="AI36">
        <v>1553</v>
      </c>
      <c r="AJ36">
        <v>57019</v>
      </c>
      <c r="AK36">
        <v>1089</v>
      </c>
      <c r="AL36">
        <v>10.5</v>
      </c>
      <c r="AM36">
        <v>17.7</v>
      </c>
      <c r="AN36">
        <v>58.5</v>
      </c>
      <c r="AO36">
        <v>16</v>
      </c>
      <c r="AP36">
        <v>16.100000000000001</v>
      </c>
      <c r="AQ36">
        <v>4.7</v>
      </c>
      <c r="AR36">
        <v>4.5999999999999996</v>
      </c>
      <c r="AS36">
        <v>58.2</v>
      </c>
      <c r="AT36">
        <v>8.3000000000000007</v>
      </c>
      <c r="AU36">
        <v>21.9</v>
      </c>
      <c r="AV36">
        <v>3.5</v>
      </c>
      <c r="AW36">
        <v>2.9</v>
      </c>
      <c r="AX36">
        <v>5.2</v>
      </c>
      <c r="AY36">
        <v>31.8</v>
      </c>
      <c r="AZ36">
        <v>95344</v>
      </c>
      <c r="BA36">
        <v>70.099999999999994</v>
      </c>
      <c r="BB36">
        <v>25</v>
      </c>
      <c r="BC36">
        <v>4.9000000000000004</v>
      </c>
      <c r="BD36">
        <v>0</v>
      </c>
      <c r="BE36">
        <v>3.9</v>
      </c>
    </row>
    <row r="37" spans="1:57" x14ac:dyDescent="0.3">
      <c r="A37">
        <v>35</v>
      </c>
      <c r="B37" t="s">
        <v>98</v>
      </c>
      <c r="C37" t="s">
        <v>65</v>
      </c>
      <c r="D37">
        <v>0.85599999999999998</v>
      </c>
      <c r="E37">
        <v>9.6000000000000002E-2</v>
      </c>
      <c r="F37">
        <v>2256</v>
      </c>
      <c r="G37">
        <v>1931</v>
      </c>
      <c r="H37">
        <v>216</v>
      </c>
      <c r="I37" t="s">
        <v>3055</v>
      </c>
      <c r="J37">
        <v>1</v>
      </c>
      <c r="K37">
        <v>0</v>
      </c>
      <c r="L37">
        <v>0.874</v>
      </c>
      <c r="M37">
        <v>0.10299999999999999</v>
      </c>
      <c r="N37">
        <v>2262</v>
      </c>
      <c r="O37">
        <v>1978</v>
      </c>
      <c r="P37">
        <v>232</v>
      </c>
      <c r="Q37">
        <v>36.730906160000004</v>
      </c>
      <c r="R37">
        <v>-98.32408495</v>
      </c>
      <c r="S37">
        <v>132</v>
      </c>
      <c r="T37">
        <v>0</v>
      </c>
      <c r="U37" s="7">
        <f t="shared" si="0"/>
        <v>0</v>
      </c>
      <c r="V37">
        <v>5877</v>
      </c>
      <c r="W37">
        <v>3502</v>
      </c>
      <c r="X37">
        <v>2375</v>
      </c>
      <c r="Y37">
        <f t="shared" si="1"/>
        <v>0.59588225285009355</v>
      </c>
      <c r="Z37">
        <f t="shared" si="2"/>
        <v>0.40411774714990639</v>
      </c>
      <c r="AA37">
        <v>5</v>
      </c>
      <c r="AB37">
        <v>76.2</v>
      </c>
      <c r="AC37">
        <v>2.4</v>
      </c>
      <c r="AD37">
        <v>1.9</v>
      </c>
      <c r="AE37">
        <v>0</v>
      </c>
      <c r="AF37">
        <v>0</v>
      </c>
      <c r="AG37">
        <v>4597</v>
      </c>
      <c r="AH37">
        <v>57432</v>
      </c>
      <c r="AI37">
        <v>4840</v>
      </c>
      <c r="AJ37">
        <v>28007</v>
      </c>
      <c r="AK37">
        <v>3779</v>
      </c>
      <c r="AL37">
        <v>11.2</v>
      </c>
      <c r="AM37">
        <v>16</v>
      </c>
      <c r="AN37">
        <v>31.6</v>
      </c>
      <c r="AO37">
        <v>15.8</v>
      </c>
      <c r="AP37">
        <v>18.899999999999999</v>
      </c>
      <c r="AQ37">
        <v>20</v>
      </c>
      <c r="AR37">
        <v>13.8</v>
      </c>
      <c r="AS37">
        <v>77.2</v>
      </c>
      <c r="AT37">
        <v>11.9</v>
      </c>
      <c r="AU37">
        <v>0</v>
      </c>
      <c r="AV37">
        <v>4.9000000000000004</v>
      </c>
      <c r="AW37">
        <v>2.5</v>
      </c>
      <c r="AX37">
        <v>3.5</v>
      </c>
      <c r="AY37">
        <v>18.8</v>
      </c>
      <c r="AZ37">
        <v>2238</v>
      </c>
      <c r="BA37">
        <v>64.7</v>
      </c>
      <c r="BB37">
        <v>21.2</v>
      </c>
      <c r="BC37">
        <v>13.8</v>
      </c>
      <c r="BD37">
        <v>0.3</v>
      </c>
      <c r="BE37">
        <v>4.5</v>
      </c>
    </row>
    <row r="38" spans="1:57" x14ac:dyDescent="0.3">
      <c r="A38">
        <v>36</v>
      </c>
      <c r="B38" t="s">
        <v>99</v>
      </c>
      <c r="C38" t="s">
        <v>94</v>
      </c>
      <c r="D38">
        <v>0.57299999999999995</v>
      </c>
      <c r="E38">
        <v>0.36799999999999999</v>
      </c>
      <c r="F38">
        <v>4513</v>
      </c>
      <c r="G38">
        <v>2585</v>
      </c>
      <c r="H38">
        <v>1663</v>
      </c>
      <c r="I38" t="s">
        <v>3055</v>
      </c>
      <c r="J38">
        <v>1</v>
      </c>
      <c r="K38">
        <v>0</v>
      </c>
      <c r="L38">
        <v>0.58699999999999997</v>
      </c>
      <c r="M38">
        <v>0.4</v>
      </c>
      <c r="N38">
        <v>5135</v>
      </c>
      <c r="O38">
        <v>3014</v>
      </c>
      <c r="P38">
        <v>2053</v>
      </c>
      <c r="Q38">
        <v>46.412929439999999</v>
      </c>
      <c r="R38">
        <v>-86.602601219999997</v>
      </c>
      <c r="S38">
        <v>121</v>
      </c>
      <c r="T38">
        <v>1</v>
      </c>
      <c r="U38" s="7">
        <f t="shared" si="0"/>
        <v>1.080613788631943E-4</v>
      </c>
      <c r="V38">
        <v>9254</v>
      </c>
      <c r="W38">
        <v>5088</v>
      </c>
      <c r="X38">
        <v>4166</v>
      </c>
      <c r="Y38">
        <f t="shared" si="1"/>
        <v>0.5498162956559326</v>
      </c>
      <c r="Z38">
        <f t="shared" si="2"/>
        <v>0.4501837043440674</v>
      </c>
      <c r="AA38">
        <v>1.4</v>
      </c>
      <c r="AB38">
        <v>84.2</v>
      </c>
      <c r="AC38">
        <v>7.2</v>
      </c>
      <c r="AD38">
        <v>3.3</v>
      </c>
      <c r="AE38">
        <v>0.1</v>
      </c>
      <c r="AF38">
        <v>0</v>
      </c>
      <c r="AG38">
        <v>7779</v>
      </c>
      <c r="AH38">
        <v>42647</v>
      </c>
      <c r="AI38">
        <v>5475</v>
      </c>
      <c r="AJ38">
        <v>21771</v>
      </c>
      <c r="AK38">
        <v>1475</v>
      </c>
      <c r="AL38">
        <v>13</v>
      </c>
      <c r="AM38">
        <v>16.600000000000001</v>
      </c>
      <c r="AN38">
        <v>27.9</v>
      </c>
      <c r="AO38">
        <v>23.2</v>
      </c>
      <c r="AP38">
        <v>23.1</v>
      </c>
      <c r="AQ38">
        <v>8.1</v>
      </c>
      <c r="AR38">
        <v>17.7</v>
      </c>
      <c r="AS38">
        <v>72.900000000000006</v>
      </c>
      <c r="AT38">
        <v>11.1</v>
      </c>
      <c r="AU38">
        <v>2</v>
      </c>
      <c r="AV38">
        <v>4.3</v>
      </c>
      <c r="AW38">
        <v>1.8</v>
      </c>
      <c r="AX38">
        <v>8</v>
      </c>
      <c r="AY38">
        <v>21.3</v>
      </c>
      <c r="AZ38">
        <v>3160</v>
      </c>
      <c r="BA38">
        <v>77.099999999999994</v>
      </c>
      <c r="BB38">
        <v>17.600000000000001</v>
      </c>
      <c r="BC38">
        <v>5.3</v>
      </c>
      <c r="BD38">
        <v>0</v>
      </c>
      <c r="BE38">
        <v>6.9</v>
      </c>
    </row>
    <row r="39" spans="1:57" x14ac:dyDescent="0.3">
      <c r="A39">
        <v>37</v>
      </c>
      <c r="B39" t="s">
        <v>100</v>
      </c>
      <c r="C39" t="s">
        <v>62</v>
      </c>
      <c r="D39">
        <v>0.59599999999999997</v>
      </c>
      <c r="E39">
        <v>0.35199999999999998</v>
      </c>
      <c r="F39">
        <v>6837</v>
      </c>
      <c r="G39">
        <v>4072</v>
      </c>
      <c r="H39">
        <v>2409</v>
      </c>
      <c r="I39" t="s">
        <v>3055</v>
      </c>
      <c r="J39">
        <v>1</v>
      </c>
      <c r="K39">
        <v>0</v>
      </c>
      <c r="L39">
        <v>0.63500000000000001</v>
      </c>
      <c r="M39">
        <v>0.34499999999999997</v>
      </c>
      <c r="N39">
        <v>7459</v>
      </c>
      <c r="O39">
        <v>4733</v>
      </c>
      <c r="P39">
        <v>2575</v>
      </c>
      <c r="Q39">
        <v>43.283832179999997</v>
      </c>
      <c r="R39">
        <v>-91.378609220000001</v>
      </c>
      <c r="S39">
        <v>431</v>
      </c>
      <c r="T39">
        <v>9</v>
      </c>
      <c r="U39" s="7">
        <f t="shared" si="0"/>
        <v>6.4562410329985654E-4</v>
      </c>
      <c r="V39">
        <v>13940</v>
      </c>
      <c r="W39">
        <v>7098</v>
      </c>
      <c r="X39">
        <v>6842</v>
      </c>
      <c r="Y39">
        <f t="shared" si="1"/>
        <v>0.50918220946915349</v>
      </c>
      <c r="Z39">
        <f t="shared" si="2"/>
        <v>0.49081779053084651</v>
      </c>
      <c r="AA39">
        <v>6.1</v>
      </c>
      <c r="AB39">
        <v>91.2</v>
      </c>
      <c r="AC39">
        <v>0.9</v>
      </c>
      <c r="AD39">
        <v>0.1</v>
      </c>
      <c r="AE39">
        <v>0.3</v>
      </c>
      <c r="AF39">
        <v>0</v>
      </c>
      <c r="AG39">
        <v>10379</v>
      </c>
      <c r="AH39">
        <v>47895</v>
      </c>
      <c r="AI39">
        <v>3365</v>
      </c>
      <c r="AJ39">
        <v>27377</v>
      </c>
      <c r="AK39">
        <v>1746</v>
      </c>
      <c r="AL39">
        <v>11.4</v>
      </c>
      <c r="AM39">
        <v>15.3</v>
      </c>
      <c r="AN39">
        <v>29.8</v>
      </c>
      <c r="AO39">
        <v>15.3</v>
      </c>
      <c r="AP39">
        <v>17.5</v>
      </c>
      <c r="AQ39">
        <v>17.5</v>
      </c>
      <c r="AR39">
        <v>19.899999999999999</v>
      </c>
      <c r="AS39">
        <v>74.099999999999994</v>
      </c>
      <c r="AT39">
        <v>11.1</v>
      </c>
      <c r="AU39">
        <v>0.2</v>
      </c>
      <c r="AV39">
        <v>5</v>
      </c>
      <c r="AW39">
        <v>2.1</v>
      </c>
      <c r="AX39">
        <v>7.5</v>
      </c>
      <c r="AY39">
        <v>24.3</v>
      </c>
      <c r="AZ39">
        <v>6881</v>
      </c>
      <c r="BA39">
        <v>77.8</v>
      </c>
      <c r="BB39">
        <v>10.3</v>
      </c>
      <c r="BC39">
        <v>10.8</v>
      </c>
      <c r="BD39">
        <v>1.1000000000000001</v>
      </c>
      <c r="BE39">
        <v>3.3</v>
      </c>
    </row>
    <row r="40" spans="1:57" x14ac:dyDescent="0.3">
      <c r="A40">
        <v>38</v>
      </c>
      <c r="B40" t="s">
        <v>101</v>
      </c>
      <c r="C40" t="s">
        <v>94</v>
      </c>
      <c r="D40">
        <v>0.61299999999999999</v>
      </c>
      <c r="E40">
        <v>0.32500000000000001</v>
      </c>
      <c r="F40">
        <v>55153</v>
      </c>
      <c r="G40">
        <v>33812</v>
      </c>
      <c r="H40">
        <v>17932</v>
      </c>
      <c r="I40" t="s">
        <v>3055</v>
      </c>
      <c r="J40">
        <v>1</v>
      </c>
      <c r="K40">
        <v>0</v>
      </c>
      <c r="L40">
        <v>0.61599999999999999</v>
      </c>
      <c r="M40">
        <v>0.36399999999999999</v>
      </c>
      <c r="N40">
        <v>67182</v>
      </c>
      <c r="O40">
        <v>41381</v>
      </c>
      <c r="P40">
        <v>24447</v>
      </c>
      <c r="Q40">
        <v>42.591470370000003</v>
      </c>
      <c r="R40">
        <v>-85.891028660000003</v>
      </c>
      <c r="S40">
        <v>1503</v>
      </c>
      <c r="T40">
        <v>7</v>
      </c>
      <c r="U40" s="7">
        <f t="shared" si="0"/>
        <v>6.1325507030531343E-5</v>
      </c>
      <c r="V40">
        <v>114145</v>
      </c>
      <c r="W40">
        <v>56997</v>
      </c>
      <c r="X40">
        <v>57148</v>
      </c>
      <c r="Y40">
        <f t="shared" si="1"/>
        <v>0.49933856060274212</v>
      </c>
      <c r="Z40">
        <f t="shared" si="2"/>
        <v>0.50066143939725782</v>
      </c>
      <c r="AA40">
        <v>7.2</v>
      </c>
      <c r="AB40">
        <v>88.7</v>
      </c>
      <c r="AC40">
        <v>1.3</v>
      </c>
      <c r="AD40">
        <v>0.5</v>
      </c>
      <c r="AE40">
        <v>0.6</v>
      </c>
      <c r="AF40">
        <v>0</v>
      </c>
      <c r="AG40">
        <v>84358</v>
      </c>
      <c r="AH40">
        <v>58487</v>
      </c>
      <c r="AI40">
        <v>1264</v>
      </c>
      <c r="AJ40">
        <v>27172</v>
      </c>
      <c r="AK40">
        <v>539</v>
      </c>
      <c r="AL40">
        <v>10.8</v>
      </c>
      <c r="AM40">
        <v>14.3</v>
      </c>
      <c r="AN40">
        <v>30.3</v>
      </c>
      <c r="AO40">
        <v>14.7</v>
      </c>
      <c r="AP40">
        <v>20.100000000000001</v>
      </c>
      <c r="AQ40">
        <v>12.4</v>
      </c>
      <c r="AR40">
        <v>22.5</v>
      </c>
      <c r="AS40">
        <v>86</v>
      </c>
      <c r="AT40">
        <v>7.6</v>
      </c>
      <c r="AU40">
        <v>0.3</v>
      </c>
      <c r="AV40">
        <v>1.4</v>
      </c>
      <c r="AW40">
        <v>0.7</v>
      </c>
      <c r="AX40">
        <v>4.0999999999999996</v>
      </c>
      <c r="AY40">
        <v>23.9</v>
      </c>
      <c r="AZ40">
        <v>54028</v>
      </c>
      <c r="BA40">
        <v>86.3</v>
      </c>
      <c r="BB40">
        <v>7.7</v>
      </c>
      <c r="BC40">
        <v>5.9</v>
      </c>
      <c r="BD40">
        <v>0.2</v>
      </c>
      <c r="BE40">
        <v>3.6</v>
      </c>
    </row>
    <row r="41" spans="1:57" x14ac:dyDescent="0.3">
      <c r="A41">
        <v>39</v>
      </c>
      <c r="B41" t="s">
        <v>102</v>
      </c>
      <c r="C41" t="s">
        <v>103</v>
      </c>
      <c r="D41">
        <v>0.72</v>
      </c>
      <c r="E41">
        <v>0.24</v>
      </c>
      <c r="F41">
        <v>27804</v>
      </c>
      <c r="G41">
        <v>20025</v>
      </c>
      <c r="H41">
        <v>6665</v>
      </c>
      <c r="I41" t="s">
        <v>3055</v>
      </c>
      <c r="J41">
        <v>1</v>
      </c>
      <c r="K41">
        <v>0</v>
      </c>
      <c r="L41">
        <v>0.69399999999999995</v>
      </c>
      <c r="M41">
        <v>0.29099999999999998</v>
      </c>
      <c r="N41">
        <v>29130</v>
      </c>
      <c r="O41">
        <v>20213</v>
      </c>
      <c r="P41">
        <v>8464</v>
      </c>
      <c r="Q41">
        <v>39.623576280000002</v>
      </c>
      <c r="R41">
        <v>-78.692804859999995</v>
      </c>
      <c r="S41">
        <v>775</v>
      </c>
      <c r="T41">
        <v>24</v>
      </c>
      <c r="U41" s="7">
        <f t="shared" si="0"/>
        <v>3.3061949828491137E-4</v>
      </c>
      <c r="V41">
        <v>72591</v>
      </c>
      <c r="W41">
        <v>37892</v>
      </c>
      <c r="X41">
        <v>34699</v>
      </c>
      <c r="Y41">
        <f t="shared" si="1"/>
        <v>0.52199308454216087</v>
      </c>
      <c r="Z41">
        <f t="shared" si="2"/>
        <v>0.47800691545783913</v>
      </c>
      <c r="AA41">
        <v>1.7</v>
      </c>
      <c r="AB41">
        <v>87.3</v>
      </c>
      <c r="AC41">
        <v>8</v>
      </c>
      <c r="AD41">
        <v>0.2</v>
      </c>
      <c r="AE41">
        <v>0.8</v>
      </c>
      <c r="AF41">
        <v>0</v>
      </c>
      <c r="AG41">
        <v>58846</v>
      </c>
      <c r="AH41">
        <v>42771</v>
      </c>
      <c r="AI41">
        <v>1485</v>
      </c>
      <c r="AJ41">
        <v>22355</v>
      </c>
      <c r="AK41">
        <v>683</v>
      </c>
      <c r="AL41">
        <v>16.8</v>
      </c>
      <c r="AM41">
        <v>22.9</v>
      </c>
      <c r="AN41">
        <v>29.9</v>
      </c>
      <c r="AO41">
        <v>23.4</v>
      </c>
      <c r="AP41">
        <v>24.8</v>
      </c>
      <c r="AQ41">
        <v>8.8000000000000007</v>
      </c>
      <c r="AR41">
        <v>13.1</v>
      </c>
      <c r="AS41">
        <v>82.5</v>
      </c>
      <c r="AT41">
        <v>9.6999999999999993</v>
      </c>
      <c r="AU41">
        <v>0.5</v>
      </c>
      <c r="AV41">
        <v>4.4000000000000004</v>
      </c>
      <c r="AW41">
        <v>1.2</v>
      </c>
      <c r="AX41">
        <v>1.7</v>
      </c>
      <c r="AY41">
        <v>20.9</v>
      </c>
      <c r="AZ41">
        <v>28738</v>
      </c>
      <c r="BA41">
        <v>73.599999999999994</v>
      </c>
      <c r="BB41">
        <v>22.6</v>
      </c>
      <c r="BC41">
        <v>3.7</v>
      </c>
      <c r="BD41">
        <v>0</v>
      </c>
      <c r="BE41">
        <v>9</v>
      </c>
    </row>
    <row r="42" spans="1:57" x14ac:dyDescent="0.3">
      <c r="A42">
        <v>40</v>
      </c>
      <c r="B42" t="s">
        <v>102</v>
      </c>
      <c r="C42" t="s">
        <v>90</v>
      </c>
      <c r="D42">
        <v>0.68400000000000005</v>
      </c>
      <c r="E42">
        <v>0.26100000000000001</v>
      </c>
      <c r="F42">
        <v>17111</v>
      </c>
      <c r="G42">
        <v>11712</v>
      </c>
      <c r="H42">
        <v>4473</v>
      </c>
      <c r="I42" t="s">
        <v>3055</v>
      </c>
      <c r="J42">
        <v>1</v>
      </c>
      <c r="K42">
        <v>0</v>
      </c>
      <c r="L42">
        <v>0.73399999999999999</v>
      </c>
      <c r="M42">
        <v>0.24199999999999999</v>
      </c>
      <c r="N42">
        <v>17271</v>
      </c>
      <c r="O42">
        <v>12670</v>
      </c>
      <c r="P42">
        <v>4188</v>
      </c>
      <c r="Q42">
        <v>42.257484060000003</v>
      </c>
      <c r="R42">
        <v>-78.027504660000005</v>
      </c>
      <c r="S42">
        <v>348</v>
      </c>
      <c r="T42">
        <v>8</v>
      </c>
      <c r="U42" s="7">
        <f t="shared" si="0"/>
        <v>1.6877637130801687E-4</v>
      </c>
      <c r="V42">
        <v>47400</v>
      </c>
      <c r="W42">
        <v>24013</v>
      </c>
      <c r="X42">
        <v>23387</v>
      </c>
      <c r="Y42">
        <f t="shared" si="1"/>
        <v>0.50660337552742618</v>
      </c>
      <c r="Z42">
        <f t="shared" si="2"/>
        <v>0.49339662447257382</v>
      </c>
      <c r="AA42">
        <v>1.5</v>
      </c>
      <c r="AB42">
        <v>94.5</v>
      </c>
      <c r="AC42">
        <v>1.4</v>
      </c>
      <c r="AD42">
        <v>0.3</v>
      </c>
      <c r="AE42">
        <v>1.2</v>
      </c>
      <c r="AF42">
        <v>0</v>
      </c>
      <c r="AG42">
        <v>37152</v>
      </c>
      <c r="AH42">
        <v>45359</v>
      </c>
      <c r="AI42">
        <v>1489</v>
      </c>
      <c r="AJ42">
        <v>22377</v>
      </c>
      <c r="AK42">
        <v>581</v>
      </c>
      <c r="AL42">
        <v>16.5</v>
      </c>
      <c r="AM42">
        <v>25.7</v>
      </c>
      <c r="AN42">
        <v>31.4</v>
      </c>
      <c r="AO42">
        <v>22.2</v>
      </c>
      <c r="AP42">
        <v>19.2</v>
      </c>
      <c r="AQ42">
        <v>10.5</v>
      </c>
      <c r="AR42">
        <v>16.600000000000001</v>
      </c>
      <c r="AS42">
        <v>75.099999999999994</v>
      </c>
      <c r="AT42">
        <v>7.8</v>
      </c>
      <c r="AU42">
        <v>0.6</v>
      </c>
      <c r="AV42">
        <v>12.4</v>
      </c>
      <c r="AW42">
        <v>1.3</v>
      </c>
      <c r="AX42">
        <v>2.8</v>
      </c>
      <c r="AY42">
        <v>21.4</v>
      </c>
      <c r="AZ42">
        <v>20132</v>
      </c>
      <c r="BA42">
        <v>73.599999999999994</v>
      </c>
      <c r="BB42">
        <v>19.3</v>
      </c>
      <c r="BC42">
        <v>6.8</v>
      </c>
      <c r="BD42">
        <v>0.3</v>
      </c>
      <c r="BE42">
        <v>7.3</v>
      </c>
    </row>
    <row r="43" spans="1:57" x14ac:dyDescent="0.3">
      <c r="A43">
        <v>41</v>
      </c>
      <c r="B43" t="s">
        <v>104</v>
      </c>
      <c r="C43" t="s">
        <v>85</v>
      </c>
      <c r="D43">
        <v>0.72699999999999998</v>
      </c>
      <c r="E43">
        <v>0.249</v>
      </c>
      <c r="F43">
        <v>5214</v>
      </c>
      <c r="G43">
        <v>3789</v>
      </c>
      <c r="H43">
        <v>1300</v>
      </c>
      <c r="I43" t="s">
        <v>3055</v>
      </c>
      <c r="J43">
        <v>1</v>
      </c>
      <c r="K43">
        <v>0</v>
      </c>
      <c r="L43">
        <v>0.745</v>
      </c>
      <c r="M43">
        <v>0.245</v>
      </c>
      <c r="N43">
        <v>6040</v>
      </c>
      <c r="O43">
        <v>4501</v>
      </c>
      <c r="P43">
        <v>1480</v>
      </c>
      <c r="Q43">
        <v>36.493608620000003</v>
      </c>
      <c r="R43">
        <v>-81.128570409999995</v>
      </c>
      <c r="S43">
        <v>316</v>
      </c>
      <c r="T43">
        <v>1</v>
      </c>
      <c r="U43" s="7">
        <f t="shared" si="0"/>
        <v>9.1449474165523548E-5</v>
      </c>
      <c r="V43">
        <v>10935</v>
      </c>
      <c r="W43">
        <v>5445</v>
      </c>
      <c r="X43">
        <v>5490</v>
      </c>
      <c r="Y43">
        <f t="shared" si="1"/>
        <v>0.49794238683127573</v>
      </c>
      <c r="Z43">
        <f t="shared" si="2"/>
        <v>0.50205761316872433</v>
      </c>
      <c r="AA43">
        <v>9.4</v>
      </c>
      <c r="AB43">
        <v>87.3</v>
      </c>
      <c r="AC43">
        <v>2.4</v>
      </c>
      <c r="AD43">
        <v>0.1</v>
      </c>
      <c r="AE43">
        <v>0.2</v>
      </c>
      <c r="AF43">
        <v>0</v>
      </c>
      <c r="AG43">
        <v>8492</v>
      </c>
      <c r="AH43">
        <v>38944</v>
      </c>
      <c r="AI43">
        <v>2715</v>
      </c>
      <c r="AJ43">
        <v>21153</v>
      </c>
      <c r="AK43">
        <v>1201</v>
      </c>
      <c r="AL43">
        <v>21</v>
      </c>
      <c r="AM43">
        <v>35.200000000000003</v>
      </c>
      <c r="AN43">
        <v>29.7</v>
      </c>
      <c r="AO43">
        <v>18</v>
      </c>
      <c r="AP43">
        <v>22.6</v>
      </c>
      <c r="AQ43">
        <v>15.3</v>
      </c>
      <c r="AR43">
        <v>14.4</v>
      </c>
      <c r="AS43">
        <v>82.2</v>
      </c>
      <c r="AT43">
        <v>10.5</v>
      </c>
      <c r="AU43">
        <v>0.2</v>
      </c>
      <c r="AV43">
        <v>2.5</v>
      </c>
      <c r="AW43">
        <v>0.4</v>
      </c>
      <c r="AX43">
        <v>4.2</v>
      </c>
      <c r="AY43">
        <v>25</v>
      </c>
      <c r="AZ43">
        <v>4447</v>
      </c>
      <c r="BA43">
        <v>70.599999999999994</v>
      </c>
      <c r="BB43">
        <v>16.899999999999999</v>
      </c>
      <c r="BC43">
        <v>12.4</v>
      </c>
      <c r="BD43">
        <v>0.2</v>
      </c>
      <c r="BE43">
        <v>5.7</v>
      </c>
    </row>
    <row r="44" spans="1:57" x14ac:dyDescent="0.3">
      <c r="A44">
        <v>42</v>
      </c>
      <c r="B44" t="s">
        <v>104</v>
      </c>
      <c r="C44" t="s">
        <v>58</v>
      </c>
      <c r="D44">
        <v>0.66700000000000004</v>
      </c>
      <c r="E44">
        <v>0.29599999999999999</v>
      </c>
      <c r="F44">
        <v>7306</v>
      </c>
      <c r="G44">
        <v>4873</v>
      </c>
      <c r="H44">
        <v>2165</v>
      </c>
      <c r="I44" t="s">
        <v>3055</v>
      </c>
      <c r="J44">
        <v>1</v>
      </c>
      <c r="K44">
        <v>0</v>
      </c>
      <c r="L44">
        <v>0.71499999999999997</v>
      </c>
      <c r="M44">
        <v>0.27400000000000002</v>
      </c>
      <c r="N44">
        <v>8191</v>
      </c>
      <c r="O44">
        <v>5859</v>
      </c>
      <c r="P44">
        <v>2243</v>
      </c>
      <c r="Q44">
        <v>37.786360739999999</v>
      </c>
      <c r="R44">
        <v>-80.002224979999994</v>
      </c>
      <c r="S44">
        <v>154</v>
      </c>
      <c r="T44">
        <v>4</v>
      </c>
      <c r="U44" s="7">
        <f t="shared" si="0"/>
        <v>2.5824778875330878E-4</v>
      </c>
      <c r="V44">
        <v>15489</v>
      </c>
      <c r="W44">
        <v>7586</v>
      </c>
      <c r="X44">
        <v>7903</v>
      </c>
      <c r="Y44">
        <f t="shared" si="1"/>
        <v>0.48976693137065014</v>
      </c>
      <c r="Z44">
        <f t="shared" si="2"/>
        <v>0.51023306862934981</v>
      </c>
      <c r="AA44">
        <v>1.4</v>
      </c>
      <c r="AB44">
        <v>91.9</v>
      </c>
      <c r="AC44">
        <v>5.5</v>
      </c>
      <c r="AD44">
        <v>0</v>
      </c>
      <c r="AE44">
        <v>0.1</v>
      </c>
      <c r="AF44">
        <v>0.1</v>
      </c>
      <c r="AG44">
        <v>12369</v>
      </c>
      <c r="AH44">
        <v>46020</v>
      </c>
      <c r="AI44">
        <v>4009</v>
      </c>
      <c r="AJ44">
        <v>25952</v>
      </c>
      <c r="AK44">
        <v>1320</v>
      </c>
      <c r="AL44">
        <v>19.3</v>
      </c>
      <c r="AM44">
        <v>25.7</v>
      </c>
      <c r="AN44">
        <v>28.3</v>
      </c>
      <c r="AO44">
        <v>16.399999999999999</v>
      </c>
      <c r="AP44">
        <v>22.4</v>
      </c>
      <c r="AQ44">
        <v>13.2</v>
      </c>
      <c r="AR44">
        <v>19.7</v>
      </c>
      <c r="AS44">
        <v>86.6</v>
      </c>
      <c r="AT44">
        <v>7.7</v>
      </c>
      <c r="AU44">
        <v>0.5</v>
      </c>
      <c r="AV44">
        <v>0.7</v>
      </c>
      <c r="AW44">
        <v>1.7</v>
      </c>
      <c r="AX44">
        <v>2.7</v>
      </c>
      <c r="AY44">
        <v>24.6</v>
      </c>
      <c r="AZ44">
        <v>6225</v>
      </c>
      <c r="BA44">
        <v>81.599999999999994</v>
      </c>
      <c r="BB44">
        <v>12.2</v>
      </c>
      <c r="BC44">
        <v>6</v>
      </c>
      <c r="BD44">
        <v>0.2</v>
      </c>
      <c r="BE44">
        <v>4.4000000000000004</v>
      </c>
    </row>
    <row r="45" spans="1:57" x14ac:dyDescent="0.3">
      <c r="A45">
        <v>43</v>
      </c>
      <c r="B45" t="s">
        <v>105</v>
      </c>
      <c r="C45" t="s">
        <v>74</v>
      </c>
      <c r="D45">
        <v>0.4</v>
      </c>
      <c r="E45">
        <v>0.56399999999999995</v>
      </c>
      <c r="F45">
        <v>643173</v>
      </c>
      <c r="G45">
        <v>257488</v>
      </c>
      <c r="H45">
        <v>363017</v>
      </c>
      <c r="I45" t="s">
        <v>3056</v>
      </c>
      <c r="J45">
        <v>0</v>
      </c>
      <c r="K45">
        <v>1</v>
      </c>
      <c r="L45">
        <v>0.39</v>
      </c>
      <c r="M45">
        <v>0.59499999999999997</v>
      </c>
      <c r="N45">
        <v>707837</v>
      </c>
      <c r="O45">
        <v>275955</v>
      </c>
      <c r="P45">
        <v>421004</v>
      </c>
      <c r="Q45">
        <v>40.468098750000003</v>
      </c>
      <c r="R45">
        <v>-79.981677469999994</v>
      </c>
      <c r="S45">
        <v>15940</v>
      </c>
      <c r="T45">
        <v>419</v>
      </c>
      <c r="U45" s="7">
        <f t="shared" si="0"/>
        <v>3.4075983750879349E-4</v>
      </c>
      <c r="V45">
        <v>1229605</v>
      </c>
      <c r="W45">
        <v>593177</v>
      </c>
      <c r="X45">
        <v>636428</v>
      </c>
      <c r="Y45">
        <f t="shared" si="1"/>
        <v>0.4824126447111064</v>
      </c>
      <c r="Z45">
        <f t="shared" si="2"/>
        <v>0.51758735528889355</v>
      </c>
      <c r="AA45">
        <v>2</v>
      </c>
      <c r="AB45">
        <v>79.099999999999994</v>
      </c>
      <c r="AC45">
        <v>12.7</v>
      </c>
      <c r="AD45">
        <v>0.1</v>
      </c>
      <c r="AE45">
        <v>3.5</v>
      </c>
      <c r="AF45">
        <v>0</v>
      </c>
      <c r="AG45">
        <v>961881</v>
      </c>
      <c r="AH45">
        <v>56333</v>
      </c>
      <c r="AI45">
        <v>474</v>
      </c>
      <c r="AJ45">
        <v>35280</v>
      </c>
      <c r="AK45">
        <v>259</v>
      </c>
      <c r="AL45">
        <v>12.5</v>
      </c>
      <c r="AM45">
        <v>16.899999999999999</v>
      </c>
      <c r="AN45">
        <v>45</v>
      </c>
      <c r="AO45">
        <v>16.8</v>
      </c>
      <c r="AP45">
        <v>23.7</v>
      </c>
      <c r="AQ45">
        <v>6.1</v>
      </c>
      <c r="AR45">
        <v>8.3000000000000007</v>
      </c>
      <c r="AS45">
        <v>72</v>
      </c>
      <c r="AT45">
        <v>8.4</v>
      </c>
      <c r="AU45">
        <v>9.1999999999999993</v>
      </c>
      <c r="AV45">
        <v>4.2</v>
      </c>
      <c r="AW45">
        <v>1.5</v>
      </c>
      <c r="AX45">
        <v>4.7</v>
      </c>
      <c r="AY45">
        <v>26.7</v>
      </c>
      <c r="AZ45">
        <v>622670</v>
      </c>
      <c r="BA45">
        <v>86.7</v>
      </c>
      <c r="BB45">
        <v>8.6</v>
      </c>
      <c r="BC45">
        <v>4.5999999999999996</v>
      </c>
      <c r="BD45">
        <v>0.1</v>
      </c>
      <c r="BE45">
        <v>5.9</v>
      </c>
    </row>
    <row r="46" spans="1:57" x14ac:dyDescent="0.3">
      <c r="A46">
        <v>44</v>
      </c>
      <c r="B46" t="s">
        <v>106</v>
      </c>
      <c r="C46" t="s">
        <v>69</v>
      </c>
      <c r="D46">
        <v>0.57499999999999996</v>
      </c>
      <c r="E46">
        <v>0.379</v>
      </c>
      <c r="F46">
        <v>145787</v>
      </c>
      <c r="G46">
        <v>83801</v>
      </c>
      <c r="H46">
        <v>55222</v>
      </c>
      <c r="I46" t="s">
        <v>3055</v>
      </c>
      <c r="J46">
        <v>1</v>
      </c>
      <c r="K46">
        <v>0</v>
      </c>
      <c r="L46">
        <v>0.54400000000000004</v>
      </c>
      <c r="M46">
        <v>0.43099999999999999</v>
      </c>
      <c r="N46">
        <v>168964</v>
      </c>
      <c r="O46">
        <v>91885</v>
      </c>
      <c r="P46">
        <v>72825</v>
      </c>
      <c r="Q46">
        <v>41.091943129999997</v>
      </c>
      <c r="R46">
        <v>-85.068006359999998</v>
      </c>
      <c r="S46">
        <v>9638</v>
      </c>
      <c r="T46">
        <v>237</v>
      </c>
      <c r="U46" s="7">
        <f t="shared" si="0"/>
        <v>6.4446480868640666E-4</v>
      </c>
      <c r="V46">
        <v>367747</v>
      </c>
      <c r="W46">
        <v>179414</v>
      </c>
      <c r="X46">
        <v>188333</v>
      </c>
      <c r="Y46">
        <f t="shared" si="1"/>
        <v>0.48787345647959057</v>
      </c>
      <c r="Z46">
        <f t="shared" si="2"/>
        <v>0.51212654352040943</v>
      </c>
      <c r="AA46">
        <v>7.2</v>
      </c>
      <c r="AB46">
        <v>74.599999999999994</v>
      </c>
      <c r="AC46">
        <v>11.3</v>
      </c>
      <c r="AD46">
        <v>0.2</v>
      </c>
      <c r="AE46">
        <v>3.5</v>
      </c>
      <c r="AF46">
        <v>0</v>
      </c>
      <c r="AG46">
        <v>260663</v>
      </c>
      <c r="AH46">
        <v>51091</v>
      </c>
      <c r="AI46">
        <v>655</v>
      </c>
      <c r="AJ46">
        <v>26932</v>
      </c>
      <c r="AK46">
        <v>523</v>
      </c>
      <c r="AL46">
        <v>14.7</v>
      </c>
      <c r="AM46">
        <v>22</v>
      </c>
      <c r="AN46">
        <v>33.700000000000003</v>
      </c>
      <c r="AO46">
        <v>16.5</v>
      </c>
      <c r="AP46">
        <v>24.3</v>
      </c>
      <c r="AQ46">
        <v>7.6</v>
      </c>
      <c r="AR46">
        <v>17.899999999999999</v>
      </c>
      <c r="AS46">
        <v>84.3</v>
      </c>
      <c r="AT46">
        <v>8.6999999999999993</v>
      </c>
      <c r="AU46">
        <v>0.8</v>
      </c>
      <c r="AV46">
        <v>1.2</v>
      </c>
      <c r="AW46">
        <v>0.9</v>
      </c>
      <c r="AX46">
        <v>4</v>
      </c>
      <c r="AY46">
        <v>21.3</v>
      </c>
      <c r="AZ46">
        <v>176365</v>
      </c>
      <c r="BA46">
        <v>87.2</v>
      </c>
      <c r="BB46">
        <v>8.6</v>
      </c>
      <c r="BC46">
        <v>4.0999999999999996</v>
      </c>
      <c r="BD46">
        <v>0.1</v>
      </c>
      <c r="BE46">
        <v>6.3</v>
      </c>
    </row>
    <row r="47" spans="1:57" x14ac:dyDescent="0.3">
      <c r="A47">
        <v>45</v>
      </c>
      <c r="B47" t="s">
        <v>106</v>
      </c>
      <c r="C47" t="s">
        <v>107</v>
      </c>
      <c r="D47">
        <v>0.67300000000000004</v>
      </c>
      <c r="E47">
        <v>0.26300000000000001</v>
      </c>
      <c r="F47">
        <v>5314</v>
      </c>
      <c r="G47">
        <v>3575</v>
      </c>
      <c r="H47">
        <v>1398</v>
      </c>
      <c r="I47" t="s">
        <v>3055</v>
      </c>
      <c r="J47">
        <v>1</v>
      </c>
      <c r="K47">
        <v>0</v>
      </c>
      <c r="L47">
        <v>0.71099999999999997</v>
      </c>
      <c r="M47">
        <v>0.26700000000000002</v>
      </c>
      <c r="N47">
        <v>5842</v>
      </c>
      <c r="O47">
        <v>4155</v>
      </c>
      <c r="P47">
        <v>1559</v>
      </c>
      <c r="Q47">
        <v>37.885829510000001</v>
      </c>
      <c r="R47">
        <v>-95.300308470000004</v>
      </c>
      <c r="S47">
        <v>112</v>
      </c>
      <c r="T47">
        <v>1</v>
      </c>
      <c r="U47" s="7">
        <f t="shared" si="0"/>
        <v>7.8419071518193219E-5</v>
      </c>
      <c r="V47">
        <v>12752</v>
      </c>
      <c r="W47">
        <v>6318</v>
      </c>
      <c r="X47">
        <v>6434</v>
      </c>
      <c r="Y47">
        <f t="shared" si="1"/>
        <v>0.49545169385194482</v>
      </c>
      <c r="Z47">
        <f t="shared" si="2"/>
        <v>0.50454830614805524</v>
      </c>
      <c r="AA47">
        <v>3.3</v>
      </c>
      <c r="AB47">
        <v>90.7</v>
      </c>
      <c r="AC47">
        <v>1.5</v>
      </c>
      <c r="AD47">
        <v>0.1</v>
      </c>
      <c r="AE47">
        <v>0.6</v>
      </c>
      <c r="AF47">
        <v>0.1</v>
      </c>
      <c r="AG47">
        <v>9728</v>
      </c>
      <c r="AH47">
        <v>43031</v>
      </c>
      <c r="AI47">
        <v>2171</v>
      </c>
      <c r="AJ47">
        <v>23011</v>
      </c>
      <c r="AK47">
        <v>1282</v>
      </c>
      <c r="AL47">
        <v>14.2</v>
      </c>
      <c r="AM47">
        <v>18.2</v>
      </c>
      <c r="AN47">
        <v>27.5</v>
      </c>
      <c r="AO47">
        <v>15.6</v>
      </c>
      <c r="AP47">
        <v>20.7</v>
      </c>
      <c r="AQ47">
        <v>8.6</v>
      </c>
      <c r="AR47">
        <v>27.5</v>
      </c>
      <c r="AS47">
        <v>80.900000000000006</v>
      </c>
      <c r="AT47">
        <v>10.7</v>
      </c>
      <c r="AU47">
        <v>0.9</v>
      </c>
      <c r="AV47">
        <v>3.5</v>
      </c>
      <c r="AW47">
        <v>0.7</v>
      </c>
      <c r="AX47">
        <v>3.3</v>
      </c>
      <c r="AY47">
        <v>17.399999999999999</v>
      </c>
      <c r="AZ47">
        <v>6006</v>
      </c>
      <c r="BA47">
        <v>75.3</v>
      </c>
      <c r="BB47">
        <v>15.9</v>
      </c>
      <c r="BC47">
        <v>8.4</v>
      </c>
      <c r="BD47">
        <v>0.4</v>
      </c>
      <c r="BE47">
        <v>3.6</v>
      </c>
    </row>
    <row r="48" spans="1:57" x14ac:dyDescent="0.3">
      <c r="A48">
        <v>46</v>
      </c>
      <c r="B48" t="s">
        <v>106</v>
      </c>
      <c r="C48" t="s">
        <v>63</v>
      </c>
      <c r="D48">
        <v>0.79900000000000004</v>
      </c>
      <c r="E48">
        <v>0.16700000000000001</v>
      </c>
      <c r="F48">
        <v>8091</v>
      </c>
      <c r="G48">
        <v>6466</v>
      </c>
      <c r="H48">
        <v>1349</v>
      </c>
      <c r="I48" t="s">
        <v>3055</v>
      </c>
      <c r="J48">
        <v>1</v>
      </c>
      <c r="K48">
        <v>0</v>
      </c>
      <c r="L48">
        <v>0.81</v>
      </c>
      <c r="M48">
        <v>0.17499999999999999</v>
      </c>
      <c r="N48">
        <v>9363</v>
      </c>
      <c r="O48">
        <v>7586</v>
      </c>
      <c r="P48">
        <v>1642</v>
      </c>
      <c r="Q48">
        <v>36.751976310000003</v>
      </c>
      <c r="R48">
        <v>-86.194575439999994</v>
      </c>
      <c r="S48">
        <v>566</v>
      </c>
      <c r="T48">
        <v>11</v>
      </c>
      <c r="U48" s="7">
        <f t="shared" si="0"/>
        <v>5.3325576885786307E-4</v>
      </c>
      <c r="V48">
        <v>20628</v>
      </c>
      <c r="W48">
        <v>10227</v>
      </c>
      <c r="X48">
        <v>10401</v>
      </c>
      <c r="Y48">
        <f t="shared" si="1"/>
        <v>0.49578243164630598</v>
      </c>
      <c r="Z48">
        <f t="shared" si="2"/>
        <v>0.50421756835369402</v>
      </c>
      <c r="AA48">
        <v>1.9</v>
      </c>
      <c r="AB48">
        <v>95.4</v>
      </c>
      <c r="AC48">
        <v>1.9</v>
      </c>
      <c r="AD48">
        <v>0</v>
      </c>
      <c r="AE48">
        <v>0.2</v>
      </c>
      <c r="AF48">
        <v>0</v>
      </c>
      <c r="AG48">
        <v>15597</v>
      </c>
      <c r="AH48">
        <v>40598</v>
      </c>
      <c r="AI48">
        <v>2927</v>
      </c>
      <c r="AJ48">
        <v>21652</v>
      </c>
      <c r="AK48">
        <v>1505</v>
      </c>
      <c r="AL48">
        <v>20</v>
      </c>
      <c r="AM48">
        <v>27.9</v>
      </c>
      <c r="AN48">
        <v>24.5</v>
      </c>
      <c r="AO48">
        <v>16.600000000000001</v>
      </c>
      <c r="AP48">
        <v>21.8</v>
      </c>
      <c r="AQ48">
        <v>13.5</v>
      </c>
      <c r="AR48">
        <v>23.7</v>
      </c>
      <c r="AS48">
        <v>77.900000000000006</v>
      </c>
      <c r="AT48">
        <v>11</v>
      </c>
      <c r="AU48">
        <v>0.2</v>
      </c>
      <c r="AV48">
        <v>2.5</v>
      </c>
      <c r="AW48">
        <v>1.6</v>
      </c>
      <c r="AX48">
        <v>6.9</v>
      </c>
      <c r="AY48">
        <v>24.1</v>
      </c>
      <c r="AZ48">
        <v>8443</v>
      </c>
      <c r="BA48">
        <v>74.8</v>
      </c>
      <c r="BB48">
        <v>13.9</v>
      </c>
      <c r="BC48">
        <v>11.3</v>
      </c>
      <c r="BD48">
        <v>0.1</v>
      </c>
      <c r="BE48">
        <v>7.5</v>
      </c>
    </row>
    <row r="49" spans="1:57" x14ac:dyDescent="0.3">
      <c r="A49">
        <v>47</v>
      </c>
      <c r="B49" t="s">
        <v>106</v>
      </c>
      <c r="C49" t="s">
        <v>73</v>
      </c>
      <c r="D49">
        <v>0.66900000000000004</v>
      </c>
      <c r="E49">
        <v>0.28699999999999998</v>
      </c>
      <c r="F49">
        <v>44636</v>
      </c>
      <c r="G49">
        <v>29858</v>
      </c>
      <c r="H49">
        <v>12815</v>
      </c>
      <c r="I49" t="s">
        <v>3055</v>
      </c>
      <c r="J49">
        <v>1</v>
      </c>
      <c r="K49">
        <v>0</v>
      </c>
      <c r="L49">
        <v>0.69099999999999995</v>
      </c>
      <c r="M49">
        <v>0.29399999999999998</v>
      </c>
      <c r="N49">
        <v>46362</v>
      </c>
      <c r="O49">
        <v>32052</v>
      </c>
      <c r="P49">
        <v>13611</v>
      </c>
      <c r="Q49">
        <v>40.77285242</v>
      </c>
      <c r="R49">
        <v>-84.108023430000003</v>
      </c>
      <c r="S49">
        <v>2580</v>
      </c>
      <c r="T49">
        <v>80</v>
      </c>
      <c r="U49" s="7">
        <f t="shared" si="0"/>
        <v>7.6807127701450698E-4</v>
      </c>
      <c r="V49">
        <v>104157</v>
      </c>
      <c r="W49">
        <v>52614</v>
      </c>
      <c r="X49">
        <v>51543</v>
      </c>
      <c r="Y49">
        <f t="shared" si="1"/>
        <v>0.50514127711051582</v>
      </c>
      <c r="Z49">
        <f t="shared" si="2"/>
        <v>0.49485872288948413</v>
      </c>
      <c r="AA49">
        <v>2.9</v>
      </c>
      <c r="AB49">
        <v>81.2</v>
      </c>
      <c r="AC49">
        <v>11.7</v>
      </c>
      <c r="AD49">
        <v>0.2</v>
      </c>
      <c r="AE49">
        <v>0.7</v>
      </c>
      <c r="AF49">
        <v>0</v>
      </c>
      <c r="AG49">
        <v>79167</v>
      </c>
      <c r="AH49">
        <v>47905</v>
      </c>
      <c r="AI49">
        <v>1708</v>
      </c>
      <c r="AJ49">
        <v>24551</v>
      </c>
      <c r="AK49">
        <v>743</v>
      </c>
      <c r="AL49">
        <v>15</v>
      </c>
      <c r="AM49">
        <v>20.9</v>
      </c>
      <c r="AN49">
        <v>28.2</v>
      </c>
      <c r="AO49">
        <v>18.399999999999999</v>
      </c>
      <c r="AP49">
        <v>21.8</v>
      </c>
      <c r="AQ49">
        <v>8.5</v>
      </c>
      <c r="AR49">
        <v>23.2</v>
      </c>
      <c r="AS49">
        <v>86.4</v>
      </c>
      <c r="AT49">
        <v>8.1</v>
      </c>
      <c r="AU49">
        <v>0.7</v>
      </c>
      <c r="AV49">
        <v>1.6</v>
      </c>
      <c r="AW49">
        <v>1.2</v>
      </c>
      <c r="AX49">
        <v>2</v>
      </c>
      <c r="AY49">
        <v>18.899999999999999</v>
      </c>
      <c r="AZ49">
        <v>48351</v>
      </c>
      <c r="BA49">
        <v>86.1</v>
      </c>
      <c r="BB49">
        <v>9.8000000000000007</v>
      </c>
      <c r="BC49">
        <v>4</v>
      </c>
      <c r="BD49">
        <v>0.1</v>
      </c>
      <c r="BE49">
        <v>7.2</v>
      </c>
    </row>
    <row r="50" spans="1:57" x14ac:dyDescent="0.3">
      <c r="A50">
        <v>48</v>
      </c>
      <c r="B50" t="s">
        <v>106</v>
      </c>
      <c r="C50" t="s">
        <v>56</v>
      </c>
      <c r="D50">
        <v>0.74299999999999999</v>
      </c>
      <c r="E50">
        <v>0.22800000000000001</v>
      </c>
      <c r="F50">
        <v>9245</v>
      </c>
      <c r="G50">
        <v>6867</v>
      </c>
      <c r="H50">
        <v>2106</v>
      </c>
      <c r="I50" t="s">
        <v>3055</v>
      </c>
      <c r="J50">
        <v>1</v>
      </c>
      <c r="K50">
        <v>0</v>
      </c>
      <c r="L50">
        <v>0.77200000000000002</v>
      </c>
      <c r="M50">
        <v>0.215</v>
      </c>
      <c r="N50">
        <v>9810</v>
      </c>
      <c r="O50">
        <v>7574</v>
      </c>
      <c r="P50">
        <v>2108</v>
      </c>
      <c r="Q50">
        <v>30.65385745</v>
      </c>
      <c r="R50">
        <v>-92.824420279999998</v>
      </c>
      <c r="S50">
        <v>1856</v>
      </c>
      <c r="T50">
        <v>63</v>
      </c>
      <c r="U50" s="7">
        <f t="shared" si="0"/>
        <v>2.4545135777457434E-3</v>
      </c>
      <c r="V50">
        <v>25667</v>
      </c>
      <c r="W50">
        <v>14542</v>
      </c>
      <c r="X50">
        <v>11125</v>
      </c>
      <c r="Y50">
        <f t="shared" si="1"/>
        <v>0.56656407059648572</v>
      </c>
      <c r="Z50">
        <f t="shared" si="2"/>
        <v>0.43343592940351422</v>
      </c>
      <c r="AA50">
        <v>4.9000000000000004</v>
      </c>
      <c r="AB50">
        <v>71.099999999999994</v>
      </c>
      <c r="AC50">
        <v>19</v>
      </c>
      <c r="AD50">
        <v>1.8</v>
      </c>
      <c r="AE50">
        <v>0.7</v>
      </c>
      <c r="AF50">
        <v>0</v>
      </c>
      <c r="AG50">
        <v>19205</v>
      </c>
      <c r="AH50">
        <v>42176</v>
      </c>
      <c r="AI50">
        <v>3540</v>
      </c>
      <c r="AJ50">
        <v>20103</v>
      </c>
      <c r="AK50">
        <v>1700</v>
      </c>
      <c r="AL50">
        <v>16.600000000000001</v>
      </c>
      <c r="AM50">
        <v>22.4</v>
      </c>
      <c r="AN50">
        <v>29.1</v>
      </c>
      <c r="AO50">
        <v>23.1</v>
      </c>
      <c r="AP50">
        <v>21.3</v>
      </c>
      <c r="AQ50">
        <v>15</v>
      </c>
      <c r="AR50">
        <v>11.5</v>
      </c>
      <c r="AS50">
        <v>84.3</v>
      </c>
      <c r="AT50">
        <v>9.8000000000000007</v>
      </c>
      <c r="AU50">
        <v>0.7</v>
      </c>
      <c r="AV50">
        <v>0.7</v>
      </c>
      <c r="AW50">
        <v>2.2000000000000002</v>
      </c>
      <c r="AX50">
        <v>2.2999999999999998</v>
      </c>
      <c r="AY50">
        <v>28.3</v>
      </c>
      <c r="AZ50">
        <v>8577</v>
      </c>
      <c r="BA50">
        <v>72.8</v>
      </c>
      <c r="BB50">
        <v>23.8</v>
      </c>
      <c r="BC50">
        <v>3.2</v>
      </c>
      <c r="BD50">
        <v>0.2</v>
      </c>
      <c r="BE50">
        <v>9.4</v>
      </c>
    </row>
    <row r="51" spans="1:57" x14ac:dyDescent="0.3">
      <c r="A51">
        <v>49</v>
      </c>
      <c r="B51" t="s">
        <v>108</v>
      </c>
      <c r="C51" t="s">
        <v>54</v>
      </c>
      <c r="D51">
        <v>0.22</v>
      </c>
      <c r="E51">
        <v>0.76100000000000001</v>
      </c>
      <c r="F51">
        <v>3578</v>
      </c>
      <c r="G51">
        <v>788</v>
      </c>
      <c r="H51">
        <v>2722</v>
      </c>
      <c r="I51" t="s">
        <v>3056</v>
      </c>
      <c r="J51">
        <v>0</v>
      </c>
      <c r="K51">
        <v>1</v>
      </c>
      <c r="L51">
        <v>0.23200000000000001</v>
      </c>
      <c r="M51">
        <v>0.75600000000000001</v>
      </c>
      <c r="N51">
        <v>3593</v>
      </c>
      <c r="O51">
        <v>835</v>
      </c>
      <c r="P51">
        <v>2718</v>
      </c>
      <c r="Q51">
        <v>32.988373860000003</v>
      </c>
      <c r="R51">
        <v>-81.353210660000002</v>
      </c>
      <c r="S51">
        <v>424</v>
      </c>
      <c r="T51">
        <v>7</v>
      </c>
      <c r="U51" s="7">
        <f t="shared" si="0"/>
        <v>7.4452244203360987E-4</v>
      </c>
      <c r="V51">
        <v>9402</v>
      </c>
      <c r="W51">
        <v>4952</v>
      </c>
      <c r="X51">
        <v>4450</v>
      </c>
      <c r="Y51">
        <f t="shared" si="1"/>
        <v>0.52669644756434797</v>
      </c>
      <c r="Z51">
        <f t="shared" si="2"/>
        <v>0.47330355243565198</v>
      </c>
      <c r="AA51">
        <v>3.1</v>
      </c>
      <c r="AB51">
        <v>22.5</v>
      </c>
      <c r="AC51">
        <v>73.5</v>
      </c>
      <c r="AD51">
        <v>0.5</v>
      </c>
      <c r="AE51">
        <v>0</v>
      </c>
      <c r="AF51">
        <v>0</v>
      </c>
      <c r="AG51">
        <v>7492</v>
      </c>
      <c r="AH51">
        <v>23331</v>
      </c>
      <c r="AI51">
        <v>2177</v>
      </c>
      <c r="AJ51">
        <v>13439</v>
      </c>
      <c r="AK51">
        <v>1150</v>
      </c>
      <c r="AL51">
        <v>30.4</v>
      </c>
      <c r="AM51">
        <v>52.7</v>
      </c>
      <c r="AN51">
        <v>20.3</v>
      </c>
      <c r="AO51">
        <v>24</v>
      </c>
      <c r="AP51">
        <v>18.8</v>
      </c>
      <c r="AQ51">
        <v>13.9</v>
      </c>
      <c r="AR51">
        <v>22.9</v>
      </c>
      <c r="AS51">
        <v>80.400000000000006</v>
      </c>
      <c r="AT51">
        <v>10.7</v>
      </c>
      <c r="AU51">
        <v>2.2000000000000002</v>
      </c>
      <c r="AV51">
        <v>4.0999999999999996</v>
      </c>
      <c r="AW51">
        <v>1</v>
      </c>
      <c r="AX51">
        <v>1.6</v>
      </c>
      <c r="AY51">
        <v>28.3</v>
      </c>
      <c r="AZ51">
        <v>2668</v>
      </c>
      <c r="BA51">
        <v>71</v>
      </c>
      <c r="BB51">
        <v>23.4</v>
      </c>
      <c r="BC51">
        <v>5.7</v>
      </c>
      <c r="BD51">
        <v>0</v>
      </c>
      <c r="BE51">
        <v>17.3</v>
      </c>
    </row>
    <row r="52" spans="1:57" x14ac:dyDescent="0.3">
      <c r="A52">
        <v>50</v>
      </c>
      <c r="B52" t="s">
        <v>109</v>
      </c>
      <c r="C52" t="s">
        <v>94</v>
      </c>
      <c r="D52">
        <v>0.61899999999999999</v>
      </c>
      <c r="E52">
        <v>0.33200000000000002</v>
      </c>
      <c r="F52">
        <v>14688</v>
      </c>
      <c r="G52">
        <v>9090</v>
      </c>
      <c r="H52">
        <v>4877</v>
      </c>
      <c r="I52" t="s">
        <v>3055</v>
      </c>
      <c r="J52">
        <v>1</v>
      </c>
      <c r="K52">
        <v>0</v>
      </c>
      <c r="L52">
        <v>0.63</v>
      </c>
      <c r="M52">
        <v>0.35399999999999998</v>
      </c>
      <c r="N52">
        <v>16966</v>
      </c>
      <c r="O52">
        <v>10686</v>
      </c>
      <c r="P52">
        <v>6000</v>
      </c>
      <c r="Q52">
        <v>45.034776659999999</v>
      </c>
      <c r="R52">
        <v>-83.622124110000001</v>
      </c>
      <c r="S52">
        <v>180</v>
      </c>
      <c r="T52">
        <v>14</v>
      </c>
      <c r="U52" s="7">
        <f t="shared" si="0"/>
        <v>4.8729550991994433E-4</v>
      </c>
      <c r="V52">
        <v>28730</v>
      </c>
      <c r="W52">
        <v>14169</v>
      </c>
      <c r="X52">
        <v>14561</v>
      </c>
      <c r="Y52">
        <f t="shared" si="1"/>
        <v>0.49317786286112075</v>
      </c>
      <c r="Z52">
        <f t="shared" si="2"/>
        <v>0.50682213713887925</v>
      </c>
      <c r="AA52">
        <v>1.3</v>
      </c>
      <c r="AB52">
        <v>96</v>
      </c>
      <c r="AC52">
        <v>0.5</v>
      </c>
      <c r="AD52">
        <v>0.4</v>
      </c>
      <c r="AE52">
        <v>0.4</v>
      </c>
      <c r="AF52">
        <v>0.1</v>
      </c>
      <c r="AG52">
        <v>23062</v>
      </c>
      <c r="AH52">
        <v>40954</v>
      </c>
      <c r="AI52">
        <v>1521</v>
      </c>
      <c r="AJ52">
        <v>24030</v>
      </c>
      <c r="AK52">
        <v>751</v>
      </c>
      <c r="AL52">
        <v>15</v>
      </c>
      <c r="AM52">
        <v>19.100000000000001</v>
      </c>
      <c r="AN52">
        <v>29.5</v>
      </c>
      <c r="AO52">
        <v>19.8</v>
      </c>
      <c r="AP52">
        <v>26.1</v>
      </c>
      <c r="AQ52">
        <v>10</v>
      </c>
      <c r="AR52">
        <v>14.6</v>
      </c>
      <c r="AS52">
        <v>82.9</v>
      </c>
      <c r="AT52">
        <v>8.4</v>
      </c>
      <c r="AU52">
        <v>0.7</v>
      </c>
      <c r="AV52">
        <v>2.7</v>
      </c>
      <c r="AW52">
        <v>1.2</v>
      </c>
      <c r="AX52">
        <v>3.9</v>
      </c>
      <c r="AY52">
        <v>16.899999999999999</v>
      </c>
      <c r="AZ52">
        <v>12665</v>
      </c>
      <c r="BA52">
        <v>83</v>
      </c>
      <c r="BB52">
        <v>10.4</v>
      </c>
      <c r="BC52">
        <v>6.4</v>
      </c>
      <c r="BD52">
        <v>0.2</v>
      </c>
      <c r="BE52">
        <v>6.4</v>
      </c>
    </row>
    <row r="53" spans="1:57" x14ac:dyDescent="0.3">
      <c r="A53">
        <v>51</v>
      </c>
      <c r="B53" t="s">
        <v>110</v>
      </c>
      <c r="C53" t="s">
        <v>87</v>
      </c>
      <c r="D53">
        <v>0.36699999999999999</v>
      </c>
      <c r="E53">
        <v>0.55300000000000005</v>
      </c>
      <c r="F53">
        <v>575</v>
      </c>
      <c r="G53">
        <v>211</v>
      </c>
      <c r="H53">
        <v>318</v>
      </c>
      <c r="I53" t="s">
        <v>3056</v>
      </c>
      <c r="J53">
        <v>0</v>
      </c>
      <c r="K53">
        <v>1</v>
      </c>
      <c r="L53">
        <v>0.32300000000000001</v>
      </c>
      <c r="M53">
        <v>0.64300000000000002</v>
      </c>
      <c r="N53">
        <v>736</v>
      </c>
      <c r="O53">
        <v>238</v>
      </c>
      <c r="P53">
        <v>473</v>
      </c>
      <c r="Q53">
        <v>38.596785939999997</v>
      </c>
      <c r="R53">
        <v>-119.82235940000001</v>
      </c>
      <c r="S53">
        <v>8</v>
      </c>
      <c r="T53">
        <v>0</v>
      </c>
      <c r="U53" s="7">
        <f t="shared" si="0"/>
        <v>0</v>
      </c>
      <c r="V53">
        <v>1203</v>
      </c>
      <c r="W53">
        <v>664</v>
      </c>
      <c r="X53">
        <v>539</v>
      </c>
      <c r="Y53">
        <f t="shared" si="1"/>
        <v>0.55195344970906068</v>
      </c>
      <c r="Z53">
        <f t="shared" si="2"/>
        <v>0.44804655029093932</v>
      </c>
      <c r="AA53">
        <v>9.6999999999999993</v>
      </c>
      <c r="AB53">
        <v>64.599999999999994</v>
      </c>
      <c r="AC53">
        <v>1.5</v>
      </c>
      <c r="AD53">
        <v>20.6</v>
      </c>
      <c r="AE53">
        <v>0.7</v>
      </c>
      <c r="AF53">
        <v>0</v>
      </c>
      <c r="AG53">
        <v>936</v>
      </c>
      <c r="AH53">
        <v>63438</v>
      </c>
      <c r="AI53">
        <v>4535</v>
      </c>
      <c r="AJ53">
        <v>27448</v>
      </c>
      <c r="AK53">
        <v>6258</v>
      </c>
      <c r="AL53">
        <v>19.8</v>
      </c>
      <c r="AM53">
        <v>17.3</v>
      </c>
      <c r="AN53">
        <v>38.200000000000003</v>
      </c>
      <c r="AO53">
        <v>21.9</v>
      </c>
      <c r="AP53">
        <v>18.7</v>
      </c>
      <c r="AQ53">
        <v>12.8</v>
      </c>
      <c r="AR53">
        <v>8.3000000000000007</v>
      </c>
      <c r="AS53">
        <v>62.1</v>
      </c>
      <c r="AT53">
        <v>13.2</v>
      </c>
      <c r="AU53">
        <v>0</v>
      </c>
      <c r="AV53">
        <v>9.1</v>
      </c>
      <c r="AW53">
        <v>1.6</v>
      </c>
      <c r="AX53">
        <v>14</v>
      </c>
      <c r="AY53">
        <v>21.9</v>
      </c>
      <c r="AZ53">
        <v>374</v>
      </c>
      <c r="BA53">
        <v>58.6</v>
      </c>
      <c r="BB53">
        <v>30.2</v>
      </c>
      <c r="BC53">
        <v>11.2</v>
      </c>
      <c r="BD53">
        <v>0</v>
      </c>
      <c r="BE53">
        <v>14.6</v>
      </c>
    </row>
    <row r="54" spans="1:57" x14ac:dyDescent="0.3">
      <c r="A54">
        <v>52</v>
      </c>
      <c r="B54" t="s">
        <v>111</v>
      </c>
      <c r="C54" t="s">
        <v>87</v>
      </c>
      <c r="D54">
        <v>0.60399999999999998</v>
      </c>
      <c r="E54">
        <v>0.34</v>
      </c>
      <c r="F54">
        <v>10049</v>
      </c>
      <c r="G54">
        <v>6069</v>
      </c>
      <c r="H54">
        <v>3420</v>
      </c>
      <c r="I54" t="s">
        <v>3055</v>
      </c>
      <c r="J54">
        <v>1</v>
      </c>
      <c r="K54">
        <v>0</v>
      </c>
      <c r="L54">
        <v>0.60899999999999999</v>
      </c>
      <c r="M54">
        <v>0.36599999999999999</v>
      </c>
      <c r="N54">
        <v>22282</v>
      </c>
      <c r="O54">
        <v>13571</v>
      </c>
      <c r="P54">
        <v>8147</v>
      </c>
      <c r="Q54">
        <v>38.445830819999998</v>
      </c>
      <c r="R54">
        <v>-120.65696000000001</v>
      </c>
      <c r="S54">
        <v>347</v>
      </c>
      <c r="T54">
        <v>16</v>
      </c>
      <c r="U54" s="7">
        <f t="shared" si="0"/>
        <v>4.288854339784485E-4</v>
      </c>
      <c r="V54">
        <v>37306</v>
      </c>
      <c r="W54">
        <v>20005</v>
      </c>
      <c r="X54">
        <v>17301</v>
      </c>
      <c r="Y54">
        <f t="shared" si="1"/>
        <v>0.53624081917117894</v>
      </c>
      <c r="Z54">
        <f t="shared" si="2"/>
        <v>0.46375918082882112</v>
      </c>
      <c r="AA54">
        <v>13.2</v>
      </c>
      <c r="AB54">
        <v>79.3</v>
      </c>
      <c r="AC54">
        <v>2</v>
      </c>
      <c r="AD54">
        <v>0.7</v>
      </c>
      <c r="AE54">
        <v>1.5</v>
      </c>
      <c r="AF54">
        <v>0.2</v>
      </c>
      <c r="AG54">
        <v>30677</v>
      </c>
      <c r="AH54">
        <v>60636</v>
      </c>
      <c r="AI54">
        <v>2765</v>
      </c>
      <c r="AJ54">
        <v>29628</v>
      </c>
      <c r="AK54">
        <v>1631</v>
      </c>
      <c r="AL54">
        <v>10.6</v>
      </c>
      <c r="AM54">
        <v>20.3</v>
      </c>
      <c r="AN54">
        <v>32.700000000000003</v>
      </c>
      <c r="AO54">
        <v>23.2</v>
      </c>
      <c r="AP54">
        <v>24.1</v>
      </c>
      <c r="AQ54">
        <v>9.9</v>
      </c>
      <c r="AR54">
        <v>10.1</v>
      </c>
      <c r="AS54">
        <v>80.7</v>
      </c>
      <c r="AT54">
        <v>9.1999999999999993</v>
      </c>
      <c r="AU54">
        <v>0.1</v>
      </c>
      <c r="AV54">
        <v>2.5</v>
      </c>
      <c r="AW54">
        <v>1.1000000000000001</v>
      </c>
      <c r="AX54">
        <v>6.4</v>
      </c>
      <c r="AY54">
        <v>32</v>
      </c>
      <c r="AZ54">
        <v>13444</v>
      </c>
      <c r="BA54">
        <v>63.9</v>
      </c>
      <c r="BB54">
        <v>21</v>
      </c>
      <c r="BC54">
        <v>14.7</v>
      </c>
      <c r="BD54">
        <v>0.4</v>
      </c>
      <c r="BE54">
        <v>9.3000000000000007</v>
      </c>
    </row>
    <row r="55" spans="1:57" x14ac:dyDescent="0.3">
      <c r="A55">
        <v>53</v>
      </c>
      <c r="B55" t="s">
        <v>112</v>
      </c>
      <c r="C55" t="s">
        <v>58</v>
      </c>
      <c r="D55">
        <v>0.66900000000000004</v>
      </c>
      <c r="E55">
        <v>0.30599999999999999</v>
      </c>
      <c r="F55">
        <v>7035</v>
      </c>
      <c r="G55">
        <v>4704</v>
      </c>
      <c r="H55">
        <v>2150</v>
      </c>
      <c r="I55" t="s">
        <v>3055</v>
      </c>
      <c r="J55">
        <v>1</v>
      </c>
      <c r="K55">
        <v>0</v>
      </c>
      <c r="L55">
        <v>0.68400000000000005</v>
      </c>
      <c r="M55">
        <v>0.30599999999999999</v>
      </c>
      <c r="N55">
        <v>7881</v>
      </c>
      <c r="O55">
        <v>5390</v>
      </c>
      <c r="P55">
        <v>2411</v>
      </c>
      <c r="Q55">
        <v>37.340810249999997</v>
      </c>
      <c r="R55">
        <v>-77.98584649</v>
      </c>
      <c r="S55">
        <v>150</v>
      </c>
      <c r="T55">
        <v>6</v>
      </c>
      <c r="U55" s="7">
        <f t="shared" si="0"/>
        <v>4.6867676925480396E-4</v>
      </c>
      <c r="V55">
        <v>12802</v>
      </c>
      <c r="W55">
        <v>6644</v>
      </c>
      <c r="X55">
        <v>6158</v>
      </c>
      <c r="Y55">
        <f t="shared" si="1"/>
        <v>0.51898140915481961</v>
      </c>
      <c r="Z55">
        <f t="shared" si="2"/>
        <v>0.48101859084518045</v>
      </c>
      <c r="AA55">
        <v>1.1000000000000001</v>
      </c>
      <c r="AB55">
        <v>72.400000000000006</v>
      </c>
      <c r="AC55">
        <v>23.7</v>
      </c>
      <c r="AD55">
        <v>0.3</v>
      </c>
      <c r="AE55">
        <v>0.1</v>
      </c>
      <c r="AF55">
        <v>0</v>
      </c>
      <c r="AG55">
        <v>10049</v>
      </c>
      <c r="AH55">
        <v>58535</v>
      </c>
      <c r="AI55">
        <v>5713</v>
      </c>
      <c r="AJ55">
        <v>26118</v>
      </c>
      <c r="AK55">
        <v>1734</v>
      </c>
      <c r="AL55">
        <v>13</v>
      </c>
      <c r="AM55">
        <v>18.899999999999999</v>
      </c>
      <c r="AN55">
        <v>25.8</v>
      </c>
      <c r="AO55">
        <v>18.600000000000001</v>
      </c>
      <c r="AP55">
        <v>27.4</v>
      </c>
      <c r="AQ55">
        <v>17.2</v>
      </c>
      <c r="AR55">
        <v>11.1</v>
      </c>
      <c r="AS55">
        <v>86.7</v>
      </c>
      <c r="AT55">
        <v>6</v>
      </c>
      <c r="AU55">
        <v>1.1000000000000001</v>
      </c>
      <c r="AV55">
        <v>1.6</v>
      </c>
      <c r="AW55">
        <v>1.8</v>
      </c>
      <c r="AX55">
        <v>2.7</v>
      </c>
      <c r="AY55">
        <v>38</v>
      </c>
      <c r="AZ55">
        <v>6166</v>
      </c>
      <c r="BA55">
        <v>76.099999999999994</v>
      </c>
      <c r="BB55">
        <v>15.8</v>
      </c>
      <c r="BC55">
        <v>6.7</v>
      </c>
      <c r="BD55">
        <v>1.3</v>
      </c>
      <c r="BE55">
        <v>3.3</v>
      </c>
    </row>
    <row r="56" spans="1:57" x14ac:dyDescent="0.3">
      <c r="A56">
        <v>54</v>
      </c>
      <c r="B56" t="s">
        <v>113</v>
      </c>
      <c r="C56" t="s">
        <v>58</v>
      </c>
      <c r="D56">
        <v>0.63600000000000001</v>
      </c>
      <c r="E56">
        <v>0.32900000000000001</v>
      </c>
      <c r="F56">
        <v>15164</v>
      </c>
      <c r="G56">
        <v>9643</v>
      </c>
      <c r="H56">
        <v>4986</v>
      </c>
      <c r="I56" t="s">
        <v>3055</v>
      </c>
      <c r="J56">
        <v>1</v>
      </c>
      <c r="K56">
        <v>0</v>
      </c>
      <c r="L56">
        <v>0.622</v>
      </c>
      <c r="M56">
        <v>0.32</v>
      </c>
      <c r="N56">
        <v>17719</v>
      </c>
      <c r="O56">
        <v>11020</v>
      </c>
      <c r="P56">
        <v>5673</v>
      </c>
      <c r="Q56">
        <v>37.603082929999999</v>
      </c>
      <c r="R56">
        <v>-79.145486959999999</v>
      </c>
      <c r="S56">
        <v>626</v>
      </c>
      <c r="T56">
        <v>6</v>
      </c>
      <c r="U56" s="7">
        <f t="shared" si="0"/>
        <v>1.8856657971652157E-4</v>
      </c>
      <c r="V56">
        <v>31819</v>
      </c>
      <c r="W56">
        <v>15331</v>
      </c>
      <c r="X56">
        <v>16488</v>
      </c>
      <c r="Y56">
        <f t="shared" si="1"/>
        <v>0.48181903893899869</v>
      </c>
      <c r="Z56">
        <f t="shared" si="2"/>
        <v>0.51818096106100131</v>
      </c>
      <c r="AA56">
        <v>2.2999999999999998</v>
      </c>
      <c r="AB56">
        <v>75.5</v>
      </c>
      <c r="AC56">
        <v>17.600000000000001</v>
      </c>
      <c r="AD56">
        <v>0.2</v>
      </c>
      <c r="AE56">
        <v>0.6</v>
      </c>
      <c r="AF56">
        <v>0</v>
      </c>
      <c r="AG56">
        <v>25212</v>
      </c>
      <c r="AH56">
        <v>49677</v>
      </c>
      <c r="AI56">
        <v>3603</v>
      </c>
      <c r="AJ56">
        <v>24296</v>
      </c>
      <c r="AK56">
        <v>1374</v>
      </c>
      <c r="AL56">
        <v>13.4</v>
      </c>
      <c r="AM56">
        <v>20.6</v>
      </c>
      <c r="AN56">
        <v>27.9</v>
      </c>
      <c r="AO56">
        <v>20.3</v>
      </c>
      <c r="AP56">
        <v>24.7</v>
      </c>
      <c r="AQ56">
        <v>9.8000000000000007</v>
      </c>
      <c r="AR56">
        <v>17.399999999999999</v>
      </c>
      <c r="AS56">
        <v>82.6</v>
      </c>
      <c r="AT56">
        <v>10.6</v>
      </c>
      <c r="AU56">
        <v>0.6</v>
      </c>
      <c r="AV56">
        <v>1.3</v>
      </c>
      <c r="AW56">
        <v>2.2999999999999998</v>
      </c>
      <c r="AX56">
        <v>2.6</v>
      </c>
      <c r="AY56">
        <v>24.1</v>
      </c>
      <c r="AZ56">
        <v>14506</v>
      </c>
      <c r="BA56">
        <v>78.599999999999994</v>
      </c>
      <c r="BB56">
        <v>16.2</v>
      </c>
      <c r="BC56">
        <v>5</v>
      </c>
      <c r="BD56">
        <v>0.1</v>
      </c>
      <c r="BE56">
        <v>5.6</v>
      </c>
    </row>
    <row r="57" spans="1:57" x14ac:dyDescent="0.3">
      <c r="A57">
        <v>55</v>
      </c>
      <c r="B57" t="s">
        <v>114</v>
      </c>
      <c r="C57" t="s">
        <v>70</v>
      </c>
      <c r="D57">
        <v>0.60899999999999999</v>
      </c>
      <c r="E57">
        <v>0.38200000000000001</v>
      </c>
      <c r="F57">
        <v>7033</v>
      </c>
      <c r="G57">
        <v>4282</v>
      </c>
      <c r="H57">
        <v>2688</v>
      </c>
      <c r="I57" t="s">
        <v>3055</v>
      </c>
      <c r="J57">
        <v>1</v>
      </c>
      <c r="K57">
        <v>0</v>
      </c>
      <c r="L57">
        <v>0.63300000000000001</v>
      </c>
      <c r="M57">
        <v>0.35399999999999998</v>
      </c>
      <c r="N57">
        <v>5974</v>
      </c>
      <c r="O57">
        <v>3781</v>
      </c>
      <c r="P57">
        <v>2114</v>
      </c>
      <c r="Q57">
        <v>31.174673030000001</v>
      </c>
      <c r="R57">
        <v>-90.805016210000005</v>
      </c>
      <c r="S57">
        <v>436</v>
      </c>
      <c r="T57">
        <v>13</v>
      </c>
      <c r="U57" s="7">
        <f t="shared" si="0"/>
        <v>1.0338794337521871E-3</v>
      </c>
      <c r="V57">
        <v>12574</v>
      </c>
      <c r="W57">
        <v>6133</v>
      </c>
      <c r="X57">
        <v>6441</v>
      </c>
      <c r="Y57">
        <f t="shared" si="1"/>
        <v>0.48775250516939717</v>
      </c>
      <c r="Z57">
        <f t="shared" si="2"/>
        <v>0.51224749483060283</v>
      </c>
      <c r="AA57">
        <v>0.2</v>
      </c>
      <c r="AB57">
        <v>57.3</v>
      </c>
      <c r="AC57">
        <v>42</v>
      </c>
      <c r="AD57">
        <v>0</v>
      </c>
      <c r="AE57">
        <v>0.3</v>
      </c>
      <c r="AF57">
        <v>0</v>
      </c>
      <c r="AG57">
        <v>9902</v>
      </c>
      <c r="AH57">
        <v>30129</v>
      </c>
      <c r="AI57">
        <v>3714</v>
      </c>
      <c r="AJ57">
        <v>19665</v>
      </c>
      <c r="AK57">
        <v>1493</v>
      </c>
      <c r="AL57">
        <v>22.8</v>
      </c>
      <c r="AM57">
        <v>29.5</v>
      </c>
      <c r="AN57">
        <v>24.4</v>
      </c>
      <c r="AO57">
        <v>19.2</v>
      </c>
      <c r="AP57">
        <v>16.5</v>
      </c>
      <c r="AQ57">
        <v>19.2</v>
      </c>
      <c r="AR57">
        <v>20.6</v>
      </c>
      <c r="AS57">
        <v>81.2</v>
      </c>
      <c r="AT57">
        <v>12.1</v>
      </c>
      <c r="AU57">
        <v>2.2000000000000002</v>
      </c>
      <c r="AV57">
        <v>0.4</v>
      </c>
      <c r="AW57">
        <v>1.4</v>
      </c>
      <c r="AX57">
        <v>2.7</v>
      </c>
      <c r="AY57">
        <v>37.1</v>
      </c>
      <c r="AZ57">
        <v>4550</v>
      </c>
      <c r="BA57">
        <v>71.8</v>
      </c>
      <c r="BB57">
        <v>17.3</v>
      </c>
      <c r="BC57">
        <v>10.199999999999999</v>
      </c>
      <c r="BD57">
        <v>0.7</v>
      </c>
      <c r="BE57">
        <v>10.8</v>
      </c>
    </row>
    <row r="58" spans="1:57" x14ac:dyDescent="0.3">
      <c r="A58">
        <v>56</v>
      </c>
      <c r="B58" t="s">
        <v>115</v>
      </c>
      <c r="C58" t="s">
        <v>107</v>
      </c>
      <c r="D58">
        <v>0.72799999999999998</v>
      </c>
      <c r="E58">
        <v>0.20300000000000001</v>
      </c>
      <c r="F58">
        <v>3277</v>
      </c>
      <c r="G58">
        <v>2386</v>
      </c>
      <c r="H58">
        <v>665</v>
      </c>
      <c r="I58" t="s">
        <v>3055</v>
      </c>
      <c r="J58">
        <v>1</v>
      </c>
      <c r="K58">
        <v>0</v>
      </c>
      <c r="L58">
        <v>0.77300000000000002</v>
      </c>
      <c r="M58">
        <v>0.20599999999999999</v>
      </c>
      <c r="N58">
        <v>3720</v>
      </c>
      <c r="O58">
        <v>2874</v>
      </c>
      <c r="P58">
        <v>765</v>
      </c>
      <c r="Q58">
        <v>38.214132509999999</v>
      </c>
      <c r="R58">
        <v>-95.292728150000002</v>
      </c>
      <c r="S58">
        <v>203</v>
      </c>
      <c r="T58">
        <v>0</v>
      </c>
      <c r="U58" s="7">
        <f t="shared" si="0"/>
        <v>0</v>
      </c>
      <c r="V58">
        <v>7840</v>
      </c>
      <c r="W58">
        <v>3849</v>
      </c>
      <c r="X58">
        <v>3991</v>
      </c>
      <c r="Y58">
        <f t="shared" si="1"/>
        <v>0.49094387755102042</v>
      </c>
      <c r="Z58">
        <f t="shared" si="2"/>
        <v>0.50905612244897958</v>
      </c>
      <c r="AA58">
        <v>0.7</v>
      </c>
      <c r="AB58">
        <v>95.2</v>
      </c>
      <c r="AC58">
        <v>0.2</v>
      </c>
      <c r="AD58">
        <v>3.5</v>
      </c>
      <c r="AE58">
        <v>0</v>
      </c>
      <c r="AF58">
        <v>0</v>
      </c>
      <c r="AG58">
        <v>5849</v>
      </c>
      <c r="AH58">
        <v>40986</v>
      </c>
      <c r="AI58">
        <v>4317</v>
      </c>
      <c r="AJ58">
        <v>21887</v>
      </c>
      <c r="AK58">
        <v>1627</v>
      </c>
      <c r="AL58">
        <v>13.6</v>
      </c>
      <c r="AM58">
        <v>21.9</v>
      </c>
      <c r="AN58">
        <v>28.4</v>
      </c>
      <c r="AO58">
        <v>23.1</v>
      </c>
      <c r="AP58">
        <v>17.100000000000001</v>
      </c>
      <c r="AQ58">
        <v>15</v>
      </c>
      <c r="AR58">
        <v>16.3</v>
      </c>
      <c r="AS58">
        <v>77.599999999999994</v>
      </c>
      <c r="AT58">
        <v>11.8</v>
      </c>
      <c r="AU58">
        <v>0</v>
      </c>
      <c r="AV58">
        <v>2.5</v>
      </c>
      <c r="AW58">
        <v>1.4</v>
      </c>
      <c r="AX58">
        <v>6.7</v>
      </c>
      <c r="AY58">
        <v>24.2</v>
      </c>
      <c r="AZ58">
        <v>3502</v>
      </c>
      <c r="BA58">
        <v>72.3</v>
      </c>
      <c r="BB58">
        <v>12</v>
      </c>
      <c r="BC58">
        <v>14.7</v>
      </c>
      <c r="BD58">
        <v>1</v>
      </c>
      <c r="BE58">
        <v>4.2</v>
      </c>
    </row>
    <row r="59" spans="1:57" x14ac:dyDescent="0.3">
      <c r="A59">
        <v>57</v>
      </c>
      <c r="B59" t="s">
        <v>115</v>
      </c>
      <c r="C59" t="s">
        <v>63</v>
      </c>
      <c r="D59">
        <v>0.72199999999999998</v>
      </c>
      <c r="E59">
        <v>0.23100000000000001</v>
      </c>
      <c r="F59">
        <v>11420</v>
      </c>
      <c r="G59">
        <v>8242</v>
      </c>
      <c r="H59">
        <v>2634</v>
      </c>
      <c r="I59" t="s">
        <v>3055</v>
      </c>
      <c r="J59">
        <v>1</v>
      </c>
      <c r="K59">
        <v>0</v>
      </c>
      <c r="L59">
        <v>0.72799999999999998</v>
      </c>
      <c r="M59">
        <v>0.252</v>
      </c>
      <c r="N59">
        <v>13261</v>
      </c>
      <c r="O59">
        <v>9651</v>
      </c>
      <c r="P59">
        <v>3339</v>
      </c>
      <c r="Q59">
        <v>38.006710290000001</v>
      </c>
      <c r="R59">
        <v>-84.991717129999998</v>
      </c>
      <c r="S59">
        <v>280</v>
      </c>
      <c r="T59">
        <v>1</v>
      </c>
      <c r="U59" s="7">
        <f t="shared" si="0"/>
        <v>4.5419448607893902E-5</v>
      </c>
      <c r="V59">
        <v>22017</v>
      </c>
      <c r="W59">
        <v>10639</v>
      </c>
      <c r="X59">
        <v>11378</v>
      </c>
      <c r="Y59">
        <f t="shared" si="1"/>
        <v>0.48321751373938321</v>
      </c>
      <c r="Z59">
        <f t="shared" si="2"/>
        <v>0.51678248626061685</v>
      </c>
      <c r="AA59">
        <v>1.7</v>
      </c>
      <c r="AB59">
        <v>94.2</v>
      </c>
      <c r="AC59">
        <v>2.4</v>
      </c>
      <c r="AD59">
        <v>0</v>
      </c>
      <c r="AE59">
        <v>0.7</v>
      </c>
      <c r="AF59">
        <v>0</v>
      </c>
      <c r="AG59">
        <v>16456</v>
      </c>
      <c r="AH59">
        <v>51681</v>
      </c>
      <c r="AI59">
        <v>3353</v>
      </c>
      <c r="AJ59">
        <v>24991</v>
      </c>
      <c r="AK59">
        <v>1272</v>
      </c>
      <c r="AL59">
        <v>12</v>
      </c>
      <c r="AM59">
        <v>15.2</v>
      </c>
      <c r="AN59">
        <v>31.8</v>
      </c>
      <c r="AO59">
        <v>14.7</v>
      </c>
      <c r="AP59">
        <v>27.6</v>
      </c>
      <c r="AQ59">
        <v>9.4</v>
      </c>
      <c r="AR59">
        <v>16.600000000000001</v>
      </c>
      <c r="AS59">
        <v>86.4</v>
      </c>
      <c r="AT59">
        <v>10.7</v>
      </c>
      <c r="AU59">
        <v>0</v>
      </c>
      <c r="AV59">
        <v>0.5</v>
      </c>
      <c r="AW59">
        <v>0.2</v>
      </c>
      <c r="AX59">
        <v>2.1</v>
      </c>
      <c r="AY59">
        <v>26.6</v>
      </c>
      <c r="AZ59">
        <v>10357</v>
      </c>
      <c r="BA59">
        <v>69.3</v>
      </c>
      <c r="BB59">
        <v>24.1</v>
      </c>
      <c r="BC59">
        <v>6.5</v>
      </c>
      <c r="BD59">
        <v>0.1</v>
      </c>
      <c r="BE59">
        <v>6.3</v>
      </c>
    </row>
    <row r="60" spans="1:57" x14ac:dyDescent="0.3">
      <c r="A60">
        <v>58</v>
      </c>
      <c r="B60" t="s">
        <v>115</v>
      </c>
      <c r="C60" t="s">
        <v>54</v>
      </c>
      <c r="D60">
        <v>0.69899999999999995</v>
      </c>
      <c r="E60">
        <v>0.26200000000000001</v>
      </c>
      <c r="F60">
        <v>80296</v>
      </c>
      <c r="G60">
        <v>56109</v>
      </c>
      <c r="H60">
        <v>21040</v>
      </c>
      <c r="I60" t="s">
        <v>3055</v>
      </c>
      <c r="J60">
        <v>1</v>
      </c>
      <c r="K60">
        <v>0</v>
      </c>
      <c r="L60">
        <v>0.70299999999999996</v>
      </c>
      <c r="M60">
        <v>0.28299999999999997</v>
      </c>
      <c r="N60">
        <v>96093</v>
      </c>
      <c r="O60">
        <v>67565</v>
      </c>
      <c r="P60">
        <v>27169</v>
      </c>
      <c r="Q60">
        <v>34.51828081</v>
      </c>
      <c r="R60">
        <v>-82.639595170000007</v>
      </c>
      <c r="S60">
        <v>6051</v>
      </c>
      <c r="T60">
        <v>209</v>
      </c>
      <c r="U60" s="7">
        <f t="shared" si="0"/>
        <v>1.0763541977813714E-3</v>
      </c>
      <c r="V60">
        <v>194174</v>
      </c>
      <c r="W60">
        <v>93474</v>
      </c>
      <c r="X60">
        <v>100700</v>
      </c>
      <c r="Y60">
        <f t="shared" si="1"/>
        <v>0.481392977432612</v>
      </c>
      <c r="Z60">
        <f t="shared" si="2"/>
        <v>0.518607022567388</v>
      </c>
      <c r="AA60">
        <v>3.5</v>
      </c>
      <c r="AB60">
        <v>77.599999999999994</v>
      </c>
      <c r="AC60">
        <v>16</v>
      </c>
      <c r="AD60">
        <v>0.2</v>
      </c>
      <c r="AE60">
        <v>0.9</v>
      </c>
      <c r="AF60">
        <v>0</v>
      </c>
      <c r="AG60">
        <v>146429</v>
      </c>
      <c r="AH60">
        <v>45551</v>
      </c>
      <c r="AI60">
        <v>877</v>
      </c>
      <c r="AJ60">
        <v>24485</v>
      </c>
      <c r="AK60">
        <v>549</v>
      </c>
      <c r="AL60">
        <v>15.6</v>
      </c>
      <c r="AM60">
        <v>22.5</v>
      </c>
      <c r="AN60">
        <v>32.299999999999997</v>
      </c>
      <c r="AO60">
        <v>16.600000000000001</v>
      </c>
      <c r="AP60">
        <v>23.7</v>
      </c>
      <c r="AQ60">
        <v>9.9</v>
      </c>
      <c r="AR60">
        <v>17.5</v>
      </c>
      <c r="AS60">
        <v>86.1</v>
      </c>
      <c r="AT60">
        <v>8.4</v>
      </c>
      <c r="AU60">
        <v>0.2</v>
      </c>
      <c r="AV60">
        <v>1.2</v>
      </c>
      <c r="AW60">
        <v>1.2</v>
      </c>
      <c r="AX60">
        <v>2.8</v>
      </c>
      <c r="AY60">
        <v>22.9</v>
      </c>
      <c r="AZ60">
        <v>85591</v>
      </c>
      <c r="BA60">
        <v>80.7</v>
      </c>
      <c r="BB60">
        <v>13.4</v>
      </c>
      <c r="BC60">
        <v>5.8</v>
      </c>
      <c r="BD60">
        <v>0.2</v>
      </c>
      <c r="BE60">
        <v>6.7</v>
      </c>
    </row>
    <row r="61" spans="1:57" x14ac:dyDescent="0.3">
      <c r="A61">
        <v>59</v>
      </c>
      <c r="B61" t="s">
        <v>115</v>
      </c>
      <c r="C61" t="s">
        <v>116</v>
      </c>
      <c r="D61">
        <v>0.64600000000000002</v>
      </c>
      <c r="E61">
        <v>0.30299999999999999</v>
      </c>
      <c r="F61">
        <v>29723</v>
      </c>
      <c r="G61">
        <v>19201</v>
      </c>
      <c r="H61">
        <v>9010</v>
      </c>
      <c r="I61" t="s">
        <v>3055</v>
      </c>
      <c r="J61">
        <v>1</v>
      </c>
      <c r="K61">
        <v>0</v>
      </c>
      <c r="L61">
        <v>0.65200000000000002</v>
      </c>
      <c r="M61">
        <v>0.33</v>
      </c>
      <c r="N61">
        <v>35527</v>
      </c>
      <c r="O61">
        <v>23163</v>
      </c>
      <c r="P61">
        <v>11733</v>
      </c>
      <c r="Q61">
        <v>36.126843479999998</v>
      </c>
      <c r="R61">
        <v>-84.199657639999998</v>
      </c>
      <c r="S61">
        <v>1869</v>
      </c>
      <c r="T61">
        <v>16</v>
      </c>
      <c r="U61" s="7">
        <f t="shared" si="0"/>
        <v>2.1181392146998862E-4</v>
      </c>
      <c r="V61">
        <v>75538</v>
      </c>
      <c r="W61">
        <v>36803</v>
      </c>
      <c r="X61">
        <v>38735</v>
      </c>
      <c r="Y61">
        <f t="shared" si="1"/>
        <v>0.48721173449124944</v>
      </c>
      <c r="Z61">
        <f t="shared" si="2"/>
        <v>0.51278826550875056</v>
      </c>
      <c r="AA61">
        <v>2.7</v>
      </c>
      <c r="AB61">
        <v>89.6</v>
      </c>
      <c r="AC61">
        <v>3.4</v>
      </c>
      <c r="AD61">
        <v>0.1</v>
      </c>
      <c r="AE61">
        <v>1.4</v>
      </c>
      <c r="AF61">
        <v>0.1</v>
      </c>
      <c r="AG61">
        <v>58291</v>
      </c>
      <c r="AH61">
        <v>47206</v>
      </c>
      <c r="AI61">
        <v>2109</v>
      </c>
      <c r="AJ61">
        <v>26972</v>
      </c>
      <c r="AK61">
        <v>1169</v>
      </c>
      <c r="AL61">
        <v>16.3</v>
      </c>
      <c r="AM61">
        <v>24.8</v>
      </c>
      <c r="AN61">
        <v>33.6</v>
      </c>
      <c r="AO61">
        <v>19</v>
      </c>
      <c r="AP61">
        <v>23.6</v>
      </c>
      <c r="AQ61">
        <v>10.1</v>
      </c>
      <c r="AR61">
        <v>13.7</v>
      </c>
      <c r="AS61">
        <v>86.8</v>
      </c>
      <c r="AT61">
        <v>8.4</v>
      </c>
      <c r="AU61">
        <v>0.1</v>
      </c>
      <c r="AV61">
        <v>0.8</v>
      </c>
      <c r="AW61">
        <v>0.9</v>
      </c>
      <c r="AX61">
        <v>3</v>
      </c>
      <c r="AY61">
        <v>23.3</v>
      </c>
      <c r="AZ61">
        <v>32213</v>
      </c>
      <c r="BA61">
        <v>76.099999999999994</v>
      </c>
      <c r="BB61">
        <v>17</v>
      </c>
      <c r="BC61">
        <v>6.8</v>
      </c>
      <c r="BD61">
        <v>0.1</v>
      </c>
      <c r="BE61">
        <v>6.9</v>
      </c>
    </row>
    <row r="62" spans="1:57" x14ac:dyDescent="0.3">
      <c r="A62">
        <v>60</v>
      </c>
      <c r="B62" t="s">
        <v>115</v>
      </c>
      <c r="C62" t="s">
        <v>117</v>
      </c>
      <c r="D62">
        <v>0.78</v>
      </c>
      <c r="E62">
        <v>0.19900000000000001</v>
      </c>
      <c r="F62">
        <v>16887</v>
      </c>
      <c r="G62">
        <v>13165</v>
      </c>
      <c r="H62">
        <v>3358</v>
      </c>
      <c r="I62" t="s">
        <v>3055</v>
      </c>
      <c r="J62">
        <v>1</v>
      </c>
      <c r="K62">
        <v>0</v>
      </c>
      <c r="L62">
        <v>0.78600000000000003</v>
      </c>
      <c r="M62">
        <v>0.20499999999999999</v>
      </c>
      <c r="N62">
        <v>19155</v>
      </c>
      <c r="O62">
        <v>15062</v>
      </c>
      <c r="P62">
        <v>3934</v>
      </c>
      <c r="Q62">
        <v>31.815347450000001</v>
      </c>
      <c r="R62">
        <v>-95.653548229999998</v>
      </c>
      <c r="S62">
        <v>2979</v>
      </c>
      <c r="T62">
        <v>39</v>
      </c>
      <c r="U62" s="7">
        <f t="shared" si="0"/>
        <v>6.7535975894851682E-4</v>
      </c>
      <c r="V62">
        <v>57747</v>
      </c>
      <c r="W62">
        <v>35292</v>
      </c>
      <c r="X62">
        <v>22455</v>
      </c>
      <c r="Y62">
        <f t="shared" si="1"/>
        <v>0.61114863109771933</v>
      </c>
      <c r="Z62">
        <f t="shared" si="2"/>
        <v>0.38885136890228061</v>
      </c>
      <c r="AA62">
        <v>17.3</v>
      </c>
      <c r="AB62">
        <v>59.7</v>
      </c>
      <c r="AC62">
        <v>20.9</v>
      </c>
      <c r="AD62">
        <v>0.3</v>
      </c>
      <c r="AE62">
        <v>0.5</v>
      </c>
      <c r="AF62">
        <v>0</v>
      </c>
      <c r="AG62">
        <v>44095</v>
      </c>
      <c r="AH62">
        <v>42313</v>
      </c>
      <c r="AI62">
        <v>2337</v>
      </c>
      <c r="AJ62">
        <v>17466</v>
      </c>
      <c r="AK62">
        <v>894</v>
      </c>
      <c r="AL62">
        <v>15.7</v>
      </c>
      <c r="AM62">
        <v>23</v>
      </c>
      <c r="AN62">
        <v>24.4</v>
      </c>
      <c r="AO62">
        <v>23.5</v>
      </c>
      <c r="AP62">
        <v>23.4</v>
      </c>
      <c r="AQ62">
        <v>12.9</v>
      </c>
      <c r="AR62">
        <v>15.9</v>
      </c>
      <c r="AS62">
        <v>85.1</v>
      </c>
      <c r="AT62">
        <v>9.9</v>
      </c>
      <c r="AU62">
        <v>0.2</v>
      </c>
      <c r="AV62">
        <v>0.5</v>
      </c>
      <c r="AW62">
        <v>0.7</v>
      </c>
      <c r="AX62">
        <v>3.6</v>
      </c>
      <c r="AY62">
        <v>23.7</v>
      </c>
      <c r="AZ62">
        <v>19102</v>
      </c>
      <c r="BA62">
        <v>73.2</v>
      </c>
      <c r="BB62">
        <v>20.399999999999999</v>
      </c>
      <c r="BC62">
        <v>6.2</v>
      </c>
      <c r="BD62">
        <v>0.2</v>
      </c>
      <c r="BE62">
        <v>4.3</v>
      </c>
    </row>
    <row r="63" spans="1:57" x14ac:dyDescent="0.3">
      <c r="A63">
        <v>61</v>
      </c>
      <c r="B63" t="s">
        <v>118</v>
      </c>
      <c r="C63" t="s">
        <v>64</v>
      </c>
      <c r="D63">
        <v>0.72899999999999998</v>
      </c>
      <c r="E63">
        <v>0.224</v>
      </c>
      <c r="F63">
        <v>9140</v>
      </c>
      <c r="G63">
        <v>6665</v>
      </c>
      <c r="H63">
        <v>2045</v>
      </c>
      <c r="I63" t="s">
        <v>3055</v>
      </c>
      <c r="J63">
        <v>1</v>
      </c>
      <c r="K63">
        <v>0</v>
      </c>
      <c r="L63">
        <v>0.74199999999999999</v>
      </c>
      <c r="M63">
        <v>0.24099999999999999</v>
      </c>
      <c r="N63">
        <v>9775</v>
      </c>
      <c r="O63">
        <v>7256</v>
      </c>
      <c r="P63">
        <v>2351</v>
      </c>
      <c r="Q63">
        <v>39.984921630000002</v>
      </c>
      <c r="R63">
        <v>-94.801630239999994</v>
      </c>
      <c r="S63">
        <v>474</v>
      </c>
      <c r="T63">
        <v>8</v>
      </c>
      <c r="U63" s="7">
        <f t="shared" si="0"/>
        <v>4.6088259016015672E-4</v>
      </c>
      <c r="V63">
        <v>17358</v>
      </c>
      <c r="W63">
        <v>8622</v>
      </c>
      <c r="X63">
        <v>8736</v>
      </c>
      <c r="Y63">
        <f t="shared" si="1"/>
        <v>0.49671621154510887</v>
      </c>
      <c r="Z63">
        <f t="shared" si="2"/>
        <v>0.50328378845489108</v>
      </c>
      <c r="AA63">
        <v>2.2999999999999998</v>
      </c>
      <c r="AB63">
        <v>94.9</v>
      </c>
      <c r="AC63">
        <v>1.3</v>
      </c>
      <c r="AD63">
        <v>0.1</v>
      </c>
      <c r="AE63">
        <v>0.1</v>
      </c>
      <c r="AF63">
        <v>0</v>
      </c>
      <c r="AG63">
        <v>13329</v>
      </c>
      <c r="AH63">
        <v>56658</v>
      </c>
      <c r="AI63">
        <v>5755</v>
      </c>
      <c r="AJ63">
        <v>28003</v>
      </c>
      <c r="AK63">
        <v>1772</v>
      </c>
      <c r="AL63">
        <v>9</v>
      </c>
      <c r="AM63">
        <v>8.3000000000000007</v>
      </c>
      <c r="AN63">
        <v>35.4</v>
      </c>
      <c r="AO63">
        <v>14.9</v>
      </c>
      <c r="AP63">
        <v>22.6</v>
      </c>
      <c r="AQ63">
        <v>10.6</v>
      </c>
      <c r="AR63">
        <v>16.5</v>
      </c>
      <c r="AS63">
        <v>86.8</v>
      </c>
      <c r="AT63">
        <v>6.6</v>
      </c>
      <c r="AU63">
        <v>0</v>
      </c>
      <c r="AV63">
        <v>2.2000000000000002</v>
      </c>
      <c r="AW63">
        <v>0.5</v>
      </c>
      <c r="AX63">
        <v>3.8</v>
      </c>
      <c r="AY63">
        <v>22.5</v>
      </c>
      <c r="AZ63">
        <v>8504</v>
      </c>
      <c r="BA63">
        <v>78.3</v>
      </c>
      <c r="BB63">
        <v>16.100000000000001</v>
      </c>
      <c r="BC63">
        <v>5.4</v>
      </c>
      <c r="BD63">
        <v>0.1</v>
      </c>
      <c r="BE63">
        <v>4.2</v>
      </c>
    </row>
    <row r="64" spans="1:57" x14ac:dyDescent="0.3">
      <c r="A64">
        <v>62</v>
      </c>
      <c r="B64" t="s">
        <v>119</v>
      </c>
      <c r="C64" t="s">
        <v>117</v>
      </c>
      <c r="D64">
        <v>0.79700000000000004</v>
      </c>
      <c r="E64">
        <v>0.17</v>
      </c>
      <c r="F64">
        <v>4926</v>
      </c>
      <c r="G64">
        <v>3925</v>
      </c>
      <c r="H64">
        <v>836</v>
      </c>
      <c r="I64" t="s">
        <v>3055</v>
      </c>
      <c r="J64">
        <v>1</v>
      </c>
      <c r="K64">
        <v>0</v>
      </c>
      <c r="L64">
        <v>0.84299999999999997</v>
      </c>
      <c r="M64">
        <v>0.14499999999999999</v>
      </c>
      <c r="N64">
        <v>5856</v>
      </c>
      <c r="O64">
        <v>4937</v>
      </c>
      <c r="P64">
        <v>849</v>
      </c>
      <c r="Q64">
        <v>32.304686330000003</v>
      </c>
      <c r="R64">
        <v>-102.63765480000001</v>
      </c>
      <c r="S64">
        <v>667</v>
      </c>
      <c r="T64">
        <v>10</v>
      </c>
      <c r="U64" s="7">
        <f t="shared" si="0"/>
        <v>5.6892530010809578E-4</v>
      </c>
      <c r="V64">
        <v>17577</v>
      </c>
      <c r="W64">
        <v>8980</v>
      </c>
      <c r="X64">
        <v>8597</v>
      </c>
      <c r="Y64">
        <f t="shared" si="1"/>
        <v>0.51089491949707</v>
      </c>
      <c r="Z64">
        <f t="shared" si="2"/>
        <v>0.48910508050292995</v>
      </c>
      <c r="AA64">
        <v>55.4</v>
      </c>
      <c r="AB64">
        <v>41.1</v>
      </c>
      <c r="AC64">
        <v>1.5</v>
      </c>
      <c r="AD64">
        <v>0.1</v>
      </c>
      <c r="AE64">
        <v>0.2</v>
      </c>
      <c r="AF64">
        <v>0.1</v>
      </c>
      <c r="AG64">
        <v>10695</v>
      </c>
      <c r="AH64">
        <v>70753</v>
      </c>
      <c r="AI64">
        <v>6115</v>
      </c>
      <c r="AJ64">
        <v>29903</v>
      </c>
      <c r="AK64">
        <v>3147</v>
      </c>
      <c r="AL64">
        <v>11.9</v>
      </c>
      <c r="AM64">
        <v>15.5</v>
      </c>
      <c r="AN64">
        <v>21.3</v>
      </c>
      <c r="AO64">
        <v>13</v>
      </c>
      <c r="AP64">
        <v>24.2</v>
      </c>
      <c r="AQ64">
        <v>22.7</v>
      </c>
      <c r="AR64">
        <v>18.8</v>
      </c>
      <c r="AS64">
        <v>79.8</v>
      </c>
      <c r="AT64">
        <v>16.8</v>
      </c>
      <c r="AU64">
        <v>0</v>
      </c>
      <c r="AV64">
        <v>0</v>
      </c>
      <c r="AW64">
        <v>0.8</v>
      </c>
      <c r="AX64">
        <v>2.5</v>
      </c>
      <c r="AY64">
        <v>19.8</v>
      </c>
      <c r="AZ64">
        <v>8054</v>
      </c>
      <c r="BA64">
        <v>85.3</v>
      </c>
      <c r="BB64">
        <v>8.6999999999999993</v>
      </c>
      <c r="BC64">
        <v>5.7</v>
      </c>
      <c r="BD64">
        <v>0.3</v>
      </c>
      <c r="BE64">
        <v>4.5</v>
      </c>
    </row>
    <row r="65" spans="1:57" x14ac:dyDescent="0.3">
      <c r="A65">
        <v>63</v>
      </c>
      <c r="B65" t="s">
        <v>120</v>
      </c>
      <c r="C65" t="s">
        <v>121</v>
      </c>
      <c r="D65">
        <v>0.50900000000000001</v>
      </c>
      <c r="E65">
        <v>0.41499999999999998</v>
      </c>
      <c r="F65">
        <v>55340</v>
      </c>
      <c r="G65">
        <v>28189</v>
      </c>
      <c r="H65">
        <v>22975</v>
      </c>
      <c r="I65" t="s">
        <v>3056</v>
      </c>
      <c r="J65">
        <v>0</v>
      </c>
      <c r="K65">
        <v>0</v>
      </c>
      <c r="Q65">
        <v>44.166474700000002</v>
      </c>
      <c r="R65">
        <v>-70.203806270000001</v>
      </c>
      <c r="S65">
        <v>876</v>
      </c>
      <c r="T65">
        <v>10</v>
      </c>
      <c r="U65" s="7">
        <f t="shared" si="0"/>
        <v>9.3181881714919353E-5</v>
      </c>
      <c r="V65">
        <v>107317</v>
      </c>
      <c r="W65">
        <v>52550</v>
      </c>
      <c r="X65">
        <v>54767</v>
      </c>
      <c r="Y65">
        <f t="shared" si="1"/>
        <v>0.4896707884119012</v>
      </c>
      <c r="Z65">
        <f t="shared" si="2"/>
        <v>0.51032921158809885</v>
      </c>
      <c r="AA65">
        <v>1.8</v>
      </c>
      <c r="AB65">
        <v>91.1</v>
      </c>
      <c r="AC65">
        <v>1.6</v>
      </c>
      <c r="AD65">
        <v>0.2</v>
      </c>
      <c r="AE65">
        <v>0.8</v>
      </c>
      <c r="AF65">
        <v>0</v>
      </c>
      <c r="AG65">
        <v>82714</v>
      </c>
      <c r="AH65">
        <v>49538</v>
      </c>
      <c r="AI65">
        <v>1293</v>
      </c>
      <c r="AJ65">
        <v>26276</v>
      </c>
      <c r="AK65">
        <v>706</v>
      </c>
      <c r="AL65">
        <v>14.3</v>
      </c>
      <c r="AM65">
        <v>19.8</v>
      </c>
      <c r="AN65">
        <v>33.200000000000003</v>
      </c>
      <c r="AO65">
        <v>19.3</v>
      </c>
      <c r="AP65">
        <v>23.5</v>
      </c>
      <c r="AQ65">
        <v>9.8000000000000007</v>
      </c>
      <c r="AR65">
        <v>14.1</v>
      </c>
      <c r="AS65">
        <v>78.8</v>
      </c>
      <c r="AT65">
        <v>11.2</v>
      </c>
      <c r="AU65">
        <v>0.2</v>
      </c>
      <c r="AV65">
        <v>4</v>
      </c>
      <c r="AW65">
        <v>1.7</v>
      </c>
      <c r="AX65">
        <v>4.0999999999999996</v>
      </c>
      <c r="AY65">
        <v>24.2</v>
      </c>
      <c r="AZ65">
        <v>53532</v>
      </c>
      <c r="BA65">
        <v>82.1</v>
      </c>
      <c r="BB65">
        <v>11.2</v>
      </c>
      <c r="BC65">
        <v>6.5</v>
      </c>
      <c r="BD65">
        <v>0.1</v>
      </c>
      <c r="BE65">
        <v>5.2</v>
      </c>
    </row>
    <row r="66" spans="1:57" x14ac:dyDescent="0.3">
      <c r="A66">
        <v>64</v>
      </c>
      <c r="B66" t="s">
        <v>122</v>
      </c>
      <c r="C66" t="s">
        <v>117</v>
      </c>
      <c r="D66">
        <v>0.72499999999999998</v>
      </c>
      <c r="E66">
        <v>0.252</v>
      </c>
      <c r="F66">
        <v>29870</v>
      </c>
      <c r="G66">
        <v>21666</v>
      </c>
      <c r="H66">
        <v>7538</v>
      </c>
      <c r="I66" t="s">
        <v>3055</v>
      </c>
      <c r="J66">
        <v>1</v>
      </c>
      <c r="K66">
        <v>0</v>
      </c>
      <c r="L66">
        <v>0.72399999999999998</v>
      </c>
      <c r="M66">
        <v>0.26400000000000001</v>
      </c>
      <c r="N66">
        <v>34628</v>
      </c>
      <c r="O66">
        <v>25070</v>
      </c>
      <c r="P66">
        <v>9136</v>
      </c>
      <c r="Q66">
        <v>31.25457347</v>
      </c>
      <c r="R66">
        <v>-94.609014869999996</v>
      </c>
      <c r="S66">
        <v>2317</v>
      </c>
      <c r="T66">
        <v>93</v>
      </c>
      <c r="U66" s="7">
        <f t="shared" si="0"/>
        <v>1.0604332953249715E-3</v>
      </c>
      <c r="V66">
        <v>87700</v>
      </c>
      <c r="W66">
        <v>42707</v>
      </c>
      <c r="X66">
        <v>44993</v>
      </c>
      <c r="Y66">
        <f t="shared" si="1"/>
        <v>0.48696693272519953</v>
      </c>
      <c r="Z66">
        <f t="shared" si="2"/>
        <v>0.51303306727480047</v>
      </c>
      <c r="AA66">
        <v>21.5</v>
      </c>
      <c r="AB66">
        <v>61.2</v>
      </c>
      <c r="AC66">
        <v>14.7</v>
      </c>
      <c r="AD66">
        <v>0.1</v>
      </c>
      <c r="AE66">
        <v>1.1000000000000001</v>
      </c>
      <c r="AF66">
        <v>0</v>
      </c>
      <c r="AG66">
        <v>60533</v>
      </c>
      <c r="AH66">
        <v>46472</v>
      </c>
      <c r="AI66">
        <v>1452</v>
      </c>
      <c r="AJ66">
        <v>21974</v>
      </c>
      <c r="AK66">
        <v>758</v>
      </c>
      <c r="AL66">
        <v>19.100000000000001</v>
      </c>
      <c r="AM66">
        <v>27.1</v>
      </c>
      <c r="AN66">
        <v>28.2</v>
      </c>
      <c r="AO66">
        <v>20.9</v>
      </c>
      <c r="AP66">
        <v>24</v>
      </c>
      <c r="AQ66">
        <v>12.3</v>
      </c>
      <c r="AR66">
        <v>14.6</v>
      </c>
      <c r="AS66">
        <v>82.9</v>
      </c>
      <c r="AT66">
        <v>11.9</v>
      </c>
      <c r="AU66">
        <v>0.4</v>
      </c>
      <c r="AV66">
        <v>1.7</v>
      </c>
      <c r="AW66">
        <v>0.9</v>
      </c>
      <c r="AX66">
        <v>2.2000000000000002</v>
      </c>
      <c r="AY66">
        <v>18.7</v>
      </c>
      <c r="AZ66">
        <v>36164</v>
      </c>
      <c r="BA66">
        <v>77.2</v>
      </c>
      <c r="BB66">
        <v>16.7</v>
      </c>
      <c r="BC66">
        <v>6</v>
      </c>
      <c r="BD66">
        <v>0.1</v>
      </c>
      <c r="BE66">
        <v>7.6</v>
      </c>
    </row>
    <row r="67" spans="1:57" x14ac:dyDescent="0.3">
      <c r="A67">
        <v>65</v>
      </c>
      <c r="B67" t="s">
        <v>123</v>
      </c>
      <c r="C67" t="s">
        <v>103</v>
      </c>
      <c r="D67">
        <v>0.47099999999999997</v>
      </c>
      <c r="E67">
        <v>0.47799999999999998</v>
      </c>
      <c r="F67">
        <v>242939</v>
      </c>
      <c r="G67">
        <v>114509</v>
      </c>
      <c r="H67">
        <v>116074</v>
      </c>
      <c r="I67" t="s">
        <v>3056</v>
      </c>
      <c r="J67">
        <v>0</v>
      </c>
      <c r="K67">
        <v>1</v>
      </c>
      <c r="L67">
        <v>0.42</v>
      </c>
      <c r="M67">
        <v>0.55900000000000005</v>
      </c>
      <c r="N67">
        <v>293582</v>
      </c>
      <c r="O67">
        <v>123337</v>
      </c>
      <c r="P67">
        <v>164255</v>
      </c>
      <c r="Q67">
        <v>39.00670238</v>
      </c>
      <c r="R67">
        <v>-76.603293370000003</v>
      </c>
      <c r="S67">
        <v>12256</v>
      </c>
      <c r="T67">
        <v>281</v>
      </c>
      <c r="U67" s="7">
        <f t="shared" ref="U67:U130" si="3">T67/V67</f>
        <v>4.9769748494509392E-4</v>
      </c>
      <c r="V67">
        <v>564600</v>
      </c>
      <c r="W67">
        <v>279581</v>
      </c>
      <c r="X67">
        <v>285019</v>
      </c>
      <c r="Y67">
        <f t="shared" ref="Y67:Y130" si="4">IFERROR(W67/V67,0)</f>
        <v>0.49518420120439249</v>
      </c>
      <c r="Z67">
        <f t="shared" ref="Z67:Z130" si="5">IFERROR(X67/V67,0)</f>
        <v>0.50481579879560756</v>
      </c>
      <c r="AA67">
        <v>7.3</v>
      </c>
      <c r="AB67">
        <v>69.599999999999994</v>
      </c>
      <c r="AC67">
        <v>15.9</v>
      </c>
      <c r="AD67">
        <v>0.1</v>
      </c>
      <c r="AE67">
        <v>3.6</v>
      </c>
      <c r="AF67">
        <v>0.1</v>
      </c>
      <c r="AG67">
        <v>418118</v>
      </c>
      <c r="AH67">
        <v>94502</v>
      </c>
      <c r="AI67">
        <v>1251</v>
      </c>
      <c r="AJ67">
        <v>43258</v>
      </c>
      <c r="AK67">
        <v>544</v>
      </c>
      <c r="AL67">
        <v>6.1</v>
      </c>
      <c r="AM67">
        <v>7.4</v>
      </c>
      <c r="AN67">
        <v>47</v>
      </c>
      <c r="AO67">
        <v>15.4</v>
      </c>
      <c r="AP67">
        <v>23</v>
      </c>
      <c r="AQ67">
        <v>7.5</v>
      </c>
      <c r="AR67">
        <v>7.1</v>
      </c>
      <c r="AS67">
        <v>80.099999999999994</v>
      </c>
      <c r="AT67">
        <v>7.5</v>
      </c>
      <c r="AU67">
        <v>3.6</v>
      </c>
      <c r="AV67">
        <v>2.2999999999999998</v>
      </c>
      <c r="AW67">
        <v>1.4</v>
      </c>
      <c r="AX67">
        <v>5.0999999999999996</v>
      </c>
      <c r="AY67">
        <v>30.2</v>
      </c>
      <c r="AZ67">
        <v>290628</v>
      </c>
      <c r="BA67">
        <v>72.2</v>
      </c>
      <c r="BB67">
        <v>23.3</v>
      </c>
      <c r="BC67">
        <v>4.4000000000000004</v>
      </c>
      <c r="BD67">
        <v>0.1</v>
      </c>
      <c r="BE67">
        <v>5.2</v>
      </c>
    </row>
    <row r="68" spans="1:57" x14ac:dyDescent="0.3">
      <c r="A68">
        <v>66</v>
      </c>
      <c r="B68" t="s">
        <v>124</v>
      </c>
      <c r="C68" t="s">
        <v>81</v>
      </c>
      <c r="D68">
        <v>0.50700000000000001</v>
      </c>
      <c r="E68">
        <v>0.41</v>
      </c>
      <c r="F68">
        <v>184084</v>
      </c>
      <c r="G68">
        <v>93341</v>
      </c>
      <c r="H68">
        <v>75499</v>
      </c>
      <c r="I68" t="s">
        <v>3055</v>
      </c>
      <c r="J68">
        <v>1</v>
      </c>
      <c r="K68">
        <v>0</v>
      </c>
      <c r="L68">
        <v>0.498</v>
      </c>
      <c r="M68">
        <v>0.47899999999999998</v>
      </c>
      <c r="N68">
        <v>210491</v>
      </c>
      <c r="O68">
        <v>104903</v>
      </c>
      <c r="P68">
        <v>100892</v>
      </c>
      <c r="Q68">
        <v>45.274760149999999</v>
      </c>
      <c r="R68">
        <v>-93.246045649999999</v>
      </c>
      <c r="S68">
        <v>9947</v>
      </c>
      <c r="T68">
        <v>159</v>
      </c>
      <c r="U68" s="7">
        <f t="shared" si="3"/>
        <v>4.6105532373912967E-4</v>
      </c>
      <c r="V68">
        <v>344861</v>
      </c>
      <c r="W68">
        <v>172482</v>
      </c>
      <c r="X68">
        <v>172379</v>
      </c>
      <c r="Y68">
        <f t="shared" si="4"/>
        <v>0.50014933552938723</v>
      </c>
      <c r="Z68">
        <f t="shared" si="5"/>
        <v>0.49985066447061277</v>
      </c>
      <c r="AA68">
        <v>4.2</v>
      </c>
      <c r="AB68">
        <v>82.7</v>
      </c>
      <c r="AC68">
        <v>5.5</v>
      </c>
      <c r="AD68">
        <v>0.5</v>
      </c>
      <c r="AE68">
        <v>4.2</v>
      </c>
      <c r="AF68">
        <v>0</v>
      </c>
      <c r="AG68">
        <v>251328</v>
      </c>
      <c r="AH68">
        <v>76796</v>
      </c>
      <c r="AI68">
        <v>917</v>
      </c>
      <c r="AJ68">
        <v>34321</v>
      </c>
      <c r="AK68">
        <v>453</v>
      </c>
      <c r="AL68">
        <v>6.6</v>
      </c>
      <c r="AM68">
        <v>9.3000000000000007</v>
      </c>
      <c r="AN68">
        <v>36.6</v>
      </c>
      <c r="AO68">
        <v>15.9</v>
      </c>
      <c r="AP68">
        <v>24.2</v>
      </c>
      <c r="AQ68">
        <v>9</v>
      </c>
      <c r="AR68">
        <v>14.2</v>
      </c>
      <c r="AS68">
        <v>82.2</v>
      </c>
      <c r="AT68">
        <v>7.8</v>
      </c>
      <c r="AU68">
        <v>3.4</v>
      </c>
      <c r="AV68">
        <v>1</v>
      </c>
      <c r="AW68">
        <v>1</v>
      </c>
      <c r="AX68">
        <v>4.5</v>
      </c>
      <c r="AY68">
        <v>28.1</v>
      </c>
      <c r="AZ68">
        <v>187986</v>
      </c>
      <c r="BA68">
        <v>84.5</v>
      </c>
      <c r="BB68">
        <v>11</v>
      </c>
      <c r="BC68">
        <v>4.3</v>
      </c>
      <c r="BD68">
        <v>0.1</v>
      </c>
      <c r="BE68">
        <v>4.2</v>
      </c>
    </row>
    <row r="69" spans="1:57" x14ac:dyDescent="0.3">
      <c r="A69">
        <v>67</v>
      </c>
      <c r="B69" t="s">
        <v>125</v>
      </c>
      <c r="C69" t="s">
        <v>85</v>
      </c>
      <c r="D69">
        <v>0.43099999999999999</v>
      </c>
      <c r="E69">
        <v>0.55700000000000005</v>
      </c>
      <c r="F69">
        <v>10394</v>
      </c>
      <c r="G69">
        <v>4480</v>
      </c>
      <c r="H69">
        <v>5785</v>
      </c>
      <c r="I69" t="s">
        <v>3056</v>
      </c>
      <c r="J69">
        <v>0</v>
      </c>
      <c r="K69">
        <v>1</v>
      </c>
      <c r="L69">
        <v>0.47599999999999998</v>
      </c>
      <c r="M69">
        <v>0.51800000000000002</v>
      </c>
      <c r="N69">
        <v>11183</v>
      </c>
      <c r="O69">
        <v>5321</v>
      </c>
      <c r="P69">
        <v>5788</v>
      </c>
      <c r="Q69">
        <v>34.97403241</v>
      </c>
      <c r="R69">
        <v>-80.099532789999998</v>
      </c>
      <c r="S69">
        <v>737</v>
      </c>
      <c r="T69">
        <v>11</v>
      </c>
      <c r="U69" s="7">
        <f t="shared" si="3"/>
        <v>4.3084877208099956E-4</v>
      </c>
      <c r="V69">
        <v>25531</v>
      </c>
      <c r="W69">
        <v>13361</v>
      </c>
      <c r="X69">
        <v>12170</v>
      </c>
      <c r="Y69">
        <f t="shared" si="4"/>
        <v>0.52332458579765773</v>
      </c>
      <c r="Z69">
        <f t="shared" si="5"/>
        <v>0.47667541420234227</v>
      </c>
      <c r="AA69">
        <v>3.8</v>
      </c>
      <c r="AB69">
        <v>44.9</v>
      </c>
      <c r="AC69">
        <v>48.6</v>
      </c>
      <c r="AD69">
        <v>0.3</v>
      </c>
      <c r="AE69">
        <v>1.2</v>
      </c>
      <c r="AF69">
        <v>0</v>
      </c>
      <c r="AG69">
        <v>19852</v>
      </c>
      <c r="AH69">
        <v>38123</v>
      </c>
      <c r="AI69">
        <v>3690</v>
      </c>
      <c r="AJ69">
        <v>19105</v>
      </c>
      <c r="AK69">
        <v>1456</v>
      </c>
      <c r="AL69">
        <v>22.7</v>
      </c>
      <c r="AM69">
        <v>29.8</v>
      </c>
      <c r="AN69">
        <v>23.4</v>
      </c>
      <c r="AO69">
        <v>20.7</v>
      </c>
      <c r="AP69">
        <v>15.9</v>
      </c>
      <c r="AQ69">
        <v>12.1</v>
      </c>
      <c r="AR69">
        <v>27.9</v>
      </c>
      <c r="AS69">
        <v>85.9</v>
      </c>
      <c r="AT69">
        <v>10.6</v>
      </c>
      <c r="AU69">
        <v>0</v>
      </c>
      <c r="AV69">
        <v>1.6</v>
      </c>
      <c r="AW69">
        <v>0.5</v>
      </c>
      <c r="AX69">
        <v>1.4</v>
      </c>
      <c r="AY69">
        <v>27.8</v>
      </c>
      <c r="AZ69">
        <v>10153</v>
      </c>
      <c r="BA69">
        <v>73.3</v>
      </c>
      <c r="BB69">
        <v>22</v>
      </c>
      <c r="BC69">
        <v>4.5</v>
      </c>
      <c r="BD69">
        <v>0.2</v>
      </c>
      <c r="BE69">
        <v>13.4</v>
      </c>
    </row>
    <row r="70" spans="1:57" x14ac:dyDescent="0.3">
      <c r="A70">
        <v>68</v>
      </c>
      <c r="B70" t="s">
        <v>126</v>
      </c>
      <c r="C70" t="s">
        <v>72</v>
      </c>
      <c r="D70">
        <v>0.84399999999999997</v>
      </c>
      <c r="E70">
        <v>0.11799999999999999</v>
      </c>
      <c r="F70">
        <v>3220</v>
      </c>
      <c r="G70">
        <v>2717</v>
      </c>
      <c r="H70">
        <v>381</v>
      </c>
      <c r="I70" t="s">
        <v>3055</v>
      </c>
      <c r="J70">
        <v>1</v>
      </c>
      <c r="K70">
        <v>0</v>
      </c>
      <c r="L70">
        <v>0.86299999999999999</v>
      </c>
      <c r="M70">
        <v>0.126</v>
      </c>
      <c r="N70">
        <v>3583</v>
      </c>
      <c r="O70">
        <v>3093</v>
      </c>
      <c r="P70">
        <v>452</v>
      </c>
      <c r="Q70">
        <v>42.176955159999999</v>
      </c>
      <c r="R70">
        <v>-98.066628299999991</v>
      </c>
      <c r="S70">
        <v>182</v>
      </c>
      <c r="T70">
        <v>1</v>
      </c>
      <c r="U70" s="7">
        <f t="shared" si="3"/>
        <v>1.5610365282547612E-4</v>
      </c>
      <c r="V70">
        <v>6406</v>
      </c>
      <c r="W70">
        <v>3213</v>
      </c>
      <c r="X70">
        <v>3193</v>
      </c>
      <c r="Y70">
        <f t="shared" si="4"/>
        <v>0.50156103652825479</v>
      </c>
      <c r="Z70">
        <f t="shared" si="5"/>
        <v>0.49843896347174521</v>
      </c>
      <c r="AA70">
        <v>3.2</v>
      </c>
      <c r="AB70">
        <v>95.3</v>
      </c>
      <c r="AC70">
        <v>0.2</v>
      </c>
      <c r="AD70">
        <v>0.3</v>
      </c>
      <c r="AE70">
        <v>0.4</v>
      </c>
      <c r="AF70">
        <v>0</v>
      </c>
      <c r="AG70">
        <v>4851</v>
      </c>
      <c r="AH70">
        <v>46949</v>
      </c>
      <c r="AI70">
        <v>2107</v>
      </c>
      <c r="AJ70">
        <v>28091</v>
      </c>
      <c r="AK70">
        <v>2085</v>
      </c>
      <c r="AL70">
        <v>11.5</v>
      </c>
      <c r="AM70">
        <v>14.6</v>
      </c>
      <c r="AN70">
        <v>36.200000000000003</v>
      </c>
      <c r="AO70">
        <v>15</v>
      </c>
      <c r="AP70">
        <v>18.899999999999999</v>
      </c>
      <c r="AQ70">
        <v>17.2</v>
      </c>
      <c r="AR70">
        <v>12.7</v>
      </c>
      <c r="AS70">
        <v>76.7</v>
      </c>
      <c r="AT70">
        <v>7.4</v>
      </c>
      <c r="AU70">
        <v>0</v>
      </c>
      <c r="AV70">
        <v>4.9000000000000004</v>
      </c>
      <c r="AW70">
        <v>1.2</v>
      </c>
      <c r="AX70">
        <v>9.8000000000000007</v>
      </c>
      <c r="AY70">
        <v>16</v>
      </c>
      <c r="AZ70">
        <v>3203</v>
      </c>
      <c r="BA70">
        <v>72</v>
      </c>
      <c r="BB70">
        <v>13.1</v>
      </c>
      <c r="BC70">
        <v>14.8</v>
      </c>
      <c r="BD70">
        <v>0.1</v>
      </c>
      <c r="BE70">
        <v>1.9</v>
      </c>
    </row>
    <row r="71" spans="1:57" x14ac:dyDescent="0.3">
      <c r="A71">
        <v>69</v>
      </c>
      <c r="B71" t="s">
        <v>127</v>
      </c>
      <c r="C71" t="s">
        <v>94</v>
      </c>
      <c r="D71">
        <v>0.624</v>
      </c>
      <c r="E71">
        <v>0.32800000000000001</v>
      </c>
      <c r="F71">
        <v>13572</v>
      </c>
      <c r="G71">
        <v>8469</v>
      </c>
      <c r="H71">
        <v>4448</v>
      </c>
      <c r="I71" t="s">
        <v>3055</v>
      </c>
      <c r="J71">
        <v>1</v>
      </c>
      <c r="K71">
        <v>0</v>
      </c>
      <c r="L71">
        <v>0.56399999999999995</v>
      </c>
      <c r="M71">
        <v>0.42</v>
      </c>
      <c r="N71">
        <v>17347</v>
      </c>
      <c r="O71">
        <v>9783</v>
      </c>
      <c r="P71">
        <v>7289</v>
      </c>
      <c r="Q71">
        <v>44.996902210000002</v>
      </c>
      <c r="R71">
        <v>-85.155030819999993</v>
      </c>
      <c r="S71">
        <v>143</v>
      </c>
      <c r="T71">
        <v>0</v>
      </c>
      <c r="U71" s="7">
        <f t="shared" si="3"/>
        <v>0</v>
      </c>
      <c r="V71">
        <v>23133</v>
      </c>
      <c r="W71">
        <v>11479</v>
      </c>
      <c r="X71">
        <v>11654</v>
      </c>
      <c r="Y71">
        <f t="shared" si="4"/>
        <v>0.49621752474819519</v>
      </c>
      <c r="Z71">
        <f t="shared" si="5"/>
        <v>0.50378247525180475</v>
      </c>
      <c r="AA71">
        <v>2.1</v>
      </c>
      <c r="AB71">
        <v>95</v>
      </c>
      <c r="AC71">
        <v>0.3</v>
      </c>
      <c r="AD71">
        <v>0.8</v>
      </c>
      <c r="AE71">
        <v>0.3</v>
      </c>
      <c r="AF71">
        <v>0</v>
      </c>
      <c r="AG71">
        <v>18589</v>
      </c>
      <c r="AH71">
        <v>50988</v>
      </c>
      <c r="AI71">
        <v>1365</v>
      </c>
      <c r="AJ71">
        <v>29307</v>
      </c>
      <c r="AK71">
        <v>1193</v>
      </c>
      <c r="AL71">
        <v>12.6</v>
      </c>
      <c r="AM71">
        <v>20.5</v>
      </c>
      <c r="AN71">
        <v>27.5</v>
      </c>
      <c r="AO71">
        <v>21.6</v>
      </c>
      <c r="AP71">
        <v>22.5</v>
      </c>
      <c r="AQ71">
        <v>10.8</v>
      </c>
      <c r="AR71">
        <v>17.7</v>
      </c>
      <c r="AS71">
        <v>74.7</v>
      </c>
      <c r="AT71">
        <v>14.5</v>
      </c>
      <c r="AU71">
        <v>0.7</v>
      </c>
      <c r="AV71">
        <v>1.9</v>
      </c>
      <c r="AW71">
        <v>1</v>
      </c>
      <c r="AX71">
        <v>7.3</v>
      </c>
      <c r="AY71">
        <v>25</v>
      </c>
      <c r="AZ71">
        <v>9771</v>
      </c>
      <c r="BA71">
        <v>79.599999999999994</v>
      </c>
      <c r="BB71">
        <v>9.9</v>
      </c>
      <c r="BC71">
        <v>10.3</v>
      </c>
      <c r="BD71">
        <v>0.2</v>
      </c>
      <c r="BE71">
        <v>6.1</v>
      </c>
    </row>
    <row r="72" spans="1:57" x14ac:dyDescent="0.3">
      <c r="A72">
        <v>70</v>
      </c>
      <c r="B72" t="s">
        <v>128</v>
      </c>
      <c r="C72" t="s">
        <v>129</v>
      </c>
      <c r="D72">
        <v>0.28499999999999998</v>
      </c>
      <c r="E72">
        <v>0.65400000000000003</v>
      </c>
      <c r="F72">
        <v>18659</v>
      </c>
      <c r="G72">
        <v>5315</v>
      </c>
      <c r="H72">
        <v>12196</v>
      </c>
      <c r="I72" t="s">
        <v>3056</v>
      </c>
      <c r="J72">
        <v>0</v>
      </c>
      <c r="K72">
        <v>1</v>
      </c>
      <c r="L72">
        <v>0.32700000000000001</v>
      </c>
      <c r="M72">
        <v>0.66100000000000003</v>
      </c>
      <c r="N72">
        <v>34397</v>
      </c>
      <c r="O72">
        <v>11240</v>
      </c>
      <c r="P72">
        <v>22730</v>
      </c>
      <c r="Q72">
        <v>35.394650059999996</v>
      </c>
      <c r="R72">
        <v>-109.4892383</v>
      </c>
      <c r="S72">
        <v>4003</v>
      </c>
      <c r="T72">
        <v>171</v>
      </c>
      <c r="U72" s="7">
        <f t="shared" si="3"/>
        <v>2.3882014468869584E-3</v>
      </c>
      <c r="V72">
        <v>71602</v>
      </c>
      <c r="W72">
        <v>35355</v>
      </c>
      <c r="X72">
        <v>36247</v>
      </c>
      <c r="Y72">
        <f t="shared" si="4"/>
        <v>0.49377112371162818</v>
      </c>
      <c r="Z72">
        <f t="shared" si="5"/>
        <v>0.50622887628837188</v>
      </c>
      <c r="AA72">
        <v>6.1</v>
      </c>
      <c r="AB72">
        <v>18.5</v>
      </c>
      <c r="AC72">
        <v>0.5</v>
      </c>
      <c r="AD72">
        <v>72.8</v>
      </c>
      <c r="AE72">
        <v>0.3</v>
      </c>
      <c r="AF72">
        <v>0.1</v>
      </c>
      <c r="AG72">
        <v>50359</v>
      </c>
      <c r="AH72">
        <v>32360</v>
      </c>
      <c r="AI72">
        <v>1213</v>
      </c>
      <c r="AJ72">
        <v>13865</v>
      </c>
      <c r="AK72">
        <v>370</v>
      </c>
      <c r="AL72">
        <v>35.9</v>
      </c>
      <c r="AM72">
        <v>45.3</v>
      </c>
      <c r="AN72">
        <v>29.7</v>
      </c>
      <c r="AO72">
        <v>25.4</v>
      </c>
      <c r="AP72">
        <v>20.6</v>
      </c>
      <c r="AQ72">
        <v>11.5</v>
      </c>
      <c r="AR72">
        <v>12.8</v>
      </c>
      <c r="AS72">
        <v>78</v>
      </c>
      <c r="AT72">
        <v>8.9</v>
      </c>
      <c r="AU72">
        <v>1.2</v>
      </c>
      <c r="AV72">
        <v>4.5999999999999996</v>
      </c>
      <c r="AW72">
        <v>1.2</v>
      </c>
      <c r="AX72">
        <v>6.2</v>
      </c>
      <c r="AY72">
        <v>26.7</v>
      </c>
      <c r="AZ72">
        <v>18197</v>
      </c>
      <c r="BA72">
        <v>52.7</v>
      </c>
      <c r="BB72">
        <v>42.7</v>
      </c>
      <c r="BC72">
        <v>4.4000000000000004</v>
      </c>
      <c r="BD72">
        <v>0.1</v>
      </c>
      <c r="BE72">
        <v>14.1</v>
      </c>
    </row>
    <row r="73" spans="1:57" x14ac:dyDescent="0.3">
      <c r="A73">
        <v>71</v>
      </c>
      <c r="B73" t="s">
        <v>130</v>
      </c>
      <c r="C73" t="s">
        <v>62</v>
      </c>
      <c r="D73">
        <v>0.66100000000000003</v>
      </c>
      <c r="E73">
        <v>0.29699999999999999</v>
      </c>
      <c r="F73">
        <v>6096</v>
      </c>
      <c r="G73">
        <v>4031</v>
      </c>
      <c r="H73">
        <v>1813</v>
      </c>
      <c r="I73" t="s">
        <v>3055</v>
      </c>
      <c r="J73">
        <v>1</v>
      </c>
      <c r="K73">
        <v>0</v>
      </c>
      <c r="L73">
        <v>0.69399999999999995</v>
      </c>
      <c r="M73">
        <v>0.29099999999999998</v>
      </c>
      <c r="N73">
        <v>6506</v>
      </c>
      <c r="O73">
        <v>4512</v>
      </c>
      <c r="P73">
        <v>1891</v>
      </c>
      <c r="Q73">
        <v>40.743244539999999</v>
      </c>
      <c r="R73">
        <v>-92.868659059999999</v>
      </c>
      <c r="S73">
        <v>287</v>
      </c>
      <c r="T73">
        <v>3</v>
      </c>
      <c r="U73" s="7">
        <f t="shared" si="3"/>
        <v>2.3910098031401929E-4</v>
      </c>
      <c r="V73">
        <v>12547</v>
      </c>
      <c r="W73">
        <v>6206</v>
      </c>
      <c r="X73">
        <v>6341</v>
      </c>
      <c r="Y73">
        <f t="shared" si="4"/>
        <v>0.49462022794293459</v>
      </c>
      <c r="Z73">
        <f t="shared" si="5"/>
        <v>0.50537977205706541</v>
      </c>
      <c r="AA73">
        <v>1.8</v>
      </c>
      <c r="AB73">
        <v>95.7</v>
      </c>
      <c r="AC73">
        <v>0.6</v>
      </c>
      <c r="AD73">
        <v>0.1</v>
      </c>
      <c r="AE73">
        <v>0.5</v>
      </c>
      <c r="AF73">
        <v>0</v>
      </c>
      <c r="AG73">
        <v>9739</v>
      </c>
      <c r="AH73">
        <v>40377</v>
      </c>
      <c r="AI73">
        <v>2415</v>
      </c>
      <c r="AJ73">
        <v>25543</v>
      </c>
      <c r="AK73">
        <v>2560</v>
      </c>
      <c r="AL73">
        <v>17.100000000000001</v>
      </c>
      <c r="AM73">
        <v>26.3</v>
      </c>
      <c r="AN73">
        <v>28.7</v>
      </c>
      <c r="AO73">
        <v>14</v>
      </c>
      <c r="AP73">
        <v>25.6</v>
      </c>
      <c r="AQ73">
        <v>9.1</v>
      </c>
      <c r="AR73">
        <v>22.6</v>
      </c>
      <c r="AS73">
        <v>80.8</v>
      </c>
      <c r="AT73">
        <v>11.1</v>
      </c>
      <c r="AU73">
        <v>0.3</v>
      </c>
      <c r="AV73">
        <v>2</v>
      </c>
      <c r="AW73">
        <v>1</v>
      </c>
      <c r="AX73">
        <v>4.7</v>
      </c>
      <c r="AY73">
        <v>19.600000000000001</v>
      </c>
      <c r="AZ73">
        <v>5502</v>
      </c>
      <c r="BA73">
        <v>77.2</v>
      </c>
      <c r="BB73">
        <v>13</v>
      </c>
      <c r="BC73">
        <v>9.6</v>
      </c>
      <c r="BD73">
        <v>0.2</v>
      </c>
      <c r="BE73">
        <v>6.3</v>
      </c>
    </row>
    <row r="74" spans="1:57" x14ac:dyDescent="0.3">
      <c r="A74">
        <v>72</v>
      </c>
      <c r="B74" t="s">
        <v>131</v>
      </c>
      <c r="C74" t="s">
        <v>132</v>
      </c>
      <c r="D74">
        <v>0.78400000000000003</v>
      </c>
      <c r="E74">
        <v>0.20499999999999999</v>
      </c>
      <c r="F74">
        <v>7003</v>
      </c>
      <c r="G74">
        <v>5492</v>
      </c>
      <c r="H74">
        <v>1434</v>
      </c>
      <c r="I74" t="s">
        <v>3055</v>
      </c>
      <c r="J74">
        <v>1</v>
      </c>
      <c r="K74">
        <v>0</v>
      </c>
      <c r="L74">
        <v>0.78200000000000003</v>
      </c>
      <c r="M74">
        <v>0.21299999999999999</v>
      </c>
      <c r="N74">
        <v>8341</v>
      </c>
      <c r="O74">
        <v>6526</v>
      </c>
      <c r="P74">
        <v>1779</v>
      </c>
      <c r="Q74">
        <v>31.748472320000001</v>
      </c>
      <c r="R74">
        <v>-82.289091139999996</v>
      </c>
      <c r="S74">
        <v>1179</v>
      </c>
      <c r="T74">
        <v>38</v>
      </c>
      <c r="U74" s="7">
        <f t="shared" si="3"/>
        <v>2.0572789778571816E-3</v>
      </c>
      <c r="V74">
        <v>18471</v>
      </c>
      <c r="W74">
        <v>9090</v>
      </c>
      <c r="X74">
        <v>9381</v>
      </c>
      <c r="Y74">
        <f t="shared" si="4"/>
        <v>0.49212278707162577</v>
      </c>
      <c r="Z74">
        <f t="shared" si="5"/>
        <v>0.50787721292837418</v>
      </c>
      <c r="AA74">
        <v>9.6999999999999993</v>
      </c>
      <c r="AB74">
        <v>69.599999999999994</v>
      </c>
      <c r="AC74">
        <v>17.899999999999999</v>
      </c>
      <c r="AD74">
        <v>0.6</v>
      </c>
      <c r="AE74">
        <v>0.8</v>
      </c>
      <c r="AF74">
        <v>0</v>
      </c>
      <c r="AG74">
        <v>13387</v>
      </c>
      <c r="AH74">
        <v>37089</v>
      </c>
      <c r="AI74">
        <v>3056</v>
      </c>
      <c r="AJ74">
        <v>19936</v>
      </c>
      <c r="AK74">
        <v>1548</v>
      </c>
      <c r="AL74">
        <v>24.7</v>
      </c>
      <c r="AM74">
        <v>31.8</v>
      </c>
      <c r="AN74">
        <v>26</v>
      </c>
      <c r="AO74">
        <v>13.9</v>
      </c>
      <c r="AP74">
        <v>18.7</v>
      </c>
      <c r="AQ74">
        <v>22.8</v>
      </c>
      <c r="AR74">
        <v>18.600000000000001</v>
      </c>
      <c r="AS74">
        <v>82.9</v>
      </c>
      <c r="AT74">
        <v>11.3</v>
      </c>
      <c r="AU74">
        <v>0.2</v>
      </c>
      <c r="AV74">
        <v>2.4</v>
      </c>
      <c r="AW74">
        <v>0.6</v>
      </c>
      <c r="AX74">
        <v>2.6</v>
      </c>
      <c r="AY74">
        <v>22</v>
      </c>
      <c r="AZ74">
        <v>6951</v>
      </c>
      <c r="BA74">
        <v>78.8</v>
      </c>
      <c r="BB74">
        <v>16.2</v>
      </c>
      <c r="BC74">
        <v>4.9000000000000004</v>
      </c>
      <c r="BD74">
        <v>0.2</v>
      </c>
      <c r="BE74">
        <v>7.7</v>
      </c>
    </row>
    <row r="75" spans="1:57" x14ac:dyDescent="0.3">
      <c r="A75">
        <v>73</v>
      </c>
      <c r="B75" t="s">
        <v>133</v>
      </c>
      <c r="C75" t="s">
        <v>58</v>
      </c>
      <c r="D75">
        <v>0.71799999999999997</v>
      </c>
      <c r="E75">
        <v>0.254</v>
      </c>
      <c r="F75">
        <v>7954</v>
      </c>
      <c r="G75">
        <v>5714</v>
      </c>
      <c r="H75">
        <v>2023</v>
      </c>
      <c r="I75" t="s">
        <v>3055</v>
      </c>
      <c r="J75">
        <v>1</v>
      </c>
      <c r="K75">
        <v>0</v>
      </c>
      <c r="L75">
        <v>0.72499999999999998</v>
      </c>
      <c r="M75">
        <v>0.26200000000000001</v>
      </c>
      <c r="N75">
        <v>9239</v>
      </c>
      <c r="O75">
        <v>6702</v>
      </c>
      <c r="P75">
        <v>2418</v>
      </c>
      <c r="Q75">
        <v>37.375698839999998</v>
      </c>
      <c r="R75">
        <v>-78.813400029999997</v>
      </c>
      <c r="S75">
        <v>308</v>
      </c>
      <c r="T75">
        <v>6</v>
      </c>
      <c r="U75" s="7">
        <f t="shared" si="3"/>
        <v>3.8804811796662784E-4</v>
      </c>
      <c r="V75">
        <v>15462</v>
      </c>
      <c r="W75">
        <v>7507</v>
      </c>
      <c r="X75">
        <v>7955</v>
      </c>
      <c r="Y75">
        <f t="shared" si="4"/>
        <v>0.48551287026257922</v>
      </c>
      <c r="Z75">
        <f t="shared" si="5"/>
        <v>0.51448712973742072</v>
      </c>
      <c r="AA75">
        <v>1.3</v>
      </c>
      <c r="AB75">
        <v>76.7</v>
      </c>
      <c r="AC75">
        <v>20.100000000000001</v>
      </c>
      <c r="AD75">
        <v>0.1</v>
      </c>
      <c r="AE75">
        <v>0.2</v>
      </c>
      <c r="AF75">
        <v>0</v>
      </c>
      <c r="AG75">
        <v>12017</v>
      </c>
      <c r="AH75">
        <v>54875</v>
      </c>
      <c r="AI75">
        <v>5421</v>
      </c>
      <c r="AJ75">
        <v>26347</v>
      </c>
      <c r="AK75">
        <v>1585</v>
      </c>
      <c r="AL75">
        <v>14.4</v>
      </c>
      <c r="AM75">
        <v>22.2</v>
      </c>
      <c r="AN75">
        <v>33.200000000000003</v>
      </c>
      <c r="AO75">
        <v>16.8</v>
      </c>
      <c r="AP75">
        <v>23.3</v>
      </c>
      <c r="AQ75">
        <v>12.9</v>
      </c>
      <c r="AR75">
        <v>13.9</v>
      </c>
      <c r="AS75">
        <v>80.099999999999994</v>
      </c>
      <c r="AT75">
        <v>10.1</v>
      </c>
      <c r="AU75">
        <v>0.5</v>
      </c>
      <c r="AV75">
        <v>1.8</v>
      </c>
      <c r="AW75">
        <v>2.4</v>
      </c>
      <c r="AX75">
        <v>5.0999999999999996</v>
      </c>
      <c r="AY75">
        <v>31.9</v>
      </c>
      <c r="AZ75">
        <v>6890</v>
      </c>
      <c r="BA75">
        <v>79.099999999999994</v>
      </c>
      <c r="BB75">
        <v>18</v>
      </c>
      <c r="BC75">
        <v>2.8</v>
      </c>
      <c r="BD75">
        <v>0.1</v>
      </c>
      <c r="BE75">
        <v>3.5</v>
      </c>
    </row>
    <row r="76" spans="1:57" x14ac:dyDescent="0.3">
      <c r="A76">
        <v>74</v>
      </c>
      <c r="B76" t="s">
        <v>134</v>
      </c>
      <c r="C76" t="s">
        <v>117</v>
      </c>
      <c r="D76">
        <v>0.73899999999999999</v>
      </c>
      <c r="E76">
        <v>0.23499999999999999</v>
      </c>
      <c r="F76">
        <v>10467</v>
      </c>
      <c r="G76">
        <v>7730</v>
      </c>
      <c r="H76">
        <v>2458</v>
      </c>
      <c r="I76" t="s">
        <v>3055</v>
      </c>
      <c r="J76">
        <v>1</v>
      </c>
      <c r="K76">
        <v>0</v>
      </c>
      <c r="L76">
        <v>0.752</v>
      </c>
      <c r="M76">
        <v>0.23699999999999999</v>
      </c>
      <c r="N76">
        <v>12241</v>
      </c>
      <c r="O76">
        <v>9210</v>
      </c>
      <c r="P76">
        <v>2896</v>
      </c>
      <c r="Q76">
        <v>28.10556197</v>
      </c>
      <c r="R76">
        <v>-96.999504700000003</v>
      </c>
      <c r="S76">
        <v>351</v>
      </c>
      <c r="T76">
        <v>18</v>
      </c>
      <c r="U76" s="7">
        <f t="shared" si="3"/>
        <v>7.2487113402061858E-4</v>
      </c>
      <c r="V76">
        <v>24832</v>
      </c>
      <c r="W76">
        <v>12448</v>
      </c>
      <c r="X76">
        <v>12384</v>
      </c>
      <c r="Y76">
        <f t="shared" si="4"/>
        <v>0.50128865979381443</v>
      </c>
      <c r="Z76">
        <f t="shared" si="5"/>
        <v>0.49871134020618557</v>
      </c>
      <c r="AA76">
        <v>27</v>
      </c>
      <c r="AB76">
        <v>67.7</v>
      </c>
      <c r="AC76">
        <v>1.6</v>
      </c>
      <c r="AD76">
        <v>0</v>
      </c>
      <c r="AE76">
        <v>2</v>
      </c>
      <c r="AF76">
        <v>0</v>
      </c>
      <c r="AG76">
        <v>19441</v>
      </c>
      <c r="AH76">
        <v>44601</v>
      </c>
      <c r="AI76">
        <v>3698</v>
      </c>
      <c r="AJ76">
        <v>29999</v>
      </c>
      <c r="AK76">
        <v>2914</v>
      </c>
      <c r="AL76">
        <v>17.8</v>
      </c>
      <c r="AM76">
        <v>26.8</v>
      </c>
      <c r="AN76">
        <v>28.2</v>
      </c>
      <c r="AO76">
        <v>23.3</v>
      </c>
      <c r="AP76">
        <v>22.1</v>
      </c>
      <c r="AQ76">
        <v>16.5</v>
      </c>
      <c r="AR76">
        <v>9.8000000000000007</v>
      </c>
      <c r="AS76">
        <v>81.400000000000006</v>
      </c>
      <c r="AT76">
        <v>8.4</v>
      </c>
      <c r="AU76">
        <v>0</v>
      </c>
      <c r="AV76">
        <v>2.8</v>
      </c>
      <c r="AW76">
        <v>0.5</v>
      </c>
      <c r="AX76">
        <v>6.8</v>
      </c>
      <c r="AY76">
        <v>20.8</v>
      </c>
      <c r="AZ76">
        <v>10387</v>
      </c>
      <c r="BA76">
        <v>72.900000000000006</v>
      </c>
      <c r="BB76">
        <v>12.3</v>
      </c>
      <c r="BC76">
        <v>14.6</v>
      </c>
      <c r="BD76">
        <v>0.2</v>
      </c>
      <c r="BE76">
        <v>6.7</v>
      </c>
    </row>
    <row r="77" spans="1:57" x14ac:dyDescent="0.3">
      <c r="A77">
        <v>75</v>
      </c>
      <c r="B77" t="s">
        <v>135</v>
      </c>
      <c r="C77" t="s">
        <v>67</v>
      </c>
      <c r="D77">
        <v>0.38900000000000001</v>
      </c>
      <c r="E77">
        <v>0.52700000000000002</v>
      </c>
      <c r="F77">
        <v>281658</v>
      </c>
      <c r="G77">
        <v>109638</v>
      </c>
      <c r="H77">
        <v>148365</v>
      </c>
      <c r="I77" t="s">
        <v>3056</v>
      </c>
      <c r="J77">
        <v>0</v>
      </c>
      <c r="K77">
        <v>1</v>
      </c>
      <c r="L77">
        <v>0.36399999999999999</v>
      </c>
      <c r="M77">
        <v>0.61</v>
      </c>
      <c r="N77">
        <v>346740</v>
      </c>
      <c r="O77">
        <v>126124</v>
      </c>
      <c r="P77">
        <v>211498</v>
      </c>
      <c r="Q77">
        <v>39.649774610000001</v>
      </c>
      <c r="R77">
        <v>-104.33536170000001</v>
      </c>
      <c r="S77">
        <v>13956</v>
      </c>
      <c r="T77">
        <v>387</v>
      </c>
      <c r="U77" s="7">
        <f t="shared" si="3"/>
        <v>6.1760706785059976E-4</v>
      </c>
      <c r="V77">
        <v>626612</v>
      </c>
      <c r="W77">
        <v>309190</v>
      </c>
      <c r="X77">
        <v>317422</v>
      </c>
      <c r="Y77">
        <f t="shared" si="4"/>
        <v>0.49343134188301535</v>
      </c>
      <c r="Z77">
        <f t="shared" si="5"/>
        <v>0.5065686581169847</v>
      </c>
      <c r="AA77">
        <v>18.899999999999999</v>
      </c>
      <c r="AB77">
        <v>61.3</v>
      </c>
      <c r="AC77">
        <v>10.199999999999999</v>
      </c>
      <c r="AD77">
        <v>0.3</v>
      </c>
      <c r="AE77">
        <v>5.6</v>
      </c>
      <c r="AF77">
        <v>0.2</v>
      </c>
      <c r="AG77">
        <v>426765</v>
      </c>
      <c r="AH77">
        <v>69553</v>
      </c>
      <c r="AI77">
        <v>846</v>
      </c>
      <c r="AJ77">
        <v>36951</v>
      </c>
      <c r="AK77">
        <v>489</v>
      </c>
      <c r="AL77">
        <v>9.9</v>
      </c>
      <c r="AM77">
        <v>13.2</v>
      </c>
      <c r="AN77">
        <v>41.4</v>
      </c>
      <c r="AO77">
        <v>16.7</v>
      </c>
      <c r="AP77">
        <v>25</v>
      </c>
      <c r="AQ77">
        <v>7.9</v>
      </c>
      <c r="AR77">
        <v>9</v>
      </c>
      <c r="AS77">
        <v>77.400000000000006</v>
      </c>
      <c r="AT77">
        <v>8.5</v>
      </c>
      <c r="AU77">
        <v>4.4000000000000004</v>
      </c>
      <c r="AV77">
        <v>1.5</v>
      </c>
      <c r="AW77">
        <v>1.3</v>
      </c>
      <c r="AX77">
        <v>6.8</v>
      </c>
      <c r="AY77">
        <v>27.7</v>
      </c>
      <c r="AZ77">
        <v>330548</v>
      </c>
      <c r="BA77">
        <v>83</v>
      </c>
      <c r="BB77">
        <v>11.3</v>
      </c>
      <c r="BC77">
        <v>5.5</v>
      </c>
      <c r="BD77">
        <v>0.2</v>
      </c>
      <c r="BE77">
        <v>5.2</v>
      </c>
    </row>
    <row r="78" spans="1:57" x14ac:dyDescent="0.3">
      <c r="A78">
        <v>76</v>
      </c>
      <c r="B78" t="s">
        <v>136</v>
      </c>
      <c r="C78" t="s">
        <v>117</v>
      </c>
      <c r="D78">
        <v>0.88700000000000001</v>
      </c>
      <c r="E78">
        <v>9.1999999999999998E-2</v>
      </c>
      <c r="F78">
        <v>4269</v>
      </c>
      <c r="G78">
        <v>3785</v>
      </c>
      <c r="H78">
        <v>394</v>
      </c>
      <c r="I78" t="s">
        <v>3055</v>
      </c>
      <c r="J78">
        <v>1</v>
      </c>
      <c r="K78">
        <v>0</v>
      </c>
      <c r="L78">
        <v>0.89700000000000002</v>
      </c>
      <c r="M78">
        <v>9.2999999999999999E-2</v>
      </c>
      <c r="N78">
        <v>4796</v>
      </c>
      <c r="O78">
        <v>4300</v>
      </c>
      <c r="P78">
        <v>446</v>
      </c>
      <c r="Q78">
        <v>33.615699669999998</v>
      </c>
      <c r="R78">
        <v>-98.687545889999996</v>
      </c>
      <c r="S78">
        <v>165</v>
      </c>
      <c r="T78">
        <v>1</v>
      </c>
      <c r="U78" s="7">
        <f t="shared" si="3"/>
        <v>1.1372682815876265E-4</v>
      </c>
      <c r="V78">
        <v>8793</v>
      </c>
      <c r="W78">
        <v>4335</v>
      </c>
      <c r="X78">
        <v>4458</v>
      </c>
      <c r="Y78">
        <f t="shared" si="4"/>
        <v>0.49300580006823608</v>
      </c>
      <c r="Z78">
        <f t="shared" si="5"/>
        <v>0.50699419993176387</v>
      </c>
      <c r="AA78">
        <v>8.3000000000000007</v>
      </c>
      <c r="AB78">
        <v>88.6</v>
      </c>
      <c r="AC78">
        <v>0.8</v>
      </c>
      <c r="AD78">
        <v>0.3</v>
      </c>
      <c r="AE78">
        <v>0.4</v>
      </c>
      <c r="AF78">
        <v>0</v>
      </c>
      <c r="AG78">
        <v>6712</v>
      </c>
      <c r="AH78">
        <v>63192</v>
      </c>
      <c r="AI78">
        <v>4765</v>
      </c>
      <c r="AJ78">
        <v>31103</v>
      </c>
      <c r="AK78">
        <v>2291</v>
      </c>
      <c r="AL78">
        <v>8.8000000000000007</v>
      </c>
      <c r="AM78">
        <v>10.1</v>
      </c>
      <c r="AN78">
        <v>34.200000000000003</v>
      </c>
      <c r="AO78">
        <v>13.4</v>
      </c>
      <c r="AP78">
        <v>25.3</v>
      </c>
      <c r="AQ78">
        <v>12.9</v>
      </c>
      <c r="AR78">
        <v>14.2</v>
      </c>
      <c r="AS78">
        <v>86</v>
      </c>
      <c r="AT78">
        <v>6.9</v>
      </c>
      <c r="AU78">
        <v>0.3</v>
      </c>
      <c r="AV78">
        <v>1</v>
      </c>
      <c r="AW78">
        <v>1.1000000000000001</v>
      </c>
      <c r="AX78">
        <v>4.7</v>
      </c>
      <c r="AY78">
        <v>20.399999999999999</v>
      </c>
      <c r="AZ78">
        <v>4344</v>
      </c>
      <c r="BA78">
        <v>75.599999999999994</v>
      </c>
      <c r="BB78">
        <v>14.5</v>
      </c>
      <c r="BC78">
        <v>9.8000000000000007</v>
      </c>
      <c r="BD78">
        <v>0</v>
      </c>
      <c r="BE78">
        <v>3</v>
      </c>
    </row>
    <row r="79" spans="1:57" x14ac:dyDescent="0.3">
      <c r="A79">
        <v>77</v>
      </c>
      <c r="B79" t="s">
        <v>137</v>
      </c>
      <c r="C79" t="s">
        <v>67</v>
      </c>
      <c r="D79">
        <v>0.58099999999999996</v>
      </c>
      <c r="E79">
        <v>0.34100000000000003</v>
      </c>
      <c r="F79">
        <v>7290</v>
      </c>
      <c r="G79">
        <v>4234</v>
      </c>
      <c r="H79">
        <v>2489</v>
      </c>
      <c r="I79" t="s">
        <v>3055</v>
      </c>
      <c r="J79">
        <v>1</v>
      </c>
      <c r="K79">
        <v>0</v>
      </c>
      <c r="L79">
        <v>0.56799999999999995</v>
      </c>
      <c r="M79">
        <v>0.40899999999999997</v>
      </c>
      <c r="N79">
        <v>9030</v>
      </c>
      <c r="O79">
        <v>5126</v>
      </c>
      <c r="P79">
        <v>3693</v>
      </c>
      <c r="Q79">
        <v>37.194741559999997</v>
      </c>
      <c r="R79">
        <v>-107.04768670000001</v>
      </c>
      <c r="S79">
        <v>68</v>
      </c>
      <c r="T79">
        <v>0</v>
      </c>
      <c r="U79" s="7">
        <f t="shared" si="3"/>
        <v>0</v>
      </c>
      <c r="V79">
        <v>12592</v>
      </c>
      <c r="W79">
        <v>6400</v>
      </c>
      <c r="X79">
        <v>6192</v>
      </c>
      <c r="Y79">
        <f t="shared" si="4"/>
        <v>0.50825921219822112</v>
      </c>
      <c r="Z79">
        <f t="shared" si="5"/>
        <v>0.49174078780177893</v>
      </c>
      <c r="AA79">
        <v>18.3</v>
      </c>
      <c r="AB79">
        <v>76.7</v>
      </c>
      <c r="AC79">
        <v>1.1000000000000001</v>
      </c>
      <c r="AD79">
        <v>2.1</v>
      </c>
      <c r="AE79">
        <v>0.7</v>
      </c>
      <c r="AF79">
        <v>0</v>
      </c>
      <c r="AG79">
        <v>9992</v>
      </c>
      <c r="AH79">
        <v>48016</v>
      </c>
      <c r="AI79">
        <v>5197</v>
      </c>
      <c r="AJ79">
        <v>29344</v>
      </c>
      <c r="AK79">
        <v>2043</v>
      </c>
      <c r="AL79">
        <v>11.6</v>
      </c>
      <c r="AM79">
        <v>21.3</v>
      </c>
      <c r="AN79">
        <v>37.299999999999997</v>
      </c>
      <c r="AO79">
        <v>17</v>
      </c>
      <c r="AP79">
        <v>20</v>
      </c>
      <c r="AQ79">
        <v>16.5</v>
      </c>
      <c r="AR79">
        <v>9.1999999999999993</v>
      </c>
      <c r="AS79">
        <v>71</v>
      </c>
      <c r="AT79">
        <v>13.5</v>
      </c>
      <c r="AU79">
        <v>0.2</v>
      </c>
      <c r="AV79">
        <v>3.7</v>
      </c>
      <c r="AW79">
        <v>1.8</v>
      </c>
      <c r="AX79">
        <v>9.6999999999999993</v>
      </c>
      <c r="AY79">
        <v>17.2</v>
      </c>
      <c r="AZ79">
        <v>5696</v>
      </c>
      <c r="BA79">
        <v>68</v>
      </c>
      <c r="BB79">
        <v>15.4</v>
      </c>
      <c r="BC79">
        <v>15.9</v>
      </c>
      <c r="BD79">
        <v>0.8</v>
      </c>
      <c r="BE79">
        <v>5.4</v>
      </c>
    </row>
    <row r="80" spans="1:57" x14ac:dyDescent="0.3">
      <c r="A80">
        <v>78</v>
      </c>
      <c r="B80" t="s">
        <v>138</v>
      </c>
      <c r="C80" t="s">
        <v>94</v>
      </c>
      <c r="D80">
        <v>0.63100000000000001</v>
      </c>
      <c r="E80">
        <v>0.3</v>
      </c>
      <c r="F80">
        <v>7457</v>
      </c>
      <c r="G80">
        <v>4704</v>
      </c>
      <c r="H80">
        <v>2238</v>
      </c>
      <c r="I80" t="s">
        <v>3055</v>
      </c>
      <c r="J80">
        <v>1</v>
      </c>
      <c r="K80">
        <v>0</v>
      </c>
      <c r="L80">
        <v>0.67100000000000004</v>
      </c>
      <c r="M80">
        <v>0.314</v>
      </c>
      <c r="N80">
        <v>8830</v>
      </c>
      <c r="O80">
        <v>5928</v>
      </c>
      <c r="P80">
        <v>2773</v>
      </c>
      <c r="Q80">
        <v>44.063626200000002</v>
      </c>
      <c r="R80">
        <v>-83.892775589999999</v>
      </c>
      <c r="S80">
        <v>111</v>
      </c>
      <c r="T80">
        <v>3</v>
      </c>
      <c r="U80" s="7">
        <f t="shared" si="3"/>
        <v>1.9687623047644047E-4</v>
      </c>
      <c r="V80">
        <v>15238</v>
      </c>
      <c r="W80">
        <v>7714</v>
      </c>
      <c r="X80">
        <v>7524</v>
      </c>
      <c r="Y80">
        <f t="shared" si="4"/>
        <v>0.50623441396508728</v>
      </c>
      <c r="Z80">
        <f t="shared" si="5"/>
        <v>0.49376558603491272</v>
      </c>
      <c r="AA80">
        <v>2</v>
      </c>
      <c r="AB80">
        <v>94.9</v>
      </c>
      <c r="AC80">
        <v>0.5</v>
      </c>
      <c r="AD80">
        <v>1.3</v>
      </c>
      <c r="AE80">
        <v>0.4</v>
      </c>
      <c r="AF80">
        <v>0</v>
      </c>
      <c r="AG80">
        <v>12396</v>
      </c>
      <c r="AH80">
        <v>39947</v>
      </c>
      <c r="AI80">
        <v>1456</v>
      </c>
      <c r="AJ80">
        <v>22622</v>
      </c>
      <c r="AK80">
        <v>784</v>
      </c>
      <c r="AL80">
        <v>18.5</v>
      </c>
      <c r="AM80">
        <v>29.2</v>
      </c>
      <c r="AN80">
        <v>25.6</v>
      </c>
      <c r="AO80">
        <v>21.1</v>
      </c>
      <c r="AP80">
        <v>22</v>
      </c>
      <c r="AQ80">
        <v>11.6</v>
      </c>
      <c r="AR80">
        <v>19.7</v>
      </c>
      <c r="AS80">
        <v>83.6</v>
      </c>
      <c r="AT80">
        <v>8.1999999999999993</v>
      </c>
      <c r="AU80">
        <v>0.7</v>
      </c>
      <c r="AV80">
        <v>3.1</v>
      </c>
      <c r="AW80">
        <v>1.5</v>
      </c>
      <c r="AX80">
        <v>3</v>
      </c>
      <c r="AY80">
        <v>27.2</v>
      </c>
      <c r="AZ80">
        <v>5842</v>
      </c>
      <c r="BA80">
        <v>82.6</v>
      </c>
      <c r="BB80">
        <v>10.199999999999999</v>
      </c>
      <c r="BC80">
        <v>7</v>
      </c>
      <c r="BD80">
        <v>0.3</v>
      </c>
      <c r="BE80">
        <v>9.6</v>
      </c>
    </row>
    <row r="81" spans="1:57" x14ac:dyDescent="0.3">
      <c r="A81">
        <v>79</v>
      </c>
      <c r="B81" t="s">
        <v>139</v>
      </c>
      <c r="C81" t="s">
        <v>140</v>
      </c>
      <c r="D81">
        <v>0.61599999999999999</v>
      </c>
      <c r="E81">
        <v>0.312</v>
      </c>
      <c r="F81">
        <v>6211</v>
      </c>
      <c r="G81">
        <v>3825</v>
      </c>
      <c r="H81">
        <v>1939</v>
      </c>
      <c r="I81" t="s">
        <v>3055</v>
      </c>
      <c r="J81">
        <v>1</v>
      </c>
      <c r="K81">
        <v>0</v>
      </c>
      <c r="L81">
        <v>0.68400000000000005</v>
      </c>
      <c r="M81">
        <v>0.28899999999999998</v>
      </c>
      <c r="N81">
        <v>6284</v>
      </c>
      <c r="O81">
        <v>4301</v>
      </c>
      <c r="P81">
        <v>1813</v>
      </c>
      <c r="Q81">
        <v>34.291451510000002</v>
      </c>
      <c r="R81">
        <v>-91.372772960000006</v>
      </c>
      <c r="S81">
        <v>726</v>
      </c>
      <c r="T81">
        <v>17</v>
      </c>
      <c r="U81" s="7">
        <f t="shared" si="3"/>
        <v>9.2632955536181344E-4</v>
      </c>
      <c r="V81">
        <v>18352</v>
      </c>
      <c r="W81">
        <v>8785</v>
      </c>
      <c r="X81">
        <v>9567</v>
      </c>
      <c r="Y81">
        <f t="shared" si="4"/>
        <v>0.4786944202266783</v>
      </c>
      <c r="Z81">
        <f t="shared" si="5"/>
        <v>0.5213055797733217</v>
      </c>
      <c r="AA81">
        <v>3</v>
      </c>
      <c r="AB81">
        <v>70.2</v>
      </c>
      <c r="AC81">
        <v>26</v>
      </c>
      <c r="AD81">
        <v>0</v>
      </c>
      <c r="AE81">
        <v>0</v>
      </c>
      <c r="AF81">
        <v>0</v>
      </c>
      <c r="AG81">
        <v>13982</v>
      </c>
      <c r="AH81">
        <v>38532</v>
      </c>
      <c r="AI81">
        <v>2759</v>
      </c>
      <c r="AJ81">
        <v>23766</v>
      </c>
      <c r="AK81">
        <v>1718</v>
      </c>
      <c r="AL81">
        <v>20.7</v>
      </c>
      <c r="AM81">
        <v>28.6</v>
      </c>
      <c r="AN81">
        <v>27.7</v>
      </c>
      <c r="AO81">
        <v>15.5</v>
      </c>
      <c r="AP81">
        <v>23.6</v>
      </c>
      <c r="AQ81">
        <v>8.5</v>
      </c>
      <c r="AR81">
        <v>24.7</v>
      </c>
      <c r="AS81">
        <v>80.8</v>
      </c>
      <c r="AT81">
        <v>11.5</v>
      </c>
      <c r="AU81">
        <v>0</v>
      </c>
      <c r="AV81">
        <v>3.1</v>
      </c>
      <c r="AW81">
        <v>1.5</v>
      </c>
      <c r="AX81">
        <v>3.1</v>
      </c>
      <c r="AY81">
        <v>14.6</v>
      </c>
      <c r="AZ81">
        <v>7920</v>
      </c>
      <c r="BA81">
        <v>75.7</v>
      </c>
      <c r="BB81">
        <v>15.5</v>
      </c>
      <c r="BC81">
        <v>8</v>
      </c>
      <c r="BD81">
        <v>0.9</v>
      </c>
      <c r="BE81">
        <v>8.5</v>
      </c>
    </row>
    <row r="82" spans="1:57" x14ac:dyDescent="0.3">
      <c r="A82">
        <v>80</v>
      </c>
      <c r="B82" t="s">
        <v>141</v>
      </c>
      <c r="C82" t="s">
        <v>58</v>
      </c>
      <c r="D82">
        <v>0.16900000000000001</v>
      </c>
      <c r="E82">
        <v>0.77</v>
      </c>
      <c r="F82">
        <v>119344</v>
      </c>
      <c r="G82">
        <v>20155</v>
      </c>
      <c r="H82">
        <v>91879</v>
      </c>
      <c r="I82" t="s">
        <v>3056</v>
      </c>
      <c r="J82">
        <v>0</v>
      </c>
      <c r="K82">
        <v>1</v>
      </c>
      <c r="L82">
        <v>0.17199999999999999</v>
      </c>
      <c r="M82">
        <v>0.81299999999999994</v>
      </c>
      <c r="N82">
        <v>129498</v>
      </c>
      <c r="O82">
        <v>22318</v>
      </c>
      <c r="P82">
        <v>105344</v>
      </c>
      <c r="Q82">
        <v>38.8767675</v>
      </c>
      <c r="R82">
        <v>-77.101398529999997</v>
      </c>
      <c r="S82">
        <v>4764</v>
      </c>
      <c r="T82">
        <v>154</v>
      </c>
      <c r="U82" s="7">
        <f t="shared" si="3"/>
        <v>6.709245689091812E-4</v>
      </c>
      <c r="V82">
        <v>229534</v>
      </c>
      <c r="W82">
        <v>114403</v>
      </c>
      <c r="X82">
        <v>115131</v>
      </c>
      <c r="Y82">
        <f t="shared" si="4"/>
        <v>0.49841417829166923</v>
      </c>
      <c r="Z82">
        <f t="shared" si="5"/>
        <v>0.50158582170833077</v>
      </c>
      <c r="AA82">
        <v>15.5</v>
      </c>
      <c r="AB82">
        <v>62.3</v>
      </c>
      <c r="AC82">
        <v>8.5</v>
      </c>
      <c r="AD82">
        <v>0.3</v>
      </c>
      <c r="AE82">
        <v>10.199999999999999</v>
      </c>
      <c r="AF82">
        <v>0.1</v>
      </c>
      <c r="AG82">
        <v>162937</v>
      </c>
      <c r="AH82">
        <v>112138</v>
      </c>
      <c r="AI82">
        <v>2139</v>
      </c>
      <c r="AJ82">
        <v>67061</v>
      </c>
      <c r="AK82">
        <v>879</v>
      </c>
      <c r="AL82">
        <v>8.1999999999999993</v>
      </c>
      <c r="AM82">
        <v>10</v>
      </c>
      <c r="AN82">
        <v>69</v>
      </c>
      <c r="AO82">
        <v>10.5</v>
      </c>
      <c r="AP82">
        <v>13.8</v>
      </c>
      <c r="AQ82">
        <v>4.0999999999999996</v>
      </c>
      <c r="AR82">
        <v>2.7</v>
      </c>
      <c r="AS82">
        <v>53.4</v>
      </c>
      <c r="AT82">
        <v>6.2</v>
      </c>
      <c r="AU82">
        <v>26</v>
      </c>
      <c r="AV82">
        <v>5</v>
      </c>
      <c r="AW82">
        <v>2.8</v>
      </c>
      <c r="AX82">
        <v>6.6</v>
      </c>
      <c r="AY82">
        <v>28.6</v>
      </c>
      <c r="AZ82">
        <v>143798</v>
      </c>
      <c r="BA82">
        <v>70.8</v>
      </c>
      <c r="BB82">
        <v>24.9</v>
      </c>
      <c r="BC82">
        <v>4.2</v>
      </c>
      <c r="BD82">
        <v>0.2</v>
      </c>
      <c r="BE82">
        <v>3.2</v>
      </c>
    </row>
    <row r="83" spans="1:57" x14ac:dyDescent="0.3">
      <c r="A83">
        <v>81</v>
      </c>
      <c r="B83" t="s">
        <v>142</v>
      </c>
      <c r="C83" t="s">
        <v>74</v>
      </c>
      <c r="D83">
        <v>0.745</v>
      </c>
      <c r="E83">
        <v>0.22500000000000001</v>
      </c>
      <c r="F83">
        <v>30446</v>
      </c>
      <c r="G83">
        <v>22676</v>
      </c>
      <c r="H83">
        <v>6849</v>
      </c>
      <c r="I83" t="s">
        <v>3055</v>
      </c>
      <c r="J83">
        <v>1</v>
      </c>
      <c r="K83">
        <v>0</v>
      </c>
      <c r="L83">
        <v>0.75600000000000001</v>
      </c>
      <c r="M83">
        <v>0.23300000000000001</v>
      </c>
      <c r="N83">
        <v>36111</v>
      </c>
      <c r="O83">
        <v>27284</v>
      </c>
      <c r="P83">
        <v>8406</v>
      </c>
      <c r="Q83">
        <v>40.816656180000003</v>
      </c>
      <c r="R83">
        <v>-79.462908110000001</v>
      </c>
      <c r="S83">
        <v>786</v>
      </c>
      <c r="T83">
        <v>21</v>
      </c>
      <c r="U83" s="7">
        <f t="shared" si="3"/>
        <v>3.146680252333788E-4</v>
      </c>
      <c r="V83">
        <v>66737</v>
      </c>
      <c r="W83">
        <v>33176</v>
      </c>
      <c r="X83">
        <v>33561</v>
      </c>
      <c r="Y83">
        <f t="shared" si="4"/>
        <v>0.49711554310202738</v>
      </c>
      <c r="Z83">
        <f t="shared" si="5"/>
        <v>0.50288445689797268</v>
      </c>
      <c r="AA83">
        <v>0.7</v>
      </c>
      <c r="AB83">
        <v>97.3</v>
      </c>
      <c r="AC83">
        <v>1</v>
      </c>
      <c r="AD83">
        <v>0</v>
      </c>
      <c r="AE83">
        <v>0.2</v>
      </c>
      <c r="AF83">
        <v>0</v>
      </c>
      <c r="AG83">
        <v>53561</v>
      </c>
      <c r="AH83">
        <v>47527</v>
      </c>
      <c r="AI83">
        <v>1677</v>
      </c>
      <c r="AJ83">
        <v>25502</v>
      </c>
      <c r="AK83">
        <v>598</v>
      </c>
      <c r="AL83">
        <v>13</v>
      </c>
      <c r="AM83">
        <v>20.100000000000001</v>
      </c>
      <c r="AN83">
        <v>28.3</v>
      </c>
      <c r="AO83">
        <v>19</v>
      </c>
      <c r="AP83">
        <v>21.2</v>
      </c>
      <c r="AQ83">
        <v>13.6</v>
      </c>
      <c r="AR83">
        <v>17.899999999999999</v>
      </c>
      <c r="AS83">
        <v>83.3</v>
      </c>
      <c r="AT83">
        <v>8.9</v>
      </c>
      <c r="AU83">
        <v>0.7</v>
      </c>
      <c r="AV83">
        <v>2.5</v>
      </c>
      <c r="AW83">
        <v>1.1000000000000001</v>
      </c>
      <c r="AX83">
        <v>3.5</v>
      </c>
      <c r="AY83">
        <v>29.7</v>
      </c>
      <c r="AZ83">
        <v>29713</v>
      </c>
      <c r="BA83">
        <v>85.5</v>
      </c>
      <c r="BB83">
        <v>9.5</v>
      </c>
      <c r="BC83">
        <v>5</v>
      </c>
      <c r="BD83">
        <v>0</v>
      </c>
      <c r="BE83">
        <v>6.9</v>
      </c>
    </row>
    <row r="84" spans="1:57" x14ac:dyDescent="0.3">
      <c r="A84">
        <v>82</v>
      </c>
      <c r="B84" t="s">
        <v>142</v>
      </c>
      <c r="C84" t="s">
        <v>117</v>
      </c>
      <c r="D84">
        <v>0.90900000000000003</v>
      </c>
      <c r="E84">
        <v>6.9000000000000006E-2</v>
      </c>
      <c r="F84">
        <v>1017</v>
      </c>
      <c r="G84">
        <v>924</v>
      </c>
      <c r="H84">
        <v>70</v>
      </c>
      <c r="I84" t="s">
        <v>3055</v>
      </c>
      <c r="J84">
        <v>1</v>
      </c>
      <c r="K84">
        <v>0</v>
      </c>
      <c r="L84">
        <v>0.93100000000000005</v>
      </c>
      <c r="M84">
        <v>6.7000000000000004E-2</v>
      </c>
      <c r="N84">
        <v>1112</v>
      </c>
      <c r="O84">
        <v>1035</v>
      </c>
      <c r="P84">
        <v>75</v>
      </c>
      <c r="Q84">
        <v>34.965074260000002</v>
      </c>
      <c r="R84">
        <v>-101.35748740000001</v>
      </c>
      <c r="S84">
        <v>27</v>
      </c>
      <c r="T84">
        <v>1</v>
      </c>
      <c r="U84" s="7">
        <f t="shared" si="3"/>
        <v>5.184033177812338E-4</v>
      </c>
      <c r="V84">
        <v>1929</v>
      </c>
      <c r="W84">
        <v>974</v>
      </c>
      <c r="X84">
        <v>955</v>
      </c>
      <c r="Y84">
        <f t="shared" si="4"/>
        <v>0.50492483151892176</v>
      </c>
      <c r="Z84">
        <f t="shared" si="5"/>
        <v>0.4950751684810783</v>
      </c>
      <c r="AA84">
        <v>10</v>
      </c>
      <c r="AB84">
        <v>86.6</v>
      </c>
      <c r="AC84">
        <v>1.2</v>
      </c>
      <c r="AD84">
        <v>1.3</v>
      </c>
      <c r="AE84">
        <v>0</v>
      </c>
      <c r="AF84">
        <v>0</v>
      </c>
      <c r="AG84">
        <v>1501</v>
      </c>
      <c r="AH84">
        <v>68750</v>
      </c>
      <c r="AI84">
        <v>10647</v>
      </c>
      <c r="AJ84">
        <v>31219</v>
      </c>
      <c r="AK84">
        <v>2569</v>
      </c>
      <c r="AL84">
        <v>7.5</v>
      </c>
      <c r="AM84">
        <v>13.6</v>
      </c>
      <c r="AN84">
        <v>32.9</v>
      </c>
      <c r="AO84">
        <v>15.3</v>
      </c>
      <c r="AP84">
        <v>18</v>
      </c>
      <c r="AQ84">
        <v>25</v>
      </c>
      <c r="AR84">
        <v>8.9</v>
      </c>
      <c r="AS84">
        <v>68.8</v>
      </c>
      <c r="AT84">
        <v>17.399999999999999</v>
      </c>
      <c r="AU84">
        <v>0</v>
      </c>
      <c r="AV84">
        <v>2.2999999999999998</v>
      </c>
      <c r="AW84">
        <v>0.2</v>
      </c>
      <c r="AX84">
        <v>11.3</v>
      </c>
      <c r="AY84">
        <v>27.4</v>
      </c>
      <c r="AZ84">
        <v>968</v>
      </c>
      <c r="BA84">
        <v>63.8</v>
      </c>
      <c r="BB84">
        <v>26.3</v>
      </c>
      <c r="BC84">
        <v>8.6</v>
      </c>
      <c r="BD84">
        <v>1.2</v>
      </c>
      <c r="BE84">
        <v>1.8</v>
      </c>
    </row>
    <row r="85" spans="1:57" x14ac:dyDescent="0.3">
      <c r="A85">
        <v>83</v>
      </c>
      <c r="B85" t="s">
        <v>143</v>
      </c>
      <c r="C85" t="s">
        <v>121</v>
      </c>
      <c r="D85">
        <v>0.55500000000000005</v>
      </c>
      <c r="E85">
        <v>0.38300000000000001</v>
      </c>
      <c r="F85">
        <v>34963</v>
      </c>
      <c r="G85">
        <v>19419</v>
      </c>
      <c r="H85">
        <v>13377</v>
      </c>
      <c r="I85" t="s">
        <v>3056</v>
      </c>
      <c r="J85">
        <v>0</v>
      </c>
      <c r="K85">
        <v>0</v>
      </c>
      <c r="Q85">
        <v>46.659263209999999</v>
      </c>
      <c r="R85">
        <v>-68.598412479999993</v>
      </c>
      <c r="S85">
        <v>67</v>
      </c>
      <c r="T85">
        <v>1</v>
      </c>
      <c r="U85" s="7">
        <f t="shared" si="3"/>
        <v>1.4526438117373621E-5</v>
      </c>
      <c r="V85">
        <v>68840</v>
      </c>
      <c r="W85">
        <v>34006</v>
      </c>
      <c r="X85">
        <v>34834</v>
      </c>
      <c r="Y85">
        <f t="shared" si="4"/>
        <v>0.49398605461940731</v>
      </c>
      <c r="Z85">
        <f t="shared" si="5"/>
        <v>0.50601394538059263</v>
      </c>
      <c r="AA85">
        <v>1.1000000000000001</v>
      </c>
      <c r="AB85">
        <v>94.5</v>
      </c>
      <c r="AC85">
        <v>0.9</v>
      </c>
      <c r="AD85">
        <v>1.7</v>
      </c>
      <c r="AE85">
        <v>0.4</v>
      </c>
      <c r="AF85">
        <v>0</v>
      </c>
      <c r="AG85">
        <v>54948</v>
      </c>
      <c r="AH85">
        <v>39021</v>
      </c>
      <c r="AI85">
        <v>1177</v>
      </c>
      <c r="AJ85">
        <v>23631</v>
      </c>
      <c r="AK85">
        <v>650</v>
      </c>
      <c r="AL85">
        <v>17.5</v>
      </c>
      <c r="AM85">
        <v>22.1</v>
      </c>
      <c r="AN85">
        <v>31.6</v>
      </c>
      <c r="AO85">
        <v>18.600000000000001</v>
      </c>
      <c r="AP85">
        <v>22.3</v>
      </c>
      <c r="AQ85">
        <v>12.9</v>
      </c>
      <c r="AR85">
        <v>14.8</v>
      </c>
      <c r="AS85">
        <v>80.099999999999994</v>
      </c>
      <c r="AT85">
        <v>9.8000000000000007</v>
      </c>
      <c r="AU85">
        <v>0.1</v>
      </c>
      <c r="AV85">
        <v>4.2</v>
      </c>
      <c r="AW85">
        <v>1.6</v>
      </c>
      <c r="AX85">
        <v>4.3</v>
      </c>
      <c r="AY85">
        <v>17.600000000000001</v>
      </c>
      <c r="AZ85">
        <v>30233</v>
      </c>
      <c r="BA85">
        <v>75</v>
      </c>
      <c r="BB85">
        <v>16.399999999999999</v>
      </c>
      <c r="BC85">
        <v>8.4</v>
      </c>
      <c r="BD85">
        <v>0.2</v>
      </c>
      <c r="BE85">
        <v>5.3</v>
      </c>
    </row>
    <row r="86" spans="1:57" x14ac:dyDescent="0.3">
      <c r="A86">
        <v>84</v>
      </c>
      <c r="B86" t="s">
        <v>144</v>
      </c>
      <c r="C86" t="s">
        <v>72</v>
      </c>
      <c r="D86">
        <v>0.90100000000000002</v>
      </c>
      <c r="E86">
        <v>6.0999999999999999E-2</v>
      </c>
      <c r="F86">
        <v>263</v>
      </c>
      <c r="G86">
        <v>237</v>
      </c>
      <c r="H86">
        <v>16</v>
      </c>
      <c r="I86" t="s">
        <v>3055</v>
      </c>
      <c r="J86">
        <v>1</v>
      </c>
      <c r="K86">
        <v>0</v>
      </c>
      <c r="L86">
        <v>0.91500000000000004</v>
      </c>
      <c r="M86">
        <v>7.3999999999999996E-2</v>
      </c>
      <c r="N86">
        <v>284</v>
      </c>
      <c r="O86">
        <v>260</v>
      </c>
      <c r="P86">
        <v>21</v>
      </c>
      <c r="Q86">
        <v>41.568961420000001</v>
      </c>
      <c r="R86">
        <v>-101.6959559</v>
      </c>
      <c r="S86">
        <v>5</v>
      </c>
      <c r="T86">
        <v>0</v>
      </c>
      <c r="U86" s="7">
        <f t="shared" si="3"/>
        <v>0</v>
      </c>
      <c r="V86">
        <v>421</v>
      </c>
      <c r="W86">
        <v>204</v>
      </c>
      <c r="X86">
        <v>217</v>
      </c>
      <c r="Y86">
        <f t="shared" si="4"/>
        <v>0.48456057007125891</v>
      </c>
      <c r="Z86">
        <f t="shared" si="5"/>
        <v>0.51543942992874114</v>
      </c>
      <c r="AA86">
        <v>0</v>
      </c>
      <c r="AB86">
        <v>97.6</v>
      </c>
      <c r="AC86">
        <v>0</v>
      </c>
      <c r="AD86">
        <v>0</v>
      </c>
      <c r="AE86">
        <v>0</v>
      </c>
      <c r="AF86">
        <v>0</v>
      </c>
      <c r="AG86">
        <v>289</v>
      </c>
      <c r="AH86">
        <v>41250</v>
      </c>
      <c r="AI86">
        <v>6988</v>
      </c>
      <c r="AJ86">
        <v>21799</v>
      </c>
      <c r="AK86">
        <v>3647</v>
      </c>
      <c r="AL86">
        <v>10.9</v>
      </c>
      <c r="AM86">
        <v>8.3000000000000007</v>
      </c>
      <c r="AN86">
        <v>46.9</v>
      </c>
      <c r="AO86">
        <v>9.6</v>
      </c>
      <c r="AP86">
        <v>11.3</v>
      </c>
      <c r="AQ86">
        <v>20.3</v>
      </c>
      <c r="AR86">
        <v>11.9</v>
      </c>
      <c r="AS86">
        <v>64.5</v>
      </c>
      <c r="AT86">
        <v>14.2</v>
      </c>
      <c r="AU86">
        <v>0</v>
      </c>
      <c r="AV86">
        <v>7.7</v>
      </c>
      <c r="AW86">
        <v>0</v>
      </c>
      <c r="AX86">
        <v>13.6</v>
      </c>
      <c r="AY86">
        <v>20.8</v>
      </c>
      <c r="AZ86">
        <v>177</v>
      </c>
      <c r="BA86">
        <v>60.5</v>
      </c>
      <c r="BB86">
        <v>16.899999999999999</v>
      </c>
      <c r="BC86">
        <v>21.5</v>
      </c>
      <c r="BD86">
        <v>1.1000000000000001</v>
      </c>
      <c r="BE86">
        <v>0.6</v>
      </c>
    </row>
    <row r="87" spans="1:57" x14ac:dyDescent="0.3">
      <c r="A87">
        <v>85</v>
      </c>
      <c r="B87" t="s">
        <v>145</v>
      </c>
      <c r="C87" t="s">
        <v>56</v>
      </c>
      <c r="D87">
        <v>0.66100000000000003</v>
      </c>
      <c r="E87">
        <v>0.30099999999999999</v>
      </c>
      <c r="F87">
        <v>54663</v>
      </c>
      <c r="G87">
        <v>36135</v>
      </c>
      <c r="H87">
        <v>16471</v>
      </c>
      <c r="I87" t="s">
        <v>3055</v>
      </c>
      <c r="J87">
        <v>1</v>
      </c>
      <c r="K87">
        <v>0</v>
      </c>
      <c r="L87">
        <v>0.65300000000000002</v>
      </c>
      <c r="M87">
        <v>0.32700000000000001</v>
      </c>
      <c r="N87">
        <v>62325</v>
      </c>
      <c r="O87">
        <v>40687</v>
      </c>
      <c r="P87">
        <v>20399</v>
      </c>
      <c r="Q87">
        <v>30.204062489999998</v>
      </c>
      <c r="R87">
        <v>-90.913284099999984</v>
      </c>
      <c r="S87">
        <v>4299</v>
      </c>
      <c r="T87">
        <v>100</v>
      </c>
      <c r="U87" s="7">
        <f t="shared" si="3"/>
        <v>8.3942616827136971E-4</v>
      </c>
      <c r="V87">
        <v>119129</v>
      </c>
      <c r="W87">
        <v>58718</v>
      </c>
      <c r="X87">
        <v>60411</v>
      </c>
      <c r="Y87">
        <f t="shared" si="4"/>
        <v>0.49289425748558285</v>
      </c>
      <c r="Z87">
        <f t="shared" si="5"/>
        <v>0.50710574251441709</v>
      </c>
      <c r="AA87">
        <v>5.3</v>
      </c>
      <c r="AB87">
        <v>69.400000000000006</v>
      </c>
      <c r="AC87">
        <v>21.8</v>
      </c>
      <c r="AD87">
        <v>0</v>
      </c>
      <c r="AE87">
        <v>0.9</v>
      </c>
      <c r="AF87">
        <v>0</v>
      </c>
      <c r="AG87">
        <v>84202</v>
      </c>
      <c r="AH87">
        <v>74748</v>
      </c>
      <c r="AI87">
        <v>2416</v>
      </c>
      <c r="AJ87">
        <v>31520</v>
      </c>
      <c r="AK87">
        <v>924</v>
      </c>
      <c r="AL87">
        <v>11.7</v>
      </c>
      <c r="AM87">
        <v>15.2</v>
      </c>
      <c r="AN87">
        <v>37.299999999999997</v>
      </c>
      <c r="AO87">
        <v>15</v>
      </c>
      <c r="AP87">
        <v>23.5</v>
      </c>
      <c r="AQ87">
        <v>11</v>
      </c>
      <c r="AR87">
        <v>13.1</v>
      </c>
      <c r="AS87">
        <v>87.1</v>
      </c>
      <c r="AT87">
        <v>7.8</v>
      </c>
      <c r="AU87">
        <v>0.1</v>
      </c>
      <c r="AV87">
        <v>0.5</v>
      </c>
      <c r="AW87">
        <v>1</v>
      </c>
      <c r="AX87">
        <v>3.6</v>
      </c>
      <c r="AY87">
        <v>30</v>
      </c>
      <c r="AZ87">
        <v>57496</v>
      </c>
      <c r="BA87">
        <v>80.7</v>
      </c>
      <c r="BB87">
        <v>14.1</v>
      </c>
      <c r="BC87">
        <v>5.2</v>
      </c>
      <c r="BD87">
        <v>0.1</v>
      </c>
      <c r="BE87">
        <v>6.3</v>
      </c>
    </row>
    <row r="88" spans="1:57" x14ac:dyDescent="0.3">
      <c r="A88">
        <v>86</v>
      </c>
      <c r="B88" t="s">
        <v>146</v>
      </c>
      <c r="C88" t="s">
        <v>85</v>
      </c>
      <c r="D88">
        <v>0.71099999999999997</v>
      </c>
      <c r="E88">
        <v>0.26400000000000001</v>
      </c>
      <c r="F88">
        <v>13160</v>
      </c>
      <c r="G88">
        <v>9353</v>
      </c>
      <c r="H88">
        <v>3476</v>
      </c>
      <c r="I88" t="s">
        <v>3055</v>
      </c>
      <c r="J88">
        <v>1</v>
      </c>
      <c r="K88">
        <v>0</v>
      </c>
      <c r="L88">
        <v>0.72399999999999998</v>
      </c>
      <c r="M88">
        <v>0.26400000000000001</v>
      </c>
      <c r="N88">
        <v>15691</v>
      </c>
      <c r="O88">
        <v>11368</v>
      </c>
      <c r="P88">
        <v>4149</v>
      </c>
      <c r="Q88">
        <v>36.432962070000002</v>
      </c>
      <c r="R88">
        <v>-81.498627290000002</v>
      </c>
      <c r="S88">
        <v>481</v>
      </c>
      <c r="T88">
        <v>3</v>
      </c>
      <c r="U88" s="7">
        <f t="shared" si="3"/>
        <v>1.1180263108858495E-4</v>
      </c>
      <c r="V88">
        <v>26833</v>
      </c>
      <c r="W88">
        <v>13213</v>
      </c>
      <c r="X88">
        <v>13620</v>
      </c>
      <c r="Y88">
        <f t="shared" si="4"/>
        <v>0.4924160548578243</v>
      </c>
      <c r="Z88">
        <f t="shared" si="5"/>
        <v>0.50758394514217564</v>
      </c>
      <c r="AA88">
        <v>5.2</v>
      </c>
      <c r="AB88">
        <v>92.5</v>
      </c>
      <c r="AC88">
        <v>0.8</v>
      </c>
      <c r="AD88">
        <v>0.4</v>
      </c>
      <c r="AE88">
        <v>0.4</v>
      </c>
      <c r="AF88">
        <v>0</v>
      </c>
      <c r="AG88">
        <v>21170</v>
      </c>
      <c r="AH88">
        <v>40293</v>
      </c>
      <c r="AI88">
        <v>2235</v>
      </c>
      <c r="AJ88">
        <v>23650</v>
      </c>
      <c r="AK88">
        <v>1441</v>
      </c>
      <c r="AL88">
        <v>19.399999999999999</v>
      </c>
      <c r="AM88">
        <v>28</v>
      </c>
      <c r="AN88">
        <v>26.2</v>
      </c>
      <c r="AO88">
        <v>22.5</v>
      </c>
      <c r="AP88">
        <v>22.4</v>
      </c>
      <c r="AQ88">
        <v>14</v>
      </c>
      <c r="AR88">
        <v>14.8</v>
      </c>
      <c r="AS88">
        <v>79.900000000000006</v>
      </c>
      <c r="AT88">
        <v>13.3</v>
      </c>
      <c r="AU88">
        <v>0</v>
      </c>
      <c r="AV88">
        <v>1.2</v>
      </c>
      <c r="AW88">
        <v>1.4</v>
      </c>
      <c r="AX88">
        <v>4.0999999999999996</v>
      </c>
      <c r="AY88">
        <v>26.5</v>
      </c>
      <c r="AZ88">
        <v>12174</v>
      </c>
      <c r="BA88">
        <v>76.8</v>
      </c>
      <c r="BB88">
        <v>13.4</v>
      </c>
      <c r="BC88">
        <v>9.6999999999999993</v>
      </c>
      <c r="BD88">
        <v>0.1</v>
      </c>
      <c r="BE88">
        <v>6.3</v>
      </c>
    </row>
    <row r="89" spans="1:57" x14ac:dyDescent="0.3">
      <c r="A89">
        <v>87</v>
      </c>
      <c r="B89" t="s">
        <v>147</v>
      </c>
      <c r="C89" t="s">
        <v>73</v>
      </c>
      <c r="D89">
        <v>0.71299999999999997</v>
      </c>
      <c r="E89">
        <v>0.23499999999999999</v>
      </c>
      <c r="F89">
        <v>24074</v>
      </c>
      <c r="G89">
        <v>17169</v>
      </c>
      <c r="H89">
        <v>5659</v>
      </c>
      <c r="I89" t="s">
        <v>3055</v>
      </c>
      <c r="J89">
        <v>1</v>
      </c>
      <c r="K89">
        <v>0</v>
      </c>
      <c r="L89">
        <v>0.73399999999999999</v>
      </c>
      <c r="M89">
        <v>0.249</v>
      </c>
      <c r="N89">
        <v>25883</v>
      </c>
      <c r="O89">
        <v>19002</v>
      </c>
      <c r="P89">
        <v>6448</v>
      </c>
      <c r="Q89">
        <v>40.847722769999997</v>
      </c>
      <c r="R89">
        <v>-82.272807810000003</v>
      </c>
      <c r="S89">
        <v>511</v>
      </c>
      <c r="T89">
        <v>9</v>
      </c>
      <c r="U89" s="7">
        <f t="shared" si="3"/>
        <v>1.6885870278992101E-4</v>
      </c>
      <c r="V89">
        <v>53299</v>
      </c>
      <c r="W89">
        <v>26005</v>
      </c>
      <c r="X89">
        <v>27294</v>
      </c>
      <c r="Y89">
        <f t="shared" si="4"/>
        <v>0.48790784067243287</v>
      </c>
      <c r="Z89">
        <f t="shared" si="5"/>
        <v>0.51209215932756713</v>
      </c>
      <c r="AA89">
        <v>1.3</v>
      </c>
      <c r="AB89">
        <v>96</v>
      </c>
      <c r="AC89">
        <v>0.8</v>
      </c>
      <c r="AD89">
        <v>0</v>
      </c>
      <c r="AE89">
        <v>0.6</v>
      </c>
      <c r="AF89">
        <v>0</v>
      </c>
      <c r="AG89">
        <v>40471</v>
      </c>
      <c r="AH89">
        <v>50893</v>
      </c>
      <c r="AI89">
        <v>1608</v>
      </c>
      <c r="AJ89">
        <v>24612</v>
      </c>
      <c r="AK89">
        <v>725</v>
      </c>
      <c r="AL89">
        <v>14.2</v>
      </c>
      <c r="AM89">
        <v>21.5</v>
      </c>
      <c r="AN89">
        <v>29.2</v>
      </c>
      <c r="AO89">
        <v>16.899999999999999</v>
      </c>
      <c r="AP89">
        <v>20.7</v>
      </c>
      <c r="AQ89">
        <v>10.6</v>
      </c>
      <c r="AR89">
        <v>22.5</v>
      </c>
      <c r="AS89">
        <v>84.9</v>
      </c>
      <c r="AT89">
        <v>6.5</v>
      </c>
      <c r="AU89">
        <v>0.3</v>
      </c>
      <c r="AV89">
        <v>3.9</v>
      </c>
      <c r="AW89">
        <v>1.1000000000000001</v>
      </c>
      <c r="AX89">
        <v>3.3</v>
      </c>
      <c r="AY89">
        <v>24.4</v>
      </c>
      <c r="AZ89">
        <v>25070</v>
      </c>
      <c r="BA89">
        <v>85.4</v>
      </c>
      <c r="BB89">
        <v>10.1</v>
      </c>
      <c r="BC89">
        <v>4.0999999999999996</v>
      </c>
      <c r="BD89">
        <v>0.4</v>
      </c>
      <c r="BE89">
        <v>4.2</v>
      </c>
    </row>
    <row r="90" spans="1:57" x14ac:dyDescent="0.3">
      <c r="A90">
        <v>88</v>
      </c>
      <c r="B90" t="s">
        <v>147</v>
      </c>
      <c r="C90" t="s">
        <v>76</v>
      </c>
      <c r="D90">
        <v>0.433</v>
      </c>
      <c r="E90">
        <v>0.52200000000000002</v>
      </c>
      <c r="F90">
        <v>7926</v>
      </c>
      <c r="G90">
        <v>3428</v>
      </c>
      <c r="H90">
        <v>4136</v>
      </c>
      <c r="I90" t="s">
        <v>3056</v>
      </c>
      <c r="J90">
        <v>0</v>
      </c>
      <c r="K90">
        <v>1</v>
      </c>
      <c r="L90">
        <v>0.439</v>
      </c>
      <c r="M90">
        <v>0.54800000000000004</v>
      </c>
      <c r="N90">
        <v>8757</v>
      </c>
      <c r="O90">
        <v>3841</v>
      </c>
      <c r="P90">
        <v>4801</v>
      </c>
      <c r="Q90">
        <v>46.319568910000001</v>
      </c>
      <c r="R90">
        <v>-90.678371319999997</v>
      </c>
      <c r="S90">
        <v>301</v>
      </c>
      <c r="T90">
        <v>3</v>
      </c>
      <c r="U90" s="7">
        <f t="shared" si="3"/>
        <v>1.9012611699093733E-4</v>
      </c>
      <c r="V90">
        <v>15779</v>
      </c>
      <c r="W90">
        <v>7954</v>
      </c>
      <c r="X90">
        <v>7825</v>
      </c>
      <c r="Y90">
        <f t="shared" si="4"/>
        <v>0.50408771151530518</v>
      </c>
      <c r="Z90">
        <f t="shared" si="5"/>
        <v>0.49591228848469487</v>
      </c>
      <c r="AA90">
        <v>2.6</v>
      </c>
      <c r="AB90">
        <v>82.7</v>
      </c>
      <c r="AC90">
        <v>0.4</v>
      </c>
      <c r="AD90">
        <v>10.6</v>
      </c>
      <c r="AE90">
        <v>0.4</v>
      </c>
      <c r="AF90">
        <v>0</v>
      </c>
      <c r="AG90">
        <v>12169</v>
      </c>
      <c r="AH90">
        <v>41505</v>
      </c>
      <c r="AI90">
        <v>2162</v>
      </c>
      <c r="AJ90">
        <v>22983</v>
      </c>
      <c r="AK90">
        <v>1091</v>
      </c>
      <c r="AL90">
        <v>14.6</v>
      </c>
      <c r="AM90">
        <v>20.399999999999999</v>
      </c>
      <c r="AN90">
        <v>31.2</v>
      </c>
      <c r="AO90">
        <v>23.5</v>
      </c>
      <c r="AP90">
        <v>20.399999999999999</v>
      </c>
      <c r="AQ90">
        <v>10</v>
      </c>
      <c r="AR90">
        <v>14.9</v>
      </c>
      <c r="AS90">
        <v>74.2</v>
      </c>
      <c r="AT90">
        <v>10.5</v>
      </c>
      <c r="AU90">
        <v>1.2</v>
      </c>
      <c r="AV90">
        <v>8.4</v>
      </c>
      <c r="AW90">
        <v>1.3</v>
      </c>
      <c r="AX90">
        <v>4.4000000000000004</v>
      </c>
      <c r="AY90">
        <v>16.5</v>
      </c>
      <c r="AZ90">
        <v>7366</v>
      </c>
      <c r="BA90">
        <v>76.3</v>
      </c>
      <c r="BB90">
        <v>17.100000000000001</v>
      </c>
      <c r="BC90">
        <v>6.6</v>
      </c>
      <c r="BD90">
        <v>0</v>
      </c>
      <c r="BE90">
        <v>7.2</v>
      </c>
    </row>
    <row r="91" spans="1:57" x14ac:dyDescent="0.3">
      <c r="A91">
        <v>89</v>
      </c>
      <c r="B91" t="s">
        <v>148</v>
      </c>
      <c r="C91" t="s">
        <v>140</v>
      </c>
      <c r="D91">
        <v>0.66</v>
      </c>
      <c r="E91">
        <v>0.29799999999999999</v>
      </c>
      <c r="F91">
        <v>8083</v>
      </c>
      <c r="G91">
        <v>5338</v>
      </c>
      <c r="H91">
        <v>2408</v>
      </c>
      <c r="I91" t="s">
        <v>3055</v>
      </c>
      <c r="J91">
        <v>1</v>
      </c>
      <c r="K91">
        <v>0</v>
      </c>
      <c r="L91">
        <v>0.7</v>
      </c>
      <c r="M91">
        <v>0.26800000000000002</v>
      </c>
      <c r="N91">
        <v>7926</v>
      </c>
      <c r="O91">
        <v>5548</v>
      </c>
      <c r="P91">
        <v>2125</v>
      </c>
      <c r="Q91">
        <v>33.191534609999998</v>
      </c>
      <c r="R91">
        <v>-91.769847099999993</v>
      </c>
      <c r="S91">
        <v>573</v>
      </c>
      <c r="T91">
        <v>11</v>
      </c>
      <c r="U91" s="7">
        <f t="shared" si="3"/>
        <v>5.2958451687448846E-4</v>
      </c>
      <c r="V91">
        <v>20771</v>
      </c>
      <c r="W91">
        <v>10126</v>
      </c>
      <c r="X91">
        <v>10645</v>
      </c>
      <c r="Y91">
        <f t="shared" si="4"/>
        <v>0.48750661980646093</v>
      </c>
      <c r="Z91">
        <f t="shared" si="5"/>
        <v>0.51249338019353907</v>
      </c>
      <c r="AA91">
        <v>5.2</v>
      </c>
      <c r="AB91">
        <v>68</v>
      </c>
      <c r="AC91">
        <v>25.6</v>
      </c>
      <c r="AD91">
        <v>0.2</v>
      </c>
      <c r="AE91">
        <v>0</v>
      </c>
      <c r="AF91">
        <v>0</v>
      </c>
      <c r="AG91">
        <v>15544</v>
      </c>
      <c r="AH91">
        <v>36407</v>
      </c>
      <c r="AI91">
        <v>2317</v>
      </c>
      <c r="AJ91">
        <v>20703</v>
      </c>
      <c r="AK91">
        <v>1350</v>
      </c>
      <c r="AL91">
        <v>21.3</v>
      </c>
      <c r="AM91">
        <v>32.4</v>
      </c>
      <c r="AN91">
        <v>27.5</v>
      </c>
      <c r="AO91">
        <v>16.8</v>
      </c>
      <c r="AP91">
        <v>18.899999999999999</v>
      </c>
      <c r="AQ91">
        <v>13.7</v>
      </c>
      <c r="AR91">
        <v>23</v>
      </c>
      <c r="AS91">
        <v>85.1</v>
      </c>
      <c r="AT91">
        <v>7.8</v>
      </c>
      <c r="AU91">
        <v>0.2</v>
      </c>
      <c r="AV91">
        <v>2.2999999999999998</v>
      </c>
      <c r="AW91">
        <v>3</v>
      </c>
      <c r="AX91">
        <v>1.6</v>
      </c>
      <c r="AY91">
        <v>20.399999999999999</v>
      </c>
      <c r="AZ91">
        <v>7905</v>
      </c>
      <c r="BA91">
        <v>78.8</v>
      </c>
      <c r="BB91">
        <v>18.100000000000001</v>
      </c>
      <c r="BC91">
        <v>2.7</v>
      </c>
      <c r="BD91">
        <v>0.4</v>
      </c>
      <c r="BE91">
        <v>9.9</v>
      </c>
    </row>
    <row r="92" spans="1:57" x14ac:dyDescent="0.3">
      <c r="A92">
        <v>90</v>
      </c>
      <c r="B92" t="s">
        <v>149</v>
      </c>
      <c r="C92" t="s">
        <v>73</v>
      </c>
      <c r="D92">
        <v>0.57199999999999995</v>
      </c>
      <c r="E92">
        <v>0.38200000000000001</v>
      </c>
      <c r="F92">
        <v>39809</v>
      </c>
      <c r="G92">
        <v>22755</v>
      </c>
      <c r="H92">
        <v>15191</v>
      </c>
      <c r="I92" t="s">
        <v>3055</v>
      </c>
      <c r="J92">
        <v>1</v>
      </c>
      <c r="K92">
        <v>0</v>
      </c>
      <c r="L92">
        <v>0.60599999999999998</v>
      </c>
      <c r="M92">
        <v>0.375</v>
      </c>
      <c r="N92">
        <v>43253</v>
      </c>
      <c r="O92">
        <v>26225</v>
      </c>
      <c r="P92">
        <v>16207</v>
      </c>
      <c r="Q92">
        <v>41.708603320000002</v>
      </c>
      <c r="R92">
        <v>-80.748302179999996</v>
      </c>
      <c r="S92">
        <v>890</v>
      </c>
      <c r="T92">
        <v>48</v>
      </c>
      <c r="U92" s="7">
        <f t="shared" si="3"/>
        <v>4.8670681997931497E-4</v>
      </c>
      <c r="V92">
        <v>98622</v>
      </c>
      <c r="W92">
        <v>49509</v>
      </c>
      <c r="X92">
        <v>49113</v>
      </c>
      <c r="Y92">
        <f t="shared" si="4"/>
        <v>0.50200766563241472</v>
      </c>
      <c r="Z92">
        <f t="shared" si="5"/>
        <v>0.49799233436758533</v>
      </c>
      <c r="AA92">
        <v>4</v>
      </c>
      <c r="AB92">
        <v>89.9</v>
      </c>
      <c r="AC92">
        <v>3.4</v>
      </c>
      <c r="AD92">
        <v>0.2</v>
      </c>
      <c r="AE92">
        <v>0.5</v>
      </c>
      <c r="AF92">
        <v>0</v>
      </c>
      <c r="AG92">
        <v>75838</v>
      </c>
      <c r="AH92">
        <v>43017</v>
      </c>
      <c r="AI92">
        <v>1597</v>
      </c>
      <c r="AJ92">
        <v>21936</v>
      </c>
      <c r="AK92">
        <v>511</v>
      </c>
      <c r="AL92">
        <v>19.8</v>
      </c>
      <c r="AM92">
        <v>30.7</v>
      </c>
      <c r="AN92">
        <v>26.1</v>
      </c>
      <c r="AO92">
        <v>18.399999999999999</v>
      </c>
      <c r="AP92">
        <v>21.4</v>
      </c>
      <c r="AQ92">
        <v>9.1999999999999993</v>
      </c>
      <c r="AR92">
        <v>24.9</v>
      </c>
      <c r="AS92">
        <v>84.7</v>
      </c>
      <c r="AT92">
        <v>8.5</v>
      </c>
      <c r="AU92">
        <v>0.6</v>
      </c>
      <c r="AV92">
        <v>1.8</v>
      </c>
      <c r="AW92">
        <v>1.7</v>
      </c>
      <c r="AX92">
        <v>2.7</v>
      </c>
      <c r="AY92">
        <v>25.9</v>
      </c>
      <c r="AZ92">
        <v>40003</v>
      </c>
      <c r="BA92">
        <v>83</v>
      </c>
      <c r="BB92">
        <v>11</v>
      </c>
      <c r="BC92">
        <v>5.9</v>
      </c>
      <c r="BD92">
        <v>0.2</v>
      </c>
      <c r="BE92">
        <v>7.4</v>
      </c>
    </row>
    <row r="93" spans="1:57" x14ac:dyDescent="0.3">
      <c r="A93">
        <v>91</v>
      </c>
      <c r="B93" t="s">
        <v>150</v>
      </c>
      <c r="C93" t="s">
        <v>75</v>
      </c>
      <c r="D93">
        <v>0.59</v>
      </c>
      <c r="E93">
        <v>0.32200000000000001</v>
      </c>
      <c r="F93">
        <v>9684</v>
      </c>
      <c r="G93">
        <v>5712</v>
      </c>
      <c r="H93">
        <v>3118</v>
      </c>
      <c r="I93" t="s">
        <v>3055</v>
      </c>
      <c r="J93">
        <v>1</v>
      </c>
      <c r="K93">
        <v>0</v>
      </c>
      <c r="L93">
        <v>0.61499999999999999</v>
      </c>
      <c r="M93">
        <v>0.35899999999999999</v>
      </c>
      <c r="N93">
        <v>11795</v>
      </c>
      <c r="O93">
        <v>7259</v>
      </c>
      <c r="P93">
        <v>4233</v>
      </c>
      <c r="Q93">
        <v>46.188944149999998</v>
      </c>
      <c r="R93">
        <v>-117.2022851</v>
      </c>
      <c r="S93">
        <v>294</v>
      </c>
      <c r="T93">
        <v>8</v>
      </c>
      <c r="U93" s="7">
        <f t="shared" si="3"/>
        <v>3.5940518441978525E-4</v>
      </c>
      <c r="V93">
        <v>22259</v>
      </c>
      <c r="W93">
        <v>10594</v>
      </c>
      <c r="X93">
        <v>11665</v>
      </c>
      <c r="Y93">
        <f t="shared" si="4"/>
        <v>0.47594231546790061</v>
      </c>
      <c r="Z93">
        <f t="shared" si="5"/>
        <v>0.52405768453209933</v>
      </c>
      <c r="AA93">
        <v>3.6</v>
      </c>
      <c r="AB93">
        <v>91.2</v>
      </c>
      <c r="AC93">
        <v>0.4</v>
      </c>
      <c r="AD93">
        <v>0.9</v>
      </c>
      <c r="AE93">
        <v>0.9</v>
      </c>
      <c r="AF93">
        <v>0.1</v>
      </c>
      <c r="AG93">
        <v>17464</v>
      </c>
      <c r="AH93">
        <v>47483</v>
      </c>
      <c r="AI93">
        <v>4845</v>
      </c>
      <c r="AJ93">
        <v>26878</v>
      </c>
      <c r="AK93">
        <v>1076</v>
      </c>
      <c r="AL93">
        <v>13.5</v>
      </c>
      <c r="AM93">
        <v>19.2</v>
      </c>
      <c r="AN93">
        <v>30</v>
      </c>
      <c r="AO93">
        <v>19.5</v>
      </c>
      <c r="AP93">
        <v>27.3</v>
      </c>
      <c r="AQ93">
        <v>11.1</v>
      </c>
      <c r="AR93">
        <v>12.1</v>
      </c>
      <c r="AS93">
        <v>81.099999999999994</v>
      </c>
      <c r="AT93">
        <v>9</v>
      </c>
      <c r="AU93">
        <v>0.3</v>
      </c>
      <c r="AV93">
        <v>2.6</v>
      </c>
      <c r="AW93">
        <v>2.8</v>
      </c>
      <c r="AX93">
        <v>4.0999999999999996</v>
      </c>
      <c r="AY93">
        <v>15.4</v>
      </c>
      <c r="AZ93">
        <v>9824</v>
      </c>
      <c r="BA93">
        <v>78.599999999999994</v>
      </c>
      <c r="BB93">
        <v>16.100000000000001</v>
      </c>
      <c r="BC93">
        <v>5.2</v>
      </c>
      <c r="BD93">
        <v>0.1</v>
      </c>
      <c r="BE93">
        <v>6.7</v>
      </c>
    </row>
    <row r="94" spans="1:57" x14ac:dyDescent="0.3">
      <c r="A94">
        <v>92</v>
      </c>
      <c r="B94" t="s">
        <v>151</v>
      </c>
      <c r="C94" t="s">
        <v>56</v>
      </c>
      <c r="D94">
        <v>0.61599999999999999</v>
      </c>
      <c r="E94">
        <v>0.36099999999999999</v>
      </c>
      <c r="F94">
        <v>10904</v>
      </c>
      <c r="G94">
        <v>6714</v>
      </c>
      <c r="H94">
        <v>3931</v>
      </c>
      <c r="I94" t="s">
        <v>3055</v>
      </c>
      <c r="J94">
        <v>1</v>
      </c>
      <c r="K94">
        <v>0</v>
      </c>
      <c r="L94">
        <v>0.64700000000000002</v>
      </c>
      <c r="M94">
        <v>0.34100000000000003</v>
      </c>
      <c r="N94">
        <v>11235</v>
      </c>
      <c r="O94">
        <v>7271</v>
      </c>
      <c r="P94">
        <v>3833</v>
      </c>
      <c r="Q94">
        <v>29.899462339999999</v>
      </c>
      <c r="R94">
        <v>-91.064616419999993</v>
      </c>
      <c r="S94">
        <v>813</v>
      </c>
      <c r="T94">
        <v>24</v>
      </c>
      <c r="U94" s="7">
        <f t="shared" si="3"/>
        <v>1.0489052051920807E-3</v>
      </c>
      <c r="V94">
        <v>22881</v>
      </c>
      <c r="W94">
        <v>11085</v>
      </c>
      <c r="X94">
        <v>11796</v>
      </c>
      <c r="Y94">
        <f t="shared" si="4"/>
        <v>0.48446309164809231</v>
      </c>
      <c r="Z94">
        <f t="shared" si="5"/>
        <v>0.51553690835190769</v>
      </c>
      <c r="AA94">
        <v>2.8</v>
      </c>
      <c r="AB94">
        <v>65.8</v>
      </c>
      <c r="AC94">
        <v>29.7</v>
      </c>
      <c r="AD94">
        <v>0.6</v>
      </c>
      <c r="AE94">
        <v>0.3</v>
      </c>
      <c r="AF94">
        <v>0</v>
      </c>
      <c r="AG94">
        <v>17528</v>
      </c>
      <c r="AH94">
        <v>48656</v>
      </c>
      <c r="AI94">
        <v>4294</v>
      </c>
      <c r="AJ94">
        <v>25765</v>
      </c>
      <c r="AK94">
        <v>1924</v>
      </c>
      <c r="AL94">
        <v>15.7</v>
      </c>
      <c r="AM94">
        <v>23.2</v>
      </c>
      <c r="AN94">
        <v>26.1</v>
      </c>
      <c r="AO94">
        <v>18.600000000000001</v>
      </c>
      <c r="AP94">
        <v>20.9</v>
      </c>
      <c r="AQ94">
        <v>18.3</v>
      </c>
      <c r="AR94">
        <v>16.100000000000001</v>
      </c>
      <c r="AS94">
        <v>87.3</v>
      </c>
      <c r="AT94">
        <v>8.1999999999999993</v>
      </c>
      <c r="AU94">
        <v>0.2</v>
      </c>
      <c r="AV94">
        <v>1</v>
      </c>
      <c r="AW94">
        <v>1.8</v>
      </c>
      <c r="AX94">
        <v>1.5</v>
      </c>
      <c r="AY94">
        <v>29.6</v>
      </c>
      <c r="AZ94">
        <v>9375</v>
      </c>
      <c r="BA94">
        <v>81.400000000000006</v>
      </c>
      <c r="BB94">
        <v>13.9</v>
      </c>
      <c r="BC94">
        <v>4.0999999999999996</v>
      </c>
      <c r="BD94">
        <v>0.7</v>
      </c>
      <c r="BE94">
        <v>6.9</v>
      </c>
    </row>
    <row r="95" spans="1:57" x14ac:dyDescent="0.3">
      <c r="A95">
        <v>93</v>
      </c>
      <c r="B95" t="s">
        <v>152</v>
      </c>
      <c r="C95" t="s">
        <v>117</v>
      </c>
      <c r="D95">
        <v>0.63200000000000001</v>
      </c>
      <c r="E95">
        <v>0.34100000000000003</v>
      </c>
      <c r="F95">
        <v>13605</v>
      </c>
      <c r="G95">
        <v>8598</v>
      </c>
      <c r="H95">
        <v>4635</v>
      </c>
      <c r="I95" t="s">
        <v>3055</v>
      </c>
      <c r="J95">
        <v>1</v>
      </c>
      <c r="K95">
        <v>0</v>
      </c>
      <c r="L95">
        <v>0.66500000000000004</v>
      </c>
      <c r="M95">
        <v>0.32400000000000001</v>
      </c>
      <c r="N95">
        <v>18085</v>
      </c>
      <c r="O95">
        <v>12020</v>
      </c>
      <c r="P95">
        <v>5865</v>
      </c>
      <c r="Q95">
        <v>28.89333001</v>
      </c>
      <c r="R95">
        <v>-98.527304849999993</v>
      </c>
      <c r="S95">
        <v>1287</v>
      </c>
      <c r="T95">
        <v>37</v>
      </c>
      <c r="U95" s="7">
        <f t="shared" si="3"/>
        <v>7.6860757390057955E-4</v>
      </c>
      <c r="V95">
        <v>48139</v>
      </c>
      <c r="W95">
        <v>24051</v>
      </c>
      <c r="X95">
        <v>24088</v>
      </c>
      <c r="Y95">
        <f t="shared" si="4"/>
        <v>0.49961569621304969</v>
      </c>
      <c r="Z95">
        <f t="shared" si="5"/>
        <v>0.50038430378695031</v>
      </c>
      <c r="AA95">
        <v>63.5</v>
      </c>
      <c r="AB95">
        <v>34.200000000000003</v>
      </c>
      <c r="AC95">
        <v>0.7</v>
      </c>
      <c r="AD95">
        <v>0.1</v>
      </c>
      <c r="AE95">
        <v>0.4</v>
      </c>
      <c r="AF95">
        <v>0</v>
      </c>
      <c r="AG95">
        <v>33109</v>
      </c>
      <c r="AH95">
        <v>55194</v>
      </c>
      <c r="AI95">
        <v>4735</v>
      </c>
      <c r="AJ95">
        <v>23973</v>
      </c>
      <c r="AK95">
        <v>1528</v>
      </c>
      <c r="AL95">
        <v>14.6</v>
      </c>
      <c r="AM95">
        <v>22.5</v>
      </c>
      <c r="AN95">
        <v>25.8</v>
      </c>
      <c r="AO95">
        <v>21.1</v>
      </c>
      <c r="AP95">
        <v>19.7</v>
      </c>
      <c r="AQ95">
        <v>18.7</v>
      </c>
      <c r="AR95">
        <v>14.7</v>
      </c>
      <c r="AS95">
        <v>76.900000000000006</v>
      </c>
      <c r="AT95">
        <v>15</v>
      </c>
      <c r="AU95">
        <v>0.1</v>
      </c>
      <c r="AV95">
        <v>1.1000000000000001</v>
      </c>
      <c r="AW95">
        <v>1</v>
      </c>
      <c r="AX95">
        <v>5.9</v>
      </c>
      <c r="AY95">
        <v>30.8</v>
      </c>
      <c r="AZ95">
        <v>20208</v>
      </c>
      <c r="BA95">
        <v>78.3</v>
      </c>
      <c r="BB95">
        <v>14.7</v>
      </c>
      <c r="BC95">
        <v>6.9</v>
      </c>
      <c r="BD95">
        <v>0</v>
      </c>
      <c r="BE95">
        <v>6.1</v>
      </c>
    </row>
    <row r="96" spans="1:57" x14ac:dyDescent="0.3">
      <c r="A96">
        <v>94</v>
      </c>
      <c r="B96" t="s">
        <v>153</v>
      </c>
      <c r="C96" t="s">
        <v>107</v>
      </c>
      <c r="D96">
        <v>0.622</v>
      </c>
      <c r="E96">
        <v>0.30399999999999999</v>
      </c>
      <c r="F96">
        <v>6393</v>
      </c>
      <c r="G96">
        <v>3977</v>
      </c>
      <c r="H96">
        <v>1946</v>
      </c>
      <c r="I96" t="s">
        <v>3055</v>
      </c>
      <c r="J96">
        <v>1</v>
      </c>
      <c r="K96">
        <v>0</v>
      </c>
      <c r="L96">
        <v>0.66</v>
      </c>
      <c r="M96">
        <v>0.316</v>
      </c>
      <c r="N96">
        <v>7312</v>
      </c>
      <c r="O96">
        <v>4826</v>
      </c>
      <c r="P96">
        <v>2314</v>
      </c>
      <c r="Q96">
        <v>39.531856609999998</v>
      </c>
      <c r="R96">
        <v>-95.308700259999995</v>
      </c>
      <c r="S96">
        <v>537</v>
      </c>
      <c r="T96">
        <v>6</v>
      </c>
      <c r="U96" s="7">
        <f t="shared" si="3"/>
        <v>3.6438722215474309E-4</v>
      </c>
      <c r="V96">
        <v>16466</v>
      </c>
      <c r="W96">
        <v>7957</v>
      </c>
      <c r="X96">
        <v>8509</v>
      </c>
      <c r="Y96">
        <f t="shared" si="4"/>
        <v>0.48323818778088179</v>
      </c>
      <c r="Z96">
        <f t="shared" si="5"/>
        <v>0.51676181221911821</v>
      </c>
      <c r="AA96">
        <v>2.9</v>
      </c>
      <c r="AB96">
        <v>88.4</v>
      </c>
      <c r="AC96">
        <v>3.1</v>
      </c>
      <c r="AD96">
        <v>0.4</v>
      </c>
      <c r="AE96">
        <v>0.3</v>
      </c>
      <c r="AF96">
        <v>0.1</v>
      </c>
      <c r="AG96">
        <v>12474</v>
      </c>
      <c r="AH96">
        <v>46640</v>
      </c>
      <c r="AI96">
        <v>4084</v>
      </c>
      <c r="AJ96">
        <v>25494</v>
      </c>
      <c r="AK96">
        <v>3458</v>
      </c>
      <c r="AL96">
        <v>18.5</v>
      </c>
      <c r="AM96">
        <v>24.7</v>
      </c>
      <c r="AN96">
        <v>33</v>
      </c>
      <c r="AO96">
        <v>17.100000000000001</v>
      </c>
      <c r="AP96">
        <v>24.1</v>
      </c>
      <c r="AQ96">
        <v>8</v>
      </c>
      <c r="AR96">
        <v>17.8</v>
      </c>
      <c r="AS96">
        <v>76.900000000000006</v>
      </c>
      <c r="AT96">
        <v>8.6</v>
      </c>
      <c r="AU96">
        <v>0</v>
      </c>
      <c r="AV96">
        <v>7.6</v>
      </c>
      <c r="AW96">
        <v>0.8</v>
      </c>
      <c r="AX96">
        <v>6.1</v>
      </c>
      <c r="AY96">
        <v>19.8</v>
      </c>
      <c r="AZ96">
        <v>7669</v>
      </c>
      <c r="BA96">
        <v>79.400000000000006</v>
      </c>
      <c r="BB96">
        <v>14.8</v>
      </c>
      <c r="BC96">
        <v>5.5</v>
      </c>
      <c r="BD96">
        <v>0.3</v>
      </c>
      <c r="BE96">
        <v>6.3</v>
      </c>
    </row>
    <row r="97" spans="1:57" x14ac:dyDescent="0.3">
      <c r="A97">
        <v>95</v>
      </c>
      <c r="B97" t="s">
        <v>153</v>
      </c>
      <c r="C97" t="s">
        <v>64</v>
      </c>
      <c r="D97">
        <v>0.75600000000000001</v>
      </c>
      <c r="E97">
        <v>0.19900000000000001</v>
      </c>
      <c r="F97">
        <v>2723</v>
      </c>
      <c r="G97">
        <v>2059</v>
      </c>
      <c r="H97">
        <v>541</v>
      </c>
      <c r="I97" t="s">
        <v>3055</v>
      </c>
      <c r="J97">
        <v>1</v>
      </c>
      <c r="K97">
        <v>0</v>
      </c>
      <c r="L97">
        <v>0.78100000000000003</v>
      </c>
      <c r="M97">
        <v>0.2</v>
      </c>
      <c r="N97">
        <v>2814</v>
      </c>
      <c r="O97">
        <v>2199</v>
      </c>
      <c r="P97">
        <v>564</v>
      </c>
      <c r="Q97">
        <v>40.432387370000001</v>
      </c>
      <c r="R97">
        <v>-95.429706390000007</v>
      </c>
      <c r="S97">
        <v>86</v>
      </c>
      <c r="T97">
        <v>1</v>
      </c>
      <c r="U97" s="7">
        <f t="shared" si="3"/>
        <v>1.8744142455482662E-4</v>
      </c>
      <c r="V97">
        <v>5335</v>
      </c>
      <c r="W97">
        <v>2642</v>
      </c>
      <c r="X97">
        <v>2693</v>
      </c>
      <c r="Y97">
        <f t="shared" si="4"/>
        <v>0.49522024367385192</v>
      </c>
      <c r="Z97">
        <f t="shared" si="5"/>
        <v>0.50477975632614813</v>
      </c>
      <c r="AA97">
        <v>1.2</v>
      </c>
      <c r="AB97">
        <v>96.6</v>
      </c>
      <c r="AC97">
        <v>0.4</v>
      </c>
      <c r="AD97">
        <v>0.4</v>
      </c>
      <c r="AE97">
        <v>0.6</v>
      </c>
      <c r="AF97">
        <v>0</v>
      </c>
      <c r="AG97">
        <v>4283</v>
      </c>
      <c r="AH97">
        <v>45259</v>
      </c>
      <c r="AI97">
        <v>3028</v>
      </c>
      <c r="AJ97">
        <v>28209</v>
      </c>
      <c r="AK97">
        <v>1640</v>
      </c>
      <c r="AL97">
        <v>12.1</v>
      </c>
      <c r="AM97">
        <v>15.8</v>
      </c>
      <c r="AN97">
        <v>31.9</v>
      </c>
      <c r="AO97">
        <v>21.6</v>
      </c>
      <c r="AP97">
        <v>18.399999999999999</v>
      </c>
      <c r="AQ97">
        <v>10.5</v>
      </c>
      <c r="AR97">
        <v>17.600000000000001</v>
      </c>
      <c r="AS97">
        <v>83.9</v>
      </c>
      <c r="AT97">
        <v>8.1</v>
      </c>
      <c r="AU97">
        <v>0.4</v>
      </c>
      <c r="AV97">
        <v>3.7</v>
      </c>
      <c r="AW97">
        <v>0.5</v>
      </c>
      <c r="AX97">
        <v>3.5</v>
      </c>
      <c r="AY97">
        <v>17.899999999999999</v>
      </c>
      <c r="AZ97">
        <v>2666</v>
      </c>
      <c r="BA97">
        <v>75.099999999999994</v>
      </c>
      <c r="BB97">
        <v>17</v>
      </c>
      <c r="BC97">
        <v>7.7</v>
      </c>
      <c r="BD97">
        <v>0.2</v>
      </c>
      <c r="BE97">
        <v>4.0999999999999996</v>
      </c>
    </row>
    <row r="98" spans="1:57" x14ac:dyDescent="0.3">
      <c r="A98">
        <v>96</v>
      </c>
      <c r="B98" t="s">
        <v>154</v>
      </c>
      <c r="C98" t="s">
        <v>73</v>
      </c>
      <c r="D98">
        <v>0.38700000000000001</v>
      </c>
      <c r="E98">
        <v>0.55700000000000005</v>
      </c>
      <c r="F98">
        <v>27941</v>
      </c>
      <c r="G98">
        <v>10816</v>
      </c>
      <c r="H98">
        <v>15552</v>
      </c>
      <c r="I98" t="s">
        <v>3056</v>
      </c>
      <c r="J98">
        <v>0</v>
      </c>
      <c r="K98">
        <v>1</v>
      </c>
      <c r="L98">
        <v>0.41799999999999998</v>
      </c>
      <c r="M98">
        <v>0.56499999999999995</v>
      </c>
      <c r="N98">
        <v>24876</v>
      </c>
      <c r="O98">
        <v>10386</v>
      </c>
      <c r="P98">
        <v>14047</v>
      </c>
      <c r="Q98">
        <v>39.334256340000003</v>
      </c>
      <c r="R98">
        <v>-82.04278644</v>
      </c>
      <c r="S98">
        <v>1388</v>
      </c>
      <c r="T98">
        <v>2</v>
      </c>
      <c r="U98" s="7">
        <f t="shared" si="3"/>
        <v>3.0505010447966077E-5</v>
      </c>
      <c r="V98">
        <v>65563</v>
      </c>
      <c r="W98">
        <v>32641</v>
      </c>
      <c r="X98">
        <v>32922</v>
      </c>
      <c r="Y98">
        <f t="shared" si="4"/>
        <v>0.49785702301603041</v>
      </c>
      <c r="Z98">
        <f t="shared" si="5"/>
        <v>0.50214297698396959</v>
      </c>
      <c r="AA98">
        <v>1.8</v>
      </c>
      <c r="AB98">
        <v>89.7</v>
      </c>
      <c r="AC98">
        <v>2.5</v>
      </c>
      <c r="AD98">
        <v>0.2</v>
      </c>
      <c r="AE98">
        <v>2.8</v>
      </c>
      <c r="AF98">
        <v>0.1</v>
      </c>
      <c r="AG98">
        <v>53650</v>
      </c>
      <c r="AH98">
        <v>37191</v>
      </c>
      <c r="AI98">
        <v>2008</v>
      </c>
      <c r="AJ98">
        <v>20062</v>
      </c>
      <c r="AK98">
        <v>899</v>
      </c>
      <c r="AL98">
        <v>30.2</v>
      </c>
      <c r="AM98">
        <v>30.1</v>
      </c>
      <c r="AN98">
        <v>36.5</v>
      </c>
      <c r="AO98">
        <v>23.5</v>
      </c>
      <c r="AP98">
        <v>22.8</v>
      </c>
      <c r="AQ98">
        <v>7.8</v>
      </c>
      <c r="AR98">
        <v>9.4</v>
      </c>
      <c r="AS98">
        <v>71.7</v>
      </c>
      <c r="AT98">
        <v>7.7</v>
      </c>
      <c r="AU98">
        <v>0.7</v>
      </c>
      <c r="AV98">
        <v>13.7</v>
      </c>
      <c r="AW98">
        <v>1.9</v>
      </c>
      <c r="AX98">
        <v>4.5</v>
      </c>
      <c r="AY98">
        <v>20.2</v>
      </c>
      <c r="AZ98">
        <v>27434</v>
      </c>
      <c r="BA98">
        <v>65.900000000000006</v>
      </c>
      <c r="BB98">
        <v>29.2</v>
      </c>
      <c r="BC98">
        <v>4.7</v>
      </c>
      <c r="BD98">
        <v>0.2</v>
      </c>
      <c r="BE98">
        <v>8.6999999999999993</v>
      </c>
    </row>
    <row r="99" spans="1:57" x14ac:dyDescent="0.3">
      <c r="A99">
        <v>97</v>
      </c>
      <c r="B99" t="s">
        <v>155</v>
      </c>
      <c r="C99" t="s">
        <v>132</v>
      </c>
      <c r="D99">
        <v>0.71899999999999997</v>
      </c>
      <c r="E99">
        <v>0.26700000000000002</v>
      </c>
      <c r="F99">
        <v>2604</v>
      </c>
      <c r="G99">
        <v>1873</v>
      </c>
      <c r="H99">
        <v>696</v>
      </c>
      <c r="I99" t="s">
        <v>3055</v>
      </c>
      <c r="J99">
        <v>1</v>
      </c>
      <c r="K99">
        <v>0</v>
      </c>
      <c r="L99">
        <v>0.72899999999999998</v>
      </c>
      <c r="M99">
        <v>0.26100000000000001</v>
      </c>
      <c r="N99">
        <v>3155</v>
      </c>
      <c r="O99">
        <v>2300</v>
      </c>
      <c r="P99">
        <v>825</v>
      </c>
      <c r="Q99">
        <v>31.296335020000001</v>
      </c>
      <c r="R99">
        <v>-82.875458660000007</v>
      </c>
      <c r="S99">
        <v>486</v>
      </c>
      <c r="T99">
        <v>6</v>
      </c>
      <c r="U99" s="7">
        <f t="shared" si="3"/>
        <v>7.217610970768675E-4</v>
      </c>
      <c r="V99">
        <v>8313</v>
      </c>
      <c r="W99">
        <v>4112</v>
      </c>
      <c r="X99">
        <v>4201</v>
      </c>
      <c r="Y99">
        <f t="shared" si="4"/>
        <v>0.49464693853001324</v>
      </c>
      <c r="Z99">
        <f t="shared" si="5"/>
        <v>0.50535306146998682</v>
      </c>
      <c r="AA99">
        <v>24.6</v>
      </c>
      <c r="AB99">
        <v>56.6</v>
      </c>
      <c r="AC99">
        <v>17.8</v>
      </c>
      <c r="AD99">
        <v>0.7</v>
      </c>
      <c r="AE99">
        <v>0</v>
      </c>
      <c r="AF99">
        <v>0</v>
      </c>
      <c r="AG99">
        <v>5245</v>
      </c>
      <c r="AH99">
        <v>33063</v>
      </c>
      <c r="AI99">
        <v>1483</v>
      </c>
      <c r="AJ99">
        <v>19904</v>
      </c>
      <c r="AK99">
        <v>3123</v>
      </c>
      <c r="AL99">
        <v>27.4</v>
      </c>
      <c r="AM99">
        <v>45.6</v>
      </c>
      <c r="AN99">
        <v>21.6</v>
      </c>
      <c r="AO99">
        <v>9.6999999999999993</v>
      </c>
      <c r="AP99">
        <v>22.2</v>
      </c>
      <c r="AQ99">
        <v>23</v>
      </c>
      <c r="AR99">
        <v>23.5</v>
      </c>
      <c r="AS99">
        <v>82.7</v>
      </c>
      <c r="AT99">
        <v>11.6</v>
      </c>
      <c r="AU99">
        <v>0</v>
      </c>
      <c r="AV99">
        <v>2.2000000000000002</v>
      </c>
      <c r="AW99">
        <v>2.2000000000000002</v>
      </c>
      <c r="AX99">
        <v>1.2</v>
      </c>
      <c r="AY99">
        <v>22.9</v>
      </c>
      <c r="AZ99">
        <v>3289</v>
      </c>
      <c r="BA99">
        <v>82.8</v>
      </c>
      <c r="BB99">
        <v>11.6</v>
      </c>
      <c r="BC99">
        <v>5.6</v>
      </c>
      <c r="BD99">
        <v>0</v>
      </c>
      <c r="BE99">
        <v>8.4</v>
      </c>
    </row>
    <row r="100" spans="1:57" x14ac:dyDescent="0.3">
      <c r="A100">
        <v>98</v>
      </c>
      <c r="B100" t="s">
        <v>156</v>
      </c>
      <c r="C100" t="s">
        <v>157</v>
      </c>
      <c r="D100">
        <v>0.45300000000000001</v>
      </c>
      <c r="E100">
        <v>0.51500000000000001</v>
      </c>
      <c r="F100">
        <v>105738</v>
      </c>
      <c r="G100">
        <v>47882</v>
      </c>
      <c r="H100">
        <v>54472</v>
      </c>
      <c r="I100" t="s">
        <v>3056</v>
      </c>
      <c r="J100">
        <v>0</v>
      </c>
      <c r="K100">
        <v>1</v>
      </c>
      <c r="L100">
        <v>0.46200000000000002</v>
      </c>
      <c r="M100">
        <v>0.52300000000000002</v>
      </c>
      <c r="N100">
        <v>131980</v>
      </c>
      <c r="O100">
        <v>60957</v>
      </c>
      <c r="P100">
        <v>68978</v>
      </c>
      <c r="Q100">
        <v>39.475386929999999</v>
      </c>
      <c r="R100">
        <v>-74.658484830000006</v>
      </c>
      <c r="S100">
        <v>5341</v>
      </c>
      <c r="T100">
        <v>267</v>
      </c>
      <c r="U100" s="7">
        <f t="shared" si="3"/>
        <v>9.7828715475989825E-4</v>
      </c>
      <c r="V100">
        <v>272926</v>
      </c>
      <c r="W100">
        <v>132171</v>
      </c>
      <c r="X100">
        <v>140755</v>
      </c>
      <c r="Y100">
        <f t="shared" si="4"/>
        <v>0.48427412558715549</v>
      </c>
      <c r="Z100">
        <f t="shared" si="5"/>
        <v>0.51572587441284445</v>
      </c>
      <c r="AA100">
        <v>18.5</v>
      </c>
      <c r="AB100">
        <v>56.4</v>
      </c>
      <c r="AC100">
        <v>14.3</v>
      </c>
      <c r="AD100">
        <v>0.2</v>
      </c>
      <c r="AE100">
        <v>8.4</v>
      </c>
      <c r="AF100">
        <v>0</v>
      </c>
      <c r="AG100">
        <v>195390</v>
      </c>
      <c r="AH100">
        <v>57514</v>
      </c>
      <c r="AI100">
        <v>1710</v>
      </c>
      <c r="AJ100">
        <v>29941</v>
      </c>
      <c r="AK100">
        <v>533</v>
      </c>
      <c r="AL100">
        <v>15.3</v>
      </c>
      <c r="AM100">
        <v>24.4</v>
      </c>
      <c r="AN100">
        <v>31</v>
      </c>
      <c r="AO100">
        <v>29.3</v>
      </c>
      <c r="AP100">
        <v>23.1</v>
      </c>
      <c r="AQ100">
        <v>8.1999999999999993</v>
      </c>
      <c r="AR100">
        <v>8.4</v>
      </c>
      <c r="AS100">
        <v>77.099999999999994</v>
      </c>
      <c r="AT100">
        <v>7.5</v>
      </c>
      <c r="AU100">
        <v>6.5</v>
      </c>
      <c r="AV100">
        <v>3.5</v>
      </c>
      <c r="AW100">
        <v>2.9</v>
      </c>
      <c r="AX100">
        <v>2.5</v>
      </c>
      <c r="AY100">
        <v>24.2</v>
      </c>
      <c r="AZ100">
        <v>127737</v>
      </c>
      <c r="BA100">
        <v>79.599999999999994</v>
      </c>
      <c r="BB100">
        <v>15.7</v>
      </c>
      <c r="BC100">
        <v>4.7</v>
      </c>
      <c r="BD100">
        <v>0.1</v>
      </c>
      <c r="BE100">
        <v>10.9</v>
      </c>
    </row>
    <row r="101" spans="1:57" x14ac:dyDescent="0.3">
      <c r="A101">
        <v>99</v>
      </c>
      <c r="B101" t="s">
        <v>158</v>
      </c>
      <c r="C101" t="s">
        <v>65</v>
      </c>
      <c r="D101">
        <v>0.81299999999999994</v>
      </c>
      <c r="E101">
        <v>0.159</v>
      </c>
      <c r="F101">
        <v>5002</v>
      </c>
      <c r="G101">
        <v>4068</v>
      </c>
      <c r="H101">
        <v>795</v>
      </c>
      <c r="I101" t="s">
        <v>3055</v>
      </c>
      <c r="J101">
        <v>1</v>
      </c>
      <c r="K101">
        <v>0</v>
      </c>
      <c r="L101">
        <v>0.84599999999999997</v>
      </c>
      <c r="M101">
        <v>0.14199999999999999</v>
      </c>
      <c r="N101">
        <v>5389</v>
      </c>
      <c r="O101">
        <v>4557</v>
      </c>
      <c r="P101">
        <v>765</v>
      </c>
      <c r="Q101">
        <v>34.373665729999999</v>
      </c>
      <c r="R101">
        <v>-96.038024870000001</v>
      </c>
      <c r="S101">
        <v>467</v>
      </c>
      <c r="T101">
        <v>1</v>
      </c>
      <c r="U101" s="7">
        <f t="shared" si="3"/>
        <v>7.1947622131088569E-5</v>
      </c>
      <c r="V101">
        <v>13899</v>
      </c>
      <c r="W101">
        <v>7340</v>
      </c>
      <c r="X101">
        <v>6559</v>
      </c>
      <c r="Y101">
        <f t="shared" si="4"/>
        <v>0.52809554644219003</v>
      </c>
      <c r="Z101">
        <f t="shared" si="5"/>
        <v>0.47190445355780991</v>
      </c>
      <c r="AA101">
        <v>3.4</v>
      </c>
      <c r="AB101">
        <v>71.8</v>
      </c>
      <c r="AC101">
        <v>3.7</v>
      </c>
      <c r="AD101">
        <v>11.4</v>
      </c>
      <c r="AE101">
        <v>0.7</v>
      </c>
      <c r="AF101">
        <v>0.1</v>
      </c>
      <c r="AG101">
        <v>10660</v>
      </c>
      <c r="AH101">
        <v>37106</v>
      </c>
      <c r="AI101">
        <v>1903</v>
      </c>
      <c r="AJ101">
        <v>19439</v>
      </c>
      <c r="AK101">
        <v>1346</v>
      </c>
      <c r="AL101">
        <v>19.8</v>
      </c>
      <c r="AM101">
        <v>26.8</v>
      </c>
      <c r="AN101">
        <v>28.9</v>
      </c>
      <c r="AO101">
        <v>19.8</v>
      </c>
      <c r="AP101">
        <v>21.3</v>
      </c>
      <c r="AQ101">
        <v>13</v>
      </c>
      <c r="AR101">
        <v>16.899999999999999</v>
      </c>
      <c r="AS101">
        <v>81.2</v>
      </c>
      <c r="AT101">
        <v>9.1999999999999993</v>
      </c>
      <c r="AU101">
        <v>0.1</v>
      </c>
      <c r="AV101">
        <v>3.1</v>
      </c>
      <c r="AW101">
        <v>0.9</v>
      </c>
      <c r="AX101">
        <v>5.4</v>
      </c>
      <c r="AY101">
        <v>25.3</v>
      </c>
      <c r="AZ101">
        <v>4664</v>
      </c>
      <c r="BA101">
        <v>68.3</v>
      </c>
      <c r="BB101">
        <v>22.2</v>
      </c>
      <c r="BC101">
        <v>9.1999999999999993</v>
      </c>
      <c r="BD101">
        <v>0.4</v>
      </c>
      <c r="BE101">
        <v>6.6</v>
      </c>
    </row>
    <row r="102" spans="1:57" x14ac:dyDescent="0.3">
      <c r="A102">
        <v>100</v>
      </c>
      <c r="B102" t="s">
        <v>159</v>
      </c>
      <c r="C102" t="s">
        <v>70</v>
      </c>
      <c r="D102">
        <v>0.59199999999999997</v>
      </c>
      <c r="E102">
        <v>0.39300000000000002</v>
      </c>
      <c r="F102">
        <v>7242</v>
      </c>
      <c r="G102">
        <v>4288</v>
      </c>
      <c r="H102">
        <v>2847</v>
      </c>
      <c r="I102" t="s">
        <v>3055</v>
      </c>
      <c r="J102">
        <v>1</v>
      </c>
      <c r="K102">
        <v>0</v>
      </c>
      <c r="L102">
        <v>0.58599999999999997</v>
      </c>
      <c r="M102">
        <v>0.40100000000000002</v>
      </c>
      <c r="N102">
        <v>8832</v>
      </c>
      <c r="O102">
        <v>5178</v>
      </c>
      <c r="P102">
        <v>3542</v>
      </c>
      <c r="Q102">
        <v>33.086588030000001</v>
      </c>
      <c r="R102">
        <v>-89.578385639999993</v>
      </c>
      <c r="S102">
        <v>819</v>
      </c>
      <c r="T102">
        <v>27</v>
      </c>
      <c r="U102" s="7">
        <f t="shared" si="3"/>
        <v>1.4414606801558913E-3</v>
      </c>
      <c r="V102">
        <v>18731</v>
      </c>
      <c r="W102">
        <v>8860</v>
      </c>
      <c r="X102">
        <v>9871</v>
      </c>
      <c r="Y102">
        <f t="shared" si="4"/>
        <v>0.47301265282152583</v>
      </c>
      <c r="Z102">
        <f t="shared" si="5"/>
        <v>0.52698734717847417</v>
      </c>
      <c r="AA102">
        <v>2</v>
      </c>
      <c r="AB102">
        <v>54</v>
      </c>
      <c r="AC102">
        <v>42.2</v>
      </c>
      <c r="AD102">
        <v>0.1</v>
      </c>
      <c r="AE102">
        <v>0.4</v>
      </c>
      <c r="AF102">
        <v>0</v>
      </c>
      <c r="AG102">
        <v>13839</v>
      </c>
      <c r="AH102">
        <v>33815</v>
      </c>
      <c r="AI102">
        <v>1867</v>
      </c>
      <c r="AJ102">
        <v>20617</v>
      </c>
      <c r="AK102">
        <v>2186</v>
      </c>
      <c r="AL102">
        <v>22.6</v>
      </c>
      <c r="AM102">
        <v>29.4</v>
      </c>
      <c r="AN102">
        <v>26.1</v>
      </c>
      <c r="AO102">
        <v>18.5</v>
      </c>
      <c r="AP102">
        <v>19.600000000000001</v>
      </c>
      <c r="AQ102">
        <v>13.7</v>
      </c>
      <c r="AR102">
        <v>22.2</v>
      </c>
      <c r="AS102">
        <v>80.099999999999994</v>
      </c>
      <c r="AT102">
        <v>13.7</v>
      </c>
      <c r="AU102">
        <v>0.4</v>
      </c>
      <c r="AV102">
        <v>1</v>
      </c>
      <c r="AW102">
        <v>3.9</v>
      </c>
      <c r="AX102">
        <v>0.9</v>
      </c>
      <c r="AY102">
        <v>28.3</v>
      </c>
      <c r="AZ102">
        <v>6776</v>
      </c>
      <c r="BA102">
        <v>73.2</v>
      </c>
      <c r="BB102">
        <v>22.2</v>
      </c>
      <c r="BC102">
        <v>4.7</v>
      </c>
      <c r="BD102">
        <v>0</v>
      </c>
      <c r="BE102">
        <v>10.3</v>
      </c>
    </row>
    <row r="103" spans="1:57" x14ac:dyDescent="0.3">
      <c r="A103">
        <v>101</v>
      </c>
      <c r="B103" t="s">
        <v>160</v>
      </c>
      <c r="C103" t="s">
        <v>64</v>
      </c>
      <c r="D103">
        <v>0.69499999999999995</v>
      </c>
      <c r="E103">
        <v>0.25600000000000001</v>
      </c>
      <c r="F103">
        <v>10043</v>
      </c>
      <c r="G103">
        <v>6981</v>
      </c>
      <c r="H103">
        <v>2567</v>
      </c>
      <c r="I103" t="s">
        <v>3055</v>
      </c>
      <c r="J103">
        <v>1</v>
      </c>
      <c r="K103">
        <v>0</v>
      </c>
      <c r="L103">
        <v>0.72499999999999998</v>
      </c>
      <c r="M103">
        <v>0.254</v>
      </c>
      <c r="N103">
        <v>10660</v>
      </c>
      <c r="O103">
        <v>7727</v>
      </c>
      <c r="P103">
        <v>2703</v>
      </c>
      <c r="Q103">
        <v>39.215876999999999</v>
      </c>
      <c r="R103">
        <v>-91.842426829999994</v>
      </c>
      <c r="S103">
        <v>654</v>
      </c>
      <c r="T103">
        <v>10</v>
      </c>
      <c r="U103" s="7">
        <f t="shared" si="3"/>
        <v>3.8815355354578269E-4</v>
      </c>
      <c r="V103">
        <v>25763</v>
      </c>
      <c r="W103">
        <v>11744</v>
      </c>
      <c r="X103">
        <v>14019</v>
      </c>
      <c r="Y103">
        <f t="shared" si="4"/>
        <v>0.45584753328416722</v>
      </c>
      <c r="Z103">
        <f t="shared" si="5"/>
        <v>0.54415246671583284</v>
      </c>
      <c r="AA103">
        <v>2.9</v>
      </c>
      <c r="AB103">
        <v>87.1</v>
      </c>
      <c r="AC103">
        <v>6.1</v>
      </c>
      <c r="AD103">
        <v>0.2</v>
      </c>
      <c r="AE103">
        <v>0.2</v>
      </c>
      <c r="AF103">
        <v>0</v>
      </c>
      <c r="AG103">
        <v>19551</v>
      </c>
      <c r="AH103">
        <v>44056</v>
      </c>
      <c r="AI103">
        <v>2242</v>
      </c>
      <c r="AJ103">
        <v>21226</v>
      </c>
      <c r="AK103">
        <v>1233</v>
      </c>
      <c r="AL103">
        <v>16.7</v>
      </c>
      <c r="AM103">
        <v>26.7</v>
      </c>
      <c r="AN103">
        <v>26.8</v>
      </c>
      <c r="AO103">
        <v>20.5</v>
      </c>
      <c r="AP103">
        <v>20.8</v>
      </c>
      <c r="AQ103">
        <v>10.3</v>
      </c>
      <c r="AR103">
        <v>21.5</v>
      </c>
      <c r="AS103">
        <v>80.8</v>
      </c>
      <c r="AT103">
        <v>10</v>
      </c>
      <c r="AU103">
        <v>0</v>
      </c>
      <c r="AV103">
        <v>3.1</v>
      </c>
      <c r="AW103">
        <v>2</v>
      </c>
      <c r="AX103">
        <v>4.0999999999999996</v>
      </c>
      <c r="AY103">
        <v>21</v>
      </c>
      <c r="AZ103">
        <v>10622</v>
      </c>
      <c r="BA103">
        <v>77.7</v>
      </c>
      <c r="BB103">
        <v>15.5</v>
      </c>
      <c r="BC103">
        <v>6.6</v>
      </c>
      <c r="BD103">
        <v>0.2</v>
      </c>
      <c r="BE103">
        <v>7.4</v>
      </c>
    </row>
    <row r="104" spans="1:57" x14ac:dyDescent="0.3">
      <c r="A104">
        <v>102</v>
      </c>
      <c r="B104" t="s">
        <v>161</v>
      </c>
      <c r="C104" t="s">
        <v>62</v>
      </c>
      <c r="D104">
        <v>0.63200000000000001</v>
      </c>
      <c r="E104">
        <v>0.31900000000000001</v>
      </c>
      <c r="F104">
        <v>3379</v>
      </c>
      <c r="G104">
        <v>2135</v>
      </c>
      <c r="H104">
        <v>1079</v>
      </c>
      <c r="I104" t="s">
        <v>3055</v>
      </c>
      <c r="J104">
        <v>1</v>
      </c>
      <c r="K104">
        <v>0</v>
      </c>
      <c r="L104">
        <v>0.67200000000000004</v>
      </c>
      <c r="M104">
        <v>0.314</v>
      </c>
      <c r="N104">
        <v>3416</v>
      </c>
      <c r="O104">
        <v>2295</v>
      </c>
      <c r="P104">
        <v>1071</v>
      </c>
      <c r="Q104">
        <v>41.684462799999999</v>
      </c>
      <c r="R104">
        <v>-94.905818589999996</v>
      </c>
      <c r="S104">
        <v>192</v>
      </c>
      <c r="T104">
        <v>1</v>
      </c>
      <c r="U104" s="7">
        <f t="shared" si="3"/>
        <v>1.7510068289266329E-4</v>
      </c>
      <c r="V104">
        <v>5711</v>
      </c>
      <c r="W104">
        <v>2814</v>
      </c>
      <c r="X104">
        <v>2897</v>
      </c>
      <c r="Y104">
        <f t="shared" si="4"/>
        <v>0.49273332165995448</v>
      </c>
      <c r="Z104">
        <f t="shared" si="5"/>
        <v>0.50726667834004557</v>
      </c>
      <c r="AA104">
        <v>0.4</v>
      </c>
      <c r="AB104">
        <v>97.1</v>
      </c>
      <c r="AC104">
        <v>0.4</v>
      </c>
      <c r="AD104">
        <v>0</v>
      </c>
      <c r="AE104">
        <v>0.5</v>
      </c>
      <c r="AF104">
        <v>0</v>
      </c>
      <c r="AG104">
        <v>4540</v>
      </c>
      <c r="AH104">
        <v>48750</v>
      </c>
      <c r="AI104">
        <v>2762</v>
      </c>
      <c r="AJ104">
        <v>31523</v>
      </c>
      <c r="AK104">
        <v>2902</v>
      </c>
      <c r="AL104">
        <v>11.1</v>
      </c>
      <c r="AM104">
        <v>15.3</v>
      </c>
      <c r="AN104">
        <v>29.6</v>
      </c>
      <c r="AO104">
        <v>17.3</v>
      </c>
      <c r="AP104">
        <v>22</v>
      </c>
      <c r="AQ104">
        <v>14.9</v>
      </c>
      <c r="AR104">
        <v>16.100000000000001</v>
      </c>
      <c r="AS104">
        <v>81.900000000000006</v>
      </c>
      <c r="AT104">
        <v>8.8000000000000007</v>
      </c>
      <c r="AU104">
        <v>0.6</v>
      </c>
      <c r="AV104">
        <v>2.6</v>
      </c>
      <c r="AW104">
        <v>1</v>
      </c>
      <c r="AX104">
        <v>5.2</v>
      </c>
      <c r="AY104">
        <v>19.2</v>
      </c>
      <c r="AZ104">
        <v>2882</v>
      </c>
      <c r="BA104">
        <v>73.099999999999994</v>
      </c>
      <c r="BB104">
        <v>13.6</v>
      </c>
      <c r="BC104">
        <v>13</v>
      </c>
      <c r="BD104">
        <v>0.3</v>
      </c>
      <c r="BE104">
        <v>2.7</v>
      </c>
    </row>
    <row r="105" spans="1:57" x14ac:dyDescent="0.3">
      <c r="A105">
        <v>103</v>
      </c>
      <c r="B105" t="s">
        <v>162</v>
      </c>
      <c r="C105" t="s">
        <v>73</v>
      </c>
      <c r="D105">
        <v>0.79300000000000004</v>
      </c>
      <c r="E105">
        <v>0.16700000000000001</v>
      </c>
      <c r="F105">
        <v>22860</v>
      </c>
      <c r="G105">
        <v>18130</v>
      </c>
      <c r="H105">
        <v>3825</v>
      </c>
      <c r="I105" t="s">
        <v>3055</v>
      </c>
      <c r="J105">
        <v>1</v>
      </c>
      <c r="K105">
        <v>0</v>
      </c>
      <c r="L105">
        <v>0.80500000000000005</v>
      </c>
      <c r="M105">
        <v>0.18</v>
      </c>
      <c r="N105">
        <v>25396</v>
      </c>
      <c r="O105">
        <v>20451</v>
      </c>
      <c r="P105">
        <v>4583</v>
      </c>
      <c r="Q105">
        <v>40.559988590000003</v>
      </c>
      <c r="R105">
        <v>-84.224214299999986</v>
      </c>
      <c r="S105">
        <v>1279</v>
      </c>
      <c r="T105">
        <v>19</v>
      </c>
      <c r="U105" s="7">
        <f t="shared" si="3"/>
        <v>4.1504652890034515E-4</v>
      </c>
      <c r="V105">
        <v>45778</v>
      </c>
      <c r="W105">
        <v>22866</v>
      </c>
      <c r="X105">
        <v>22912</v>
      </c>
      <c r="Y105">
        <f t="shared" si="4"/>
        <v>0.49949757525448907</v>
      </c>
      <c r="Z105">
        <f t="shared" si="5"/>
        <v>0.50050242474551099</v>
      </c>
      <c r="AA105">
        <v>1.6</v>
      </c>
      <c r="AB105">
        <v>96</v>
      </c>
      <c r="AC105">
        <v>0.4</v>
      </c>
      <c r="AD105">
        <v>0.2</v>
      </c>
      <c r="AE105">
        <v>0.5</v>
      </c>
      <c r="AF105">
        <v>0.1</v>
      </c>
      <c r="AG105">
        <v>34450</v>
      </c>
      <c r="AH105">
        <v>59516</v>
      </c>
      <c r="AI105">
        <v>1900</v>
      </c>
      <c r="AJ105">
        <v>28340</v>
      </c>
      <c r="AK105">
        <v>885</v>
      </c>
      <c r="AL105">
        <v>9</v>
      </c>
      <c r="AM105">
        <v>12.4</v>
      </c>
      <c r="AN105">
        <v>29.8</v>
      </c>
      <c r="AO105">
        <v>14.5</v>
      </c>
      <c r="AP105">
        <v>20.6</v>
      </c>
      <c r="AQ105">
        <v>8.1999999999999993</v>
      </c>
      <c r="AR105">
        <v>26.8</v>
      </c>
      <c r="AS105">
        <v>87.6</v>
      </c>
      <c r="AT105">
        <v>6.8</v>
      </c>
      <c r="AU105">
        <v>0.1</v>
      </c>
      <c r="AV105">
        <v>1.7</v>
      </c>
      <c r="AW105">
        <v>1.1000000000000001</v>
      </c>
      <c r="AX105">
        <v>2.7</v>
      </c>
      <c r="AY105">
        <v>19.600000000000001</v>
      </c>
      <c r="AZ105">
        <v>23229</v>
      </c>
      <c r="BA105">
        <v>85.3</v>
      </c>
      <c r="BB105">
        <v>9.9</v>
      </c>
      <c r="BC105">
        <v>4.8</v>
      </c>
      <c r="BD105">
        <v>0.1</v>
      </c>
      <c r="BE105">
        <v>3.4</v>
      </c>
    </row>
    <row r="106" spans="1:57" x14ac:dyDescent="0.3">
      <c r="A106">
        <v>104</v>
      </c>
      <c r="B106" t="s">
        <v>163</v>
      </c>
      <c r="C106" t="s">
        <v>58</v>
      </c>
      <c r="D106">
        <v>0.71299999999999997</v>
      </c>
      <c r="E106">
        <v>0.221</v>
      </c>
      <c r="F106">
        <v>36661</v>
      </c>
      <c r="G106">
        <v>26152</v>
      </c>
      <c r="H106">
        <v>8108</v>
      </c>
      <c r="I106" t="s">
        <v>3055</v>
      </c>
      <c r="J106">
        <v>1</v>
      </c>
      <c r="K106">
        <v>0</v>
      </c>
      <c r="L106">
        <v>0.72799999999999998</v>
      </c>
      <c r="M106">
        <v>0.25700000000000001</v>
      </c>
      <c r="N106">
        <v>42162</v>
      </c>
      <c r="O106">
        <v>30714</v>
      </c>
      <c r="P106">
        <v>10840</v>
      </c>
      <c r="Q106">
        <v>38.164045860000002</v>
      </c>
      <c r="R106">
        <v>-79.124616140000001</v>
      </c>
      <c r="S106">
        <v>718</v>
      </c>
      <c r="T106">
        <v>9</v>
      </c>
      <c r="U106" s="7">
        <f t="shared" si="3"/>
        <v>1.2098400322624008E-4</v>
      </c>
      <c r="V106">
        <v>74390</v>
      </c>
      <c r="W106">
        <v>37695</v>
      </c>
      <c r="X106">
        <v>36695</v>
      </c>
      <c r="Y106">
        <f t="shared" si="4"/>
        <v>0.50672133351256887</v>
      </c>
      <c r="Z106">
        <f t="shared" si="5"/>
        <v>0.49327866648743113</v>
      </c>
      <c r="AA106">
        <v>2.5</v>
      </c>
      <c r="AB106">
        <v>91.4</v>
      </c>
      <c r="AC106">
        <v>4</v>
      </c>
      <c r="AD106">
        <v>0.2</v>
      </c>
      <c r="AE106">
        <v>0.6</v>
      </c>
      <c r="AF106">
        <v>0.1</v>
      </c>
      <c r="AG106">
        <v>58894</v>
      </c>
      <c r="AH106">
        <v>59544</v>
      </c>
      <c r="AI106">
        <v>2220</v>
      </c>
      <c r="AJ106">
        <v>30088</v>
      </c>
      <c r="AK106">
        <v>1211</v>
      </c>
      <c r="AL106">
        <v>8.8000000000000007</v>
      </c>
      <c r="AM106">
        <v>11.9</v>
      </c>
      <c r="AN106">
        <v>32.799999999999997</v>
      </c>
      <c r="AO106">
        <v>16.7</v>
      </c>
      <c r="AP106">
        <v>22.9</v>
      </c>
      <c r="AQ106">
        <v>9.3000000000000007</v>
      </c>
      <c r="AR106">
        <v>18.3</v>
      </c>
      <c r="AS106">
        <v>85.7</v>
      </c>
      <c r="AT106">
        <v>7.1</v>
      </c>
      <c r="AU106">
        <v>0.4</v>
      </c>
      <c r="AV106">
        <v>1</v>
      </c>
      <c r="AW106">
        <v>0.9</v>
      </c>
      <c r="AX106">
        <v>5</v>
      </c>
      <c r="AY106">
        <v>23.7</v>
      </c>
      <c r="AZ106">
        <v>34960</v>
      </c>
      <c r="BA106">
        <v>76.8</v>
      </c>
      <c r="BB106">
        <v>16.899999999999999</v>
      </c>
      <c r="BC106">
        <v>6</v>
      </c>
      <c r="BD106">
        <v>0.2</v>
      </c>
      <c r="BE106">
        <v>4.0999999999999996</v>
      </c>
    </row>
    <row r="107" spans="1:57" x14ac:dyDescent="0.3">
      <c r="A107">
        <v>105</v>
      </c>
      <c r="B107" t="s">
        <v>164</v>
      </c>
      <c r="C107" t="s">
        <v>165</v>
      </c>
      <c r="D107">
        <v>0.69199999999999995</v>
      </c>
      <c r="E107">
        <v>0.24199999999999999</v>
      </c>
      <c r="F107">
        <v>1407</v>
      </c>
      <c r="G107">
        <v>974</v>
      </c>
      <c r="H107">
        <v>340</v>
      </c>
      <c r="I107" t="s">
        <v>3055</v>
      </c>
      <c r="J107">
        <v>1</v>
      </c>
      <c r="K107">
        <v>0</v>
      </c>
      <c r="L107">
        <v>0.749</v>
      </c>
      <c r="M107">
        <v>0.22600000000000001</v>
      </c>
      <c r="N107">
        <v>1405</v>
      </c>
      <c r="O107">
        <v>1052</v>
      </c>
      <c r="P107">
        <v>317</v>
      </c>
      <c r="Q107">
        <v>43.71757685</v>
      </c>
      <c r="R107">
        <v>-98.56050467</v>
      </c>
      <c r="S107">
        <v>205</v>
      </c>
      <c r="T107">
        <v>0</v>
      </c>
      <c r="U107" s="7">
        <f t="shared" si="3"/>
        <v>0</v>
      </c>
      <c r="V107">
        <v>2739</v>
      </c>
      <c r="W107">
        <v>1445</v>
      </c>
      <c r="X107">
        <v>1294</v>
      </c>
      <c r="Y107">
        <f t="shared" si="4"/>
        <v>0.52756480467323841</v>
      </c>
      <c r="Z107">
        <f t="shared" si="5"/>
        <v>0.47243519532676159</v>
      </c>
      <c r="AA107">
        <v>6.7</v>
      </c>
      <c r="AB107">
        <v>88.8</v>
      </c>
      <c r="AC107">
        <v>1.6</v>
      </c>
      <c r="AD107">
        <v>2.2999999999999998</v>
      </c>
      <c r="AE107">
        <v>0</v>
      </c>
      <c r="AF107">
        <v>0</v>
      </c>
      <c r="AG107">
        <v>1931</v>
      </c>
      <c r="AH107">
        <v>57257</v>
      </c>
      <c r="AI107">
        <v>3400</v>
      </c>
      <c r="AJ107">
        <v>30872</v>
      </c>
      <c r="AK107">
        <v>2725</v>
      </c>
      <c r="AL107">
        <v>6.2</v>
      </c>
      <c r="AM107">
        <v>6.2</v>
      </c>
      <c r="AN107">
        <v>35.6</v>
      </c>
      <c r="AO107">
        <v>16.899999999999999</v>
      </c>
      <c r="AP107">
        <v>16.8</v>
      </c>
      <c r="AQ107">
        <v>17.600000000000001</v>
      </c>
      <c r="AR107">
        <v>13.1</v>
      </c>
      <c r="AS107">
        <v>69.7</v>
      </c>
      <c r="AT107">
        <v>10.9</v>
      </c>
      <c r="AU107">
        <v>0</v>
      </c>
      <c r="AV107">
        <v>6.9</v>
      </c>
      <c r="AW107">
        <v>3</v>
      </c>
      <c r="AX107">
        <v>9.5</v>
      </c>
      <c r="AY107">
        <v>16.399999999999999</v>
      </c>
      <c r="AZ107">
        <v>1462</v>
      </c>
      <c r="BA107">
        <v>67</v>
      </c>
      <c r="BB107">
        <v>16.2</v>
      </c>
      <c r="BC107">
        <v>16.600000000000001</v>
      </c>
      <c r="BD107">
        <v>0.3</v>
      </c>
      <c r="BE107">
        <v>1.4</v>
      </c>
    </row>
    <row r="108" spans="1:57" x14ac:dyDescent="0.3">
      <c r="A108">
        <v>106</v>
      </c>
      <c r="B108" t="s">
        <v>166</v>
      </c>
      <c r="C108" t="s">
        <v>117</v>
      </c>
      <c r="D108">
        <v>0.78600000000000003</v>
      </c>
      <c r="E108">
        <v>0.189</v>
      </c>
      <c r="F108">
        <v>12255</v>
      </c>
      <c r="G108">
        <v>9637</v>
      </c>
      <c r="H108">
        <v>2319</v>
      </c>
      <c r="I108" t="s">
        <v>3055</v>
      </c>
      <c r="J108">
        <v>1</v>
      </c>
      <c r="K108">
        <v>0</v>
      </c>
      <c r="L108">
        <v>0.78500000000000003</v>
      </c>
      <c r="M108">
        <v>0.20399999999999999</v>
      </c>
      <c r="N108">
        <v>14368</v>
      </c>
      <c r="O108">
        <v>11282</v>
      </c>
      <c r="P108">
        <v>2931</v>
      </c>
      <c r="Q108">
        <v>29.885487250000001</v>
      </c>
      <c r="R108">
        <v>-96.277369489999998</v>
      </c>
      <c r="S108">
        <v>521</v>
      </c>
      <c r="T108">
        <v>10</v>
      </c>
      <c r="U108" s="7">
        <f t="shared" si="3"/>
        <v>3.4139014065273795E-4</v>
      </c>
      <c r="V108">
        <v>29292</v>
      </c>
      <c r="W108">
        <v>14474</v>
      </c>
      <c r="X108">
        <v>14818</v>
      </c>
      <c r="Y108">
        <f t="shared" si="4"/>
        <v>0.49412808958077292</v>
      </c>
      <c r="Z108">
        <f t="shared" si="5"/>
        <v>0.50587191041922708</v>
      </c>
      <c r="AA108">
        <v>25.9</v>
      </c>
      <c r="AB108">
        <v>63.3</v>
      </c>
      <c r="AC108">
        <v>8.9</v>
      </c>
      <c r="AD108">
        <v>0</v>
      </c>
      <c r="AE108">
        <v>0.2</v>
      </c>
      <c r="AF108">
        <v>0</v>
      </c>
      <c r="AG108">
        <v>20449</v>
      </c>
      <c r="AH108">
        <v>62614</v>
      </c>
      <c r="AI108">
        <v>6451</v>
      </c>
      <c r="AJ108">
        <v>30101</v>
      </c>
      <c r="AK108">
        <v>1810</v>
      </c>
      <c r="AL108">
        <v>13.4</v>
      </c>
      <c r="AM108">
        <v>23.5</v>
      </c>
      <c r="AN108">
        <v>30.9</v>
      </c>
      <c r="AO108">
        <v>15.7</v>
      </c>
      <c r="AP108">
        <v>23.6</v>
      </c>
      <c r="AQ108">
        <v>12.5</v>
      </c>
      <c r="AR108">
        <v>17.399999999999999</v>
      </c>
      <c r="AS108">
        <v>81.599999999999994</v>
      </c>
      <c r="AT108">
        <v>10.6</v>
      </c>
      <c r="AU108">
        <v>0.1</v>
      </c>
      <c r="AV108">
        <v>1.9</v>
      </c>
      <c r="AW108">
        <v>1.3</v>
      </c>
      <c r="AX108">
        <v>4.5999999999999996</v>
      </c>
      <c r="AY108">
        <v>31.1</v>
      </c>
      <c r="AZ108">
        <v>13509</v>
      </c>
      <c r="BA108">
        <v>77.5</v>
      </c>
      <c r="BB108">
        <v>13.2</v>
      </c>
      <c r="BC108">
        <v>9.3000000000000007</v>
      </c>
      <c r="BD108">
        <v>0</v>
      </c>
      <c r="BE108">
        <v>5.4</v>
      </c>
    </row>
    <row r="109" spans="1:57" x14ac:dyDescent="0.3">
      <c r="A109">
        <v>107</v>
      </c>
      <c r="B109" t="s">
        <v>167</v>
      </c>
      <c r="C109" t="s">
        <v>168</v>
      </c>
      <c r="D109">
        <v>0.73399999999999999</v>
      </c>
      <c r="E109">
        <v>0.24</v>
      </c>
      <c r="F109">
        <v>24661</v>
      </c>
      <c r="G109">
        <v>18110</v>
      </c>
      <c r="H109">
        <v>5908</v>
      </c>
      <c r="I109" t="s">
        <v>3055</v>
      </c>
      <c r="J109">
        <v>1</v>
      </c>
      <c r="K109">
        <v>0</v>
      </c>
      <c r="L109">
        <v>0.71499999999999997</v>
      </c>
      <c r="M109">
        <v>0.27</v>
      </c>
      <c r="N109">
        <v>27639</v>
      </c>
      <c r="O109">
        <v>19764</v>
      </c>
      <c r="P109">
        <v>7450</v>
      </c>
      <c r="Q109">
        <v>32.539527450000001</v>
      </c>
      <c r="R109">
        <v>-86.644082269999998</v>
      </c>
      <c r="S109">
        <v>2173</v>
      </c>
      <c r="T109">
        <v>31</v>
      </c>
      <c r="U109" s="7">
        <f t="shared" si="3"/>
        <v>5.6326767933716118E-4</v>
      </c>
      <c r="V109">
        <v>55036</v>
      </c>
      <c r="W109">
        <v>26899</v>
      </c>
      <c r="X109">
        <v>28137</v>
      </c>
      <c r="Y109">
        <f t="shared" si="4"/>
        <v>0.48875281633839668</v>
      </c>
      <c r="Z109">
        <f t="shared" si="5"/>
        <v>0.51124718366160327</v>
      </c>
      <c r="AA109">
        <v>2.7</v>
      </c>
      <c r="AB109">
        <v>75.400000000000006</v>
      </c>
      <c r="AC109">
        <v>18.899999999999999</v>
      </c>
      <c r="AD109">
        <v>0.3</v>
      </c>
      <c r="AE109">
        <v>0.9</v>
      </c>
      <c r="AF109">
        <v>0</v>
      </c>
      <c r="AG109">
        <v>41016</v>
      </c>
      <c r="AH109">
        <v>55317</v>
      </c>
      <c r="AI109">
        <v>2838</v>
      </c>
      <c r="AJ109">
        <v>27824</v>
      </c>
      <c r="AK109">
        <v>2024</v>
      </c>
      <c r="AL109">
        <v>13.7</v>
      </c>
      <c r="AM109">
        <v>20.100000000000001</v>
      </c>
      <c r="AN109">
        <v>35.299999999999997</v>
      </c>
      <c r="AO109">
        <v>18</v>
      </c>
      <c r="AP109">
        <v>23.2</v>
      </c>
      <c r="AQ109">
        <v>8.1</v>
      </c>
      <c r="AR109">
        <v>15.4</v>
      </c>
      <c r="AS109">
        <v>86</v>
      </c>
      <c r="AT109">
        <v>9.6</v>
      </c>
      <c r="AU109">
        <v>0.1</v>
      </c>
      <c r="AV109">
        <v>0.6</v>
      </c>
      <c r="AW109">
        <v>1.3</v>
      </c>
      <c r="AX109">
        <v>2.5</v>
      </c>
      <c r="AY109">
        <v>25.8</v>
      </c>
      <c r="AZ109">
        <v>24112</v>
      </c>
      <c r="BA109">
        <v>74.099999999999994</v>
      </c>
      <c r="BB109">
        <v>20.2</v>
      </c>
      <c r="BC109">
        <v>5.6</v>
      </c>
      <c r="BD109">
        <v>0.1</v>
      </c>
      <c r="BE109">
        <v>5.2</v>
      </c>
    </row>
    <row r="110" spans="1:57" x14ac:dyDescent="0.3">
      <c r="A110">
        <v>108</v>
      </c>
      <c r="B110" t="s">
        <v>169</v>
      </c>
      <c r="C110" t="s">
        <v>85</v>
      </c>
      <c r="D110">
        <v>0.77200000000000002</v>
      </c>
      <c r="E110">
        <v>0.20699999999999999</v>
      </c>
      <c r="F110">
        <v>8060</v>
      </c>
      <c r="G110">
        <v>6226</v>
      </c>
      <c r="H110">
        <v>1670</v>
      </c>
      <c r="I110" t="s">
        <v>3055</v>
      </c>
      <c r="J110">
        <v>1</v>
      </c>
      <c r="K110">
        <v>0</v>
      </c>
      <c r="L110">
        <v>0.75900000000000001</v>
      </c>
      <c r="M110">
        <v>0.23200000000000001</v>
      </c>
      <c r="N110">
        <v>9339</v>
      </c>
      <c r="O110">
        <v>7092</v>
      </c>
      <c r="P110">
        <v>2171</v>
      </c>
      <c r="Q110">
        <v>36.075697959999999</v>
      </c>
      <c r="R110">
        <v>-81.923084829999993</v>
      </c>
      <c r="S110">
        <v>647</v>
      </c>
      <c r="T110">
        <v>1</v>
      </c>
      <c r="U110" s="7">
        <f t="shared" si="3"/>
        <v>5.7028799543769601E-5</v>
      </c>
      <c r="V110">
        <v>17535</v>
      </c>
      <c r="W110">
        <v>9573</v>
      </c>
      <c r="X110">
        <v>7962</v>
      </c>
      <c r="Y110">
        <f t="shared" si="4"/>
        <v>0.54593669803250644</v>
      </c>
      <c r="Z110">
        <f t="shared" si="5"/>
        <v>0.45406330196749356</v>
      </c>
      <c r="AA110">
        <v>5.0999999999999996</v>
      </c>
      <c r="AB110">
        <v>89</v>
      </c>
      <c r="AC110">
        <v>4.2</v>
      </c>
      <c r="AD110">
        <v>0.5</v>
      </c>
      <c r="AE110">
        <v>0.6</v>
      </c>
      <c r="AF110">
        <v>0</v>
      </c>
      <c r="AG110">
        <v>14331</v>
      </c>
      <c r="AH110">
        <v>37109</v>
      </c>
      <c r="AI110">
        <v>3320</v>
      </c>
      <c r="AJ110">
        <v>21704</v>
      </c>
      <c r="AK110">
        <v>2169</v>
      </c>
      <c r="AL110">
        <v>14.7</v>
      </c>
      <c r="AM110">
        <v>17</v>
      </c>
      <c r="AN110">
        <v>29.8</v>
      </c>
      <c r="AO110">
        <v>25.7</v>
      </c>
      <c r="AP110">
        <v>20.7</v>
      </c>
      <c r="AQ110">
        <v>14.1</v>
      </c>
      <c r="AR110">
        <v>9.6999999999999993</v>
      </c>
      <c r="AS110">
        <v>78.599999999999994</v>
      </c>
      <c r="AT110">
        <v>12.4</v>
      </c>
      <c r="AU110">
        <v>0.6</v>
      </c>
      <c r="AV110">
        <v>4.0999999999999996</v>
      </c>
      <c r="AW110">
        <v>0.9</v>
      </c>
      <c r="AX110">
        <v>3.4</v>
      </c>
      <c r="AY110">
        <v>22.5</v>
      </c>
      <c r="AZ110">
        <v>6778</v>
      </c>
      <c r="BA110">
        <v>78.3</v>
      </c>
      <c r="BB110">
        <v>13.2</v>
      </c>
      <c r="BC110">
        <v>8.1</v>
      </c>
      <c r="BD110">
        <v>0.4</v>
      </c>
      <c r="BE110">
        <v>5.5</v>
      </c>
    </row>
    <row r="111" spans="1:57" x14ac:dyDescent="0.3">
      <c r="A111">
        <v>109</v>
      </c>
      <c r="B111" t="s">
        <v>170</v>
      </c>
      <c r="C111" t="s">
        <v>56</v>
      </c>
      <c r="D111">
        <v>0.67300000000000004</v>
      </c>
      <c r="E111">
        <v>0.30299999999999999</v>
      </c>
      <c r="F111">
        <v>16581</v>
      </c>
      <c r="G111">
        <v>11163</v>
      </c>
      <c r="H111">
        <v>5032</v>
      </c>
      <c r="I111" t="s">
        <v>3055</v>
      </c>
      <c r="J111">
        <v>1</v>
      </c>
      <c r="K111">
        <v>0</v>
      </c>
      <c r="L111">
        <v>0.69599999999999995</v>
      </c>
      <c r="M111">
        <v>0.28799999999999998</v>
      </c>
      <c r="N111">
        <v>17292</v>
      </c>
      <c r="O111">
        <v>12028</v>
      </c>
      <c r="P111">
        <v>4979</v>
      </c>
      <c r="Q111">
        <v>31.077962110000001</v>
      </c>
      <c r="R111">
        <v>-92.000794490000004</v>
      </c>
      <c r="S111">
        <v>1757</v>
      </c>
      <c r="T111">
        <v>62</v>
      </c>
      <c r="U111" s="7">
        <f t="shared" si="3"/>
        <v>1.5086993551526951E-3</v>
      </c>
      <c r="V111">
        <v>41095</v>
      </c>
      <c r="W111">
        <v>20693</v>
      </c>
      <c r="X111">
        <v>20402</v>
      </c>
      <c r="Y111">
        <f t="shared" si="4"/>
        <v>0.50354057671249541</v>
      </c>
      <c r="Z111">
        <f t="shared" si="5"/>
        <v>0.49645942328750459</v>
      </c>
      <c r="AA111">
        <v>1.8</v>
      </c>
      <c r="AB111">
        <v>65.3</v>
      </c>
      <c r="AC111">
        <v>30.1</v>
      </c>
      <c r="AD111">
        <v>1.2</v>
      </c>
      <c r="AE111">
        <v>0.1</v>
      </c>
      <c r="AF111">
        <v>0.1</v>
      </c>
      <c r="AG111">
        <v>31157</v>
      </c>
      <c r="AH111">
        <v>36763</v>
      </c>
      <c r="AI111">
        <v>2183</v>
      </c>
      <c r="AJ111">
        <v>20199</v>
      </c>
      <c r="AK111">
        <v>987</v>
      </c>
      <c r="AL111">
        <v>23.7</v>
      </c>
      <c r="AM111">
        <v>31.7</v>
      </c>
      <c r="AN111">
        <v>31.6</v>
      </c>
      <c r="AO111">
        <v>24.4</v>
      </c>
      <c r="AP111">
        <v>17.399999999999999</v>
      </c>
      <c r="AQ111">
        <v>12.6</v>
      </c>
      <c r="AR111">
        <v>14</v>
      </c>
      <c r="AS111">
        <v>85.2</v>
      </c>
      <c r="AT111">
        <v>9</v>
      </c>
      <c r="AU111">
        <v>0.2</v>
      </c>
      <c r="AV111">
        <v>2</v>
      </c>
      <c r="AW111">
        <v>2</v>
      </c>
      <c r="AX111">
        <v>1.6</v>
      </c>
      <c r="AY111">
        <v>30.2</v>
      </c>
      <c r="AZ111">
        <v>14753</v>
      </c>
      <c r="BA111">
        <v>75.3</v>
      </c>
      <c r="BB111">
        <v>19.7</v>
      </c>
      <c r="BC111">
        <v>4.9000000000000004</v>
      </c>
      <c r="BD111">
        <v>0.1</v>
      </c>
      <c r="BE111">
        <v>7.7</v>
      </c>
    </row>
    <row r="112" spans="1:57" x14ac:dyDescent="0.3">
      <c r="A112">
        <v>110</v>
      </c>
      <c r="B112" t="s">
        <v>171</v>
      </c>
      <c r="C112" t="s">
        <v>67</v>
      </c>
      <c r="D112">
        <v>0.81399999999999995</v>
      </c>
      <c r="E112">
        <v>0.13200000000000001</v>
      </c>
      <c r="F112">
        <v>2107</v>
      </c>
      <c r="G112">
        <v>1716</v>
      </c>
      <c r="H112">
        <v>278</v>
      </c>
      <c r="I112" t="s">
        <v>3055</v>
      </c>
      <c r="J112">
        <v>1</v>
      </c>
      <c r="K112">
        <v>0</v>
      </c>
      <c r="L112">
        <v>0.83899999999999997</v>
      </c>
      <c r="M112">
        <v>0.14299999999999999</v>
      </c>
      <c r="N112">
        <v>2193</v>
      </c>
      <c r="O112">
        <v>1840</v>
      </c>
      <c r="P112">
        <v>313</v>
      </c>
      <c r="Q112">
        <v>37.31940883</v>
      </c>
      <c r="R112">
        <v>-102.5603223</v>
      </c>
      <c r="S112">
        <v>37</v>
      </c>
      <c r="T112">
        <v>0</v>
      </c>
      <c r="U112" s="7">
        <f t="shared" si="3"/>
        <v>0</v>
      </c>
      <c r="V112">
        <v>3581</v>
      </c>
      <c r="W112">
        <v>1732</v>
      </c>
      <c r="X112">
        <v>1849</v>
      </c>
      <c r="Y112">
        <f t="shared" si="4"/>
        <v>0.48366378106674113</v>
      </c>
      <c r="Z112">
        <f t="shared" si="5"/>
        <v>0.51633621893325887</v>
      </c>
      <c r="AA112">
        <v>10.5</v>
      </c>
      <c r="AB112">
        <v>85.7</v>
      </c>
      <c r="AC112">
        <v>1.5</v>
      </c>
      <c r="AD112">
        <v>1.1000000000000001</v>
      </c>
      <c r="AE112">
        <v>0</v>
      </c>
      <c r="AF112">
        <v>0</v>
      </c>
      <c r="AG112">
        <v>2727</v>
      </c>
      <c r="AH112">
        <v>35898</v>
      </c>
      <c r="AI112">
        <v>2615</v>
      </c>
      <c r="AJ112">
        <v>22853</v>
      </c>
      <c r="AK112">
        <v>1570</v>
      </c>
      <c r="AL112">
        <v>19.5</v>
      </c>
      <c r="AM112">
        <v>28.7</v>
      </c>
      <c r="AN112">
        <v>39.700000000000003</v>
      </c>
      <c r="AO112">
        <v>19.2</v>
      </c>
      <c r="AP112">
        <v>15.3</v>
      </c>
      <c r="AQ112">
        <v>19</v>
      </c>
      <c r="AR112">
        <v>6.8</v>
      </c>
      <c r="AS112">
        <v>71.3</v>
      </c>
      <c r="AT112">
        <v>9.8000000000000007</v>
      </c>
      <c r="AU112">
        <v>0</v>
      </c>
      <c r="AV112">
        <v>9.3000000000000007</v>
      </c>
      <c r="AW112">
        <v>1.3</v>
      </c>
      <c r="AX112">
        <v>8.3000000000000007</v>
      </c>
      <c r="AY112">
        <v>14.5</v>
      </c>
      <c r="AZ112">
        <v>1655</v>
      </c>
      <c r="BA112">
        <v>55</v>
      </c>
      <c r="BB112">
        <v>25.3</v>
      </c>
      <c r="BC112">
        <v>16.899999999999999</v>
      </c>
      <c r="BD112">
        <v>2.8</v>
      </c>
      <c r="BE112">
        <v>4.5</v>
      </c>
    </row>
    <row r="113" spans="1:57" x14ac:dyDescent="0.3">
      <c r="A113">
        <v>111</v>
      </c>
      <c r="B113" t="s">
        <v>172</v>
      </c>
      <c r="C113" t="s">
        <v>132</v>
      </c>
      <c r="D113">
        <v>0.83699999999999997</v>
      </c>
      <c r="E113">
        <v>0.151</v>
      </c>
      <c r="F113">
        <v>4010</v>
      </c>
      <c r="G113">
        <v>3356</v>
      </c>
      <c r="H113">
        <v>607</v>
      </c>
      <c r="I113" t="s">
        <v>3055</v>
      </c>
      <c r="J113">
        <v>1</v>
      </c>
      <c r="K113">
        <v>0</v>
      </c>
      <c r="L113">
        <v>0.86099999999999999</v>
      </c>
      <c r="M113">
        <v>0.13400000000000001</v>
      </c>
      <c r="N113">
        <v>4668</v>
      </c>
      <c r="O113">
        <v>4018</v>
      </c>
      <c r="P113">
        <v>625</v>
      </c>
      <c r="Q113">
        <v>31.554564729999999</v>
      </c>
      <c r="R113">
        <v>-82.45936528</v>
      </c>
      <c r="S113">
        <v>640</v>
      </c>
      <c r="T113">
        <v>16</v>
      </c>
      <c r="U113" s="7">
        <f t="shared" si="3"/>
        <v>1.4185654756627361E-3</v>
      </c>
      <c r="V113">
        <v>11279</v>
      </c>
      <c r="W113">
        <v>5599</v>
      </c>
      <c r="X113">
        <v>5680</v>
      </c>
      <c r="Y113">
        <f t="shared" si="4"/>
        <v>0.49640925613972869</v>
      </c>
      <c r="Z113">
        <f t="shared" si="5"/>
        <v>0.50359074386027125</v>
      </c>
      <c r="AA113">
        <v>8.5</v>
      </c>
      <c r="AB113">
        <v>73.599999999999994</v>
      </c>
      <c r="AC113">
        <v>14.6</v>
      </c>
      <c r="AD113">
        <v>0</v>
      </c>
      <c r="AE113">
        <v>0.9</v>
      </c>
      <c r="AF113">
        <v>0.2</v>
      </c>
      <c r="AG113">
        <v>7903</v>
      </c>
      <c r="AH113">
        <v>38824</v>
      </c>
      <c r="AI113">
        <v>3793</v>
      </c>
      <c r="AJ113">
        <v>18856</v>
      </c>
      <c r="AK113">
        <v>1372</v>
      </c>
      <c r="AL113">
        <v>23.2</v>
      </c>
      <c r="AM113">
        <v>34.4</v>
      </c>
      <c r="AN113">
        <v>30.7</v>
      </c>
      <c r="AO113">
        <v>12</v>
      </c>
      <c r="AP113">
        <v>22.4</v>
      </c>
      <c r="AQ113">
        <v>18.600000000000001</v>
      </c>
      <c r="AR113">
        <v>16.2</v>
      </c>
      <c r="AS113">
        <v>79.099999999999994</v>
      </c>
      <c r="AT113">
        <v>15.1</v>
      </c>
      <c r="AU113">
        <v>1.2</v>
      </c>
      <c r="AV113">
        <v>1.3</v>
      </c>
      <c r="AW113">
        <v>1.3</v>
      </c>
      <c r="AX113">
        <v>2.1</v>
      </c>
      <c r="AY113">
        <v>20.399999999999999</v>
      </c>
      <c r="AZ113">
        <v>4345</v>
      </c>
      <c r="BA113">
        <v>77.7</v>
      </c>
      <c r="BB113">
        <v>16.100000000000001</v>
      </c>
      <c r="BC113">
        <v>6.2</v>
      </c>
      <c r="BD113">
        <v>0</v>
      </c>
      <c r="BE113">
        <v>3.1</v>
      </c>
    </row>
    <row r="114" spans="1:57" x14ac:dyDescent="0.3">
      <c r="A114">
        <v>112</v>
      </c>
      <c r="B114" t="s">
        <v>173</v>
      </c>
      <c r="C114" t="s">
        <v>117</v>
      </c>
      <c r="D114">
        <v>0.753</v>
      </c>
      <c r="E114">
        <v>0.223</v>
      </c>
      <c r="F114">
        <v>1784</v>
      </c>
      <c r="G114">
        <v>1343</v>
      </c>
      <c r="H114">
        <v>397</v>
      </c>
      <c r="I114" t="s">
        <v>3055</v>
      </c>
      <c r="J114">
        <v>1</v>
      </c>
      <c r="K114">
        <v>0</v>
      </c>
      <c r="L114">
        <v>0.77100000000000002</v>
      </c>
      <c r="M114">
        <v>0.22</v>
      </c>
      <c r="N114">
        <v>1854</v>
      </c>
      <c r="O114">
        <v>1430</v>
      </c>
      <c r="P114">
        <v>407</v>
      </c>
      <c r="Q114">
        <v>34.06854817</v>
      </c>
      <c r="R114">
        <v>-102.8299707</v>
      </c>
      <c r="S114">
        <v>311</v>
      </c>
      <c r="T114">
        <v>5</v>
      </c>
      <c r="U114" s="7">
        <f t="shared" si="3"/>
        <v>7.0442378134685823E-4</v>
      </c>
      <c r="V114">
        <v>7098</v>
      </c>
      <c r="W114">
        <v>3678</v>
      </c>
      <c r="X114">
        <v>3420</v>
      </c>
      <c r="Y114">
        <f t="shared" si="4"/>
        <v>0.51817413355874897</v>
      </c>
      <c r="Z114">
        <f t="shared" si="5"/>
        <v>0.48182586644125108</v>
      </c>
      <c r="AA114">
        <v>62.7</v>
      </c>
      <c r="AB114">
        <v>34.6</v>
      </c>
      <c r="AC114">
        <v>1.5</v>
      </c>
      <c r="AD114">
        <v>0.1</v>
      </c>
      <c r="AE114">
        <v>0.9</v>
      </c>
      <c r="AF114">
        <v>0.2</v>
      </c>
      <c r="AG114">
        <v>3916</v>
      </c>
      <c r="AH114">
        <v>43523</v>
      </c>
      <c r="AI114">
        <v>7943</v>
      </c>
      <c r="AJ114">
        <v>18662</v>
      </c>
      <c r="AK114">
        <v>3203</v>
      </c>
      <c r="AL114">
        <v>22.3</v>
      </c>
      <c r="AM114">
        <v>33.799999999999997</v>
      </c>
      <c r="AN114">
        <v>22.9</v>
      </c>
      <c r="AO114">
        <v>20.7</v>
      </c>
      <c r="AP114">
        <v>17.399999999999999</v>
      </c>
      <c r="AQ114">
        <v>24</v>
      </c>
      <c r="AR114">
        <v>15</v>
      </c>
      <c r="AS114">
        <v>69.599999999999994</v>
      </c>
      <c r="AT114">
        <v>8.1999999999999993</v>
      </c>
      <c r="AU114">
        <v>0</v>
      </c>
      <c r="AV114">
        <v>5.9</v>
      </c>
      <c r="AW114">
        <v>7.7</v>
      </c>
      <c r="AX114">
        <v>8.6</v>
      </c>
      <c r="AY114">
        <v>16.5</v>
      </c>
      <c r="AZ114">
        <v>3157</v>
      </c>
      <c r="BA114">
        <v>77.099999999999994</v>
      </c>
      <c r="BB114">
        <v>11.8</v>
      </c>
      <c r="BC114">
        <v>10.4</v>
      </c>
      <c r="BD114">
        <v>0.8</v>
      </c>
      <c r="BE114">
        <v>2.2000000000000002</v>
      </c>
    </row>
    <row r="115" spans="1:57" x14ac:dyDescent="0.3">
      <c r="A115">
        <v>113</v>
      </c>
      <c r="B115" t="s">
        <v>174</v>
      </c>
      <c r="C115" t="s">
        <v>83</v>
      </c>
      <c r="D115">
        <v>0.81499999999999995</v>
      </c>
      <c r="E115">
        <v>0.16700000000000001</v>
      </c>
      <c r="F115">
        <v>12634</v>
      </c>
      <c r="G115">
        <v>10294</v>
      </c>
      <c r="H115">
        <v>2112</v>
      </c>
      <c r="I115" t="s">
        <v>3055</v>
      </c>
      <c r="J115">
        <v>1</v>
      </c>
      <c r="K115">
        <v>0</v>
      </c>
      <c r="L115">
        <v>0.84599999999999997</v>
      </c>
      <c r="M115">
        <v>0.14499999999999999</v>
      </c>
      <c r="N115">
        <v>14082</v>
      </c>
      <c r="O115">
        <v>11911</v>
      </c>
      <c r="P115">
        <v>2037</v>
      </c>
      <c r="Q115">
        <v>30.330601210000001</v>
      </c>
      <c r="R115">
        <v>-82.284674760000001</v>
      </c>
      <c r="S115">
        <v>1805</v>
      </c>
      <c r="T115">
        <v>24</v>
      </c>
      <c r="U115" s="7">
        <f t="shared" si="3"/>
        <v>8.7155463558121805E-4</v>
      </c>
      <c r="V115">
        <v>27537</v>
      </c>
      <c r="W115">
        <v>14422</v>
      </c>
      <c r="X115">
        <v>13115</v>
      </c>
      <c r="Y115">
        <f t="shared" si="4"/>
        <v>0.52373170643134692</v>
      </c>
      <c r="Z115">
        <f t="shared" si="5"/>
        <v>0.47626829356865308</v>
      </c>
      <c r="AA115">
        <v>2.4</v>
      </c>
      <c r="AB115">
        <v>81.900000000000006</v>
      </c>
      <c r="AC115">
        <v>13.8</v>
      </c>
      <c r="AD115">
        <v>0.4</v>
      </c>
      <c r="AE115">
        <v>0.7</v>
      </c>
      <c r="AF115">
        <v>0</v>
      </c>
      <c r="AG115">
        <v>20673</v>
      </c>
      <c r="AH115">
        <v>59506</v>
      </c>
      <c r="AI115">
        <v>4489</v>
      </c>
      <c r="AJ115">
        <v>22440</v>
      </c>
      <c r="AK115">
        <v>1777</v>
      </c>
      <c r="AL115">
        <v>17.2</v>
      </c>
      <c r="AM115">
        <v>22</v>
      </c>
      <c r="AN115">
        <v>29.9</v>
      </c>
      <c r="AO115">
        <v>19</v>
      </c>
      <c r="AP115">
        <v>26.7</v>
      </c>
      <c r="AQ115">
        <v>10.6</v>
      </c>
      <c r="AR115">
        <v>13.9</v>
      </c>
      <c r="AS115">
        <v>84.9</v>
      </c>
      <c r="AT115">
        <v>9.1</v>
      </c>
      <c r="AU115">
        <v>0</v>
      </c>
      <c r="AV115">
        <v>0.1</v>
      </c>
      <c r="AW115">
        <v>2.4</v>
      </c>
      <c r="AX115">
        <v>3.5</v>
      </c>
      <c r="AY115">
        <v>29.9</v>
      </c>
      <c r="AZ115">
        <v>10567</v>
      </c>
      <c r="BA115">
        <v>69.099999999999994</v>
      </c>
      <c r="BB115">
        <v>26.7</v>
      </c>
      <c r="BC115">
        <v>4</v>
      </c>
      <c r="BD115">
        <v>0.2</v>
      </c>
      <c r="BE115">
        <v>5.8</v>
      </c>
    </row>
    <row r="116" spans="1:57" x14ac:dyDescent="0.3">
      <c r="A116">
        <v>114</v>
      </c>
      <c r="B116" t="s">
        <v>174</v>
      </c>
      <c r="C116" t="s">
        <v>132</v>
      </c>
      <c r="D116">
        <v>0.53800000000000003</v>
      </c>
      <c r="E116">
        <v>0.45100000000000001</v>
      </c>
      <c r="F116">
        <v>1440</v>
      </c>
      <c r="G116">
        <v>775</v>
      </c>
      <c r="H116">
        <v>650</v>
      </c>
      <c r="I116" t="s">
        <v>3055</v>
      </c>
      <c r="J116">
        <v>1</v>
      </c>
      <c r="K116">
        <v>0</v>
      </c>
      <c r="L116">
        <v>0.57699999999999996</v>
      </c>
      <c r="M116">
        <v>0.41899999999999998</v>
      </c>
      <c r="N116">
        <v>1555</v>
      </c>
      <c r="O116">
        <v>897</v>
      </c>
      <c r="P116">
        <v>652</v>
      </c>
      <c r="Q116">
        <v>31.326698780000001</v>
      </c>
      <c r="R116">
        <v>-84.442188060000007</v>
      </c>
      <c r="S116">
        <v>92</v>
      </c>
      <c r="T116">
        <v>6</v>
      </c>
      <c r="U116" s="7">
        <f t="shared" si="3"/>
        <v>1.845585973546601E-3</v>
      </c>
      <c r="V116">
        <v>3251</v>
      </c>
      <c r="W116">
        <v>1547</v>
      </c>
      <c r="X116">
        <v>1704</v>
      </c>
      <c r="Y116">
        <f t="shared" si="4"/>
        <v>0.4758535835127653</v>
      </c>
      <c r="Z116">
        <f t="shared" si="5"/>
        <v>0.5241464164872347</v>
      </c>
      <c r="AA116">
        <v>5.4</v>
      </c>
      <c r="AB116">
        <v>52.1</v>
      </c>
      <c r="AC116">
        <v>41.3</v>
      </c>
      <c r="AD116">
        <v>0.2</v>
      </c>
      <c r="AE116">
        <v>0.6</v>
      </c>
      <c r="AF116">
        <v>0.5</v>
      </c>
      <c r="AG116">
        <v>2512</v>
      </c>
      <c r="AH116">
        <v>43867</v>
      </c>
      <c r="AI116">
        <v>6318</v>
      </c>
      <c r="AJ116">
        <v>22270</v>
      </c>
      <c r="AK116">
        <v>2612</v>
      </c>
      <c r="AL116">
        <v>19.5</v>
      </c>
      <c r="AM116">
        <v>19.399999999999999</v>
      </c>
      <c r="AN116">
        <v>28.5</v>
      </c>
      <c r="AO116">
        <v>11.4</v>
      </c>
      <c r="AP116">
        <v>27.8</v>
      </c>
      <c r="AQ116">
        <v>19.899999999999999</v>
      </c>
      <c r="AR116">
        <v>12.4</v>
      </c>
      <c r="AS116">
        <v>88.8</v>
      </c>
      <c r="AT116">
        <v>8</v>
      </c>
      <c r="AU116">
        <v>0</v>
      </c>
      <c r="AV116">
        <v>1.1000000000000001</v>
      </c>
      <c r="AW116">
        <v>0.6</v>
      </c>
      <c r="AX116">
        <v>1.5</v>
      </c>
      <c r="AY116">
        <v>27.4</v>
      </c>
      <c r="AZ116">
        <v>1286</v>
      </c>
      <c r="BA116">
        <v>70.099999999999994</v>
      </c>
      <c r="BB116">
        <v>23.1</v>
      </c>
      <c r="BC116">
        <v>6.8</v>
      </c>
      <c r="BD116">
        <v>0</v>
      </c>
      <c r="BE116">
        <v>2.5</v>
      </c>
    </row>
    <row r="117" spans="1:57" x14ac:dyDescent="0.3">
      <c r="A117">
        <v>115</v>
      </c>
      <c r="B117" t="s">
        <v>174</v>
      </c>
      <c r="C117" t="s">
        <v>175</v>
      </c>
      <c r="D117">
        <v>0.72699999999999998</v>
      </c>
      <c r="E117">
        <v>0.21</v>
      </c>
      <c r="F117">
        <v>8479</v>
      </c>
      <c r="G117">
        <v>6160</v>
      </c>
      <c r="H117">
        <v>1781</v>
      </c>
      <c r="I117" t="s">
        <v>3055</v>
      </c>
      <c r="J117">
        <v>1</v>
      </c>
      <c r="K117">
        <v>0</v>
      </c>
      <c r="L117">
        <v>0.74099999999999999</v>
      </c>
      <c r="M117">
        <v>0.23599999999999999</v>
      </c>
      <c r="N117">
        <v>9878</v>
      </c>
      <c r="O117">
        <v>7316</v>
      </c>
      <c r="P117">
        <v>2332</v>
      </c>
      <c r="Q117">
        <v>44.70915557</v>
      </c>
      <c r="R117">
        <v>-117.6749883</v>
      </c>
      <c r="S117">
        <v>144</v>
      </c>
      <c r="T117">
        <v>3</v>
      </c>
      <c r="U117" s="7">
        <f t="shared" si="3"/>
        <v>1.8773466833541926E-4</v>
      </c>
      <c r="V117">
        <v>15980</v>
      </c>
      <c r="W117">
        <v>8156</v>
      </c>
      <c r="X117">
        <v>7824</v>
      </c>
      <c r="Y117">
        <f t="shared" si="4"/>
        <v>0.51038798498122651</v>
      </c>
      <c r="Z117">
        <f t="shared" si="5"/>
        <v>0.48961201501877349</v>
      </c>
      <c r="AA117">
        <v>3.9</v>
      </c>
      <c r="AB117">
        <v>91.1</v>
      </c>
      <c r="AC117">
        <v>0.9</v>
      </c>
      <c r="AD117">
        <v>1</v>
      </c>
      <c r="AE117">
        <v>0.8</v>
      </c>
      <c r="AF117">
        <v>0.4</v>
      </c>
      <c r="AG117">
        <v>12638</v>
      </c>
      <c r="AH117">
        <v>43765</v>
      </c>
      <c r="AI117">
        <v>3354</v>
      </c>
      <c r="AJ117">
        <v>25820</v>
      </c>
      <c r="AK117">
        <v>1382</v>
      </c>
      <c r="AL117">
        <v>15.3</v>
      </c>
      <c r="AM117">
        <v>23.8</v>
      </c>
      <c r="AN117">
        <v>33.6</v>
      </c>
      <c r="AO117">
        <v>15.4</v>
      </c>
      <c r="AP117">
        <v>20.6</v>
      </c>
      <c r="AQ117">
        <v>15.4</v>
      </c>
      <c r="AR117">
        <v>15</v>
      </c>
      <c r="AS117">
        <v>71.2</v>
      </c>
      <c r="AT117">
        <v>13.2</v>
      </c>
      <c r="AU117">
        <v>0</v>
      </c>
      <c r="AV117">
        <v>5.3</v>
      </c>
      <c r="AW117">
        <v>2.9</v>
      </c>
      <c r="AX117">
        <v>7.4</v>
      </c>
      <c r="AY117">
        <v>16</v>
      </c>
      <c r="AZ117">
        <v>6354</v>
      </c>
      <c r="BA117">
        <v>70.7</v>
      </c>
      <c r="BB117">
        <v>18.600000000000001</v>
      </c>
      <c r="BC117">
        <v>10.4</v>
      </c>
      <c r="BD117">
        <v>0.3</v>
      </c>
      <c r="BE117">
        <v>7.3</v>
      </c>
    </row>
    <row r="118" spans="1:57" x14ac:dyDescent="0.3">
      <c r="A118">
        <v>116</v>
      </c>
      <c r="B118" t="s">
        <v>176</v>
      </c>
      <c r="C118" t="s">
        <v>168</v>
      </c>
      <c r="D118">
        <v>0.77400000000000002</v>
      </c>
      <c r="E118">
        <v>0.19600000000000001</v>
      </c>
      <c r="F118">
        <v>94090</v>
      </c>
      <c r="G118">
        <v>72780</v>
      </c>
      <c r="H118">
        <v>18409</v>
      </c>
      <c r="I118" t="s">
        <v>3055</v>
      </c>
      <c r="J118">
        <v>1</v>
      </c>
      <c r="K118">
        <v>0</v>
      </c>
      <c r="L118">
        <v>0.76200000000000001</v>
      </c>
      <c r="M118">
        <v>0.223</v>
      </c>
      <c r="N118">
        <v>108945</v>
      </c>
      <c r="O118">
        <v>83055</v>
      </c>
      <c r="P118">
        <v>24344</v>
      </c>
      <c r="Q118">
        <v>30.72774991</v>
      </c>
      <c r="R118">
        <v>-87.722070579999993</v>
      </c>
      <c r="S118">
        <v>6966</v>
      </c>
      <c r="T118">
        <v>71</v>
      </c>
      <c r="U118" s="7">
        <f t="shared" si="3"/>
        <v>3.4913453973249413E-4</v>
      </c>
      <c r="V118">
        <v>203360</v>
      </c>
      <c r="W118">
        <v>99527</v>
      </c>
      <c r="X118">
        <v>103833</v>
      </c>
      <c r="Y118">
        <f t="shared" si="4"/>
        <v>0.48941286388670341</v>
      </c>
      <c r="Z118">
        <f t="shared" si="5"/>
        <v>0.51058713611329665</v>
      </c>
      <c r="AA118">
        <v>4.4000000000000004</v>
      </c>
      <c r="AB118">
        <v>83.1</v>
      </c>
      <c r="AC118">
        <v>9.5</v>
      </c>
      <c r="AD118">
        <v>0.8</v>
      </c>
      <c r="AE118">
        <v>0.7</v>
      </c>
      <c r="AF118">
        <v>0</v>
      </c>
      <c r="AG118">
        <v>155376</v>
      </c>
      <c r="AH118">
        <v>52562</v>
      </c>
      <c r="AI118">
        <v>1348</v>
      </c>
      <c r="AJ118">
        <v>29364</v>
      </c>
      <c r="AK118">
        <v>735</v>
      </c>
      <c r="AL118">
        <v>11.8</v>
      </c>
      <c r="AM118">
        <v>16.100000000000001</v>
      </c>
      <c r="AN118">
        <v>35.700000000000003</v>
      </c>
      <c r="AO118">
        <v>18.2</v>
      </c>
      <c r="AP118">
        <v>25.6</v>
      </c>
      <c r="AQ118">
        <v>9.6999999999999993</v>
      </c>
      <c r="AR118">
        <v>10.8</v>
      </c>
      <c r="AS118">
        <v>84.7</v>
      </c>
      <c r="AT118">
        <v>7.6</v>
      </c>
      <c r="AU118">
        <v>0.1</v>
      </c>
      <c r="AV118">
        <v>0.8</v>
      </c>
      <c r="AW118">
        <v>1.1000000000000001</v>
      </c>
      <c r="AX118">
        <v>5.6</v>
      </c>
      <c r="AY118">
        <v>27</v>
      </c>
      <c r="AZ118">
        <v>89527</v>
      </c>
      <c r="BA118">
        <v>80.7</v>
      </c>
      <c r="BB118">
        <v>12.9</v>
      </c>
      <c r="BC118">
        <v>6.3</v>
      </c>
      <c r="BD118">
        <v>0.1</v>
      </c>
      <c r="BE118">
        <v>5.5</v>
      </c>
    </row>
    <row r="119" spans="1:57" x14ac:dyDescent="0.3">
      <c r="A119">
        <v>117</v>
      </c>
      <c r="B119" t="s">
        <v>176</v>
      </c>
      <c r="C119" t="s">
        <v>132</v>
      </c>
      <c r="D119">
        <v>0.47799999999999998</v>
      </c>
      <c r="E119">
        <v>0.495</v>
      </c>
      <c r="F119">
        <v>16075</v>
      </c>
      <c r="G119">
        <v>7691</v>
      </c>
      <c r="H119">
        <v>7965</v>
      </c>
      <c r="I119" t="s">
        <v>3056</v>
      </c>
      <c r="J119">
        <v>0</v>
      </c>
      <c r="K119">
        <v>1</v>
      </c>
      <c r="L119">
        <v>0.48799999999999999</v>
      </c>
      <c r="M119">
        <v>0.501</v>
      </c>
      <c r="N119">
        <v>18251</v>
      </c>
      <c r="O119">
        <v>8903</v>
      </c>
      <c r="P119">
        <v>9140</v>
      </c>
      <c r="Q119">
        <v>33.068823260000002</v>
      </c>
      <c r="R119">
        <v>-83.247017479999997</v>
      </c>
      <c r="S119">
        <v>2337</v>
      </c>
      <c r="T119">
        <v>65</v>
      </c>
      <c r="U119" s="7">
        <f t="shared" si="3"/>
        <v>1.4277242076130648E-3</v>
      </c>
      <c r="V119">
        <v>45527</v>
      </c>
      <c r="W119">
        <v>22893</v>
      </c>
      <c r="X119">
        <v>22634</v>
      </c>
      <c r="Y119">
        <f t="shared" si="4"/>
        <v>0.50284446592132137</v>
      </c>
      <c r="Z119">
        <f t="shared" si="5"/>
        <v>0.49715553407867857</v>
      </c>
      <c r="AA119">
        <v>2.2000000000000002</v>
      </c>
      <c r="AB119">
        <v>52.9</v>
      </c>
      <c r="AC119">
        <v>41.4</v>
      </c>
      <c r="AD119">
        <v>0.3</v>
      </c>
      <c r="AE119">
        <v>1.5</v>
      </c>
      <c r="AF119">
        <v>0.2</v>
      </c>
      <c r="AG119">
        <v>36104</v>
      </c>
      <c r="AH119">
        <v>37008</v>
      </c>
      <c r="AI119">
        <v>2546</v>
      </c>
      <c r="AJ119">
        <v>20114</v>
      </c>
      <c r="AK119">
        <v>1154</v>
      </c>
      <c r="AL119">
        <v>27.8</v>
      </c>
      <c r="AM119">
        <v>37</v>
      </c>
      <c r="AN119">
        <v>30.3</v>
      </c>
      <c r="AO119">
        <v>26.9</v>
      </c>
      <c r="AP119">
        <v>20.2</v>
      </c>
      <c r="AQ119">
        <v>9.8000000000000007</v>
      </c>
      <c r="AR119">
        <v>12.8</v>
      </c>
      <c r="AS119">
        <v>85.2</v>
      </c>
      <c r="AT119">
        <v>8.8000000000000007</v>
      </c>
      <c r="AU119">
        <v>0.4</v>
      </c>
      <c r="AV119">
        <v>2.5</v>
      </c>
      <c r="AW119">
        <v>1.4</v>
      </c>
      <c r="AX119">
        <v>1.7</v>
      </c>
      <c r="AY119">
        <v>21.7</v>
      </c>
      <c r="AZ119">
        <v>17647</v>
      </c>
      <c r="BA119">
        <v>68.599999999999994</v>
      </c>
      <c r="BB119">
        <v>27.7</v>
      </c>
      <c r="BC119">
        <v>3.7</v>
      </c>
      <c r="BD119">
        <v>0</v>
      </c>
      <c r="BE119">
        <v>9</v>
      </c>
    </row>
    <row r="120" spans="1:57" x14ac:dyDescent="0.3">
      <c r="A120">
        <v>118</v>
      </c>
      <c r="B120" t="s">
        <v>177</v>
      </c>
      <c r="C120" t="s">
        <v>63</v>
      </c>
      <c r="D120">
        <v>0.77100000000000002</v>
      </c>
      <c r="E120">
        <v>0.19900000000000001</v>
      </c>
      <c r="F120">
        <v>4101</v>
      </c>
      <c r="G120">
        <v>3161</v>
      </c>
      <c r="H120">
        <v>816</v>
      </c>
      <c r="I120" t="s">
        <v>3055</v>
      </c>
      <c r="J120">
        <v>1</v>
      </c>
      <c r="K120">
        <v>0</v>
      </c>
      <c r="L120">
        <v>0.79400000000000004</v>
      </c>
      <c r="M120">
        <v>0.19500000000000001</v>
      </c>
      <c r="N120">
        <v>4225</v>
      </c>
      <c r="O120">
        <v>3356</v>
      </c>
      <c r="P120">
        <v>825</v>
      </c>
      <c r="Q120">
        <v>37.058427569999999</v>
      </c>
      <c r="R120">
        <v>-88.994276970000001</v>
      </c>
      <c r="S120">
        <v>81</v>
      </c>
      <c r="T120">
        <v>1</v>
      </c>
      <c r="U120" s="7">
        <f t="shared" si="3"/>
        <v>1.226692836113837E-4</v>
      </c>
      <c r="V120">
        <v>8152</v>
      </c>
      <c r="W120">
        <v>4077</v>
      </c>
      <c r="X120">
        <v>4075</v>
      </c>
      <c r="Y120">
        <f t="shared" si="4"/>
        <v>0.50012266928361138</v>
      </c>
      <c r="Z120">
        <f t="shared" si="5"/>
        <v>0.49987733071638862</v>
      </c>
      <c r="AA120">
        <v>1.2</v>
      </c>
      <c r="AB120">
        <v>93</v>
      </c>
      <c r="AC120">
        <v>3.9</v>
      </c>
      <c r="AD120">
        <v>0.2</v>
      </c>
      <c r="AE120">
        <v>0.4</v>
      </c>
      <c r="AF120">
        <v>0</v>
      </c>
      <c r="AG120">
        <v>6321</v>
      </c>
      <c r="AH120">
        <v>42988</v>
      </c>
      <c r="AI120">
        <v>2753</v>
      </c>
      <c r="AJ120">
        <v>25063</v>
      </c>
      <c r="AK120">
        <v>2287</v>
      </c>
      <c r="AL120">
        <v>18.2</v>
      </c>
      <c r="AM120">
        <v>29.1</v>
      </c>
      <c r="AN120">
        <v>27.7</v>
      </c>
      <c r="AO120">
        <v>17.3</v>
      </c>
      <c r="AP120">
        <v>23.8</v>
      </c>
      <c r="AQ120">
        <v>9.9</v>
      </c>
      <c r="AR120">
        <v>21.3</v>
      </c>
      <c r="AS120">
        <v>89.3</v>
      </c>
      <c r="AT120">
        <v>3.8</v>
      </c>
      <c r="AU120">
        <v>2.2000000000000002</v>
      </c>
      <c r="AV120">
        <v>0.4</v>
      </c>
      <c r="AW120">
        <v>0.8</v>
      </c>
      <c r="AX120">
        <v>3.6</v>
      </c>
      <c r="AY120">
        <v>23.6</v>
      </c>
      <c r="AZ120">
        <v>3394</v>
      </c>
      <c r="BA120">
        <v>81.400000000000006</v>
      </c>
      <c r="BB120">
        <v>11.9</v>
      </c>
      <c r="BC120">
        <v>6.7</v>
      </c>
      <c r="BD120">
        <v>0</v>
      </c>
      <c r="BE120">
        <v>4.7</v>
      </c>
    </row>
    <row r="121" spans="1:57" x14ac:dyDescent="0.3">
      <c r="A121">
        <v>119</v>
      </c>
      <c r="B121" t="s">
        <v>178</v>
      </c>
      <c r="C121" t="s">
        <v>103</v>
      </c>
      <c r="D121">
        <v>0.39100000000000001</v>
      </c>
      <c r="E121">
        <v>0.56499999999999995</v>
      </c>
      <c r="F121">
        <v>335017</v>
      </c>
      <c r="G121">
        <v>131009</v>
      </c>
      <c r="H121">
        <v>189437</v>
      </c>
      <c r="I121" t="s">
        <v>3056</v>
      </c>
      <c r="J121">
        <v>0</v>
      </c>
      <c r="K121">
        <v>1</v>
      </c>
      <c r="L121">
        <v>0.376</v>
      </c>
      <c r="M121">
        <v>0.60699999999999998</v>
      </c>
      <c r="N121">
        <v>346035</v>
      </c>
      <c r="O121">
        <v>130085</v>
      </c>
      <c r="P121">
        <v>210155</v>
      </c>
      <c r="Q121">
        <v>39.457847119999997</v>
      </c>
      <c r="R121">
        <v>-76.629119549999999</v>
      </c>
      <c r="S121">
        <v>21194</v>
      </c>
      <c r="T121">
        <v>675</v>
      </c>
      <c r="U121" s="7">
        <f t="shared" si="3"/>
        <v>8.1459070739057029E-4</v>
      </c>
      <c r="V121">
        <v>828637</v>
      </c>
      <c r="W121">
        <v>392930</v>
      </c>
      <c r="X121">
        <v>435707</v>
      </c>
      <c r="Y121">
        <f t="shared" si="4"/>
        <v>0.47418833578515079</v>
      </c>
      <c r="Z121">
        <f t="shared" si="5"/>
        <v>0.52581166421484915</v>
      </c>
      <c r="AA121">
        <v>5.0999999999999996</v>
      </c>
      <c r="AB121">
        <v>58.7</v>
      </c>
      <c r="AC121">
        <v>27.5</v>
      </c>
      <c r="AD121">
        <v>0.2</v>
      </c>
      <c r="AE121">
        <v>5.9</v>
      </c>
      <c r="AF121">
        <v>0</v>
      </c>
      <c r="AG121">
        <v>607614</v>
      </c>
      <c r="AH121">
        <v>71810</v>
      </c>
      <c r="AI121">
        <v>964</v>
      </c>
      <c r="AJ121">
        <v>37270</v>
      </c>
      <c r="AK121">
        <v>448</v>
      </c>
      <c r="AL121">
        <v>9.1</v>
      </c>
      <c r="AM121">
        <v>11.5</v>
      </c>
      <c r="AN121">
        <v>43.4</v>
      </c>
      <c r="AO121">
        <v>16.600000000000001</v>
      </c>
      <c r="AP121">
        <v>24.4</v>
      </c>
      <c r="AQ121">
        <v>7</v>
      </c>
      <c r="AR121">
        <v>8.6</v>
      </c>
      <c r="AS121">
        <v>79.2</v>
      </c>
      <c r="AT121">
        <v>8.6999999999999993</v>
      </c>
      <c r="AU121">
        <v>4.8</v>
      </c>
      <c r="AV121">
        <v>1.8</v>
      </c>
      <c r="AW121">
        <v>1.5</v>
      </c>
      <c r="AX121">
        <v>4</v>
      </c>
      <c r="AY121">
        <v>29.5</v>
      </c>
      <c r="AZ121">
        <v>420974</v>
      </c>
      <c r="BA121">
        <v>77.2</v>
      </c>
      <c r="BB121">
        <v>17.8</v>
      </c>
      <c r="BC121">
        <v>4.8</v>
      </c>
      <c r="BD121">
        <v>0.2</v>
      </c>
      <c r="BE121">
        <v>5.5</v>
      </c>
    </row>
    <row r="122" spans="1:57" x14ac:dyDescent="0.3">
      <c r="A122">
        <v>120</v>
      </c>
      <c r="B122" t="s">
        <v>179</v>
      </c>
      <c r="C122" t="s">
        <v>103</v>
      </c>
      <c r="D122">
        <v>0.109</v>
      </c>
      <c r="E122">
        <v>0.85399999999999998</v>
      </c>
      <c r="F122">
        <v>208980</v>
      </c>
      <c r="G122">
        <v>22726</v>
      </c>
      <c r="H122">
        <v>178562</v>
      </c>
      <c r="I122" t="s">
        <v>3056</v>
      </c>
      <c r="J122">
        <v>0</v>
      </c>
      <c r="K122">
        <v>1</v>
      </c>
      <c r="L122">
        <v>0.108</v>
      </c>
      <c r="M122">
        <v>0.877</v>
      </c>
      <c r="N122">
        <v>220296</v>
      </c>
      <c r="O122">
        <v>23872</v>
      </c>
      <c r="P122">
        <v>193130</v>
      </c>
      <c r="U122" s="7">
        <f t="shared" si="3"/>
        <v>0</v>
      </c>
      <c r="V122">
        <v>619796</v>
      </c>
      <c r="W122">
        <v>291377</v>
      </c>
      <c r="X122">
        <v>328419</v>
      </c>
      <c r="Y122">
        <f t="shared" si="4"/>
        <v>0.47011758707703827</v>
      </c>
      <c r="Z122">
        <f t="shared" si="5"/>
        <v>0.52988241292296179</v>
      </c>
      <c r="AA122">
        <v>5</v>
      </c>
      <c r="AB122">
        <v>27.6</v>
      </c>
      <c r="AC122">
        <v>62.3</v>
      </c>
      <c r="AD122">
        <v>0.2</v>
      </c>
      <c r="AE122">
        <v>2.6</v>
      </c>
      <c r="AF122">
        <v>0</v>
      </c>
      <c r="AG122">
        <v>462592</v>
      </c>
      <c r="AH122">
        <v>46641</v>
      </c>
      <c r="AI122">
        <v>774</v>
      </c>
      <c r="AJ122">
        <v>28488</v>
      </c>
      <c r="AK122">
        <v>407</v>
      </c>
      <c r="AL122">
        <v>22.4</v>
      </c>
      <c r="AM122">
        <v>32.9</v>
      </c>
      <c r="AN122">
        <v>42.1</v>
      </c>
      <c r="AO122">
        <v>20.7</v>
      </c>
      <c r="AP122">
        <v>21.8</v>
      </c>
      <c r="AQ122">
        <v>5.3</v>
      </c>
      <c r="AR122">
        <v>10</v>
      </c>
      <c r="AS122">
        <v>60</v>
      </c>
      <c r="AT122">
        <v>9.1</v>
      </c>
      <c r="AU122">
        <v>18.2</v>
      </c>
      <c r="AV122">
        <v>6.6</v>
      </c>
      <c r="AW122">
        <v>2.2999999999999998</v>
      </c>
      <c r="AX122">
        <v>3.8</v>
      </c>
      <c r="AY122">
        <v>30.7</v>
      </c>
      <c r="AZ122">
        <v>277954</v>
      </c>
      <c r="BA122">
        <v>76.599999999999994</v>
      </c>
      <c r="BB122">
        <v>19.5</v>
      </c>
      <c r="BC122">
        <v>3.8</v>
      </c>
      <c r="BD122">
        <v>0.1</v>
      </c>
      <c r="BE122">
        <v>10</v>
      </c>
    </row>
    <row r="123" spans="1:57" x14ac:dyDescent="0.3">
      <c r="A123">
        <v>121</v>
      </c>
      <c r="B123" t="s">
        <v>180</v>
      </c>
      <c r="C123" t="s">
        <v>54</v>
      </c>
      <c r="D123">
        <v>0.35499999999999998</v>
      </c>
      <c r="E123">
        <v>0.627</v>
      </c>
      <c r="F123">
        <v>6195</v>
      </c>
      <c r="G123">
        <v>2197</v>
      </c>
      <c r="H123">
        <v>3886</v>
      </c>
      <c r="I123" t="s">
        <v>3056</v>
      </c>
      <c r="J123">
        <v>0</v>
      </c>
      <c r="K123">
        <v>1</v>
      </c>
      <c r="L123">
        <v>0.373</v>
      </c>
      <c r="M123">
        <v>0.61899999999999999</v>
      </c>
      <c r="N123">
        <v>6482</v>
      </c>
      <c r="O123">
        <v>2417</v>
      </c>
      <c r="P123">
        <v>4010</v>
      </c>
      <c r="Q123">
        <v>33.219275860000003</v>
      </c>
      <c r="R123">
        <v>-81.056599689999999</v>
      </c>
      <c r="S123">
        <v>699</v>
      </c>
      <c r="T123">
        <v>34</v>
      </c>
      <c r="U123" s="7">
        <f t="shared" si="3"/>
        <v>2.2907963886268697E-3</v>
      </c>
      <c r="V123">
        <v>14842</v>
      </c>
      <c r="W123">
        <v>7218</v>
      </c>
      <c r="X123">
        <v>7624</v>
      </c>
      <c r="Y123">
        <f t="shared" si="4"/>
        <v>0.48632259803261019</v>
      </c>
      <c r="Z123">
        <f t="shared" si="5"/>
        <v>0.51367740196738987</v>
      </c>
      <c r="AA123">
        <v>1.9</v>
      </c>
      <c r="AB123">
        <v>35.6</v>
      </c>
      <c r="AC123">
        <v>61.5</v>
      </c>
      <c r="AD123">
        <v>0.1</v>
      </c>
      <c r="AE123">
        <v>0.4</v>
      </c>
      <c r="AF123">
        <v>0</v>
      </c>
      <c r="AG123">
        <v>11687</v>
      </c>
      <c r="AH123">
        <v>32330</v>
      </c>
      <c r="AI123">
        <v>6355</v>
      </c>
      <c r="AJ123">
        <v>19256</v>
      </c>
      <c r="AK123">
        <v>1474</v>
      </c>
      <c r="AL123">
        <v>24.5</v>
      </c>
      <c r="AM123">
        <v>40.700000000000003</v>
      </c>
      <c r="AN123">
        <v>32.1</v>
      </c>
      <c r="AO123">
        <v>19.399999999999999</v>
      </c>
      <c r="AP123">
        <v>17.3</v>
      </c>
      <c r="AQ123">
        <v>11.6</v>
      </c>
      <c r="AR123">
        <v>19.5</v>
      </c>
      <c r="AS123">
        <v>81.3</v>
      </c>
      <c r="AT123">
        <v>11.1</v>
      </c>
      <c r="AU123">
        <v>1.2</v>
      </c>
      <c r="AV123">
        <v>3.8</v>
      </c>
      <c r="AW123">
        <v>0.9</v>
      </c>
      <c r="AX123">
        <v>1.7</v>
      </c>
      <c r="AY123">
        <v>24.4</v>
      </c>
      <c r="AZ123">
        <v>5592</v>
      </c>
      <c r="BA123">
        <v>71.400000000000006</v>
      </c>
      <c r="BB123">
        <v>23.3</v>
      </c>
      <c r="BC123">
        <v>5.3</v>
      </c>
      <c r="BD123">
        <v>0</v>
      </c>
      <c r="BE123">
        <v>6.5</v>
      </c>
    </row>
    <row r="124" spans="1:57" x14ac:dyDescent="0.3">
      <c r="A124">
        <v>122</v>
      </c>
      <c r="B124" t="s">
        <v>181</v>
      </c>
      <c r="C124" t="s">
        <v>117</v>
      </c>
      <c r="D124">
        <v>0.79900000000000004</v>
      </c>
      <c r="E124">
        <v>0.16900000000000001</v>
      </c>
      <c r="F124">
        <v>10213</v>
      </c>
      <c r="G124">
        <v>8159</v>
      </c>
      <c r="H124">
        <v>1726</v>
      </c>
      <c r="I124" t="s">
        <v>3055</v>
      </c>
      <c r="J124">
        <v>1</v>
      </c>
      <c r="K124">
        <v>0</v>
      </c>
      <c r="L124">
        <v>0.79100000000000004</v>
      </c>
      <c r="M124">
        <v>0.19700000000000001</v>
      </c>
      <c r="N124">
        <v>12703</v>
      </c>
      <c r="O124">
        <v>10050</v>
      </c>
      <c r="P124">
        <v>2503</v>
      </c>
      <c r="Q124">
        <v>29.74619598</v>
      </c>
      <c r="R124">
        <v>-99.245981470000004</v>
      </c>
      <c r="S124">
        <v>190</v>
      </c>
      <c r="T124">
        <v>8</v>
      </c>
      <c r="U124" s="7">
        <f t="shared" si="3"/>
        <v>3.7530493525989868E-4</v>
      </c>
      <c r="V124">
        <v>21316</v>
      </c>
      <c r="W124">
        <v>10570</v>
      </c>
      <c r="X124">
        <v>10746</v>
      </c>
      <c r="Y124">
        <f t="shared" si="4"/>
        <v>0.4958716457121411</v>
      </c>
      <c r="Z124">
        <f t="shared" si="5"/>
        <v>0.50412835428785885</v>
      </c>
      <c r="AA124">
        <v>18</v>
      </c>
      <c r="AB124">
        <v>78.8</v>
      </c>
      <c r="AC124">
        <v>1</v>
      </c>
      <c r="AD124">
        <v>0.2</v>
      </c>
      <c r="AE124">
        <v>0.2</v>
      </c>
      <c r="AF124">
        <v>0</v>
      </c>
      <c r="AG124">
        <v>17097</v>
      </c>
      <c r="AH124">
        <v>56413</v>
      </c>
      <c r="AI124">
        <v>5522</v>
      </c>
      <c r="AJ124">
        <v>29177</v>
      </c>
      <c r="AK124">
        <v>1824</v>
      </c>
      <c r="AL124">
        <v>16.5</v>
      </c>
      <c r="AM124">
        <v>31.2</v>
      </c>
      <c r="AN124">
        <v>35.700000000000003</v>
      </c>
      <c r="AO124">
        <v>17.399999999999999</v>
      </c>
      <c r="AP124">
        <v>22.7</v>
      </c>
      <c r="AQ124">
        <v>17.5</v>
      </c>
      <c r="AR124">
        <v>6.7</v>
      </c>
      <c r="AS124">
        <v>80.2</v>
      </c>
      <c r="AT124">
        <v>9.8000000000000007</v>
      </c>
      <c r="AU124">
        <v>0.1</v>
      </c>
      <c r="AV124">
        <v>1.9</v>
      </c>
      <c r="AW124">
        <v>0.4</v>
      </c>
      <c r="AX124">
        <v>7.6</v>
      </c>
      <c r="AY124">
        <v>37</v>
      </c>
      <c r="AZ124">
        <v>8682</v>
      </c>
      <c r="BA124">
        <v>70.8</v>
      </c>
      <c r="BB124">
        <v>17.899999999999999</v>
      </c>
      <c r="BC124">
        <v>11</v>
      </c>
      <c r="BD124">
        <v>0.3</v>
      </c>
      <c r="BE124">
        <v>5.7</v>
      </c>
    </row>
    <row r="125" spans="1:57" x14ac:dyDescent="0.3">
      <c r="A125">
        <v>123</v>
      </c>
      <c r="B125" t="s">
        <v>182</v>
      </c>
      <c r="C125" t="s">
        <v>132</v>
      </c>
      <c r="D125">
        <v>0.88300000000000001</v>
      </c>
      <c r="E125">
        <v>9.8000000000000004E-2</v>
      </c>
      <c r="F125">
        <v>6946</v>
      </c>
      <c r="G125">
        <v>6130</v>
      </c>
      <c r="H125">
        <v>684</v>
      </c>
      <c r="I125" t="s">
        <v>3055</v>
      </c>
      <c r="J125">
        <v>1</v>
      </c>
      <c r="K125">
        <v>0</v>
      </c>
      <c r="L125">
        <v>0.88600000000000001</v>
      </c>
      <c r="M125">
        <v>0.106</v>
      </c>
      <c r="N125">
        <v>8801</v>
      </c>
      <c r="O125">
        <v>7795</v>
      </c>
      <c r="P125">
        <v>932</v>
      </c>
      <c r="Q125">
        <v>34.356070809999999</v>
      </c>
      <c r="R125">
        <v>-83.496443880000001</v>
      </c>
      <c r="S125">
        <v>574</v>
      </c>
      <c r="T125">
        <v>8</v>
      </c>
      <c r="U125" s="7">
        <f t="shared" si="3"/>
        <v>4.3565866143876271E-4</v>
      </c>
      <c r="V125">
        <v>18363</v>
      </c>
      <c r="W125">
        <v>9245</v>
      </c>
      <c r="X125">
        <v>9118</v>
      </c>
      <c r="Y125">
        <f t="shared" si="4"/>
        <v>0.50345804062517019</v>
      </c>
      <c r="Z125">
        <f t="shared" si="5"/>
        <v>0.49654195937482981</v>
      </c>
      <c r="AA125">
        <v>6.4</v>
      </c>
      <c r="AB125">
        <v>88.4</v>
      </c>
      <c r="AC125">
        <v>2.5</v>
      </c>
      <c r="AD125">
        <v>0.2</v>
      </c>
      <c r="AE125">
        <v>1.2</v>
      </c>
      <c r="AF125">
        <v>0</v>
      </c>
      <c r="AG125">
        <v>13533</v>
      </c>
      <c r="AH125">
        <v>42182</v>
      </c>
      <c r="AI125">
        <v>3151</v>
      </c>
      <c r="AJ125">
        <v>19451</v>
      </c>
      <c r="AK125">
        <v>977</v>
      </c>
      <c r="AL125">
        <v>14.3</v>
      </c>
      <c r="AM125">
        <v>17.899999999999999</v>
      </c>
      <c r="AN125">
        <v>24.8</v>
      </c>
      <c r="AO125">
        <v>17</v>
      </c>
      <c r="AP125">
        <v>22.4</v>
      </c>
      <c r="AQ125">
        <v>16.399999999999999</v>
      </c>
      <c r="AR125">
        <v>19.5</v>
      </c>
      <c r="AS125">
        <v>80.599999999999994</v>
      </c>
      <c r="AT125">
        <v>12.5</v>
      </c>
      <c r="AU125">
        <v>0</v>
      </c>
      <c r="AV125">
        <v>2</v>
      </c>
      <c r="AW125">
        <v>0.6</v>
      </c>
      <c r="AX125">
        <v>4.4000000000000004</v>
      </c>
      <c r="AY125">
        <v>30.2</v>
      </c>
      <c r="AZ125">
        <v>7796</v>
      </c>
      <c r="BA125">
        <v>80.5</v>
      </c>
      <c r="BB125">
        <v>11.6</v>
      </c>
      <c r="BC125">
        <v>7</v>
      </c>
      <c r="BD125">
        <v>0.9</v>
      </c>
      <c r="BE125">
        <v>6.6</v>
      </c>
    </row>
    <row r="126" spans="1:57" x14ac:dyDescent="0.3">
      <c r="A126">
        <v>124</v>
      </c>
      <c r="B126" t="s">
        <v>183</v>
      </c>
      <c r="C126" t="s">
        <v>72</v>
      </c>
      <c r="D126">
        <v>0.91</v>
      </c>
      <c r="E126">
        <v>4.5999999999999999E-2</v>
      </c>
      <c r="F126">
        <v>390</v>
      </c>
      <c r="G126">
        <v>355</v>
      </c>
      <c r="H126">
        <v>18</v>
      </c>
      <c r="I126" t="s">
        <v>3055</v>
      </c>
      <c r="J126">
        <v>1</v>
      </c>
      <c r="K126">
        <v>0</v>
      </c>
      <c r="L126">
        <v>0.88300000000000001</v>
      </c>
      <c r="M126">
        <v>0.105</v>
      </c>
      <c r="N126">
        <v>410</v>
      </c>
      <c r="O126">
        <v>362</v>
      </c>
      <c r="P126">
        <v>43</v>
      </c>
      <c r="Q126">
        <v>41.546344269999999</v>
      </c>
      <c r="R126">
        <v>-103.7114332</v>
      </c>
      <c r="S126">
        <v>4</v>
      </c>
      <c r="T126">
        <v>0</v>
      </c>
      <c r="U126" s="7">
        <f t="shared" si="3"/>
        <v>0</v>
      </c>
      <c r="V126">
        <v>728</v>
      </c>
      <c r="W126">
        <v>356</v>
      </c>
      <c r="X126">
        <v>372</v>
      </c>
      <c r="Y126">
        <f t="shared" si="4"/>
        <v>0.48901098901098899</v>
      </c>
      <c r="Z126">
        <f t="shared" si="5"/>
        <v>0.51098901098901095</v>
      </c>
      <c r="AA126">
        <v>7.8</v>
      </c>
      <c r="AB126">
        <v>89.4</v>
      </c>
      <c r="AC126">
        <v>0.5</v>
      </c>
      <c r="AD126">
        <v>0</v>
      </c>
      <c r="AE126">
        <v>0</v>
      </c>
      <c r="AF126">
        <v>0</v>
      </c>
      <c r="AG126">
        <v>554</v>
      </c>
      <c r="AH126">
        <v>55000</v>
      </c>
      <c r="AI126">
        <v>8235</v>
      </c>
      <c r="AJ126">
        <v>30736</v>
      </c>
      <c r="AK126">
        <v>7156</v>
      </c>
      <c r="AL126">
        <v>8.9</v>
      </c>
      <c r="AM126">
        <v>10.5</v>
      </c>
      <c r="AN126">
        <v>52</v>
      </c>
      <c r="AO126">
        <v>5.5</v>
      </c>
      <c r="AP126">
        <v>17.3</v>
      </c>
      <c r="AQ126">
        <v>13.8</v>
      </c>
      <c r="AR126">
        <v>11.3</v>
      </c>
      <c r="AS126">
        <v>62.5</v>
      </c>
      <c r="AT126">
        <v>10.9</v>
      </c>
      <c r="AU126">
        <v>0</v>
      </c>
      <c r="AV126">
        <v>5.0999999999999996</v>
      </c>
      <c r="AW126">
        <v>0</v>
      </c>
      <c r="AX126">
        <v>21.5</v>
      </c>
      <c r="AY126">
        <v>24.8</v>
      </c>
      <c r="AZ126">
        <v>398</v>
      </c>
      <c r="BA126">
        <v>50.3</v>
      </c>
      <c r="BB126">
        <v>24.6</v>
      </c>
      <c r="BC126">
        <v>25.1</v>
      </c>
      <c r="BD126">
        <v>0</v>
      </c>
      <c r="BE126">
        <v>3.2</v>
      </c>
    </row>
    <row r="127" spans="1:57" x14ac:dyDescent="0.3">
      <c r="A127">
        <v>125</v>
      </c>
      <c r="B127" t="s">
        <v>184</v>
      </c>
      <c r="C127" t="s">
        <v>60</v>
      </c>
      <c r="D127">
        <v>0.51400000000000001</v>
      </c>
      <c r="E127">
        <v>0.31</v>
      </c>
      <c r="F127">
        <v>33405</v>
      </c>
      <c r="G127">
        <v>17180</v>
      </c>
      <c r="H127">
        <v>10342</v>
      </c>
      <c r="I127" t="s">
        <v>3055</v>
      </c>
      <c r="J127">
        <v>1</v>
      </c>
      <c r="K127">
        <v>0</v>
      </c>
      <c r="L127">
        <v>0.59</v>
      </c>
      <c r="M127">
        <v>0.371</v>
      </c>
      <c r="N127">
        <v>39553</v>
      </c>
      <c r="O127">
        <v>23331</v>
      </c>
      <c r="P127">
        <v>14682</v>
      </c>
      <c r="Q127">
        <v>42.670027159999997</v>
      </c>
      <c r="R127">
        <v>-112.2233311</v>
      </c>
      <c r="S127">
        <v>2732</v>
      </c>
      <c r="T127">
        <v>14</v>
      </c>
      <c r="U127" s="7">
        <f t="shared" si="3"/>
        <v>1.6644276152318903E-4</v>
      </c>
      <c r="V127">
        <v>84113</v>
      </c>
      <c r="W127">
        <v>41867</v>
      </c>
      <c r="X127">
        <v>42246</v>
      </c>
      <c r="Y127">
        <f t="shared" si="4"/>
        <v>0.49774707833509685</v>
      </c>
      <c r="Z127">
        <f t="shared" si="5"/>
        <v>0.50225292166490321</v>
      </c>
      <c r="AA127">
        <v>8.3000000000000007</v>
      </c>
      <c r="AB127">
        <v>84.5</v>
      </c>
      <c r="AC127">
        <v>0.6</v>
      </c>
      <c r="AD127">
        <v>2.7</v>
      </c>
      <c r="AE127">
        <v>1.2</v>
      </c>
      <c r="AF127">
        <v>0.2</v>
      </c>
      <c r="AG127">
        <v>59635</v>
      </c>
      <c r="AH127">
        <v>47390</v>
      </c>
      <c r="AI127">
        <v>1605</v>
      </c>
      <c r="AJ127">
        <v>23872</v>
      </c>
      <c r="AK127">
        <v>901</v>
      </c>
      <c r="AL127">
        <v>17.600000000000001</v>
      </c>
      <c r="AM127">
        <v>20.399999999999999</v>
      </c>
      <c r="AN127">
        <v>35.5</v>
      </c>
      <c r="AO127">
        <v>18.2</v>
      </c>
      <c r="AP127">
        <v>25.2</v>
      </c>
      <c r="AQ127">
        <v>9</v>
      </c>
      <c r="AR127">
        <v>12.2</v>
      </c>
      <c r="AS127">
        <v>76.2</v>
      </c>
      <c r="AT127">
        <v>11.1</v>
      </c>
      <c r="AU127">
        <v>1.5</v>
      </c>
      <c r="AV127">
        <v>4.2</v>
      </c>
      <c r="AW127">
        <v>2.6</v>
      </c>
      <c r="AX127">
        <v>4.3</v>
      </c>
      <c r="AY127">
        <v>17.600000000000001</v>
      </c>
      <c r="AZ127">
        <v>36989</v>
      </c>
      <c r="BA127">
        <v>73.099999999999994</v>
      </c>
      <c r="BB127">
        <v>20.9</v>
      </c>
      <c r="BC127">
        <v>5.9</v>
      </c>
      <c r="BD127">
        <v>0.2</v>
      </c>
      <c r="BE127">
        <v>6.3</v>
      </c>
    </row>
    <row r="128" spans="1:57" x14ac:dyDescent="0.3">
      <c r="A128">
        <v>126</v>
      </c>
      <c r="B128" t="s">
        <v>185</v>
      </c>
      <c r="C128" t="s">
        <v>94</v>
      </c>
      <c r="D128">
        <v>0.61899999999999999</v>
      </c>
      <c r="E128">
        <v>0.33200000000000002</v>
      </c>
      <c r="F128">
        <v>3486</v>
      </c>
      <c r="G128">
        <v>2158</v>
      </c>
      <c r="H128">
        <v>1156</v>
      </c>
      <c r="I128" t="s">
        <v>3055</v>
      </c>
      <c r="J128">
        <v>1</v>
      </c>
      <c r="K128">
        <v>0</v>
      </c>
      <c r="L128">
        <v>0.622</v>
      </c>
      <c r="M128">
        <v>0.36599999999999999</v>
      </c>
      <c r="N128">
        <v>4036</v>
      </c>
      <c r="O128">
        <v>2512</v>
      </c>
      <c r="P128">
        <v>1478</v>
      </c>
      <c r="Q128">
        <v>46.672058200000002</v>
      </c>
      <c r="R128">
        <v>-88.363635909999999</v>
      </c>
      <c r="S128">
        <v>125</v>
      </c>
      <c r="T128">
        <v>4</v>
      </c>
      <c r="U128" s="7">
        <f t="shared" si="3"/>
        <v>4.662004662004662E-4</v>
      </c>
      <c r="V128">
        <v>8580</v>
      </c>
      <c r="W128">
        <v>5112</v>
      </c>
      <c r="X128">
        <v>3468</v>
      </c>
      <c r="Y128">
        <f t="shared" si="4"/>
        <v>0.59580419580419586</v>
      </c>
      <c r="Z128">
        <f t="shared" si="5"/>
        <v>0.4041958041958042</v>
      </c>
      <c r="AA128">
        <v>1.5</v>
      </c>
      <c r="AB128">
        <v>73.099999999999994</v>
      </c>
      <c r="AC128">
        <v>15.8</v>
      </c>
      <c r="AD128">
        <v>4.7</v>
      </c>
      <c r="AE128">
        <v>0.5</v>
      </c>
      <c r="AF128">
        <v>0</v>
      </c>
      <c r="AG128">
        <v>6953</v>
      </c>
      <c r="AH128">
        <v>42757</v>
      </c>
      <c r="AI128">
        <v>2418</v>
      </c>
      <c r="AJ128">
        <v>18975</v>
      </c>
      <c r="AK128">
        <v>1634</v>
      </c>
      <c r="AL128">
        <v>14.4</v>
      </c>
      <c r="AM128">
        <v>22.9</v>
      </c>
      <c r="AN128">
        <v>25.8</v>
      </c>
      <c r="AO128">
        <v>22.5</v>
      </c>
      <c r="AP128">
        <v>24.1</v>
      </c>
      <c r="AQ128">
        <v>10.1</v>
      </c>
      <c r="AR128">
        <v>17.5</v>
      </c>
      <c r="AS128">
        <v>83.2</v>
      </c>
      <c r="AT128">
        <v>8.5</v>
      </c>
      <c r="AU128">
        <v>0</v>
      </c>
      <c r="AV128">
        <v>3.5</v>
      </c>
      <c r="AW128">
        <v>0.9</v>
      </c>
      <c r="AX128">
        <v>4</v>
      </c>
      <c r="AY128">
        <v>19</v>
      </c>
      <c r="AZ128">
        <v>2485</v>
      </c>
      <c r="BA128">
        <v>77.599999999999994</v>
      </c>
      <c r="BB128">
        <v>16.600000000000001</v>
      </c>
      <c r="BC128">
        <v>5.4</v>
      </c>
      <c r="BD128">
        <v>0.4</v>
      </c>
      <c r="BE128">
        <v>6</v>
      </c>
    </row>
    <row r="129" spans="1:57" x14ac:dyDescent="0.3">
      <c r="A129">
        <v>127</v>
      </c>
      <c r="B129" t="s">
        <v>186</v>
      </c>
      <c r="C129" t="s">
        <v>107</v>
      </c>
      <c r="D129">
        <v>0.82499999999999996</v>
      </c>
      <c r="E129">
        <v>0.127</v>
      </c>
      <c r="F129">
        <v>2209</v>
      </c>
      <c r="G129">
        <v>1822</v>
      </c>
      <c r="H129">
        <v>281</v>
      </c>
      <c r="I129" t="s">
        <v>3055</v>
      </c>
      <c r="J129">
        <v>1</v>
      </c>
      <c r="K129">
        <v>0</v>
      </c>
      <c r="L129">
        <v>0.86099999999999999</v>
      </c>
      <c r="M129">
        <v>0.123</v>
      </c>
      <c r="N129">
        <v>2313</v>
      </c>
      <c r="O129">
        <v>1992</v>
      </c>
      <c r="P129">
        <v>284</v>
      </c>
      <c r="Q129">
        <v>37.228858600000002</v>
      </c>
      <c r="R129">
        <v>-98.684600529999997</v>
      </c>
      <c r="S129">
        <v>57</v>
      </c>
      <c r="T129">
        <v>0</v>
      </c>
      <c r="U129" s="7">
        <f t="shared" si="3"/>
        <v>0</v>
      </c>
      <c r="V129">
        <v>4905</v>
      </c>
      <c r="W129">
        <v>2525</v>
      </c>
      <c r="X129">
        <v>2380</v>
      </c>
      <c r="Y129">
        <f t="shared" si="4"/>
        <v>0.51478083588175327</v>
      </c>
      <c r="Z129">
        <f t="shared" si="5"/>
        <v>0.48521916411824667</v>
      </c>
      <c r="AA129">
        <v>3.2</v>
      </c>
      <c r="AB129">
        <v>92.4</v>
      </c>
      <c r="AC129">
        <v>0.7</v>
      </c>
      <c r="AD129">
        <v>1.5</v>
      </c>
      <c r="AE129">
        <v>0.7</v>
      </c>
      <c r="AF129">
        <v>0</v>
      </c>
      <c r="AG129">
        <v>3708</v>
      </c>
      <c r="AH129">
        <v>52075</v>
      </c>
      <c r="AI129">
        <v>4504</v>
      </c>
      <c r="AJ129">
        <v>28840</v>
      </c>
      <c r="AK129">
        <v>2840</v>
      </c>
      <c r="AL129">
        <v>15.9</v>
      </c>
      <c r="AM129">
        <v>24.8</v>
      </c>
      <c r="AN129">
        <v>29.3</v>
      </c>
      <c r="AO129">
        <v>16</v>
      </c>
      <c r="AP129">
        <v>19.5</v>
      </c>
      <c r="AQ129">
        <v>16.600000000000001</v>
      </c>
      <c r="AR129">
        <v>18.600000000000001</v>
      </c>
      <c r="AS129">
        <v>82.8</v>
      </c>
      <c r="AT129">
        <v>8.5</v>
      </c>
      <c r="AU129">
        <v>0</v>
      </c>
      <c r="AV129">
        <v>2.4</v>
      </c>
      <c r="AW129">
        <v>1.5</v>
      </c>
      <c r="AX129">
        <v>4.8</v>
      </c>
      <c r="AY129">
        <v>15.8</v>
      </c>
      <c r="AZ129">
        <v>2391</v>
      </c>
      <c r="BA129">
        <v>69.599999999999994</v>
      </c>
      <c r="BB129">
        <v>16.8</v>
      </c>
      <c r="BC129">
        <v>13.2</v>
      </c>
      <c r="BD129">
        <v>0.5</v>
      </c>
      <c r="BE129">
        <v>2.5</v>
      </c>
    </row>
    <row r="130" spans="1:57" x14ac:dyDescent="0.3">
      <c r="A130">
        <v>128</v>
      </c>
      <c r="B130" t="s">
        <v>187</v>
      </c>
      <c r="C130" t="s">
        <v>168</v>
      </c>
      <c r="D130">
        <v>0.52300000000000002</v>
      </c>
      <c r="E130">
        <v>0.46700000000000003</v>
      </c>
      <c r="F130">
        <v>10390</v>
      </c>
      <c r="G130">
        <v>5431</v>
      </c>
      <c r="H130">
        <v>4848</v>
      </c>
      <c r="I130" t="s">
        <v>3055</v>
      </c>
      <c r="J130">
        <v>1</v>
      </c>
      <c r="K130">
        <v>0</v>
      </c>
      <c r="L130">
        <v>0.53600000000000003</v>
      </c>
      <c r="M130">
        <v>0.45600000000000002</v>
      </c>
      <c r="N130">
        <v>10457</v>
      </c>
      <c r="O130">
        <v>5605</v>
      </c>
      <c r="P130">
        <v>4772</v>
      </c>
      <c r="Q130">
        <v>31.868262999999999</v>
      </c>
      <c r="R130">
        <v>-85.387128599999997</v>
      </c>
      <c r="S130">
        <v>1061</v>
      </c>
      <c r="T130">
        <v>9</v>
      </c>
      <c r="U130" s="7">
        <f t="shared" si="3"/>
        <v>3.4349833975802453E-4</v>
      </c>
      <c r="V130">
        <v>26201</v>
      </c>
      <c r="W130">
        <v>13976</v>
      </c>
      <c r="X130">
        <v>12225</v>
      </c>
      <c r="Y130">
        <f t="shared" si="4"/>
        <v>0.53341475516201675</v>
      </c>
      <c r="Z130">
        <f t="shared" si="5"/>
        <v>0.4665852448379833</v>
      </c>
      <c r="AA130">
        <v>4.2</v>
      </c>
      <c r="AB130">
        <v>45.7</v>
      </c>
      <c r="AC130">
        <v>47.8</v>
      </c>
      <c r="AD130">
        <v>0.2</v>
      </c>
      <c r="AE130">
        <v>0.6</v>
      </c>
      <c r="AF130">
        <v>0</v>
      </c>
      <c r="AG130">
        <v>20269</v>
      </c>
      <c r="AH130">
        <v>33368</v>
      </c>
      <c r="AI130">
        <v>2551</v>
      </c>
      <c r="AJ130">
        <v>17561</v>
      </c>
      <c r="AK130">
        <v>798</v>
      </c>
      <c r="AL130">
        <v>27.2</v>
      </c>
      <c r="AM130">
        <v>44.9</v>
      </c>
      <c r="AN130">
        <v>25</v>
      </c>
      <c r="AO130">
        <v>16.8</v>
      </c>
      <c r="AP130">
        <v>22.6</v>
      </c>
      <c r="AQ130">
        <v>11.5</v>
      </c>
      <c r="AR130">
        <v>24.1</v>
      </c>
      <c r="AS130">
        <v>83.4</v>
      </c>
      <c r="AT130">
        <v>11.1</v>
      </c>
      <c r="AU130">
        <v>0.3</v>
      </c>
      <c r="AV130">
        <v>2.2000000000000002</v>
      </c>
      <c r="AW130">
        <v>1.7</v>
      </c>
      <c r="AX130">
        <v>1.3</v>
      </c>
      <c r="AY130">
        <v>23.4</v>
      </c>
      <c r="AZ130">
        <v>8878</v>
      </c>
      <c r="BA130">
        <v>74.099999999999994</v>
      </c>
      <c r="BB130">
        <v>19.100000000000001</v>
      </c>
      <c r="BC130">
        <v>6.5</v>
      </c>
      <c r="BD130">
        <v>0.3</v>
      </c>
      <c r="BE130">
        <v>12.4</v>
      </c>
    </row>
    <row r="131" spans="1:57" x14ac:dyDescent="0.3">
      <c r="A131">
        <v>129</v>
      </c>
      <c r="B131" t="s">
        <v>187</v>
      </c>
      <c r="C131" t="s">
        <v>188</v>
      </c>
      <c r="D131">
        <v>0.749</v>
      </c>
      <c r="E131">
        <v>0.20100000000000001</v>
      </c>
      <c r="F131">
        <v>6024</v>
      </c>
      <c r="G131">
        <v>4509</v>
      </c>
      <c r="H131">
        <v>1213</v>
      </c>
      <c r="I131" t="s">
        <v>3055</v>
      </c>
      <c r="J131">
        <v>1</v>
      </c>
      <c r="K131">
        <v>0</v>
      </c>
      <c r="L131">
        <v>0.76600000000000001</v>
      </c>
      <c r="M131">
        <v>0.218</v>
      </c>
      <c r="N131">
        <v>6677</v>
      </c>
      <c r="O131">
        <v>5116</v>
      </c>
      <c r="P131">
        <v>1457</v>
      </c>
      <c r="Q131">
        <v>39.130721899999998</v>
      </c>
      <c r="R131">
        <v>-80.003508580000002</v>
      </c>
      <c r="S131">
        <v>187</v>
      </c>
      <c r="T131">
        <v>1</v>
      </c>
      <c r="U131" s="7">
        <f t="shared" ref="U131:U194" si="6">T131/V131</f>
        <v>5.955926146515783E-5</v>
      </c>
      <c r="V131">
        <v>16790</v>
      </c>
      <c r="W131">
        <v>8165</v>
      </c>
      <c r="X131">
        <v>8625</v>
      </c>
      <c r="Y131">
        <f t="shared" ref="Y131:Y194" si="7">IFERROR(W131/V131,0)</f>
        <v>0.4863013698630137</v>
      </c>
      <c r="Z131">
        <f t="shared" ref="Z131:Z194" si="8">IFERROR(X131/V131,0)</f>
        <v>0.51369863013698636</v>
      </c>
      <c r="AA131">
        <v>0.9</v>
      </c>
      <c r="AB131">
        <v>95.7</v>
      </c>
      <c r="AC131">
        <v>0.9</v>
      </c>
      <c r="AD131">
        <v>0.4</v>
      </c>
      <c r="AE131">
        <v>0.7</v>
      </c>
      <c r="AF131">
        <v>0</v>
      </c>
      <c r="AG131">
        <v>13382</v>
      </c>
      <c r="AH131">
        <v>37516</v>
      </c>
      <c r="AI131">
        <v>2726</v>
      </c>
      <c r="AJ131">
        <v>20762</v>
      </c>
      <c r="AK131">
        <v>1663</v>
      </c>
      <c r="AL131">
        <v>22.5</v>
      </c>
      <c r="AM131">
        <v>32.5</v>
      </c>
      <c r="AN131">
        <v>26.3</v>
      </c>
      <c r="AO131">
        <v>21.7</v>
      </c>
      <c r="AP131">
        <v>23.7</v>
      </c>
      <c r="AQ131">
        <v>15.9</v>
      </c>
      <c r="AR131">
        <v>12.5</v>
      </c>
      <c r="AS131">
        <v>78.3</v>
      </c>
      <c r="AT131">
        <v>11.9</v>
      </c>
      <c r="AU131">
        <v>0.3</v>
      </c>
      <c r="AV131">
        <v>4.5</v>
      </c>
      <c r="AW131">
        <v>1.4</v>
      </c>
      <c r="AX131">
        <v>3.8</v>
      </c>
      <c r="AY131">
        <v>29.2</v>
      </c>
      <c r="AZ131">
        <v>6421</v>
      </c>
      <c r="BA131">
        <v>79.8</v>
      </c>
      <c r="BB131">
        <v>16</v>
      </c>
      <c r="BC131">
        <v>4.0999999999999996</v>
      </c>
      <c r="BD131">
        <v>0.1</v>
      </c>
      <c r="BE131">
        <v>8.9</v>
      </c>
    </row>
    <row r="132" spans="1:57" x14ac:dyDescent="0.3">
      <c r="A132">
        <v>130</v>
      </c>
      <c r="B132" t="s">
        <v>189</v>
      </c>
      <c r="C132" t="s">
        <v>71</v>
      </c>
      <c r="D132">
        <v>0.60099999999999998</v>
      </c>
      <c r="E132">
        <v>0.30399999999999999</v>
      </c>
      <c r="F132">
        <v>5253</v>
      </c>
      <c r="G132">
        <v>3156</v>
      </c>
      <c r="H132">
        <v>1597</v>
      </c>
      <c r="I132" t="s">
        <v>3055</v>
      </c>
      <c r="J132">
        <v>1</v>
      </c>
      <c r="K132">
        <v>0</v>
      </c>
      <c r="L132">
        <v>0.64100000000000001</v>
      </c>
      <c r="M132">
        <v>0.32700000000000001</v>
      </c>
      <c r="N132">
        <v>5507</v>
      </c>
      <c r="O132">
        <v>3532</v>
      </c>
      <c r="P132">
        <v>1800</v>
      </c>
      <c r="Q132">
        <v>46.935796369999998</v>
      </c>
      <c r="R132">
        <v>-98.066059780000003</v>
      </c>
      <c r="S132">
        <v>410</v>
      </c>
      <c r="T132">
        <v>1</v>
      </c>
      <c r="U132" s="7">
        <f t="shared" si="6"/>
        <v>9.1149393856530849E-5</v>
      </c>
      <c r="V132">
        <v>10971</v>
      </c>
      <c r="W132">
        <v>5397</v>
      </c>
      <c r="X132">
        <v>5574</v>
      </c>
      <c r="Y132">
        <f t="shared" si="7"/>
        <v>0.49193327864369701</v>
      </c>
      <c r="Z132">
        <f t="shared" si="8"/>
        <v>0.50806672135630293</v>
      </c>
      <c r="AA132">
        <v>1.9</v>
      </c>
      <c r="AB132">
        <v>92.9</v>
      </c>
      <c r="AC132">
        <v>0.9</v>
      </c>
      <c r="AD132">
        <v>2</v>
      </c>
      <c r="AE132">
        <v>0.5</v>
      </c>
      <c r="AF132">
        <v>0</v>
      </c>
      <c r="AG132">
        <v>8690</v>
      </c>
      <c r="AH132">
        <v>56237</v>
      </c>
      <c r="AI132">
        <v>5027</v>
      </c>
      <c r="AJ132">
        <v>32517</v>
      </c>
      <c r="AK132">
        <v>1860</v>
      </c>
      <c r="AL132">
        <v>10</v>
      </c>
      <c r="AM132">
        <v>11.1</v>
      </c>
      <c r="AN132">
        <v>35.1</v>
      </c>
      <c r="AO132">
        <v>20.8</v>
      </c>
      <c r="AP132">
        <v>15.8</v>
      </c>
      <c r="AQ132">
        <v>14.6</v>
      </c>
      <c r="AR132">
        <v>13.7</v>
      </c>
      <c r="AS132">
        <v>77.7</v>
      </c>
      <c r="AT132">
        <v>10.199999999999999</v>
      </c>
      <c r="AU132">
        <v>1</v>
      </c>
      <c r="AV132">
        <v>5.5</v>
      </c>
      <c r="AW132">
        <v>1.3</v>
      </c>
      <c r="AX132">
        <v>4.3</v>
      </c>
      <c r="AY132">
        <v>17</v>
      </c>
      <c r="AZ132">
        <v>5780</v>
      </c>
      <c r="BA132">
        <v>67.8</v>
      </c>
      <c r="BB132">
        <v>19.100000000000001</v>
      </c>
      <c r="BC132">
        <v>12.8</v>
      </c>
      <c r="BD132">
        <v>0.3</v>
      </c>
      <c r="BE132">
        <v>3.1</v>
      </c>
    </row>
    <row r="133" spans="1:57" x14ac:dyDescent="0.3">
      <c r="A133">
        <v>131</v>
      </c>
      <c r="B133" t="s">
        <v>190</v>
      </c>
      <c r="C133" t="s">
        <v>191</v>
      </c>
      <c r="D133">
        <v>0.40600000000000003</v>
      </c>
      <c r="E133">
        <v>0.54</v>
      </c>
      <c r="F133">
        <v>132667</v>
      </c>
      <c r="G133">
        <v>53842</v>
      </c>
      <c r="H133">
        <v>71632</v>
      </c>
      <c r="I133" t="s">
        <v>3056</v>
      </c>
      <c r="J133">
        <v>0</v>
      </c>
      <c r="K133">
        <v>1</v>
      </c>
      <c r="L133">
        <v>0.4</v>
      </c>
      <c r="M133">
        <v>0.57999999999999996</v>
      </c>
      <c r="N133">
        <v>27051</v>
      </c>
      <c r="O133">
        <v>10824</v>
      </c>
      <c r="P133">
        <v>15685</v>
      </c>
      <c r="Q133">
        <v>41.72980578</v>
      </c>
      <c r="R133">
        <v>-70.288543390000001</v>
      </c>
      <c r="S133">
        <v>2051</v>
      </c>
      <c r="T133">
        <v>185</v>
      </c>
      <c r="U133" s="7">
        <f t="shared" si="6"/>
        <v>8.6489013557737257E-4</v>
      </c>
      <c r="V133">
        <v>213900</v>
      </c>
      <c r="W133">
        <v>102152</v>
      </c>
      <c r="X133">
        <v>111748</v>
      </c>
      <c r="Y133">
        <f t="shared" si="7"/>
        <v>0.47756895745675548</v>
      </c>
      <c r="Z133">
        <f t="shared" si="8"/>
        <v>0.52243104254324446</v>
      </c>
      <c r="AA133">
        <v>2.7</v>
      </c>
      <c r="AB133">
        <v>90.2</v>
      </c>
      <c r="AC133">
        <v>2.7</v>
      </c>
      <c r="AD133">
        <v>0.4</v>
      </c>
      <c r="AE133">
        <v>1.5</v>
      </c>
      <c r="AF133">
        <v>0.1</v>
      </c>
      <c r="AG133">
        <v>173782</v>
      </c>
      <c r="AH133">
        <v>68048</v>
      </c>
      <c r="AI133">
        <v>1279</v>
      </c>
      <c r="AJ133">
        <v>40886</v>
      </c>
      <c r="AK133">
        <v>793</v>
      </c>
      <c r="AL133">
        <v>7.5</v>
      </c>
      <c r="AM133">
        <v>11.7</v>
      </c>
      <c r="AN133">
        <v>37.9</v>
      </c>
      <c r="AO133">
        <v>21.2</v>
      </c>
      <c r="AP133">
        <v>23.4</v>
      </c>
      <c r="AQ133">
        <v>10.6</v>
      </c>
      <c r="AR133">
        <v>7</v>
      </c>
      <c r="AS133">
        <v>81.099999999999994</v>
      </c>
      <c r="AT133">
        <v>7.2</v>
      </c>
      <c r="AU133">
        <v>1.3</v>
      </c>
      <c r="AV133">
        <v>2.5</v>
      </c>
      <c r="AW133">
        <v>1.5</v>
      </c>
      <c r="AX133">
        <v>6.3</v>
      </c>
      <c r="AY133">
        <v>23.3</v>
      </c>
      <c r="AZ133">
        <v>104246</v>
      </c>
      <c r="BA133">
        <v>75.099999999999994</v>
      </c>
      <c r="BB133">
        <v>12.6</v>
      </c>
      <c r="BC133">
        <v>12.1</v>
      </c>
      <c r="BD133">
        <v>0.2</v>
      </c>
      <c r="BE133">
        <v>5.5</v>
      </c>
    </row>
    <row r="134" spans="1:57" x14ac:dyDescent="0.3">
      <c r="A134">
        <v>132</v>
      </c>
      <c r="B134" t="s">
        <v>192</v>
      </c>
      <c r="C134" t="s">
        <v>54</v>
      </c>
      <c r="D134">
        <v>0.51600000000000001</v>
      </c>
      <c r="E134">
        <v>0.46400000000000002</v>
      </c>
      <c r="F134">
        <v>9479</v>
      </c>
      <c r="G134">
        <v>4888</v>
      </c>
      <c r="H134">
        <v>4395</v>
      </c>
      <c r="I134" t="s">
        <v>3055</v>
      </c>
      <c r="J134">
        <v>1</v>
      </c>
      <c r="K134">
        <v>0</v>
      </c>
      <c r="L134">
        <v>0.53200000000000003</v>
      </c>
      <c r="M134">
        <v>0.45700000000000002</v>
      </c>
      <c r="N134">
        <v>10321</v>
      </c>
      <c r="O134">
        <v>5492</v>
      </c>
      <c r="P134">
        <v>4720</v>
      </c>
      <c r="Q134">
        <v>33.266793020000001</v>
      </c>
      <c r="R134">
        <v>-81.435843520000006</v>
      </c>
      <c r="S134">
        <v>887</v>
      </c>
      <c r="T134">
        <v>25</v>
      </c>
      <c r="U134" s="7">
        <f t="shared" si="6"/>
        <v>1.1474205984945841E-3</v>
      </c>
      <c r="V134">
        <v>21788</v>
      </c>
      <c r="W134">
        <v>10369</v>
      </c>
      <c r="X134">
        <v>11419</v>
      </c>
      <c r="Y134">
        <f t="shared" si="7"/>
        <v>0.47590416743161373</v>
      </c>
      <c r="Z134">
        <f t="shared" si="8"/>
        <v>0.52409583256838632</v>
      </c>
      <c r="AA134">
        <v>2.2999999999999998</v>
      </c>
      <c r="AB134">
        <v>51.2</v>
      </c>
      <c r="AC134">
        <v>45.1</v>
      </c>
      <c r="AD134">
        <v>0.1</v>
      </c>
      <c r="AE134">
        <v>0.4</v>
      </c>
      <c r="AF134">
        <v>0</v>
      </c>
      <c r="AG134">
        <v>16286</v>
      </c>
      <c r="AH134">
        <v>34035</v>
      </c>
      <c r="AI134">
        <v>3260</v>
      </c>
      <c r="AJ134">
        <v>20018</v>
      </c>
      <c r="AK134">
        <v>1824</v>
      </c>
      <c r="AL134">
        <v>27</v>
      </c>
      <c r="AM134">
        <v>42.8</v>
      </c>
      <c r="AN134">
        <v>23.9</v>
      </c>
      <c r="AO134">
        <v>20</v>
      </c>
      <c r="AP134">
        <v>23.5</v>
      </c>
      <c r="AQ134">
        <v>12.6</v>
      </c>
      <c r="AR134">
        <v>20</v>
      </c>
      <c r="AS134">
        <v>87</v>
      </c>
      <c r="AT134">
        <v>8.4</v>
      </c>
      <c r="AU134">
        <v>0.3</v>
      </c>
      <c r="AV134">
        <v>1.5</v>
      </c>
      <c r="AW134">
        <v>1.1000000000000001</v>
      </c>
      <c r="AX134">
        <v>1.7</v>
      </c>
      <c r="AY134">
        <v>27.6</v>
      </c>
      <c r="AZ134">
        <v>8004</v>
      </c>
      <c r="BA134">
        <v>76.400000000000006</v>
      </c>
      <c r="BB134">
        <v>18.100000000000001</v>
      </c>
      <c r="BC134">
        <v>5.4</v>
      </c>
      <c r="BD134">
        <v>0.1</v>
      </c>
      <c r="BE134">
        <v>10.1</v>
      </c>
    </row>
    <row r="135" spans="1:57" x14ac:dyDescent="0.3">
      <c r="A135">
        <v>133</v>
      </c>
      <c r="B135" t="s">
        <v>193</v>
      </c>
      <c r="C135" t="s">
        <v>63</v>
      </c>
      <c r="D135">
        <v>0.72899999999999998</v>
      </c>
      <c r="E135">
        <v>0.23100000000000001</v>
      </c>
      <c r="F135">
        <v>18483</v>
      </c>
      <c r="G135">
        <v>13483</v>
      </c>
      <c r="H135">
        <v>4275</v>
      </c>
      <c r="I135" t="s">
        <v>3055</v>
      </c>
      <c r="J135">
        <v>1</v>
      </c>
      <c r="K135">
        <v>0</v>
      </c>
      <c r="L135">
        <v>0.72899999999999998</v>
      </c>
      <c r="M135">
        <v>0.255</v>
      </c>
      <c r="N135">
        <v>20079</v>
      </c>
      <c r="O135">
        <v>14646</v>
      </c>
      <c r="P135">
        <v>5115</v>
      </c>
      <c r="Q135">
        <v>36.96469836</v>
      </c>
      <c r="R135">
        <v>-85.933389450000007</v>
      </c>
      <c r="S135">
        <v>1358</v>
      </c>
      <c r="T135">
        <v>13</v>
      </c>
      <c r="U135" s="7">
        <f t="shared" si="6"/>
        <v>2.9941498917499654E-4</v>
      </c>
      <c r="V135">
        <v>43418</v>
      </c>
      <c r="W135">
        <v>21123</v>
      </c>
      <c r="X135">
        <v>22295</v>
      </c>
      <c r="Y135">
        <f t="shared" si="7"/>
        <v>0.48650329356488092</v>
      </c>
      <c r="Z135">
        <f t="shared" si="8"/>
        <v>0.51349670643511902</v>
      </c>
      <c r="AA135">
        <v>3</v>
      </c>
      <c r="AB135">
        <v>90.7</v>
      </c>
      <c r="AC135">
        <v>3.9</v>
      </c>
      <c r="AD135">
        <v>0.2</v>
      </c>
      <c r="AE135">
        <v>0.5</v>
      </c>
      <c r="AF135">
        <v>0</v>
      </c>
      <c r="AG135">
        <v>32469</v>
      </c>
      <c r="AH135">
        <v>39658</v>
      </c>
      <c r="AI135">
        <v>1505</v>
      </c>
      <c r="AJ135">
        <v>20493</v>
      </c>
      <c r="AK135">
        <v>736</v>
      </c>
      <c r="AL135">
        <v>22.9</v>
      </c>
      <c r="AM135">
        <v>33.700000000000003</v>
      </c>
      <c r="AN135">
        <v>28.4</v>
      </c>
      <c r="AO135">
        <v>14.7</v>
      </c>
      <c r="AP135">
        <v>21.5</v>
      </c>
      <c r="AQ135">
        <v>9.8000000000000007</v>
      </c>
      <c r="AR135">
        <v>25.6</v>
      </c>
      <c r="AS135">
        <v>80.3</v>
      </c>
      <c r="AT135">
        <v>11.7</v>
      </c>
      <c r="AU135">
        <v>0.2</v>
      </c>
      <c r="AV135">
        <v>1.7</v>
      </c>
      <c r="AW135">
        <v>1</v>
      </c>
      <c r="AX135">
        <v>5.0999999999999996</v>
      </c>
      <c r="AY135">
        <v>20.7</v>
      </c>
      <c r="AZ135">
        <v>18377</v>
      </c>
      <c r="BA135">
        <v>79</v>
      </c>
      <c r="BB135">
        <v>13.6</v>
      </c>
      <c r="BC135">
        <v>7</v>
      </c>
      <c r="BD135">
        <v>0.4</v>
      </c>
      <c r="BE135">
        <v>7.6</v>
      </c>
    </row>
    <row r="136" spans="1:57" x14ac:dyDescent="0.3">
      <c r="A136">
        <v>134</v>
      </c>
      <c r="B136" t="s">
        <v>194</v>
      </c>
      <c r="C136" t="s">
        <v>76</v>
      </c>
      <c r="D136">
        <v>0.60399999999999998</v>
      </c>
      <c r="E136">
        <v>0.35</v>
      </c>
      <c r="F136">
        <v>22514</v>
      </c>
      <c r="G136">
        <v>13595</v>
      </c>
      <c r="H136">
        <v>7881</v>
      </c>
      <c r="I136" t="s">
        <v>3055</v>
      </c>
      <c r="J136">
        <v>1</v>
      </c>
      <c r="K136">
        <v>0</v>
      </c>
      <c r="L136">
        <v>0.623</v>
      </c>
      <c r="M136">
        <v>0.36299999999999999</v>
      </c>
      <c r="N136">
        <v>25346</v>
      </c>
      <c r="O136">
        <v>15803</v>
      </c>
      <c r="P136">
        <v>9194</v>
      </c>
      <c r="Q136">
        <v>45.42372701</v>
      </c>
      <c r="R136">
        <v>-91.848336270000004</v>
      </c>
      <c r="S136">
        <v>1320</v>
      </c>
      <c r="T136">
        <v>7</v>
      </c>
      <c r="U136" s="7">
        <f t="shared" si="6"/>
        <v>1.5432779223069801E-4</v>
      </c>
      <c r="V136">
        <v>45358</v>
      </c>
      <c r="W136">
        <v>22759</v>
      </c>
      <c r="X136">
        <v>22599</v>
      </c>
      <c r="Y136">
        <f t="shared" si="7"/>
        <v>0.50176374619692221</v>
      </c>
      <c r="Z136">
        <f t="shared" si="8"/>
        <v>0.49823625380307773</v>
      </c>
      <c r="AA136">
        <v>2.4</v>
      </c>
      <c r="AB136">
        <v>93.8</v>
      </c>
      <c r="AC136">
        <v>1.2</v>
      </c>
      <c r="AD136">
        <v>0.8</v>
      </c>
      <c r="AE136">
        <v>0.7</v>
      </c>
      <c r="AF136">
        <v>0</v>
      </c>
      <c r="AG136">
        <v>35066</v>
      </c>
      <c r="AH136">
        <v>49257</v>
      </c>
      <c r="AI136">
        <v>1664</v>
      </c>
      <c r="AJ136">
        <v>26935</v>
      </c>
      <c r="AK136">
        <v>981</v>
      </c>
      <c r="AL136">
        <v>11.5</v>
      </c>
      <c r="AM136">
        <v>16.2</v>
      </c>
      <c r="AN136">
        <v>28.9</v>
      </c>
      <c r="AO136">
        <v>16.2</v>
      </c>
      <c r="AP136">
        <v>19.2</v>
      </c>
      <c r="AQ136">
        <v>12.1</v>
      </c>
      <c r="AR136">
        <v>23.5</v>
      </c>
      <c r="AS136">
        <v>80.2</v>
      </c>
      <c r="AT136">
        <v>7.5</v>
      </c>
      <c r="AU136">
        <v>0.2</v>
      </c>
      <c r="AV136">
        <v>4.0999999999999996</v>
      </c>
      <c r="AW136">
        <v>1.5</v>
      </c>
      <c r="AX136">
        <v>6.3</v>
      </c>
      <c r="AY136">
        <v>19.600000000000001</v>
      </c>
      <c r="AZ136">
        <v>22255</v>
      </c>
      <c r="BA136">
        <v>80</v>
      </c>
      <c r="BB136">
        <v>11.1</v>
      </c>
      <c r="BC136">
        <v>8.6</v>
      </c>
      <c r="BD136">
        <v>0.3</v>
      </c>
      <c r="BE136">
        <v>3.6</v>
      </c>
    </row>
    <row r="137" spans="1:57" x14ac:dyDescent="0.3">
      <c r="A137">
        <v>135</v>
      </c>
      <c r="B137" t="s">
        <v>195</v>
      </c>
      <c r="C137" t="s">
        <v>132</v>
      </c>
      <c r="D137">
        <v>0.73199999999999998</v>
      </c>
      <c r="E137">
        <v>0.22800000000000001</v>
      </c>
      <c r="F137">
        <v>28828</v>
      </c>
      <c r="G137">
        <v>21105</v>
      </c>
      <c r="H137">
        <v>6580</v>
      </c>
      <c r="I137" t="s">
        <v>3055</v>
      </c>
      <c r="J137">
        <v>1</v>
      </c>
      <c r="K137">
        <v>0</v>
      </c>
      <c r="L137">
        <v>0.70499999999999996</v>
      </c>
      <c r="M137">
        <v>0.27500000000000002</v>
      </c>
      <c r="N137">
        <v>38017</v>
      </c>
      <c r="O137">
        <v>26804</v>
      </c>
      <c r="P137">
        <v>10453</v>
      </c>
      <c r="Q137">
        <v>33.991486940000001</v>
      </c>
      <c r="R137">
        <v>-83.714362919999999</v>
      </c>
      <c r="S137">
        <v>2672</v>
      </c>
      <c r="T137">
        <v>51</v>
      </c>
      <c r="U137" s="7">
        <f t="shared" si="6"/>
        <v>6.7910358327008351E-4</v>
      </c>
      <c r="V137">
        <v>75099</v>
      </c>
      <c r="W137">
        <v>37033</v>
      </c>
      <c r="X137">
        <v>38066</v>
      </c>
      <c r="Y137">
        <f t="shared" si="7"/>
        <v>0.49312241174982357</v>
      </c>
      <c r="Z137">
        <f t="shared" si="8"/>
        <v>0.50687758825017648</v>
      </c>
      <c r="AA137">
        <v>10</v>
      </c>
      <c r="AB137">
        <v>73</v>
      </c>
      <c r="AC137">
        <v>11.1</v>
      </c>
      <c r="AD137">
        <v>0.1</v>
      </c>
      <c r="AE137">
        <v>3.6</v>
      </c>
      <c r="AF137">
        <v>0</v>
      </c>
      <c r="AG137">
        <v>51848</v>
      </c>
      <c r="AH137">
        <v>56119</v>
      </c>
      <c r="AI137">
        <v>2078</v>
      </c>
      <c r="AJ137">
        <v>22978</v>
      </c>
      <c r="AK137">
        <v>689</v>
      </c>
      <c r="AL137">
        <v>13.2</v>
      </c>
      <c r="AM137">
        <v>18.100000000000001</v>
      </c>
      <c r="AN137">
        <v>28</v>
      </c>
      <c r="AO137">
        <v>13.8</v>
      </c>
      <c r="AP137">
        <v>29.1</v>
      </c>
      <c r="AQ137">
        <v>12.5</v>
      </c>
      <c r="AR137">
        <v>16.600000000000001</v>
      </c>
      <c r="AS137">
        <v>85.1</v>
      </c>
      <c r="AT137">
        <v>9.9</v>
      </c>
      <c r="AU137">
        <v>0.3</v>
      </c>
      <c r="AV137">
        <v>0.5</v>
      </c>
      <c r="AW137">
        <v>0.8</v>
      </c>
      <c r="AX137">
        <v>3.3</v>
      </c>
      <c r="AY137">
        <v>33.200000000000003</v>
      </c>
      <c r="AZ137">
        <v>34265</v>
      </c>
      <c r="BA137">
        <v>82.9</v>
      </c>
      <c r="BB137">
        <v>12.5</v>
      </c>
      <c r="BC137">
        <v>4.5</v>
      </c>
      <c r="BD137">
        <v>0.1</v>
      </c>
      <c r="BE137">
        <v>6.8</v>
      </c>
    </row>
    <row r="138" spans="1:57" x14ac:dyDescent="0.3">
      <c r="A138">
        <v>136</v>
      </c>
      <c r="B138" t="s">
        <v>196</v>
      </c>
      <c r="C138" t="s">
        <v>94</v>
      </c>
      <c r="D138">
        <v>0.63400000000000001</v>
      </c>
      <c r="E138">
        <v>0.30099999999999999</v>
      </c>
      <c r="F138">
        <v>30265</v>
      </c>
      <c r="G138">
        <v>19197</v>
      </c>
      <c r="H138">
        <v>9109</v>
      </c>
      <c r="I138" t="s">
        <v>3055</v>
      </c>
      <c r="J138">
        <v>1</v>
      </c>
      <c r="K138">
        <v>0</v>
      </c>
      <c r="L138">
        <v>0.65400000000000003</v>
      </c>
      <c r="M138">
        <v>0.32900000000000001</v>
      </c>
      <c r="N138">
        <v>35914</v>
      </c>
      <c r="O138">
        <v>23473</v>
      </c>
      <c r="P138">
        <v>11804</v>
      </c>
      <c r="Q138">
        <v>42.595139840000002</v>
      </c>
      <c r="R138">
        <v>-85.308345189999997</v>
      </c>
      <c r="S138">
        <v>803</v>
      </c>
      <c r="T138">
        <v>6</v>
      </c>
      <c r="U138" s="7">
        <f t="shared" si="6"/>
        <v>1.0065931853641351E-4</v>
      </c>
      <c r="V138">
        <v>59607</v>
      </c>
      <c r="W138">
        <v>29958</v>
      </c>
      <c r="X138">
        <v>29649</v>
      </c>
      <c r="Y138">
        <f t="shared" si="7"/>
        <v>0.50259197745231265</v>
      </c>
      <c r="Z138">
        <f t="shared" si="8"/>
        <v>0.49740802254768735</v>
      </c>
      <c r="AA138">
        <v>2.7</v>
      </c>
      <c r="AB138">
        <v>94.6</v>
      </c>
      <c r="AC138">
        <v>0.4</v>
      </c>
      <c r="AD138">
        <v>0.2</v>
      </c>
      <c r="AE138">
        <v>0.5</v>
      </c>
      <c r="AF138">
        <v>0</v>
      </c>
      <c r="AG138">
        <v>45486</v>
      </c>
      <c r="AH138">
        <v>57312</v>
      </c>
      <c r="AI138">
        <v>1893</v>
      </c>
      <c r="AJ138">
        <v>27166</v>
      </c>
      <c r="AK138">
        <v>966</v>
      </c>
      <c r="AL138">
        <v>9.3000000000000007</v>
      </c>
      <c r="AM138">
        <v>12.4</v>
      </c>
      <c r="AN138">
        <v>29</v>
      </c>
      <c r="AO138">
        <v>16.399999999999999</v>
      </c>
      <c r="AP138">
        <v>22.6</v>
      </c>
      <c r="AQ138">
        <v>12.5</v>
      </c>
      <c r="AR138">
        <v>19.5</v>
      </c>
      <c r="AS138">
        <v>84.8</v>
      </c>
      <c r="AT138">
        <v>7.6</v>
      </c>
      <c r="AU138">
        <v>0.2</v>
      </c>
      <c r="AV138">
        <v>2.5</v>
      </c>
      <c r="AW138">
        <v>0.8</v>
      </c>
      <c r="AX138">
        <v>4.2</v>
      </c>
      <c r="AY138">
        <v>28.4</v>
      </c>
      <c r="AZ138">
        <v>27877</v>
      </c>
      <c r="BA138">
        <v>84.4</v>
      </c>
      <c r="BB138">
        <v>9.4</v>
      </c>
      <c r="BC138">
        <v>6.1</v>
      </c>
      <c r="BD138">
        <v>0.1</v>
      </c>
      <c r="BE138">
        <v>6.2</v>
      </c>
    </row>
    <row r="139" spans="1:57" x14ac:dyDescent="0.3">
      <c r="A139">
        <v>137</v>
      </c>
      <c r="B139" t="s">
        <v>196</v>
      </c>
      <c r="C139" t="s">
        <v>64</v>
      </c>
      <c r="D139">
        <v>0.78200000000000003</v>
      </c>
      <c r="E139">
        <v>0.186</v>
      </c>
      <c r="F139">
        <v>14604</v>
      </c>
      <c r="G139">
        <v>11427</v>
      </c>
      <c r="H139">
        <v>2710</v>
      </c>
      <c r="I139" t="s">
        <v>3055</v>
      </c>
      <c r="J139">
        <v>1</v>
      </c>
      <c r="K139">
        <v>0</v>
      </c>
      <c r="L139">
        <v>0.79700000000000004</v>
      </c>
      <c r="M139">
        <v>0.189</v>
      </c>
      <c r="N139">
        <v>15598</v>
      </c>
      <c r="O139">
        <v>12425</v>
      </c>
      <c r="P139">
        <v>2948</v>
      </c>
      <c r="Q139">
        <v>36.70978521</v>
      </c>
      <c r="R139">
        <v>-93.829198880000007</v>
      </c>
      <c r="S139">
        <v>912</v>
      </c>
      <c r="T139">
        <v>9</v>
      </c>
      <c r="U139" s="7">
        <f t="shared" si="6"/>
        <v>2.5425165263574215E-4</v>
      </c>
      <c r="V139">
        <v>35398</v>
      </c>
      <c r="W139">
        <v>17782</v>
      </c>
      <c r="X139">
        <v>17616</v>
      </c>
      <c r="Y139">
        <f t="shared" si="7"/>
        <v>0.50234476524097404</v>
      </c>
      <c r="Z139">
        <f t="shared" si="8"/>
        <v>0.49765523475902596</v>
      </c>
      <c r="AA139">
        <v>9</v>
      </c>
      <c r="AB139">
        <v>86.5</v>
      </c>
      <c r="AC139">
        <v>0.3</v>
      </c>
      <c r="AD139">
        <v>0.6</v>
      </c>
      <c r="AE139">
        <v>1.5</v>
      </c>
      <c r="AF139">
        <v>0</v>
      </c>
      <c r="AG139">
        <v>25988</v>
      </c>
      <c r="AH139">
        <v>40638</v>
      </c>
      <c r="AI139">
        <v>2557</v>
      </c>
      <c r="AJ139">
        <v>20840</v>
      </c>
      <c r="AK139">
        <v>1534</v>
      </c>
      <c r="AL139">
        <v>20.5</v>
      </c>
      <c r="AM139">
        <v>32.4</v>
      </c>
      <c r="AN139">
        <v>24.7</v>
      </c>
      <c r="AO139">
        <v>15.6</v>
      </c>
      <c r="AP139">
        <v>20.100000000000001</v>
      </c>
      <c r="AQ139">
        <v>13.1</v>
      </c>
      <c r="AR139">
        <v>26.5</v>
      </c>
      <c r="AS139">
        <v>79.8</v>
      </c>
      <c r="AT139">
        <v>11.6</v>
      </c>
      <c r="AU139">
        <v>0.4</v>
      </c>
      <c r="AV139">
        <v>2.2000000000000002</v>
      </c>
      <c r="AW139">
        <v>1.3</v>
      </c>
      <c r="AX139">
        <v>4.7</v>
      </c>
      <c r="AY139">
        <v>23.4</v>
      </c>
      <c r="AZ139">
        <v>14330</v>
      </c>
      <c r="BA139">
        <v>80.400000000000006</v>
      </c>
      <c r="BB139">
        <v>10.5</v>
      </c>
      <c r="BC139">
        <v>9</v>
      </c>
      <c r="BD139">
        <v>0</v>
      </c>
      <c r="BE139">
        <v>8</v>
      </c>
    </row>
    <row r="140" spans="1:57" x14ac:dyDescent="0.3">
      <c r="A140">
        <v>138</v>
      </c>
      <c r="B140" t="s">
        <v>197</v>
      </c>
      <c r="C140" t="s">
        <v>69</v>
      </c>
      <c r="D140">
        <v>0.63700000000000001</v>
      </c>
      <c r="E140">
        <v>0.30399999999999999</v>
      </c>
      <c r="F140">
        <v>32389</v>
      </c>
      <c r="G140">
        <v>20637</v>
      </c>
      <c r="H140">
        <v>9841</v>
      </c>
      <c r="I140" t="s">
        <v>3055</v>
      </c>
      <c r="J140">
        <v>1</v>
      </c>
      <c r="K140">
        <v>0</v>
      </c>
      <c r="L140">
        <v>0.61699999999999999</v>
      </c>
      <c r="M140">
        <v>0.35599999999999998</v>
      </c>
      <c r="N140">
        <v>36299</v>
      </c>
      <c r="O140">
        <v>22409</v>
      </c>
      <c r="P140">
        <v>12934</v>
      </c>
      <c r="Q140">
        <v>39.207448650000003</v>
      </c>
      <c r="R140">
        <v>-85.895581809999996</v>
      </c>
      <c r="S140">
        <v>1597</v>
      </c>
      <c r="T140">
        <v>59</v>
      </c>
      <c r="U140" s="7">
        <f t="shared" si="6"/>
        <v>7.2817930489731434E-4</v>
      </c>
      <c r="V140">
        <v>81024</v>
      </c>
      <c r="W140">
        <v>40688</v>
      </c>
      <c r="X140">
        <v>40336</v>
      </c>
      <c r="Y140">
        <f t="shared" si="7"/>
        <v>0.502172195892575</v>
      </c>
      <c r="Z140">
        <f t="shared" si="8"/>
        <v>0.49782780410742494</v>
      </c>
      <c r="AA140">
        <v>6.5</v>
      </c>
      <c r="AB140">
        <v>83.2</v>
      </c>
      <c r="AC140">
        <v>1.7</v>
      </c>
      <c r="AD140">
        <v>0.2</v>
      </c>
      <c r="AE140">
        <v>6.3</v>
      </c>
      <c r="AF140">
        <v>0.1</v>
      </c>
      <c r="AG140">
        <v>55538</v>
      </c>
      <c r="AH140">
        <v>57331</v>
      </c>
      <c r="AI140">
        <v>2560</v>
      </c>
      <c r="AJ140">
        <v>29955</v>
      </c>
      <c r="AK140">
        <v>994</v>
      </c>
      <c r="AL140">
        <v>12.4</v>
      </c>
      <c r="AM140">
        <v>18.2</v>
      </c>
      <c r="AN140">
        <v>40.700000000000003</v>
      </c>
      <c r="AO140">
        <v>14.4</v>
      </c>
      <c r="AP140">
        <v>18.899999999999999</v>
      </c>
      <c r="AQ140">
        <v>6.4</v>
      </c>
      <c r="AR140">
        <v>19.5</v>
      </c>
      <c r="AS140">
        <v>85.1</v>
      </c>
      <c r="AT140">
        <v>8.6</v>
      </c>
      <c r="AU140">
        <v>0.6</v>
      </c>
      <c r="AV140">
        <v>1.3</v>
      </c>
      <c r="AW140">
        <v>1.7</v>
      </c>
      <c r="AX140">
        <v>2.7</v>
      </c>
      <c r="AY140">
        <v>19.600000000000001</v>
      </c>
      <c r="AZ140">
        <v>39722</v>
      </c>
      <c r="BA140">
        <v>88</v>
      </c>
      <c r="BB140">
        <v>7.6</v>
      </c>
      <c r="BC140">
        <v>4.3</v>
      </c>
      <c r="BD140">
        <v>0.1</v>
      </c>
      <c r="BE140">
        <v>5</v>
      </c>
    </row>
    <row r="141" spans="1:57" x14ac:dyDescent="0.3">
      <c r="A141">
        <v>139</v>
      </c>
      <c r="B141" t="s">
        <v>198</v>
      </c>
      <c r="C141" t="s">
        <v>107</v>
      </c>
      <c r="D141">
        <v>0.77</v>
      </c>
      <c r="E141">
        <v>0.18099999999999999</v>
      </c>
      <c r="F141">
        <v>10088</v>
      </c>
      <c r="G141">
        <v>7766</v>
      </c>
      <c r="H141">
        <v>1823</v>
      </c>
      <c r="I141" t="s">
        <v>3055</v>
      </c>
      <c r="J141">
        <v>1</v>
      </c>
      <c r="K141">
        <v>0</v>
      </c>
      <c r="L141">
        <v>0.77400000000000002</v>
      </c>
      <c r="M141">
        <v>0.21</v>
      </c>
      <c r="N141">
        <v>10961</v>
      </c>
      <c r="O141">
        <v>8480</v>
      </c>
      <c r="P141">
        <v>2302</v>
      </c>
      <c r="Q141">
        <v>38.478896759999998</v>
      </c>
      <c r="R141">
        <v>-98.756367260000005</v>
      </c>
      <c r="S141">
        <v>803</v>
      </c>
      <c r="T141">
        <v>7</v>
      </c>
      <c r="U141" s="7">
        <f t="shared" si="6"/>
        <v>2.5861750471053313E-4</v>
      </c>
      <c r="V141">
        <v>27067</v>
      </c>
      <c r="W141">
        <v>13445</v>
      </c>
      <c r="X141">
        <v>13622</v>
      </c>
      <c r="Y141">
        <f t="shared" si="7"/>
        <v>0.49673033583330256</v>
      </c>
      <c r="Z141">
        <f t="shared" si="8"/>
        <v>0.50326966416669749</v>
      </c>
      <c r="AA141">
        <v>14.5</v>
      </c>
      <c r="AB141">
        <v>82</v>
      </c>
      <c r="AC141">
        <v>1.1000000000000001</v>
      </c>
      <c r="AD141">
        <v>0.3</v>
      </c>
      <c r="AE141">
        <v>0.1</v>
      </c>
      <c r="AF141">
        <v>0.2</v>
      </c>
      <c r="AG141">
        <v>19342</v>
      </c>
      <c r="AH141">
        <v>46070</v>
      </c>
      <c r="AI141">
        <v>3301</v>
      </c>
      <c r="AJ141">
        <v>26264</v>
      </c>
      <c r="AK141">
        <v>1526</v>
      </c>
      <c r="AL141">
        <v>15.7</v>
      </c>
      <c r="AM141">
        <v>21.7</v>
      </c>
      <c r="AN141">
        <v>29.1</v>
      </c>
      <c r="AO141">
        <v>17.7</v>
      </c>
      <c r="AP141">
        <v>23.4</v>
      </c>
      <c r="AQ141">
        <v>14.2</v>
      </c>
      <c r="AR141">
        <v>15.6</v>
      </c>
      <c r="AS141">
        <v>82.2</v>
      </c>
      <c r="AT141">
        <v>10.9</v>
      </c>
      <c r="AU141">
        <v>0.7</v>
      </c>
      <c r="AV141">
        <v>1.8</v>
      </c>
      <c r="AW141">
        <v>0.9</v>
      </c>
      <c r="AX141">
        <v>3.5</v>
      </c>
      <c r="AY141">
        <v>17.899999999999999</v>
      </c>
      <c r="AZ141">
        <v>13580</v>
      </c>
      <c r="BA141">
        <v>77.099999999999994</v>
      </c>
      <c r="BB141">
        <v>15.2</v>
      </c>
      <c r="BC141">
        <v>7.5</v>
      </c>
      <c r="BD141">
        <v>0.2</v>
      </c>
      <c r="BE141">
        <v>4.2</v>
      </c>
    </row>
    <row r="142" spans="1:57" x14ac:dyDescent="0.3">
      <c r="A142">
        <v>140</v>
      </c>
      <c r="B142" t="s">
        <v>198</v>
      </c>
      <c r="C142" t="s">
        <v>64</v>
      </c>
      <c r="D142">
        <v>0.83599999999999997</v>
      </c>
      <c r="E142">
        <v>0.13400000000000001</v>
      </c>
      <c r="F142">
        <v>5932</v>
      </c>
      <c r="G142">
        <v>4958</v>
      </c>
      <c r="H142">
        <v>795</v>
      </c>
      <c r="I142" t="s">
        <v>3055</v>
      </c>
      <c r="J142">
        <v>1</v>
      </c>
      <c r="K142">
        <v>0</v>
      </c>
      <c r="L142">
        <v>0.85</v>
      </c>
      <c r="M142">
        <v>0.13900000000000001</v>
      </c>
      <c r="N142">
        <v>6077</v>
      </c>
      <c r="O142">
        <v>5168</v>
      </c>
      <c r="P142">
        <v>844</v>
      </c>
      <c r="Q142">
        <v>37.502076709999997</v>
      </c>
      <c r="R142">
        <v>-94.347570219999994</v>
      </c>
      <c r="S142">
        <v>453</v>
      </c>
      <c r="T142">
        <v>4</v>
      </c>
      <c r="U142" s="7">
        <f t="shared" si="6"/>
        <v>3.3495226930162453E-4</v>
      </c>
      <c r="V142">
        <v>11942</v>
      </c>
      <c r="W142">
        <v>5924</v>
      </c>
      <c r="X142">
        <v>6018</v>
      </c>
      <c r="Y142">
        <f t="shared" si="7"/>
        <v>0.4960643108357059</v>
      </c>
      <c r="Z142">
        <f t="shared" si="8"/>
        <v>0.5039356891642941</v>
      </c>
      <c r="AA142">
        <v>2.5</v>
      </c>
      <c r="AB142">
        <v>92.7</v>
      </c>
      <c r="AC142">
        <v>0.2</v>
      </c>
      <c r="AD142">
        <v>1.9</v>
      </c>
      <c r="AE142">
        <v>0.6</v>
      </c>
      <c r="AF142">
        <v>0</v>
      </c>
      <c r="AG142">
        <v>8885</v>
      </c>
      <c r="AH142">
        <v>41184</v>
      </c>
      <c r="AI142">
        <v>2834</v>
      </c>
      <c r="AJ142">
        <v>24628</v>
      </c>
      <c r="AK142">
        <v>1992</v>
      </c>
      <c r="AL142">
        <v>20.9</v>
      </c>
      <c r="AM142">
        <v>29.4</v>
      </c>
      <c r="AN142">
        <v>32.700000000000003</v>
      </c>
      <c r="AO142">
        <v>11.7</v>
      </c>
      <c r="AP142">
        <v>22.7</v>
      </c>
      <c r="AQ142">
        <v>11.5</v>
      </c>
      <c r="AR142">
        <v>21.4</v>
      </c>
      <c r="AS142">
        <v>81.8</v>
      </c>
      <c r="AT142">
        <v>6.4</v>
      </c>
      <c r="AU142">
        <v>0.3</v>
      </c>
      <c r="AV142">
        <v>4</v>
      </c>
      <c r="AW142">
        <v>1.5</v>
      </c>
      <c r="AX142">
        <v>5.9</v>
      </c>
      <c r="AY142">
        <v>22.8</v>
      </c>
      <c r="AZ142">
        <v>5304</v>
      </c>
      <c r="BA142">
        <v>73.7</v>
      </c>
      <c r="BB142">
        <v>14.6</v>
      </c>
      <c r="BC142">
        <v>11</v>
      </c>
      <c r="BD142">
        <v>0.7</v>
      </c>
      <c r="BE142">
        <v>5.4</v>
      </c>
    </row>
    <row r="143" spans="1:57" x14ac:dyDescent="0.3">
      <c r="A143">
        <v>141</v>
      </c>
      <c r="B143" t="s">
        <v>199</v>
      </c>
      <c r="C143" t="s">
        <v>132</v>
      </c>
      <c r="D143">
        <v>0.76100000000000001</v>
      </c>
      <c r="E143">
        <v>0.20899999999999999</v>
      </c>
      <c r="F143">
        <v>39263</v>
      </c>
      <c r="G143">
        <v>29879</v>
      </c>
      <c r="H143">
        <v>8204</v>
      </c>
      <c r="I143" t="s">
        <v>3055</v>
      </c>
      <c r="J143">
        <v>1</v>
      </c>
      <c r="K143">
        <v>0</v>
      </c>
      <c r="L143">
        <v>0.747</v>
      </c>
      <c r="M143">
        <v>0.24</v>
      </c>
      <c r="N143">
        <v>50465</v>
      </c>
      <c r="O143">
        <v>37673</v>
      </c>
      <c r="P143">
        <v>12091</v>
      </c>
      <c r="Q143">
        <v>34.237321190000003</v>
      </c>
      <c r="R143">
        <v>-84.838875229999999</v>
      </c>
      <c r="S143">
        <v>3714</v>
      </c>
      <c r="T143">
        <v>96</v>
      </c>
      <c r="U143" s="7">
        <f t="shared" si="6"/>
        <v>9.354628104810812E-4</v>
      </c>
      <c r="V143">
        <v>102623</v>
      </c>
      <c r="W143">
        <v>50888</v>
      </c>
      <c r="X143">
        <v>51735</v>
      </c>
      <c r="Y143">
        <f t="shared" si="7"/>
        <v>0.49587324478917982</v>
      </c>
      <c r="Z143">
        <f t="shared" si="8"/>
        <v>0.50412675521082018</v>
      </c>
      <c r="AA143">
        <v>8.1999999999999993</v>
      </c>
      <c r="AB143">
        <v>78.2</v>
      </c>
      <c r="AC143">
        <v>10.5</v>
      </c>
      <c r="AD143">
        <v>0.2</v>
      </c>
      <c r="AE143">
        <v>0.9</v>
      </c>
      <c r="AF143">
        <v>0</v>
      </c>
      <c r="AG143">
        <v>73506</v>
      </c>
      <c r="AH143">
        <v>52393</v>
      </c>
      <c r="AI143">
        <v>2222</v>
      </c>
      <c r="AJ143">
        <v>24931</v>
      </c>
      <c r="AK143">
        <v>977</v>
      </c>
      <c r="AL143">
        <v>14.2</v>
      </c>
      <c r="AM143">
        <v>19.100000000000001</v>
      </c>
      <c r="AN143">
        <v>29.9</v>
      </c>
      <c r="AO143">
        <v>16.600000000000001</v>
      </c>
      <c r="AP143">
        <v>22.8</v>
      </c>
      <c r="AQ143">
        <v>12.1</v>
      </c>
      <c r="AR143">
        <v>18.600000000000001</v>
      </c>
      <c r="AS143">
        <v>81.900000000000006</v>
      </c>
      <c r="AT143">
        <v>9.6999999999999993</v>
      </c>
      <c r="AU143">
        <v>0.8</v>
      </c>
      <c r="AV143">
        <v>0.7</v>
      </c>
      <c r="AW143">
        <v>1.6</v>
      </c>
      <c r="AX143">
        <v>5.3</v>
      </c>
      <c r="AY143">
        <v>27.9</v>
      </c>
      <c r="AZ143">
        <v>46890</v>
      </c>
      <c r="BA143">
        <v>81.400000000000006</v>
      </c>
      <c r="BB143">
        <v>13</v>
      </c>
      <c r="BC143">
        <v>5.4</v>
      </c>
      <c r="BD143">
        <v>0.2</v>
      </c>
      <c r="BE143">
        <v>6</v>
      </c>
    </row>
    <row r="144" spans="1:57" x14ac:dyDescent="0.3">
      <c r="A144">
        <v>142</v>
      </c>
      <c r="B144" t="s">
        <v>200</v>
      </c>
      <c r="C144" t="s">
        <v>117</v>
      </c>
      <c r="D144">
        <v>0.57699999999999996</v>
      </c>
      <c r="E144">
        <v>0.374</v>
      </c>
      <c r="F144">
        <v>28250</v>
      </c>
      <c r="G144">
        <v>16314</v>
      </c>
      <c r="H144">
        <v>10555</v>
      </c>
      <c r="I144" t="s">
        <v>3055</v>
      </c>
      <c r="J144">
        <v>1</v>
      </c>
      <c r="K144">
        <v>0</v>
      </c>
      <c r="L144">
        <v>0.55800000000000005</v>
      </c>
      <c r="M144">
        <v>0.42099999999999999</v>
      </c>
      <c r="N144">
        <v>36709</v>
      </c>
      <c r="O144">
        <v>20486</v>
      </c>
      <c r="P144">
        <v>15452</v>
      </c>
      <c r="Q144">
        <v>30.103706989999999</v>
      </c>
      <c r="R144">
        <v>-97.312063539999997</v>
      </c>
      <c r="S144">
        <v>2023</v>
      </c>
      <c r="T144">
        <v>32</v>
      </c>
      <c r="U144" s="7">
        <f t="shared" si="6"/>
        <v>3.9847582995043956E-4</v>
      </c>
      <c r="V144">
        <v>80306</v>
      </c>
      <c r="W144">
        <v>40845</v>
      </c>
      <c r="X144">
        <v>39461</v>
      </c>
      <c r="Y144">
        <f t="shared" si="7"/>
        <v>0.50861703982267825</v>
      </c>
      <c r="Z144">
        <f t="shared" si="8"/>
        <v>0.49138296017732175</v>
      </c>
      <c r="AA144">
        <v>36</v>
      </c>
      <c r="AB144">
        <v>53.7</v>
      </c>
      <c r="AC144">
        <v>7.7</v>
      </c>
      <c r="AD144">
        <v>0.4</v>
      </c>
      <c r="AE144">
        <v>0.9</v>
      </c>
      <c r="AF144">
        <v>0</v>
      </c>
      <c r="AG144">
        <v>53287</v>
      </c>
      <c r="AH144">
        <v>59185</v>
      </c>
      <c r="AI144">
        <v>2756</v>
      </c>
      <c r="AJ144">
        <v>25172</v>
      </c>
      <c r="AK144">
        <v>926</v>
      </c>
      <c r="AL144">
        <v>13.3</v>
      </c>
      <c r="AM144">
        <v>18.899999999999999</v>
      </c>
      <c r="AN144">
        <v>33.299999999999997</v>
      </c>
      <c r="AO144">
        <v>16.3</v>
      </c>
      <c r="AP144">
        <v>21.6</v>
      </c>
      <c r="AQ144">
        <v>16.2</v>
      </c>
      <c r="AR144">
        <v>12.6</v>
      </c>
      <c r="AS144">
        <v>80.7</v>
      </c>
      <c r="AT144">
        <v>12</v>
      </c>
      <c r="AU144">
        <v>0.2</v>
      </c>
      <c r="AV144">
        <v>1.4</v>
      </c>
      <c r="AW144">
        <v>1.8</v>
      </c>
      <c r="AX144">
        <v>3.9</v>
      </c>
      <c r="AY144">
        <v>34.4</v>
      </c>
      <c r="AZ144">
        <v>33500</v>
      </c>
      <c r="BA144">
        <v>71.5</v>
      </c>
      <c r="BB144">
        <v>20.2</v>
      </c>
      <c r="BC144">
        <v>8.1</v>
      </c>
      <c r="BD144">
        <v>0.2</v>
      </c>
      <c r="BE144">
        <v>7.7</v>
      </c>
    </row>
    <row r="145" spans="1:57" x14ac:dyDescent="0.3">
      <c r="A145">
        <v>143</v>
      </c>
      <c r="B145" t="s">
        <v>201</v>
      </c>
      <c r="C145" t="s">
        <v>64</v>
      </c>
      <c r="D145">
        <v>0.748</v>
      </c>
      <c r="E145">
        <v>0.20200000000000001</v>
      </c>
      <c r="F145">
        <v>8021</v>
      </c>
      <c r="G145">
        <v>6000</v>
      </c>
      <c r="H145">
        <v>1617</v>
      </c>
      <c r="I145" t="s">
        <v>3055</v>
      </c>
      <c r="J145">
        <v>1</v>
      </c>
      <c r="K145">
        <v>0</v>
      </c>
      <c r="L145">
        <v>0.78200000000000003</v>
      </c>
      <c r="M145">
        <v>0.19800000000000001</v>
      </c>
      <c r="N145">
        <v>8435</v>
      </c>
      <c r="O145">
        <v>6595</v>
      </c>
      <c r="P145">
        <v>1672</v>
      </c>
      <c r="Q145">
        <v>38.252712889999998</v>
      </c>
      <c r="R145">
        <v>-94.341131570000002</v>
      </c>
      <c r="S145">
        <v>271</v>
      </c>
      <c r="T145">
        <v>8</v>
      </c>
      <c r="U145" s="7">
        <f t="shared" si="6"/>
        <v>4.8765620237732399E-4</v>
      </c>
      <c r="V145">
        <v>16405</v>
      </c>
      <c r="W145">
        <v>8010</v>
      </c>
      <c r="X145">
        <v>8395</v>
      </c>
      <c r="Y145">
        <f t="shared" si="7"/>
        <v>0.48826577263029564</v>
      </c>
      <c r="Z145">
        <f t="shared" si="8"/>
        <v>0.51173422736970431</v>
      </c>
      <c r="AA145">
        <v>2.1</v>
      </c>
      <c r="AB145">
        <v>94.5</v>
      </c>
      <c r="AC145">
        <v>1.2</v>
      </c>
      <c r="AD145">
        <v>0.4</v>
      </c>
      <c r="AE145">
        <v>0.2</v>
      </c>
      <c r="AF145">
        <v>0.1</v>
      </c>
      <c r="AG145">
        <v>12386</v>
      </c>
      <c r="AH145">
        <v>45605</v>
      </c>
      <c r="AI145">
        <v>2524</v>
      </c>
      <c r="AJ145">
        <v>25873</v>
      </c>
      <c r="AK145">
        <v>3331</v>
      </c>
      <c r="AL145">
        <v>14.3</v>
      </c>
      <c r="AM145">
        <v>19.2</v>
      </c>
      <c r="AN145">
        <v>27.1</v>
      </c>
      <c r="AO145">
        <v>20.100000000000001</v>
      </c>
      <c r="AP145">
        <v>20.9</v>
      </c>
      <c r="AQ145">
        <v>16.100000000000001</v>
      </c>
      <c r="AR145">
        <v>15.9</v>
      </c>
      <c r="AS145">
        <v>74.599999999999994</v>
      </c>
      <c r="AT145">
        <v>12.7</v>
      </c>
      <c r="AU145">
        <v>0.6</v>
      </c>
      <c r="AV145">
        <v>3</v>
      </c>
      <c r="AW145">
        <v>1</v>
      </c>
      <c r="AX145">
        <v>8.1</v>
      </c>
      <c r="AY145">
        <v>30.1</v>
      </c>
      <c r="AZ145">
        <v>7261</v>
      </c>
      <c r="BA145">
        <v>74.5</v>
      </c>
      <c r="BB145">
        <v>13.6</v>
      </c>
      <c r="BC145">
        <v>11.6</v>
      </c>
      <c r="BD145">
        <v>0.3</v>
      </c>
      <c r="BE145">
        <v>5.2</v>
      </c>
    </row>
    <row r="146" spans="1:57" x14ac:dyDescent="0.3">
      <c r="A146">
        <v>144</v>
      </c>
      <c r="B146" t="s">
        <v>202</v>
      </c>
      <c r="C146" t="s">
        <v>63</v>
      </c>
      <c r="D146">
        <v>0.67200000000000004</v>
      </c>
      <c r="E146">
        <v>0.29699999999999999</v>
      </c>
      <c r="F146">
        <v>4583</v>
      </c>
      <c r="G146">
        <v>3082</v>
      </c>
      <c r="H146">
        <v>1361</v>
      </c>
      <c r="I146" t="s">
        <v>3055</v>
      </c>
      <c r="J146">
        <v>1</v>
      </c>
      <c r="K146">
        <v>0</v>
      </c>
      <c r="L146">
        <v>0.70799999999999996</v>
      </c>
      <c r="M146">
        <v>0.28000000000000003</v>
      </c>
      <c r="N146">
        <v>5627</v>
      </c>
      <c r="O146">
        <v>3986</v>
      </c>
      <c r="P146">
        <v>1573</v>
      </c>
      <c r="Q146">
        <v>38.147359379999997</v>
      </c>
      <c r="R146">
        <v>-83.745889320000003</v>
      </c>
      <c r="S146">
        <v>138</v>
      </c>
      <c r="T146">
        <v>1</v>
      </c>
      <c r="U146" s="7">
        <f t="shared" si="6"/>
        <v>8.2041184674706702E-5</v>
      </c>
      <c r="V146">
        <v>12189</v>
      </c>
      <c r="W146">
        <v>6012</v>
      </c>
      <c r="X146">
        <v>6177</v>
      </c>
      <c r="Y146">
        <f t="shared" si="7"/>
        <v>0.49323160226433671</v>
      </c>
      <c r="Z146">
        <f t="shared" si="8"/>
        <v>0.50676839773566329</v>
      </c>
      <c r="AA146">
        <v>1.5</v>
      </c>
      <c r="AB146">
        <v>95.4</v>
      </c>
      <c r="AC146">
        <v>1</v>
      </c>
      <c r="AD146">
        <v>0.1</v>
      </c>
      <c r="AE146">
        <v>0.3</v>
      </c>
      <c r="AF146">
        <v>0</v>
      </c>
      <c r="AG146">
        <v>8988</v>
      </c>
      <c r="AH146">
        <v>38763</v>
      </c>
      <c r="AI146">
        <v>3975</v>
      </c>
      <c r="AJ146">
        <v>20059</v>
      </c>
      <c r="AK146">
        <v>2250</v>
      </c>
      <c r="AL146">
        <v>24</v>
      </c>
      <c r="AM146">
        <v>31.7</v>
      </c>
      <c r="AN146">
        <v>26.3</v>
      </c>
      <c r="AO146">
        <v>17.899999999999999</v>
      </c>
      <c r="AP146">
        <v>17.5</v>
      </c>
      <c r="AQ146">
        <v>9.1999999999999993</v>
      </c>
      <c r="AR146">
        <v>29.2</v>
      </c>
      <c r="AS146">
        <v>82.3</v>
      </c>
      <c r="AT146">
        <v>12.4</v>
      </c>
      <c r="AU146">
        <v>0.2</v>
      </c>
      <c r="AV146">
        <v>1.3</v>
      </c>
      <c r="AW146">
        <v>0.4</v>
      </c>
      <c r="AX146">
        <v>3.4</v>
      </c>
      <c r="AY146">
        <v>25.5</v>
      </c>
      <c r="AZ146">
        <v>4462</v>
      </c>
      <c r="BA146">
        <v>75.099999999999994</v>
      </c>
      <c r="BB146">
        <v>16.899999999999999</v>
      </c>
      <c r="BC146">
        <v>7.9</v>
      </c>
      <c r="BD146">
        <v>0.1</v>
      </c>
      <c r="BE146">
        <v>7.8</v>
      </c>
    </row>
    <row r="147" spans="1:57" x14ac:dyDescent="0.3">
      <c r="A147">
        <v>145</v>
      </c>
      <c r="B147" t="s">
        <v>202</v>
      </c>
      <c r="C147" t="s">
        <v>58</v>
      </c>
      <c r="D147">
        <v>0.69</v>
      </c>
      <c r="E147">
        <v>0.26900000000000002</v>
      </c>
      <c r="F147">
        <v>2243</v>
      </c>
      <c r="G147">
        <v>1548</v>
      </c>
      <c r="H147">
        <v>603</v>
      </c>
      <c r="I147" t="s">
        <v>3055</v>
      </c>
      <c r="J147">
        <v>1</v>
      </c>
      <c r="K147">
        <v>0</v>
      </c>
      <c r="L147">
        <v>0.72599999999999998</v>
      </c>
      <c r="M147">
        <v>0.26800000000000002</v>
      </c>
      <c r="N147">
        <v>2513</v>
      </c>
      <c r="O147">
        <v>1824</v>
      </c>
      <c r="P147">
        <v>674</v>
      </c>
      <c r="Q147">
        <v>38.058525729999999</v>
      </c>
      <c r="R147">
        <v>-79.73912095</v>
      </c>
      <c r="S147">
        <v>26</v>
      </c>
      <c r="T147">
        <v>0</v>
      </c>
      <c r="U147" s="7">
        <f t="shared" si="6"/>
        <v>0</v>
      </c>
      <c r="V147">
        <v>4458</v>
      </c>
      <c r="W147">
        <v>2311</v>
      </c>
      <c r="X147">
        <v>2147</v>
      </c>
      <c r="Y147">
        <f t="shared" si="7"/>
        <v>0.51839389860924179</v>
      </c>
      <c r="Z147">
        <f t="shared" si="8"/>
        <v>0.48160610139075821</v>
      </c>
      <c r="AA147">
        <v>5.7</v>
      </c>
      <c r="AB147">
        <v>85.3</v>
      </c>
      <c r="AC147">
        <v>2.7</v>
      </c>
      <c r="AD147">
        <v>0</v>
      </c>
      <c r="AE147">
        <v>0.3</v>
      </c>
      <c r="AF147">
        <v>0</v>
      </c>
      <c r="AG147">
        <v>3342</v>
      </c>
      <c r="AH147">
        <v>44483</v>
      </c>
      <c r="AI147">
        <v>3178</v>
      </c>
      <c r="AJ147">
        <v>28195</v>
      </c>
      <c r="AK147">
        <v>6494</v>
      </c>
      <c r="AL147">
        <v>9.3000000000000007</v>
      </c>
      <c r="AM147">
        <v>7.4</v>
      </c>
      <c r="AN147">
        <v>21.6</v>
      </c>
      <c r="AO147">
        <v>30.4</v>
      </c>
      <c r="AP147">
        <v>19.899999999999999</v>
      </c>
      <c r="AQ147">
        <v>11</v>
      </c>
      <c r="AR147">
        <v>17</v>
      </c>
      <c r="AS147">
        <v>82.7</v>
      </c>
      <c r="AT147">
        <v>4.5</v>
      </c>
      <c r="AU147">
        <v>1.5</v>
      </c>
      <c r="AV147">
        <v>5</v>
      </c>
      <c r="AW147">
        <v>0</v>
      </c>
      <c r="AX147">
        <v>6.3</v>
      </c>
      <c r="AY147">
        <v>24.5</v>
      </c>
      <c r="AZ147">
        <v>2073</v>
      </c>
      <c r="BA147">
        <v>81.5</v>
      </c>
      <c r="BB147">
        <v>17</v>
      </c>
      <c r="BC147">
        <v>1.5</v>
      </c>
      <c r="BD147">
        <v>0</v>
      </c>
      <c r="BE147">
        <v>9.1</v>
      </c>
    </row>
    <row r="148" spans="1:57" x14ac:dyDescent="0.3">
      <c r="A148">
        <v>146</v>
      </c>
      <c r="B148" t="s">
        <v>203</v>
      </c>
      <c r="C148" t="s">
        <v>140</v>
      </c>
      <c r="D148">
        <v>0.74299999999999999</v>
      </c>
      <c r="E148">
        <v>0.21099999999999999</v>
      </c>
      <c r="F148">
        <v>19730</v>
      </c>
      <c r="G148">
        <v>14655</v>
      </c>
      <c r="H148">
        <v>4163</v>
      </c>
      <c r="I148" t="s">
        <v>3055</v>
      </c>
      <c r="J148">
        <v>1</v>
      </c>
      <c r="K148">
        <v>0</v>
      </c>
      <c r="L148">
        <v>0.754</v>
      </c>
      <c r="M148">
        <v>0.221</v>
      </c>
      <c r="N148">
        <v>20968</v>
      </c>
      <c r="O148">
        <v>15810</v>
      </c>
      <c r="P148">
        <v>4625</v>
      </c>
      <c r="Q148">
        <v>36.287843850000002</v>
      </c>
      <c r="R148">
        <v>-92.337828720000005</v>
      </c>
      <c r="S148">
        <v>776</v>
      </c>
      <c r="T148">
        <v>11</v>
      </c>
      <c r="U148" s="7">
        <f t="shared" si="6"/>
        <v>2.6768549387973619E-4</v>
      </c>
      <c r="V148">
        <v>41093</v>
      </c>
      <c r="W148">
        <v>19857</v>
      </c>
      <c r="X148">
        <v>21236</v>
      </c>
      <c r="Y148">
        <f t="shared" si="7"/>
        <v>0.48322098654272017</v>
      </c>
      <c r="Z148">
        <f t="shared" si="8"/>
        <v>0.51677901345727983</v>
      </c>
      <c r="AA148">
        <v>2.1</v>
      </c>
      <c r="AB148">
        <v>95.1</v>
      </c>
      <c r="AC148">
        <v>0.2</v>
      </c>
      <c r="AD148">
        <v>0.5</v>
      </c>
      <c r="AE148">
        <v>0.4</v>
      </c>
      <c r="AF148">
        <v>0</v>
      </c>
      <c r="AG148">
        <v>33597</v>
      </c>
      <c r="AH148">
        <v>40072</v>
      </c>
      <c r="AI148">
        <v>1602</v>
      </c>
      <c r="AJ148">
        <v>24737</v>
      </c>
      <c r="AK148">
        <v>1307</v>
      </c>
      <c r="AL148">
        <v>12.6</v>
      </c>
      <c r="AM148">
        <v>17.600000000000001</v>
      </c>
      <c r="AN148">
        <v>30.1</v>
      </c>
      <c r="AO148">
        <v>19</v>
      </c>
      <c r="AP148">
        <v>22.9</v>
      </c>
      <c r="AQ148">
        <v>10.5</v>
      </c>
      <c r="AR148">
        <v>17.600000000000001</v>
      </c>
      <c r="AS148">
        <v>84.1</v>
      </c>
      <c r="AT148">
        <v>9.1999999999999993</v>
      </c>
      <c r="AU148">
        <v>0.4</v>
      </c>
      <c r="AV148">
        <v>2.4</v>
      </c>
      <c r="AW148">
        <v>0.7</v>
      </c>
      <c r="AX148">
        <v>3.3</v>
      </c>
      <c r="AY148">
        <v>16.399999999999999</v>
      </c>
      <c r="AZ148">
        <v>15926</v>
      </c>
      <c r="BA148">
        <v>79.5</v>
      </c>
      <c r="BB148">
        <v>11.7</v>
      </c>
      <c r="BC148">
        <v>8.6</v>
      </c>
      <c r="BD148">
        <v>0.2</v>
      </c>
      <c r="BE148">
        <v>5.8</v>
      </c>
    </row>
    <row r="149" spans="1:57" x14ac:dyDescent="0.3">
      <c r="A149">
        <v>147</v>
      </c>
      <c r="B149" t="s">
        <v>204</v>
      </c>
      <c r="C149" t="s">
        <v>83</v>
      </c>
      <c r="D149">
        <v>0.71199999999999997</v>
      </c>
      <c r="E149">
        <v>0.249</v>
      </c>
      <c r="F149">
        <v>87151</v>
      </c>
      <c r="G149">
        <v>62010</v>
      </c>
      <c r="H149">
        <v>21689</v>
      </c>
      <c r="I149" t="s">
        <v>3055</v>
      </c>
      <c r="J149">
        <v>1</v>
      </c>
      <c r="K149">
        <v>0</v>
      </c>
      <c r="L149">
        <v>0.70899999999999996</v>
      </c>
      <c r="M149">
        <v>0.27500000000000002</v>
      </c>
      <c r="N149">
        <v>93131</v>
      </c>
      <c r="O149">
        <v>66063</v>
      </c>
      <c r="P149">
        <v>25572</v>
      </c>
      <c r="Q149">
        <v>30.265487449999998</v>
      </c>
      <c r="R149">
        <v>-85.621225839999994</v>
      </c>
      <c r="S149">
        <v>6879</v>
      </c>
      <c r="T149">
        <v>134</v>
      </c>
      <c r="U149" s="7">
        <f t="shared" si="6"/>
        <v>7.4396086987902309E-4</v>
      </c>
      <c r="V149">
        <v>180117</v>
      </c>
      <c r="W149">
        <v>89542</v>
      </c>
      <c r="X149">
        <v>90575</v>
      </c>
      <c r="Y149">
        <f t="shared" si="7"/>
        <v>0.49713241948289166</v>
      </c>
      <c r="Z149">
        <f t="shared" si="8"/>
        <v>0.50286758051710834</v>
      </c>
      <c r="AA149">
        <v>6</v>
      </c>
      <c r="AB149">
        <v>77.3</v>
      </c>
      <c r="AC149">
        <v>10.7</v>
      </c>
      <c r="AD149">
        <v>0.7</v>
      </c>
      <c r="AE149">
        <v>2.2999999999999998</v>
      </c>
      <c r="AF149">
        <v>0</v>
      </c>
      <c r="AG149">
        <v>137132</v>
      </c>
      <c r="AH149">
        <v>50283</v>
      </c>
      <c r="AI149">
        <v>1571</v>
      </c>
      <c r="AJ149">
        <v>26742</v>
      </c>
      <c r="AK149">
        <v>677</v>
      </c>
      <c r="AL149">
        <v>15.4</v>
      </c>
      <c r="AM149">
        <v>22.1</v>
      </c>
      <c r="AN149">
        <v>32</v>
      </c>
      <c r="AO149">
        <v>22.2</v>
      </c>
      <c r="AP149">
        <v>25.1</v>
      </c>
      <c r="AQ149">
        <v>10.199999999999999</v>
      </c>
      <c r="AR149">
        <v>10.5</v>
      </c>
      <c r="AS149">
        <v>81.7</v>
      </c>
      <c r="AT149">
        <v>10.5</v>
      </c>
      <c r="AU149">
        <v>1.2</v>
      </c>
      <c r="AV149">
        <v>1.3</v>
      </c>
      <c r="AW149">
        <v>2</v>
      </c>
      <c r="AX149">
        <v>3.3</v>
      </c>
      <c r="AY149">
        <v>22.8</v>
      </c>
      <c r="AZ149">
        <v>80334</v>
      </c>
      <c r="BA149">
        <v>77.5</v>
      </c>
      <c r="BB149">
        <v>16</v>
      </c>
      <c r="BC149">
        <v>6.2</v>
      </c>
      <c r="BD149">
        <v>0.4</v>
      </c>
      <c r="BE149">
        <v>6.4</v>
      </c>
    </row>
    <row r="150" spans="1:57" x14ac:dyDescent="0.3">
      <c r="A150">
        <v>148</v>
      </c>
      <c r="B150" t="s">
        <v>204</v>
      </c>
      <c r="C150" t="s">
        <v>94</v>
      </c>
      <c r="D150">
        <v>0.53500000000000003</v>
      </c>
      <c r="E150">
        <v>0.40899999999999997</v>
      </c>
      <c r="F150">
        <v>52932</v>
      </c>
      <c r="G150">
        <v>28327</v>
      </c>
      <c r="H150">
        <v>21641</v>
      </c>
      <c r="I150" t="s">
        <v>3055</v>
      </c>
      <c r="J150">
        <v>1</v>
      </c>
      <c r="K150">
        <v>0</v>
      </c>
      <c r="L150">
        <v>0.54700000000000004</v>
      </c>
      <c r="M150">
        <v>0.437</v>
      </c>
      <c r="N150">
        <v>60985</v>
      </c>
      <c r="O150">
        <v>33347</v>
      </c>
      <c r="P150">
        <v>26653</v>
      </c>
      <c r="Q150">
        <v>43.706391060000001</v>
      </c>
      <c r="R150">
        <v>-83.987314789999999</v>
      </c>
      <c r="S150">
        <v>1602</v>
      </c>
      <c r="T150">
        <v>65</v>
      </c>
      <c r="U150" s="7">
        <f t="shared" si="6"/>
        <v>6.1699098243948739E-4</v>
      </c>
      <c r="V150">
        <v>105350</v>
      </c>
      <c r="W150">
        <v>51875</v>
      </c>
      <c r="X150">
        <v>53475</v>
      </c>
      <c r="Y150">
        <f t="shared" si="7"/>
        <v>0.49240626483151401</v>
      </c>
      <c r="Z150">
        <f t="shared" si="8"/>
        <v>0.50759373516848605</v>
      </c>
      <c r="AA150">
        <v>5.2</v>
      </c>
      <c r="AB150">
        <v>90.4</v>
      </c>
      <c r="AC150">
        <v>1.5</v>
      </c>
      <c r="AD150">
        <v>0.2</v>
      </c>
      <c r="AE150">
        <v>0.6</v>
      </c>
      <c r="AF150">
        <v>0</v>
      </c>
      <c r="AG150">
        <v>82835</v>
      </c>
      <c r="AH150">
        <v>45983</v>
      </c>
      <c r="AI150">
        <v>1430</v>
      </c>
      <c r="AJ150">
        <v>25462</v>
      </c>
      <c r="AK150">
        <v>636</v>
      </c>
      <c r="AL150">
        <v>16.3</v>
      </c>
      <c r="AM150">
        <v>24.3</v>
      </c>
      <c r="AN150">
        <v>29.4</v>
      </c>
      <c r="AO150">
        <v>20.399999999999999</v>
      </c>
      <c r="AP150">
        <v>25</v>
      </c>
      <c r="AQ150">
        <v>8.8000000000000007</v>
      </c>
      <c r="AR150">
        <v>16.399999999999999</v>
      </c>
      <c r="AS150">
        <v>86.2</v>
      </c>
      <c r="AT150">
        <v>7.6</v>
      </c>
      <c r="AU150">
        <v>0.7</v>
      </c>
      <c r="AV150">
        <v>1.4</v>
      </c>
      <c r="AW150">
        <v>0.9</v>
      </c>
      <c r="AX150">
        <v>3.2</v>
      </c>
      <c r="AY150">
        <v>22.1</v>
      </c>
      <c r="AZ150">
        <v>46195</v>
      </c>
      <c r="BA150">
        <v>83.8</v>
      </c>
      <c r="BB150">
        <v>10.6</v>
      </c>
      <c r="BC150">
        <v>5.5</v>
      </c>
      <c r="BD150">
        <v>0.1</v>
      </c>
      <c r="BE150">
        <v>7.4</v>
      </c>
    </row>
    <row r="151" spans="1:57" x14ac:dyDescent="0.3">
      <c r="A151">
        <v>149</v>
      </c>
      <c r="B151" t="s">
        <v>205</v>
      </c>
      <c r="C151" t="s">
        <v>76</v>
      </c>
      <c r="D151">
        <v>0.435</v>
      </c>
      <c r="E151">
        <v>0.52200000000000002</v>
      </c>
      <c r="F151">
        <v>9491</v>
      </c>
      <c r="G151">
        <v>4125</v>
      </c>
      <c r="H151">
        <v>4953</v>
      </c>
      <c r="I151" t="s">
        <v>3056</v>
      </c>
      <c r="J151">
        <v>0</v>
      </c>
      <c r="K151">
        <v>1</v>
      </c>
      <c r="L151">
        <v>0.42399999999999999</v>
      </c>
      <c r="M151">
        <v>0.56499999999999995</v>
      </c>
      <c r="N151">
        <v>10880</v>
      </c>
      <c r="O151">
        <v>4617</v>
      </c>
      <c r="P151">
        <v>6147</v>
      </c>
      <c r="Q151">
        <v>46.528687679999997</v>
      </c>
      <c r="R151">
        <v>-91.197167289999996</v>
      </c>
      <c r="S151">
        <v>280</v>
      </c>
      <c r="T151">
        <v>2</v>
      </c>
      <c r="U151" s="7">
        <f t="shared" si="6"/>
        <v>1.3329778725673153E-4</v>
      </c>
      <c r="V151">
        <v>15004</v>
      </c>
      <c r="W151">
        <v>7642</v>
      </c>
      <c r="X151">
        <v>7362</v>
      </c>
      <c r="Y151">
        <f t="shared" si="7"/>
        <v>0.50933084510797122</v>
      </c>
      <c r="Z151">
        <f t="shared" si="8"/>
        <v>0.49066915489202878</v>
      </c>
      <c r="AA151">
        <v>1.7</v>
      </c>
      <c r="AB151">
        <v>85</v>
      </c>
      <c r="AC151">
        <v>0.6</v>
      </c>
      <c r="AD151">
        <v>10</v>
      </c>
      <c r="AE151">
        <v>0.5</v>
      </c>
      <c r="AF151">
        <v>0</v>
      </c>
      <c r="AG151">
        <v>12246</v>
      </c>
      <c r="AH151">
        <v>50110</v>
      </c>
      <c r="AI151">
        <v>1435</v>
      </c>
      <c r="AJ151">
        <v>28272</v>
      </c>
      <c r="AK151">
        <v>849</v>
      </c>
      <c r="AL151">
        <v>11</v>
      </c>
      <c r="AM151">
        <v>18.399999999999999</v>
      </c>
      <c r="AN151">
        <v>36</v>
      </c>
      <c r="AO151">
        <v>20.399999999999999</v>
      </c>
      <c r="AP151">
        <v>18.5</v>
      </c>
      <c r="AQ151">
        <v>13.9</v>
      </c>
      <c r="AR151">
        <v>11.3</v>
      </c>
      <c r="AS151">
        <v>75.8</v>
      </c>
      <c r="AT151">
        <v>10.3</v>
      </c>
      <c r="AU151">
        <v>2.2000000000000002</v>
      </c>
      <c r="AV151">
        <v>4</v>
      </c>
      <c r="AW151">
        <v>1.1000000000000001</v>
      </c>
      <c r="AX151">
        <v>6.5</v>
      </c>
      <c r="AY151">
        <v>23.8</v>
      </c>
      <c r="AZ151">
        <v>6994</v>
      </c>
      <c r="BA151">
        <v>67.5</v>
      </c>
      <c r="BB151">
        <v>21.5</v>
      </c>
      <c r="BC151">
        <v>10.6</v>
      </c>
      <c r="BD151">
        <v>0.5</v>
      </c>
      <c r="BE151">
        <v>5.5</v>
      </c>
    </row>
    <row r="152" spans="1:57" x14ac:dyDescent="0.3">
      <c r="A152">
        <v>150</v>
      </c>
      <c r="B152" t="s">
        <v>206</v>
      </c>
      <c r="C152" t="s">
        <v>117</v>
      </c>
      <c r="D152">
        <v>0.84899999999999998</v>
      </c>
      <c r="E152">
        <v>0.128</v>
      </c>
      <c r="F152">
        <v>1492</v>
      </c>
      <c r="G152">
        <v>1267</v>
      </c>
      <c r="H152">
        <v>191</v>
      </c>
      <c r="I152" t="s">
        <v>3055</v>
      </c>
      <c r="J152">
        <v>1</v>
      </c>
      <c r="K152">
        <v>0</v>
      </c>
      <c r="L152">
        <v>0.88</v>
      </c>
      <c r="M152">
        <v>0.107</v>
      </c>
      <c r="N152">
        <v>1680</v>
      </c>
      <c r="O152">
        <v>1478</v>
      </c>
      <c r="P152">
        <v>179</v>
      </c>
      <c r="Q152">
        <v>33.616407940000002</v>
      </c>
      <c r="R152">
        <v>-99.213529010000002</v>
      </c>
      <c r="S152">
        <v>46</v>
      </c>
      <c r="T152">
        <v>3</v>
      </c>
      <c r="U152" s="7">
        <f t="shared" si="6"/>
        <v>8.3287062742920602E-4</v>
      </c>
      <c r="V152">
        <v>3602</v>
      </c>
      <c r="W152">
        <v>1740</v>
      </c>
      <c r="X152">
        <v>1862</v>
      </c>
      <c r="Y152">
        <f t="shared" si="7"/>
        <v>0.48306496390893949</v>
      </c>
      <c r="Z152">
        <f t="shared" si="8"/>
        <v>0.51693503609106051</v>
      </c>
      <c r="AA152">
        <v>10.1</v>
      </c>
      <c r="AB152">
        <v>83.8</v>
      </c>
      <c r="AC152">
        <v>3.2</v>
      </c>
      <c r="AD152">
        <v>0</v>
      </c>
      <c r="AE152">
        <v>0</v>
      </c>
      <c r="AF152">
        <v>0</v>
      </c>
      <c r="AG152">
        <v>2811</v>
      </c>
      <c r="AH152">
        <v>36157</v>
      </c>
      <c r="AI152">
        <v>3798</v>
      </c>
      <c r="AJ152">
        <v>30820</v>
      </c>
      <c r="AK152">
        <v>8919</v>
      </c>
      <c r="AL152">
        <v>13.1</v>
      </c>
      <c r="AM152">
        <v>3.4</v>
      </c>
      <c r="AN152">
        <v>34.200000000000003</v>
      </c>
      <c r="AO152">
        <v>17.899999999999999</v>
      </c>
      <c r="AP152">
        <v>27.2</v>
      </c>
      <c r="AQ152">
        <v>14.9</v>
      </c>
      <c r="AR152">
        <v>5.9</v>
      </c>
      <c r="AS152">
        <v>89.5</v>
      </c>
      <c r="AT152">
        <v>7</v>
      </c>
      <c r="AU152">
        <v>0</v>
      </c>
      <c r="AV152">
        <v>1.6</v>
      </c>
      <c r="AW152">
        <v>1.4</v>
      </c>
      <c r="AX152">
        <v>0.6</v>
      </c>
      <c r="AY152">
        <v>10.6</v>
      </c>
      <c r="AZ152">
        <v>1434</v>
      </c>
      <c r="BA152">
        <v>70.900000000000006</v>
      </c>
      <c r="BB152">
        <v>17.2</v>
      </c>
      <c r="BC152">
        <v>11.9</v>
      </c>
      <c r="BD152">
        <v>0</v>
      </c>
      <c r="BE152">
        <v>2.2999999999999998</v>
      </c>
    </row>
    <row r="153" spans="1:57" x14ac:dyDescent="0.3">
      <c r="A153">
        <v>151</v>
      </c>
      <c r="B153" t="s">
        <v>207</v>
      </c>
      <c r="C153" t="s">
        <v>165</v>
      </c>
      <c r="D153">
        <v>0.65800000000000003</v>
      </c>
      <c r="E153">
        <v>0.28199999999999997</v>
      </c>
      <c r="F153">
        <v>6772</v>
      </c>
      <c r="G153">
        <v>4455</v>
      </c>
      <c r="H153">
        <v>1912</v>
      </c>
      <c r="I153" t="s">
        <v>3055</v>
      </c>
      <c r="J153">
        <v>1</v>
      </c>
      <c r="K153">
        <v>0</v>
      </c>
      <c r="L153">
        <v>0.67900000000000005</v>
      </c>
      <c r="M153">
        <v>0.29799999999999999</v>
      </c>
      <c r="N153">
        <v>7081</v>
      </c>
      <c r="O153">
        <v>4808</v>
      </c>
      <c r="P153">
        <v>2107</v>
      </c>
      <c r="Q153">
        <v>44.414643839999997</v>
      </c>
      <c r="R153">
        <v>-98.278584690000002</v>
      </c>
      <c r="S153">
        <v>1397</v>
      </c>
      <c r="T153">
        <v>15</v>
      </c>
      <c r="U153" s="7">
        <f t="shared" si="6"/>
        <v>8.2585475967626493E-4</v>
      </c>
      <c r="V153">
        <v>18163</v>
      </c>
      <c r="W153">
        <v>9219</v>
      </c>
      <c r="X153">
        <v>8944</v>
      </c>
      <c r="Y153">
        <f t="shared" si="7"/>
        <v>0.50757033529703244</v>
      </c>
      <c r="Z153">
        <f t="shared" si="8"/>
        <v>0.49242966470296756</v>
      </c>
      <c r="AA153">
        <v>9.1</v>
      </c>
      <c r="AB153">
        <v>79.5</v>
      </c>
      <c r="AC153">
        <v>0.4</v>
      </c>
      <c r="AD153">
        <v>1.4</v>
      </c>
      <c r="AE153">
        <v>9.3000000000000007</v>
      </c>
      <c r="AF153">
        <v>0</v>
      </c>
      <c r="AG153">
        <v>11807</v>
      </c>
      <c r="AH153">
        <v>48995</v>
      </c>
      <c r="AI153">
        <v>3809</v>
      </c>
      <c r="AJ153">
        <v>24950</v>
      </c>
      <c r="AK153">
        <v>963</v>
      </c>
      <c r="AL153">
        <v>23.7</v>
      </c>
      <c r="AM153">
        <v>38.4</v>
      </c>
      <c r="AN153">
        <v>29.7</v>
      </c>
      <c r="AO153">
        <v>13</v>
      </c>
      <c r="AP153">
        <v>23.5</v>
      </c>
      <c r="AQ153">
        <v>9.4</v>
      </c>
      <c r="AR153">
        <v>24.3</v>
      </c>
      <c r="AS153">
        <v>80.099999999999994</v>
      </c>
      <c r="AT153">
        <v>11.3</v>
      </c>
      <c r="AU153">
        <v>1.2</v>
      </c>
      <c r="AV153">
        <v>2.4</v>
      </c>
      <c r="AW153">
        <v>1.4</v>
      </c>
      <c r="AX153">
        <v>3.6</v>
      </c>
      <c r="AY153">
        <v>13.9</v>
      </c>
      <c r="AZ153">
        <v>9105</v>
      </c>
      <c r="BA153">
        <v>77.400000000000006</v>
      </c>
      <c r="BB153">
        <v>12.9</v>
      </c>
      <c r="BC153">
        <v>9.5</v>
      </c>
      <c r="BD153">
        <v>0.3</v>
      </c>
      <c r="BE153">
        <v>2.1</v>
      </c>
    </row>
    <row r="154" spans="1:57" x14ac:dyDescent="0.3">
      <c r="A154">
        <v>152</v>
      </c>
      <c r="B154" t="s">
        <v>208</v>
      </c>
      <c r="C154" t="s">
        <v>60</v>
      </c>
      <c r="D154">
        <v>0.752</v>
      </c>
      <c r="E154">
        <v>8.6999999999999994E-2</v>
      </c>
      <c r="F154">
        <v>2928</v>
      </c>
      <c r="G154">
        <v>2203</v>
      </c>
      <c r="H154">
        <v>255</v>
      </c>
      <c r="I154" t="s">
        <v>3055</v>
      </c>
      <c r="J154">
        <v>1</v>
      </c>
      <c r="K154">
        <v>0</v>
      </c>
      <c r="L154">
        <v>0.875</v>
      </c>
      <c r="M154">
        <v>0.109</v>
      </c>
      <c r="N154">
        <v>3215</v>
      </c>
      <c r="O154">
        <v>2814</v>
      </c>
      <c r="P154">
        <v>350</v>
      </c>
      <c r="Q154">
        <v>42.282696829999999</v>
      </c>
      <c r="R154">
        <v>-111.32892379999998</v>
      </c>
      <c r="S154">
        <v>77</v>
      </c>
      <c r="T154">
        <v>1</v>
      </c>
      <c r="U154" s="7">
        <f t="shared" si="6"/>
        <v>1.6829350387075059E-4</v>
      </c>
      <c r="V154">
        <v>5942</v>
      </c>
      <c r="W154">
        <v>2928</v>
      </c>
      <c r="X154">
        <v>3014</v>
      </c>
      <c r="Y154">
        <f t="shared" si="7"/>
        <v>0.49276337933355774</v>
      </c>
      <c r="Z154">
        <f t="shared" si="8"/>
        <v>0.50723662066644226</v>
      </c>
      <c r="AA154">
        <v>4.0999999999999996</v>
      </c>
      <c r="AB154">
        <v>93.7</v>
      </c>
      <c r="AC154">
        <v>0.8</v>
      </c>
      <c r="AD154">
        <v>0.2</v>
      </c>
      <c r="AE154">
        <v>0.7</v>
      </c>
      <c r="AF154">
        <v>0</v>
      </c>
      <c r="AG154">
        <v>4295</v>
      </c>
      <c r="AH154">
        <v>50603</v>
      </c>
      <c r="AI154">
        <v>4499</v>
      </c>
      <c r="AJ154">
        <v>24411</v>
      </c>
      <c r="AK154">
        <v>2065</v>
      </c>
      <c r="AL154">
        <v>14.5</v>
      </c>
      <c r="AM154">
        <v>21.6</v>
      </c>
      <c r="AN154">
        <v>23.1</v>
      </c>
      <c r="AO154">
        <v>20.2</v>
      </c>
      <c r="AP154">
        <v>24.2</v>
      </c>
      <c r="AQ154">
        <v>18.600000000000001</v>
      </c>
      <c r="AR154">
        <v>13.9</v>
      </c>
      <c r="AS154">
        <v>71.599999999999994</v>
      </c>
      <c r="AT154">
        <v>16.8</v>
      </c>
      <c r="AU154">
        <v>0.3</v>
      </c>
      <c r="AV154">
        <v>3.8</v>
      </c>
      <c r="AW154">
        <v>1.1000000000000001</v>
      </c>
      <c r="AX154">
        <v>6.4</v>
      </c>
      <c r="AY154">
        <v>23</v>
      </c>
      <c r="AZ154">
        <v>2523</v>
      </c>
      <c r="BA154">
        <v>75.599999999999994</v>
      </c>
      <c r="BB154">
        <v>14.5</v>
      </c>
      <c r="BC154">
        <v>9.4</v>
      </c>
      <c r="BD154">
        <v>0.4</v>
      </c>
      <c r="BE154">
        <v>3.7</v>
      </c>
    </row>
    <row r="155" spans="1:57" x14ac:dyDescent="0.3">
      <c r="A155">
        <v>153</v>
      </c>
      <c r="B155" t="s">
        <v>209</v>
      </c>
      <c r="C155" t="s">
        <v>85</v>
      </c>
      <c r="D155">
        <v>0.61399999999999999</v>
      </c>
      <c r="E155">
        <v>0.36899999999999999</v>
      </c>
      <c r="F155">
        <v>23599</v>
      </c>
      <c r="G155">
        <v>14478</v>
      </c>
      <c r="H155">
        <v>8699</v>
      </c>
      <c r="I155" t="s">
        <v>3055</v>
      </c>
      <c r="J155">
        <v>1</v>
      </c>
      <c r="K155">
        <v>0</v>
      </c>
      <c r="L155">
        <v>0.626</v>
      </c>
      <c r="M155">
        <v>0.36599999999999999</v>
      </c>
      <c r="N155">
        <v>26128</v>
      </c>
      <c r="O155">
        <v>16352</v>
      </c>
      <c r="P155">
        <v>9575</v>
      </c>
      <c r="Q155">
        <v>35.485319429999997</v>
      </c>
      <c r="R155">
        <v>-76.843258090000006</v>
      </c>
      <c r="S155">
        <v>1442</v>
      </c>
      <c r="T155">
        <v>45</v>
      </c>
      <c r="U155" s="7">
        <f t="shared" si="6"/>
        <v>9.5105249809789504E-4</v>
      </c>
      <c r="V155">
        <v>47316</v>
      </c>
      <c r="W155">
        <v>22596</v>
      </c>
      <c r="X155">
        <v>24720</v>
      </c>
      <c r="Y155">
        <f t="shared" si="7"/>
        <v>0.47755516104488965</v>
      </c>
      <c r="Z155">
        <f t="shared" si="8"/>
        <v>0.52244483895511029</v>
      </c>
      <c r="AA155">
        <v>7.6</v>
      </c>
      <c r="AB155">
        <v>65.8</v>
      </c>
      <c r="AC155">
        <v>25.6</v>
      </c>
      <c r="AD155">
        <v>0</v>
      </c>
      <c r="AE155">
        <v>0.1</v>
      </c>
      <c r="AF155">
        <v>0</v>
      </c>
      <c r="AG155">
        <v>36399</v>
      </c>
      <c r="AH155">
        <v>41101</v>
      </c>
      <c r="AI155">
        <v>2273</v>
      </c>
      <c r="AJ155">
        <v>24657</v>
      </c>
      <c r="AK155">
        <v>1061</v>
      </c>
      <c r="AL155">
        <v>19.100000000000001</v>
      </c>
      <c r="AM155">
        <v>24.2</v>
      </c>
      <c r="AN155">
        <v>31.5</v>
      </c>
      <c r="AO155">
        <v>17.399999999999999</v>
      </c>
      <c r="AP155">
        <v>20.8</v>
      </c>
      <c r="AQ155">
        <v>14.1</v>
      </c>
      <c r="AR155">
        <v>16.100000000000001</v>
      </c>
      <c r="AS155">
        <v>87.2</v>
      </c>
      <c r="AT155">
        <v>5.6</v>
      </c>
      <c r="AU155">
        <v>0.2</v>
      </c>
      <c r="AV155">
        <v>1.8</v>
      </c>
      <c r="AW155">
        <v>0.9</v>
      </c>
      <c r="AX155">
        <v>4.3</v>
      </c>
      <c r="AY155">
        <v>25.1</v>
      </c>
      <c r="AZ155">
        <v>19051</v>
      </c>
      <c r="BA155">
        <v>76.3</v>
      </c>
      <c r="BB155">
        <v>16.399999999999999</v>
      </c>
      <c r="BC155">
        <v>7.2</v>
      </c>
      <c r="BD155">
        <v>0.1</v>
      </c>
      <c r="BE155">
        <v>9</v>
      </c>
    </row>
    <row r="156" spans="1:57" x14ac:dyDescent="0.3">
      <c r="A156">
        <v>154</v>
      </c>
      <c r="B156" t="s">
        <v>209</v>
      </c>
      <c r="C156" t="s">
        <v>54</v>
      </c>
      <c r="D156">
        <v>0.54900000000000004</v>
      </c>
      <c r="E156">
        <v>0.40600000000000003</v>
      </c>
      <c r="F156">
        <v>72770</v>
      </c>
      <c r="G156">
        <v>39986</v>
      </c>
      <c r="H156">
        <v>29577</v>
      </c>
      <c r="I156" t="s">
        <v>3055</v>
      </c>
      <c r="J156">
        <v>1</v>
      </c>
      <c r="K156">
        <v>0</v>
      </c>
      <c r="L156">
        <v>0.54400000000000004</v>
      </c>
      <c r="M156">
        <v>0.44400000000000001</v>
      </c>
      <c r="N156">
        <v>97835</v>
      </c>
      <c r="O156">
        <v>53194</v>
      </c>
      <c r="P156">
        <v>43419</v>
      </c>
      <c r="Q156">
        <v>32.392262909999999</v>
      </c>
      <c r="R156">
        <v>-80.726197580000004</v>
      </c>
      <c r="S156">
        <v>6214</v>
      </c>
      <c r="T156">
        <v>93</v>
      </c>
      <c r="U156" s="7">
        <f t="shared" si="6"/>
        <v>5.1863748912534295E-4</v>
      </c>
      <c r="V156">
        <v>179316</v>
      </c>
      <c r="W156">
        <v>88524</v>
      </c>
      <c r="X156">
        <v>90792</v>
      </c>
      <c r="Y156">
        <f t="shared" si="7"/>
        <v>0.49367596868098773</v>
      </c>
      <c r="Z156">
        <f t="shared" si="8"/>
        <v>0.50632403131901227</v>
      </c>
      <c r="AA156">
        <v>11.3</v>
      </c>
      <c r="AB156">
        <v>67.400000000000006</v>
      </c>
      <c r="AC156">
        <v>18.100000000000001</v>
      </c>
      <c r="AD156">
        <v>0.2</v>
      </c>
      <c r="AE156">
        <v>1.2</v>
      </c>
      <c r="AF156">
        <v>0.1</v>
      </c>
      <c r="AG156">
        <v>135276</v>
      </c>
      <c r="AH156">
        <v>60603</v>
      </c>
      <c r="AI156">
        <v>1522</v>
      </c>
      <c r="AJ156">
        <v>34966</v>
      </c>
      <c r="AK156">
        <v>970</v>
      </c>
      <c r="AL156">
        <v>11.9</v>
      </c>
      <c r="AM156">
        <v>21.1</v>
      </c>
      <c r="AN156">
        <v>34.700000000000003</v>
      </c>
      <c r="AO156">
        <v>23.8</v>
      </c>
      <c r="AP156">
        <v>23.2</v>
      </c>
      <c r="AQ156">
        <v>10.8</v>
      </c>
      <c r="AR156">
        <v>7.5</v>
      </c>
      <c r="AS156">
        <v>76.400000000000006</v>
      </c>
      <c r="AT156">
        <v>11.4</v>
      </c>
      <c r="AU156">
        <v>0.5</v>
      </c>
      <c r="AV156">
        <v>2.2000000000000002</v>
      </c>
      <c r="AW156">
        <v>2.7</v>
      </c>
      <c r="AX156">
        <v>6.9</v>
      </c>
      <c r="AY156">
        <v>22.4</v>
      </c>
      <c r="AZ156">
        <v>74171</v>
      </c>
      <c r="BA156">
        <v>79.900000000000006</v>
      </c>
      <c r="BB156">
        <v>13.6</v>
      </c>
      <c r="BC156">
        <v>6.2</v>
      </c>
      <c r="BD156">
        <v>0.2</v>
      </c>
      <c r="BE156">
        <v>6.3</v>
      </c>
    </row>
    <row r="157" spans="1:57" x14ac:dyDescent="0.3">
      <c r="A157">
        <v>155</v>
      </c>
      <c r="B157" t="s">
        <v>210</v>
      </c>
      <c r="C157" t="s">
        <v>56</v>
      </c>
      <c r="D157">
        <v>0.81200000000000006</v>
      </c>
      <c r="E157">
        <v>0.159</v>
      </c>
      <c r="F157">
        <v>15078</v>
      </c>
      <c r="G157">
        <v>12238</v>
      </c>
      <c r="H157">
        <v>2393</v>
      </c>
      <c r="I157" t="s">
        <v>3055</v>
      </c>
      <c r="J157">
        <v>1</v>
      </c>
      <c r="K157">
        <v>0</v>
      </c>
      <c r="L157">
        <v>0.83</v>
      </c>
      <c r="M157">
        <v>0.155</v>
      </c>
      <c r="N157">
        <v>16357</v>
      </c>
      <c r="O157">
        <v>13575</v>
      </c>
      <c r="P157">
        <v>2542</v>
      </c>
      <c r="Q157">
        <v>30.648365179999999</v>
      </c>
      <c r="R157">
        <v>-93.341736159999996</v>
      </c>
      <c r="S157">
        <v>1086</v>
      </c>
      <c r="T157">
        <v>40</v>
      </c>
      <c r="U157" s="7">
        <f t="shared" si="6"/>
        <v>1.0929558992294661E-3</v>
      </c>
      <c r="V157">
        <v>36598</v>
      </c>
      <c r="W157">
        <v>18631</v>
      </c>
      <c r="X157">
        <v>17967</v>
      </c>
      <c r="Y157">
        <f t="shared" si="7"/>
        <v>0.50907153396360461</v>
      </c>
      <c r="Z157">
        <f t="shared" si="8"/>
        <v>0.49092846603639545</v>
      </c>
      <c r="AA157">
        <v>3.7</v>
      </c>
      <c r="AB157">
        <v>80</v>
      </c>
      <c r="AC157">
        <v>12.7</v>
      </c>
      <c r="AD157">
        <v>0.6</v>
      </c>
      <c r="AE157">
        <v>0.4</v>
      </c>
      <c r="AF157">
        <v>0</v>
      </c>
      <c r="AG157">
        <v>26980</v>
      </c>
      <c r="AH157">
        <v>47350</v>
      </c>
      <c r="AI157">
        <v>3568</v>
      </c>
      <c r="AJ157">
        <v>24551</v>
      </c>
      <c r="AK157">
        <v>1535</v>
      </c>
      <c r="AL157">
        <v>17.3</v>
      </c>
      <c r="AM157">
        <v>20.2</v>
      </c>
      <c r="AN157">
        <v>29.2</v>
      </c>
      <c r="AO157">
        <v>16.2</v>
      </c>
      <c r="AP157">
        <v>21.2</v>
      </c>
      <c r="AQ157">
        <v>18.2</v>
      </c>
      <c r="AR157">
        <v>15.3</v>
      </c>
      <c r="AS157">
        <v>80.599999999999994</v>
      </c>
      <c r="AT157">
        <v>12</v>
      </c>
      <c r="AU157">
        <v>0.3</v>
      </c>
      <c r="AV157">
        <v>1.8</v>
      </c>
      <c r="AW157">
        <v>3.6</v>
      </c>
      <c r="AX157">
        <v>1.6</v>
      </c>
      <c r="AY157">
        <v>30.1</v>
      </c>
      <c r="AZ157">
        <v>14174</v>
      </c>
      <c r="BA157">
        <v>76.5</v>
      </c>
      <c r="BB157">
        <v>18.2</v>
      </c>
      <c r="BC157">
        <v>5.2</v>
      </c>
      <c r="BD157">
        <v>0.1</v>
      </c>
      <c r="BE157">
        <v>7.4</v>
      </c>
    </row>
    <row r="158" spans="1:57" x14ac:dyDescent="0.3">
      <c r="A158">
        <v>156</v>
      </c>
      <c r="B158" t="s">
        <v>211</v>
      </c>
      <c r="C158" t="s">
        <v>65</v>
      </c>
      <c r="D158">
        <v>0.88800000000000001</v>
      </c>
      <c r="E158">
        <v>7.9000000000000001E-2</v>
      </c>
      <c r="F158">
        <v>2237</v>
      </c>
      <c r="G158">
        <v>1987</v>
      </c>
      <c r="H158">
        <v>176</v>
      </c>
      <c r="I158" t="s">
        <v>3055</v>
      </c>
      <c r="J158">
        <v>1</v>
      </c>
      <c r="K158">
        <v>0</v>
      </c>
      <c r="L158">
        <v>0.90400000000000003</v>
      </c>
      <c r="M158">
        <v>8.6999999999999994E-2</v>
      </c>
      <c r="N158">
        <v>2178</v>
      </c>
      <c r="O158">
        <v>1968</v>
      </c>
      <c r="P158">
        <v>190</v>
      </c>
      <c r="Q158">
        <v>36.749684700000003</v>
      </c>
      <c r="R158">
        <v>-100.4758872</v>
      </c>
      <c r="S158">
        <v>99</v>
      </c>
      <c r="T158">
        <v>1</v>
      </c>
      <c r="U158" s="7">
        <f t="shared" si="6"/>
        <v>1.8365472910927456E-4</v>
      </c>
      <c r="V158">
        <v>5445</v>
      </c>
      <c r="W158">
        <v>2701</v>
      </c>
      <c r="X158">
        <v>2744</v>
      </c>
      <c r="Y158">
        <f t="shared" si="7"/>
        <v>0.49605142332415059</v>
      </c>
      <c r="Z158">
        <f t="shared" si="8"/>
        <v>0.50394857667584936</v>
      </c>
      <c r="AA158">
        <v>22.1</v>
      </c>
      <c r="AB158">
        <v>76.400000000000006</v>
      </c>
      <c r="AC158">
        <v>0.1</v>
      </c>
      <c r="AD158">
        <v>0.6</v>
      </c>
      <c r="AE158">
        <v>0</v>
      </c>
      <c r="AF158">
        <v>0</v>
      </c>
      <c r="AG158">
        <v>3717</v>
      </c>
      <c r="AH158">
        <v>52571</v>
      </c>
      <c r="AI158">
        <v>2659</v>
      </c>
      <c r="AJ158">
        <v>25935</v>
      </c>
      <c r="AK158">
        <v>1919</v>
      </c>
      <c r="AL158">
        <v>11.7</v>
      </c>
      <c r="AM158">
        <v>16.399999999999999</v>
      </c>
      <c r="AN158">
        <v>33.799999999999997</v>
      </c>
      <c r="AO158">
        <v>12.6</v>
      </c>
      <c r="AP158">
        <v>19.100000000000001</v>
      </c>
      <c r="AQ158">
        <v>18.5</v>
      </c>
      <c r="AR158">
        <v>15.9</v>
      </c>
      <c r="AS158">
        <v>81.7</v>
      </c>
      <c r="AT158">
        <v>7.2</v>
      </c>
      <c r="AU158">
        <v>0.7</v>
      </c>
      <c r="AV158">
        <v>2.7</v>
      </c>
      <c r="AW158">
        <v>1.2</v>
      </c>
      <c r="AX158">
        <v>6.5</v>
      </c>
      <c r="AY158">
        <v>19.3</v>
      </c>
      <c r="AZ158">
        <v>2492</v>
      </c>
      <c r="BA158">
        <v>70.3</v>
      </c>
      <c r="BB158">
        <v>17.5</v>
      </c>
      <c r="BC158">
        <v>11.1</v>
      </c>
      <c r="BD158">
        <v>1.1000000000000001</v>
      </c>
      <c r="BE158">
        <v>3.9</v>
      </c>
    </row>
    <row r="159" spans="1:57" x14ac:dyDescent="0.3">
      <c r="A159">
        <v>157</v>
      </c>
      <c r="B159" t="s">
        <v>211</v>
      </c>
      <c r="C159" t="s">
        <v>74</v>
      </c>
      <c r="D159">
        <v>0.58299999999999996</v>
      </c>
      <c r="E159">
        <v>0.38200000000000001</v>
      </c>
      <c r="F159">
        <v>79036</v>
      </c>
      <c r="G159">
        <v>46081</v>
      </c>
      <c r="H159">
        <v>30225</v>
      </c>
      <c r="I159" t="s">
        <v>3055</v>
      </c>
      <c r="J159">
        <v>1</v>
      </c>
      <c r="K159">
        <v>0</v>
      </c>
      <c r="L159">
        <v>0.58099999999999996</v>
      </c>
      <c r="M159">
        <v>0.40600000000000003</v>
      </c>
      <c r="N159">
        <v>93083</v>
      </c>
      <c r="O159">
        <v>54108</v>
      </c>
      <c r="P159">
        <v>37747</v>
      </c>
      <c r="Q159">
        <v>40.682548400000002</v>
      </c>
      <c r="R159">
        <v>-80.34921611</v>
      </c>
      <c r="S159">
        <v>2343</v>
      </c>
      <c r="T159">
        <v>140</v>
      </c>
      <c r="U159" s="7">
        <f t="shared" si="6"/>
        <v>8.3253548682512592E-4</v>
      </c>
      <c r="V159">
        <v>168161</v>
      </c>
      <c r="W159">
        <v>81606</v>
      </c>
      <c r="X159">
        <v>86555</v>
      </c>
      <c r="Y159">
        <f t="shared" si="7"/>
        <v>0.48528493527036592</v>
      </c>
      <c r="Z159">
        <f t="shared" si="8"/>
        <v>0.51471506472963413</v>
      </c>
      <c r="AA159">
        <v>1.5</v>
      </c>
      <c r="AB159">
        <v>89.7</v>
      </c>
      <c r="AC159">
        <v>5.9</v>
      </c>
      <c r="AD159">
        <v>0</v>
      </c>
      <c r="AE159">
        <v>0.5</v>
      </c>
      <c r="AF159">
        <v>0</v>
      </c>
      <c r="AG159">
        <v>134353</v>
      </c>
      <c r="AH159">
        <v>53981</v>
      </c>
      <c r="AI159">
        <v>1083</v>
      </c>
      <c r="AJ159">
        <v>29162</v>
      </c>
      <c r="AK159">
        <v>479</v>
      </c>
      <c r="AL159">
        <v>10.8</v>
      </c>
      <c r="AM159">
        <v>16</v>
      </c>
      <c r="AN159">
        <v>33.799999999999997</v>
      </c>
      <c r="AO159">
        <v>17.399999999999999</v>
      </c>
      <c r="AP159">
        <v>25.4</v>
      </c>
      <c r="AQ159">
        <v>8.8000000000000007</v>
      </c>
      <c r="AR159">
        <v>14.6</v>
      </c>
      <c r="AS159">
        <v>82.2</v>
      </c>
      <c r="AT159">
        <v>8.8000000000000007</v>
      </c>
      <c r="AU159">
        <v>2</v>
      </c>
      <c r="AV159">
        <v>2.2999999999999998</v>
      </c>
      <c r="AW159">
        <v>0.9</v>
      </c>
      <c r="AX159">
        <v>4</v>
      </c>
      <c r="AY159">
        <v>25.6</v>
      </c>
      <c r="AZ159">
        <v>81802</v>
      </c>
      <c r="BA159">
        <v>86.4</v>
      </c>
      <c r="BB159">
        <v>9.3000000000000007</v>
      </c>
      <c r="BC159">
        <v>4.2</v>
      </c>
      <c r="BD159">
        <v>0.1</v>
      </c>
      <c r="BE159">
        <v>5.6</v>
      </c>
    </row>
    <row r="160" spans="1:57" x14ac:dyDescent="0.3">
      <c r="A160">
        <v>158</v>
      </c>
      <c r="B160" t="s">
        <v>211</v>
      </c>
      <c r="C160" t="s">
        <v>212</v>
      </c>
      <c r="D160">
        <v>0.74</v>
      </c>
      <c r="E160">
        <v>0.106</v>
      </c>
      <c r="F160">
        <v>2484</v>
      </c>
      <c r="G160">
        <v>1838</v>
      </c>
      <c r="H160">
        <v>264</v>
      </c>
      <c r="I160" t="s">
        <v>3055</v>
      </c>
      <c r="J160">
        <v>1</v>
      </c>
      <c r="K160">
        <v>0</v>
      </c>
      <c r="L160">
        <v>0.86899999999999999</v>
      </c>
      <c r="M160">
        <v>0.11600000000000001</v>
      </c>
      <c r="N160">
        <v>3076</v>
      </c>
      <c r="O160">
        <v>2673</v>
      </c>
      <c r="P160">
        <v>356</v>
      </c>
      <c r="Q160">
        <v>38.356570509999997</v>
      </c>
      <c r="R160">
        <v>-113.2342232</v>
      </c>
      <c r="S160">
        <v>0</v>
      </c>
      <c r="T160">
        <v>0</v>
      </c>
      <c r="U160" s="7">
        <f t="shared" si="6"/>
        <v>0</v>
      </c>
      <c r="V160">
        <v>6414</v>
      </c>
      <c r="W160">
        <v>3296</v>
      </c>
      <c r="X160">
        <v>3118</v>
      </c>
      <c r="Y160">
        <f t="shared" si="7"/>
        <v>0.51387589647645771</v>
      </c>
      <c r="Z160">
        <f t="shared" si="8"/>
        <v>0.48612410352354224</v>
      </c>
      <c r="AA160">
        <v>10.9</v>
      </c>
      <c r="AB160">
        <v>88.7</v>
      </c>
      <c r="AC160">
        <v>0</v>
      </c>
      <c r="AD160">
        <v>0.1</v>
      </c>
      <c r="AE160">
        <v>0.2</v>
      </c>
      <c r="AF160">
        <v>0</v>
      </c>
      <c r="AG160">
        <v>4165</v>
      </c>
      <c r="AH160">
        <v>47878</v>
      </c>
      <c r="AI160">
        <v>4577</v>
      </c>
      <c r="AJ160">
        <v>21128</v>
      </c>
      <c r="AK160">
        <v>1544</v>
      </c>
      <c r="AL160">
        <v>10.5</v>
      </c>
      <c r="AM160">
        <v>15.8</v>
      </c>
      <c r="AN160">
        <v>23.9</v>
      </c>
      <c r="AO160">
        <v>18.7</v>
      </c>
      <c r="AP160">
        <v>25.1</v>
      </c>
      <c r="AQ160">
        <v>15.9</v>
      </c>
      <c r="AR160">
        <v>16.399999999999999</v>
      </c>
      <c r="AS160">
        <v>80.2</v>
      </c>
      <c r="AT160">
        <v>12.5</v>
      </c>
      <c r="AU160">
        <v>0.2</v>
      </c>
      <c r="AV160">
        <v>2.6</v>
      </c>
      <c r="AW160">
        <v>1</v>
      </c>
      <c r="AX160">
        <v>3.4</v>
      </c>
      <c r="AY160">
        <v>16</v>
      </c>
      <c r="AZ160">
        <v>2653</v>
      </c>
      <c r="BA160">
        <v>77.099999999999994</v>
      </c>
      <c r="BB160">
        <v>16.600000000000001</v>
      </c>
      <c r="BC160">
        <v>5.8</v>
      </c>
      <c r="BD160">
        <v>0.5</v>
      </c>
      <c r="BE160">
        <v>4.7</v>
      </c>
    </row>
    <row r="161" spans="1:57" x14ac:dyDescent="0.3">
      <c r="A161">
        <v>159</v>
      </c>
      <c r="B161" t="s">
        <v>213</v>
      </c>
      <c r="C161" t="s">
        <v>214</v>
      </c>
      <c r="D161">
        <v>0.69099999999999995</v>
      </c>
      <c r="E161">
        <v>0.23799999999999999</v>
      </c>
      <c r="F161">
        <v>4694</v>
      </c>
      <c r="G161">
        <v>3243</v>
      </c>
      <c r="H161">
        <v>1115</v>
      </c>
      <c r="I161" t="s">
        <v>3055</v>
      </c>
      <c r="J161">
        <v>1</v>
      </c>
      <c r="K161">
        <v>0</v>
      </c>
      <c r="L161">
        <v>0.69299999999999995</v>
      </c>
      <c r="M161">
        <v>0.28399999999999997</v>
      </c>
      <c r="N161">
        <v>5661</v>
      </c>
      <c r="O161">
        <v>3923</v>
      </c>
      <c r="P161">
        <v>1608</v>
      </c>
      <c r="Q161">
        <v>45.134343540000003</v>
      </c>
      <c r="R161">
        <v>-112.89846940000001</v>
      </c>
      <c r="S161">
        <v>284</v>
      </c>
      <c r="T161">
        <v>1</v>
      </c>
      <c r="U161" s="7">
        <f t="shared" si="6"/>
        <v>1.0683760683760684E-4</v>
      </c>
      <c r="V161">
        <v>9360</v>
      </c>
      <c r="W161">
        <v>4694</v>
      </c>
      <c r="X161">
        <v>4666</v>
      </c>
      <c r="Y161">
        <f t="shared" si="7"/>
        <v>0.50149572649572649</v>
      </c>
      <c r="Z161">
        <f t="shared" si="8"/>
        <v>0.49850427350427351</v>
      </c>
      <c r="AA161">
        <v>4.2</v>
      </c>
      <c r="AB161">
        <v>91.3</v>
      </c>
      <c r="AC161">
        <v>0.1</v>
      </c>
      <c r="AD161">
        <v>2</v>
      </c>
      <c r="AE161">
        <v>0.6</v>
      </c>
      <c r="AF161">
        <v>0</v>
      </c>
      <c r="AG161">
        <v>7524</v>
      </c>
      <c r="AH161">
        <v>43880</v>
      </c>
      <c r="AI161">
        <v>5838</v>
      </c>
      <c r="AJ161">
        <v>28420</v>
      </c>
      <c r="AK161">
        <v>3081</v>
      </c>
      <c r="AL161">
        <v>16.100000000000001</v>
      </c>
      <c r="AM161">
        <v>9.4</v>
      </c>
      <c r="AN161">
        <v>34.1</v>
      </c>
      <c r="AO161">
        <v>19.399999999999999</v>
      </c>
      <c r="AP161">
        <v>21.8</v>
      </c>
      <c r="AQ161">
        <v>15</v>
      </c>
      <c r="AR161">
        <v>9.6999999999999993</v>
      </c>
      <c r="AS161">
        <v>70.400000000000006</v>
      </c>
      <c r="AT161">
        <v>8</v>
      </c>
      <c r="AU161">
        <v>0</v>
      </c>
      <c r="AV161">
        <v>10.8</v>
      </c>
      <c r="AW161">
        <v>2.7</v>
      </c>
      <c r="AX161">
        <v>8</v>
      </c>
      <c r="AY161">
        <v>14.2</v>
      </c>
      <c r="AZ161">
        <v>4647</v>
      </c>
      <c r="BA161">
        <v>69</v>
      </c>
      <c r="BB161">
        <v>17.399999999999999</v>
      </c>
      <c r="BC161">
        <v>13</v>
      </c>
      <c r="BD161">
        <v>0.6</v>
      </c>
      <c r="BE161">
        <v>4.5999999999999996</v>
      </c>
    </row>
    <row r="162" spans="1:57" x14ac:dyDescent="0.3">
      <c r="A162">
        <v>160</v>
      </c>
      <c r="B162" t="s">
        <v>215</v>
      </c>
      <c r="C162" t="s">
        <v>81</v>
      </c>
      <c r="D162">
        <v>0.63700000000000001</v>
      </c>
      <c r="E162">
        <v>0.30499999999999999</v>
      </c>
      <c r="F162">
        <v>17090</v>
      </c>
      <c r="G162">
        <v>10880</v>
      </c>
      <c r="H162">
        <v>5208</v>
      </c>
      <c r="I162" t="s">
        <v>3055</v>
      </c>
      <c r="J162">
        <v>1</v>
      </c>
      <c r="K162">
        <v>0</v>
      </c>
      <c r="L162">
        <v>0.64100000000000001</v>
      </c>
      <c r="M162">
        <v>0.33900000000000002</v>
      </c>
      <c r="N162">
        <v>19418</v>
      </c>
      <c r="O162">
        <v>12452</v>
      </c>
      <c r="P162">
        <v>6592</v>
      </c>
      <c r="Q162">
        <v>46.934793919999997</v>
      </c>
      <c r="R162">
        <v>-95.671581439999997</v>
      </c>
      <c r="S162">
        <v>696</v>
      </c>
      <c r="T162">
        <v>4</v>
      </c>
      <c r="U162" s="7">
        <f t="shared" si="6"/>
        <v>1.1921793037672866E-4</v>
      </c>
      <c r="V162">
        <v>33552</v>
      </c>
      <c r="W162">
        <v>16672</v>
      </c>
      <c r="X162">
        <v>16880</v>
      </c>
      <c r="Y162">
        <f t="shared" si="7"/>
        <v>0.49690033381020504</v>
      </c>
      <c r="Z162">
        <f t="shared" si="8"/>
        <v>0.50309966618979496</v>
      </c>
      <c r="AA162">
        <v>1.9</v>
      </c>
      <c r="AB162">
        <v>86.6</v>
      </c>
      <c r="AC162">
        <v>0.5</v>
      </c>
      <c r="AD162">
        <v>7.4</v>
      </c>
      <c r="AE162">
        <v>0.6</v>
      </c>
      <c r="AF162">
        <v>0</v>
      </c>
      <c r="AG162">
        <v>24981</v>
      </c>
      <c r="AH162">
        <v>55884</v>
      </c>
      <c r="AI162">
        <v>2108</v>
      </c>
      <c r="AJ162">
        <v>28525</v>
      </c>
      <c r="AK162">
        <v>860</v>
      </c>
      <c r="AL162">
        <v>12.7</v>
      </c>
      <c r="AM162">
        <v>17.100000000000001</v>
      </c>
      <c r="AN162">
        <v>32.799999999999997</v>
      </c>
      <c r="AO162">
        <v>17.7</v>
      </c>
      <c r="AP162">
        <v>18.8</v>
      </c>
      <c r="AQ162">
        <v>13.8</v>
      </c>
      <c r="AR162">
        <v>16.8</v>
      </c>
      <c r="AS162">
        <v>78.900000000000006</v>
      </c>
      <c r="AT162">
        <v>8.9</v>
      </c>
      <c r="AU162">
        <v>0.5</v>
      </c>
      <c r="AV162">
        <v>3.2</v>
      </c>
      <c r="AW162">
        <v>1.3</v>
      </c>
      <c r="AX162">
        <v>7.2</v>
      </c>
      <c r="AY162">
        <v>22.4</v>
      </c>
      <c r="AZ162">
        <v>16143</v>
      </c>
      <c r="BA162">
        <v>75.099999999999994</v>
      </c>
      <c r="BB162">
        <v>16</v>
      </c>
      <c r="BC162">
        <v>8.6999999999999993</v>
      </c>
      <c r="BD162">
        <v>0.2</v>
      </c>
      <c r="BE162">
        <v>3.6</v>
      </c>
    </row>
    <row r="163" spans="1:57" x14ac:dyDescent="0.3">
      <c r="A163">
        <v>161</v>
      </c>
      <c r="B163" t="s">
        <v>216</v>
      </c>
      <c r="C163" t="s">
        <v>65</v>
      </c>
      <c r="D163">
        <v>0.83499999999999996</v>
      </c>
      <c r="E163">
        <v>0.127</v>
      </c>
      <c r="F163">
        <v>7529</v>
      </c>
      <c r="G163">
        <v>6287</v>
      </c>
      <c r="H163">
        <v>958</v>
      </c>
      <c r="I163" t="s">
        <v>3055</v>
      </c>
      <c r="J163">
        <v>1</v>
      </c>
      <c r="K163">
        <v>0</v>
      </c>
      <c r="L163">
        <v>0.85099999999999998</v>
      </c>
      <c r="M163">
        <v>0.13200000000000001</v>
      </c>
      <c r="N163">
        <v>7948</v>
      </c>
      <c r="O163">
        <v>6767</v>
      </c>
      <c r="P163">
        <v>1048</v>
      </c>
      <c r="Q163">
        <v>35.268624490000001</v>
      </c>
      <c r="R163">
        <v>-99.681280229999999</v>
      </c>
      <c r="S163">
        <v>949</v>
      </c>
      <c r="T163">
        <v>11</v>
      </c>
      <c r="U163" s="7">
        <f t="shared" si="6"/>
        <v>4.7886465543511386E-4</v>
      </c>
      <c r="V163">
        <v>22971</v>
      </c>
      <c r="W163">
        <v>12263</v>
      </c>
      <c r="X163">
        <v>10708</v>
      </c>
      <c r="Y163">
        <f t="shared" si="7"/>
        <v>0.53384702450916377</v>
      </c>
      <c r="Z163">
        <f t="shared" si="8"/>
        <v>0.46615297549083629</v>
      </c>
      <c r="AA163">
        <v>14.2</v>
      </c>
      <c r="AB163">
        <v>75.7</v>
      </c>
      <c r="AC163">
        <v>3.3</v>
      </c>
      <c r="AD163">
        <v>1.4</v>
      </c>
      <c r="AE163">
        <v>0.9</v>
      </c>
      <c r="AF163">
        <v>0.1</v>
      </c>
      <c r="AG163">
        <v>16740</v>
      </c>
      <c r="AH163">
        <v>49625</v>
      </c>
      <c r="AI163">
        <v>5818</v>
      </c>
      <c r="AJ163">
        <v>23883</v>
      </c>
      <c r="AK163">
        <v>1717</v>
      </c>
      <c r="AL163">
        <v>12.6</v>
      </c>
      <c r="AM163">
        <v>13.5</v>
      </c>
      <c r="AN163">
        <v>25.6</v>
      </c>
      <c r="AO163">
        <v>17.899999999999999</v>
      </c>
      <c r="AP163">
        <v>24.2</v>
      </c>
      <c r="AQ163">
        <v>14.9</v>
      </c>
      <c r="AR163">
        <v>17.399999999999999</v>
      </c>
      <c r="AS163">
        <v>87.6</v>
      </c>
      <c r="AT163">
        <v>7.6</v>
      </c>
      <c r="AU163">
        <v>0.2</v>
      </c>
      <c r="AV163">
        <v>1.5</v>
      </c>
      <c r="AW163">
        <v>0.8</v>
      </c>
      <c r="AX163">
        <v>2.4</v>
      </c>
      <c r="AY163">
        <v>17</v>
      </c>
      <c r="AZ163">
        <v>9296</v>
      </c>
      <c r="BA163">
        <v>78.099999999999994</v>
      </c>
      <c r="BB163">
        <v>14.5</v>
      </c>
      <c r="BC163">
        <v>6.4</v>
      </c>
      <c r="BD163">
        <v>1</v>
      </c>
      <c r="BE163">
        <v>4.5999999999999996</v>
      </c>
    </row>
    <row r="164" spans="1:57" x14ac:dyDescent="0.3">
      <c r="A164">
        <v>162</v>
      </c>
      <c r="B164" t="s">
        <v>217</v>
      </c>
      <c r="C164" t="s">
        <v>74</v>
      </c>
      <c r="D164">
        <v>0.82799999999999996</v>
      </c>
      <c r="E164">
        <v>0.154</v>
      </c>
      <c r="F164">
        <v>23504</v>
      </c>
      <c r="G164">
        <v>19455</v>
      </c>
      <c r="H164">
        <v>3613</v>
      </c>
      <c r="I164" t="s">
        <v>3055</v>
      </c>
      <c r="J164">
        <v>1</v>
      </c>
      <c r="K164">
        <v>0</v>
      </c>
      <c r="L164">
        <v>0.83499999999999996</v>
      </c>
      <c r="M164">
        <v>0.158</v>
      </c>
      <c r="N164">
        <v>27574</v>
      </c>
      <c r="O164">
        <v>23025</v>
      </c>
      <c r="P164">
        <v>4367</v>
      </c>
      <c r="Q164">
        <v>40.005221570000003</v>
      </c>
      <c r="R164">
        <v>-78.489984419999999</v>
      </c>
      <c r="S164">
        <v>462</v>
      </c>
      <c r="T164">
        <v>7</v>
      </c>
      <c r="U164" s="7">
        <f t="shared" si="6"/>
        <v>1.4317563559755375E-4</v>
      </c>
      <c r="V164">
        <v>48891</v>
      </c>
      <c r="W164">
        <v>24404</v>
      </c>
      <c r="X164">
        <v>24487</v>
      </c>
      <c r="Y164">
        <f t="shared" si="7"/>
        <v>0.49915117301752882</v>
      </c>
      <c r="Z164">
        <f t="shared" si="8"/>
        <v>0.50084882698247124</v>
      </c>
      <c r="AA164">
        <v>1.1000000000000001</v>
      </c>
      <c r="AB164">
        <v>96.9</v>
      </c>
      <c r="AC164">
        <v>0.4</v>
      </c>
      <c r="AD164">
        <v>0.1</v>
      </c>
      <c r="AE164">
        <v>0.2</v>
      </c>
      <c r="AF164">
        <v>0</v>
      </c>
      <c r="AG164">
        <v>38863</v>
      </c>
      <c r="AH164">
        <v>48703</v>
      </c>
      <c r="AI164">
        <v>1665</v>
      </c>
      <c r="AJ164">
        <v>24219</v>
      </c>
      <c r="AK164">
        <v>551</v>
      </c>
      <c r="AL164">
        <v>13.6</v>
      </c>
      <c r="AM164">
        <v>18.899999999999999</v>
      </c>
      <c r="AN164">
        <v>25.7</v>
      </c>
      <c r="AO164">
        <v>18.3</v>
      </c>
      <c r="AP164">
        <v>21.2</v>
      </c>
      <c r="AQ164">
        <v>13.4</v>
      </c>
      <c r="AR164">
        <v>21.4</v>
      </c>
      <c r="AS164">
        <v>80.8</v>
      </c>
      <c r="AT164">
        <v>10</v>
      </c>
      <c r="AU164">
        <v>0.4</v>
      </c>
      <c r="AV164">
        <v>2.6</v>
      </c>
      <c r="AW164">
        <v>1.5</v>
      </c>
      <c r="AX164">
        <v>4.5999999999999996</v>
      </c>
      <c r="AY164">
        <v>27.2</v>
      </c>
      <c r="AZ164">
        <v>22161</v>
      </c>
      <c r="BA164">
        <v>80</v>
      </c>
      <c r="BB164">
        <v>11</v>
      </c>
      <c r="BC164">
        <v>8.6</v>
      </c>
      <c r="BD164">
        <v>0.3</v>
      </c>
      <c r="BE164">
        <v>5.9</v>
      </c>
    </row>
    <row r="165" spans="1:57" x14ac:dyDescent="0.3">
      <c r="A165">
        <v>163</v>
      </c>
      <c r="B165" t="s">
        <v>217</v>
      </c>
      <c r="C165" t="s">
        <v>116</v>
      </c>
      <c r="D165">
        <v>0.749</v>
      </c>
      <c r="E165">
        <v>0.221</v>
      </c>
      <c r="F165">
        <v>15300</v>
      </c>
      <c r="G165">
        <v>11455</v>
      </c>
      <c r="H165">
        <v>3384</v>
      </c>
      <c r="I165" t="s">
        <v>3055</v>
      </c>
      <c r="J165">
        <v>1</v>
      </c>
      <c r="K165">
        <v>0</v>
      </c>
      <c r="L165">
        <v>0.752</v>
      </c>
      <c r="M165">
        <v>0.23300000000000001</v>
      </c>
      <c r="N165">
        <v>19039</v>
      </c>
      <c r="O165">
        <v>14317</v>
      </c>
      <c r="P165">
        <v>4443</v>
      </c>
      <c r="Q165">
        <v>35.511237459999997</v>
      </c>
      <c r="R165">
        <v>-86.455490960000006</v>
      </c>
      <c r="S165">
        <v>1830</v>
      </c>
      <c r="T165">
        <v>23</v>
      </c>
      <c r="U165" s="7">
        <f t="shared" si="6"/>
        <v>4.9088658385623425E-4</v>
      </c>
      <c r="V165">
        <v>46854</v>
      </c>
      <c r="W165">
        <v>23127</v>
      </c>
      <c r="X165">
        <v>23727</v>
      </c>
      <c r="Y165">
        <f t="shared" si="7"/>
        <v>0.49359713151491869</v>
      </c>
      <c r="Z165">
        <f t="shared" si="8"/>
        <v>0.50640286848508131</v>
      </c>
      <c r="AA165">
        <v>11.8</v>
      </c>
      <c r="AB165">
        <v>77.8</v>
      </c>
      <c r="AC165">
        <v>6.6</v>
      </c>
      <c r="AD165">
        <v>0.1</v>
      </c>
      <c r="AE165">
        <v>0.4</v>
      </c>
      <c r="AF165">
        <v>0.1</v>
      </c>
      <c r="AG165">
        <v>32634</v>
      </c>
      <c r="AH165">
        <v>47117</v>
      </c>
      <c r="AI165">
        <v>2721</v>
      </c>
      <c r="AJ165">
        <v>22953</v>
      </c>
      <c r="AK165">
        <v>1446</v>
      </c>
      <c r="AL165">
        <v>16.899999999999999</v>
      </c>
      <c r="AM165">
        <v>23.4</v>
      </c>
      <c r="AN165">
        <v>24.7</v>
      </c>
      <c r="AO165">
        <v>14.8</v>
      </c>
      <c r="AP165">
        <v>21.5</v>
      </c>
      <c r="AQ165">
        <v>12</v>
      </c>
      <c r="AR165">
        <v>27</v>
      </c>
      <c r="AS165">
        <v>81.8</v>
      </c>
      <c r="AT165">
        <v>12.6</v>
      </c>
      <c r="AU165">
        <v>0.1</v>
      </c>
      <c r="AV165">
        <v>1.1000000000000001</v>
      </c>
      <c r="AW165">
        <v>1</v>
      </c>
      <c r="AX165">
        <v>3.5</v>
      </c>
      <c r="AY165">
        <v>25.1</v>
      </c>
      <c r="AZ165">
        <v>21387</v>
      </c>
      <c r="BA165">
        <v>78.5</v>
      </c>
      <c r="BB165">
        <v>12.7</v>
      </c>
      <c r="BC165">
        <v>8.6</v>
      </c>
      <c r="BD165">
        <v>0.2</v>
      </c>
      <c r="BE165">
        <v>5.6</v>
      </c>
    </row>
    <row r="166" spans="1:57" x14ac:dyDescent="0.3">
      <c r="A166">
        <v>164</v>
      </c>
      <c r="B166" t="s">
        <v>217</v>
      </c>
      <c r="C166" t="s">
        <v>58</v>
      </c>
      <c r="D166">
        <v>0.72499999999999998</v>
      </c>
      <c r="E166">
        <v>0.23100000000000001</v>
      </c>
      <c r="F166">
        <v>42186</v>
      </c>
      <c r="G166">
        <v>30578</v>
      </c>
      <c r="H166">
        <v>9733</v>
      </c>
      <c r="I166" t="s">
        <v>3055</v>
      </c>
      <c r="J166">
        <v>1</v>
      </c>
      <c r="K166">
        <v>0</v>
      </c>
      <c r="L166">
        <v>0.73399999999999999</v>
      </c>
      <c r="M166">
        <v>0.251</v>
      </c>
      <c r="N166">
        <v>48484</v>
      </c>
      <c r="O166">
        <v>35600</v>
      </c>
      <c r="P166">
        <v>12176</v>
      </c>
      <c r="Q166">
        <v>37.308002799999997</v>
      </c>
      <c r="R166">
        <v>-79.528196399999999</v>
      </c>
      <c r="S166">
        <v>1308</v>
      </c>
      <c r="T166">
        <v>18</v>
      </c>
      <c r="U166" s="7">
        <f t="shared" si="6"/>
        <v>2.3280176929344664E-4</v>
      </c>
      <c r="V166">
        <v>77319</v>
      </c>
      <c r="W166">
        <v>38012</v>
      </c>
      <c r="X166">
        <v>39307</v>
      </c>
      <c r="Y166">
        <f t="shared" si="7"/>
        <v>0.49162560302124964</v>
      </c>
      <c r="Z166">
        <f t="shared" si="8"/>
        <v>0.50837439697875042</v>
      </c>
      <c r="AA166">
        <v>2</v>
      </c>
      <c r="AB166">
        <v>88.2</v>
      </c>
      <c r="AC166">
        <v>7</v>
      </c>
      <c r="AD166">
        <v>0.1</v>
      </c>
      <c r="AE166">
        <v>1.3</v>
      </c>
      <c r="AF166">
        <v>0</v>
      </c>
      <c r="AG166">
        <v>60597</v>
      </c>
      <c r="AH166">
        <v>59405</v>
      </c>
      <c r="AI166">
        <v>1577</v>
      </c>
      <c r="AJ166">
        <v>30633</v>
      </c>
      <c r="AK166">
        <v>1062</v>
      </c>
      <c r="AL166">
        <v>8.9</v>
      </c>
      <c r="AM166">
        <v>10.6</v>
      </c>
      <c r="AN166">
        <v>34.9</v>
      </c>
      <c r="AO166">
        <v>16.5</v>
      </c>
      <c r="AP166">
        <v>24.1</v>
      </c>
      <c r="AQ166">
        <v>9.9</v>
      </c>
      <c r="AR166">
        <v>14.7</v>
      </c>
      <c r="AS166">
        <v>83.8</v>
      </c>
      <c r="AT166">
        <v>9.1999999999999993</v>
      </c>
      <c r="AU166">
        <v>0.2</v>
      </c>
      <c r="AV166">
        <v>1</v>
      </c>
      <c r="AW166">
        <v>1.4</v>
      </c>
      <c r="AX166">
        <v>4.3</v>
      </c>
      <c r="AY166">
        <v>26.9</v>
      </c>
      <c r="AZ166">
        <v>36735</v>
      </c>
      <c r="BA166">
        <v>81.7</v>
      </c>
      <c r="BB166">
        <v>13.2</v>
      </c>
      <c r="BC166">
        <v>5</v>
      </c>
      <c r="BD166">
        <v>0.1</v>
      </c>
      <c r="BE166">
        <v>4.4000000000000004</v>
      </c>
    </row>
    <row r="167" spans="1:57" x14ac:dyDescent="0.3">
      <c r="A167">
        <v>165</v>
      </c>
      <c r="B167" t="s">
        <v>218</v>
      </c>
      <c r="C167" t="s">
        <v>117</v>
      </c>
      <c r="D167">
        <v>0.56100000000000005</v>
      </c>
      <c r="E167">
        <v>0.40699999999999997</v>
      </c>
      <c r="F167">
        <v>8458</v>
      </c>
      <c r="G167">
        <v>4743</v>
      </c>
      <c r="H167">
        <v>3443</v>
      </c>
      <c r="I167" t="s">
        <v>3055</v>
      </c>
      <c r="J167">
        <v>1</v>
      </c>
      <c r="K167">
        <v>0</v>
      </c>
      <c r="L167">
        <v>0.63800000000000001</v>
      </c>
      <c r="M167">
        <v>0.34899999999999998</v>
      </c>
      <c r="N167">
        <v>9405</v>
      </c>
      <c r="O167">
        <v>5999</v>
      </c>
      <c r="P167">
        <v>3280</v>
      </c>
      <c r="Q167">
        <v>28.417616679999998</v>
      </c>
      <c r="R167">
        <v>-97.742155929999996</v>
      </c>
      <c r="S167">
        <v>1868</v>
      </c>
      <c r="T167">
        <v>39</v>
      </c>
      <c r="U167" s="7">
        <f t="shared" si="6"/>
        <v>1.1916037764673532E-3</v>
      </c>
      <c r="V167">
        <v>32729</v>
      </c>
      <c r="W167">
        <v>19883</v>
      </c>
      <c r="X167">
        <v>12846</v>
      </c>
      <c r="Y167">
        <f t="shared" si="7"/>
        <v>0.60750404839744565</v>
      </c>
      <c r="Z167">
        <f t="shared" si="8"/>
        <v>0.39249595160255429</v>
      </c>
      <c r="AA167">
        <v>58.2</v>
      </c>
      <c r="AB167">
        <v>32.200000000000003</v>
      </c>
      <c r="AC167">
        <v>8.1999999999999993</v>
      </c>
      <c r="AD167">
        <v>0.5</v>
      </c>
      <c r="AE167">
        <v>0.5</v>
      </c>
      <c r="AF167">
        <v>0</v>
      </c>
      <c r="AG167">
        <v>24925</v>
      </c>
      <c r="AH167">
        <v>45415</v>
      </c>
      <c r="AI167">
        <v>4540</v>
      </c>
      <c r="AJ167">
        <v>17504</v>
      </c>
      <c r="AK167">
        <v>1095</v>
      </c>
      <c r="AL167">
        <v>19.7</v>
      </c>
      <c r="AM167">
        <v>31.8</v>
      </c>
      <c r="AN167">
        <v>20.9</v>
      </c>
      <c r="AO167">
        <v>24.2</v>
      </c>
      <c r="AP167">
        <v>26.1</v>
      </c>
      <c r="AQ167">
        <v>12.1</v>
      </c>
      <c r="AR167">
        <v>16.7</v>
      </c>
      <c r="AS167">
        <v>80.3</v>
      </c>
      <c r="AT167">
        <v>12.6</v>
      </c>
      <c r="AU167">
        <v>0</v>
      </c>
      <c r="AV167">
        <v>2.6</v>
      </c>
      <c r="AW167">
        <v>1.8</v>
      </c>
      <c r="AX167">
        <v>2.6</v>
      </c>
      <c r="AY167">
        <v>21.9</v>
      </c>
      <c r="AZ167">
        <v>10125</v>
      </c>
      <c r="BA167">
        <v>71</v>
      </c>
      <c r="BB167">
        <v>23.3</v>
      </c>
      <c r="BC167">
        <v>5.5</v>
      </c>
      <c r="BD167">
        <v>0.2</v>
      </c>
      <c r="BE167">
        <v>6.3</v>
      </c>
    </row>
    <row r="168" spans="1:57" x14ac:dyDescent="0.3">
      <c r="A168">
        <v>166</v>
      </c>
      <c r="B168" t="s">
        <v>219</v>
      </c>
      <c r="C168" t="s">
        <v>220</v>
      </c>
      <c r="D168">
        <v>0.56000000000000005</v>
      </c>
      <c r="E168">
        <v>0.39200000000000002</v>
      </c>
      <c r="F168">
        <v>34497</v>
      </c>
      <c r="G168">
        <v>19315</v>
      </c>
      <c r="H168">
        <v>13517</v>
      </c>
      <c r="I168" t="s">
        <v>3056</v>
      </c>
      <c r="J168">
        <v>0</v>
      </c>
      <c r="K168">
        <v>0</v>
      </c>
      <c r="Q168">
        <v>43.516373139999999</v>
      </c>
      <c r="R168">
        <v>-71.416842349999996</v>
      </c>
      <c r="S168">
        <v>248</v>
      </c>
      <c r="T168">
        <v>5</v>
      </c>
      <c r="U168" s="7">
        <f t="shared" si="6"/>
        <v>8.2804762929963727E-5</v>
      </c>
      <c r="V168">
        <v>60383</v>
      </c>
      <c r="W168">
        <v>29705</v>
      </c>
      <c r="X168">
        <v>30678</v>
      </c>
      <c r="Y168">
        <f t="shared" si="7"/>
        <v>0.49194309656691454</v>
      </c>
      <c r="Z168">
        <f t="shared" si="8"/>
        <v>0.50805690343308552</v>
      </c>
      <c r="AA168">
        <v>1.6</v>
      </c>
      <c r="AB168">
        <v>95.3</v>
      </c>
      <c r="AC168">
        <v>0.5</v>
      </c>
      <c r="AD168">
        <v>0.2</v>
      </c>
      <c r="AE168">
        <v>1</v>
      </c>
      <c r="AF168">
        <v>0</v>
      </c>
      <c r="AG168">
        <v>48302</v>
      </c>
      <c r="AH168">
        <v>65834</v>
      </c>
      <c r="AI168">
        <v>3253</v>
      </c>
      <c r="AJ168">
        <v>33849</v>
      </c>
      <c r="AK168">
        <v>1228</v>
      </c>
      <c r="AL168">
        <v>9.1</v>
      </c>
      <c r="AM168">
        <v>14</v>
      </c>
      <c r="AN168">
        <v>37.5</v>
      </c>
      <c r="AO168">
        <v>17.8</v>
      </c>
      <c r="AP168">
        <v>23.6</v>
      </c>
      <c r="AQ168">
        <v>11.3</v>
      </c>
      <c r="AR168">
        <v>9.8000000000000007</v>
      </c>
      <c r="AS168">
        <v>81.8</v>
      </c>
      <c r="AT168">
        <v>9.8000000000000007</v>
      </c>
      <c r="AU168">
        <v>0</v>
      </c>
      <c r="AV168">
        <v>1.5</v>
      </c>
      <c r="AW168">
        <v>2</v>
      </c>
      <c r="AX168">
        <v>4.9000000000000004</v>
      </c>
      <c r="AY168">
        <v>26.4</v>
      </c>
      <c r="AZ168">
        <v>30674</v>
      </c>
      <c r="BA168">
        <v>75.3</v>
      </c>
      <c r="BB168">
        <v>15.7</v>
      </c>
      <c r="BC168">
        <v>8.9</v>
      </c>
      <c r="BD168">
        <v>0.1</v>
      </c>
      <c r="BE168">
        <v>4.9000000000000004</v>
      </c>
    </row>
    <row r="169" spans="1:57" x14ac:dyDescent="0.3">
      <c r="A169">
        <v>167</v>
      </c>
      <c r="B169" t="s">
        <v>221</v>
      </c>
      <c r="C169" t="s">
        <v>63</v>
      </c>
      <c r="D169">
        <v>0.79900000000000004</v>
      </c>
      <c r="E169">
        <v>0.17699999999999999</v>
      </c>
      <c r="F169">
        <v>9718</v>
      </c>
      <c r="G169">
        <v>7764</v>
      </c>
      <c r="H169">
        <v>1720</v>
      </c>
      <c r="I169" t="s">
        <v>3055</v>
      </c>
      <c r="J169">
        <v>1</v>
      </c>
      <c r="K169">
        <v>0</v>
      </c>
      <c r="L169">
        <v>0.81</v>
      </c>
      <c r="M169">
        <v>0.17799999999999999</v>
      </c>
      <c r="N169">
        <v>10044</v>
      </c>
      <c r="O169">
        <v>8140</v>
      </c>
      <c r="P169">
        <v>1789</v>
      </c>
      <c r="Q169">
        <v>36.733551740000003</v>
      </c>
      <c r="R169">
        <v>-83.677666709999997</v>
      </c>
      <c r="S169">
        <v>825</v>
      </c>
      <c r="T169">
        <v>17</v>
      </c>
      <c r="U169" s="7">
        <f t="shared" si="6"/>
        <v>6.1887946412319346E-4</v>
      </c>
      <c r="V169">
        <v>27469</v>
      </c>
      <c r="W169">
        <v>13385</v>
      </c>
      <c r="X169">
        <v>14084</v>
      </c>
      <c r="Y169">
        <f t="shared" si="7"/>
        <v>0.48727656631111432</v>
      </c>
      <c r="Z169">
        <f t="shared" si="8"/>
        <v>0.51272343368888562</v>
      </c>
      <c r="AA169">
        <v>0.3</v>
      </c>
      <c r="AB169">
        <v>94.5</v>
      </c>
      <c r="AC169">
        <v>3.3</v>
      </c>
      <c r="AD169">
        <v>0.1</v>
      </c>
      <c r="AE169">
        <v>0.2</v>
      </c>
      <c r="AF169">
        <v>0</v>
      </c>
      <c r="AG169">
        <v>21558</v>
      </c>
      <c r="AH169">
        <v>23558</v>
      </c>
      <c r="AI169">
        <v>2343</v>
      </c>
      <c r="AJ169">
        <v>14754</v>
      </c>
      <c r="AK169">
        <v>1133</v>
      </c>
      <c r="AL169">
        <v>38</v>
      </c>
      <c r="AM169">
        <v>49.3</v>
      </c>
      <c r="AN169">
        <v>24.6</v>
      </c>
      <c r="AO169">
        <v>19</v>
      </c>
      <c r="AP169">
        <v>22.4</v>
      </c>
      <c r="AQ169">
        <v>13.7</v>
      </c>
      <c r="AR169">
        <v>20.3</v>
      </c>
      <c r="AS169">
        <v>75.8</v>
      </c>
      <c r="AT169">
        <v>15.6</v>
      </c>
      <c r="AU169">
        <v>0.1</v>
      </c>
      <c r="AV169">
        <v>2.9</v>
      </c>
      <c r="AW169">
        <v>2.6</v>
      </c>
      <c r="AX169">
        <v>2.9</v>
      </c>
      <c r="AY169">
        <v>20.6</v>
      </c>
      <c r="AZ169">
        <v>7559</v>
      </c>
      <c r="BA169">
        <v>77.8</v>
      </c>
      <c r="BB169">
        <v>16.899999999999999</v>
      </c>
      <c r="BC169">
        <v>5.0999999999999996</v>
      </c>
      <c r="BD169">
        <v>0.1</v>
      </c>
      <c r="BE169">
        <v>9</v>
      </c>
    </row>
    <row r="170" spans="1:57" x14ac:dyDescent="0.3">
      <c r="A170">
        <v>168</v>
      </c>
      <c r="B170" t="s">
        <v>221</v>
      </c>
      <c r="C170" t="s">
        <v>117</v>
      </c>
      <c r="D170">
        <v>0.55100000000000005</v>
      </c>
      <c r="E170">
        <v>0.4</v>
      </c>
      <c r="F170">
        <v>93999</v>
      </c>
      <c r="G170">
        <v>51780</v>
      </c>
      <c r="H170">
        <v>37608</v>
      </c>
      <c r="I170" t="s">
        <v>3055</v>
      </c>
      <c r="J170">
        <v>1</v>
      </c>
      <c r="K170">
        <v>0</v>
      </c>
      <c r="L170">
        <v>0.53300000000000003</v>
      </c>
      <c r="M170">
        <v>0.44500000000000001</v>
      </c>
      <c r="N170">
        <v>125867</v>
      </c>
      <c r="O170">
        <v>67113</v>
      </c>
      <c r="P170">
        <v>56032</v>
      </c>
      <c r="Q170">
        <v>31.037360270000001</v>
      </c>
      <c r="R170">
        <v>-97.478502500000005</v>
      </c>
      <c r="S170">
        <v>6560</v>
      </c>
      <c r="T170">
        <v>100</v>
      </c>
      <c r="U170" s="7">
        <f t="shared" si="6"/>
        <v>2.9717152145875556E-4</v>
      </c>
      <c r="V170">
        <v>336506</v>
      </c>
      <c r="W170">
        <v>168147</v>
      </c>
      <c r="X170">
        <v>168359</v>
      </c>
      <c r="Y170">
        <f t="shared" si="7"/>
        <v>0.4996849981872537</v>
      </c>
      <c r="Z170">
        <f t="shared" si="8"/>
        <v>0.50031500181274624</v>
      </c>
      <c r="AA170">
        <v>24</v>
      </c>
      <c r="AB170">
        <v>47.2</v>
      </c>
      <c r="AC170">
        <v>21</v>
      </c>
      <c r="AD170">
        <v>0.3</v>
      </c>
      <c r="AE170">
        <v>2.8</v>
      </c>
      <c r="AF170">
        <v>0.7</v>
      </c>
      <c r="AG170">
        <v>231161</v>
      </c>
      <c r="AH170">
        <v>52583</v>
      </c>
      <c r="AI170">
        <v>994</v>
      </c>
      <c r="AJ170">
        <v>25017</v>
      </c>
      <c r="AK170">
        <v>639</v>
      </c>
      <c r="AL170">
        <v>14.3</v>
      </c>
      <c r="AM170">
        <v>20.399999999999999</v>
      </c>
      <c r="AN170">
        <v>33.1</v>
      </c>
      <c r="AO170">
        <v>19.899999999999999</v>
      </c>
      <c r="AP170">
        <v>25.9</v>
      </c>
      <c r="AQ170">
        <v>9.4</v>
      </c>
      <c r="AR170">
        <v>11.7</v>
      </c>
      <c r="AS170">
        <v>81</v>
      </c>
      <c r="AT170">
        <v>11.6</v>
      </c>
      <c r="AU170">
        <v>0.4</v>
      </c>
      <c r="AV170">
        <v>2.1</v>
      </c>
      <c r="AW170">
        <v>1.4</v>
      </c>
      <c r="AX170">
        <v>3.5</v>
      </c>
      <c r="AY170">
        <v>20.6</v>
      </c>
      <c r="AZ170">
        <v>135361</v>
      </c>
      <c r="BA170">
        <v>70.7</v>
      </c>
      <c r="BB170">
        <v>24.3</v>
      </c>
      <c r="BC170">
        <v>4.9000000000000004</v>
      </c>
      <c r="BD170">
        <v>0.1</v>
      </c>
      <c r="BE170">
        <v>8.3000000000000007</v>
      </c>
    </row>
    <row r="171" spans="1:57" x14ac:dyDescent="0.3">
      <c r="A171">
        <v>169</v>
      </c>
      <c r="B171" t="s">
        <v>222</v>
      </c>
      <c r="C171" t="s">
        <v>73</v>
      </c>
      <c r="D171">
        <v>0.67900000000000005</v>
      </c>
      <c r="E171">
        <v>0.28299999999999997</v>
      </c>
      <c r="F171">
        <v>30537</v>
      </c>
      <c r="G171">
        <v>20729</v>
      </c>
      <c r="H171">
        <v>8652</v>
      </c>
      <c r="I171" t="s">
        <v>3055</v>
      </c>
      <c r="J171">
        <v>1</v>
      </c>
      <c r="K171">
        <v>0</v>
      </c>
      <c r="L171">
        <v>0.71</v>
      </c>
      <c r="M171">
        <v>0.27700000000000002</v>
      </c>
      <c r="N171">
        <v>32534</v>
      </c>
      <c r="O171">
        <v>23092</v>
      </c>
      <c r="P171">
        <v>9007</v>
      </c>
      <c r="Q171">
        <v>40.016259419999997</v>
      </c>
      <c r="R171">
        <v>-80.992405099999999</v>
      </c>
      <c r="S171">
        <v>885</v>
      </c>
      <c r="T171">
        <v>27</v>
      </c>
      <c r="U171" s="7">
        <f t="shared" si="6"/>
        <v>3.9193485171798111E-4</v>
      </c>
      <c r="V171">
        <v>68889</v>
      </c>
      <c r="W171">
        <v>35167</v>
      </c>
      <c r="X171">
        <v>33722</v>
      </c>
      <c r="Y171">
        <f t="shared" si="7"/>
        <v>0.51048788630986075</v>
      </c>
      <c r="Z171">
        <f t="shared" si="8"/>
        <v>0.48951211369013919</v>
      </c>
      <c r="AA171">
        <v>0.9</v>
      </c>
      <c r="AB171">
        <v>93</v>
      </c>
      <c r="AC171">
        <v>4.0999999999999996</v>
      </c>
      <c r="AD171">
        <v>0.2</v>
      </c>
      <c r="AE171">
        <v>0.4</v>
      </c>
      <c r="AF171">
        <v>0</v>
      </c>
      <c r="AG171">
        <v>55407</v>
      </c>
      <c r="AH171">
        <v>46484</v>
      </c>
      <c r="AI171">
        <v>1587</v>
      </c>
      <c r="AJ171">
        <v>25326</v>
      </c>
      <c r="AK171">
        <v>838</v>
      </c>
      <c r="AL171">
        <v>14.1</v>
      </c>
      <c r="AM171">
        <v>20.2</v>
      </c>
      <c r="AN171">
        <v>28.3</v>
      </c>
      <c r="AO171">
        <v>20.399999999999999</v>
      </c>
      <c r="AP171">
        <v>22.4</v>
      </c>
      <c r="AQ171">
        <v>14.1</v>
      </c>
      <c r="AR171">
        <v>14.8</v>
      </c>
      <c r="AS171">
        <v>88.3</v>
      </c>
      <c r="AT171">
        <v>6</v>
      </c>
      <c r="AU171">
        <v>0.4</v>
      </c>
      <c r="AV171">
        <v>2.2999999999999998</v>
      </c>
      <c r="AW171">
        <v>0.9</v>
      </c>
      <c r="AX171">
        <v>2</v>
      </c>
      <c r="AY171">
        <v>23.2</v>
      </c>
      <c r="AZ171">
        <v>29211</v>
      </c>
      <c r="BA171">
        <v>83.5</v>
      </c>
      <c r="BB171">
        <v>12.7</v>
      </c>
      <c r="BC171">
        <v>3.7</v>
      </c>
      <c r="BD171">
        <v>0.1</v>
      </c>
      <c r="BE171">
        <v>6.8</v>
      </c>
    </row>
    <row r="172" spans="1:57" x14ac:dyDescent="0.3">
      <c r="A172">
        <v>170</v>
      </c>
      <c r="B172" t="s">
        <v>223</v>
      </c>
      <c r="C172" t="s">
        <v>81</v>
      </c>
      <c r="D172">
        <v>0.50600000000000001</v>
      </c>
      <c r="E172">
        <v>0.40799999999999997</v>
      </c>
      <c r="F172">
        <v>21316</v>
      </c>
      <c r="G172">
        <v>10783</v>
      </c>
      <c r="H172">
        <v>8688</v>
      </c>
      <c r="I172" t="s">
        <v>3055</v>
      </c>
      <c r="J172">
        <v>1</v>
      </c>
      <c r="K172">
        <v>0</v>
      </c>
      <c r="L172">
        <v>0.505</v>
      </c>
      <c r="M172">
        <v>0.47299999999999998</v>
      </c>
      <c r="N172">
        <v>24131</v>
      </c>
      <c r="O172">
        <v>12188</v>
      </c>
      <c r="P172">
        <v>11426</v>
      </c>
      <c r="Q172">
        <v>47.973735269999999</v>
      </c>
      <c r="R172">
        <v>-94.937321389999994</v>
      </c>
      <c r="S172">
        <v>1016</v>
      </c>
      <c r="T172">
        <v>11</v>
      </c>
      <c r="U172" s="7">
        <f t="shared" si="6"/>
        <v>2.3992845769625057E-4</v>
      </c>
      <c r="V172">
        <v>45847</v>
      </c>
      <c r="W172">
        <v>22775</v>
      </c>
      <c r="X172">
        <v>23072</v>
      </c>
      <c r="Y172">
        <f t="shared" si="7"/>
        <v>0.49676096582110063</v>
      </c>
      <c r="Z172">
        <f t="shared" si="8"/>
        <v>0.50323903417889937</v>
      </c>
      <c r="AA172">
        <v>2.2000000000000002</v>
      </c>
      <c r="AB172">
        <v>72.5</v>
      </c>
      <c r="AC172">
        <v>0.9</v>
      </c>
      <c r="AD172">
        <v>20.399999999999999</v>
      </c>
      <c r="AE172">
        <v>0.8</v>
      </c>
      <c r="AF172">
        <v>0.1</v>
      </c>
      <c r="AG172">
        <v>33902</v>
      </c>
      <c r="AH172">
        <v>45923</v>
      </c>
      <c r="AI172">
        <v>1753</v>
      </c>
      <c r="AJ172">
        <v>23748</v>
      </c>
      <c r="AK172">
        <v>981</v>
      </c>
      <c r="AL172">
        <v>19</v>
      </c>
      <c r="AM172">
        <v>24</v>
      </c>
      <c r="AN172">
        <v>33.700000000000003</v>
      </c>
      <c r="AO172">
        <v>22</v>
      </c>
      <c r="AP172">
        <v>23.4</v>
      </c>
      <c r="AQ172">
        <v>10.3</v>
      </c>
      <c r="AR172">
        <v>10.6</v>
      </c>
      <c r="AS172">
        <v>75.599999999999994</v>
      </c>
      <c r="AT172">
        <v>11.1</v>
      </c>
      <c r="AU172">
        <v>2.1</v>
      </c>
      <c r="AV172">
        <v>3.7</v>
      </c>
      <c r="AW172">
        <v>1.3</v>
      </c>
      <c r="AX172">
        <v>6.1</v>
      </c>
      <c r="AY172">
        <v>19.8</v>
      </c>
      <c r="AZ172">
        <v>20931</v>
      </c>
      <c r="BA172">
        <v>67.8</v>
      </c>
      <c r="BB172">
        <v>25.5</v>
      </c>
      <c r="BC172">
        <v>6.5</v>
      </c>
      <c r="BD172">
        <v>0.2</v>
      </c>
      <c r="BE172">
        <v>8.6999999999999993</v>
      </c>
    </row>
    <row r="173" spans="1:57" x14ac:dyDescent="0.3">
      <c r="A173">
        <v>171</v>
      </c>
      <c r="B173" t="s">
        <v>224</v>
      </c>
      <c r="C173" t="s">
        <v>132</v>
      </c>
      <c r="D173">
        <v>0.63</v>
      </c>
      <c r="E173">
        <v>0.35399999999999998</v>
      </c>
      <c r="F173">
        <v>5923</v>
      </c>
      <c r="G173">
        <v>3734</v>
      </c>
      <c r="H173">
        <v>2098</v>
      </c>
      <c r="I173" t="s">
        <v>3055</v>
      </c>
      <c r="J173">
        <v>1</v>
      </c>
      <c r="K173">
        <v>0</v>
      </c>
      <c r="L173">
        <v>0.627</v>
      </c>
      <c r="M173">
        <v>0.36499999999999999</v>
      </c>
      <c r="N173">
        <v>6560</v>
      </c>
      <c r="O173">
        <v>4110</v>
      </c>
      <c r="P173">
        <v>2392</v>
      </c>
      <c r="Q173">
        <v>31.76095874</v>
      </c>
      <c r="R173">
        <v>-83.221453589999996</v>
      </c>
      <c r="S173">
        <v>887</v>
      </c>
      <c r="T173">
        <v>34</v>
      </c>
      <c r="U173" s="7">
        <f t="shared" si="6"/>
        <v>1.968503937007874E-3</v>
      </c>
      <c r="V173">
        <v>17272</v>
      </c>
      <c r="W173">
        <v>8259</v>
      </c>
      <c r="X173">
        <v>9013</v>
      </c>
      <c r="Y173">
        <f t="shared" si="7"/>
        <v>0.47817276516905977</v>
      </c>
      <c r="Z173">
        <f t="shared" si="8"/>
        <v>0.52182723483094029</v>
      </c>
      <c r="AA173">
        <v>6</v>
      </c>
      <c r="AB173">
        <v>56.5</v>
      </c>
      <c r="AC173">
        <v>36.200000000000003</v>
      </c>
      <c r="AD173">
        <v>0</v>
      </c>
      <c r="AE173">
        <v>0.2</v>
      </c>
      <c r="AF173">
        <v>0</v>
      </c>
      <c r="AG173">
        <v>12517</v>
      </c>
      <c r="AH173">
        <v>32344</v>
      </c>
      <c r="AI173">
        <v>2976</v>
      </c>
      <c r="AJ173">
        <v>16635</v>
      </c>
      <c r="AK173">
        <v>1067</v>
      </c>
      <c r="AL173">
        <v>30.4</v>
      </c>
      <c r="AM173">
        <v>43.1</v>
      </c>
      <c r="AN173">
        <v>24.3</v>
      </c>
      <c r="AO173">
        <v>18.100000000000001</v>
      </c>
      <c r="AP173">
        <v>18.7</v>
      </c>
      <c r="AQ173">
        <v>11.3</v>
      </c>
      <c r="AR173">
        <v>27.6</v>
      </c>
      <c r="AS173">
        <v>84.3</v>
      </c>
      <c r="AT173">
        <v>10.9</v>
      </c>
      <c r="AU173">
        <v>0</v>
      </c>
      <c r="AV173">
        <v>1.5</v>
      </c>
      <c r="AW173">
        <v>2.6</v>
      </c>
      <c r="AX173">
        <v>0.6</v>
      </c>
      <c r="AY173">
        <v>17.5</v>
      </c>
      <c r="AZ173">
        <v>6132</v>
      </c>
      <c r="BA173">
        <v>81.400000000000006</v>
      </c>
      <c r="BB173">
        <v>15.7</v>
      </c>
      <c r="BC173">
        <v>2.8</v>
      </c>
      <c r="BD173">
        <v>0.1</v>
      </c>
      <c r="BE173">
        <v>5.2</v>
      </c>
    </row>
    <row r="174" spans="1:57" x14ac:dyDescent="0.3">
      <c r="A174">
        <v>172</v>
      </c>
      <c r="B174" t="s">
        <v>225</v>
      </c>
      <c r="C174" t="s">
        <v>60</v>
      </c>
      <c r="D174">
        <v>0.74</v>
      </c>
      <c r="E174">
        <v>0.186</v>
      </c>
      <c r="F174">
        <v>4192</v>
      </c>
      <c r="G174">
        <v>3101</v>
      </c>
      <c r="H174">
        <v>780</v>
      </c>
      <c r="I174" t="s">
        <v>3055</v>
      </c>
      <c r="J174">
        <v>1</v>
      </c>
      <c r="K174">
        <v>0</v>
      </c>
      <c r="L174">
        <v>0.78</v>
      </c>
      <c r="M174">
        <v>0.19700000000000001</v>
      </c>
      <c r="N174">
        <v>4972</v>
      </c>
      <c r="O174">
        <v>3878</v>
      </c>
      <c r="P174">
        <v>977</v>
      </c>
      <c r="Q174">
        <v>47.217541789999999</v>
      </c>
      <c r="R174">
        <v>-116.6586851</v>
      </c>
      <c r="S174">
        <v>188</v>
      </c>
      <c r="T174">
        <v>3</v>
      </c>
      <c r="U174" s="7">
        <f t="shared" si="6"/>
        <v>3.3149171270718233E-4</v>
      </c>
      <c r="V174">
        <v>9050</v>
      </c>
      <c r="W174">
        <v>4568</v>
      </c>
      <c r="X174">
        <v>4482</v>
      </c>
      <c r="Y174">
        <f t="shared" si="7"/>
        <v>0.50475138121546959</v>
      </c>
      <c r="Z174">
        <f t="shared" si="8"/>
        <v>0.49524861878453041</v>
      </c>
      <c r="AA174">
        <v>3.4</v>
      </c>
      <c r="AB174">
        <v>84.7</v>
      </c>
      <c r="AC174">
        <v>0.2</v>
      </c>
      <c r="AD174">
        <v>8.1</v>
      </c>
      <c r="AE174">
        <v>1</v>
      </c>
      <c r="AF174">
        <v>0.2</v>
      </c>
      <c r="AG174">
        <v>6951</v>
      </c>
      <c r="AH174">
        <v>43472</v>
      </c>
      <c r="AI174">
        <v>3699</v>
      </c>
      <c r="AJ174">
        <v>23120</v>
      </c>
      <c r="AK174">
        <v>1502</v>
      </c>
      <c r="AL174">
        <v>15.8</v>
      </c>
      <c r="AM174">
        <v>22.2</v>
      </c>
      <c r="AN174">
        <v>22.1</v>
      </c>
      <c r="AO174">
        <v>22.1</v>
      </c>
      <c r="AP174">
        <v>17.899999999999999</v>
      </c>
      <c r="AQ174">
        <v>14.8</v>
      </c>
      <c r="AR174">
        <v>23.1</v>
      </c>
      <c r="AS174">
        <v>77.2</v>
      </c>
      <c r="AT174">
        <v>8.3000000000000007</v>
      </c>
      <c r="AU174">
        <v>0.7</v>
      </c>
      <c r="AV174">
        <v>6.9</v>
      </c>
      <c r="AW174">
        <v>2.7</v>
      </c>
      <c r="AX174">
        <v>4.2</v>
      </c>
      <c r="AY174">
        <v>20.8</v>
      </c>
      <c r="AZ174">
        <v>3450</v>
      </c>
      <c r="BA174">
        <v>69.599999999999994</v>
      </c>
      <c r="BB174">
        <v>20.7</v>
      </c>
      <c r="BC174">
        <v>9.5</v>
      </c>
      <c r="BD174">
        <v>0.2</v>
      </c>
      <c r="BE174">
        <v>9.6</v>
      </c>
    </row>
    <row r="175" spans="1:57" x14ac:dyDescent="0.3">
      <c r="A175">
        <v>173</v>
      </c>
      <c r="B175" t="s">
        <v>226</v>
      </c>
      <c r="C175" t="s">
        <v>165</v>
      </c>
      <c r="D175">
        <v>0.57999999999999996</v>
      </c>
      <c r="E175">
        <v>0.35899999999999999</v>
      </c>
      <c r="F175">
        <v>1149</v>
      </c>
      <c r="G175">
        <v>666</v>
      </c>
      <c r="H175">
        <v>412</v>
      </c>
      <c r="I175" t="s">
        <v>3055</v>
      </c>
      <c r="J175">
        <v>1</v>
      </c>
      <c r="K175">
        <v>0</v>
      </c>
      <c r="L175">
        <v>0.58699999999999997</v>
      </c>
      <c r="M175">
        <v>0.39400000000000002</v>
      </c>
      <c r="N175">
        <v>1183</v>
      </c>
      <c r="O175">
        <v>694</v>
      </c>
      <c r="P175">
        <v>466</v>
      </c>
      <c r="Q175">
        <v>43.194863750000003</v>
      </c>
      <c r="R175">
        <v>-101.6665572</v>
      </c>
      <c r="S175">
        <v>220</v>
      </c>
      <c r="T175">
        <v>5</v>
      </c>
      <c r="U175" s="7">
        <f t="shared" si="6"/>
        <v>1.4534883720930232E-3</v>
      </c>
      <c r="V175">
        <v>3440</v>
      </c>
      <c r="W175">
        <v>1567</v>
      </c>
      <c r="X175">
        <v>1873</v>
      </c>
      <c r="Y175">
        <f t="shared" si="7"/>
        <v>0.45552325581395348</v>
      </c>
      <c r="Z175">
        <f t="shared" si="8"/>
        <v>0.54447674418604652</v>
      </c>
      <c r="AA175">
        <v>7.3</v>
      </c>
      <c r="AB175">
        <v>31</v>
      </c>
      <c r="AC175">
        <v>0.2</v>
      </c>
      <c r="AD175">
        <v>47.2</v>
      </c>
      <c r="AE175">
        <v>0.2</v>
      </c>
      <c r="AF175">
        <v>0</v>
      </c>
      <c r="AG175">
        <v>2208</v>
      </c>
      <c r="AH175">
        <v>45725</v>
      </c>
      <c r="AI175">
        <v>3810</v>
      </c>
      <c r="AJ175">
        <v>15287</v>
      </c>
      <c r="AK175">
        <v>1830</v>
      </c>
      <c r="AL175">
        <v>38.1</v>
      </c>
      <c r="AM175">
        <v>51.6</v>
      </c>
      <c r="AN175">
        <v>37</v>
      </c>
      <c r="AO175">
        <v>17.7</v>
      </c>
      <c r="AP175">
        <v>22.7</v>
      </c>
      <c r="AQ175">
        <v>13.3</v>
      </c>
      <c r="AR175">
        <v>9.4</v>
      </c>
      <c r="AS175">
        <v>61.6</v>
      </c>
      <c r="AT175">
        <v>12.9</v>
      </c>
      <c r="AU175">
        <v>1.1000000000000001</v>
      </c>
      <c r="AV175">
        <v>6.6</v>
      </c>
      <c r="AW175">
        <v>6.3</v>
      </c>
      <c r="AX175">
        <v>11.5</v>
      </c>
      <c r="AY175">
        <v>17.399999999999999</v>
      </c>
      <c r="AZ175">
        <v>1212</v>
      </c>
      <c r="BA175">
        <v>48.1</v>
      </c>
      <c r="BB175">
        <v>39.200000000000003</v>
      </c>
      <c r="BC175">
        <v>11.8</v>
      </c>
      <c r="BD175">
        <v>0.9</v>
      </c>
      <c r="BE175">
        <v>13.5</v>
      </c>
    </row>
    <row r="176" spans="1:57" x14ac:dyDescent="0.3">
      <c r="A176">
        <v>174</v>
      </c>
      <c r="B176" t="s">
        <v>227</v>
      </c>
      <c r="C176" t="s">
        <v>78</v>
      </c>
      <c r="D176">
        <v>0.36199999999999999</v>
      </c>
      <c r="E176">
        <v>0.58399999999999996</v>
      </c>
      <c r="F176">
        <v>16345</v>
      </c>
      <c r="G176">
        <v>5925</v>
      </c>
      <c r="H176">
        <v>9539</v>
      </c>
      <c r="I176" t="s">
        <v>3056</v>
      </c>
      <c r="J176">
        <v>0</v>
      </c>
      <c r="K176">
        <v>1</v>
      </c>
      <c r="L176">
        <v>0.34899999999999998</v>
      </c>
      <c r="M176">
        <v>0.61599999999999999</v>
      </c>
      <c r="N176">
        <v>7096</v>
      </c>
      <c r="O176">
        <v>2473</v>
      </c>
      <c r="P176">
        <v>4369</v>
      </c>
      <c r="Q176">
        <v>43.035198280000003</v>
      </c>
      <c r="R176">
        <v>-73.090488680000007</v>
      </c>
      <c r="S176">
        <v>142</v>
      </c>
      <c r="T176">
        <v>1</v>
      </c>
      <c r="U176" s="7">
        <f t="shared" si="6"/>
        <v>2.7736173517501525E-5</v>
      </c>
      <c r="V176">
        <v>36054</v>
      </c>
      <c r="W176">
        <v>17689</v>
      </c>
      <c r="X176">
        <v>18365</v>
      </c>
      <c r="Y176">
        <f t="shared" si="7"/>
        <v>0.49062517335108446</v>
      </c>
      <c r="Z176">
        <f t="shared" si="8"/>
        <v>0.50937482664891554</v>
      </c>
      <c r="AA176">
        <v>1.8</v>
      </c>
      <c r="AB176">
        <v>94.7</v>
      </c>
      <c r="AC176">
        <v>0.8</v>
      </c>
      <c r="AD176">
        <v>0.1</v>
      </c>
      <c r="AE176">
        <v>0.4</v>
      </c>
      <c r="AF176">
        <v>0</v>
      </c>
      <c r="AG176">
        <v>28655</v>
      </c>
      <c r="AH176">
        <v>52251</v>
      </c>
      <c r="AI176">
        <v>3311</v>
      </c>
      <c r="AJ176">
        <v>31313</v>
      </c>
      <c r="AK176">
        <v>1310</v>
      </c>
      <c r="AL176">
        <v>12.8</v>
      </c>
      <c r="AM176">
        <v>20.100000000000001</v>
      </c>
      <c r="AN176">
        <v>36.1</v>
      </c>
      <c r="AO176">
        <v>18.7</v>
      </c>
      <c r="AP176">
        <v>21.6</v>
      </c>
      <c r="AQ176">
        <v>10.1</v>
      </c>
      <c r="AR176">
        <v>13.5</v>
      </c>
      <c r="AS176">
        <v>75.599999999999994</v>
      </c>
      <c r="AT176">
        <v>8.9</v>
      </c>
      <c r="AU176">
        <v>0.5</v>
      </c>
      <c r="AV176">
        <v>4.9000000000000004</v>
      </c>
      <c r="AW176">
        <v>2</v>
      </c>
      <c r="AX176">
        <v>8</v>
      </c>
      <c r="AY176">
        <v>19.3</v>
      </c>
      <c r="AZ176">
        <v>17605</v>
      </c>
      <c r="BA176">
        <v>77.599999999999994</v>
      </c>
      <c r="BB176">
        <v>10.8</v>
      </c>
      <c r="BC176">
        <v>11.4</v>
      </c>
      <c r="BD176">
        <v>0.2</v>
      </c>
      <c r="BE176">
        <v>4.4000000000000004</v>
      </c>
    </row>
    <row r="177" spans="1:57" x14ac:dyDescent="0.3">
      <c r="A177">
        <v>175</v>
      </c>
      <c r="B177" t="s">
        <v>228</v>
      </c>
      <c r="C177" t="s">
        <v>71</v>
      </c>
      <c r="D177">
        <v>0.47799999999999998</v>
      </c>
      <c r="E177">
        <v>0.434</v>
      </c>
      <c r="F177">
        <v>1940</v>
      </c>
      <c r="G177">
        <v>927</v>
      </c>
      <c r="H177">
        <v>842</v>
      </c>
      <c r="I177" t="s">
        <v>3055</v>
      </c>
      <c r="J177">
        <v>1</v>
      </c>
      <c r="K177">
        <v>0</v>
      </c>
      <c r="L177">
        <v>0.55800000000000005</v>
      </c>
      <c r="M177">
        <v>0.41899999999999998</v>
      </c>
      <c r="N177">
        <v>1961</v>
      </c>
      <c r="O177">
        <v>1094</v>
      </c>
      <c r="P177">
        <v>822</v>
      </c>
      <c r="Q177">
        <v>48.068398500000001</v>
      </c>
      <c r="R177">
        <v>-99.359163629999998</v>
      </c>
      <c r="S177">
        <v>557</v>
      </c>
      <c r="T177">
        <v>10</v>
      </c>
      <c r="U177" s="7">
        <f t="shared" si="6"/>
        <v>1.4545454545454545E-3</v>
      </c>
      <c r="V177">
        <v>6875</v>
      </c>
      <c r="W177">
        <v>3520</v>
      </c>
      <c r="X177">
        <v>3355</v>
      </c>
      <c r="Y177">
        <f t="shared" si="7"/>
        <v>0.51200000000000001</v>
      </c>
      <c r="Z177">
        <f t="shared" si="8"/>
        <v>0.48799999999999999</v>
      </c>
      <c r="AA177">
        <v>0.9</v>
      </c>
      <c r="AB177">
        <v>41.3</v>
      </c>
      <c r="AC177">
        <v>0</v>
      </c>
      <c r="AD177">
        <v>55.7</v>
      </c>
      <c r="AE177">
        <v>0.1</v>
      </c>
      <c r="AF177">
        <v>0</v>
      </c>
      <c r="AG177">
        <v>4506</v>
      </c>
      <c r="AH177">
        <v>44500</v>
      </c>
      <c r="AI177">
        <v>3237</v>
      </c>
      <c r="AJ177">
        <v>21658</v>
      </c>
      <c r="AK177">
        <v>1498</v>
      </c>
      <c r="AL177">
        <v>33.299999999999997</v>
      </c>
      <c r="AM177">
        <v>50.8</v>
      </c>
      <c r="AN177">
        <v>36.5</v>
      </c>
      <c r="AO177">
        <v>20.100000000000001</v>
      </c>
      <c r="AP177">
        <v>18.3</v>
      </c>
      <c r="AQ177">
        <v>13.7</v>
      </c>
      <c r="AR177">
        <v>11.3</v>
      </c>
      <c r="AS177">
        <v>73.900000000000006</v>
      </c>
      <c r="AT177">
        <v>9.1</v>
      </c>
      <c r="AU177">
        <v>0.6</v>
      </c>
      <c r="AV177">
        <v>5.4</v>
      </c>
      <c r="AW177">
        <v>1.5</v>
      </c>
      <c r="AX177">
        <v>9.5</v>
      </c>
      <c r="AY177">
        <v>18</v>
      </c>
      <c r="AZ177">
        <v>2432</v>
      </c>
      <c r="BA177">
        <v>59.1</v>
      </c>
      <c r="BB177">
        <v>26.2</v>
      </c>
      <c r="BC177">
        <v>14.7</v>
      </c>
      <c r="BD177">
        <v>0</v>
      </c>
      <c r="BE177">
        <v>6.5</v>
      </c>
    </row>
    <row r="178" spans="1:57" x14ac:dyDescent="0.3">
      <c r="A178">
        <v>176</v>
      </c>
      <c r="B178" t="s">
        <v>229</v>
      </c>
      <c r="C178" t="s">
        <v>67</v>
      </c>
      <c r="D178">
        <v>0.61599999999999999</v>
      </c>
      <c r="E178">
        <v>0.307</v>
      </c>
      <c r="F178">
        <v>1892</v>
      </c>
      <c r="G178">
        <v>1166</v>
      </c>
      <c r="H178">
        <v>581</v>
      </c>
      <c r="I178" t="s">
        <v>3055</v>
      </c>
      <c r="J178">
        <v>1</v>
      </c>
      <c r="K178">
        <v>0</v>
      </c>
      <c r="L178">
        <v>0.65900000000000003</v>
      </c>
      <c r="M178">
        <v>0.32400000000000001</v>
      </c>
      <c r="N178">
        <v>2229</v>
      </c>
      <c r="O178">
        <v>1468</v>
      </c>
      <c r="P178">
        <v>723</v>
      </c>
      <c r="Q178">
        <v>37.954742930000002</v>
      </c>
      <c r="R178">
        <v>-103.0720195</v>
      </c>
      <c r="S178">
        <v>18</v>
      </c>
      <c r="T178">
        <v>0</v>
      </c>
      <c r="U178" s="7">
        <f t="shared" si="6"/>
        <v>0</v>
      </c>
      <c r="V178">
        <v>5806</v>
      </c>
      <c r="W178">
        <v>3767</v>
      </c>
      <c r="X178">
        <v>2039</v>
      </c>
      <c r="Y178">
        <f t="shared" si="7"/>
        <v>0.64881157423355151</v>
      </c>
      <c r="Z178">
        <f t="shared" si="8"/>
        <v>0.35118842576644849</v>
      </c>
      <c r="AA178">
        <v>32</v>
      </c>
      <c r="AB178">
        <v>60.8</v>
      </c>
      <c r="AC178">
        <v>6.1</v>
      </c>
      <c r="AD178">
        <v>0.5</v>
      </c>
      <c r="AE178">
        <v>0.4</v>
      </c>
      <c r="AF178">
        <v>0</v>
      </c>
      <c r="AG178">
        <v>4660</v>
      </c>
      <c r="AH178">
        <v>32500</v>
      </c>
      <c r="AI178">
        <v>3442</v>
      </c>
      <c r="AJ178">
        <v>14028</v>
      </c>
      <c r="AK178">
        <v>2107</v>
      </c>
      <c r="AL178">
        <v>24.5</v>
      </c>
      <c r="AM178">
        <v>32.4</v>
      </c>
      <c r="AN178">
        <v>31</v>
      </c>
      <c r="AO178">
        <v>27.2</v>
      </c>
      <c r="AP178">
        <v>18.5</v>
      </c>
      <c r="AQ178">
        <v>13.9</v>
      </c>
      <c r="AR178">
        <v>9.3000000000000007</v>
      </c>
      <c r="AS178">
        <v>77.7</v>
      </c>
      <c r="AT178">
        <v>12</v>
      </c>
      <c r="AU178">
        <v>0</v>
      </c>
      <c r="AV178">
        <v>4</v>
      </c>
      <c r="AW178">
        <v>2.7</v>
      </c>
      <c r="AX178">
        <v>3.5</v>
      </c>
      <c r="AY178">
        <v>20.100000000000001</v>
      </c>
      <c r="AZ178">
        <v>1370</v>
      </c>
      <c r="BA178">
        <v>47.6</v>
      </c>
      <c r="BB178">
        <v>40.1</v>
      </c>
      <c r="BC178">
        <v>12.3</v>
      </c>
      <c r="BD178">
        <v>0</v>
      </c>
      <c r="BE178">
        <v>9.3000000000000007</v>
      </c>
    </row>
    <row r="179" spans="1:57" x14ac:dyDescent="0.3">
      <c r="A179">
        <v>177</v>
      </c>
      <c r="B179" t="s">
        <v>230</v>
      </c>
      <c r="C179" t="s">
        <v>140</v>
      </c>
      <c r="D179">
        <v>0.629</v>
      </c>
      <c r="E179">
        <v>0.28899999999999998</v>
      </c>
      <c r="F179">
        <v>96556</v>
      </c>
      <c r="G179">
        <v>60751</v>
      </c>
      <c r="H179">
        <v>27894</v>
      </c>
      <c r="I179" t="s">
        <v>3055</v>
      </c>
      <c r="J179">
        <v>1</v>
      </c>
      <c r="K179">
        <v>0</v>
      </c>
      <c r="L179">
        <v>0.61799999999999999</v>
      </c>
      <c r="M179">
        <v>0.35199999999999998</v>
      </c>
      <c r="N179">
        <v>119166</v>
      </c>
      <c r="O179">
        <v>73605</v>
      </c>
      <c r="P179">
        <v>41894</v>
      </c>
      <c r="Q179">
        <v>36.336446559999999</v>
      </c>
      <c r="R179">
        <v>-94.256808169999999</v>
      </c>
      <c r="S179">
        <v>8619</v>
      </c>
      <c r="T179">
        <v>125</v>
      </c>
      <c r="U179" s="7">
        <f t="shared" si="6"/>
        <v>4.9638039416574338E-4</v>
      </c>
      <c r="V179">
        <v>251823</v>
      </c>
      <c r="W179">
        <v>124632</v>
      </c>
      <c r="X179">
        <v>127191</v>
      </c>
      <c r="Y179">
        <f t="shared" si="7"/>
        <v>0.49491905028531946</v>
      </c>
      <c r="Z179">
        <f t="shared" si="8"/>
        <v>0.50508094971468054</v>
      </c>
      <c r="AA179">
        <v>16.3</v>
      </c>
      <c r="AB179">
        <v>74.2</v>
      </c>
      <c r="AC179">
        <v>1.6</v>
      </c>
      <c r="AD179">
        <v>1.4</v>
      </c>
      <c r="AE179">
        <v>3.7</v>
      </c>
      <c r="AF179">
        <v>0.5</v>
      </c>
      <c r="AG179">
        <v>165781</v>
      </c>
      <c r="AH179">
        <v>61271</v>
      </c>
      <c r="AI179">
        <v>1146</v>
      </c>
      <c r="AJ179">
        <v>30611</v>
      </c>
      <c r="AK179">
        <v>679</v>
      </c>
      <c r="AL179">
        <v>10.5</v>
      </c>
      <c r="AM179">
        <v>14.5</v>
      </c>
      <c r="AN179">
        <v>37.6</v>
      </c>
      <c r="AO179">
        <v>13.4</v>
      </c>
      <c r="AP179">
        <v>26</v>
      </c>
      <c r="AQ179">
        <v>8.6999999999999993</v>
      </c>
      <c r="AR179">
        <v>14.4</v>
      </c>
      <c r="AS179">
        <v>85.3</v>
      </c>
      <c r="AT179">
        <v>8.5</v>
      </c>
      <c r="AU179">
        <v>0.1</v>
      </c>
      <c r="AV179">
        <v>1.6</v>
      </c>
      <c r="AW179">
        <v>0.8</v>
      </c>
      <c r="AX179">
        <v>3.7</v>
      </c>
      <c r="AY179">
        <v>19.899999999999999</v>
      </c>
      <c r="AZ179">
        <v>119813</v>
      </c>
      <c r="BA179">
        <v>86</v>
      </c>
      <c r="BB179">
        <v>8.1999999999999993</v>
      </c>
      <c r="BC179">
        <v>5.7</v>
      </c>
      <c r="BD179">
        <v>0.1</v>
      </c>
      <c r="BE179">
        <v>3.1</v>
      </c>
    </row>
    <row r="180" spans="1:57" x14ac:dyDescent="0.3">
      <c r="A180">
        <v>178</v>
      </c>
      <c r="B180" t="s">
        <v>230</v>
      </c>
      <c r="C180" t="s">
        <v>62</v>
      </c>
      <c r="D180">
        <v>0.60099999999999998</v>
      </c>
      <c r="E180">
        <v>0.34100000000000003</v>
      </c>
      <c r="F180">
        <v>13690</v>
      </c>
      <c r="G180">
        <v>8226</v>
      </c>
      <c r="H180">
        <v>4672</v>
      </c>
      <c r="I180" t="s">
        <v>3055</v>
      </c>
      <c r="J180">
        <v>1</v>
      </c>
      <c r="K180">
        <v>0</v>
      </c>
      <c r="L180">
        <v>0.628</v>
      </c>
      <c r="M180">
        <v>0.35199999999999998</v>
      </c>
      <c r="N180">
        <v>14627</v>
      </c>
      <c r="O180">
        <v>9179</v>
      </c>
      <c r="P180">
        <v>5156</v>
      </c>
      <c r="Q180">
        <v>42.080117389999998</v>
      </c>
      <c r="R180">
        <v>-92.064635730000006</v>
      </c>
      <c r="S180">
        <v>733</v>
      </c>
      <c r="T180">
        <v>4</v>
      </c>
      <c r="U180" s="7">
        <f t="shared" si="6"/>
        <v>1.5596974187007719E-4</v>
      </c>
      <c r="V180">
        <v>25646</v>
      </c>
      <c r="W180">
        <v>12786</v>
      </c>
      <c r="X180">
        <v>12860</v>
      </c>
      <c r="Y180">
        <f t="shared" si="7"/>
        <v>0.49855727988770177</v>
      </c>
      <c r="Z180">
        <f t="shared" si="8"/>
        <v>0.50144272011229818</v>
      </c>
      <c r="AA180">
        <v>1.4</v>
      </c>
      <c r="AB180">
        <v>96.6</v>
      </c>
      <c r="AC180">
        <v>0.7</v>
      </c>
      <c r="AD180">
        <v>0.1</v>
      </c>
      <c r="AE180">
        <v>0.3</v>
      </c>
      <c r="AF180">
        <v>0</v>
      </c>
      <c r="AG180">
        <v>19383</v>
      </c>
      <c r="AH180">
        <v>64061</v>
      </c>
      <c r="AI180">
        <v>3365</v>
      </c>
      <c r="AJ180">
        <v>32356</v>
      </c>
      <c r="AK180">
        <v>1952</v>
      </c>
      <c r="AL180">
        <v>8.6999999999999993</v>
      </c>
      <c r="AM180">
        <v>10.8</v>
      </c>
      <c r="AN180">
        <v>31.8</v>
      </c>
      <c r="AO180">
        <v>13.3</v>
      </c>
      <c r="AP180">
        <v>23.9</v>
      </c>
      <c r="AQ180">
        <v>11.9</v>
      </c>
      <c r="AR180">
        <v>19.2</v>
      </c>
      <c r="AS180">
        <v>82.4</v>
      </c>
      <c r="AT180">
        <v>8.8000000000000007</v>
      </c>
      <c r="AU180">
        <v>0.1</v>
      </c>
      <c r="AV180">
        <v>3</v>
      </c>
      <c r="AW180">
        <v>0.9</v>
      </c>
      <c r="AX180">
        <v>4.8</v>
      </c>
      <c r="AY180">
        <v>23.8</v>
      </c>
      <c r="AZ180">
        <v>13230</v>
      </c>
      <c r="BA180">
        <v>80.900000000000006</v>
      </c>
      <c r="BB180">
        <v>11.1</v>
      </c>
      <c r="BC180">
        <v>7.9</v>
      </c>
      <c r="BD180">
        <v>0.1</v>
      </c>
      <c r="BE180">
        <v>3.6</v>
      </c>
    </row>
    <row r="181" spans="1:57" x14ac:dyDescent="0.3">
      <c r="A181">
        <v>179</v>
      </c>
      <c r="B181" t="s">
        <v>230</v>
      </c>
      <c r="C181" t="s">
        <v>69</v>
      </c>
      <c r="D181">
        <v>0.70599999999999996</v>
      </c>
      <c r="E181">
        <v>0.23499999999999999</v>
      </c>
      <c r="F181">
        <v>3654</v>
      </c>
      <c r="G181">
        <v>2579</v>
      </c>
      <c r="H181">
        <v>860</v>
      </c>
      <c r="I181" t="s">
        <v>3055</v>
      </c>
      <c r="J181">
        <v>1</v>
      </c>
      <c r="K181">
        <v>0</v>
      </c>
      <c r="L181">
        <v>0.73099999999999998</v>
      </c>
      <c r="M181">
        <v>0.245</v>
      </c>
      <c r="N181">
        <v>4115</v>
      </c>
      <c r="O181">
        <v>3007</v>
      </c>
      <c r="P181">
        <v>1009</v>
      </c>
      <c r="Q181">
        <v>40.606269470000001</v>
      </c>
      <c r="R181">
        <v>-87.310939989999994</v>
      </c>
      <c r="S181">
        <v>123</v>
      </c>
      <c r="T181">
        <v>1</v>
      </c>
      <c r="U181" s="7">
        <f t="shared" si="6"/>
        <v>1.1514104778353483E-4</v>
      </c>
      <c r="V181">
        <v>8685</v>
      </c>
      <c r="W181">
        <v>4349</v>
      </c>
      <c r="X181">
        <v>4336</v>
      </c>
      <c r="Y181">
        <f t="shared" si="7"/>
        <v>0.50074841681059301</v>
      </c>
      <c r="Z181">
        <f t="shared" si="8"/>
        <v>0.49925158318940704</v>
      </c>
      <c r="AA181">
        <v>5.0999999999999996</v>
      </c>
      <c r="AB181">
        <v>92.8</v>
      </c>
      <c r="AC181">
        <v>0.9</v>
      </c>
      <c r="AD181">
        <v>0</v>
      </c>
      <c r="AE181">
        <v>0.2</v>
      </c>
      <c r="AF181">
        <v>0</v>
      </c>
      <c r="AG181">
        <v>6417</v>
      </c>
      <c r="AH181">
        <v>49183</v>
      </c>
      <c r="AI181">
        <v>4226</v>
      </c>
      <c r="AJ181">
        <v>23652</v>
      </c>
      <c r="AK181">
        <v>1199</v>
      </c>
      <c r="AL181">
        <v>14.9</v>
      </c>
      <c r="AM181">
        <v>21.7</v>
      </c>
      <c r="AN181">
        <v>25.2</v>
      </c>
      <c r="AO181">
        <v>12.9</v>
      </c>
      <c r="AP181">
        <v>24.5</v>
      </c>
      <c r="AQ181">
        <v>14.1</v>
      </c>
      <c r="AR181">
        <v>23.3</v>
      </c>
      <c r="AS181">
        <v>78</v>
      </c>
      <c r="AT181">
        <v>11.7</v>
      </c>
      <c r="AU181">
        <v>0.6</v>
      </c>
      <c r="AV181">
        <v>3</v>
      </c>
      <c r="AW181">
        <v>0.8</v>
      </c>
      <c r="AX181">
        <v>6</v>
      </c>
      <c r="AY181">
        <v>26.3</v>
      </c>
      <c r="AZ181">
        <v>4126</v>
      </c>
      <c r="BA181">
        <v>73.599999999999994</v>
      </c>
      <c r="BB181">
        <v>15.8</v>
      </c>
      <c r="BC181">
        <v>10</v>
      </c>
      <c r="BD181">
        <v>0.6</v>
      </c>
      <c r="BE181">
        <v>4.2</v>
      </c>
    </row>
    <row r="182" spans="1:57" x14ac:dyDescent="0.3">
      <c r="A182">
        <v>180</v>
      </c>
      <c r="B182" t="s">
        <v>230</v>
      </c>
      <c r="C182" t="s">
        <v>81</v>
      </c>
      <c r="D182">
        <v>0.64600000000000002</v>
      </c>
      <c r="E182">
        <v>0.28299999999999997</v>
      </c>
      <c r="F182">
        <v>19911</v>
      </c>
      <c r="G182">
        <v>12872</v>
      </c>
      <c r="H182">
        <v>5640</v>
      </c>
      <c r="I182" t="s">
        <v>3055</v>
      </c>
      <c r="J182">
        <v>1</v>
      </c>
      <c r="K182">
        <v>0</v>
      </c>
      <c r="L182">
        <v>0.64700000000000002</v>
      </c>
      <c r="M182">
        <v>0.32800000000000001</v>
      </c>
      <c r="N182">
        <v>22219</v>
      </c>
      <c r="O182">
        <v>14382</v>
      </c>
      <c r="P182">
        <v>7281</v>
      </c>
      <c r="Q182">
        <v>45.698049580000003</v>
      </c>
      <c r="R182">
        <v>-93.995141349999997</v>
      </c>
      <c r="S182">
        <v>1134</v>
      </c>
      <c r="T182">
        <v>14</v>
      </c>
      <c r="U182" s="7">
        <f t="shared" si="6"/>
        <v>3.5569105691056913E-4</v>
      </c>
      <c r="V182">
        <v>39360</v>
      </c>
      <c r="W182">
        <v>19652</v>
      </c>
      <c r="X182">
        <v>19708</v>
      </c>
      <c r="Y182">
        <f t="shared" si="7"/>
        <v>0.49928861788617884</v>
      </c>
      <c r="Z182">
        <f t="shared" si="8"/>
        <v>0.50071138211382116</v>
      </c>
      <c r="AA182">
        <v>2.2000000000000002</v>
      </c>
      <c r="AB182">
        <v>91.5</v>
      </c>
      <c r="AC182">
        <v>2.8</v>
      </c>
      <c r="AD182">
        <v>0.3</v>
      </c>
      <c r="AE182">
        <v>1.1000000000000001</v>
      </c>
      <c r="AF182">
        <v>0</v>
      </c>
      <c r="AG182">
        <v>28857</v>
      </c>
      <c r="AH182">
        <v>53574</v>
      </c>
      <c r="AI182">
        <v>2425</v>
      </c>
      <c r="AJ182">
        <v>27018</v>
      </c>
      <c r="AK182">
        <v>844</v>
      </c>
      <c r="AL182">
        <v>14.1</v>
      </c>
      <c r="AM182">
        <v>17.899999999999999</v>
      </c>
      <c r="AN182">
        <v>31.1</v>
      </c>
      <c r="AO182">
        <v>17.2</v>
      </c>
      <c r="AP182">
        <v>22.9</v>
      </c>
      <c r="AQ182">
        <v>9.8000000000000007</v>
      </c>
      <c r="AR182">
        <v>19</v>
      </c>
      <c r="AS182">
        <v>82.7</v>
      </c>
      <c r="AT182">
        <v>8.3000000000000007</v>
      </c>
      <c r="AU182">
        <v>1.3</v>
      </c>
      <c r="AV182">
        <v>1.9</v>
      </c>
      <c r="AW182">
        <v>1.8</v>
      </c>
      <c r="AX182">
        <v>4.0999999999999996</v>
      </c>
      <c r="AY182">
        <v>23.1</v>
      </c>
      <c r="AZ182">
        <v>20468</v>
      </c>
      <c r="BA182">
        <v>82.7</v>
      </c>
      <c r="BB182">
        <v>11.6</v>
      </c>
      <c r="BC182">
        <v>5.4</v>
      </c>
      <c r="BD182">
        <v>0.3</v>
      </c>
      <c r="BE182">
        <v>4.2</v>
      </c>
    </row>
    <row r="183" spans="1:57" x14ac:dyDescent="0.3">
      <c r="A183">
        <v>181</v>
      </c>
      <c r="B183" t="s">
        <v>230</v>
      </c>
      <c r="C183" t="s">
        <v>64</v>
      </c>
      <c r="D183">
        <v>0.753</v>
      </c>
      <c r="E183">
        <v>0.21099999999999999</v>
      </c>
      <c r="F183">
        <v>9584</v>
      </c>
      <c r="G183">
        <v>7212</v>
      </c>
      <c r="H183">
        <v>2024</v>
      </c>
      <c r="I183" t="s">
        <v>3055</v>
      </c>
      <c r="J183">
        <v>1</v>
      </c>
      <c r="K183">
        <v>0</v>
      </c>
      <c r="L183">
        <v>0.77400000000000002</v>
      </c>
      <c r="M183">
        <v>0.20799999999999999</v>
      </c>
      <c r="N183">
        <v>10478</v>
      </c>
      <c r="O183">
        <v>8106</v>
      </c>
      <c r="P183">
        <v>2179</v>
      </c>
      <c r="Q183">
        <v>38.295033050000001</v>
      </c>
      <c r="R183">
        <v>-93.287561159999996</v>
      </c>
      <c r="S183">
        <v>504</v>
      </c>
      <c r="T183">
        <v>7</v>
      </c>
      <c r="U183" s="7">
        <f t="shared" si="6"/>
        <v>3.7001797230151181E-4</v>
      </c>
      <c r="V183">
        <v>18918</v>
      </c>
      <c r="W183">
        <v>9308</v>
      </c>
      <c r="X183">
        <v>9610</v>
      </c>
      <c r="Y183">
        <f t="shared" si="7"/>
        <v>0.49201818374035311</v>
      </c>
      <c r="Z183">
        <f t="shared" si="8"/>
        <v>0.50798181625964689</v>
      </c>
      <c r="AA183">
        <v>1.9</v>
      </c>
      <c r="AB183">
        <v>95.3</v>
      </c>
      <c r="AC183">
        <v>0.4</v>
      </c>
      <c r="AD183">
        <v>0.4</v>
      </c>
      <c r="AE183">
        <v>0.1</v>
      </c>
      <c r="AF183">
        <v>0</v>
      </c>
      <c r="AG183">
        <v>15524</v>
      </c>
      <c r="AH183">
        <v>35097</v>
      </c>
      <c r="AI183">
        <v>2364</v>
      </c>
      <c r="AJ183">
        <v>20163</v>
      </c>
      <c r="AK183">
        <v>964</v>
      </c>
      <c r="AL183">
        <v>18.600000000000001</v>
      </c>
      <c r="AM183">
        <v>28.4</v>
      </c>
      <c r="AN183">
        <v>31</v>
      </c>
      <c r="AO183">
        <v>18.5</v>
      </c>
      <c r="AP183">
        <v>21.4</v>
      </c>
      <c r="AQ183">
        <v>11.5</v>
      </c>
      <c r="AR183">
        <v>17.600000000000001</v>
      </c>
      <c r="AS183">
        <v>75.8</v>
      </c>
      <c r="AT183">
        <v>14</v>
      </c>
      <c r="AU183">
        <v>0.6</v>
      </c>
      <c r="AV183">
        <v>1.5</v>
      </c>
      <c r="AW183">
        <v>1.4</v>
      </c>
      <c r="AX183">
        <v>6.7</v>
      </c>
      <c r="AY183">
        <v>27.4</v>
      </c>
      <c r="AZ183">
        <v>6177</v>
      </c>
      <c r="BA183">
        <v>73.2</v>
      </c>
      <c r="BB183">
        <v>16</v>
      </c>
      <c r="BC183">
        <v>10.8</v>
      </c>
      <c r="BD183">
        <v>0</v>
      </c>
      <c r="BE183">
        <v>9.6999999999999993</v>
      </c>
    </row>
    <row r="184" spans="1:57" x14ac:dyDescent="0.3">
      <c r="A184">
        <v>182</v>
      </c>
      <c r="B184" t="s">
        <v>230</v>
      </c>
      <c r="C184" t="s">
        <v>70</v>
      </c>
      <c r="D184">
        <v>0.56100000000000005</v>
      </c>
      <c r="E184">
        <v>0.42899999999999999</v>
      </c>
      <c r="F184">
        <v>3996</v>
      </c>
      <c r="G184">
        <v>2240</v>
      </c>
      <c r="H184">
        <v>1713</v>
      </c>
      <c r="I184" t="s">
        <v>3055</v>
      </c>
      <c r="J184">
        <v>1</v>
      </c>
      <c r="K184">
        <v>0</v>
      </c>
      <c r="L184">
        <v>0.6</v>
      </c>
      <c r="M184">
        <v>0.39</v>
      </c>
      <c r="N184">
        <v>4257</v>
      </c>
      <c r="O184">
        <v>2553</v>
      </c>
      <c r="P184">
        <v>1661</v>
      </c>
      <c r="Q184">
        <v>34.816812280000001</v>
      </c>
      <c r="R184">
        <v>-89.189455159999994</v>
      </c>
      <c r="S184">
        <v>376</v>
      </c>
      <c r="T184">
        <v>11</v>
      </c>
      <c r="U184" s="7">
        <f t="shared" si="6"/>
        <v>1.3243438478208523E-3</v>
      </c>
      <c r="V184">
        <v>8306</v>
      </c>
      <c r="W184">
        <v>4257</v>
      </c>
      <c r="X184">
        <v>4049</v>
      </c>
      <c r="Y184">
        <f t="shared" si="7"/>
        <v>0.51252106910666984</v>
      </c>
      <c r="Z184">
        <f t="shared" si="8"/>
        <v>0.48747893089333011</v>
      </c>
      <c r="AA184">
        <v>2.5</v>
      </c>
      <c r="AB184">
        <v>60.2</v>
      </c>
      <c r="AC184">
        <v>36.6</v>
      </c>
      <c r="AD184">
        <v>0</v>
      </c>
      <c r="AE184">
        <v>0</v>
      </c>
      <c r="AF184">
        <v>0</v>
      </c>
      <c r="AG184">
        <v>6412</v>
      </c>
      <c r="AH184">
        <v>40605</v>
      </c>
      <c r="AI184">
        <v>5982</v>
      </c>
      <c r="AJ184">
        <v>18599</v>
      </c>
      <c r="AK184">
        <v>1833</v>
      </c>
      <c r="AL184">
        <v>20.2</v>
      </c>
      <c r="AM184">
        <v>15.4</v>
      </c>
      <c r="AN184">
        <v>24.4</v>
      </c>
      <c r="AO184">
        <v>12.1</v>
      </c>
      <c r="AP184">
        <v>20.9</v>
      </c>
      <c r="AQ184">
        <v>11.7</v>
      </c>
      <c r="AR184">
        <v>30.9</v>
      </c>
      <c r="AS184">
        <v>88.2</v>
      </c>
      <c r="AT184">
        <v>6.9</v>
      </c>
      <c r="AU184">
        <v>0</v>
      </c>
      <c r="AV184">
        <v>0.5</v>
      </c>
      <c r="AW184">
        <v>2.2999999999999998</v>
      </c>
      <c r="AX184">
        <v>2.1</v>
      </c>
      <c r="AY184">
        <v>30.5</v>
      </c>
      <c r="AZ184">
        <v>2923</v>
      </c>
      <c r="BA184">
        <v>83</v>
      </c>
      <c r="BB184">
        <v>11.6</v>
      </c>
      <c r="BC184">
        <v>5.4</v>
      </c>
      <c r="BD184">
        <v>0</v>
      </c>
      <c r="BE184">
        <v>13.7</v>
      </c>
    </row>
    <row r="185" spans="1:57" x14ac:dyDescent="0.3">
      <c r="A185">
        <v>183</v>
      </c>
      <c r="B185" t="s">
        <v>230</v>
      </c>
      <c r="C185" t="s">
        <v>175</v>
      </c>
      <c r="D185">
        <v>0.28599999999999998</v>
      </c>
      <c r="E185">
        <v>0.624</v>
      </c>
      <c r="F185">
        <v>45577</v>
      </c>
      <c r="G185">
        <v>13030</v>
      </c>
      <c r="H185">
        <v>28431</v>
      </c>
      <c r="I185" t="s">
        <v>3056</v>
      </c>
      <c r="J185">
        <v>0</v>
      </c>
      <c r="K185">
        <v>1</v>
      </c>
      <c r="L185">
        <v>0.28199999999999997</v>
      </c>
      <c r="M185">
        <v>0.67900000000000005</v>
      </c>
      <c r="N185">
        <v>52719</v>
      </c>
      <c r="O185">
        <v>14853</v>
      </c>
      <c r="P185">
        <v>35780</v>
      </c>
      <c r="Q185">
        <v>44.491673059999997</v>
      </c>
      <c r="R185">
        <v>-123.4316987</v>
      </c>
      <c r="S185">
        <v>465</v>
      </c>
      <c r="T185">
        <v>6</v>
      </c>
      <c r="U185" s="7">
        <f t="shared" si="6"/>
        <v>6.7989438973812733E-5</v>
      </c>
      <c r="V185">
        <v>88249</v>
      </c>
      <c r="W185">
        <v>44598</v>
      </c>
      <c r="X185">
        <v>43651</v>
      </c>
      <c r="Y185">
        <f t="shared" si="7"/>
        <v>0.50536549989235002</v>
      </c>
      <c r="Z185">
        <f t="shared" si="8"/>
        <v>0.49463450010764992</v>
      </c>
      <c r="AA185">
        <v>7.1</v>
      </c>
      <c r="AB185">
        <v>81.3</v>
      </c>
      <c r="AC185">
        <v>1</v>
      </c>
      <c r="AD185">
        <v>0.5</v>
      </c>
      <c r="AE185">
        <v>6.6</v>
      </c>
      <c r="AF185">
        <v>0.3</v>
      </c>
      <c r="AG185">
        <v>67672</v>
      </c>
      <c r="AH185">
        <v>54682</v>
      </c>
      <c r="AI185">
        <v>2361</v>
      </c>
      <c r="AJ185">
        <v>30873</v>
      </c>
      <c r="AK185">
        <v>887</v>
      </c>
      <c r="AL185">
        <v>20.7</v>
      </c>
      <c r="AM185">
        <v>12.8</v>
      </c>
      <c r="AN185">
        <v>50.2</v>
      </c>
      <c r="AO185">
        <v>17.8</v>
      </c>
      <c r="AP185">
        <v>18.3</v>
      </c>
      <c r="AQ185">
        <v>6.5</v>
      </c>
      <c r="AR185">
        <v>7.1</v>
      </c>
      <c r="AS185">
        <v>65.3</v>
      </c>
      <c r="AT185">
        <v>7.9</v>
      </c>
      <c r="AU185">
        <v>2.2000000000000002</v>
      </c>
      <c r="AV185">
        <v>7.5</v>
      </c>
      <c r="AW185">
        <v>9.6</v>
      </c>
      <c r="AX185">
        <v>7.5</v>
      </c>
      <c r="AY185">
        <v>19.600000000000001</v>
      </c>
      <c r="AZ185">
        <v>41703</v>
      </c>
      <c r="BA185">
        <v>66.2</v>
      </c>
      <c r="BB185">
        <v>27.6</v>
      </c>
      <c r="BC185">
        <v>6.1</v>
      </c>
      <c r="BD185">
        <v>0.1</v>
      </c>
      <c r="BE185">
        <v>6.7</v>
      </c>
    </row>
    <row r="186" spans="1:57" x14ac:dyDescent="0.3">
      <c r="A186">
        <v>184</v>
      </c>
      <c r="B186" t="s">
        <v>230</v>
      </c>
      <c r="C186" t="s">
        <v>116</v>
      </c>
      <c r="D186">
        <v>0.746</v>
      </c>
      <c r="E186">
        <v>0.23300000000000001</v>
      </c>
      <c r="F186">
        <v>6322</v>
      </c>
      <c r="G186">
        <v>4715</v>
      </c>
      <c r="H186">
        <v>1474</v>
      </c>
      <c r="I186" t="s">
        <v>3055</v>
      </c>
      <c r="J186">
        <v>1</v>
      </c>
      <c r="K186">
        <v>0</v>
      </c>
      <c r="L186">
        <v>0.78100000000000003</v>
      </c>
      <c r="M186">
        <v>0.21</v>
      </c>
      <c r="N186">
        <v>7250</v>
      </c>
      <c r="O186">
        <v>5661</v>
      </c>
      <c r="P186">
        <v>1526</v>
      </c>
      <c r="Q186">
        <v>36.07110411</v>
      </c>
      <c r="R186">
        <v>-88.068493549999999</v>
      </c>
      <c r="S186">
        <v>441</v>
      </c>
      <c r="T186">
        <v>10</v>
      </c>
      <c r="U186" s="7">
        <f t="shared" si="6"/>
        <v>6.1904172341215795E-4</v>
      </c>
      <c r="V186">
        <v>16154</v>
      </c>
      <c r="W186">
        <v>7794</v>
      </c>
      <c r="X186">
        <v>8360</v>
      </c>
      <c r="Y186">
        <f t="shared" si="7"/>
        <v>0.48248111922743592</v>
      </c>
      <c r="Z186">
        <f t="shared" si="8"/>
        <v>0.51751888077256403</v>
      </c>
      <c r="AA186">
        <v>2.2000000000000002</v>
      </c>
      <c r="AB186">
        <v>93.2</v>
      </c>
      <c r="AC186">
        <v>3.4</v>
      </c>
      <c r="AD186">
        <v>0.3</v>
      </c>
      <c r="AE186">
        <v>0</v>
      </c>
      <c r="AF186">
        <v>0</v>
      </c>
      <c r="AG186">
        <v>12823</v>
      </c>
      <c r="AH186">
        <v>33702</v>
      </c>
      <c r="AI186">
        <v>3317</v>
      </c>
      <c r="AJ186">
        <v>21282</v>
      </c>
      <c r="AK186">
        <v>1224</v>
      </c>
      <c r="AL186">
        <v>22.3</v>
      </c>
      <c r="AM186">
        <v>28.4</v>
      </c>
      <c r="AN186">
        <v>23.2</v>
      </c>
      <c r="AO186">
        <v>19.3</v>
      </c>
      <c r="AP186">
        <v>21.3</v>
      </c>
      <c r="AQ186">
        <v>12.2</v>
      </c>
      <c r="AR186">
        <v>23.9</v>
      </c>
      <c r="AS186">
        <v>87</v>
      </c>
      <c r="AT186">
        <v>9.6999999999999993</v>
      </c>
      <c r="AU186">
        <v>0.3</v>
      </c>
      <c r="AV186">
        <v>0.2</v>
      </c>
      <c r="AW186">
        <v>1.7</v>
      </c>
      <c r="AX186">
        <v>1.1000000000000001</v>
      </c>
      <c r="AY186">
        <v>24.4</v>
      </c>
      <c r="AZ186">
        <v>5721</v>
      </c>
      <c r="BA186">
        <v>72.5</v>
      </c>
      <c r="BB186">
        <v>20.2</v>
      </c>
      <c r="BC186">
        <v>7.3</v>
      </c>
      <c r="BD186">
        <v>0</v>
      </c>
      <c r="BE186">
        <v>9.1</v>
      </c>
    </row>
    <row r="187" spans="1:57" x14ac:dyDescent="0.3">
      <c r="A187">
        <v>185</v>
      </c>
      <c r="B187" t="s">
        <v>230</v>
      </c>
      <c r="C187" t="s">
        <v>75</v>
      </c>
      <c r="D187">
        <v>0.59699999999999998</v>
      </c>
      <c r="E187">
        <v>0.32900000000000001</v>
      </c>
      <c r="F187">
        <v>70499</v>
      </c>
      <c r="G187">
        <v>42071</v>
      </c>
      <c r="H187">
        <v>23160</v>
      </c>
      <c r="I187" t="s">
        <v>3055</v>
      </c>
      <c r="J187">
        <v>1</v>
      </c>
      <c r="K187">
        <v>0</v>
      </c>
      <c r="L187">
        <v>0.59199999999999997</v>
      </c>
      <c r="M187">
        <v>0.377</v>
      </c>
      <c r="N187">
        <v>100997</v>
      </c>
      <c r="O187">
        <v>59746</v>
      </c>
      <c r="P187">
        <v>38081</v>
      </c>
      <c r="Q187">
        <v>46.23946995</v>
      </c>
      <c r="R187">
        <v>-119.51208340000001</v>
      </c>
      <c r="S187">
        <v>5385</v>
      </c>
      <c r="T187">
        <v>135</v>
      </c>
      <c r="U187" s="7">
        <f t="shared" si="6"/>
        <v>7.0855355352728456E-4</v>
      </c>
      <c r="V187">
        <v>190529</v>
      </c>
      <c r="W187">
        <v>95438</v>
      </c>
      <c r="X187">
        <v>95091</v>
      </c>
      <c r="Y187">
        <f t="shared" si="7"/>
        <v>0.50091062252990359</v>
      </c>
      <c r="Z187">
        <f t="shared" si="8"/>
        <v>0.49908937747009641</v>
      </c>
      <c r="AA187">
        <v>20.8</v>
      </c>
      <c r="AB187">
        <v>71.599999999999994</v>
      </c>
      <c r="AC187">
        <v>1.4</v>
      </c>
      <c r="AD187">
        <v>0.6</v>
      </c>
      <c r="AE187">
        <v>2.5</v>
      </c>
      <c r="AF187">
        <v>0.1</v>
      </c>
      <c r="AG187">
        <v>128595</v>
      </c>
      <c r="AH187">
        <v>63001</v>
      </c>
      <c r="AI187">
        <v>1568</v>
      </c>
      <c r="AJ187">
        <v>30511</v>
      </c>
      <c r="AK187">
        <v>603</v>
      </c>
      <c r="AL187">
        <v>13.4</v>
      </c>
      <c r="AM187">
        <v>19.8</v>
      </c>
      <c r="AN187">
        <v>39.4</v>
      </c>
      <c r="AO187">
        <v>16.3</v>
      </c>
      <c r="AP187">
        <v>21.2</v>
      </c>
      <c r="AQ187">
        <v>11.3</v>
      </c>
      <c r="AR187">
        <v>11.8</v>
      </c>
      <c r="AS187">
        <v>81.2</v>
      </c>
      <c r="AT187">
        <v>10.7</v>
      </c>
      <c r="AU187">
        <v>1</v>
      </c>
      <c r="AV187">
        <v>1.7</v>
      </c>
      <c r="AW187">
        <v>1.1000000000000001</v>
      </c>
      <c r="AX187">
        <v>4.2</v>
      </c>
      <c r="AY187">
        <v>21.8</v>
      </c>
      <c r="AZ187">
        <v>85352</v>
      </c>
      <c r="BA187">
        <v>78.400000000000006</v>
      </c>
      <c r="BB187">
        <v>17.3</v>
      </c>
      <c r="BC187">
        <v>4.3</v>
      </c>
      <c r="BD187">
        <v>0.1</v>
      </c>
      <c r="BE187">
        <v>6</v>
      </c>
    </row>
    <row r="188" spans="1:57" x14ac:dyDescent="0.3">
      <c r="A188">
        <v>186</v>
      </c>
      <c r="B188" t="s">
        <v>231</v>
      </c>
      <c r="C188" t="s">
        <v>94</v>
      </c>
      <c r="D188">
        <v>0.54200000000000004</v>
      </c>
      <c r="E188">
        <v>0.40200000000000002</v>
      </c>
      <c r="F188">
        <v>10221</v>
      </c>
      <c r="G188">
        <v>5539</v>
      </c>
      <c r="H188">
        <v>4108</v>
      </c>
      <c r="I188" t="s">
        <v>3055</v>
      </c>
      <c r="J188">
        <v>1</v>
      </c>
      <c r="K188">
        <v>0</v>
      </c>
      <c r="L188">
        <v>0.53800000000000003</v>
      </c>
      <c r="M188">
        <v>0.44700000000000001</v>
      </c>
      <c r="N188">
        <v>12259</v>
      </c>
      <c r="O188">
        <v>6600</v>
      </c>
      <c r="P188">
        <v>5480</v>
      </c>
      <c r="Q188">
        <v>44.638992969999997</v>
      </c>
      <c r="R188">
        <v>-86.016084820000003</v>
      </c>
      <c r="S188">
        <v>145</v>
      </c>
      <c r="T188">
        <v>2</v>
      </c>
      <c r="U188" s="7">
        <f t="shared" si="6"/>
        <v>1.1453441759248655E-4</v>
      </c>
      <c r="V188">
        <v>17462</v>
      </c>
      <c r="W188">
        <v>8694</v>
      </c>
      <c r="X188">
        <v>8768</v>
      </c>
      <c r="Y188">
        <f t="shared" si="7"/>
        <v>0.49788111327453899</v>
      </c>
      <c r="Z188">
        <f t="shared" si="8"/>
        <v>0.50211888672546101</v>
      </c>
      <c r="AA188">
        <v>2.4</v>
      </c>
      <c r="AB188">
        <v>93.9</v>
      </c>
      <c r="AC188">
        <v>0.3</v>
      </c>
      <c r="AD188">
        <v>1.4</v>
      </c>
      <c r="AE188">
        <v>0.4</v>
      </c>
      <c r="AF188">
        <v>0</v>
      </c>
      <c r="AG188">
        <v>14050</v>
      </c>
      <c r="AH188">
        <v>53185</v>
      </c>
      <c r="AI188">
        <v>3219</v>
      </c>
      <c r="AJ188">
        <v>26790</v>
      </c>
      <c r="AK188">
        <v>847</v>
      </c>
      <c r="AL188">
        <v>10</v>
      </c>
      <c r="AM188">
        <v>12.8</v>
      </c>
      <c r="AN188">
        <v>31</v>
      </c>
      <c r="AO188">
        <v>20.5</v>
      </c>
      <c r="AP188">
        <v>22.9</v>
      </c>
      <c r="AQ188">
        <v>13.4</v>
      </c>
      <c r="AR188">
        <v>12.2</v>
      </c>
      <c r="AS188">
        <v>75.900000000000006</v>
      </c>
      <c r="AT188">
        <v>13.4</v>
      </c>
      <c r="AU188">
        <v>1.2</v>
      </c>
      <c r="AV188">
        <v>1.8</v>
      </c>
      <c r="AW188">
        <v>1.5</v>
      </c>
      <c r="AX188">
        <v>6.1</v>
      </c>
      <c r="AY188">
        <v>26.2</v>
      </c>
      <c r="AZ188">
        <v>7679</v>
      </c>
      <c r="BA188">
        <v>78.099999999999994</v>
      </c>
      <c r="BB188">
        <v>14.8</v>
      </c>
      <c r="BC188">
        <v>6.9</v>
      </c>
      <c r="BD188">
        <v>0.2</v>
      </c>
      <c r="BE188">
        <v>6.5</v>
      </c>
    </row>
    <row r="189" spans="1:57" x14ac:dyDescent="0.3">
      <c r="A189">
        <v>187</v>
      </c>
      <c r="B189" t="s">
        <v>232</v>
      </c>
      <c r="C189" t="s">
        <v>157</v>
      </c>
      <c r="D189">
        <v>0.42499999999999999</v>
      </c>
      <c r="E189">
        <v>0.54500000000000004</v>
      </c>
      <c r="F189">
        <v>383965</v>
      </c>
      <c r="G189">
        <v>163220</v>
      </c>
      <c r="H189">
        <v>209251</v>
      </c>
      <c r="I189" t="s">
        <v>3056</v>
      </c>
      <c r="J189">
        <v>0</v>
      </c>
      <c r="K189">
        <v>1</v>
      </c>
      <c r="L189">
        <v>0.40799999999999997</v>
      </c>
      <c r="M189">
        <v>0.57799999999999996</v>
      </c>
      <c r="N189">
        <v>448647</v>
      </c>
      <c r="O189">
        <v>182831</v>
      </c>
      <c r="P189">
        <v>259358</v>
      </c>
      <c r="Q189">
        <v>40.960109170000003</v>
      </c>
      <c r="R189">
        <v>-74.071643249999994</v>
      </c>
      <c r="S189">
        <v>25526</v>
      </c>
      <c r="T189">
        <v>2063</v>
      </c>
      <c r="U189" s="7">
        <f t="shared" si="6"/>
        <v>2.199547935858069E-3</v>
      </c>
      <c r="V189">
        <v>937920</v>
      </c>
      <c r="W189">
        <v>454204</v>
      </c>
      <c r="X189">
        <v>483716</v>
      </c>
      <c r="Y189">
        <f t="shared" si="7"/>
        <v>0.48426731490958719</v>
      </c>
      <c r="Z189">
        <f t="shared" si="8"/>
        <v>0.51573268509041281</v>
      </c>
      <c r="AA189">
        <v>18.899999999999999</v>
      </c>
      <c r="AB189">
        <v>57.8</v>
      </c>
      <c r="AC189">
        <v>5.3</v>
      </c>
      <c r="AD189">
        <v>0.1</v>
      </c>
      <c r="AE189">
        <v>16.2</v>
      </c>
      <c r="AF189">
        <v>0</v>
      </c>
      <c r="AG189">
        <v>637924</v>
      </c>
      <c r="AH189">
        <v>91572</v>
      </c>
      <c r="AI189">
        <v>1122</v>
      </c>
      <c r="AJ189">
        <v>46601</v>
      </c>
      <c r="AK189">
        <v>568</v>
      </c>
      <c r="AL189">
        <v>7.2</v>
      </c>
      <c r="AM189">
        <v>8.5</v>
      </c>
      <c r="AN189">
        <v>47.9</v>
      </c>
      <c r="AO189">
        <v>13.5</v>
      </c>
      <c r="AP189">
        <v>24.3</v>
      </c>
      <c r="AQ189">
        <v>6.3</v>
      </c>
      <c r="AR189">
        <v>8</v>
      </c>
      <c r="AS189">
        <v>68.7</v>
      </c>
      <c r="AT189">
        <v>7.4</v>
      </c>
      <c r="AU189">
        <v>14.9</v>
      </c>
      <c r="AV189">
        <v>2.8</v>
      </c>
      <c r="AW189">
        <v>1.4</v>
      </c>
      <c r="AX189">
        <v>4.7</v>
      </c>
      <c r="AY189">
        <v>32.299999999999997</v>
      </c>
      <c r="AZ189">
        <v>473672</v>
      </c>
      <c r="BA189">
        <v>83.2</v>
      </c>
      <c r="BB189">
        <v>11.3</v>
      </c>
      <c r="BC189">
        <v>5.3</v>
      </c>
      <c r="BD189">
        <v>0.2</v>
      </c>
      <c r="BE189">
        <v>5.2</v>
      </c>
    </row>
    <row r="190" spans="1:57" x14ac:dyDescent="0.3">
      <c r="A190">
        <v>188</v>
      </c>
      <c r="B190" t="s">
        <v>233</v>
      </c>
      <c r="C190" t="s">
        <v>54</v>
      </c>
      <c r="D190">
        <v>0.56000000000000005</v>
      </c>
      <c r="E190">
        <v>0.38600000000000001</v>
      </c>
      <c r="F190">
        <v>78919</v>
      </c>
      <c r="G190">
        <v>44223</v>
      </c>
      <c r="H190">
        <v>30492</v>
      </c>
      <c r="I190" t="s">
        <v>3055</v>
      </c>
      <c r="J190">
        <v>1</v>
      </c>
      <c r="K190">
        <v>0</v>
      </c>
      <c r="L190">
        <v>0.54900000000000004</v>
      </c>
      <c r="M190">
        <v>0.433</v>
      </c>
      <c r="N190">
        <v>104458</v>
      </c>
      <c r="O190">
        <v>57397</v>
      </c>
      <c r="P190">
        <v>45223</v>
      </c>
      <c r="Q190">
        <v>33.20222596</v>
      </c>
      <c r="R190">
        <v>-79.946545229999998</v>
      </c>
      <c r="S190">
        <v>6232</v>
      </c>
      <c r="T190">
        <v>95</v>
      </c>
      <c r="U190" s="7">
        <f t="shared" si="6"/>
        <v>4.6424801595058444E-4</v>
      </c>
      <c r="V190">
        <v>204632</v>
      </c>
      <c r="W190">
        <v>101773</v>
      </c>
      <c r="X190">
        <v>102859</v>
      </c>
      <c r="Y190">
        <f t="shared" si="7"/>
        <v>0.49734645607725086</v>
      </c>
      <c r="Z190">
        <f t="shared" si="8"/>
        <v>0.50265354392274908</v>
      </c>
      <c r="AA190">
        <v>6.3</v>
      </c>
      <c r="AB190">
        <v>64</v>
      </c>
      <c r="AC190">
        <v>23.9</v>
      </c>
      <c r="AD190">
        <v>0.4</v>
      </c>
      <c r="AE190">
        <v>2.2999999999999998</v>
      </c>
      <c r="AF190">
        <v>0.1</v>
      </c>
      <c r="AG190">
        <v>149520</v>
      </c>
      <c r="AH190">
        <v>56697</v>
      </c>
      <c r="AI190">
        <v>1142</v>
      </c>
      <c r="AJ190">
        <v>27010</v>
      </c>
      <c r="AK190">
        <v>567</v>
      </c>
      <c r="AL190">
        <v>12.8</v>
      </c>
      <c r="AM190">
        <v>18.7</v>
      </c>
      <c r="AN190">
        <v>33.1</v>
      </c>
      <c r="AO190">
        <v>17.600000000000001</v>
      </c>
      <c r="AP190">
        <v>24</v>
      </c>
      <c r="AQ190">
        <v>11.3</v>
      </c>
      <c r="AR190">
        <v>13.8</v>
      </c>
      <c r="AS190">
        <v>82.5</v>
      </c>
      <c r="AT190">
        <v>9.1999999999999993</v>
      </c>
      <c r="AU190">
        <v>0.6</v>
      </c>
      <c r="AV190">
        <v>2.9</v>
      </c>
      <c r="AW190">
        <v>1.1000000000000001</v>
      </c>
      <c r="AX190">
        <v>3.6</v>
      </c>
      <c r="AY190">
        <v>27.3</v>
      </c>
      <c r="AZ190">
        <v>93092</v>
      </c>
      <c r="BA190">
        <v>77.2</v>
      </c>
      <c r="BB190">
        <v>18.100000000000001</v>
      </c>
      <c r="BC190">
        <v>4.5999999999999996</v>
      </c>
      <c r="BD190">
        <v>0.1</v>
      </c>
      <c r="BE190">
        <v>6.4</v>
      </c>
    </row>
    <row r="191" spans="1:57" x14ac:dyDescent="0.3">
      <c r="A191">
        <v>189</v>
      </c>
      <c r="B191" t="s">
        <v>233</v>
      </c>
      <c r="C191" t="s">
        <v>188</v>
      </c>
      <c r="D191">
        <v>0.66</v>
      </c>
      <c r="E191">
        <v>0.28699999999999998</v>
      </c>
      <c r="F191">
        <v>42770</v>
      </c>
      <c r="G191">
        <v>28210</v>
      </c>
      <c r="H191">
        <v>12287</v>
      </c>
      <c r="I191" t="s">
        <v>3055</v>
      </c>
      <c r="J191">
        <v>1</v>
      </c>
      <c r="K191">
        <v>0</v>
      </c>
      <c r="L191">
        <v>0.65200000000000002</v>
      </c>
      <c r="M191">
        <v>0.32700000000000001</v>
      </c>
      <c r="N191">
        <v>49146</v>
      </c>
      <c r="O191">
        <v>32062</v>
      </c>
      <c r="P191">
        <v>16075</v>
      </c>
      <c r="Q191">
        <v>39.467046209999999</v>
      </c>
      <c r="R191">
        <v>-78.024146090000002</v>
      </c>
      <c r="S191">
        <v>1692</v>
      </c>
      <c r="T191">
        <v>18</v>
      </c>
      <c r="U191" s="7">
        <f t="shared" si="6"/>
        <v>1.6127587133769376E-4</v>
      </c>
      <c r="V191">
        <v>111610</v>
      </c>
      <c r="W191">
        <v>54961</v>
      </c>
      <c r="X191">
        <v>56649</v>
      </c>
      <c r="Y191">
        <f t="shared" si="7"/>
        <v>0.49243795358838816</v>
      </c>
      <c r="Z191">
        <f t="shared" si="8"/>
        <v>0.50756204641161184</v>
      </c>
      <c r="AA191">
        <v>4</v>
      </c>
      <c r="AB191">
        <v>84.6</v>
      </c>
      <c r="AC191">
        <v>7.2</v>
      </c>
      <c r="AD191">
        <v>0.1</v>
      </c>
      <c r="AE191">
        <v>1.1000000000000001</v>
      </c>
      <c r="AF191">
        <v>0.1</v>
      </c>
      <c r="AG191">
        <v>83250</v>
      </c>
      <c r="AH191">
        <v>59480</v>
      </c>
      <c r="AI191">
        <v>2334</v>
      </c>
      <c r="AJ191">
        <v>27658</v>
      </c>
      <c r="AK191">
        <v>749</v>
      </c>
      <c r="AL191">
        <v>13</v>
      </c>
      <c r="AM191">
        <v>18.8</v>
      </c>
      <c r="AN191">
        <v>33.9</v>
      </c>
      <c r="AO191">
        <v>17.2</v>
      </c>
      <c r="AP191">
        <v>24.3</v>
      </c>
      <c r="AQ191">
        <v>9.5</v>
      </c>
      <c r="AR191">
        <v>15</v>
      </c>
      <c r="AS191">
        <v>82.6</v>
      </c>
      <c r="AT191">
        <v>11.6</v>
      </c>
      <c r="AU191">
        <v>0.8</v>
      </c>
      <c r="AV191">
        <v>1</v>
      </c>
      <c r="AW191">
        <v>0.2</v>
      </c>
      <c r="AX191">
        <v>3.8</v>
      </c>
      <c r="AY191">
        <v>31.2</v>
      </c>
      <c r="AZ191">
        <v>52254</v>
      </c>
      <c r="BA191">
        <v>74.2</v>
      </c>
      <c r="BB191">
        <v>21.8</v>
      </c>
      <c r="BC191">
        <v>3.7</v>
      </c>
      <c r="BD191">
        <v>0.2</v>
      </c>
      <c r="BE191">
        <v>8.3000000000000007</v>
      </c>
    </row>
    <row r="192" spans="1:57" x14ac:dyDescent="0.3">
      <c r="A192">
        <v>190</v>
      </c>
      <c r="B192" t="s">
        <v>234</v>
      </c>
      <c r="C192" t="s">
        <v>74</v>
      </c>
      <c r="D192">
        <v>0.52900000000000003</v>
      </c>
      <c r="E192">
        <v>0.42699999999999999</v>
      </c>
      <c r="F192">
        <v>175934</v>
      </c>
      <c r="G192">
        <v>93094</v>
      </c>
      <c r="H192">
        <v>75169</v>
      </c>
      <c r="I192" t="s">
        <v>3055</v>
      </c>
      <c r="J192">
        <v>1</v>
      </c>
      <c r="K192">
        <v>0</v>
      </c>
      <c r="L192">
        <v>0.53400000000000003</v>
      </c>
      <c r="M192">
        <v>0.45200000000000001</v>
      </c>
      <c r="N192">
        <v>198260</v>
      </c>
      <c r="O192">
        <v>105941</v>
      </c>
      <c r="P192">
        <v>89530</v>
      </c>
      <c r="Q192">
        <v>40.415705410000001</v>
      </c>
      <c r="R192">
        <v>-75.924577659999997</v>
      </c>
      <c r="S192">
        <v>9648</v>
      </c>
      <c r="T192">
        <v>425</v>
      </c>
      <c r="U192" s="7">
        <f t="shared" si="6"/>
        <v>1.022864019253911E-3</v>
      </c>
      <c r="V192">
        <v>415500</v>
      </c>
      <c r="W192">
        <v>204283</v>
      </c>
      <c r="X192">
        <v>211217</v>
      </c>
      <c r="Y192">
        <f t="shared" si="7"/>
        <v>0.49165583634175691</v>
      </c>
      <c r="Z192">
        <f t="shared" si="8"/>
        <v>0.50834416365824309</v>
      </c>
      <c r="AA192">
        <v>19.600000000000001</v>
      </c>
      <c r="AB192">
        <v>73.2</v>
      </c>
      <c r="AC192">
        <v>4.0999999999999996</v>
      </c>
      <c r="AD192">
        <v>0.1</v>
      </c>
      <c r="AE192">
        <v>1.4</v>
      </c>
      <c r="AF192">
        <v>0</v>
      </c>
      <c r="AG192">
        <v>307824</v>
      </c>
      <c r="AH192">
        <v>59580</v>
      </c>
      <c r="AI192">
        <v>931</v>
      </c>
      <c r="AJ192">
        <v>29041</v>
      </c>
      <c r="AK192">
        <v>332</v>
      </c>
      <c r="AL192">
        <v>13.6</v>
      </c>
      <c r="AM192">
        <v>21.4</v>
      </c>
      <c r="AN192">
        <v>31.8</v>
      </c>
      <c r="AO192">
        <v>16.7</v>
      </c>
      <c r="AP192">
        <v>23.3</v>
      </c>
      <c r="AQ192">
        <v>8.6999999999999993</v>
      </c>
      <c r="AR192">
        <v>19.399999999999999</v>
      </c>
      <c r="AS192">
        <v>79.8</v>
      </c>
      <c r="AT192">
        <v>9.8000000000000007</v>
      </c>
      <c r="AU192">
        <v>1.6</v>
      </c>
      <c r="AV192">
        <v>3.3</v>
      </c>
      <c r="AW192">
        <v>1.6</v>
      </c>
      <c r="AX192">
        <v>3.9</v>
      </c>
      <c r="AY192">
        <v>24.9</v>
      </c>
      <c r="AZ192">
        <v>201177</v>
      </c>
      <c r="BA192">
        <v>85.7</v>
      </c>
      <c r="BB192">
        <v>9.1</v>
      </c>
      <c r="BC192">
        <v>5.0999999999999996</v>
      </c>
      <c r="BD192">
        <v>0.1</v>
      </c>
      <c r="BE192">
        <v>7.3</v>
      </c>
    </row>
    <row r="193" spans="1:57" x14ac:dyDescent="0.3">
      <c r="A193">
        <v>191</v>
      </c>
      <c r="B193" t="s">
        <v>235</v>
      </c>
      <c r="C193" t="s">
        <v>191</v>
      </c>
      <c r="D193">
        <v>0.26</v>
      </c>
      <c r="E193">
        <v>0.67500000000000004</v>
      </c>
      <c r="F193">
        <v>64507</v>
      </c>
      <c r="G193">
        <v>16799</v>
      </c>
      <c r="H193">
        <v>43540</v>
      </c>
      <c r="I193" t="s">
        <v>3056</v>
      </c>
      <c r="J193">
        <v>0</v>
      </c>
      <c r="K193">
        <v>0</v>
      </c>
      <c r="Q193">
        <v>42.374284410000001</v>
      </c>
      <c r="R193">
        <v>-73.20524838</v>
      </c>
      <c r="S193">
        <v>789</v>
      </c>
      <c r="T193">
        <v>52</v>
      </c>
      <c r="U193" s="7">
        <f t="shared" si="6"/>
        <v>4.0704182354736948E-4</v>
      </c>
      <c r="V193">
        <v>127751</v>
      </c>
      <c r="W193">
        <v>61741</v>
      </c>
      <c r="X193">
        <v>66010</v>
      </c>
      <c r="Y193">
        <f t="shared" si="7"/>
        <v>0.48329171591611808</v>
      </c>
      <c r="Z193">
        <f t="shared" si="8"/>
        <v>0.51670828408388192</v>
      </c>
      <c r="AA193">
        <v>4.3</v>
      </c>
      <c r="AB193">
        <v>89</v>
      </c>
      <c r="AC193">
        <v>2.6</v>
      </c>
      <c r="AD193">
        <v>0.2</v>
      </c>
      <c r="AE193">
        <v>1.6</v>
      </c>
      <c r="AF193">
        <v>0</v>
      </c>
      <c r="AG193">
        <v>102107</v>
      </c>
      <c r="AH193">
        <v>55190</v>
      </c>
      <c r="AI193">
        <v>1350</v>
      </c>
      <c r="AJ193">
        <v>33245</v>
      </c>
      <c r="AK193">
        <v>866</v>
      </c>
      <c r="AL193">
        <v>11.3</v>
      </c>
      <c r="AM193">
        <v>15</v>
      </c>
      <c r="AN193">
        <v>37.700000000000003</v>
      </c>
      <c r="AO193">
        <v>21.5</v>
      </c>
      <c r="AP193">
        <v>23</v>
      </c>
      <c r="AQ193">
        <v>8.9</v>
      </c>
      <c r="AR193">
        <v>8.9</v>
      </c>
      <c r="AS193">
        <v>77.8</v>
      </c>
      <c r="AT193">
        <v>7.9</v>
      </c>
      <c r="AU193">
        <v>1.4</v>
      </c>
      <c r="AV193">
        <v>6</v>
      </c>
      <c r="AW193">
        <v>1.4</v>
      </c>
      <c r="AX193">
        <v>5.6</v>
      </c>
      <c r="AY193">
        <v>20</v>
      </c>
      <c r="AZ193">
        <v>63947</v>
      </c>
      <c r="BA193">
        <v>78.900000000000006</v>
      </c>
      <c r="BB193">
        <v>12.9</v>
      </c>
      <c r="BC193">
        <v>8</v>
      </c>
      <c r="BD193">
        <v>0.2</v>
      </c>
      <c r="BE193">
        <v>6.8</v>
      </c>
    </row>
    <row r="194" spans="1:57" x14ac:dyDescent="0.3">
      <c r="A194">
        <v>192</v>
      </c>
      <c r="B194" t="s">
        <v>236</v>
      </c>
      <c r="C194" t="s">
        <v>237</v>
      </c>
      <c r="D194">
        <v>0.34499999999999997</v>
      </c>
      <c r="E194">
        <v>0.52200000000000002</v>
      </c>
      <c r="F194">
        <v>272004</v>
      </c>
      <c r="G194">
        <v>93874</v>
      </c>
      <c r="H194">
        <v>141960</v>
      </c>
      <c r="I194" t="s">
        <v>3056</v>
      </c>
      <c r="J194">
        <v>0</v>
      </c>
      <c r="K194">
        <v>1</v>
      </c>
      <c r="L194">
        <v>0.36699999999999999</v>
      </c>
      <c r="M194">
        <v>0.60899999999999999</v>
      </c>
      <c r="N194">
        <v>315332</v>
      </c>
      <c r="O194">
        <v>115674</v>
      </c>
      <c r="P194">
        <v>192042</v>
      </c>
      <c r="Q194">
        <v>35.051636250000001</v>
      </c>
      <c r="R194">
        <v>-106.67035540000001</v>
      </c>
      <c r="S194">
        <v>11859</v>
      </c>
      <c r="T194">
        <v>212</v>
      </c>
      <c r="U194" s="7">
        <f t="shared" si="6"/>
        <v>3.1414155633432365E-4</v>
      </c>
      <c r="V194">
        <v>674855</v>
      </c>
      <c r="W194">
        <v>330743</v>
      </c>
      <c r="X194">
        <v>344112</v>
      </c>
      <c r="Y194">
        <f t="shared" si="7"/>
        <v>0.4900949092768076</v>
      </c>
      <c r="Z194">
        <f t="shared" si="8"/>
        <v>0.50990509072319234</v>
      </c>
      <c r="AA194">
        <v>49.5</v>
      </c>
      <c r="AB194">
        <v>39.5</v>
      </c>
      <c r="AC194">
        <v>2.5</v>
      </c>
      <c r="AD194">
        <v>4</v>
      </c>
      <c r="AE194">
        <v>2.2999999999999998</v>
      </c>
      <c r="AF194">
        <v>0.1</v>
      </c>
      <c r="AG194">
        <v>483669</v>
      </c>
      <c r="AH194">
        <v>50386</v>
      </c>
      <c r="AI194">
        <v>670</v>
      </c>
      <c r="AJ194">
        <v>28340</v>
      </c>
      <c r="AK194">
        <v>388</v>
      </c>
      <c r="AL194">
        <v>18</v>
      </c>
      <c r="AM194">
        <v>25.5</v>
      </c>
      <c r="AN194">
        <v>40.200000000000003</v>
      </c>
      <c r="AO194">
        <v>19.899999999999999</v>
      </c>
      <c r="AP194">
        <v>23.9</v>
      </c>
      <c r="AQ194">
        <v>8.3000000000000007</v>
      </c>
      <c r="AR194">
        <v>7.7</v>
      </c>
      <c r="AS194">
        <v>80.2</v>
      </c>
      <c r="AT194">
        <v>9.1</v>
      </c>
      <c r="AU194">
        <v>1.8</v>
      </c>
      <c r="AV194">
        <v>1.9</v>
      </c>
      <c r="AW194">
        <v>2.5</v>
      </c>
      <c r="AX194">
        <v>4.4000000000000004</v>
      </c>
      <c r="AY194">
        <v>21.9</v>
      </c>
      <c r="AZ194">
        <v>313658</v>
      </c>
      <c r="BA194">
        <v>74.3</v>
      </c>
      <c r="BB194">
        <v>19.8</v>
      </c>
      <c r="BC194">
        <v>5.7</v>
      </c>
      <c r="BD194">
        <v>0.2</v>
      </c>
      <c r="BE194">
        <v>6.7</v>
      </c>
    </row>
    <row r="195" spans="1:57" x14ac:dyDescent="0.3">
      <c r="A195">
        <v>193</v>
      </c>
      <c r="B195" t="s">
        <v>238</v>
      </c>
      <c r="C195" t="s">
        <v>132</v>
      </c>
      <c r="D195">
        <v>0.82399999999999995</v>
      </c>
      <c r="E195">
        <v>0.159</v>
      </c>
      <c r="F195">
        <v>6563</v>
      </c>
      <c r="G195">
        <v>5408</v>
      </c>
      <c r="H195">
        <v>1041</v>
      </c>
      <c r="I195" t="s">
        <v>3055</v>
      </c>
      <c r="J195">
        <v>1</v>
      </c>
      <c r="K195">
        <v>0</v>
      </c>
      <c r="L195">
        <v>0.82899999999999996</v>
      </c>
      <c r="M195">
        <v>0.16400000000000001</v>
      </c>
      <c r="N195">
        <v>7743</v>
      </c>
      <c r="O195">
        <v>6419</v>
      </c>
      <c r="P195">
        <v>1269</v>
      </c>
      <c r="Q195">
        <v>31.275900159999999</v>
      </c>
      <c r="R195">
        <v>-83.225299200000023</v>
      </c>
      <c r="S195">
        <v>503</v>
      </c>
      <c r="T195">
        <v>14</v>
      </c>
      <c r="U195" s="7">
        <f t="shared" ref="U195:U258" si="9">T195/V195</f>
        <v>7.3629956873882399E-4</v>
      </c>
      <c r="V195">
        <v>19014</v>
      </c>
      <c r="W195">
        <v>9297</v>
      </c>
      <c r="X195">
        <v>9717</v>
      </c>
      <c r="Y195">
        <f t="shared" ref="Y195:Y258" si="10">IFERROR(W195/V195,0)</f>
        <v>0.48895550646891767</v>
      </c>
      <c r="Z195">
        <f t="shared" ref="Z195:Z258" si="11">IFERROR(X195/V195,0)</f>
        <v>0.51104449353108239</v>
      </c>
      <c r="AA195">
        <v>4.9000000000000004</v>
      </c>
      <c r="AB195">
        <v>82.3</v>
      </c>
      <c r="AC195">
        <v>10.8</v>
      </c>
      <c r="AD195">
        <v>0.2</v>
      </c>
      <c r="AE195">
        <v>1</v>
      </c>
      <c r="AF195">
        <v>0</v>
      </c>
      <c r="AG195">
        <v>14081</v>
      </c>
      <c r="AH195">
        <v>38297</v>
      </c>
      <c r="AI195">
        <v>3248</v>
      </c>
      <c r="AJ195">
        <v>18064</v>
      </c>
      <c r="AK195">
        <v>940</v>
      </c>
      <c r="AL195">
        <v>23.7</v>
      </c>
      <c r="AM195">
        <v>29.9</v>
      </c>
      <c r="AN195">
        <v>22.8</v>
      </c>
      <c r="AO195">
        <v>19.7</v>
      </c>
      <c r="AP195">
        <v>20.6</v>
      </c>
      <c r="AQ195">
        <v>15.9</v>
      </c>
      <c r="AR195">
        <v>21.1</v>
      </c>
      <c r="AS195">
        <v>80.400000000000006</v>
      </c>
      <c r="AT195">
        <v>13.7</v>
      </c>
      <c r="AU195">
        <v>0.1</v>
      </c>
      <c r="AV195">
        <v>1.6</v>
      </c>
      <c r="AW195">
        <v>1.9</v>
      </c>
      <c r="AX195">
        <v>2.2999999999999998</v>
      </c>
      <c r="AY195">
        <v>23.8</v>
      </c>
      <c r="AZ195">
        <v>7062</v>
      </c>
      <c r="BA195">
        <v>77.3</v>
      </c>
      <c r="BB195">
        <v>17.7</v>
      </c>
      <c r="BC195">
        <v>4.8</v>
      </c>
      <c r="BD195">
        <v>0.3</v>
      </c>
      <c r="BE195">
        <v>9.4</v>
      </c>
    </row>
    <row r="196" spans="1:57" x14ac:dyDescent="0.3">
      <c r="A196">
        <v>194</v>
      </c>
      <c r="B196" t="s">
        <v>238</v>
      </c>
      <c r="C196" t="s">
        <v>94</v>
      </c>
      <c r="D196">
        <v>0.53800000000000003</v>
      </c>
      <c r="E196">
        <v>0.41</v>
      </c>
      <c r="F196">
        <v>71882</v>
      </c>
      <c r="G196">
        <v>38646</v>
      </c>
      <c r="H196">
        <v>29496</v>
      </c>
      <c r="I196" t="s">
        <v>3055</v>
      </c>
      <c r="J196">
        <v>1</v>
      </c>
      <c r="K196">
        <v>0</v>
      </c>
      <c r="L196">
        <v>0.52800000000000002</v>
      </c>
      <c r="M196">
        <v>0.45400000000000001</v>
      </c>
      <c r="N196">
        <v>82378</v>
      </c>
      <c r="O196">
        <v>43518</v>
      </c>
      <c r="P196">
        <v>37438</v>
      </c>
      <c r="Q196">
        <v>41.954473970000002</v>
      </c>
      <c r="R196">
        <v>-86.413130799999976</v>
      </c>
      <c r="S196">
        <v>2985</v>
      </c>
      <c r="T196">
        <v>86</v>
      </c>
      <c r="U196" s="7">
        <f t="shared" si="9"/>
        <v>5.5502491158324085E-4</v>
      </c>
      <c r="V196">
        <v>154948</v>
      </c>
      <c r="W196">
        <v>75835</v>
      </c>
      <c r="X196">
        <v>79113</v>
      </c>
      <c r="Y196">
        <f t="shared" si="10"/>
        <v>0.4894222577897101</v>
      </c>
      <c r="Z196">
        <f t="shared" si="11"/>
        <v>0.51057774221028995</v>
      </c>
      <c r="AA196">
        <v>5.2</v>
      </c>
      <c r="AB196">
        <v>75.099999999999994</v>
      </c>
      <c r="AC196">
        <v>14.6</v>
      </c>
      <c r="AD196">
        <v>0.3</v>
      </c>
      <c r="AE196">
        <v>1.9</v>
      </c>
      <c r="AF196">
        <v>0</v>
      </c>
      <c r="AG196">
        <v>115590</v>
      </c>
      <c r="AH196">
        <v>47132</v>
      </c>
      <c r="AI196">
        <v>1298</v>
      </c>
      <c r="AJ196">
        <v>27505</v>
      </c>
      <c r="AK196">
        <v>645</v>
      </c>
      <c r="AL196">
        <v>17.2</v>
      </c>
      <c r="AM196">
        <v>26.2</v>
      </c>
      <c r="AN196">
        <v>34.200000000000003</v>
      </c>
      <c r="AO196">
        <v>18.5</v>
      </c>
      <c r="AP196">
        <v>22.3</v>
      </c>
      <c r="AQ196">
        <v>9</v>
      </c>
      <c r="AR196">
        <v>16</v>
      </c>
      <c r="AS196">
        <v>82</v>
      </c>
      <c r="AT196">
        <v>8.6</v>
      </c>
      <c r="AU196">
        <v>0.6</v>
      </c>
      <c r="AV196">
        <v>2.7</v>
      </c>
      <c r="AW196">
        <v>1.7</v>
      </c>
      <c r="AX196">
        <v>4.5</v>
      </c>
      <c r="AY196">
        <v>19.3</v>
      </c>
      <c r="AZ196">
        <v>70439</v>
      </c>
      <c r="BA196">
        <v>84.9</v>
      </c>
      <c r="BB196">
        <v>9</v>
      </c>
      <c r="BC196">
        <v>5.9</v>
      </c>
      <c r="BD196">
        <v>0.2</v>
      </c>
      <c r="BE196">
        <v>7.3</v>
      </c>
    </row>
    <row r="197" spans="1:57" x14ac:dyDescent="0.3">
      <c r="A197">
        <v>195</v>
      </c>
      <c r="B197" t="s">
        <v>239</v>
      </c>
      <c r="C197" t="s">
        <v>85</v>
      </c>
      <c r="D197">
        <v>0.371</v>
      </c>
      <c r="E197">
        <v>0.622</v>
      </c>
      <c r="F197">
        <v>9380</v>
      </c>
      <c r="G197">
        <v>3476</v>
      </c>
      <c r="H197">
        <v>5837</v>
      </c>
      <c r="I197" t="s">
        <v>3056</v>
      </c>
      <c r="J197">
        <v>0</v>
      </c>
      <c r="K197">
        <v>1</v>
      </c>
      <c r="L197">
        <v>0.39</v>
      </c>
      <c r="M197">
        <v>0.60399999999999998</v>
      </c>
      <c r="N197">
        <v>9676</v>
      </c>
      <c r="O197">
        <v>3778</v>
      </c>
      <c r="P197">
        <v>5846</v>
      </c>
      <c r="Q197">
        <v>36.068847300000002</v>
      </c>
      <c r="R197">
        <v>-76.965459429999996</v>
      </c>
      <c r="S197">
        <v>737</v>
      </c>
      <c r="T197">
        <v>20</v>
      </c>
      <c r="U197" s="7">
        <f t="shared" si="9"/>
        <v>1.0043690051725004E-3</v>
      </c>
      <c r="V197">
        <v>19913</v>
      </c>
      <c r="W197">
        <v>10057</v>
      </c>
      <c r="X197">
        <v>9856</v>
      </c>
      <c r="Y197">
        <f t="shared" si="10"/>
        <v>0.50504695425099178</v>
      </c>
      <c r="Z197">
        <f t="shared" si="11"/>
        <v>0.49495304574900817</v>
      </c>
      <c r="AA197">
        <v>2.1</v>
      </c>
      <c r="AB197">
        <v>34.299999999999997</v>
      </c>
      <c r="AC197">
        <v>61.6</v>
      </c>
      <c r="AD197">
        <v>0.6</v>
      </c>
      <c r="AE197">
        <v>0.6</v>
      </c>
      <c r="AF197">
        <v>0</v>
      </c>
      <c r="AG197">
        <v>16080</v>
      </c>
      <c r="AH197">
        <v>31287</v>
      </c>
      <c r="AI197">
        <v>1747</v>
      </c>
      <c r="AJ197">
        <v>18319</v>
      </c>
      <c r="AK197">
        <v>1036</v>
      </c>
      <c r="AL197">
        <v>22</v>
      </c>
      <c r="AM197">
        <v>35.1</v>
      </c>
      <c r="AN197">
        <v>23.7</v>
      </c>
      <c r="AO197">
        <v>16</v>
      </c>
      <c r="AP197">
        <v>18.600000000000001</v>
      </c>
      <c r="AQ197">
        <v>12.7</v>
      </c>
      <c r="AR197">
        <v>29</v>
      </c>
      <c r="AS197">
        <v>80.7</v>
      </c>
      <c r="AT197">
        <v>11.6</v>
      </c>
      <c r="AU197">
        <v>0.7</v>
      </c>
      <c r="AV197">
        <v>2</v>
      </c>
      <c r="AW197">
        <v>1.9</v>
      </c>
      <c r="AX197">
        <v>3.1</v>
      </c>
      <c r="AY197">
        <v>24.8</v>
      </c>
      <c r="AZ197">
        <v>7307</v>
      </c>
      <c r="BA197">
        <v>74</v>
      </c>
      <c r="BB197">
        <v>20.5</v>
      </c>
      <c r="BC197">
        <v>5.3</v>
      </c>
      <c r="BD197">
        <v>0.2</v>
      </c>
      <c r="BE197">
        <v>12.7</v>
      </c>
    </row>
    <row r="198" spans="1:57" x14ac:dyDescent="0.3">
      <c r="A198">
        <v>196</v>
      </c>
      <c r="B198" t="s">
        <v>240</v>
      </c>
      <c r="C198" t="s">
        <v>117</v>
      </c>
      <c r="D198">
        <v>0.41</v>
      </c>
      <c r="E198">
        <v>0.54500000000000004</v>
      </c>
      <c r="F198">
        <v>586038</v>
      </c>
      <c r="G198">
        <v>240161</v>
      </c>
      <c r="H198">
        <v>319191</v>
      </c>
      <c r="I198" t="s">
        <v>3056</v>
      </c>
      <c r="J198">
        <v>0</v>
      </c>
      <c r="K198">
        <v>1</v>
      </c>
      <c r="L198">
        <v>0.40200000000000002</v>
      </c>
      <c r="M198">
        <v>0.58299999999999996</v>
      </c>
      <c r="N198">
        <v>756021</v>
      </c>
      <c r="O198">
        <v>303871</v>
      </c>
      <c r="P198">
        <v>440823</v>
      </c>
      <c r="Q198">
        <v>29.449287229999999</v>
      </c>
      <c r="R198">
        <v>-98.520197479999993</v>
      </c>
      <c r="S198">
        <v>66064</v>
      </c>
      <c r="T198">
        <v>1414</v>
      </c>
      <c r="U198" s="7">
        <f t="shared" si="9"/>
        <v>7.4735571383570019E-4</v>
      </c>
      <c r="V198">
        <v>1892004</v>
      </c>
      <c r="W198">
        <v>932577</v>
      </c>
      <c r="X198">
        <v>959427</v>
      </c>
      <c r="Y198">
        <f t="shared" si="10"/>
        <v>0.4929043490394312</v>
      </c>
      <c r="Z198">
        <f t="shared" si="11"/>
        <v>0.50709565096056874</v>
      </c>
      <c r="AA198">
        <v>59.8</v>
      </c>
      <c r="AB198">
        <v>28.4</v>
      </c>
      <c r="AC198">
        <v>7</v>
      </c>
      <c r="AD198">
        <v>0.2</v>
      </c>
      <c r="AE198">
        <v>2.6</v>
      </c>
      <c r="AF198">
        <v>0.1</v>
      </c>
      <c r="AG198">
        <v>1262321</v>
      </c>
      <c r="AH198">
        <v>53999</v>
      </c>
      <c r="AI198">
        <v>449</v>
      </c>
      <c r="AJ198">
        <v>26158</v>
      </c>
      <c r="AK198">
        <v>213</v>
      </c>
      <c r="AL198">
        <v>16.399999999999999</v>
      </c>
      <c r="AM198">
        <v>23.3</v>
      </c>
      <c r="AN198">
        <v>34.799999999999997</v>
      </c>
      <c r="AO198">
        <v>19.600000000000001</v>
      </c>
      <c r="AP198">
        <v>26</v>
      </c>
      <c r="AQ198">
        <v>9.6999999999999993</v>
      </c>
      <c r="AR198">
        <v>10</v>
      </c>
      <c r="AS198">
        <v>79.3</v>
      </c>
      <c r="AT198">
        <v>10.9</v>
      </c>
      <c r="AU198">
        <v>2.6</v>
      </c>
      <c r="AV198">
        <v>1.7</v>
      </c>
      <c r="AW198">
        <v>1.4</v>
      </c>
      <c r="AX198">
        <v>4.2</v>
      </c>
      <c r="AY198">
        <v>25</v>
      </c>
      <c r="AZ198">
        <v>867502</v>
      </c>
      <c r="BA198">
        <v>80.7</v>
      </c>
      <c r="BB198">
        <v>13.8</v>
      </c>
      <c r="BC198">
        <v>5.5</v>
      </c>
      <c r="BD198">
        <v>0.1</v>
      </c>
      <c r="BE198">
        <v>6.1</v>
      </c>
    </row>
    <row r="199" spans="1:57" x14ac:dyDescent="0.3">
      <c r="A199">
        <v>197</v>
      </c>
      <c r="B199" t="s">
        <v>241</v>
      </c>
      <c r="C199" t="s">
        <v>168</v>
      </c>
      <c r="D199">
        <v>0.77</v>
      </c>
      <c r="E199">
        <v>0.214</v>
      </c>
      <c r="F199">
        <v>8748</v>
      </c>
      <c r="G199">
        <v>6733</v>
      </c>
      <c r="H199">
        <v>1874</v>
      </c>
      <c r="I199" t="s">
        <v>3055</v>
      </c>
      <c r="J199">
        <v>1</v>
      </c>
      <c r="K199">
        <v>0</v>
      </c>
      <c r="L199">
        <v>0.78400000000000003</v>
      </c>
      <c r="M199">
        <v>0.20699999999999999</v>
      </c>
      <c r="N199">
        <v>9573</v>
      </c>
      <c r="O199">
        <v>7508</v>
      </c>
      <c r="P199">
        <v>1982</v>
      </c>
      <c r="Q199">
        <v>32.996420639999997</v>
      </c>
      <c r="R199">
        <v>-87.125114599999961</v>
      </c>
      <c r="S199">
        <v>878</v>
      </c>
      <c r="T199">
        <v>15</v>
      </c>
      <c r="U199" s="7">
        <f t="shared" si="9"/>
        <v>6.6430469441984053E-4</v>
      </c>
      <c r="V199">
        <v>22580</v>
      </c>
      <c r="W199">
        <v>12251</v>
      </c>
      <c r="X199">
        <v>10329</v>
      </c>
      <c r="Y199">
        <f t="shared" si="10"/>
        <v>0.54255978742249777</v>
      </c>
      <c r="Z199">
        <f t="shared" si="11"/>
        <v>0.45744021257750223</v>
      </c>
      <c r="AA199">
        <v>2.4</v>
      </c>
      <c r="AB199">
        <v>74.599999999999994</v>
      </c>
      <c r="AC199">
        <v>22</v>
      </c>
      <c r="AD199">
        <v>0.4</v>
      </c>
      <c r="AE199">
        <v>0</v>
      </c>
      <c r="AF199">
        <v>0</v>
      </c>
      <c r="AG199">
        <v>17662</v>
      </c>
      <c r="AH199">
        <v>43404</v>
      </c>
      <c r="AI199">
        <v>3431</v>
      </c>
      <c r="AJ199">
        <v>20911</v>
      </c>
      <c r="AK199">
        <v>1889</v>
      </c>
      <c r="AL199">
        <v>15.2</v>
      </c>
      <c r="AM199">
        <v>26.6</v>
      </c>
      <c r="AN199">
        <v>24.4</v>
      </c>
      <c r="AO199">
        <v>17.600000000000001</v>
      </c>
      <c r="AP199">
        <v>19.7</v>
      </c>
      <c r="AQ199">
        <v>15.9</v>
      </c>
      <c r="AR199">
        <v>22.4</v>
      </c>
      <c r="AS199">
        <v>86.4</v>
      </c>
      <c r="AT199">
        <v>9.5</v>
      </c>
      <c r="AU199">
        <v>0.7</v>
      </c>
      <c r="AV199">
        <v>0.3</v>
      </c>
      <c r="AW199">
        <v>1.7</v>
      </c>
      <c r="AX199">
        <v>1.5</v>
      </c>
      <c r="AY199">
        <v>30</v>
      </c>
      <c r="AZ199">
        <v>8171</v>
      </c>
      <c r="BA199">
        <v>76</v>
      </c>
      <c r="BB199">
        <v>17.399999999999999</v>
      </c>
      <c r="BC199">
        <v>6.3</v>
      </c>
      <c r="BD199">
        <v>0.3</v>
      </c>
      <c r="BE199">
        <v>8.1999999999999993</v>
      </c>
    </row>
    <row r="200" spans="1:57" x14ac:dyDescent="0.3">
      <c r="A200">
        <v>198</v>
      </c>
      <c r="B200" t="s">
        <v>241</v>
      </c>
      <c r="C200" t="s">
        <v>132</v>
      </c>
      <c r="D200">
        <v>0.38700000000000001</v>
      </c>
      <c r="E200">
        <v>0.58899999999999997</v>
      </c>
      <c r="F200">
        <v>58327</v>
      </c>
      <c r="G200">
        <v>22589</v>
      </c>
      <c r="H200">
        <v>34383</v>
      </c>
      <c r="I200" t="s">
        <v>3056</v>
      </c>
      <c r="J200">
        <v>0</v>
      </c>
      <c r="K200">
        <v>1</v>
      </c>
      <c r="L200">
        <v>0.375</v>
      </c>
      <c r="M200">
        <v>0.61399999999999999</v>
      </c>
      <c r="N200">
        <v>70802</v>
      </c>
      <c r="O200">
        <v>26585</v>
      </c>
      <c r="P200">
        <v>43468</v>
      </c>
      <c r="Q200">
        <v>32.809042269999999</v>
      </c>
      <c r="R200">
        <v>-83.704891649999993</v>
      </c>
      <c r="S200">
        <v>6707</v>
      </c>
      <c r="T200">
        <v>200</v>
      </c>
      <c r="U200" s="7">
        <f t="shared" si="9"/>
        <v>1.2993509741883928E-3</v>
      </c>
      <c r="V200">
        <v>153923</v>
      </c>
      <c r="W200">
        <v>72312</v>
      </c>
      <c r="X200">
        <v>81611</v>
      </c>
      <c r="Y200">
        <f t="shared" si="10"/>
        <v>0.46979333822755531</v>
      </c>
      <c r="Z200">
        <f t="shared" si="11"/>
        <v>0.53020666177244469</v>
      </c>
      <c r="AA200">
        <v>3.2</v>
      </c>
      <c r="AB200">
        <v>39.299999999999997</v>
      </c>
      <c r="AC200">
        <v>54</v>
      </c>
      <c r="AD200">
        <v>0.2</v>
      </c>
      <c r="AE200">
        <v>1.9</v>
      </c>
      <c r="AF200">
        <v>0</v>
      </c>
      <c r="AG200">
        <v>113107</v>
      </c>
      <c r="AH200">
        <v>38183</v>
      </c>
      <c r="AI200">
        <v>1684</v>
      </c>
      <c r="AJ200">
        <v>23426</v>
      </c>
      <c r="AK200">
        <v>681</v>
      </c>
      <c r="AL200">
        <v>26.7</v>
      </c>
      <c r="AM200">
        <v>41.3</v>
      </c>
      <c r="AN200">
        <v>34.799999999999997</v>
      </c>
      <c r="AO200">
        <v>21.1</v>
      </c>
      <c r="AP200">
        <v>26.7</v>
      </c>
      <c r="AQ200">
        <v>6.4</v>
      </c>
      <c r="AR200">
        <v>11</v>
      </c>
      <c r="AS200">
        <v>82</v>
      </c>
      <c r="AT200">
        <v>9.9</v>
      </c>
      <c r="AU200">
        <v>1</v>
      </c>
      <c r="AV200">
        <v>2.2999999999999998</v>
      </c>
      <c r="AW200">
        <v>1.9</v>
      </c>
      <c r="AX200">
        <v>3</v>
      </c>
      <c r="AY200">
        <v>21.1</v>
      </c>
      <c r="AZ200">
        <v>60590</v>
      </c>
      <c r="BA200">
        <v>79.8</v>
      </c>
      <c r="BB200">
        <v>15.9</v>
      </c>
      <c r="BC200">
        <v>4.0999999999999996</v>
      </c>
      <c r="BD200">
        <v>0.1</v>
      </c>
      <c r="BE200">
        <v>10.4</v>
      </c>
    </row>
    <row r="201" spans="1:57" x14ac:dyDescent="0.3">
      <c r="A201">
        <v>199</v>
      </c>
      <c r="B201" t="s">
        <v>242</v>
      </c>
      <c r="C201" t="s">
        <v>56</v>
      </c>
      <c r="D201">
        <v>0.53600000000000003</v>
      </c>
      <c r="E201">
        <v>0.44700000000000001</v>
      </c>
      <c r="F201">
        <v>7005</v>
      </c>
      <c r="G201">
        <v>3756</v>
      </c>
      <c r="H201">
        <v>3129</v>
      </c>
      <c r="I201" t="s">
        <v>3055</v>
      </c>
      <c r="J201">
        <v>1</v>
      </c>
      <c r="K201">
        <v>0</v>
      </c>
      <c r="L201">
        <v>0.55200000000000005</v>
      </c>
      <c r="M201">
        <v>0.435</v>
      </c>
      <c r="N201">
        <v>7050</v>
      </c>
      <c r="O201">
        <v>3891</v>
      </c>
      <c r="P201">
        <v>3067</v>
      </c>
      <c r="Q201">
        <v>32.345699940000003</v>
      </c>
      <c r="R201">
        <v>-93.053984920000005</v>
      </c>
      <c r="S201">
        <v>623</v>
      </c>
      <c r="T201">
        <v>35</v>
      </c>
      <c r="U201" s="7">
        <f t="shared" si="9"/>
        <v>2.5351296537737215E-3</v>
      </c>
      <c r="V201">
        <v>13806</v>
      </c>
      <c r="W201">
        <v>6692</v>
      </c>
      <c r="X201">
        <v>7114</v>
      </c>
      <c r="Y201">
        <f t="shared" si="10"/>
        <v>0.48471678980153554</v>
      </c>
      <c r="Z201">
        <f t="shared" si="11"/>
        <v>0.51528321019846446</v>
      </c>
      <c r="AA201">
        <v>1.7</v>
      </c>
      <c r="AB201">
        <v>54.3</v>
      </c>
      <c r="AC201">
        <v>41.5</v>
      </c>
      <c r="AD201">
        <v>0.1</v>
      </c>
      <c r="AE201">
        <v>0</v>
      </c>
      <c r="AF201">
        <v>0</v>
      </c>
      <c r="AG201">
        <v>10703</v>
      </c>
      <c r="AH201">
        <v>34077</v>
      </c>
      <c r="AI201">
        <v>3437</v>
      </c>
      <c r="AJ201">
        <v>22701</v>
      </c>
      <c r="AK201">
        <v>1887</v>
      </c>
      <c r="AL201">
        <v>25.3</v>
      </c>
      <c r="AM201">
        <v>36.6</v>
      </c>
      <c r="AN201">
        <v>30</v>
      </c>
      <c r="AO201">
        <v>15.8</v>
      </c>
      <c r="AP201">
        <v>19.100000000000001</v>
      </c>
      <c r="AQ201">
        <v>13.9</v>
      </c>
      <c r="AR201">
        <v>21.2</v>
      </c>
      <c r="AS201">
        <v>86</v>
      </c>
      <c r="AT201">
        <v>8.6</v>
      </c>
      <c r="AU201">
        <v>0.2</v>
      </c>
      <c r="AV201">
        <v>1.6</v>
      </c>
      <c r="AW201">
        <v>0.8</v>
      </c>
      <c r="AX201">
        <v>2.8</v>
      </c>
      <c r="AY201">
        <v>32.6</v>
      </c>
      <c r="AZ201">
        <v>5020</v>
      </c>
      <c r="BA201">
        <v>68.900000000000006</v>
      </c>
      <c r="BB201">
        <v>23.4</v>
      </c>
      <c r="BC201">
        <v>6.8</v>
      </c>
      <c r="BD201">
        <v>0.9</v>
      </c>
      <c r="BE201">
        <v>7.4</v>
      </c>
    </row>
    <row r="202" spans="1:57" x14ac:dyDescent="0.3">
      <c r="A202">
        <v>200</v>
      </c>
      <c r="B202" t="s">
        <v>243</v>
      </c>
      <c r="C202" t="s">
        <v>214</v>
      </c>
      <c r="D202">
        <v>0.44</v>
      </c>
      <c r="E202">
        <v>0.49399999999999999</v>
      </c>
      <c r="F202">
        <v>4168</v>
      </c>
      <c r="G202">
        <v>1833</v>
      </c>
      <c r="H202">
        <v>2061</v>
      </c>
      <c r="I202" t="s">
        <v>3056</v>
      </c>
      <c r="J202">
        <v>0</v>
      </c>
      <c r="K202">
        <v>1</v>
      </c>
      <c r="L202">
        <v>0.46800000000000003</v>
      </c>
      <c r="M202">
        <v>0.51400000000000001</v>
      </c>
      <c r="N202">
        <v>4669</v>
      </c>
      <c r="O202">
        <v>2185</v>
      </c>
      <c r="P202">
        <v>2401</v>
      </c>
      <c r="Q202">
        <v>45.423359050000002</v>
      </c>
      <c r="R202">
        <v>-107.492347</v>
      </c>
      <c r="S202">
        <v>1400</v>
      </c>
      <c r="T202">
        <v>38</v>
      </c>
      <c r="U202" s="7">
        <f t="shared" si="9"/>
        <v>2.8592927012791574E-3</v>
      </c>
      <c r="V202">
        <v>13290</v>
      </c>
      <c r="W202">
        <v>6566</v>
      </c>
      <c r="X202">
        <v>6724</v>
      </c>
      <c r="Y202">
        <f t="shared" si="10"/>
        <v>0.49405568096313018</v>
      </c>
      <c r="Z202">
        <f t="shared" si="11"/>
        <v>0.50594431903686987</v>
      </c>
      <c r="AA202">
        <v>5.6</v>
      </c>
      <c r="AB202">
        <v>27.7</v>
      </c>
      <c r="AC202">
        <v>0.1</v>
      </c>
      <c r="AD202">
        <v>65</v>
      </c>
      <c r="AE202">
        <v>0.1</v>
      </c>
      <c r="AF202">
        <v>0</v>
      </c>
      <c r="AG202">
        <v>8749</v>
      </c>
      <c r="AH202">
        <v>47276</v>
      </c>
      <c r="AI202">
        <v>4170</v>
      </c>
      <c r="AJ202">
        <v>17905</v>
      </c>
      <c r="AK202">
        <v>1207</v>
      </c>
      <c r="AL202">
        <v>26.8</v>
      </c>
      <c r="AM202">
        <v>34.299999999999997</v>
      </c>
      <c r="AN202">
        <v>33.9</v>
      </c>
      <c r="AO202">
        <v>22.6</v>
      </c>
      <c r="AP202">
        <v>22.7</v>
      </c>
      <c r="AQ202">
        <v>14</v>
      </c>
      <c r="AR202">
        <v>6.8</v>
      </c>
      <c r="AS202">
        <v>70</v>
      </c>
      <c r="AT202">
        <v>11.1</v>
      </c>
      <c r="AU202">
        <v>0.5</v>
      </c>
      <c r="AV202">
        <v>7.1</v>
      </c>
      <c r="AW202">
        <v>1.3</v>
      </c>
      <c r="AX202">
        <v>10</v>
      </c>
      <c r="AY202">
        <v>18.100000000000001</v>
      </c>
      <c r="AZ202">
        <v>4789</v>
      </c>
      <c r="BA202">
        <v>46.9</v>
      </c>
      <c r="BB202">
        <v>45.5</v>
      </c>
      <c r="BC202">
        <v>7.1</v>
      </c>
      <c r="BD202">
        <v>0.5</v>
      </c>
      <c r="BE202">
        <v>15.9</v>
      </c>
    </row>
    <row r="203" spans="1:57" x14ac:dyDescent="0.3">
      <c r="A203">
        <v>201</v>
      </c>
      <c r="B203" t="s">
        <v>243</v>
      </c>
      <c r="C203" t="s">
        <v>91</v>
      </c>
      <c r="D203">
        <v>0.80100000000000005</v>
      </c>
      <c r="E203">
        <v>0.11700000000000001</v>
      </c>
      <c r="F203">
        <v>5079</v>
      </c>
      <c r="G203">
        <v>4067</v>
      </c>
      <c r="H203">
        <v>594</v>
      </c>
      <c r="I203" t="s">
        <v>3055</v>
      </c>
      <c r="J203">
        <v>1</v>
      </c>
      <c r="K203">
        <v>0</v>
      </c>
      <c r="L203">
        <v>0.83599999999999997</v>
      </c>
      <c r="M203">
        <v>0.13700000000000001</v>
      </c>
      <c r="N203">
        <v>5752</v>
      </c>
      <c r="O203">
        <v>4806</v>
      </c>
      <c r="P203">
        <v>788</v>
      </c>
      <c r="Q203">
        <v>44.524050549999998</v>
      </c>
      <c r="R203">
        <v>-107.9960365</v>
      </c>
      <c r="S203">
        <v>263</v>
      </c>
      <c r="T203">
        <v>7</v>
      </c>
      <c r="U203" s="7">
        <f t="shared" si="9"/>
        <v>5.8724832214765096E-4</v>
      </c>
      <c r="V203">
        <v>11920</v>
      </c>
      <c r="W203">
        <v>6015</v>
      </c>
      <c r="X203">
        <v>5905</v>
      </c>
      <c r="Y203">
        <f t="shared" si="10"/>
        <v>0.50461409395973156</v>
      </c>
      <c r="Z203">
        <f t="shared" si="11"/>
        <v>0.49538590604026844</v>
      </c>
      <c r="AA203">
        <v>8.8000000000000007</v>
      </c>
      <c r="AB203">
        <v>88.2</v>
      </c>
      <c r="AC203">
        <v>0.6</v>
      </c>
      <c r="AD203">
        <v>0.9</v>
      </c>
      <c r="AE203">
        <v>0.4</v>
      </c>
      <c r="AF203">
        <v>0.1</v>
      </c>
      <c r="AG203">
        <v>8636</v>
      </c>
      <c r="AH203">
        <v>51716</v>
      </c>
      <c r="AI203">
        <v>3372</v>
      </c>
      <c r="AJ203">
        <v>23724</v>
      </c>
      <c r="AK203">
        <v>1150</v>
      </c>
      <c r="AL203">
        <v>13</v>
      </c>
      <c r="AM203">
        <v>13.8</v>
      </c>
      <c r="AN203">
        <v>29.5</v>
      </c>
      <c r="AO203">
        <v>18.5</v>
      </c>
      <c r="AP203">
        <v>19.2</v>
      </c>
      <c r="AQ203">
        <v>18.399999999999999</v>
      </c>
      <c r="AR203">
        <v>14.4</v>
      </c>
      <c r="AS203">
        <v>74.8</v>
      </c>
      <c r="AT203">
        <v>9.8000000000000007</v>
      </c>
      <c r="AU203">
        <v>0</v>
      </c>
      <c r="AV203">
        <v>7.2</v>
      </c>
      <c r="AW203">
        <v>2.2000000000000002</v>
      </c>
      <c r="AX203">
        <v>6</v>
      </c>
      <c r="AY203">
        <v>18.8</v>
      </c>
      <c r="AZ203">
        <v>5280</v>
      </c>
      <c r="BA203">
        <v>71.8</v>
      </c>
      <c r="BB203">
        <v>19.7</v>
      </c>
      <c r="BC203">
        <v>8.1</v>
      </c>
      <c r="BD203">
        <v>0.4</v>
      </c>
      <c r="BE203">
        <v>4.7</v>
      </c>
    </row>
    <row r="204" spans="1:57" x14ac:dyDescent="0.3">
      <c r="A204">
        <v>202</v>
      </c>
      <c r="B204" t="s">
        <v>244</v>
      </c>
      <c r="C204" t="s">
        <v>81</v>
      </c>
      <c r="D204">
        <v>0.58899999999999997</v>
      </c>
      <c r="E204">
        <v>0.33700000000000002</v>
      </c>
      <c r="F204">
        <v>2729</v>
      </c>
      <c r="G204">
        <v>1607</v>
      </c>
      <c r="H204">
        <v>921</v>
      </c>
      <c r="I204" t="s">
        <v>3055</v>
      </c>
      <c r="J204">
        <v>1</v>
      </c>
      <c r="K204">
        <v>0</v>
      </c>
      <c r="L204">
        <v>0.627</v>
      </c>
      <c r="M204">
        <v>0.35399999999999998</v>
      </c>
      <c r="N204">
        <v>2972</v>
      </c>
      <c r="O204">
        <v>1862</v>
      </c>
      <c r="P204">
        <v>1052</v>
      </c>
      <c r="Q204">
        <v>45.427128240000002</v>
      </c>
      <c r="R204">
        <v>-96.414037390000004</v>
      </c>
      <c r="S204">
        <v>177</v>
      </c>
      <c r="T204">
        <v>1</v>
      </c>
      <c r="U204" s="7">
        <f t="shared" si="9"/>
        <v>1.9845207382417147E-4</v>
      </c>
      <c r="V204">
        <v>5039</v>
      </c>
      <c r="W204">
        <v>2489</v>
      </c>
      <c r="X204">
        <v>2550</v>
      </c>
      <c r="Y204">
        <f t="shared" si="10"/>
        <v>0.49394721174836276</v>
      </c>
      <c r="Z204">
        <f t="shared" si="11"/>
        <v>0.50605278825163724</v>
      </c>
      <c r="AA204">
        <v>1.4</v>
      </c>
      <c r="AB204">
        <v>98</v>
      </c>
      <c r="AC204">
        <v>0.3</v>
      </c>
      <c r="AD204">
        <v>0</v>
      </c>
      <c r="AE204">
        <v>0</v>
      </c>
      <c r="AF204">
        <v>0</v>
      </c>
      <c r="AG204">
        <v>3966</v>
      </c>
      <c r="AH204">
        <v>48299</v>
      </c>
      <c r="AI204">
        <v>3265</v>
      </c>
      <c r="AJ204">
        <v>29035</v>
      </c>
      <c r="AK204">
        <v>1551</v>
      </c>
      <c r="AL204">
        <v>11.7</v>
      </c>
      <c r="AM204">
        <v>15.8</v>
      </c>
      <c r="AN204">
        <v>31.7</v>
      </c>
      <c r="AO204">
        <v>13.2</v>
      </c>
      <c r="AP204">
        <v>23.2</v>
      </c>
      <c r="AQ204">
        <v>16.2</v>
      </c>
      <c r="AR204">
        <v>15.6</v>
      </c>
      <c r="AS204">
        <v>77.3</v>
      </c>
      <c r="AT204">
        <v>9.9</v>
      </c>
      <c r="AU204">
        <v>0.4</v>
      </c>
      <c r="AV204">
        <v>4.3</v>
      </c>
      <c r="AW204">
        <v>0.6</v>
      </c>
      <c r="AX204">
        <v>7.5</v>
      </c>
      <c r="AY204">
        <v>17.5</v>
      </c>
      <c r="AZ204">
        <v>2388</v>
      </c>
      <c r="BA204">
        <v>70.7</v>
      </c>
      <c r="BB204">
        <v>17</v>
      </c>
      <c r="BC204">
        <v>11.9</v>
      </c>
      <c r="BD204">
        <v>0.3</v>
      </c>
      <c r="BE204">
        <v>2.8</v>
      </c>
    </row>
    <row r="205" spans="1:57" x14ac:dyDescent="0.3">
      <c r="A205">
        <v>203</v>
      </c>
      <c r="B205" t="s">
        <v>245</v>
      </c>
      <c r="C205" t="s">
        <v>71</v>
      </c>
      <c r="D205">
        <v>0.83099999999999996</v>
      </c>
      <c r="E205">
        <v>9.8000000000000004E-2</v>
      </c>
      <c r="F205">
        <v>592</v>
      </c>
      <c r="G205">
        <v>492</v>
      </c>
      <c r="H205">
        <v>58</v>
      </c>
      <c r="I205" t="s">
        <v>3055</v>
      </c>
      <c r="J205">
        <v>1</v>
      </c>
      <c r="K205">
        <v>0</v>
      </c>
      <c r="L205">
        <v>0.85199999999999998</v>
      </c>
      <c r="M205">
        <v>0.113</v>
      </c>
      <c r="N205">
        <v>635</v>
      </c>
      <c r="O205">
        <v>541</v>
      </c>
      <c r="P205">
        <v>72</v>
      </c>
      <c r="Q205">
        <v>47.023668839999999</v>
      </c>
      <c r="R205">
        <v>-103.3762965</v>
      </c>
      <c r="S205">
        <v>34</v>
      </c>
      <c r="T205">
        <v>0</v>
      </c>
      <c r="U205" s="7">
        <f t="shared" si="9"/>
        <v>0</v>
      </c>
      <c r="V205">
        <v>983</v>
      </c>
      <c r="W205">
        <v>566</v>
      </c>
      <c r="X205">
        <v>417</v>
      </c>
      <c r="Y205">
        <f t="shared" si="10"/>
        <v>0.57578840284842314</v>
      </c>
      <c r="Z205">
        <f t="shared" si="11"/>
        <v>0.4242115971515768</v>
      </c>
      <c r="AA205">
        <v>4.0999999999999996</v>
      </c>
      <c r="AB205">
        <v>94.4</v>
      </c>
      <c r="AC205">
        <v>0.9</v>
      </c>
      <c r="AD205">
        <v>0.6</v>
      </c>
      <c r="AE205">
        <v>0</v>
      </c>
      <c r="AF205">
        <v>0</v>
      </c>
      <c r="AG205">
        <v>764</v>
      </c>
      <c r="AH205">
        <v>91518</v>
      </c>
      <c r="AI205">
        <v>28856</v>
      </c>
      <c r="AJ205">
        <v>44683</v>
      </c>
      <c r="AK205">
        <v>6441</v>
      </c>
      <c r="AL205">
        <v>10.3</v>
      </c>
      <c r="AM205">
        <v>10.8</v>
      </c>
      <c r="AN205">
        <v>34.9</v>
      </c>
      <c r="AO205">
        <v>13.5</v>
      </c>
      <c r="AP205">
        <v>17.5</v>
      </c>
      <c r="AQ205">
        <v>16.3</v>
      </c>
      <c r="AR205">
        <v>17.899999999999999</v>
      </c>
      <c r="AS205">
        <v>65.599999999999994</v>
      </c>
      <c r="AT205">
        <v>7.2</v>
      </c>
      <c r="AU205">
        <v>2.1</v>
      </c>
      <c r="AV205">
        <v>9.6999999999999993</v>
      </c>
      <c r="AW205">
        <v>1.9</v>
      </c>
      <c r="AX205">
        <v>13.6</v>
      </c>
      <c r="AY205">
        <v>27.6</v>
      </c>
      <c r="AZ205">
        <v>498</v>
      </c>
      <c r="BA205">
        <v>67.900000000000006</v>
      </c>
      <c r="BB205">
        <v>18.7</v>
      </c>
      <c r="BC205">
        <v>12.7</v>
      </c>
      <c r="BD205">
        <v>0.8</v>
      </c>
      <c r="BE205">
        <v>3.9</v>
      </c>
    </row>
    <row r="206" spans="1:57" x14ac:dyDescent="0.3">
      <c r="A206">
        <v>204</v>
      </c>
      <c r="B206" t="s">
        <v>246</v>
      </c>
      <c r="C206" t="s">
        <v>60</v>
      </c>
      <c r="D206">
        <v>0.65600000000000003</v>
      </c>
      <c r="E206">
        <v>0.17599999999999999</v>
      </c>
      <c r="F206">
        <v>16625</v>
      </c>
      <c r="G206">
        <v>10907</v>
      </c>
      <c r="H206">
        <v>2924</v>
      </c>
      <c r="I206" t="s">
        <v>3055</v>
      </c>
      <c r="J206">
        <v>1</v>
      </c>
      <c r="K206">
        <v>0</v>
      </c>
      <c r="L206">
        <v>0.76100000000000001</v>
      </c>
      <c r="M206">
        <v>0.20499999999999999</v>
      </c>
      <c r="N206">
        <v>20094</v>
      </c>
      <c r="O206">
        <v>15295</v>
      </c>
      <c r="P206">
        <v>4124</v>
      </c>
      <c r="Q206">
        <v>43.216728799999991</v>
      </c>
      <c r="R206">
        <v>-112.3978437</v>
      </c>
      <c r="S206">
        <v>1664</v>
      </c>
      <c r="T206">
        <v>23</v>
      </c>
      <c r="U206" s="7">
        <f t="shared" si="9"/>
        <v>5.0695408759284975E-4</v>
      </c>
      <c r="V206">
        <v>45369</v>
      </c>
      <c r="W206">
        <v>22732</v>
      </c>
      <c r="X206">
        <v>22637</v>
      </c>
      <c r="Y206">
        <f t="shared" si="10"/>
        <v>0.5010469703982896</v>
      </c>
      <c r="Z206">
        <f t="shared" si="11"/>
        <v>0.4989530296017104</v>
      </c>
      <c r="AA206">
        <v>17.899999999999999</v>
      </c>
      <c r="AB206">
        <v>74</v>
      </c>
      <c r="AC206">
        <v>0.3</v>
      </c>
      <c r="AD206">
        <v>4.9000000000000004</v>
      </c>
      <c r="AE206">
        <v>0.9</v>
      </c>
      <c r="AF206">
        <v>0</v>
      </c>
      <c r="AG206">
        <v>29477</v>
      </c>
      <c r="AH206">
        <v>51307</v>
      </c>
      <c r="AI206">
        <v>2748</v>
      </c>
      <c r="AJ206">
        <v>20720</v>
      </c>
      <c r="AK206">
        <v>642</v>
      </c>
      <c r="AL206">
        <v>13.1</v>
      </c>
      <c r="AM206">
        <v>17.600000000000001</v>
      </c>
      <c r="AN206">
        <v>31.2</v>
      </c>
      <c r="AO206">
        <v>17.600000000000001</v>
      </c>
      <c r="AP206">
        <v>20.5</v>
      </c>
      <c r="AQ206">
        <v>15.7</v>
      </c>
      <c r="AR206">
        <v>14.9</v>
      </c>
      <c r="AS206">
        <v>77.5</v>
      </c>
      <c r="AT206">
        <v>12</v>
      </c>
      <c r="AU206">
        <v>2</v>
      </c>
      <c r="AV206">
        <v>1.8</v>
      </c>
      <c r="AW206">
        <v>1.8</v>
      </c>
      <c r="AX206">
        <v>4.8</v>
      </c>
      <c r="AY206">
        <v>21.9</v>
      </c>
      <c r="AZ206">
        <v>19417</v>
      </c>
      <c r="BA206">
        <v>75</v>
      </c>
      <c r="BB206">
        <v>17.8</v>
      </c>
      <c r="BC206">
        <v>6.8</v>
      </c>
      <c r="BD206">
        <v>0.4</v>
      </c>
      <c r="BE206">
        <v>5.2</v>
      </c>
    </row>
    <row r="207" spans="1:57" x14ac:dyDescent="0.3">
      <c r="A207">
        <v>205</v>
      </c>
      <c r="B207" t="s">
        <v>247</v>
      </c>
      <c r="C207" t="s">
        <v>62</v>
      </c>
      <c r="D207">
        <v>0.433</v>
      </c>
      <c r="E207">
        <v>0.50600000000000001</v>
      </c>
      <c r="F207">
        <v>63221</v>
      </c>
      <c r="G207">
        <v>27382</v>
      </c>
      <c r="H207">
        <v>32006</v>
      </c>
      <c r="I207" t="s">
        <v>3056</v>
      </c>
      <c r="J207">
        <v>0</v>
      </c>
      <c r="K207">
        <v>1</v>
      </c>
      <c r="L207">
        <v>0.44500000000000001</v>
      </c>
      <c r="M207">
        <v>0.53500000000000003</v>
      </c>
      <c r="N207">
        <v>66549</v>
      </c>
      <c r="O207">
        <v>29623</v>
      </c>
      <c r="P207">
        <v>35621</v>
      </c>
      <c r="Q207">
        <v>42.470458100000002</v>
      </c>
      <c r="R207">
        <v>-92.305247289999997</v>
      </c>
      <c r="S207">
        <v>6448</v>
      </c>
      <c r="T207">
        <v>103</v>
      </c>
      <c r="U207" s="7">
        <f t="shared" si="9"/>
        <v>7.7466907340553552E-4</v>
      </c>
      <c r="V207">
        <v>132960</v>
      </c>
      <c r="W207">
        <v>65251</v>
      </c>
      <c r="X207">
        <v>67709</v>
      </c>
      <c r="Y207">
        <f t="shared" si="10"/>
        <v>0.49075661853188929</v>
      </c>
      <c r="Z207">
        <f t="shared" si="11"/>
        <v>0.50924338146811066</v>
      </c>
      <c r="AA207">
        <v>4.2</v>
      </c>
      <c r="AB207">
        <v>82.2</v>
      </c>
      <c r="AC207">
        <v>8.8000000000000007</v>
      </c>
      <c r="AD207">
        <v>0.2</v>
      </c>
      <c r="AE207">
        <v>2.1</v>
      </c>
      <c r="AF207">
        <v>0.2</v>
      </c>
      <c r="AG207">
        <v>100773</v>
      </c>
      <c r="AH207">
        <v>50916</v>
      </c>
      <c r="AI207">
        <v>994</v>
      </c>
      <c r="AJ207">
        <v>27669</v>
      </c>
      <c r="AK207">
        <v>680</v>
      </c>
      <c r="AL207">
        <v>15.9</v>
      </c>
      <c r="AM207">
        <v>18.2</v>
      </c>
      <c r="AN207">
        <v>31.8</v>
      </c>
      <c r="AO207">
        <v>18.399999999999999</v>
      </c>
      <c r="AP207">
        <v>24.3</v>
      </c>
      <c r="AQ207">
        <v>7.4</v>
      </c>
      <c r="AR207">
        <v>18.2</v>
      </c>
      <c r="AS207">
        <v>82.1</v>
      </c>
      <c r="AT207">
        <v>8.5</v>
      </c>
      <c r="AU207">
        <v>0.6</v>
      </c>
      <c r="AV207">
        <v>4.0999999999999996</v>
      </c>
      <c r="AW207">
        <v>1.6</v>
      </c>
      <c r="AX207">
        <v>3.2</v>
      </c>
      <c r="AY207">
        <v>15.7</v>
      </c>
      <c r="AZ207">
        <v>68771</v>
      </c>
      <c r="BA207">
        <v>81.8</v>
      </c>
      <c r="BB207">
        <v>13.9</v>
      </c>
      <c r="BC207">
        <v>4.2</v>
      </c>
      <c r="BD207">
        <v>0.1</v>
      </c>
      <c r="BE207">
        <v>5.3</v>
      </c>
    </row>
    <row r="208" spans="1:57" x14ac:dyDescent="0.3">
      <c r="A208">
        <v>206</v>
      </c>
      <c r="B208" t="s">
        <v>248</v>
      </c>
      <c r="C208" t="s">
        <v>69</v>
      </c>
      <c r="D208">
        <v>0.69499999999999995</v>
      </c>
      <c r="E208">
        <v>0.25800000000000001</v>
      </c>
      <c r="F208">
        <v>4822</v>
      </c>
      <c r="G208">
        <v>3349</v>
      </c>
      <c r="H208">
        <v>1243</v>
      </c>
      <c r="I208" t="s">
        <v>3055</v>
      </c>
      <c r="J208">
        <v>1</v>
      </c>
      <c r="K208">
        <v>0</v>
      </c>
      <c r="L208">
        <v>0.71699999999999997</v>
      </c>
      <c r="M208">
        <v>0.25700000000000001</v>
      </c>
      <c r="N208">
        <v>5354</v>
      </c>
      <c r="O208">
        <v>3838</v>
      </c>
      <c r="P208">
        <v>1376</v>
      </c>
      <c r="Q208">
        <v>40.47388153</v>
      </c>
      <c r="R208">
        <v>-85.324997019999998</v>
      </c>
      <c r="S208">
        <v>287</v>
      </c>
      <c r="T208">
        <v>6</v>
      </c>
      <c r="U208" s="7">
        <f t="shared" si="9"/>
        <v>4.9123956115932536E-4</v>
      </c>
      <c r="V208">
        <v>12214</v>
      </c>
      <c r="W208">
        <v>6047</v>
      </c>
      <c r="X208">
        <v>6167</v>
      </c>
      <c r="Y208">
        <f t="shared" si="10"/>
        <v>0.49508760438840677</v>
      </c>
      <c r="Z208">
        <f t="shared" si="11"/>
        <v>0.50491239561159329</v>
      </c>
      <c r="AA208">
        <v>1.5</v>
      </c>
      <c r="AB208">
        <v>96</v>
      </c>
      <c r="AC208">
        <v>0.2</v>
      </c>
      <c r="AD208">
        <v>0.2</v>
      </c>
      <c r="AE208">
        <v>0.5</v>
      </c>
      <c r="AF208">
        <v>0</v>
      </c>
      <c r="AG208">
        <v>9477</v>
      </c>
      <c r="AH208">
        <v>40622</v>
      </c>
      <c r="AI208">
        <v>2254</v>
      </c>
      <c r="AJ208">
        <v>22328</v>
      </c>
      <c r="AK208">
        <v>2165</v>
      </c>
      <c r="AL208">
        <v>12.8</v>
      </c>
      <c r="AM208">
        <v>17.100000000000001</v>
      </c>
      <c r="AN208">
        <v>22.7</v>
      </c>
      <c r="AO208">
        <v>14.4</v>
      </c>
      <c r="AP208">
        <v>21.2</v>
      </c>
      <c r="AQ208">
        <v>10.7</v>
      </c>
      <c r="AR208">
        <v>31</v>
      </c>
      <c r="AS208">
        <v>85.3</v>
      </c>
      <c r="AT208">
        <v>7.9</v>
      </c>
      <c r="AU208">
        <v>0.5</v>
      </c>
      <c r="AV208">
        <v>2.7</v>
      </c>
      <c r="AW208">
        <v>1.3</v>
      </c>
      <c r="AX208">
        <v>2.2999999999999998</v>
      </c>
      <c r="AY208">
        <v>23.5</v>
      </c>
      <c r="AZ208">
        <v>5251</v>
      </c>
      <c r="BA208">
        <v>83.7</v>
      </c>
      <c r="BB208">
        <v>10.9</v>
      </c>
      <c r="BC208">
        <v>5.2</v>
      </c>
      <c r="BD208">
        <v>0.2</v>
      </c>
      <c r="BE208">
        <v>6.8</v>
      </c>
    </row>
    <row r="209" spans="1:57" x14ac:dyDescent="0.3">
      <c r="A209">
        <v>207</v>
      </c>
      <c r="B209" t="s">
        <v>249</v>
      </c>
      <c r="C209" t="s">
        <v>85</v>
      </c>
      <c r="D209">
        <v>0.54100000000000004</v>
      </c>
      <c r="E209">
        <v>0.44600000000000001</v>
      </c>
      <c r="F209">
        <v>15743</v>
      </c>
      <c r="G209">
        <v>8511</v>
      </c>
      <c r="H209">
        <v>7021</v>
      </c>
      <c r="I209" t="s">
        <v>3055</v>
      </c>
      <c r="J209">
        <v>1</v>
      </c>
      <c r="K209">
        <v>0</v>
      </c>
      <c r="L209">
        <v>0.56599999999999995</v>
      </c>
      <c r="M209">
        <v>0.42799999999999999</v>
      </c>
      <c r="N209">
        <v>17009</v>
      </c>
      <c r="O209">
        <v>9623</v>
      </c>
      <c r="P209">
        <v>7281</v>
      </c>
      <c r="Q209">
        <v>34.612962430000003</v>
      </c>
      <c r="R209">
        <v>-78.561800590000004</v>
      </c>
      <c r="S209">
        <v>1105</v>
      </c>
      <c r="T209">
        <v>19</v>
      </c>
      <c r="U209" s="7">
        <f t="shared" si="9"/>
        <v>5.5669498974509225E-4</v>
      </c>
      <c r="V209">
        <v>34130</v>
      </c>
      <c r="W209">
        <v>16241</v>
      </c>
      <c r="X209">
        <v>17889</v>
      </c>
      <c r="Y209">
        <f t="shared" si="10"/>
        <v>0.47585701728684443</v>
      </c>
      <c r="Z209">
        <f t="shared" si="11"/>
        <v>0.52414298271315563</v>
      </c>
      <c r="AA209">
        <v>7.5</v>
      </c>
      <c r="AB209">
        <v>54.2</v>
      </c>
      <c r="AC209">
        <v>34.4</v>
      </c>
      <c r="AD209">
        <v>2.2999999999999998</v>
      </c>
      <c r="AE209">
        <v>0</v>
      </c>
      <c r="AF209">
        <v>0</v>
      </c>
      <c r="AG209">
        <v>25634</v>
      </c>
      <c r="AH209">
        <v>32396</v>
      </c>
      <c r="AI209">
        <v>2931</v>
      </c>
      <c r="AJ209">
        <v>20839</v>
      </c>
      <c r="AK209">
        <v>1436</v>
      </c>
      <c r="AL209">
        <v>24.5</v>
      </c>
      <c r="AM209">
        <v>34.9</v>
      </c>
      <c r="AN209">
        <v>25.2</v>
      </c>
      <c r="AO209">
        <v>20.5</v>
      </c>
      <c r="AP209">
        <v>19</v>
      </c>
      <c r="AQ209">
        <v>16.600000000000001</v>
      </c>
      <c r="AR209">
        <v>18.8</v>
      </c>
      <c r="AS209">
        <v>85.7</v>
      </c>
      <c r="AT209">
        <v>9.9</v>
      </c>
      <c r="AU209">
        <v>0.2</v>
      </c>
      <c r="AV209">
        <v>0.8</v>
      </c>
      <c r="AW209">
        <v>0.6</v>
      </c>
      <c r="AX209">
        <v>2.8</v>
      </c>
      <c r="AY209">
        <v>24.7</v>
      </c>
      <c r="AZ209">
        <v>13263</v>
      </c>
      <c r="BA209">
        <v>74.5</v>
      </c>
      <c r="BB209">
        <v>19.3</v>
      </c>
      <c r="BC209">
        <v>6</v>
      </c>
      <c r="BD209">
        <v>0.2</v>
      </c>
      <c r="BE209">
        <v>7.9</v>
      </c>
    </row>
    <row r="210" spans="1:57" x14ac:dyDescent="0.3">
      <c r="A210">
        <v>208</v>
      </c>
      <c r="B210" t="s">
        <v>250</v>
      </c>
      <c r="C210" t="s">
        <v>60</v>
      </c>
      <c r="D210">
        <v>0.311</v>
      </c>
      <c r="E210">
        <v>0.59799999999999998</v>
      </c>
      <c r="F210">
        <v>10723</v>
      </c>
      <c r="G210">
        <v>3340</v>
      </c>
      <c r="H210">
        <v>6416</v>
      </c>
      <c r="I210" t="s">
        <v>3056</v>
      </c>
      <c r="J210">
        <v>0</v>
      </c>
      <c r="K210">
        <v>1</v>
      </c>
      <c r="L210">
        <v>0.30299999999999999</v>
      </c>
      <c r="M210">
        <v>0.67100000000000004</v>
      </c>
      <c r="N210">
        <v>13288</v>
      </c>
      <c r="O210">
        <v>4031</v>
      </c>
      <c r="P210">
        <v>8919</v>
      </c>
      <c r="Q210">
        <v>43.4085812</v>
      </c>
      <c r="R210">
        <v>-113.9752658</v>
      </c>
      <c r="S210">
        <v>916</v>
      </c>
      <c r="T210">
        <v>7</v>
      </c>
      <c r="U210" s="7">
        <f t="shared" si="9"/>
        <v>3.2432933327155634E-4</v>
      </c>
      <c r="V210">
        <v>21583</v>
      </c>
      <c r="W210">
        <v>11040</v>
      </c>
      <c r="X210">
        <v>10543</v>
      </c>
      <c r="Y210">
        <f t="shared" si="10"/>
        <v>0.51151369133114022</v>
      </c>
      <c r="Z210">
        <f t="shared" si="11"/>
        <v>0.48848630866885973</v>
      </c>
      <c r="AA210">
        <v>21</v>
      </c>
      <c r="AB210">
        <v>76.5</v>
      </c>
      <c r="AC210">
        <v>0.3</v>
      </c>
      <c r="AD210">
        <v>0</v>
      </c>
      <c r="AE210">
        <v>1</v>
      </c>
      <c r="AF210">
        <v>0</v>
      </c>
      <c r="AG210">
        <v>14778</v>
      </c>
      <c r="AH210">
        <v>58835</v>
      </c>
      <c r="AI210">
        <v>5130</v>
      </c>
      <c r="AJ210">
        <v>32736</v>
      </c>
      <c r="AK210">
        <v>2376</v>
      </c>
      <c r="AL210">
        <v>14.8</v>
      </c>
      <c r="AM210">
        <v>28.6</v>
      </c>
      <c r="AN210">
        <v>31.3</v>
      </c>
      <c r="AO210">
        <v>28.5</v>
      </c>
      <c r="AP210">
        <v>20.2</v>
      </c>
      <c r="AQ210">
        <v>12.8</v>
      </c>
      <c r="AR210">
        <v>7.3</v>
      </c>
      <c r="AS210">
        <v>76.099999999999994</v>
      </c>
      <c r="AT210">
        <v>7.2</v>
      </c>
      <c r="AU210">
        <v>1.4</v>
      </c>
      <c r="AV210">
        <v>3.6</v>
      </c>
      <c r="AW210">
        <v>2.4</v>
      </c>
      <c r="AX210">
        <v>9.3000000000000007</v>
      </c>
      <c r="AY210">
        <v>19.2</v>
      </c>
      <c r="AZ210">
        <v>11954</v>
      </c>
      <c r="BA210">
        <v>73.7</v>
      </c>
      <c r="BB210">
        <v>10.9</v>
      </c>
      <c r="BC210">
        <v>14.8</v>
      </c>
      <c r="BD210">
        <v>0.6</v>
      </c>
      <c r="BE210">
        <v>3.7</v>
      </c>
    </row>
    <row r="211" spans="1:57" x14ac:dyDescent="0.3">
      <c r="A211">
        <v>209</v>
      </c>
      <c r="B211" t="s">
        <v>250</v>
      </c>
      <c r="C211" t="s">
        <v>214</v>
      </c>
      <c r="D211">
        <v>0.47599999999999998</v>
      </c>
      <c r="E211">
        <v>0.44900000000000001</v>
      </c>
      <c r="F211">
        <v>2645</v>
      </c>
      <c r="G211">
        <v>1259</v>
      </c>
      <c r="H211">
        <v>1187</v>
      </c>
      <c r="I211" t="s">
        <v>3056</v>
      </c>
      <c r="J211">
        <v>0</v>
      </c>
      <c r="K211">
        <v>1</v>
      </c>
      <c r="L211">
        <v>0.47099999999999997</v>
      </c>
      <c r="M211">
        <v>0.50900000000000001</v>
      </c>
      <c r="N211">
        <v>3121</v>
      </c>
      <c r="O211">
        <v>1469</v>
      </c>
      <c r="P211">
        <v>1589</v>
      </c>
      <c r="Q211">
        <v>48.43175214</v>
      </c>
      <c r="R211">
        <v>-108.9582723</v>
      </c>
      <c r="S211">
        <v>349</v>
      </c>
      <c r="T211">
        <v>7</v>
      </c>
      <c r="U211" s="7">
        <f t="shared" si="9"/>
        <v>1.0532651218778213E-3</v>
      </c>
      <c r="V211">
        <v>6646</v>
      </c>
      <c r="W211">
        <v>3316</v>
      </c>
      <c r="X211">
        <v>3330</v>
      </c>
      <c r="Y211">
        <f t="shared" si="10"/>
        <v>0.49894673487812219</v>
      </c>
      <c r="Z211">
        <f t="shared" si="11"/>
        <v>0.50105326512187787</v>
      </c>
      <c r="AA211">
        <v>2.5</v>
      </c>
      <c r="AB211">
        <v>46.2</v>
      </c>
      <c r="AC211">
        <v>0.2</v>
      </c>
      <c r="AD211">
        <v>49.1</v>
      </c>
      <c r="AE211">
        <v>0</v>
      </c>
      <c r="AF211">
        <v>0.2</v>
      </c>
      <c r="AG211">
        <v>4624</v>
      </c>
      <c r="AH211">
        <v>35506</v>
      </c>
      <c r="AI211">
        <v>2516</v>
      </c>
      <c r="AJ211">
        <v>17059</v>
      </c>
      <c r="AK211">
        <v>1087</v>
      </c>
      <c r="AL211">
        <v>32.700000000000003</v>
      </c>
      <c r="AM211">
        <v>44.2</v>
      </c>
      <c r="AN211">
        <v>37.200000000000003</v>
      </c>
      <c r="AO211">
        <v>15.2</v>
      </c>
      <c r="AP211">
        <v>20.2</v>
      </c>
      <c r="AQ211">
        <v>18.399999999999999</v>
      </c>
      <c r="AR211">
        <v>9.1</v>
      </c>
      <c r="AS211">
        <v>68.400000000000006</v>
      </c>
      <c r="AT211">
        <v>13.7</v>
      </c>
      <c r="AU211">
        <v>0.9</v>
      </c>
      <c r="AV211">
        <v>7.6</v>
      </c>
      <c r="AW211">
        <v>0.8</v>
      </c>
      <c r="AX211">
        <v>8.6</v>
      </c>
      <c r="AY211">
        <v>15.5</v>
      </c>
      <c r="AZ211">
        <v>2494</v>
      </c>
      <c r="BA211">
        <v>53.1</v>
      </c>
      <c r="BB211">
        <v>37.4</v>
      </c>
      <c r="BC211">
        <v>8.1</v>
      </c>
      <c r="BD211">
        <v>1.4</v>
      </c>
      <c r="BE211">
        <v>16.8</v>
      </c>
    </row>
    <row r="212" spans="1:57" x14ac:dyDescent="0.3">
      <c r="A212">
        <v>210</v>
      </c>
      <c r="B212" t="s">
        <v>250</v>
      </c>
      <c r="C212" t="s">
        <v>72</v>
      </c>
      <c r="D212">
        <v>0.872</v>
      </c>
      <c r="E212">
        <v>9.6000000000000002E-2</v>
      </c>
      <c r="F212">
        <v>313</v>
      </c>
      <c r="G212">
        <v>273</v>
      </c>
      <c r="H212">
        <v>30</v>
      </c>
      <c r="I212" t="s">
        <v>3055</v>
      </c>
      <c r="J212">
        <v>1</v>
      </c>
      <c r="K212">
        <v>0</v>
      </c>
      <c r="L212">
        <v>0.88300000000000001</v>
      </c>
      <c r="M212">
        <v>0.11</v>
      </c>
      <c r="N212">
        <v>317</v>
      </c>
      <c r="O212">
        <v>280</v>
      </c>
      <c r="P212">
        <v>35</v>
      </c>
      <c r="Q212">
        <v>41.913117159999999</v>
      </c>
      <c r="R212">
        <v>-99.976778449999998</v>
      </c>
      <c r="S212">
        <v>4</v>
      </c>
      <c r="T212">
        <v>0</v>
      </c>
      <c r="U212" s="7">
        <f t="shared" si="9"/>
        <v>0</v>
      </c>
      <c r="V212">
        <v>502</v>
      </c>
      <c r="W212">
        <v>256</v>
      </c>
      <c r="X212">
        <v>246</v>
      </c>
      <c r="Y212">
        <f t="shared" si="10"/>
        <v>0.50996015936254979</v>
      </c>
      <c r="Z212">
        <f t="shared" si="11"/>
        <v>0.49003984063745021</v>
      </c>
      <c r="AA212">
        <v>0</v>
      </c>
      <c r="AB212">
        <v>98</v>
      </c>
      <c r="AC212">
        <v>0</v>
      </c>
      <c r="AD212">
        <v>0</v>
      </c>
      <c r="AE212">
        <v>0.6</v>
      </c>
      <c r="AF212">
        <v>1.4</v>
      </c>
      <c r="AG212">
        <v>396</v>
      </c>
      <c r="AH212">
        <v>52000</v>
      </c>
      <c r="AI212">
        <v>2382</v>
      </c>
      <c r="AJ212">
        <v>28503</v>
      </c>
      <c r="AK212">
        <v>4324</v>
      </c>
      <c r="AL212">
        <v>9.8000000000000007</v>
      </c>
      <c r="AM212">
        <v>15.1</v>
      </c>
      <c r="AN212">
        <v>44.7</v>
      </c>
      <c r="AO212">
        <v>9.6</v>
      </c>
      <c r="AP212">
        <v>11.7</v>
      </c>
      <c r="AQ212">
        <v>22.7</v>
      </c>
      <c r="AR212">
        <v>11.3</v>
      </c>
      <c r="AS212">
        <v>55.6</v>
      </c>
      <c r="AT212">
        <v>10.1</v>
      </c>
      <c r="AU212">
        <v>0.4</v>
      </c>
      <c r="AV212">
        <v>7.6</v>
      </c>
      <c r="AW212">
        <v>2.5</v>
      </c>
      <c r="AX212">
        <v>23.8</v>
      </c>
      <c r="AY212">
        <v>20.6</v>
      </c>
      <c r="AZ212">
        <v>282</v>
      </c>
      <c r="BA212">
        <v>65.2</v>
      </c>
      <c r="BB212">
        <v>16</v>
      </c>
      <c r="BC212">
        <v>18.8</v>
      </c>
      <c r="BD212">
        <v>0</v>
      </c>
      <c r="BE212">
        <v>1.1000000000000001</v>
      </c>
    </row>
    <row r="213" spans="1:57" x14ac:dyDescent="0.3">
      <c r="A213">
        <v>211</v>
      </c>
      <c r="B213" t="s">
        <v>250</v>
      </c>
      <c r="C213" t="s">
        <v>65</v>
      </c>
      <c r="D213">
        <v>0.76</v>
      </c>
      <c r="E213">
        <v>0.187</v>
      </c>
      <c r="F213">
        <v>3793</v>
      </c>
      <c r="G213">
        <v>2884</v>
      </c>
      <c r="H213">
        <v>711</v>
      </c>
      <c r="I213" t="s">
        <v>3055</v>
      </c>
      <c r="J213">
        <v>1</v>
      </c>
      <c r="K213">
        <v>0</v>
      </c>
      <c r="L213">
        <v>0.80400000000000005</v>
      </c>
      <c r="M213">
        <v>0.17599999999999999</v>
      </c>
      <c r="N213">
        <v>3901</v>
      </c>
      <c r="O213">
        <v>3136</v>
      </c>
      <c r="P213">
        <v>688</v>
      </c>
      <c r="Q213">
        <v>35.875183139999997</v>
      </c>
      <c r="R213">
        <v>-98.433070029999996</v>
      </c>
      <c r="S213">
        <v>225</v>
      </c>
      <c r="T213">
        <v>1</v>
      </c>
      <c r="U213" s="7">
        <f t="shared" si="9"/>
        <v>1.0330578512396694E-4</v>
      </c>
      <c r="V213">
        <v>9680</v>
      </c>
      <c r="W213">
        <v>5070</v>
      </c>
      <c r="X213">
        <v>4610</v>
      </c>
      <c r="Y213">
        <f t="shared" si="10"/>
        <v>0.52376033057851235</v>
      </c>
      <c r="Z213">
        <f t="shared" si="11"/>
        <v>0.4762396694214876</v>
      </c>
      <c r="AA213">
        <v>9.8000000000000007</v>
      </c>
      <c r="AB213">
        <v>74</v>
      </c>
      <c r="AC213">
        <v>3.9</v>
      </c>
      <c r="AD213">
        <v>6.9</v>
      </c>
      <c r="AE213">
        <v>0.1</v>
      </c>
      <c r="AF213">
        <v>0</v>
      </c>
      <c r="AG213">
        <v>7046</v>
      </c>
      <c r="AH213">
        <v>46362</v>
      </c>
      <c r="AI213">
        <v>5512</v>
      </c>
      <c r="AJ213">
        <v>22823</v>
      </c>
      <c r="AK213">
        <v>1868</v>
      </c>
      <c r="AL213">
        <v>15</v>
      </c>
      <c r="AM213">
        <v>20.6</v>
      </c>
      <c r="AN213">
        <v>35</v>
      </c>
      <c r="AO213">
        <v>15.9</v>
      </c>
      <c r="AP213">
        <v>21.8</v>
      </c>
      <c r="AQ213">
        <v>11.8</v>
      </c>
      <c r="AR213">
        <v>15.5</v>
      </c>
      <c r="AS213">
        <v>87.4</v>
      </c>
      <c r="AT213">
        <v>4.7</v>
      </c>
      <c r="AU213">
        <v>0.1</v>
      </c>
      <c r="AV213">
        <v>1</v>
      </c>
      <c r="AW213">
        <v>0.9</v>
      </c>
      <c r="AX213">
        <v>5.8</v>
      </c>
      <c r="AY213">
        <v>17.2</v>
      </c>
      <c r="AZ213">
        <v>3470</v>
      </c>
      <c r="BA213">
        <v>65.599999999999994</v>
      </c>
      <c r="BB213">
        <v>21.9</v>
      </c>
      <c r="BC213">
        <v>11.1</v>
      </c>
      <c r="BD213">
        <v>1.4</v>
      </c>
      <c r="BE213">
        <v>3.6</v>
      </c>
    </row>
    <row r="214" spans="1:57" x14ac:dyDescent="0.3">
      <c r="A214">
        <v>212</v>
      </c>
      <c r="B214" t="s">
        <v>251</v>
      </c>
      <c r="C214" t="s">
        <v>74</v>
      </c>
      <c r="D214">
        <v>0.71499999999999997</v>
      </c>
      <c r="E214">
        <v>0.252</v>
      </c>
      <c r="F214">
        <v>52029</v>
      </c>
      <c r="G214">
        <v>37224</v>
      </c>
      <c r="H214">
        <v>13093</v>
      </c>
      <c r="I214" t="s">
        <v>3055</v>
      </c>
      <c r="J214">
        <v>1</v>
      </c>
      <c r="K214">
        <v>0</v>
      </c>
      <c r="L214">
        <v>0.71199999999999997</v>
      </c>
      <c r="M214">
        <v>0.27800000000000002</v>
      </c>
      <c r="N214">
        <v>62784</v>
      </c>
      <c r="O214">
        <v>44714</v>
      </c>
      <c r="P214">
        <v>17425</v>
      </c>
      <c r="Q214">
        <v>40.479614439999999</v>
      </c>
      <c r="R214">
        <v>-78.349174120000001</v>
      </c>
      <c r="S214">
        <v>1456</v>
      </c>
      <c r="T214">
        <v>32</v>
      </c>
      <c r="U214" s="7">
        <f t="shared" si="9"/>
        <v>2.565418163160595E-4</v>
      </c>
      <c r="V214">
        <v>124736</v>
      </c>
      <c r="W214">
        <v>61106</v>
      </c>
      <c r="X214">
        <v>63630</v>
      </c>
      <c r="Y214">
        <f t="shared" si="10"/>
        <v>0.48988263211903538</v>
      </c>
      <c r="Z214">
        <f t="shared" si="11"/>
        <v>0.51011736788096462</v>
      </c>
      <c r="AA214">
        <v>1.2</v>
      </c>
      <c r="AB214">
        <v>94.8</v>
      </c>
      <c r="AC214">
        <v>1.5</v>
      </c>
      <c r="AD214">
        <v>0</v>
      </c>
      <c r="AE214">
        <v>0.7</v>
      </c>
      <c r="AF214">
        <v>0</v>
      </c>
      <c r="AG214">
        <v>98433</v>
      </c>
      <c r="AH214">
        <v>45664</v>
      </c>
      <c r="AI214">
        <v>1034</v>
      </c>
      <c r="AJ214">
        <v>25531</v>
      </c>
      <c r="AK214">
        <v>671</v>
      </c>
      <c r="AL214">
        <v>15.2</v>
      </c>
      <c r="AM214">
        <v>21.5</v>
      </c>
      <c r="AN214">
        <v>31.2</v>
      </c>
      <c r="AO214">
        <v>18.600000000000001</v>
      </c>
      <c r="AP214">
        <v>25.3</v>
      </c>
      <c r="AQ214">
        <v>8.8000000000000007</v>
      </c>
      <c r="AR214">
        <v>16</v>
      </c>
      <c r="AS214">
        <v>82.5</v>
      </c>
      <c r="AT214">
        <v>8.8000000000000007</v>
      </c>
      <c r="AU214">
        <v>0.8</v>
      </c>
      <c r="AV214">
        <v>3.7</v>
      </c>
      <c r="AW214">
        <v>1.2</v>
      </c>
      <c r="AX214">
        <v>2.9</v>
      </c>
      <c r="AY214">
        <v>20.100000000000001</v>
      </c>
      <c r="AZ214">
        <v>56657</v>
      </c>
      <c r="BA214">
        <v>83.1</v>
      </c>
      <c r="BB214">
        <v>11.8</v>
      </c>
      <c r="BC214">
        <v>4.9000000000000004</v>
      </c>
      <c r="BD214">
        <v>0.2</v>
      </c>
      <c r="BE214">
        <v>5.2</v>
      </c>
    </row>
    <row r="215" spans="1:57" x14ac:dyDescent="0.3">
      <c r="A215">
        <v>213</v>
      </c>
      <c r="B215" t="s">
        <v>252</v>
      </c>
      <c r="C215" t="s">
        <v>117</v>
      </c>
      <c r="D215">
        <v>0.74299999999999999</v>
      </c>
      <c r="E215">
        <v>0.219</v>
      </c>
      <c r="F215">
        <v>5669</v>
      </c>
      <c r="G215">
        <v>4212</v>
      </c>
      <c r="H215">
        <v>1244</v>
      </c>
      <c r="I215" t="s">
        <v>3055</v>
      </c>
      <c r="J215">
        <v>1</v>
      </c>
      <c r="K215">
        <v>0</v>
      </c>
      <c r="L215">
        <v>0.73199999999999998</v>
      </c>
      <c r="M215">
        <v>0.25700000000000001</v>
      </c>
      <c r="N215">
        <v>7419</v>
      </c>
      <c r="O215">
        <v>5429</v>
      </c>
      <c r="P215">
        <v>1905</v>
      </c>
      <c r="Q215">
        <v>30.26640707</v>
      </c>
      <c r="R215">
        <v>-98.399985200000003</v>
      </c>
      <c r="S215">
        <v>163</v>
      </c>
      <c r="T215">
        <v>6</v>
      </c>
      <c r="U215" s="7">
        <f t="shared" si="9"/>
        <v>5.4107674271800887E-4</v>
      </c>
      <c r="V215">
        <v>11089</v>
      </c>
      <c r="W215">
        <v>5576</v>
      </c>
      <c r="X215">
        <v>5513</v>
      </c>
      <c r="Y215">
        <f t="shared" si="10"/>
        <v>0.50284065289926949</v>
      </c>
      <c r="Z215">
        <f t="shared" si="11"/>
        <v>0.49715934710073045</v>
      </c>
      <c r="AA215">
        <v>19.100000000000001</v>
      </c>
      <c r="AB215">
        <v>77.599999999999994</v>
      </c>
      <c r="AC215">
        <v>0</v>
      </c>
      <c r="AD215">
        <v>0</v>
      </c>
      <c r="AE215">
        <v>0.6</v>
      </c>
      <c r="AF215">
        <v>0</v>
      </c>
      <c r="AG215">
        <v>8562</v>
      </c>
      <c r="AH215">
        <v>58500</v>
      </c>
      <c r="AI215">
        <v>4789</v>
      </c>
      <c r="AJ215">
        <v>31249</v>
      </c>
      <c r="AK215">
        <v>3106</v>
      </c>
      <c r="AL215">
        <v>10.8</v>
      </c>
      <c r="AM215">
        <v>16.100000000000001</v>
      </c>
      <c r="AN215">
        <v>33.6</v>
      </c>
      <c r="AO215">
        <v>18.2</v>
      </c>
      <c r="AP215">
        <v>21</v>
      </c>
      <c r="AQ215">
        <v>16.7</v>
      </c>
      <c r="AR215">
        <v>10.4</v>
      </c>
      <c r="AS215">
        <v>77.900000000000006</v>
      </c>
      <c r="AT215">
        <v>8.6</v>
      </c>
      <c r="AU215">
        <v>0</v>
      </c>
      <c r="AV215">
        <v>3.1</v>
      </c>
      <c r="AW215">
        <v>1.3</v>
      </c>
      <c r="AX215">
        <v>9.1999999999999993</v>
      </c>
      <c r="AY215">
        <v>27.8</v>
      </c>
      <c r="AZ215">
        <v>5106</v>
      </c>
      <c r="BA215">
        <v>66.2</v>
      </c>
      <c r="BB215">
        <v>16.899999999999999</v>
      </c>
      <c r="BC215">
        <v>16.399999999999999</v>
      </c>
      <c r="BD215">
        <v>0.4</v>
      </c>
      <c r="BE215">
        <v>5.7</v>
      </c>
    </row>
    <row r="216" spans="1:57" x14ac:dyDescent="0.3">
      <c r="A216">
        <v>214</v>
      </c>
      <c r="B216" t="s">
        <v>253</v>
      </c>
      <c r="C216" t="s">
        <v>58</v>
      </c>
      <c r="D216">
        <v>0.82299999999999995</v>
      </c>
      <c r="E216">
        <v>0.14499999999999999</v>
      </c>
      <c r="F216">
        <v>3124</v>
      </c>
      <c r="G216">
        <v>2572</v>
      </c>
      <c r="H216">
        <v>453</v>
      </c>
      <c r="I216" t="s">
        <v>3055</v>
      </c>
      <c r="J216">
        <v>1</v>
      </c>
      <c r="K216">
        <v>0</v>
      </c>
      <c r="L216">
        <v>0.83499999999999996</v>
      </c>
      <c r="M216">
        <v>0.153</v>
      </c>
      <c r="N216">
        <v>3475</v>
      </c>
      <c r="O216">
        <v>2903</v>
      </c>
      <c r="P216">
        <v>532</v>
      </c>
      <c r="Q216">
        <v>37.131280680000003</v>
      </c>
      <c r="R216">
        <v>-81.135993909999996</v>
      </c>
      <c r="S216">
        <v>79</v>
      </c>
      <c r="T216">
        <v>5</v>
      </c>
      <c r="U216" s="7">
        <f t="shared" si="9"/>
        <v>7.6640098099325568E-4</v>
      </c>
      <c r="V216">
        <v>6524</v>
      </c>
      <c r="W216">
        <v>3617</v>
      </c>
      <c r="X216">
        <v>2907</v>
      </c>
      <c r="Y216">
        <f t="shared" si="10"/>
        <v>0.5544144696505211</v>
      </c>
      <c r="Z216">
        <f t="shared" si="11"/>
        <v>0.44558553034947884</v>
      </c>
      <c r="AA216">
        <v>0.5</v>
      </c>
      <c r="AB216">
        <v>94.3</v>
      </c>
      <c r="AC216">
        <v>4.8</v>
      </c>
      <c r="AD216">
        <v>0</v>
      </c>
      <c r="AE216">
        <v>0</v>
      </c>
      <c r="AF216">
        <v>0</v>
      </c>
      <c r="AG216">
        <v>5455</v>
      </c>
      <c r="AH216">
        <v>46927</v>
      </c>
      <c r="AI216">
        <v>6003</v>
      </c>
      <c r="AJ216">
        <v>23505</v>
      </c>
      <c r="AK216">
        <v>3151</v>
      </c>
      <c r="AL216">
        <v>8.3000000000000007</v>
      </c>
      <c r="AM216">
        <v>13.5</v>
      </c>
      <c r="AN216">
        <v>23.7</v>
      </c>
      <c r="AO216">
        <v>21.4</v>
      </c>
      <c r="AP216">
        <v>29.8</v>
      </c>
      <c r="AQ216">
        <v>5.4</v>
      </c>
      <c r="AR216">
        <v>19.8</v>
      </c>
      <c r="AS216">
        <v>88.9</v>
      </c>
      <c r="AT216">
        <v>5.2</v>
      </c>
      <c r="AU216">
        <v>0.6</v>
      </c>
      <c r="AV216">
        <v>0.8</v>
      </c>
      <c r="AW216">
        <v>1.8</v>
      </c>
      <c r="AX216">
        <v>2.8</v>
      </c>
      <c r="AY216">
        <v>32.799999999999997</v>
      </c>
      <c r="AZ216">
        <v>2578</v>
      </c>
      <c r="BA216">
        <v>76.599999999999994</v>
      </c>
      <c r="BB216">
        <v>18.8</v>
      </c>
      <c r="BC216">
        <v>4.5999999999999996</v>
      </c>
      <c r="BD216">
        <v>0</v>
      </c>
      <c r="BE216">
        <v>6.7</v>
      </c>
    </row>
    <row r="217" spans="1:57" x14ac:dyDescent="0.3">
      <c r="A217">
        <v>215</v>
      </c>
      <c r="B217" t="s">
        <v>254</v>
      </c>
      <c r="C217" t="s">
        <v>132</v>
      </c>
      <c r="D217">
        <v>0.753</v>
      </c>
      <c r="E217">
        <v>0.222</v>
      </c>
      <c r="F217">
        <v>4934</v>
      </c>
      <c r="G217">
        <v>3717</v>
      </c>
      <c r="H217">
        <v>1094</v>
      </c>
      <c r="I217" t="s">
        <v>3055</v>
      </c>
      <c r="J217">
        <v>1</v>
      </c>
      <c r="K217">
        <v>0</v>
      </c>
      <c r="L217">
        <v>0.75800000000000001</v>
      </c>
      <c r="M217">
        <v>0.23</v>
      </c>
      <c r="N217">
        <v>5706</v>
      </c>
      <c r="O217">
        <v>4328</v>
      </c>
      <c r="P217">
        <v>1311</v>
      </c>
      <c r="Q217">
        <v>32.438290350000003</v>
      </c>
      <c r="R217">
        <v>-83.330351660000005</v>
      </c>
      <c r="S217">
        <v>515</v>
      </c>
      <c r="T217">
        <v>27</v>
      </c>
      <c r="U217" s="7">
        <f t="shared" si="9"/>
        <v>2.1128413803897018E-3</v>
      </c>
      <c r="V217">
        <v>12779</v>
      </c>
      <c r="W217">
        <v>5909</v>
      </c>
      <c r="X217">
        <v>6870</v>
      </c>
      <c r="Y217">
        <f t="shared" si="10"/>
        <v>0.46239924876750921</v>
      </c>
      <c r="Z217">
        <f t="shared" si="11"/>
        <v>0.53760075123249085</v>
      </c>
      <c r="AA217">
        <v>2.7</v>
      </c>
      <c r="AB217">
        <v>68.8</v>
      </c>
      <c r="AC217">
        <v>27.7</v>
      </c>
      <c r="AD217">
        <v>0.1</v>
      </c>
      <c r="AE217">
        <v>0.2</v>
      </c>
      <c r="AF217">
        <v>0</v>
      </c>
      <c r="AG217">
        <v>9903</v>
      </c>
      <c r="AH217">
        <v>40688</v>
      </c>
      <c r="AI217">
        <v>3305</v>
      </c>
      <c r="AJ217">
        <v>20667</v>
      </c>
      <c r="AK217">
        <v>3761</v>
      </c>
      <c r="AL217">
        <v>23</v>
      </c>
      <c r="AM217">
        <v>32</v>
      </c>
      <c r="AN217">
        <v>30.1</v>
      </c>
      <c r="AO217">
        <v>20.3</v>
      </c>
      <c r="AP217">
        <v>22.9</v>
      </c>
      <c r="AQ217">
        <v>12.9</v>
      </c>
      <c r="AR217">
        <v>13.8</v>
      </c>
      <c r="AS217">
        <v>84.6</v>
      </c>
      <c r="AT217">
        <v>10.5</v>
      </c>
      <c r="AU217">
        <v>0.1</v>
      </c>
      <c r="AV217">
        <v>1.2</v>
      </c>
      <c r="AW217">
        <v>0.2</v>
      </c>
      <c r="AX217">
        <v>3.4</v>
      </c>
      <c r="AY217">
        <v>24.2</v>
      </c>
      <c r="AZ217">
        <v>4227</v>
      </c>
      <c r="BA217">
        <v>65.5</v>
      </c>
      <c r="BB217">
        <v>29.4</v>
      </c>
      <c r="BC217">
        <v>5.0999999999999996</v>
      </c>
      <c r="BD217">
        <v>0</v>
      </c>
      <c r="BE217">
        <v>7.7</v>
      </c>
    </row>
    <row r="218" spans="1:57" x14ac:dyDescent="0.3">
      <c r="A218">
        <v>216</v>
      </c>
      <c r="B218" t="s">
        <v>255</v>
      </c>
      <c r="C218" t="s">
        <v>116</v>
      </c>
      <c r="D218">
        <v>0.77900000000000003</v>
      </c>
      <c r="E218">
        <v>0.193</v>
      </c>
      <c r="F218">
        <v>4650</v>
      </c>
      <c r="G218">
        <v>3621</v>
      </c>
      <c r="H218">
        <v>896</v>
      </c>
      <c r="I218" t="s">
        <v>3055</v>
      </c>
      <c r="J218">
        <v>1</v>
      </c>
      <c r="K218">
        <v>0</v>
      </c>
      <c r="L218">
        <v>0.82099999999999995</v>
      </c>
      <c r="M218">
        <v>0.16900000000000001</v>
      </c>
      <c r="N218">
        <v>5758</v>
      </c>
      <c r="O218">
        <v>4725</v>
      </c>
      <c r="P218">
        <v>971</v>
      </c>
      <c r="Q218">
        <v>35.59942968</v>
      </c>
      <c r="R218">
        <v>-85.206119670000007</v>
      </c>
      <c r="S218">
        <v>1047</v>
      </c>
      <c r="T218">
        <v>4</v>
      </c>
      <c r="U218" s="7">
        <f t="shared" si="9"/>
        <v>2.775272323596753E-4</v>
      </c>
      <c r="V218">
        <v>14413</v>
      </c>
      <c r="W218">
        <v>8385</v>
      </c>
      <c r="X218">
        <v>6028</v>
      </c>
      <c r="Y218">
        <f t="shared" si="10"/>
        <v>0.58176646083396932</v>
      </c>
      <c r="Z218">
        <f t="shared" si="11"/>
        <v>0.41823353916603068</v>
      </c>
      <c r="AA218">
        <v>2.1</v>
      </c>
      <c r="AB218">
        <v>89.2</v>
      </c>
      <c r="AC218">
        <v>4</v>
      </c>
      <c r="AD218">
        <v>1.1000000000000001</v>
      </c>
      <c r="AE218">
        <v>0.3</v>
      </c>
      <c r="AF218">
        <v>0</v>
      </c>
      <c r="AG218">
        <v>11715</v>
      </c>
      <c r="AH218">
        <v>40450</v>
      </c>
      <c r="AI218">
        <v>2756</v>
      </c>
      <c r="AJ218">
        <v>21402</v>
      </c>
      <c r="AK218">
        <v>2589</v>
      </c>
      <c r="AL218">
        <v>20.7</v>
      </c>
      <c r="AM218">
        <v>26.3</v>
      </c>
      <c r="AN218">
        <v>25.5</v>
      </c>
      <c r="AO218">
        <v>15.1</v>
      </c>
      <c r="AP218">
        <v>18.8</v>
      </c>
      <c r="AQ218">
        <v>19</v>
      </c>
      <c r="AR218">
        <v>21.6</v>
      </c>
      <c r="AS218">
        <v>76.599999999999994</v>
      </c>
      <c r="AT218">
        <v>13.8</v>
      </c>
      <c r="AU218">
        <v>0.6</v>
      </c>
      <c r="AV218">
        <v>3.9</v>
      </c>
      <c r="AW218">
        <v>1</v>
      </c>
      <c r="AX218">
        <v>4.0999999999999996</v>
      </c>
      <c r="AY218">
        <v>30.4</v>
      </c>
      <c r="AZ218">
        <v>5270</v>
      </c>
      <c r="BA218">
        <v>70.099999999999994</v>
      </c>
      <c r="BB218">
        <v>19.5</v>
      </c>
      <c r="BC218">
        <v>10.4</v>
      </c>
      <c r="BD218">
        <v>0</v>
      </c>
      <c r="BE218">
        <v>8.4</v>
      </c>
    </row>
    <row r="219" spans="1:57" x14ac:dyDescent="0.3">
      <c r="A219">
        <v>217</v>
      </c>
      <c r="B219" t="s">
        <v>256</v>
      </c>
      <c r="C219" t="s">
        <v>168</v>
      </c>
      <c r="D219">
        <v>0.89900000000000002</v>
      </c>
      <c r="E219">
        <v>8.5000000000000006E-2</v>
      </c>
      <c r="F219">
        <v>25384</v>
      </c>
      <c r="G219">
        <v>22808</v>
      </c>
      <c r="H219">
        <v>2150</v>
      </c>
      <c r="I219" t="s">
        <v>3055</v>
      </c>
      <c r="J219">
        <v>1</v>
      </c>
      <c r="K219">
        <v>0</v>
      </c>
      <c r="L219">
        <v>0.89600000000000002</v>
      </c>
      <c r="M219">
        <v>9.6000000000000002E-2</v>
      </c>
      <c r="N219">
        <v>27459</v>
      </c>
      <c r="O219">
        <v>24595</v>
      </c>
      <c r="P219">
        <v>2627</v>
      </c>
      <c r="Q219">
        <v>33.982109180000002</v>
      </c>
      <c r="R219">
        <v>-86.567905929999995</v>
      </c>
      <c r="S219">
        <v>2095</v>
      </c>
      <c r="T219">
        <v>25</v>
      </c>
      <c r="U219" s="7">
        <f t="shared" si="9"/>
        <v>4.3352350564447605E-4</v>
      </c>
      <c r="V219">
        <v>57667</v>
      </c>
      <c r="W219">
        <v>28490</v>
      </c>
      <c r="X219">
        <v>29177</v>
      </c>
      <c r="Y219">
        <f t="shared" si="10"/>
        <v>0.49404338703244488</v>
      </c>
      <c r="Z219">
        <f t="shared" si="11"/>
        <v>0.50595661296755512</v>
      </c>
      <c r="AA219">
        <v>9</v>
      </c>
      <c r="AB219">
        <v>87.4</v>
      </c>
      <c r="AC219">
        <v>1.5</v>
      </c>
      <c r="AD219">
        <v>0.3</v>
      </c>
      <c r="AE219">
        <v>0.1</v>
      </c>
      <c r="AF219">
        <v>0</v>
      </c>
      <c r="AG219">
        <v>42513</v>
      </c>
      <c r="AH219">
        <v>47412</v>
      </c>
      <c r="AI219">
        <v>2630</v>
      </c>
      <c r="AJ219">
        <v>22021</v>
      </c>
      <c r="AK219">
        <v>850</v>
      </c>
      <c r="AL219">
        <v>15.6</v>
      </c>
      <c r="AM219">
        <v>25.4</v>
      </c>
      <c r="AN219">
        <v>28.5</v>
      </c>
      <c r="AO219">
        <v>12.9</v>
      </c>
      <c r="AP219">
        <v>23.3</v>
      </c>
      <c r="AQ219">
        <v>15.8</v>
      </c>
      <c r="AR219">
        <v>19.5</v>
      </c>
      <c r="AS219">
        <v>86.8</v>
      </c>
      <c r="AT219">
        <v>10.199999999999999</v>
      </c>
      <c r="AU219">
        <v>0.1</v>
      </c>
      <c r="AV219">
        <v>0.4</v>
      </c>
      <c r="AW219">
        <v>0.4</v>
      </c>
      <c r="AX219">
        <v>2.1</v>
      </c>
      <c r="AY219">
        <v>35</v>
      </c>
      <c r="AZ219">
        <v>21380</v>
      </c>
      <c r="BA219">
        <v>83.9</v>
      </c>
      <c r="BB219">
        <v>11.9</v>
      </c>
      <c r="BC219">
        <v>4</v>
      </c>
      <c r="BD219">
        <v>0.1</v>
      </c>
      <c r="BE219">
        <v>4.9000000000000004</v>
      </c>
    </row>
    <row r="220" spans="1:57" x14ac:dyDescent="0.3">
      <c r="A220">
        <v>218</v>
      </c>
      <c r="B220" t="s">
        <v>256</v>
      </c>
      <c r="C220" t="s">
        <v>116</v>
      </c>
      <c r="D220">
        <v>0.72099999999999997</v>
      </c>
      <c r="E220">
        <v>0.23300000000000001</v>
      </c>
      <c r="F220">
        <v>51849</v>
      </c>
      <c r="G220">
        <v>37385</v>
      </c>
      <c r="H220">
        <v>12085</v>
      </c>
      <c r="I220" t="s">
        <v>3055</v>
      </c>
      <c r="J220">
        <v>1</v>
      </c>
      <c r="K220">
        <v>0</v>
      </c>
      <c r="L220">
        <v>0.71199999999999997</v>
      </c>
      <c r="M220">
        <v>0.26900000000000002</v>
      </c>
      <c r="N220">
        <v>66306</v>
      </c>
      <c r="O220">
        <v>47195</v>
      </c>
      <c r="P220">
        <v>17834</v>
      </c>
      <c r="Q220">
        <v>35.68938198</v>
      </c>
      <c r="R220">
        <v>-83.928477880000003</v>
      </c>
      <c r="S220">
        <v>3602</v>
      </c>
      <c r="T220">
        <v>41</v>
      </c>
      <c r="U220" s="7">
        <f t="shared" si="9"/>
        <v>3.224918393833327E-4</v>
      </c>
      <c r="V220">
        <v>127135</v>
      </c>
      <c r="W220">
        <v>61640</v>
      </c>
      <c r="X220">
        <v>65495</v>
      </c>
      <c r="Y220">
        <f t="shared" si="10"/>
        <v>0.48483895072167382</v>
      </c>
      <c r="Z220">
        <f t="shared" si="11"/>
        <v>0.51516104927832618</v>
      </c>
      <c r="AA220">
        <v>3.1</v>
      </c>
      <c r="AB220">
        <v>91.4</v>
      </c>
      <c r="AC220">
        <v>2.5</v>
      </c>
      <c r="AD220">
        <v>0.3</v>
      </c>
      <c r="AE220">
        <v>0.7</v>
      </c>
      <c r="AF220">
        <v>0.1</v>
      </c>
      <c r="AG220">
        <v>98074</v>
      </c>
      <c r="AH220">
        <v>51172</v>
      </c>
      <c r="AI220">
        <v>1719</v>
      </c>
      <c r="AJ220">
        <v>28334</v>
      </c>
      <c r="AK220">
        <v>1200</v>
      </c>
      <c r="AL220">
        <v>13</v>
      </c>
      <c r="AM220">
        <v>19.399999999999999</v>
      </c>
      <c r="AN220">
        <v>32.799999999999997</v>
      </c>
      <c r="AO220">
        <v>15.9</v>
      </c>
      <c r="AP220">
        <v>26.3</v>
      </c>
      <c r="AQ220">
        <v>10.5</v>
      </c>
      <c r="AR220">
        <v>14.5</v>
      </c>
      <c r="AS220">
        <v>85.6</v>
      </c>
      <c r="AT220">
        <v>8.5</v>
      </c>
      <c r="AU220">
        <v>0.2</v>
      </c>
      <c r="AV220">
        <v>0.8</v>
      </c>
      <c r="AW220">
        <v>1</v>
      </c>
      <c r="AX220">
        <v>4</v>
      </c>
      <c r="AY220">
        <v>24.8</v>
      </c>
      <c r="AZ220">
        <v>58333</v>
      </c>
      <c r="BA220">
        <v>81.7</v>
      </c>
      <c r="BB220">
        <v>11.5</v>
      </c>
      <c r="BC220">
        <v>6.6</v>
      </c>
      <c r="BD220">
        <v>0.2</v>
      </c>
      <c r="BE220">
        <v>5.9</v>
      </c>
    </row>
    <row r="221" spans="1:57" x14ac:dyDescent="0.3">
      <c r="A221">
        <v>219</v>
      </c>
      <c r="B221" t="s">
        <v>257</v>
      </c>
      <c r="C221" t="s">
        <v>81</v>
      </c>
      <c r="D221">
        <v>0.47099999999999997</v>
      </c>
      <c r="E221">
        <v>0.434</v>
      </c>
      <c r="F221">
        <v>33256</v>
      </c>
      <c r="G221">
        <v>15667</v>
      </c>
      <c r="H221">
        <v>14428</v>
      </c>
      <c r="I221" t="s">
        <v>3056</v>
      </c>
      <c r="J221">
        <v>0</v>
      </c>
      <c r="K221">
        <v>1</v>
      </c>
      <c r="L221">
        <v>0.46500000000000002</v>
      </c>
      <c r="M221">
        <v>0.51</v>
      </c>
      <c r="N221">
        <v>35969</v>
      </c>
      <c r="O221">
        <v>16731</v>
      </c>
      <c r="P221">
        <v>18330</v>
      </c>
      <c r="Q221">
        <v>44.035542149999998</v>
      </c>
      <c r="R221">
        <v>-94.066997810000004</v>
      </c>
      <c r="S221">
        <v>2207</v>
      </c>
      <c r="T221">
        <v>7</v>
      </c>
      <c r="U221" s="7">
        <f t="shared" si="9"/>
        <v>1.064363586601183E-4</v>
      </c>
      <c r="V221">
        <v>65767</v>
      </c>
      <c r="W221">
        <v>33054</v>
      </c>
      <c r="X221">
        <v>32713</v>
      </c>
      <c r="Y221">
        <f t="shared" si="10"/>
        <v>0.50259248559307856</v>
      </c>
      <c r="Z221">
        <f t="shared" si="11"/>
        <v>0.49740751440692138</v>
      </c>
      <c r="AA221">
        <v>3.2</v>
      </c>
      <c r="AB221">
        <v>88.9</v>
      </c>
      <c r="AC221">
        <v>3.3</v>
      </c>
      <c r="AD221">
        <v>0.3</v>
      </c>
      <c r="AE221">
        <v>2.1</v>
      </c>
      <c r="AF221">
        <v>0</v>
      </c>
      <c r="AG221">
        <v>51071</v>
      </c>
      <c r="AH221">
        <v>53752</v>
      </c>
      <c r="AI221">
        <v>1543</v>
      </c>
      <c r="AJ221">
        <v>28283</v>
      </c>
      <c r="AK221">
        <v>675</v>
      </c>
      <c r="AL221">
        <v>18.100000000000001</v>
      </c>
      <c r="AM221">
        <v>11.8</v>
      </c>
      <c r="AN221">
        <v>33.700000000000003</v>
      </c>
      <c r="AO221">
        <v>19.899999999999999</v>
      </c>
      <c r="AP221">
        <v>23.7</v>
      </c>
      <c r="AQ221">
        <v>8</v>
      </c>
      <c r="AR221">
        <v>14.7</v>
      </c>
      <c r="AS221">
        <v>80.900000000000006</v>
      </c>
      <c r="AT221">
        <v>7.6</v>
      </c>
      <c r="AU221">
        <v>1.5</v>
      </c>
      <c r="AV221">
        <v>4</v>
      </c>
      <c r="AW221">
        <v>1.1000000000000001</v>
      </c>
      <c r="AX221">
        <v>5</v>
      </c>
      <c r="AY221">
        <v>17.3</v>
      </c>
      <c r="AZ221">
        <v>37072</v>
      </c>
      <c r="BA221">
        <v>81</v>
      </c>
      <c r="BB221">
        <v>13.5</v>
      </c>
      <c r="BC221">
        <v>5.4</v>
      </c>
      <c r="BD221">
        <v>0.1</v>
      </c>
      <c r="BE221">
        <v>4.5</v>
      </c>
    </row>
    <row r="222" spans="1:57" x14ac:dyDescent="0.3">
      <c r="A222">
        <v>220</v>
      </c>
      <c r="B222" t="s">
        <v>258</v>
      </c>
      <c r="C222" t="s">
        <v>60</v>
      </c>
      <c r="D222">
        <v>0.70099999999999996</v>
      </c>
      <c r="E222">
        <v>0.20399999999999999</v>
      </c>
      <c r="F222">
        <v>3812</v>
      </c>
      <c r="G222">
        <v>2673</v>
      </c>
      <c r="H222">
        <v>777</v>
      </c>
      <c r="I222" t="s">
        <v>3055</v>
      </c>
      <c r="J222">
        <v>1</v>
      </c>
      <c r="K222">
        <v>0</v>
      </c>
      <c r="L222">
        <v>0.72199999999999998</v>
      </c>
      <c r="M222">
        <v>0.251</v>
      </c>
      <c r="N222">
        <v>4840</v>
      </c>
      <c r="O222">
        <v>3495</v>
      </c>
      <c r="P222">
        <v>1214</v>
      </c>
      <c r="Q222">
        <v>43.988299310000002</v>
      </c>
      <c r="R222">
        <v>-115.7309284</v>
      </c>
      <c r="S222">
        <v>87</v>
      </c>
      <c r="T222">
        <v>2</v>
      </c>
      <c r="U222" s="7">
        <f t="shared" si="9"/>
        <v>2.8702640642939151E-4</v>
      </c>
      <c r="V222">
        <v>6968</v>
      </c>
      <c r="W222">
        <v>3678</v>
      </c>
      <c r="X222">
        <v>3290</v>
      </c>
      <c r="Y222">
        <f t="shared" si="10"/>
        <v>0.52784156142365102</v>
      </c>
      <c r="Z222">
        <f t="shared" si="11"/>
        <v>0.47215843857634904</v>
      </c>
      <c r="AA222">
        <v>4.0999999999999996</v>
      </c>
      <c r="AB222">
        <v>91.8</v>
      </c>
      <c r="AC222">
        <v>0.2</v>
      </c>
      <c r="AD222">
        <v>1</v>
      </c>
      <c r="AE222">
        <v>0.7</v>
      </c>
      <c r="AF222">
        <v>0</v>
      </c>
      <c r="AG222">
        <v>5653</v>
      </c>
      <c r="AH222">
        <v>49964</v>
      </c>
      <c r="AI222">
        <v>9226</v>
      </c>
      <c r="AJ222">
        <v>29648</v>
      </c>
      <c r="AK222">
        <v>2408</v>
      </c>
      <c r="AL222">
        <v>11.3</v>
      </c>
      <c r="AM222">
        <v>19.899999999999999</v>
      </c>
      <c r="AN222">
        <v>40.299999999999997</v>
      </c>
      <c r="AO222">
        <v>13.9</v>
      </c>
      <c r="AP222">
        <v>24.4</v>
      </c>
      <c r="AQ222">
        <v>10.4</v>
      </c>
      <c r="AR222">
        <v>11.1</v>
      </c>
      <c r="AS222">
        <v>68.8</v>
      </c>
      <c r="AT222">
        <v>12.8</v>
      </c>
      <c r="AU222">
        <v>0.4</v>
      </c>
      <c r="AV222">
        <v>5.5</v>
      </c>
      <c r="AW222">
        <v>2.6</v>
      </c>
      <c r="AX222">
        <v>9.9</v>
      </c>
      <c r="AY222">
        <v>38.1</v>
      </c>
      <c r="AZ222">
        <v>2749</v>
      </c>
      <c r="BA222">
        <v>65.8</v>
      </c>
      <c r="BB222">
        <v>22</v>
      </c>
      <c r="BC222">
        <v>11.8</v>
      </c>
      <c r="BD222">
        <v>0.3</v>
      </c>
      <c r="BE222">
        <v>6</v>
      </c>
    </row>
    <row r="223" spans="1:57" x14ac:dyDescent="0.3">
      <c r="A223">
        <v>221</v>
      </c>
      <c r="B223" t="s">
        <v>259</v>
      </c>
      <c r="C223" t="s">
        <v>70</v>
      </c>
      <c r="D223">
        <v>0.33100000000000002</v>
      </c>
      <c r="E223">
        <v>0.65500000000000003</v>
      </c>
      <c r="F223">
        <v>12831</v>
      </c>
      <c r="G223">
        <v>4251</v>
      </c>
      <c r="H223">
        <v>8410</v>
      </c>
      <c r="I223" t="s">
        <v>3056</v>
      </c>
      <c r="J223">
        <v>0</v>
      </c>
      <c r="K223">
        <v>1</v>
      </c>
      <c r="L223">
        <v>0.36599999999999999</v>
      </c>
      <c r="M223">
        <v>0.61899999999999999</v>
      </c>
      <c r="N223">
        <v>11631</v>
      </c>
      <c r="O223">
        <v>4260</v>
      </c>
      <c r="P223">
        <v>7203</v>
      </c>
      <c r="Q223">
        <v>33.796969410000003</v>
      </c>
      <c r="R223">
        <v>-90.873721209999999</v>
      </c>
      <c r="S223">
        <v>2072</v>
      </c>
      <c r="T223">
        <v>79</v>
      </c>
      <c r="U223" s="7">
        <f t="shared" si="9"/>
        <v>2.385193683765587E-3</v>
      </c>
      <c r="V223">
        <v>33121</v>
      </c>
      <c r="W223">
        <v>15613</v>
      </c>
      <c r="X223">
        <v>17508</v>
      </c>
      <c r="Y223">
        <f t="shared" si="10"/>
        <v>0.47139277195736845</v>
      </c>
      <c r="Z223">
        <f t="shared" si="11"/>
        <v>0.52860722804263161</v>
      </c>
      <c r="AA223">
        <v>2.1</v>
      </c>
      <c r="AB223">
        <v>32.4</v>
      </c>
      <c r="AC223">
        <v>64.2</v>
      </c>
      <c r="AD223">
        <v>0.3</v>
      </c>
      <c r="AE223">
        <v>0.9</v>
      </c>
      <c r="AF223">
        <v>0</v>
      </c>
      <c r="AG223">
        <v>24533</v>
      </c>
      <c r="AH223">
        <v>28468</v>
      </c>
      <c r="AI223">
        <v>2121</v>
      </c>
      <c r="AJ223">
        <v>16984</v>
      </c>
      <c r="AK223">
        <v>1068</v>
      </c>
      <c r="AL223">
        <v>37.4</v>
      </c>
      <c r="AM223">
        <v>51.7</v>
      </c>
      <c r="AN223">
        <v>31.1</v>
      </c>
      <c r="AO223">
        <v>22.3</v>
      </c>
      <c r="AP223">
        <v>22.7</v>
      </c>
      <c r="AQ223">
        <v>10</v>
      </c>
      <c r="AR223">
        <v>13.9</v>
      </c>
      <c r="AS223">
        <v>82.7</v>
      </c>
      <c r="AT223">
        <v>11.2</v>
      </c>
      <c r="AU223">
        <v>0.2</v>
      </c>
      <c r="AV223">
        <v>2.2000000000000002</v>
      </c>
      <c r="AW223">
        <v>1</v>
      </c>
      <c r="AX223">
        <v>2.6</v>
      </c>
      <c r="AY223">
        <v>18</v>
      </c>
      <c r="AZ223">
        <v>11228</v>
      </c>
      <c r="BA223">
        <v>66.599999999999994</v>
      </c>
      <c r="BB223">
        <v>27</v>
      </c>
      <c r="BC223">
        <v>6.2</v>
      </c>
      <c r="BD223">
        <v>0.1</v>
      </c>
      <c r="BE223">
        <v>12.6</v>
      </c>
    </row>
    <row r="224" spans="1:57" x14ac:dyDescent="0.3">
      <c r="A224">
        <v>222</v>
      </c>
      <c r="B224" t="s">
        <v>260</v>
      </c>
      <c r="C224" t="s">
        <v>64</v>
      </c>
      <c r="D224">
        <v>0.85099999999999998</v>
      </c>
      <c r="E224">
        <v>0.124</v>
      </c>
      <c r="F224">
        <v>5669</v>
      </c>
      <c r="G224">
        <v>4827</v>
      </c>
      <c r="H224">
        <v>705</v>
      </c>
      <c r="I224" t="s">
        <v>3055</v>
      </c>
      <c r="J224">
        <v>1</v>
      </c>
      <c r="K224">
        <v>0</v>
      </c>
      <c r="L224">
        <v>0.86299999999999999</v>
      </c>
      <c r="M224">
        <v>0.125</v>
      </c>
      <c r="N224">
        <v>5981</v>
      </c>
      <c r="O224">
        <v>5162</v>
      </c>
      <c r="P224">
        <v>749</v>
      </c>
      <c r="Q224">
        <v>37.324490519999998</v>
      </c>
      <c r="R224">
        <v>-90.027253040000005</v>
      </c>
      <c r="S224">
        <v>553</v>
      </c>
      <c r="T224">
        <v>3</v>
      </c>
      <c r="U224" s="7">
        <f t="shared" si="9"/>
        <v>2.4297400178180934E-4</v>
      </c>
      <c r="V224">
        <v>12347</v>
      </c>
      <c r="W224">
        <v>6180</v>
      </c>
      <c r="X224">
        <v>6167</v>
      </c>
      <c r="Y224">
        <f t="shared" si="10"/>
        <v>0.50052644367052723</v>
      </c>
      <c r="Z224">
        <f t="shared" si="11"/>
        <v>0.49947355632947277</v>
      </c>
      <c r="AA224">
        <v>1.2</v>
      </c>
      <c r="AB224">
        <v>96.5</v>
      </c>
      <c r="AC224">
        <v>0.4</v>
      </c>
      <c r="AD224">
        <v>0.7</v>
      </c>
      <c r="AE224">
        <v>0.4</v>
      </c>
      <c r="AF224">
        <v>0</v>
      </c>
      <c r="AG224">
        <v>9592</v>
      </c>
      <c r="AH224">
        <v>40791</v>
      </c>
      <c r="AI224">
        <v>3471</v>
      </c>
      <c r="AJ224">
        <v>20687</v>
      </c>
      <c r="AK224">
        <v>1326</v>
      </c>
      <c r="AL224">
        <v>19.899999999999999</v>
      </c>
      <c r="AM224">
        <v>29.2</v>
      </c>
      <c r="AN224">
        <v>24.4</v>
      </c>
      <c r="AO224">
        <v>17.5</v>
      </c>
      <c r="AP224">
        <v>19</v>
      </c>
      <c r="AQ224">
        <v>16.8</v>
      </c>
      <c r="AR224">
        <v>22.3</v>
      </c>
      <c r="AS224">
        <v>71.2</v>
      </c>
      <c r="AT224">
        <v>18.2</v>
      </c>
      <c r="AU224">
        <v>1</v>
      </c>
      <c r="AV224">
        <v>4.5</v>
      </c>
      <c r="AW224">
        <v>1.1000000000000001</v>
      </c>
      <c r="AX224">
        <v>4.0999999999999996</v>
      </c>
      <c r="AY224">
        <v>32.6</v>
      </c>
      <c r="AZ224">
        <v>4995</v>
      </c>
      <c r="BA224">
        <v>80.3</v>
      </c>
      <c r="BB224">
        <v>9.9</v>
      </c>
      <c r="BC224">
        <v>9.6999999999999993</v>
      </c>
      <c r="BD224">
        <v>0</v>
      </c>
      <c r="BE224">
        <v>5.0999999999999996</v>
      </c>
    </row>
    <row r="225" spans="1:57" x14ac:dyDescent="0.3">
      <c r="A225">
        <v>223</v>
      </c>
      <c r="B225" t="s">
        <v>261</v>
      </c>
      <c r="C225" t="s">
        <v>165</v>
      </c>
      <c r="D225">
        <v>0.70799999999999996</v>
      </c>
      <c r="E225">
        <v>0.23699999999999999</v>
      </c>
      <c r="F225">
        <v>2974</v>
      </c>
      <c r="G225">
        <v>2105</v>
      </c>
      <c r="H225">
        <v>704</v>
      </c>
      <c r="I225" t="s">
        <v>3055</v>
      </c>
      <c r="J225">
        <v>1</v>
      </c>
      <c r="K225">
        <v>0</v>
      </c>
      <c r="L225">
        <v>0.745</v>
      </c>
      <c r="M225">
        <v>0.24</v>
      </c>
      <c r="N225">
        <v>3001</v>
      </c>
      <c r="O225">
        <v>2235</v>
      </c>
      <c r="P225">
        <v>721</v>
      </c>
      <c r="Q225">
        <v>42.989141670000002</v>
      </c>
      <c r="R225">
        <v>-97.885927460000005</v>
      </c>
      <c r="S225">
        <v>1016</v>
      </c>
      <c r="T225">
        <v>1</v>
      </c>
      <c r="U225" s="7">
        <f t="shared" si="9"/>
        <v>1.4343086632243257E-4</v>
      </c>
      <c r="V225">
        <v>6972</v>
      </c>
      <c r="W225">
        <v>4057</v>
      </c>
      <c r="X225">
        <v>2915</v>
      </c>
      <c r="Y225">
        <f t="shared" si="10"/>
        <v>0.58189902467010901</v>
      </c>
      <c r="Z225">
        <f t="shared" si="11"/>
        <v>0.41810097532989099</v>
      </c>
      <c r="AA225">
        <v>3</v>
      </c>
      <c r="AB225">
        <v>87.4</v>
      </c>
      <c r="AC225">
        <v>1.3</v>
      </c>
      <c r="AD225">
        <v>5</v>
      </c>
      <c r="AE225">
        <v>1.4</v>
      </c>
      <c r="AF225">
        <v>0</v>
      </c>
      <c r="AG225">
        <v>5667</v>
      </c>
      <c r="AH225">
        <v>52923</v>
      </c>
      <c r="AI225">
        <v>4051</v>
      </c>
      <c r="AJ225">
        <v>24858</v>
      </c>
      <c r="AK225">
        <v>2413</v>
      </c>
      <c r="AL225">
        <v>10.3</v>
      </c>
      <c r="AM225">
        <v>14.3</v>
      </c>
      <c r="AN225">
        <v>40.5</v>
      </c>
      <c r="AO225">
        <v>18.2</v>
      </c>
      <c r="AP225">
        <v>14.9</v>
      </c>
      <c r="AQ225">
        <v>9.1</v>
      </c>
      <c r="AR225">
        <v>17.2</v>
      </c>
      <c r="AS225">
        <v>71.900000000000006</v>
      </c>
      <c r="AT225">
        <v>10.6</v>
      </c>
      <c r="AU225">
        <v>0</v>
      </c>
      <c r="AV225">
        <v>5.0999999999999996</v>
      </c>
      <c r="AW225">
        <v>1.1000000000000001</v>
      </c>
      <c r="AX225">
        <v>11.2</v>
      </c>
      <c r="AY225">
        <v>19.600000000000001</v>
      </c>
      <c r="AZ225">
        <v>2897</v>
      </c>
      <c r="BA225">
        <v>63.7</v>
      </c>
      <c r="BB225">
        <v>18.600000000000001</v>
      </c>
      <c r="BC225">
        <v>17</v>
      </c>
      <c r="BD225">
        <v>0.7</v>
      </c>
      <c r="BE225">
        <v>1.2</v>
      </c>
    </row>
    <row r="226" spans="1:57" x14ac:dyDescent="0.3">
      <c r="A226">
        <v>224</v>
      </c>
      <c r="B226" t="s">
        <v>262</v>
      </c>
      <c r="C226" t="s">
        <v>68</v>
      </c>
      <c r="D226">
        <v>0.65500000000000003</v>
      </c>
      <c r="E226">
        <v>0.27700000000000002</v>
      </c>
      <c r="F226">
        <v>7462</v>
      </c>
      <c r="G226">
        <v>4884</v>
      </c>
      <c r="H226">
        <v>2066</v>
      </c>
      <c r="I226" t="s">
        <v>3055</v>
      </c>
      <c r="J226">
        <v>1</v>
      </c>
      <c r="K226">
        <v>0</v>
      </c>
      <c r="L226">
        <v>0.69199999999999995</v>
      </c>
      <c r="M226">
        <v>0.28100000000000003</v>
      </c>
      <c r="N226">
        <v>8109</v>
      </c>
      <c r="O226">
        <v>5612</v>
      </c>
      <c r="P226">
        <v>2275</v>
      </c>
      <c r="Q226">
        <v>38.888296220000001</v>
      </c>
      <c r="R226">
        <v>-89.435348869999999</v>
      </c>
      <c r="S226">
        <v>544</v>
      </c>
      <c r="T226">
        <v>9</v>
      </c>
      <c r="U226" s="7">
        <f t="shared" si="9"/>
        <v>5.2835505459668892E-4</v>
      </c>
      <c r="V226">
        <v>17034</v>
      </c>
      <c r="W226">
        <v>8767</v>
      </c>
      <c r="X226">
        <v>8267</v>
      </c>
      <c r="Y226">
        <f t="shared" si="10"/>
        <v>0.51467652929435248</v>
      </c>
      <c r="Z226">
        <f t="shared" si="11"/>
        <v>0.48532347070564752</v>
      </c>
      <c r="AA226">
        <v>3.5</v>
      </c>
      <c r="AB226">
        <v>87.8</v>
      </c>
      <c r="AC226">
        <v>6.1</v>
      </c>
      <c r="AD226">
        <v>0.2</v>
      </c>
      <c r="AE226">
        <v>1.2</v>
      </c>
      <c r="AF226">
        <v>0</v>
      </c>
      <c r="AG226">
        <v>13473</v>
      </c>
      <c r="AH226">
        <v>54393</v>
      </c>
      <c r="AI226">
        <v>4323</v>
      </c>
      <c r="AJ226">
        <v>24473</v>
      </c>
      <c r="AK226">
        <v>1457</v>
      </c>
      <c r="AL226">
        <v>15.7</v>
      </c>
      <c r="AM226">
        <v>21.8</v>
      </c>
      <c r="AN226">
        <v>24.5</v>
      </c>
      <c r="AO226">
        <v>18.5</v>
      </c>
      <c r="AP226">
        <v>26</v>
      </c>
      <c r="AQ226">
        <v>11.6</v>
      </c>
      <c r="AR226">
        <v>19.3</v>
      </c>
      <c r="AS226">
        <v>77</v>
      </c>
      <c r="AT226">
        <v>9.9</v>
      </c>
      <c r="AU226">
        <v>0.4</v>
      </c>
      <c r="AV226">
        <v>7.9</v>
      </c>
      <c r="AW226">
        <v>0.3</v>
      </c>
      <c r="AX226">
        <v>4.5</v>
      </c>
      <c r="AY226">
        <v>24.5</v>
      </c>
      <c r="AZ226">
        <v>7483</v>
      </c>
      <c r="BA226">
        <v>80.8</v>
      </c>
      <c r="BB226">
        <v>12.2</v>
      </c>
      <c r="BC226">
        <v>6.7</v>
      </c>
      <c r="BD226">
        <v>0.2</v>
      </c>
      <c r="BE226">
        <v>5.0999999999999996</v>
      </c>
    </row>
    <row r="227" spans="1:57" x14ac:dyDescent="0.3">
      <c r="A227">
        <v>225</v>
      </c>
      <c r="B227" t="s">
        <v>263</v>
      </c>
      <c r="C227" t="s">
        <v>60</v>
      </c>
      <c r="D227">
        <v>0.60799999999999998</v>
      </c>
      <c r="E227">
        <v>0.30599999999999999</v>
      </c>
      <c r="F227">
        <v>16815</v>
      </c>
      <c r="G227">
        <v>10220</v>
      </c>
      <c r="H227">
        <v>5140</v>
      </c>
      <c r="I227" t="s">
        <v>3055</v>
      </c>
      <c r="J227">
        <v>1</v>
      </c>
      <c r="K227">
        <v>0</v>
      </c>
      <c r="L227">
        <v>0.67200000000000004</v>
      </c>
      <c r="M227">
        <v>0.30399999999999999</v>
      </c>
      <c r="N227">
        <v>27352</v>
      </c>
      <c r="O227">
        <v>18369</v>
      </c>
      <c r="P227">
        <v>8310</v>
      </c>
      <c r="Q227">
        <v>48.299960169999999</v>
      </c>
      <c r="R227">
        <v>-116.6017932</v>
      </c>
      <c r="S227">
        <v>527</v>
      </c>
      <c r="T227">
        <v>1</v>
      </c>
      <c r="U227" s="7">
        <f t="shared" si="9"/>
        <v>2.3892008123282762E-5</v>
      </c>
      <c r="V227">
        <v>41855</v>
      </c>
      <c r="W227">
        <v>20980</v>
      </c>
      <c r="X227">
        <v>20875</v>
      </c>
      <c r="Y227">
        <f t="shared" si="10"/>
        <v>0.50125433042647238</v>
      </c>
      <c r="Z227">
        <f t="shared" si="11"/>
        <v>0.49874566957352767</v>
      </c>
      <c r="AA227">
        <v>2.9</v>
      </c>
      <c r="AB227">
        <v>93.6</v>
      </c>
      <c r="AC227">
        <v>0.1</v>
      </c>
      <c r="AD227">
        <v>0.6</v>
      </c>
      <c r="AE227">
        <v>0.7</v>
      </c>
      <c r="AF227">
        <v>0.1</v>
      </c>
      <c r="AG227">
        <v>32924</v>
      </c>
      <c r="AH227">
        <v>45607</v>
      </c>
      <c r="AI227">
        <v>2239</v>
      </c>
      <c r="AJ227">
        <v>25909</v>
      </c>
      <c r="AK227">
        <v>1236</v>
      </c>
      <c r="AL227">
        <v>14</v>
      </c>
      <c r="AM227">
        <v>18.8</v>
      </c>
      <c r="AN227">
        <v>26.6</v>
      </c>
      <c r="AO227">
        <v>19.100000000000001</v>
      </c>
      <c r="AP227">
        <v>22</v>
      </c>
      <c r="AQ227">
        <v>14.2</v>
      </c>
      <c r="AR227">
        <v>18.100000000000001</v>
      </c>
      <c r="AS227">
        <v>75.599999999999994</v>
      </c>
      <c r="AT227">
        <v>9.6</v>
      </c>
      <c r="AU227">
        <v>0.5</v>
      </c>
      <c r="AV227">
        <v>1.8</v>
      </c>
      <c r="AW227">
        <v>2.2999999999999998</v>
      </c>
      <c r="AX227">
        <v>10.199999999999999</v>
      </c>
      <c r="AY227">
        <v>25.6</v>
      </c>
      <c r="AZ227">
        <v>17199</v>
      </c>
      <c r="BA227">
        <v>77.3</v>
      </c>
      <c r="BB227">
        <v>11.5</v>
      </c>
      <c r="BC227">
        <v>11.2</v>
      </c>
      <c r="BD227">
        <v>0</v>
      </c>
      <c r="BE227">
        <v>4.4000000000000004</v>
      </c>
    </row>
    <row r="228" spans="1:57" x14ac:dyDescent="0.3">
      <c r="A228">
        <v>226</v>
      </c>
      <c r="B228" t="s">
        <v>264</v>
      </c>
      <c r="C228" t="s">
        <v>60</v>
      </c>
      <c r="D228">
        <v>0.60399999999999998</v>
      </c>
      <c r="E228">
        <v>0.20200000000000001</v>
      </c>
      <c r="F228">
        <v>44212</v>
      </c>
      <c r="G228">
        <v>26699</v>
      </c>
      <c r="H228">
        <v>8930</v>
      </c>
      <c r="I228" t="s">
        <v>3055</v>
      </c>
      <c r="J228">
        <v>1</v>
      </c>
      <c r="K228">
        <v>0</v>
      </c>
      <c r="L228">
        <v>0.7</v>
      </c>
      <c r="M228">
        <v>0.26400000000000001</v>
      </c>
      <c r="N228">
        <v>53995</v>
      </c>
      <c r="O228">
        <v>37805</v>
      </c>
      <c r="P228">
        <v>14254</v>
      </c>
      <c r="Q228">
        <v>43.387133720000001</v>
      </c>
      <c r="R228">
        <v>-111.6161537</v>
      </c>
      <c r="S228">
        <v>4764</v>
      </c>
      <c r="T228">
        <v>38</v>
      </c>
      <c r="U228" s="7">
        <f t="shared" si="9"/>
        <v>3.441904278830477E-4</v>
      </c>
      <c r="V228">
        <v>110404</v>
      </c>
      <c r="W228">
        <v>55082</v>
      </c>
      <c r="X228">
        <v>55322</v>
      </c>
      <c r="Y228">
        <f t="shared" si="10"/>
        <v>0.49891308285931668</v>
      </c>
      <c r="Z228">
        <f t="shared" si="11"/>
        <v>0.50108691714068332</v>
      </c>
      <c r="AA228">
        <v>12.7</v>
      </c>
      <c r="AB228">
        <v>83.6</v>
      </c>
      <c r="AC228">
        <v>0.5</v>
      </c>
      <c r="AD228">
        <v>0.3</v>
      </c>
      <c r="AE228">
        <v>0.8</v>
      </c>
      <c r="AF228">
        <v>0.2</v>
      </c>
      <c r="AG228">
        <v>72872</v>
      </c>
      <c r="AH228">
        <v>54150</v>
      </c>
      <c r="AI228">
        <v>1580</v>
      </c>
      <c r="AJ228">
        <v>25706</v>
      </c>
      <c r="AK228">
        <v>1096</v>
      </c>
      <c r="AL228">
        <v>11.9</v>
      </c>
      <c r="AM228">
        <v>15.1</v>
      </c>
      <c r="AN228">
        <v>35.799999999999997</v>
      </c>
      <c r="AO228">
        <v>16.8</v>
      </c>
      <c r="AP228">
        <v>24</v>
      </c>
      <c r="AQ228">
        <v>10.3</v>
      </c>
      <c r="AR228">
        <v>13.1</v>
      </c>
      <c r="AS228">
        <v>78.400000000000006</v>
      </c>
      <c r="AT228">
        <v>10.9</v>
      </c>
      <c r="AU228">
        <v>2.9</v>
      </c>
      <c r="AV228">
        <v>1.6</v>
      </c>
      <c r="AW228">
        <v>1.6</v>
      </c>
      <c r="AX228">
        <v>4.5</v>
      </c>
      <c r="AY228">
        <v>19.2</v>
      </c>
      <c r="AZ228">
        <v>48734</v>
      </c>
      <c r="BA228">
        <v>78</v>
      </c>
      <c r="BB228">
        <v>15.7</v>
      </c>
      <c r="BC228">
        <v>6.1</v>
      </c>
      <c r="BD228">
        <v>0.2</v>
      </c>
      <c r="BE228">
        <v>3.8</v>
      </c>
    </row>
    <row r="229" spans="1:57" x14ac:dyDescent="0.3">
      <c r="A229">
        <v>227</v>
      </c>
      <c r="B229" t="s">
        <v>265</v>
      </c>
      <c r="C229" t="s">
        <v>140</v>
      </c>
      <c r="D229">
        <v>0.75900000000000001</v>
      </c>
      <c r="E229">
        <v>0.182</v>
      </c>
      <c r="F229">
        <v>16098</v>
      </c>
      <c r="G229">
        <v>12225</v>
      </c>
      <c r="H229">
        <v>2925</v>
      </c>
      <c r="I229" t="s">
        <v>3055</v>
      </c>
      <c r="J229">
        <v>1</v>
      </c>
      <c r="K229">
        <v>0</v>
      </c>
      <c r="L229">
        <v>0.79800000000000004</v>
      </c>
      <c r="M229">
        <v>0.17899999999999999</v>
      </c>
      <c r="N229">
        <v>17103</v>
      </c>
      <c r="O229">
        <v>13644</v>
      </c>
      <c r="P229">
        <v>3061</v>
      </c>
      <c r="Q229">
        <v>36.308450399999998</v>
      </c>
      <c r="R229">
        <v>-93.093749250000002</v>
      </c>
      <c r="S229">
        <v>1099</v>
      </c>
      <c r="T229">
        <v>36</v>
      </c>
      <c r="U229" s="7">
        <f t="shared" si="9"/>
        <v>9.6742986133505321E-4</v>
      </c>
      <c r="V229">
        <v>37212</v>
      </c>
      <c r="W229">
        <v>18198</v>
      </c>
      <c r="X229">
        <v>19014</v>
      </c>
      <c r="Y229">
        <f t="shared" si="10"/>
        <v>0.48903579490486937</v>
      </c>
      <c r="Z229">
        <f t="shared" si="11"/>
        <v>0.51096420509513063</v>
      </c>
      <c r="AA229">
        <v>2.2999999999999998</v>
      </c>
      <c r="AB229">
        <v>94.2</v>
      </c>
      <c r="AC229">
        <v>0.4</v>
      </c>
      <c r="AD229">
        <v>1.1000000000000001</v>
      </c>
      <c r="AE229">
        <v>0.5</v>
      </c>
      <c r="AF229">
        <v>0.1</v>
      </c>
      <c r="AG229">
        <v>28675</v>
      </c>
      <c r="AH229">
        <v>40727</v>
      </c>
      <c r="AI229">
        <v>1497</v>
      </c>
      <c r="AJ229">
        <v>22288</v>
      </c>
      <c r="AK229">
        <v>1054</v>
      </c>
      <c r="AL229">
        <v>15.8</v>
      </c>
      <c r="AM229">
        <v>23.7</v>
      </c>
      <c r="AN229">
        <v>29.8</v>
      </c>
      <c r="AO229">
        <v>19.5</v>
      </c>
      <c r="AP229">
        <v>24.8</v>
      </c>
      <c r="AQ229">
        <v>9.6999999999999993</v>
      </c>
      <c r="AR229">
        <v>16.2</v>
      </c>
      <c r="AS229">
        <v>82.7</v>
      </c>
      <c r="AT229">
        <v>11.1</v>
      </c>
      <c r="AU229">
        <v>0.1</v>
      </c>
      <c r="AV229">
        <v>1</v>
      </c>
      <c r="AW229">
        <v>1.3</v>
      </c>
      <c r="AX229">
        <v>3.8</v>
      </c>
      <c r="AY229">
        <v>19.399999999999999</v>
      </c>
      <c r="AZ229">
        <v>15773</v>
      </c>
      <c r="BA229">
        <v>78.400000000000006</v>
      </c>
      <c r="BB229">
        <v>13.1</v>
      </c>
      <c r="BC229">
        <v>8.1999999999999993</v>
      </c>
      <c r="BD229">
        <v>0.3</v>
      </c>
      <c r="BE229">
        <v>6.1</v>
      </c>
    </row>
    <row r="230" spans="1:57" x14ac:dyDescent="0.3">
      <c r="A230">
        <v>228</v>
      </c>
      <c r="B230" t="s">
        <v>265</v>
      </c>
      <c r="C230" t="s">
        <v>62</v>
      </c>
      <c r="D230">
        <v>0.53300000000000003</v>
      </c>
      <c r="E230">
        <v>0.39500000000000002</v>
      </c>
      <c r="F230">
        <v>13984</v>
      </c>
      <c r="G230">
        <v>7458</v>
      </c>
      <c r="H230">
        <v>5517</v>
      </c>
      <c r="I230" t="s">
        <v>3055</v>
      </c>
      <c r="J230">
        <v>1</v>
      </c>
      <c r="K230">
        <v>0</v>
      </c>
      <c r="L230">
        <v>0.56799999999999995</v>
      </c>
      <c r="M230">
        <v>0.41199999999999998</v>
      </c>
      <c r="N230">
        <v>15306</v>
      </c>
      <c r="O230">
        <v>8695</v>
      </c>
      <c r="P230">
        <v>6303</v>
      </c>
      <c r="Q230">
        <v>42.036570939999997</v>
      </c>
      <c r="R230">
        <v>-93.931399900000002</v>
      </c>
      <c r="S230">
        <v>797</v>
      </c>
      <c r="T230">
        <v>9</v>
      </c>
      <c r="U230" s="7">
        <f t="shared" si="9"/>
        <v>3.411546188544786E-4</v>
      </c>
      <c r="V230">
        <v>26381</v>
      </c>
      <c r="W230">
        <v>13280</v>
      </c>
      <c r="X230">
        <v>13101</v>
      </c>
      <c r="Y230">
        <f t="shared" si="10"/>
        <v>0.50339259315416396</v>
      </c>
      <c r="Z230">
        <f t="shared" si="11"/>
        <v>0.49660740684583604</v>
      </c>
      <c r="AA230">
        <v>2.5</v>
      </c>
      <c r="AB230">
        <v>94.6</v>
      </c>
      <c r="AC230">
        <v>0.4</v>
      </c>
      <c r="AD230">
        <v>0.1</v>
      </c>
      <c r="AE230">
        <v>0.4</v>
      </c>
      <c r="AF230">
        <v>0.7</v>
      </c>
      <c r="AG230">
        <v>20197</v>
      </c>
      <c r="AH230">
        <v>57906</v>
      </c>
      <c r="AI230">
        <v>3321</v>
      </c>
      <c r="AJ230">
        <v>30190</v>
      </c>
      <c r="AK230">
        <v>1326</v>
      </c>
      <c r="AL230">
        <v>9.4</v>
      </c>
      <c r="AM230">
        <v>11.5</v>
      </c>
      <c r="AN230">
        <v>31.5</v>
      </c>
      <c r="AO230">
        <v>17.3</v>
      </c>
      <c r="AP230">
        <v>24.3</v>
      </c>
      <c r="AQ230">
        <v>9.9</v>
      </c>
      <c r="AR230">
        <v>17</v>
      </c>
      <c r="AS230">
        <v>82.2</v>
      </c>
      <c r="AT230">
        <v>10.1</v>
      </c>
      <c r="AU230">
        <v>0.2</v>
      </c>
      <c r="AV230">
        <v>3.2</v>
      </c>
      <c r="AW230">
        <v>1</v>
      </c>
      <c r="AX230">
        <v>3.2</v>
      </c>
      <c r="AY230">
        <v>21.4</v>
      </c>
      <c r="AZ230">
        <v>13803</v>
      </c>
      <c r="BA230">
        <v>75.8</v>
      </c>
      <c r="BB230">
        <v>19.100000000000001</v>
      </c>
      <c r="BC230">
        <v>5</v>
      </c>
      <c r="BD230">
        <v>0.1</v>
      </c>
      <c r="BE230">
        <v>4.4000000000000004</v>
      </c>
    </row>
    <row r="231" spans="1:57" x14ac:dyDescent="0.3">
      <c r="A231">
        <v>229</v>
      </c>
      <c r="B231" t="s">
        <v>265</v>
      </c>
      <c r="C231" t="s">
        <v>68</v>
      </c>
      <c r="D231">
        <v>0.54200000000000004</v>
      </c>
      <c r="E231">
        <v>0.39600000000000002</v>
      </c>
      <c r="F231">
        <v>22604</v>
      </c>
      <c r="G231">
        <v>12261</v>
      </c>
      <c r="H231">
        <v>8952</v>
      </c>
      <c r="I231" t="s">
        <v>3055</v>
      </c>
      <c r="J231">
        <v>1</v>
      </c>
      <c r="K231">
        <v>0</v>
      </c>
      <c r="L231">
        <v>0.55800000000000005</v>
      </c>
      <c r="M231">
        <v>0.42</v>
      </c>
      <c r="N231">
        <v>24672</v>
      </c>
      <c r="O231">
        <v>13762</v>
      </c>
      <c r="P231">
        <v>10372</v>
      </c>
      <c r="Q231">
        <v>42.323592789999999</v>
      </c>
      <c r="R231">
        <v>-88.823457790000006</v>
      </c>
      <c r="S231">
        <v>2171</v>
      </c>
      <c r="T231">
        <v>26</v>
      </c>
      <c r="U231" s="7">
        <f t="shared" si="9"/>
        <v>4.8473097430925838E-4</v>
      </c>
      <c r="V231">
        <v>53638</v>
      </c>
      <c r="W231">
        <v>26755</v>
      </c>
      <c r="X231">
        <v>26883</v>
      </c>
      <c r="Y231">
        <f t="shared" si="10"/>
        <v>0.49880681606323873</v>
      </c>
      <c r="Z231">
        <f t="shared" si="11"/>
        <v>0.50119318393676127</v>
      </c>
      <c r="AA231">
        <v>21</v>
      </c>
      <c r="AB231">
        <v>74</v>
      </c>
      <c r="AC231">
        <v>2.1</v>
      </c>
      <c r="AD231">
        <v>0.3</v>
      </c>
      <c r="AE231">
        <v>1.2</v>
      </c>
      <c r="AF231">
        <v>0</v>
      </c>
      <c r="AG231">
        <v>36775</v>
      </c>
      <c r="AH231">
        <v>62701</v>
      </c>
      <c r="AI231">
        <v>3159</v>
      </c>
      <c r="AJ231">
        <v>29029</v>
      </c>
      <c r="AK231">
        <v>1615</v>
      </c>
      <c r="AL231">
        <v>10.6</v>
      </c>
      <c r="AM231">
        <v>14.9</v>
      </c>
      <c r="AN231">
        <v>29</v>
      </c>
      <c r="AO231">
        <v>15.5</v>
      </c>
      <c r="AP231">
        <v>23.1</v>
      </c>
      <c r="AQ231">
        <v>11.6</v>
      </c>
      <c r="AR231">
        <v>20.8</v>
      </c>
      <c r="AS231">
        <v>84.2</v>
      </c>
      <c r="AT231">
        <v>9</v>
      </c>
      <c r="AU231">
        <v>0.3</v>
      </c>
      <c r="AV231">
        <v>0.7</v>
      </c>
      <c r="AW231">
        <v>0.5</v>
      </c>
      <c r="AX231">
        <v>5.3</v>
      </c>
      <c r="AY231">
        <v>29</v>
      </c>
      <c r="AZ231">
        <v>25060</v>
      </c>
      <c r="BA231">
        <v>83.7</v>
      </c>
      <c r="BB231">
        <v>9.4</v>
      </c>
      <c r="BC231">
        <v>6.9</v>
      </c>
      <c r="BD231">
        <v>0</v>
      </c>
      <c r="BE231">
        <v>8.1</v>
      </c>
    </row>
    <row r="232" spans="1:57" x14ac:dyDescent="0.3">
      <c r="A232">
        <v>230</v>
      </c>
      <c r="B232" t="s">
        <v>265</v>
      </c>
      <c r="C232" t="s">
        <v>69</v>
      </c>
      <c r="D232">
        <v>0.61299999999999999</v>
      </c>
      <c r="E232">
        <v>0.318</v>
      </c>
      <c r="F232">
        <v>32061</v>
      </c>
      <c r="G232">
        <v>19654</v>
      </c>
      <c r="H232">
        <v>10181</v>
      </c>
      <c r="I232" t="s">
        <v>3055</v>
      </c>
      <c r="J232">
        <v>1</v>
      </c>
      <c r="K232">
        <v>0</v>
      </c>
      <c r="L232">
        <v>0.58099999999999996</v>
      </c>
      <c r="M232">
        <v>0.39600000000000002</v>
      </c>
      <c r="N232">
        <v>38500</v>
      </c>
      <c r="O232">
        <v>22351</v>
      </c>
      <c r="P232">
        <v>15244</v>
      </c>
      <c r="Q232">
        <v>40.050930399999999</v>
      </c>
      <c r="R232">
        <v>-86.46841646</v>
      </c>
      <c r="S232">
        <v>1421</v>
      </c>
      <c r="T232">
        <v>51</v>
      </c>
      <c r="U232" s="7">
        <f t="shared" si="9"/>
        <v>8.093567993906019E-4</v>
      </c>
      <c r="V232">
        <v>63013</v>
      </c>
      <c r="W232">
        <v>31211</v>
      </c>
      <c r="X232">
        <v>31802</v>
      </c>
      <c r="Y232">
        <f t="shared" si="10"/>
        <v>0.49531049148588385</v>
      </c>
      <c r="Z232">
        <f t="shared" si="11"/>
        <v>0.50468950851411609</v>
      </c>
      <c r="AA232">
        <v>2.7</v>
      </c>
      <c r="AB232">
        <v>91.6</v>
      </c>
      <c r="AC232">
        <v>1.6</v>
      </c>
      <c r="AD232">
        <v>0.2</v>
      </c>
      <c r="AE232">
        <v>2.6</v>
      </c>
      <c r="AF232">
        <v>0</v>
      </c>
      <c r="AG232">
        <v>44927</v>
      </c>
      <c r="AH232">
        <v>75591</v>
      </c>
      <c r="AI232">
        <v>2282</v>
      </c>
      <c r="AJ232">
        <v>42844</v>
      </c>
      <c r="AK232">
        <v>2101</v>
      </c>
      <c r="AL232">
        <v>6.1</v>
      </c>
      <c r="AM232">
        <v>7.9</v>
      </c>
      <c r="AN232">
        <v>48.2</v>
      </c>
      <c r="AO232">
        <v>12.4</v>
      </c>
      <c r="AP232">
        <v>20.8</v>
      </c>
      <c r="AQ232">
        <v>7.1</v>
      </c>
      <c r="AR232">
        <v>11.6</v>
      </c>
      <c r="AS232">
        <v>86</v>
      </c>
      <c r="AT232">
        <v>6.3</v>
      </c>
      <c r="AU232">
        <v>0.1</v>
      </c>
      <c r="AV232">
        <v>0.9</v>
      </c>
      <c r="AW232">
        <v>1.3</v>
      </c>
      <c r="AX232">
        <v>5.4</v>
      </c>
      <c r="AY232">
        <v>24.9</v>
      </c>
      <c r="AZ232">
        <v>32690</v>
      </c>
      <c r="BA232">
        <v>85.1</v>
      </c>
      <c r="BB232">
        <v>8.9</v>
      </c>
      <c r="BC232">
        <v>6</v>
      </c>
      <c r="BD232">
        <v>0.1</v>
      </c>
      <c r="BE232">
        <v>3.3</v>
      </c>
    </row>
    <row r="233" spans="1:57" x14ac:dyDescent="0.3">
      <c r="A233">
        <v>231</v>
      </c>
      <c r="B233" t="s">
        <v>265</v>
      </c>
      <c r="C233" t="s">
        <v>63</v>
      </c>
      <c r="D233">
        <v>0.67900000000000005</v>
      </c>
      <c r="E233">
        <v>0.26100000000000001</v>
      </c>
      <c r="F233">
        <v>57570</v>
      </c>
      <c r="G233">
        <v>39082</v>
      </c>
      <c r="H233">
        <v>15026</v>
      </c>
      <c r="I233" t="s">
        <v>3055</v>
      </c>
      <c r="J233">
        <v>1</v>
      </c>
      <c r="K233">
        <v>0</v>
      </c>
      <c r="L233">
        <v>0.66900000000000004</v>
      </c>
      <c r="M233">
        <v>0.312</v>
      </c>
      <c r="N233">
        <v>66953</v>
      </c>
      <c r="O233">
        <v>44811</v>
      </c>
      <c r="P233">
        <v>20897</v>
      </c>
      <c r="Q233">
        <v>38.970651420000003</v>
      </c>
      <c r="R233">
        <v>-84.726153569999994</v>
      </c>
      <c r="S233">
        <v>2338</v>
      </c>
      <c r="T233">
        <v>25</v>
      </c>
      <c r="U233" s="7">
        <f t="shared" si="9"/>
        <v>1.9579893798656037E-4</v>
      </c>
      <c r="V233">
        <v>127682</v>
      </c>
      <c r="W233">
        <v>63122</v>
      </c>
      <c r="X233">
        <v>64560</v>
      </c>
      <c r="Y233">
        <f t="shared" si="10"/>
        <v>0.4943688225435065</v>
      </c>
      <c r="Z233">
        <f t="shared" si="11"/>
        <v>0.50563117745649344</v>
      </c>
      <c r="AA233">
        <v>4.0999999999999996</v>
      </c>
      <c r="AB233">
        <v>88.4</v>
      </c>
      <c r="AC233">
        <v>3</v>
      </c>
      <c r="AD233">
        <v>0.1</v>
      </c>
      <c r="AE233">
        <v>2.2999999999999998</v>
      </c>
      <c r="AF233">
        <v>0</v>
      </c>
      <c r="AG233">
        <v>90254</v>
      </c>
      <c r="AH233">
        <v>72731</v>
      </c>
      <c r="AI233">
        <v>2787</v>
      </c>
      <c r="AJ233">
        <v>33553</v>
      </c>
      <c r="AK233">
        <v>1007</v>
      </c>
      <c r="AL233">
        <v>7.6</v>
      </c>
      <c r="AM233">
        <v>10.6</v>
      </c>
      <c r="AN233">
        <v>39.4</v>
      </c>
      <c r="AO233">
        <v>13.2</v>
      </c>
      <c r="AP233">
        <v>27.8</v>
      </c>
      <c r="AQ233">
        <v>6.7</v>
      </c>
      <c r="AR233">
        <v>12.8</v>
      </c>
      <c r="AS233">
        <v>84.8</v>
      </c>
      <c r="AT233">
        <v>8.1</v>
      </c>
      <c r="AU233">
        <v>0.8</v>
      </c>
      <c r="AV233">
        <v>0.9</v>
      </c>
      <c r="AW233">
        <v>0.9</v>
      </c>
      <c r="AX233">
        <v>4.4000000000000004</v>
      </c>
      <c r="AY233">
        <v>24</v>
      </c>
      <c r="AZ233">
        <v>64527</v>
      </c>
      <c r="BA233">
        <v>85.6</v>
      </c>
      <c r="BB233">
        <v>10.5</v>
      </c>
      <c r="BC233">
        <v>3.8</v>
      </c>
      <c r="BD233">
        <v>0.1</v>
      </c>
      <c r="BE233">
        <v>4.9000000000000004</v>
      </c>
    </row>
    <row r="234" spans="1:57" x14ac:dyDescent="0.3">
      <c r="A234">
        <v>232</v>
      </c>
      <c r="B234" t="s">
        <v>265</v>
      </c>
      <c r="C234" t="s">
        <v>64</v>
      </c>
      <c r="D234">
        <v>0.434</v>
      </c>
      <c r="E234">
        <v>0.49299999999999999</v>
      </c>
      <c r="F234">
        <v>83312</v>
      </c>
      <c r="G234">
        <v>36146</v>
      </c>
      <c r="H234">
        <v>41072</v>
      </c>
      <c r="I234" t="s">
        <v>3056</v>
      </c>
      <c r="J234">
        <v>0</v>
      </c>
      <c r="K234">
        <v>1</v>
      </c>
      <c r="L234">
        <v>0.42399999999999999</v>
      </c>
      <c r="M234">
        <v>0.54900000000000004</v>
      </c>
      <c r="N234">
        <v>91004</v>
      </c>
      <c r="O234">
        <v>38596</v>
      </c>
      <c r="P234">
        <v>49999</v>
      </c>
      <c r="Q234">
        <v>38.99186229</v>
      </c>
      <c r="R234">
        <v>-92.307235750000004</v>
      </c>
      <c r="S234">
        <v>6443</v>
      </c>
      <c r="T234">
        <v>15</v>
      </c>
      <c r="U234" s="7">
        <f t="shared" si="9"/>
        <v>8.5916065731518016E-5</v>
      </c>
      <c r="V234">
        <v>174589</v>
      </c>
      <c r="W234">
        <v>84812</v>
      </c>
      <c r="X234">
        <v>89777</v>
      </c>
      <c r="Y234">
        <f t="shared" si="10"/>
        <v>0.48578089112143374</v>
      </c>
      <c r="Z234">
        <f t="shared" si="11"/>
        <v>0.51421910887856626</v>
      </c>
      <c r="AA234">
        <v>3.3</v>
      </c>
      <c r="AB234">
        <v>79.5</v>
      </c>
      <c r="AC234">
        <v>8.5</v>
      </c>
      <c r="AD234">
        <v>0.1</v>
      </c>
      <c r="AE234">
        <v>4.2</v>
      </c>
      <c r="AF234">
        <v>0.1</v>
      </c>
      <c r="AG234">
        <v>133063</v>
      </c>
      <c r="AH234">
        <v>52005</v>
      </c>
      <c r="AI234">
        <v>1208</v>
      </c>
      <c r="AJ234">
        <v>28495</v>
      </c>
      <c r="AK234">
        <v>778</v>
      </c>
      <c r="AL234">
        <v>18.7</v>
      </c>
      <c r="AM234">
        <v>15.2</v>
      </c>
      <c r="AN234">
        <v>44.8</v>
      </c>
      <c r="AO234">
        <v>17.899999999999999</v>
      </c>
      <c r="AP234">
        <v>23.1</v>
      </c>
      <c r="AQ234">
        <v>6.3</v>
      </c>
      <c r="AR234">
        <v>7.9</v>
      </c>
      <c r="AS234">
        <v>77.7</v>
      </c>
      <c r="AT234">
        <v>11</v>
      </c>
      <c r="AU234">
        <v>1.1000000000000001</v>
      </c>
      <c r="AV234">
        <v>3.9</v>
      </c>
      <c r="AW234">
        <v>2.1</v>
      </c>
      <c r="AX234">
        <v>4.2</v>
      </c>
      <c r="AY234">
        <v>17.899999999999999</v>
      </c>
      <c r="AZ234">
        <v>92859</v>
      </c>
      <c r="BA234">
        <v>74</v>
      </c>
      <c r="BB234">
        <v>21.1</v>
      </c>
      <c r="BC234">
        <v>4.7</v>
      </c>
      <c r="BD234">
        <v>0.2</v>
      </c>
      <c r="BE234">
        <v>4.4000000000000004</v>
      </c>
    </row>
    <row r="235" spans="1:57" x14ac:dyDescent="0.3">
      <c r="A235">
        <v>233</v>
      </c>
      <c r="B235" t="s">
        <v>265</v>
      </c>
      <c r="C235" t="s">
        <v>72</v>
      </c>
      <c r="D235">
        <v>0.80200000000000005</v>
      </c>
      <c r="E235">
        <v>0.14399999999999999</v>
      </c>
      <c r="F235">
        <v>2867</v>
      </c>
      <c r="G235">
        <v>2299</v>
      </c>
      <c r="H235">
        <v>414</v>
      </c>
      <c r="I235" t="s">
        <v>3055</v>
      </c>
      <c r="J235">
        <v>1</v>
      </c>
      <c r="K235">
        <v>0</v>
      </c>
      <c r="L235">
        <v>0.82499999999999996</v>
      </c>
      <c r="M235">
        <v>0.155</v>
      </c>
      <c r="N235">
        <v>3217</v>
      </c>
      <c r="O235">
        <v>2653</v>
      </c>
      <c r="P235">
        <v>499</v>
      </c>
      <c r="Q235">
        <v>41.707594149999998</v>
      </c>
      <c r="R235">
        <v>-98.067371829999999</v>
      </c>
      <c r="S235">
        <v>170</v>
      </c>
      <c r="T235">
        <v>0</v>
      </c>
      <c r="U235" s="7">
        <f t="shared" si="9"/>
        <v>0</v>
      </c>
      <c r="V235">
        <v>5357</v>
      </c>
      <c r="W235">
        <v>2691</v>
      </c>
      <c r="X235">
        <v>2666</v>
      </c>
      <c r="Y235">
        <f t="shared" si="10"/>
        <v>0.5023333955572149</v>
      </c>
      <c r="Z235">
        <f t="shared" si="11"/>
        <v>0.49766660444278515</v>
      </c>
      <c r="AA235">
        <v>2</v>
      </c>
      <c r="AB235">
        <v>96.7</v>
      </c>
      <c r="AC235">
        <v>0.5</v>
      </c>
      <c r="AD235">
        <v>0</v>
      </c>
      <c r="AE235">
        <v>0.1</v>
      </c>
      <c r="AF235">
        <v>0.1</v>
      </c>
      <c r="AG235">
        <v>4080</v>
      </c>
      <c r="AH235">
        <v>53854</v>
      </c>
      <c r="AI235">
        <v>2563</v>
      </c>
      <c r="AJ235">
        <v>28861</v>
      </c>
      <c r="AK235">
        <v>1576</v>
      </c>
      <c r="AL235">
        <v>7.3</v>
      </c>
      <c r="AM235">
        <v>6.6</v>
      </c>
      <c r="AN235">
        <v>34.299999999999997</v>
      </c>
      <c r="AO235">
        <v>17.7</v>
      </c>
      <c r="AP235">
        <v>17.600000000000001</v>
      </c>
      <c r="AQ235">
        <v>15.1</v>
      </c>
      <c r="AR235">
        <v>15.4</v>
      </c>
      <c r="AS235">
        <v>75.8</v>
      </c>
      <c r="AT235">
        <v>6.9</v>
      </c>
      <c r="AU235">
        <v>0</v>
      </c>
      <c r="AV235">
        <v>3.8</v>
      </c>
      <c r="AW235">
        <v>0.7</v>
      </c>
      <c r="AX235">
        <v>12.9</v>
      </c>
      <c r="AY235">
        <v>15.5</v>
      </c>
      <c r="AZ235">
        <v>2769</v>
      </c>
      <c r="BA235">
        <v>70.400000000000006</v>
      </c>
      <c r="BB235">
        <v>12.5</v>
      </c>
      <c r="BC235">
        <v>17</v>
      </c>
      <c r="BD235">
        <v>0.2</v>
      </c>
      <c r="BE235">
        <v>1.7</v>
      </c>
    </row>
    <row r="236" spans="1:57" x14ac:dyDescent="0.3">
      <c r="A236">
        <v>234</v>
      </c>
      <c r="B236" t="s">
        <v>265</v>
      </c>
      <c r="C236" t="s">
        <v>188</v>
      </c>
      <c r="D236">
        <v>0.749</v>
      </c>
      <c r="E236">
        <v>0.20599999999999999</v>
      </c>
      <c r="F236">
        <v>8654</v>
      </c>
      <c r="G236">
        <v>6483</v>
      </c>
      <c r="H236">
        <v>1783</v>
      </c>
      <c r="I236" t="s">
        <v>3055</v>
      </c>
      <c r="J236">
        <v>1</v>
      </c>
      <c r="K236">
        <v>0</v>
      </c>
      <c r="L236">
        <v>0.75600000000000001</v>
      </c>
      <c r="M236">
        <v>0.22600000000000001</v>
      </c>
      <c r="N236">
        <v>9012</v>
      </c>
      <c r="O236">
        <v>6816</v>
      </c>
      <c r="P236">
        <v>2041</v>
      </c>
      <c r="Q236">
        <v>38.01974191</v>
      </c>
      <c r="R236">
        <v>-81.698880189999997</v>
      </c>
      <c r="S236">
        <v>408</v>
      </c>
      <c r="T236">
        <v>3</v>
      </c>
      <c r="U236" s="7">
        <f t="shared" si="9"/>
        <v>1.2911000172146668E-4</v>
      </c>
      <c r="V236">
        <v>23236</v>
      </c>
      <c r="W236">
        <v>11530</v>
      </c>
      <c r="X236">
        <v>11706</v>
      </c>
      <c r="Y236">
        <f t="shared" si="10"/>
        <v>0.49621277328283697</v>
      </c>
      <c r="Z236">
        <f t="shared" si="11"/>
        <v>0.50378722671716303</v>
      </c>
      <c r="AA236">
        <v>0.6</v>
      </c>
      <c r="AB236">
        <v>97.8</v>
      </c>
      <c r="AC236">
        <v>0.8</v>
      </c>
      <c r="AD236">
        <v>0</v>
      </c>
      <c r="AE236">
        <v>0.2</v>
      </c>
      <c r="AF236">
        <v>0</v>
      </c>
      <c r="AG236">
        <v>18103</v>
      </c>
      <c r="AH236">
        <v>37955</v>
      </c>
      <c r="AI236">
        <v>2690</v>
      </c>
      <c r="AJ236">
        <v>20992</v>
      </c>
      <c r="AK236">
        <v>1091</v>
      </c>
      <c r="AL236">
        <v>24.4</v>
      </c>
      <c r="AM236">
        <v>38.5</v>
      </c>
      <c r="AN236">
        <v>24.4</v>
      </c>
      <c r="AO236">
        <v>22.3</v>
      </c>
      <c r="AP236">
        <v>22</v>
      </c>
      <c r="AQ236">
        <v>18.5</v>
      </c>
      <c r="AR236">
        <v>12.8</v>
      </c>
      <c r="AS236">
        <v>86.8</v>
      </c>
      <c r="AT236">
        <v>7.1</v>
      </c>
      <c r="AU236">
        <v>0</v>
      </c>
      <c r="AV236">
        <v>2.6</v>
      </c>
      <c r="AW236">
        <v>1.2</v>
      </c>
      <c r="AX236">
        <v>2.2999999999999998</v>
      </c>
      <c r="AY236">
        <v>32.9</v>
      </c>
      <c r="AZ236">
        <v>7030</v>
      </c>
      <c r="BA236">
        <v>79.5</v>
      </c>
      <c r="BB236">
        <v>16.8</v>
      </c>
      <c r="BC236">
        <v>3.6</v>
      </c>
      <c r="BD236">
        <v>0</v>
      </c>
      <c r="BE236">
        <v>10.6</v>
      </c>
    </row>
    <row r="237" spans="1:57" x14ac:dyDescent="0.3">
      <c r="A237">
        <v>235</v>
      </c>
      <c r="B237" t="s">
        <v>266</v>
      </c>
      <c r="C237" t="s">
        <v>117</v>
      </c>
      <c r="D237">
        <v>0.90400000000000003</v>
      </c>
      <c r="E237">
        <v>8.5000000000000006E-2</v>
      </c>
      <c r="F237">
        <v>365</v>
      </c>
      <c r="G237">
        <v>330</v>
      </c>
      <c r="H237">
        <v>31</v>
      </c>
      <c r="I237" t="s">
        <v>3055</v>
      </c>
      <c r="J237">
        <v>1</v>
      </c>
      <c r="K237">
        <v>0</v>
      </c>
      <c r="L237">
        <v>0.95899999999999996</v>
      </c>
      <c r="M237">
        <v>3.9E-2</v>
      </c>
      <c r="N237">
        <v>412</v>
      </c>
      <c r="O237">
        <v>395</v>
      </c>
      <c r="P237">
        <v>16</v>
      </c>
      <c r="Q237">
        <v>32.74363984</v>
      </c>
      <c r="R237">
        <v>-101.43165090000001</v>
      </c>
      <c r="S237">
        <v>2</v>
      </c>
      <c r="T237">
        <v>0</v>
      </c>
      <c r="U237" s="7">
        <f t="shared" si="9"/>
        <v>0</v>
      </c>
      <c r="V237">
        <v>602</v>
      </c>
      <c r="W237">
        <v>309</v>
      </c>
      <c r="X237">
        <v>293</v>
      </c>
      <c r="Y237">
        <f t="shared" si="10"/>
        <v>0.51328903654485047</v>
      </c>
      <c r="Z237">
        <f t="shared" si="11"/>
        <v>0.48671096345514953</v>
      </c>
      <c r="AA237">
        <v>7.6</v>
      </c>
      <c r="AB237">
        <v>92.4</v>
      </c>
      <c r="AC237">
        <v>0</v>
      </c>
      <c r="AD237">
        <v>0</v>
      </c>
      <c r="AE237">
        <v>0</v>
      </c>
      <c r="AF237">
        <v>0</v>
      </c>
      <c r="AG237">
        <v>435</v>
      </c>
      <c r="AH237">
        <v>77708</v>
      </c>
      <c r="AI237">
        <v>14586</v>
      </c>
      <c r="AJ237">
        <v>38923</v>
      </c>
      <c r="AK237">
        <v>11296</v>
      </c>
      <c r="AL237">
        <v>2.8</v>
      </c>
      <c r="AM237">
        <v>0</v>
      </c>
      <c r="AN237">
        <v>47.8</v>
      </c>
      <c r="AO237">
        <v>8.6</v>
      </c>
      <c r="AP237">
        <v>20.399999999999999</v>
      </c>
      <c r="AQ237">
        <v>17.600000000000001</v>
      </c>
      <c r="AR237">
        <v>5.5</v>
      </c>
      <c r="AS237">
        <v>74.7</v>
      </c>
      <c r="AT237">
        <v>10.7</v>
      </c>
      <c r="AU237">
        <v>0</v>
      </c>
      <c r="AV237">
        <v>11.1</v>
      </c>
      <c r="AW237">
        <v>0</v>
      </c>
      <c r="AX237">
        <v>3.6</v>
      </c>
      <c r="AY237">
        <v>28.1</v>
      </c>
      <c r="AZ237">
        <v>255</v>
      </c>
      <c r="BA237">
        <v>57.3</v>
      </c>
      <c r="BB237">
        <v>23.5</v>
      </c>
      <c r="BC237">
        <v>19.2</v>
      </c>
      <c r="BD237">
        <v>0</v>
      </c>
      <c r="BE237">
        <v>1.5</v>
      </c>
    </row>
    <row r="238" spans="1:57" x14ac:dyDescent="0.3">
      <c r="A238">
        <v>236</v>
      </c>
      <c r="B238" t="s">
        <v>267</v>
      </c>
      <c r="C238" t="s">
        <v>117</v>
      </c>
      <c r="D238">
        <v>0.81100000000000005</v>
      </c>
      <c r="E238">
        <v>0.16400000000000001</v>
      </c>
      <c r="F238">
        <v>7797</v>
      </c>
      <c r="G238">
        <v>6325</v>
      </c>
      <c r="H238">
        <v>1277</v>
      </c>
      <c r="I238" t="s">
        <v>3055</v>
      </c>
      <c r="J238">
        <v>1</v>
      </c>
      <c r="K238">
        <v>0</v>
      </c>
      <c r="L238">
        <v>0.81899999999999995</v>
      </c>
      <c r="M238">
        <v>0.17100000000000001</v>
      </c>
      <c r="N238">
        <v>9094</v>
      </c>
      <c r="O238">
        <v>7446</v>
      </c>
      <c r="P238">
        <v>1552</v>
      </c>
      <c r="Q238">
        <v>31.899785810000001</v>
      </c>
      <c r="R238">
        <v>-97.636135240000002</v>
      </c>
      <c r="S238">
        <v>418</v>
      </c>
      <c r="T238">
        <v>11</v>
      </c>
      <c r="U238" s="7">
        <f t="shared" si="9"/>
        <v>6.1264271790587585E-4</v>
      </c>
      <c r="V238">
        <v>17955</v>
      </c>
      <c r="W238">
        <v>8831</v>
      </c>
      <c r="X238">
        <v>9124</v>
      </c>
      <c r="Y238">
        <f t="shared" si="10"/>
        <v>0.49184071289334447</v>
      </c>
      <c r="Z238">
        <f t="shared" si="11"/>
        <v>0.50815928710665548</v>
      </c>
      <c r="AA238">
        <v>17.600000000000001</v>
      </c>
      <c r="AB238">
        <v>78.7</v>
      </c>
      <c r="AC238">
        <v>1.4</v>
      </c>
      <c r="AD238">
        <v>0.3</v>
      </c>
      <c r="AE238">
        <v>0.3</v>
      </c>
      <c r="AF238">
        <v>0</v>
      </c>
      <c r="AG238">
        <v>13377</v>
      </c>
      <c r="AH238">
        <v>48677</v>
      </c>
      <c r="AI238">
        <v>3108</v>
      </c>
      <c r="AJ238">
        <v>25763</v>
      </c>
      <c r="AK238">
        <v>1602</v>
      </c>
      <c r="AL238">
        <v>15.6</v>
      </c>
      <c r="AM238">
        <v>26.5</v>
      </c>
      <c r="AN238">
        <v>29.3</v>
      </c>
      <c r="AO238">
        <v>16.600000000000001</v>
      </c>
      <c r="AP238">
        <v>21.7</v>
      </c>
      <c r="AQ238">
        <v>16</v>
      </c>
      <c r="AR238">
        <v>16.399999999999999</v>
      </c>
      <c r="AS238">
        <v>79.2</v>
      </c>
      <c r="AT238">
        <v>10</v>
      </c>
      <c r="AU238">
        <v>0.1</v>
      </c>
      <c r="AV238">
        <v>4.5</v>
      </c>
      <c r="AW238">
        <v>1.2</v>
      </c>
      <c r="AX238">
        <v>5</v>
      </c>
      <c r="AY238">
        <v>29.6</v>
      </c>
      <c r="AZ238">
        <v>7475</v>
      </c>
      <c r="BA238">
        <v>76.599999999999994</v>
      </c>
      <c r="BB238">
        <v>11.5</v>
      </c>
      <c r="BC238">
        <v>11.3</v>
      </c>
      <c r="BD238">
        <v>0.6</v>
      </c>
      <c r="BE238">
        <v>5.2</v>
      </c>
    </row>
    <row r="239" spans="1:57" x14ac:dyDescent="0.3">
      <c r="A239">
        <v>237</v>
      </c>
      <c r="B239" t="s">
        <v>268</v>
      </c>
      <c r="C239" t="s">
        <v>56</v>
      </c>
      <c r="D239">
        <v>0.71199999999999997</v>
      </c>
      <c r="E239">
        <v>0.254</v>
      </c>
      <c r="F239">
        <v>49818</v>
      </c>
      <c r="G239">
        <v>35451</v>
      </c>
      <c r="H239">
        <v>12638</v>
      </c>
      <c r="I239" t="s">
        <v>3055</v>
      </c>
      <c r="J239">
        <v>1</v>
      </c>
      <c r="K239">
        <v>0</v>
      </c>
      <c r="L239">
        <v>0.69699999999999995</v>
      </c>
      <c r="M239">
        <v>0.28699999999999998</v>
      </c>
      <c r="N239">
        <v>54655</v>
      </c>
      <c r="O239">
        <v>38074</v>
      </c>
      <c r="P239">
        <v>15662</v>
      </c>
      <c r="Q239">
        <v>32.679323070000002</v>
      </c>
      <c r="R239">
        <v>-93.604601520000003</v>
      </c>
      <c r="S239">
        <v>4381</v>
      </c>
      <c r="T239">
        <v>122</v>
      </c>
      <c r="U239" s="7">
        <f t="shared" si="9"/>
        <v>9.7058027971805435E-4</v>
      </c>
      <c r="V239">
        <v>125698</v>
      </c>
      <c r="W239">
        <v>62214</v>
      </c>
      <c r="X239">
        <v>63484</v>
      </c>
      <c r="Y239">
        <f t="shared" si="10"/>
        <v>0.49494820919982818</v>
      </c>
      <c r="Z239">
        <f t="shared" si="11"/>
        <v>0.50505179080017182</v>
      </c>
      <c r="AA239">
        <v>6.5</v>
      </c>
      <c r="AB239">
        <v>67.599999999999994</v>
      </c>
      <c r="AC239">
        <v>21.6</v>
      </c>
      <c r="AD239">
        <v>0.5</v>
      </c>
      <c r="AE239">
        <v>1.5</v>
      </c>
      <c r="AF239">
        <v>0.1</v>
      </c>
      <c r="AG239">
        <v>91455</v>
      </c>
      <c r="AH239">
        <v>52145</v>
      </c>
      <c r="AI239">
        <v>2315</v>
      </c>
      <c r="AJ239">
        <v>27235</v>
      </c>
      <c r="AK239">
        <v>825</v>
      </c>
      <c r="AL239">
        <v>16.399999999999999</v>
      </c>
      <c r="AM239">
        <v>22.9</v>
      </c>
      <c r="AN239">
        <v>37</v>
      </c>
      <c r="AO239">
        <v>17.5</v>
      </c>
      <c r="AP239">
        <v>24.1</v>
      </c>
      <c r="AQ239">
        <v>11.4</v>
      </c>
      <c r="AR239">
        <v>9.9</v>
      </c>
      <c r="AS239">
        <v>86.9</v>
      </c>
      <c r="AT239">
        <v>7</v>
      </c>
      <c r="AU239">
        <v>0.3</v>
      </c>
      <c r="AV239">
        <v>1.4</v>
      </c>
      <c r="AW239">
        <v>1.4</v>
      </c>
      <c r="AX239">
        <v>3</v>
      </c>
      <c r="AY239">
        <v>21.7</v>
      </c>
      <c r="AZ239">
        <v>54751</v>
      </c>
      <c r="BA239">
        <v>76</v>
      </c>
      <c r="BB239">
        <v>18.8</v>
      </c>
      <c r="BC239">
        <v>5</v>
      </c>
      <c r="BD239">
        <v>0.1</v>
      </c>
      <c r="BE239">
        <v>5.8</v>
      </c>
    </row>
    <row r="240" spans="1:57" x14ac:dyDescent="0.3">
      <c r="A240">
        <v>238</v>
      </c>
      <c r="B240" t="s">
        <v>269</v>
      </c>
      <c r="C240" t="s">
        <v>58</v>
      </c>
      <c r="D240">
        <v>0.71699999999999997</v>
      </c>
      <c r="E240">
        <v>0.24099999999999999</v>
      </c>
      <c r="F240">
        <v>18641</v>
      </c>
      <c r="G240">
        <v>13369</v>
      </c>
      <c r="H240">
        <v>4492</v>
      </c>
      <c r="I240" t="s">
        <v>3055</v>
      </c>
      <c r="J240">
        <v>1</v>
      </c>
      <c r="K240">
        <v>0</v>
      </c>
      <c r="L240">
        <v>0.71699999999999997</v>
      </c>
      <c r="M240">
        <v>0.27100000000000002</v>
      </c>
      <c r="N240">
        <v>21071</v>
      </c>
      <c r="O240">
        <v>15102</v>
      </c>
      <c r="P240">
        <v>5705</v>
      </c>
      <c r="Q240">
        <v>37.555317559999999</v>
      </c>
      <c r="R240">
        <v>-79.809821819999996</v>
      </c>
      <c r="S240">
        <v>479</v>
      </c>
      <c r="T240">
        <v>12</v>
      </c>
      <c r="U240" s="7">
        <f t="shared" si="9"/>
        <v>3.6200187034299676E-4</v>
      </c>
      <c r="V240">
        <v>33149</v>
      </c>
      <c r="W240">
        <v>16421</v>
      </c>
      <c r="X240">
        <v>16728</v>
      </c>
      <c r="Y240">
        <f t="shared" si="10"/>
        <v>0.49536939274186248</v>
      </c>
      <c r="Z240">
        <f t="shared" si="11"/>
        <v>0.50463060725813746</v>
      </c>
      <c r="AA240">
        <v>1.6</v>
      </c>
      <c r="AB240">
        <v>93</v>
      </c>
      <c r="AC240">
        <v>3</v>
      </c>
      <c r="AD240">
        <v>0.3</v>
      </c>
      <c r="AE240">
        <v>0.9</v>
      </c>
      <c r="AF240">
        <v>0</v>
      </c>
      <c r="AG240">
        <v>26210</v>
      </c>
      <c r="AH240">
        <v>64733</v>
      </c>
      <c r="AI240">
        <v>3179</v>
      </c>
      <c r="AJ240">
        <v>34733</v>
      </c>
      <c r="AK240">
        <v>2718</v>
      </c>
      <c r="AL240">
        <v>7.7</v>
      </c>
      <c r="AM240">
        <v>10</v>
      </c>
      <c r="AN240">
        <v>38.4</v>
      </c>
      <c r="AO240">
        <v>14.2</v>
      </c>
      <c r="AP240">
        <v>22.4</v>
      </c>
      <c r="AQ240">
        <v>10.5</v>
      </c>
      <c r="AR240">
        <v>14.5</v>
      </c>
      <c r="AS240">
        <v>89</v>
      </c>
      <c r="AT240">
        <v>6</v>
      </c>
      <c r="AU240">
        <v>0</v>
      </c>
      <c r="AV240">
        <v>0.9</v>
      </c>
      <c r="AW240">
        <v>0.4</v>
      </c>
      <c r="AX240">
        <v>3.8</v>
      </c>
      <c r="AY240">
        <v>28.3</v>
      </c>
      <c r="AZ240">
        <v>16102</v>
      </c>
      <c r="BA240">
        <v>80.400000000000006</v>
      </c>
      <c r="BB240">
        <v>13.9</v>
      </c>
      <c r="BC240">
        <v>5.6</v>
      </c>
      <c r="BD240">
        <v>0</v>
      </c>
      <c r="BE240">
        <v>3.8</v>
      </c>
    </row>
    <row r="241" spans="1:57" x14ac:dyDescent="0.3">
      <c r="A241">
        <v>239</v>
      </c>
      <c r="B241" t="s">
        <v>270</v>
      </c>
      <c r="C241" t="s">
        <v>71</v>
      </c>
      <c r="D241">
        <v>0.72199999999999998</v>
      </c>
      <c r="E241">
        <v>0.214</v>
      </c>
      <c r="F241">
        <v>3437</v>
      </c>
      <c r="G241">
        <v>2482</v>
      </c>
      <c r="H241">
        <v>734</v>
      </c>
      <c r="I241" t="s">
        <v>3055</v>
      </c>
      <c r="J241">
        <v>1</v>
      </c>
      <c r="K241">
        <v>0</v>
      </c>
      <c r="L241">
        <v>0.74199999999999999</v>
      </c>
      <c r="M241">
        <v>0.23699999999999999</v>
      </c>
      <c r="N241">
        <v>3471</v>
      </c>
      <c r="O241">
        <v>2575</v>
      </c>
      <c r="P241">
        <v>821</v>
      </c>
      <c r="Q241">
        <v>48.791061110000001</v>
      </c>
      <c r="R241">
        <v>-100.8378166</v>
      </c>
      <c r="S241">
        <v>345</v>
      </c>
      <c r="T241">
        <v>17</v>
      </c>
      <c r="U241" s="7">
        <f t="shared" si="9"/>
        <v>2.5560066155465343E-3</v>
      </c>
      <c r="V241">
        <v>6651</v>
      </c>
      <c r="W241">
        <v>3478</v>
      </c>
      <c r="X241">
        <v>3173</v>
      </c>
      <c r="Y241">
        <f t="shared" si="10"/>
        <v>0.5229288828747557</v>
      </c>
      <c r="Z241">
        <f t="shared" si="11"/>
        <v>0.4770711171252443</v>
      </c>
      <c r="AA241">
        <v>2.2000000000000002</v>
      </c>
      <c r="AB241">
        <v>92</v>
      </c>
      <c r="AC241">
        <v>0.8</v>
      </c>
      <c r="AD241">
        <v>2.4</v>
      </c>
      <c r="AE241">
        <v>0.3</v>
      </c>
      <c r="AF241">
        <v>0</v>
      </c>
      <c r="AG241">
        <v>5218</v>
      </c>
      <c r="AH241">
        <v>58767</v>
      </c>
      <c r="AI241">
        <v>4354</v>
      </c>
      <c r="AJ241">
        <v>35698</v>
      </c>
      <c r="AK241">
        <v>3382</v>
      </c>
      <c r="AL241">
        <v>8.6</v>
      </c>
      <c r="AM241">
        <v>9</v>
      </c>
      <c r="AN241">
        <v>36.799999999999997</v>
      </c>
      <c r="AO241">
        <v>20</v>
      </c>
      <c r="AP241">
        <v>18.5</v>
      </c>
      <c r="AQ241">
        <v>13.8</v>
      </c>
      <c r="AR241">
        <v>10.8</v>
      </c>
      <c r="AS241">
        <v>76</v>
      </c>
      <c r="AT241">
        <v>9.1999999999999993</v>
      </c>
      <c r="AU241">
        <v>0</v>
      </c>
      <c r="AV241">
        <v>6.3</v>
      </c>
      <c r="AW241">
        <v>0.7</v>
      </c>
      <c r="AX241">
        <v>7.9</v>
      </c>
      <c r="AY241">
        <v>18.7</v>
      </c>
      <c r="AZ241">
        <v>3283</v>
      </c>
      <c r="BA241">
        <v>65.5</v>
      </c>
      <c r="BB241">
        <v>19</v>
      </c>
      <c r="BC241">
        <v>14.9</v>
      </c>
      <c r="BD241">
        <v>0.6</v>
      </c>
      <c r="BE241">
        <v>3.3</v>
      </c>
    </row>
    <row r="242" spans="1:57" x14ac:dyDescent="0.3">
      <c r="A242">
        <v>240</v>
      </c>
      <c r="B242" t="s">
        <v>271</v>
      </c>
      <c r="C242" t="s">
        <v>67</v>
      </c>
      <c r="D242">
        <v>0.219</v>
      </c>
      <c r="E242">
        <v>0.70599999999999996</v>
      </c>
      <c r="F242">
        <v>176735</v>
      </c>
      <c r="G242">
        <v>38766</v>
      </c>
      <c r="H242">
        <v>124715</v>
      </c>
      <c r="I242" t="s">
        <v>3056</v>
      </c>
      <c r="J242">
        <v>0</v>
      </c>
      <c r="K242">
        <v>1</v>
      </c>
      <c r="L242">
        <v>0.20300000000000001</v>
      </c>
      <c r="M242">
        <v>0.77600000000000002</v>
      </c>
      <c r="N242">
        <v>193656</v>
      </c>
      <c r="O242">
        <v>39289</v>
      </c>
      <c r="P242">
        <v>150247</v>
      </c>
      <c r="Q242">
        <v>40.093136190000003</v>
      </c>
      <c r="R242">
        <v>-105.3546767</v>
      </c>
      <c r="S242">
        <v>5988</v>
      </c>
      <c r="T242">
        <v>88</v>
      </c>
      <c r="U242" s="7">
        <f t="shared" si="9"/>
        <v>2.7779356150286317E-4</v>
      </c>
      <c r="V242">
        <v>316782</v>
      </c>
      <c r="W242">
        <v>159112</v>
      </c>
      <c r="X242">
        <v>157670</v>
      </c>
      <c r="Y242">
        <f t="shared" si="10"/>
        <v>0.50227601315731318</v>
      </c>
      <c r="Z242">
        <f t="shared" si="11"/>
        <v>0.49772398684268676</v>
      </c>
      <c r="AA242">
        <v>13.8</v>
      </c>
      <c r="AB242">
        <v>78.2</v>
      </c>
      <c r="AC242">
        <v>0.8</v>
      </c>
      <c r="AD242">
        <v>0.2</v>
      </c>
      <c r="AE242">
        <v>4.5</v>
      </c>
      <c r="AF242">
        <v>0.1</v>
      </c>
      <c r="AG242">
        <v>235892</v>
      </c>
      <c r="AH242">
        <v>75669</v>
      </c>
      <c r="AI242">
        <v>1234</v>
      </c>
      <c r="AJ242">
        <v>42119</v>
      </c>
      <c r="AK242">
        <v>832</v>
      </c>
      <c r="AL242">
        <v>13.1</v>
      </c>
      <c r="AM242">
        <v>11.6</v>
      </c>
      <c r="AN242">
        <v>53.2</v>
      </c>
      <c r="AO242">
        <v>15.6</v>
      </c>
      <c r="AP242">
        <v>19.399999999999999</v>
      </c>
      <c r="AQ242">
        <v>5</v>
      </c>
      <c r="AR242">
        <v>6.7</v>
      </c>
      <c r="AS242">
        <v>64.7</v>
      </c>
      <c r="AT242">
        <v>7.9</v>
      </c>
      <c r="AU242">
        <v>4.9000000000000004</v>
      </c>
      <c r="AV242">
        <v>5.0999999999999996</v>
      </c>
      <c r="AW242">
        <v>5.6</v>
      </c>
      <c r="AX242">
        <v>11.8</v>
      </c>
      <c r="AY242">
        <v>22.7</v>
      </c>
      <c r="AZ242">
        <v>170940</v>
      </c>
      <c r="BA242">
        <v>78.900000000000006</v>
      </c>
      <c r="BB242">
        <v>13.1</v>
      </c>
      <c r="BC242">
        <v>7.8</v>
      </c>
      <c r="BD242">
        <v>0.2</v>
      </c>
      <c r="BE242">
        <v>5.2</v>
      </c>
    </row>
    <row r="243" spans="1:57" x14ac:dyDescent="0.3">
      <c r="A243">
        <v>241</v>
      </c>
      <c r="B243" t="s">
        <v>272</v>
      </c>
      <c r="C243" t="s">
        <v>60</v>
      </c>
      <c r="D243">
        <v>0.73599999999999999</v>
      </c>
      <c r="E243">
        <v>0.18099999999999999</v>
      </c>
      <c r="F243">
        <v>5150</v>
      </c>
      <c r="G243">
        <v>3789</v>
      </c>
      <c r="H243">
        <v>933</v>
      </c>
      <c r="I243" t="s">
        <v>3055</v>
      </c>
      <c r="J243">
        <v>1</v>
      </c>
      <c r="K243">
        <v>0</v>
      </c>
      <c r="L243">
        <v>0.78200000000000003</v>
      </c>
      <c r="M243">
        <v>0.193</v>
      </c>
      <c r="N243">
        <v>6313</v>
      </c>
      <c r="O243">
        <v>4937</v>
      </c>
      <c r="P243">
        <v>1220</v>
      </c>
      <c r="Q243">
        <v>48.766847609999999</v>
      </c>
      <c r="R243">
        <v>-116.4630179</v>
      </c>
      <c r="S243">
        <v>203</v>
      </c>
      <c r="T243">
        <v>1</v>
      </c>
      <c r="U243" s="7">
        <f t="shared" si="9"/>
        <v>8.8315817362889689E-5</v>
      </c>
      <c r="V243">
        <v>11323</v>
      </c>
      <c r="W243">
        <v>5655</v>
      </c>
      <c r="X243">
        <v>5668</v>
      </c>
      <c r="Y243">
        <f t="shared" si="10"/>
        <v>0.49942594718714123</v>
      </c>
      <c r="Z243">
        <f t="shared" si="11"/>
        <v>0.50057405281285883</v>
      </c>
      <c r="AA243">
        <v>4.5999999999999996</v>
      </c>
      <c r="AB243">
        <v>90.9</v>
      </c>
      <c r="AC243">
        <v>0.2</v>
      </c>
      <c r="AD243">
        <v>1.3</v>
      </c>
      <c r="AE243">
        <v>0.5</v>
      </c>
      <c r="AF243">
        <v>0.4</v>
      </c>
      <c r="AG243">
        <v>8434</v>
      </c>
      <c r="AH243">
        <v>39512</v>
      </c>
      <c r="AI243">
        <v>4414</v>
      </c>
      <c r="AJ243">
        <v>24606</v>
      </c>
      <c r="AK243">
        <v>3179</v>
      </c>
      <c r="AL243">
        <v>18.3</v>
      </c>
      <c r="AM243">
        <v>26.7</v>
      </c>
      <c r="AN243">
        <v>26</v>
      </c>
      <c r="AO243">
        <v>22.4</v>
      </c>
      <c r="AP243">
        <v>20</v>
      </c>
      <c r="AQ243">
        <v>14.9</v>
      </c>
      <c r="AR243">
        <v>16.7</v>
      </c>
      <c r="AS243">
        <v>76.7</v>
      </c>
      <c r="AT243">
        <v>10.9</v>
      </c>
      <c r="AU243">
        <v>0</v>
      </c>
      <c r="AV243">
        <v>3.6</v>
      </c>
      <c r="AW243">
        <v>0.7</v>
      </c>
      <c r="AX243">
        <v>8</v>
      </c>
      <c r="AY243">
        <v>23.7</v>
      </c>
      <c r="AZ243">
        <v>4044</v>
      </c>
      <c r="BA243">
        <v>71.2</v>
      </c>
      <c r="BB243">
        <v>15</v>
      </c>
      <c r="BC243">
        <v>13.5</v>
      </c>
      <c r="BD243">
        <v>0.4</v>
      </c>
      <c r="BE243">
        <v>3.8</v>
      </c>
    </row>
    <row r="244" spans="1:57" x14ac:dyDescent="0.3">
      <c r="A244">
        <v>242</v>
      </c>
      <c r="B244" t="s">
        <v>273</v>
      </c>
      <c r="C244" t="s">
        <v>107</v>
      </c>
      <c r="D244">
        <v>0.72899999999999998</v>
      </c>
      <c r="E244">
        <v>0.221</v>
      </c>
      <c r="F244">
        <v>5918</v>
      </c>
      <c r="G244">
        <v>4314</v>
      </c>
      <c r="H244">
        <v>1306</v>
      </c>
      <c r="I244" t="s">
        <v>3055</v>
      </c>
      <c r="J244">
        <v>1</v>
      </c>
      <c r="K244">
        <v>0</v>
      </c>
      <c r="L244">
        <v>0.75</v>
      </c>
      <c r="M244">
        <v>0.23</v>
      </c>
      <c r="N244">
        <v>6550</v>
      </c>
      <c r="O244">
        <v>4910</v>
      </c>
      <c r="P244">
        <v>1505</v>
      </c>
      <c r="Q244">
        <v>37.855085549999998</v>
      </c>
      <c r="R244">
        <v>-94.84865997</v>
      </c>
      <c r="S244">
        <v>306</v>
      </c>
      <c r="T244">
        <v>3</v>
      </c>
      <c r="U244" s="7">
        <f t="shared" si="9"/>
        <v>2.0329335230737954E-4</v>
      </c>
      <c r="V244">
        <v>14757</v>
      </c>
      <c r="W244">
        <v>7315</v>
      </c>
      <c r="X244">
        <v>7442</v>
      </c>
      <c r="Y244">
        <f t="shared" si="10"/>
        <v>0.49569695737616049</v>
      </c>
      <c r="Z244">
        <f t="shared" si="11"/>
        <v>0.50430304262383951</v>
      </c>
      <c r="AA244">
        <v>2.5</v>
      </c>
      <c r="AB244">
        <v>90.5</v>
      </c>
      <c r="AC244">
        <v>3.2</v>
      </c>
      <c r="AD244">
        <v>0.7</v>
      </c>
      <c r="AE244">
        <v>0.9</v>
      </c>
      <c r="AF244">
        <v>0</v>
      </c>
      <c r="AG244">
        <v>10929</v>
      </c>
      <c r="AH244">
        <v>39379</v>
      </c>
      <c r="AI244">
        <v>3355</v>
      </c>
      <c r="AJ244">
        <v>20707</v>
      </c>
      <c r="AK244">
        <v>1127</v>
      </c>
      <c r="AL244">
        <v>17.600000000000001</v>
      </c>
      <c r="AM244">
        <v>26</v>
      </c>
      <c r="AN244">
        <v>29.5</v>
      </c>
      <c r="AO244">
        <v>20.100000000000001</v>
      </c>
      <c r="AP244">
        <v>22</v>
      </c>
      <c r="AQ244">
        <v>10.6</v>
      </c>
      <c r="AR244">
        <v>17.7</v>
      </c>
      <c r="AS244">
        <v>78.900000000000006</v>
      </c>
      <c r="AT244">
        <v>9.9</v>
      </c>
      <c r="AU244">
        <v>0.1</v>
      </c>
      <c r="AV244">
        <v>4</v>
      </c>
      <c r="AW244">
        <v>1.4</v>
      </c>
      <c r="AX244">
        <v>5.6</v>
      </c>
      <c r="AY244">
        <v>17.100000000000001</v>
      </c>
      <c r="AZ244">
        <v>6414</v>
      </c>
      <c r="BA244">
        <v>78.2</v>
      </c>
      <c r="BB244">
        <v>15.4</v>
      </c>
      <c r="BC244">
        <v>6.3</v>
      </c>
      <c r="BD244">
        <v>0.1</v>
      </c>
      <c r="BE244">
        <v>2.2000000000000002</v>
      </c>
    </row>
    <row r="245" spans="1:57" x14ac:dyDescent="0.3">
      <c r="A245">
        <v>243</v>
      </c>
      <c r="B245" t="s">
        <v>273</v>
      </c>
      <c r="C245" t="s">
        <v>63</v>
      </c>
      <c r="D245">
        <v>0.63300000000000001</v>
      </c>
      <c r="E245">
        <v>0.317</v>
      </c>
      <c r="F245">
        <v>8795</v>
      </c>
      <c r="G245">
        <v>5569</v>
      </c>
      <c r="H245">
        <v>2791</v>
      </c>
      <c r="I245" t="s">
        <v>3055</v>
      </c>
      <c r="J245">
        <v>1</v>
      </c>
      <c r="K245">
        <v>0</v>
      </c>
      <c r="L245">
        <v>0.64200000000000002</v>
      </c>
      <c r="M245">
        <v>0.34200000000000003</v>
      </c>
      <c r="N245">
        <v>9643</v>
      </c>
      <c r="O245">
        <v>6190</v>
      </c>
      <c r="P245">
        <v>3296</v>
      </c>
      <c r="Q245">
        <v>38.205460700000003</v>
      </c>
      <c r="R245">
        <v>-84.218278740000002</v>
      </c>
      <c r="S245">
        <v>335</v>
      </c>
      <c r="T245">
        <v>1</v>
      </c>
      <c r="U245" s="7">
        <f t="shared" si="9"/>
        <v>4.9957536094319825E-5</v>
      </c>
      <c r="V245">
        <v>20017</v>
      </c>
      <c r="W245">
        <v>9706</v>
      </c>
      <c r="X245">
        <v>10311</v>
      </c>
      <c r="Y245">
        <f t="shared" si="10"/>
        <v>0.48488784533146823</v>
      </c>
      <c r="Z245">
        <f t="shared" si="11"/>
        <v>0.51511215466853177</v>
      </c>
      <c r="AA245">
        <v>6.7</v>
      </c>
      <c r="AB245">
        <v>85.2</v>
      </c>
      <c r="AC245">
        <v>7.2</v>
      </c>
      <c r="AD245">
        <v>0</v>
      </c>
      <c r="AE245">
        <v>0.3</v>
      </c>
      <c r="AF245">
        <v>0</v>
      </c>
      <c r="AG245">
        <v>14754</v>
      </c>
      <c r="AH245">
        <v>47886</v>
      </c>
      <c r="AI245">
        <v>5525</v>
      </c>
      <c r="AJ245">
        <v>25994</v>
      </c>
      <c r="AK245">
        <v>1534</v>
      </c>
      <c r="AL245">
        <v>16.600000000000001</v>
      </c>
      <c r="AM245">
        <v>24</v>
      </c>
      <c r="AN245">
        <v>29.4</v>
      </c>
      <c r="AO245">
        <v>20.2</v>
      </c>
      <c r="AP245">
        <v>22.4</v>
      </c>
      <c r="AQ245">
        <v>12.3</v>
      </c>
      <c r="AR245">
        <v>15.7</v>
      </c>
      <c r="AS245">
        <v>79.5</v>
      </c>
      <c r="AT245">
        <v>9.6</v>
      </c>
      <c r="AU245">
        <v>0.5</v>
      </c>
      <c r="AV245">
        <v>2.2999999999999998</v>
      </c>
      <c r="AW245">
        <v>2.1</v>
      </c>
      <c r="AX245">
        <v>6</v>
      </c>
      <c r="AY245">
        <v>22.7</v>
      </c>
      <c r="AZ245">
        <v>9357</v>
      </c>
      <c r="BA245">
        <v>77.400000000000006</v>
      </c>
      <c r="BB245">
        <v>14.9</v>
      </c>
      <c r="BC245">
        <v>7.3</v>
      </c>
      <c r="BD245">
        <v>0.4</v>
      </c>
      <c r="BE245">
        <v>6.9</v>
      </c>
    </row>
    <row r="246" spans="1:57" x14ac:dyDescent="0.3">
      <c r="A246">
        <v>244</v>
      </c>
      <c r="B246" t="s">
        <v>274</v>
      </c>
      <c r="C246" t="s">
        <v>117</v>
      </c>
      <c r="D246">
        <v>0.72299999999999998</v>
      </c>
      <c r="E246">
        <v>0.25600000000000001</v>
      </c>
      <c r="F246">
        <v>34470</v>
      </c>
      <c r="G246">
        <v>24913</v>
      </c>
      <c r="H246">
        <v>8831</v>
      </c>
      <c r="I246" t="s">
        <v>3055</v>
      </c>
      <c r="J246">
        <v>1</v>
      </c>
      <c r="K246">
        <v>0</v>
      </c>
      <c r="L246">
        <v>0.70799999999999996</v>
      </c>
      <c r="M246">
        <v>0.28000000000000003</v>
      </c>
      <c r="N246">
        <v>38194</v>
      </c>
      <c r="O246">
        <v>27053</v>
      </c>
      <c r="P246">
        <v>10692</v>
      </c>
      <c r="Q246">
        <v>33.446269219999998</v>
      </c>
      <c r="R246">
        <v>-94.418341319999996</v>
      </c>
      <c r="S246">
        <v>2040</v>
      </c>
      <c r="T246">
        <v>77</v>
      </c>
      <c r="U246" s="7">
        <f t="shared" si="9"/>
        <v>8.2234207294280988E-4</v>
      </c>
      <c r="V246">
        <v>93635</v>
      </c>
      <c r="W246">
        <v>47173</v>
      </c>
      <c r="X246">
        <v>46462</v>
      </c>
      <c r="Y246">
        <f t="shared" si="10"/>
        <v>0.50379665723287237</v>
      </c>
      <c r="Z246">
        <f t="shared" si="11"/>
        <v>0.49620334276712769</v>
      </c>
      <c r="AA246">
        <v>7.4</v>
      </c>
      <c r="AB246">
        <v>64.5</v>
      </c>
      <c r="AC246">
        <v>23.9</v>
      </c>
      <c r="AD246">
        <v>0.8</v>
      </c>
      <c r="AE246">
        <v>1</v>
      </c>
      <c r="AF246">
        <v>0</v>
      </c>
      <c r="AG246">
        <v>69154</v>
      </c>
      <c r="AH246">
        <v>46283</v>
      </c>
      <c r="AI246">
        <v>2652</v>
      </c>
      <c r="AJ246">
        <v>24761</v>
      </c>
      <c r="AK246">
        <v>1365</v>
      </c>
      <c r="AL246">
        <v>17.899999999999999</v>
      </c>
      <c r="AM246">
        <v>26.4</v>
      </c>
      <c r="AN246">
        <v>31.9</v>
      </c>
      <c r="AO246">
        <v>18.8</v>
      </c>
      <c r="AP246">
        <v>24</v>
      </c>
      <c r="AQ246">
        <v>11.2</v>
      </c>
      <c r="AR246">
        <v>14.2</v>
      </c>
      <c r="AS246">
        <v>88.6</v>
      </c>
      <c r="AT246">
        <v>5.9</v>
      </c>
      <c r="AU246">
        <v>0.3</v>
      </c>
      <c r="AV246">
        <v>0.9</v>
      </c>
      <c r="AW246">
        <v>1.8</v>
      </c>
      <c r="AX246">
        <v>2.5</v>
      </c>
      <c r="AY246">
        <v>17.899999999999999</v>
      </c>
      <c r="AZ246">
        <v>36668</v>
      </c>
      <c r="BA246">
        <v>77.7</v>
      </c>
      <c r="BB246">
        <v>18.100000000000001</v>
      </c>
      <c r="BC246">
        <v>4.2</v>
      </c>
      <c r="BD246">
        <v>0</v>
      </c>
      <c r="BE246">
        <v>7.3</v>
      </c>
    </row>
    <row r="247" spans="1:57" x14ac:dyDescent="0.3">
      <c r="A247">
        <v>245</v>
      </c>
      <c r="B247" t="s">
        <v>275</v>
      </c>
      <c r="C247" t="s">
        <v>71</v>
      </c>
      <c r="D247">
        <v>0.81699999999999995</v>
      </c>
      <c r="E247">
        <v>0.128</v>
      </c>
      <c r="F247">
        <v>1769</v>
      </c>
      <c r="G247">
        <v>1445</v>
      </c>
      <c r="H247">
        <v>227</v>
      </c>
      <c r="I247" t="s">
        <v>3055</v>
      </c>
      <c r="J247">
        <v>1</v>
      </c>
      <c r="K247">
        <v>0</v>
      </c>
      <c r="L247">
        <v>0.84199999999999997</v>
      </c>
      <c r="M247">
        <v>0.13800000000000001</v>
      </c>
      <c r="N247">
        <v>1657</v>
      </c>
      <c r="O247">
        <v>1395</v>
      </c>
      <c r="P247">
        <v>228</v>
      </c>
      <c r="Q247">
        <v>46.112853620000003</v>
      </c>
      <c r="R247">
        <v>-103.5203343</v>
      </c>
      <c r="S247">
        <v>148</v>
      </c>
      <c r="T247">
        <v>2</v>
      </c>
      <c r="U247" s="7">
        <f t="shared" si="9"/>
        <v>6.1996280223186606E-4</v>
      </c>
      <c r="V247">
        <v>3226</v>
      </c>
      <c r="W247">
        <v>1544</v>
      </c>
      <c r="X247">
        <v>1682</v>
      </c>
      <c r="Y247">
        <f t="shared" si="10"/>
        <v>0.47861128332300062</v>
      </c>
      <c r="Z247">
        <f t="shared" si="11"/>
        <v>0.52138871667699938</v>
      </c>
      <c r="AA247">
        <v>5.0999999999999996</v>
      </c>
      <c r="AB247">
        <v>92.6</v>
      </c>
      <c r="AC247">
        <v>0.1</v>
      </c>
      <c r="AD247">
        <v>1.2</v>
      </c>
      <c r="AE247">
        <v>0</v>
      </c>
      <c r="AF247">
        <v>0</v>
      </c>
      <c r="AG247">
        <v>2437</v>
      </c>
      <c r="AH247">
        <v>65435</v>
      </c>
      <c r="AI247">
        <v>6252</v>
      </c>
      <c r="AJ247">
        <v>36318</v>
      </c>
      <c r="AK247">
        <v>3321</v>
      </c>
      <c r="AL247">
        <v>8.5</v>
      </c>
      <c r="AM247">
        <v>5.8</v>
      </c>
      <c r="AN247">
        <v>36.700000000000003</v>
      </c>
      <c r="AO247">
        <v>18.8</v>
      </c>
      <c r="AP247">
        <v>14.6</v>
      </c>
      <c r="AQ247">
        <v>17.3</v>
      </c>
      <c r="AR247">
        <v>12.5</v>
      </c>
      <c r="AS247">
        <v>77.400000000000006</v>
      </c>
      <c r="AT247">
        <v>7.6</v>
      </c>
      <c r="AU247">
        <v>0</v>
      </c>
      <c r="AV247">
        <v>5.3</v>
      </c>
      <c r="AW247">
        <v>1.6</v>
      </c>
      <c r="AX247">
        <v>8.1</v>
      </c>
      <c r="AY247">
        <v>14.3</v>
      </c>
      <c r="AZ247">
        <v>1796</v>
      </c>
      <c r="BA247">
        <v>72.5</v>
      </c>
      <c r="BB247">
        <v>11.9</v>
      </c>
      <c r="BC247">
        <v>15.3</v>
      </c>
      <c r="BD247">
        <v>0.3</v>
      </c>
      <c r="BE247">
        <v>1.6</v>
      </c>
    </row>
    <row r="248" spans="1:57" x14ac:dyDescent="0.3">
      <c r="A248">
        <v>246</v>
      </c>
      <c r="B248" t="s">
        <v>276</v>
      </c>
      <c r="C248" t="s">
        <v>72</v>
      </c>
      <c r="D248">
        <v>0.746</v>
      </c>
      <c r="E248">
        <v>0.2</v>
      </c>
      <c r="F248">
        <v>4761</v>
      </c>
      <c r="G248">
        <v>3550</v>
      </c>
      <c r="H248">
        <v>953</v>
      </c>
      <c r="I248" t="s">
        <v>3055</v>
      </c>
      <c r="J248">
        <v>1</v>
      </c>
      <c r="K248">
        <v>0</v>
      </c>
      <c r="L248">
        <v>0.77200000000000002</v>
      </c>
      <c r="M248">
        <v>0.20300000000000001</v>
      </c>
      <c r="N248">
        <v>5181</v>
      </c>
      <c r="O248">
        <v>4002</v>
      </c>
      <c r="P248">
        <v>1051</v>
      </c>
      <c r="Q248">
        <v>42.220792430000003</v>
      </c>
      <c r="R248">
        <v>-103.08788340000001</v>
      </c>
      <c r="S248">
        <v>280</v>
      </c>
      <c r="T248">
        <v>1</v>
      </c>
      <c r="U248" s="7">
        <f t="shared" si="9"/>
        <v>8.9285714285714286E-5</v>
      </c>
      <c r="V248">
        <v>11200</v>
      </c>
      <c r="W248">
        <v>5671</v>
      </c>
      <c r="X248">
        <v>5529</v>
      </c>
      <c r="Y248">
        <f t="shared" si="10"/>
        <v>0.50633928571428577</v>
      </c>
      <c r="Z248">
        <f t="shared" si="11"/>
        <v>0.49366071428571429</v>
      </c>
      <c r="AA248">
        <v>12.1</v>
      </c>
      <c r="AB248">
        <v>82.3</v>
      </c>
      <c r="AC248">
        <v>0.6</v>
      </c>
      <c r="AD248">
        <v>2.8</v>
      </c>
      <c r="AE248">
        <v>0.3</v>
      </c>
      <c r="AF248">
        <v>0.3</v>
      </c>
      <c r="AG248">
        <v>8217</v>
      </c>
      <c r="AH248">
        <v>56328</v>
      </c>
      <c r="AI248">
        <v>5202</v>
      </c>
      <c r="AJ248">
        <v>28483</v>
      </c>
      <c r="AK248">
        <v>1583</v>
      </c>
      <c r="AL248">
        <v>10.9</v>
      </c>
      <c r="AM248">
        <v>14.3</v>
      </c>
      <c r="AN248">
        <v>30</v>
      </c>
      <c r="AO248">
        <v>12.1</v>
      </c>
      <c r="AP248">
        <v>19.399999999999999</v>
      </c>
      <c r="AQ248">
        <v>15.3</v>
      </c>
      <c r="AR248">
        <v>23.4</v>
      </c>
      <c r="AS248">
        <v>83.7</v>
      </c>
      <c r="AT248">
        <v>8.5</v>
      </c>
      <c r="AU248">
        <v>0.1</v>
      </c>
      <c r="AV248">
        <v>2.2999999999999998</v>
      </c>
      <c r="AW248">
        <v>1.8</v>
      </c>
      <c r="AX248">
        <v>3.7</v>
      </c>
      <c r="AY248">
        <v>10.8</v>
      </c>
      <c r="AZ248">
        <v>5509</v>
      </c>
      <c r="BA248">
        <v>76.2</v>
      </c>
      <c r="BB248">
        <v>14.1</v>
      </c>
      <c r="BC248">
        <v>9.6</v>
      </c>
      <c r="BD248">
        <v>0.1</v>
      </c>
      <c r="BE248">
        <v>5.0999999999999996</v>
      </c>
    </row>
    <row r="249" spans="1:57" x14ac:dyDescent="0.3">
      <c r="A249">
        <v>247</v>
      </c>
      <c r="B249" t="s">
        <v>277</v>
      </c>
      <c r="C249" t="s">
        <v>212</v>
      </c>
      <c r="D249">
        <v>0.624</v>
      </c>
      <c r="E249">
        <v>0.11</v>
      </c>
      <c r="F249">
        <v>16548</v>
      </c>
      <c r="G249">
        <v>10324</v>
      </c>
      <c r="H249">
        <v>1814</v>
      </c>
      <c r="I249" t="s">
        <v>3055</v>
      </c>
      <c r="J249">
        <v>1</v>
      </c>
      <c r="K249">
        <v>0</v>
      </c>
      <c r="L249">
        <v>0.79800000000000004</v>
      </c>
      <c r="M249">
        <v>0.16600000000000001</v>
      </c>
      <c r="N249">
        <v>26312</v>
      </c>
      <c r="O249">
        <v>20984</v>
      </c>
      <c r="P249">
        <v>4362</v>
      </c>
      <c r="Q249">
        <v>41.521067979999998</v>
      </c>
      <c r="R249">
        <v>-113.08328159999999</v>
      </c>
      <c r="S249">
        <v>0</v>
      </c>
      <c r="T249">
        <v>0</v>
      </c>
      <c r="U249" s="7">
        <f t="shared" si="9"/>
        <v>0</v>
      </c>
      <c r="V249">
        <v>52182</v>
      </c>
      <c r="W249">
        <v>26423</v>
      </c>
      <c r="X249">
        <v>25759</v>
      </c>
      <c r="Y249">
        <f t="shared" si="10"/>
        <v>0.50636234716952211</v>
      </c>
      <c r="Z249">
        <f t="shared" si="11"/>
        <v>0.49363765283047795</v>
      </c>
      <c r="AA249">
        <v>9.1</v>
      </c>
      <c r="AB249">
        <v>87.3</v>
      </c>
      <c r="AC249">
        <v>0.5</v>
      </c>
      <c r="AD249">
        <v>1</v>
      </c>
      <c r="AE249">
        <v>0.8</v>
      </c>
      <c r="AF249">
        <v>0.1</v>
      </c>
      <c r="AG249">
        <v>34484</v>
      </c>
      <c r="AH249">
        <v>58835</v>
      </c>
      <c r="AI249">
        <v>2580</v>
      </c>
      <c r="AJ249">
        <v>22808</v>
      </c>
      <c r="AK249">
        <v>635</v>
      </c>
      <c r="AL249">
        <v>10.199999999999999</v>
      </c>
      <c r="AM249">
        <v>13</v>
      </c>
      <c r="AN249">
        <v>31.5</v>
      </c>
      <c r="AO249">
        <v>14.4</v>
      </c>
      <c r="AP249">
        <v>21</v>
      </c>
      <c r="AQ249">
        <v>10.199999999999999</v>
      </c>
      <c r="AR249">
        <v>22.9</v>
      </c>
      <c r="AS249">
        <v>77.7</v>
      </c>
      <c r="AT249">
        <v>14.8</v>
      </c>
      <c r="AU249">
        <v>0.7</v>
      </c>
      <c r="AV249">
        <v>1.5</v>
      </c>
      <c r="AW249">
        <v>1.3</v>
      </c>
      <c r="AX249">
        <v>4</v>
      </c>
      <c r="AY249">
        <v>23.5</v>
      </c>
      <c r="AZ249">
        <v>22319</v>
      </c>
      <c r="BA249">
        <v>79.400000000000006</v>
      </c>
      <c r="BB249">
        <v>15.3</v>
      </c>
      <c r="BC249">
        <v>5</v>
      </c>
      <c r="BD249">
        <v>0.3</v>
      </c>
      <c r="BE249">
        <v>5.5</v>
      </c>
    </row>
    <row r="250" spans="1:57" x14ac:dyDescent="0.3">
      <c r="A250">
        <v>248</v>
      </c>
      <c r="B250" t="s">
        <v>278</v>
      </c>
      <c r="C250" t="s">
        <v>63</v>
      </c>
      <c r="D250">
        <v>0.66400000000000003</v>
      </c>
      <c r="E250">
        <v>0.29399999999999998</v>
      </c>
      <c r="F250">
        <v>20454</v>
      </c>
      <c r="G250">
        <v>13591</v>
      </c>
      <c r="H250">
        <v>6021</v>
      </c>
      <c r="I250" t="s">
        <v>3055</v>
      </c>
      <c r="J250">
        <v>1</v>
      </c>
      <c r="K250">
        <v>0</v>
      </c>
      <c r="L250">
        <v>0.65800000000000003</v>
      </c>
      <c r="M250">
        <v>0.32600000000000001</v>
      </c>
      <c r="N250">
        <v>21741</v>
      </c>
      <c r="O250">
        <v>14295</v>
      </c>
      <c r="P250">
        <v>7083</v>
      </c>
      <c r="Q250">
        <v>38.361766080000002</v>
      </c>
      <c r="R250">
        <v>-82.686521870000007</v>
      </c>
      <c r="S250">
        <v>743</v>
      </c>
      <c r="T250">
        <v>22</v>
      </c>
      <c r="U250" s="7">
        <f t="shared" si="9"/>
        <v>4.537392236934373E-4</v>
      </c>
      <c r="V250">
        <v>48486</v>
      </c>
      <c r="W250">
        <v>24180</v>
      </c>
      <c r="X250">
        <v>24306</v>
      </c>
      <c r="Y250">
        <f t="shared" si="10"/>
        <v>0.49870065585942336</v>
      </c>
      <c r="Z250">
        <f t="shared" si="11"/>
        <v>0.50129934414057664</v>
      </c>
      <c r="AA250">
        <v>1.7</v>
      </c>
      <c r="AB250">
        <v>93.3</v>
      </c>
      <c r="AC250">
        <v>2.4</v>
      </c>
      <c r="AD250">
        <v>0.1</v>
      </c>
      <c r="AE250">
        <v>0.3</v>
      </c>
      <c r="AF250">
        <v>0</v>
      </c>
      <c r="AG250">
        <v>37927</v>
      </c>
      <c r="AH250">
        <v>45543</v>
      </c>
      <c r="AI250">
        <v>2616</v>
      </c>
      <c r="AJ250">
        <v>26420</v>
      </c>
      <c r="AK250">
        <v>2990</v>
      </c>
      <c r="AL250">
        <v>19.3</v>
      </c>
      <c r="AM250">
        <v>27.5</v>
      </c>
      <c r="AN250">
        <v>36.299999999999997</v>
      </c>
      <c r="AO250">
        <v>17.899999999999999</v>
      </c>
      <c r="AP250">
        <v>23.7</v>
      </c>
      <c r="AQ250">
        <v>8.9</v>
      </c>
      <c r="AR250">
        <v>13.3</v>
      </c>
      <c r="AS250">
        <v>82.8</v>
      </c>
      <c r="AT250">
        <v>10.9</v>
      </c>
      <c r="AU250">
        <v>0.3</v>
      </c>
      <c r="AV250">
        <v>3.4</v>
      </c>
      <c r="AW250">
        <v>1.1000000000000001</v>
      </c>
      <c r="AX250">
        <v>1.5</v>
      </c>
      <c r="AY250">
        <v>21.6</v>
      </c>
      <c r="AZ250">
        <v>18235</v>
      </c>
      <c r="BA250">
        <v>79.5</v>
      </c>
      <c r="BB250">
        <v>15.4</v>
      </c>
      <c r="BC250">
        <v>4.8</v>
      </c>
      <c r="BD250">
        <v>0.3</v>
      </c>
      <c r="BE250">
        <v>9.3000000000000007</v>
      </c>
    </row>
    <row r="251" spans="1:57" x14ac:dyDescent="0.3">
      <c r="A251">
        <v>249</v>
      </c>
      <c r="B251" t="s">
        <v>278</v>
      </c>
      <c r="C251" t="s">
        <v>72</v>
      </c>
      <c r="D251">
        <v>0.85599999999999998</v>
      </c>
      <c r="E251">
        <v>0.112</v>
      </c>
      <c r="F251">
        <v>1142</v>
      </c>
      <c r="G251">
        <v>978</v>
      </c>
      <c r="H251">
        <v>128</v>
      </c>
      <c r="I251" t="s">
        <v>3055</v>
      </c>
      <c r="J251">
        <v>1</v>
      </c>
      <c r="K251">
        <v>0</v>
      </c>
      <c r="L251">
        <v>0.876</v>
      </c>
      <c r="M251">
        <v>0.11700000000000001</v>
      </c>
      <c r="N251">
        <v>1153</v>
      </c>
      <c r="O251">
        <v>1010</v>
      </c>
      <c r="P251">
        <v>135</v>
      </c>
      <c r="Q251">
        <v>42.899727399999996</v>
      </c>
      <c r="R251">
        <v>-98.76486568</v>
      </c>
      <c r="S251">
        <v>78</v>
      </c>
      <c r="T251">
        <v>0</v>
      </c>
      <c r="U251" s="7">
        <f t="shared" si="9"/>
        <v>0</v>
      </c>
      <c r="V251">
        <v>2049</v>
      </c>
      <c r="W251">
        <v>1038</v>
      </c>
      <c r="X251">
        <v>1011</v>
      </c>
      <c r="Y251">
        <f t="shared" si="10"/>
        <v>0.50658857979502192</v>
      </c>
      <c r="Z251">
        <f t="shared" si="11"/>
        <v>0.49341142020497802</v>
      </c>
      <c r="AA251">
        <v>0.7</v>
      </c>
      <c r="AB251">
        <v>95</v>
      </c>
      <c r="AC251">
        <v>0.5</v>
      </c>
      <c r="AD251">
        <v>1.5</v>
      </c>
      <c r="AE251">
        <v>0.9</v>
      </c>
      <c r="AF251">
        <v>0</v>
      </c>
      <c r="AG251">
        <v>1563</v>
      </c>
      <c r="AH251">
        <v>48750</v>
      </c>
      <c r="AI251">
        <v>7047</v>
      </c>
      <c r="AJ251">
        <v>26413</v>
      </c>
      <c r="AK251">
        <v>3070</v>
      </c>
      <c r="AL251">
        <v>9.8000000000000007</v>
      </c>
      <c r="AM251">
        <v>5.6</v>
      </c>
      <c r="AN251">
        <v>43.4</v>
      </c>
      <c r="AO251">
        <v>12</v>
      </c>
      <c r="AP251">
        <v>15.2</v>
      </c>
      <c r="AQ251">
        <v>17.5</v>
      </c>
      <c r="AR251">
        <v>11.9</v>
      </c>
      <c r="AS251">
        <v>65.099999999999994</v>
      </c>
      <c r="AT251">
        <v>5.4</v>
      </c>
      <c r="AU251">
        <v>0</v>
      </c>
      <c r="AV251">
        <v>8</v>
      </c>
      <c r="AW251">
        <v>1.1000000000000001</v>
      </c>
      <c r="AX251">
        <v>20.5</v>
      </c>
      <c r="AY251">
        <v>17.2</v>
      </c>
      <c r="AZ251">
        <v>1020</v>
      </c>
      <c r="BA251">
        <v>54.8</v>
      </c>
      <c r="BB251">
        <v>17.5</v>
      </c>
      <c r="BC251">
        <v>26.2</v>
      </c>
      <c r="BD251">
        <v>1.5</v>
      </c>
      <c r="BE251">
        <v>1.6</v>
      </c>
    </row>
    <row r="252" spans="1:57" x14ac:dyDescent="0.3">
      <c r="A252">
        <v>250</v>
      </c>
      <c r="B252" t="s">
        <v>279</v>
      </c>
      <c r="C252" t="s">
        <v>63</v>
      </c>
      <c r="D252">
        <v>0.621</v>
      </c>
      <c r="E252">
        <v>0.33100000000000002</v>
      </c>
      <c r="F252">
        <v>12938</v>
      </c>
      <c r="G252">
        <v>8040</v>
      </c>
      <c r="H252">
        <v>4281</v>
      </c>
      <c r="I252" t="s">
        <v>3055</v>
      </c>
      <c r="J252">
        <v>1</v>
      </c>
      <c r="K252">
        <v>0</v>
      </c>
      <c r="L252">
        <v>0.61299999999999999</v>
      </c>
      <c r="M252">
        <v>0.36599999999999999</v>
      </c>
      <c r="N252">
        <v>14467</v>
      </c>
      <c r="O252">
        <v>8872</v>
      </c>
      <c r="P252">
        <v>5298</v>
      </c>
      <c r="Q252">
        <v>37.626809229999999</v>
      </c>
      <c r="R252">
        <v>-84.863377900000003</v>
      </c>
      <c r="S252">
        <v>491</v>
      </c>
      <c r="T252">
        <v>0</v>
      </c>
      <c r="U252" s="7">
        <f t="shared" si="9"/>
        <v>0</v>
      </c>
      <c r="V252">
        <v>29773</v>
      </c>
      <c r="W252">
        <v>14883</v>
      </c>
      <c r="X252">
        <v>14890</v>
      </c>
      <c r="Y252">
        <f t="shared" si="10"/>
        <v>0.49988244382494207</v>
      </c>
      <c r="Z252">
        <f t="shared" si="11"/>
        <v>0.50011755617505793</v>
      </c>
      <c r="AA252">
        <v>3.2</v>
      </c>
      <c r="AB252">
        <v>85.9</v>
      </c>
      <c r="AC252">
        <v>7.1</v>
      </c>
      <c r="AD252">
        <v>0.2</v>
      </c>
      <c r="AE252">
        <v>0.8</v>
      </c>
      <c r="AF252">
        <v>0</v>
      </c>
      <c r="AG252">
        <v>23299</v>
      </c>
      <c r="AH252">
        <v>43076</v>
      </c>
      <c r="AI252">
        <v>3260</v>
      </c>
      <c r="AJ252">
        <v>23822</v>
      </c>
      <c r="AK252">
        <v>1373</v>
      </c>
      <c r="AL252">
        <v>15.5</v>
      </c>
      <c r="AM252">
        <v>18.7</v>
      </c>
      <c r="AN252">
        <v>33</v>
      </c>
      <c r="AO252">
        <v>18.100000000000001</v>
      </c>
      <c r="AP252">
        <v>20.3</v>
      </c>
      <c r="AQ252">
        <v>7.5</v>
      </c>
      <c r="AR252">
        <v>21</v>
      </c>
      <c r="AS252">
        <v>80.400000000000006</v>
      </c>
      <c r="AT252">
        <v>10.6</v>
      </c>
      <c r="AU252">
        <v>0.1</v>
      </c>
      <c r="AV252">
        <v>3.8</v>
      </c>
      <c r="AW252">
        <v>0.9</v>
      </c>
      <c r="AX252">
        <v>4.0999999999999996</v>
      </c>
      <c r="AY252">
        <v>20.5</v>
      </c>
      <c r="AZ252">
        <v>12386</v>
      </c>
      <c r="BA252">
        <v>79.7</v>
      </c>
      <c r="BB252">
        <v>14.6</v>
      </c>
      <c r="BC252">
        <v>5.6</v>
      </c>
      <c r="BD252">
        <v>0.2</v>
      </c>
      <c r="BE252">
        <v>4.9000000000000004</v>
      </c>
    </row>
    <row r="253" spans="1:57" x14ac:dyDescent="0.3">
      <c r="A253">
        <v>251</v>
      </c>
      <c r="B253" t="s">
        <v>280</v>
      </c>
      <c r="C253" t="s">
        <v>63</v>
      </c>
      <c r="D253">
        <v>0.76900000000000002</v>
      </c>
      <c r="E253">
        <v>0.2</v>
      </c>
      <c r="F253">
        <v>3527</v>
      </c>
      <c r="G253">
        <v>2711</v>
      </c>
      <c r="H253">
        <v>705</v>
      </c>
      <c r="I253" t="s">
        <v>3055</v>
      </c>
      <c r="J253">
        <v>1</v>
      </c>
      <c r="K253">
        <v>0</v>
      </c>
      <c r="L253">
        <v>0.8</v>
      </c>
      <c r="M253">
        <v>0.188</v>
      </c>
      <c r="N253">
        <v>4244</v>
      </c>
      <c r="O253">
        <v>3397</v>
      </c>
      <c r="P253">
        <v>799</v>
      </c>
      <c r="Q253">
        <v>38.69158994</v>
      </c>
      <c r="R253">
        <v>-84.085324439999994</v>
      </c>
      <c r="S253">
        <v>75</v>
      </c>
      <c r="T253">
        <v>1</v>
      </c>
      <c r="U253" s="7">
        <f t="shared" si="9"/>
        <v>1.2004801920768308E-4</v>
      </c>
      <c r="V253">
        <v>8330</v>
      </c>
      <c r="W253">
        <v>4186</v>
      </c>
      <c r="X253">
        <v>4144</v>
      </c>
      <c r="Y253">
        <f t="shared" si="10"/>
        <v>0.50252100840336134</v>
      </c>
      <c r="Z253">
        <f t="shared" si="11"/>
        <v>0.49747899159663866</v>
      </c>
      <c r="AA253">
        <v>1.6</v>
      </c>
      <c r="AB253">
        <v>96.4</v>
      </c>
      <c r="AC253">
        <v>0</v>
      </c>
      <c r="AD253">
        <v>0.2</v>
      </c>
      <c r="AE253">
        <v>0.5</v>
      </c>
      <c r="AF253">
        <v>0</v>
      </c>
      <c r="AG253">
        <v>6226</v>
      </c>
      <c r="AH253">
        <v>40458</v>
      </c>
      <c r="AI253">
        <v>3488</v>
      </c>
      <c r="AJ253">
        <v>22433</v>
      </c>
      <c r="AK253">
        <v>1774</v>
      </c>
      <c r="AL253">
        <v>21.4</v>
      </c>
      <c r="AM253">
        <v>26.2</v>
      </c>
      <c r="AN253">
        <v>27</v>
      </c>
      <c r="AO253">
        <v>16.3</v>
      </c>
      <c r="AP253">
        <v>20.2</v>
      </c>
      <c r="AQ253">
        <v>16</v>
      </c>
      <c r="AR253">
        <v>20.399999999999999</v>
      </c>
      <c r="AS253">
        <v>82.1</v>
      </c>
      <c r="AT253">
        <v>10.9</v>
      </c>
      <c r="AU253">
        <v>0.1</v>
      </c>
      <c r="AV253">
        <v>2.4</v>
      </c>
      <c r="AW253">
        <v>0.5</v>
      </c>
      <c r="AX253">
        <v>4</v>
      </c>
      <c r="AY253">
        <v>35.6</v>
      </c>
      <c r="AZ253">
        <v>3498</v>
      </c>
      <c r="BA253">
        <v>76.400000000000006</v>
      </c>
      <c r="BB253">
        <v>16.399999999999999</v>
      </c>
      <c r="BC253">
        <v>7.1</v>
      </c>
      <c r="BD253">
        <v>0.1</v>
      </c>
      <c r="BE253">
        <v>7.6</v>
      </c>
    </row>
    <row r="254" spans="1:57" x14ac:dyDescent="0.3">
      <c r="A254">
        <v>252</v>
      </c>
      <c r="B254" t="s">
        <v>281</v>
      </c>
      <c r="C254" t="s">
        <v>83</v>
      </c>
      <c r="D254">
        <v>0.73699999999999999</v>
      </c>
      <c r="E254">
        <v>0.24199999999999999</v>
      </c>
      <c r="F254">
        <v>12098</v>
      </c>
      <c r="G254">
        <v>8913</v>
      </c>
      <c r="H254">
        <v>2924</v>
      </c>
      <c r="I254" t="s">
        <v>3055</v>
      </c>
      <c r="J254">
        <v>1</v>
      </c>
      <c r="K254">
        <v>0</v>
      </c>
      <c r="L254">
        <v>0.75700000000000001</v>
      </c>
      <c r="M254">
        <v>0.23200000000000001</v>
      </c>
      <c r="N254">
        <v>13650</v>
      </c>
      <c r="O254">
        <v>10334</v>
      </c>
      <c r="P254">
        <v>3160</v>
      </c>
      <c r="Q254">
        <v>29.95079741</v>
      </c>
      <c r="R254">
        <v>-82.166116130000006</v>
      </c>
      <c r="S254">
        <v>1241</v>
      </c>
      <c r="T254">
        <v>15</v>
      </c>
      <c r="U254" s="7">
        <f t="shared" si="9"/>
        <v>5.602240896358543E-4</v>
      </c>
      <c r="V254">
        <v>26775</v>
      </c>
      <c r="W254">
        <v>14754</v>
      </c>
      <c r="X254">
        <v>12021</v>
      </c>
      <c r="Y254">
        <f t="shared" si="10"/>
        <v>0.5510364145658263</v>
      </c>
      <c r="Z254">
        <f t="shared" si="11"/>
        <v>0.4489635854341737</v>
      </c>
      <c r="AA254">
        <v>3.8</v>
      </c>
      <c r="AB254">
        <v>74.5</v>
      </c>
      <c r="AC254">
        <v>19.100000000000001</v>
      </c>
      <c r="AD254">
        <v>0.3</v>
      </c>
      <c r="AE254">
        <v>0.6</v>
      </c>
      <c r="AF254">
        <v>0</v>
      </c>
      <c r="AG254">
        <v>21017</v>
      </c>
      <c r="AH254">
        <v>46106</v>
      </c>
      <c r="AI254">
        <v>5357</v>
      </c>
      <c r="AJ254">
        <v>19656</v>
      </c>
      <c r="AK254">
        <v>1548</v>
      </c>
      <c r="AL254">
        <v>18.8</v>
      </c>
      <c r="AM254">
        <v>24.9</v>
      </c>
      <c r="AN254">
        <v>31.7</v>
      </c>
      <c r="AO254">
        <v>22.8</v>
      </c>
      <c r="AP254">
        <v>23.7</v>
      </c>
      <c r="AQ254">
        <v>11</v>
      </c>
      <c r="AR254">
        <v>10.8</v>
      </c>
      <c r="AS254">
        <v>87.5</v>
      </c>
      <c r="AT254">
        <v>7.1</v>
      </c>
      <c r="AU254">
        <v>0.1</v>
      </c>
      <c r="AV254">
        <v>2.1</v>
      </c>
      <c r="AW254">
        <v>1.8</v>
      </c>
      <c r="AX254">
        <v>1.4</v>
      </c>
      <c r="AY254">
        <v>31.1</v>
      </c>
      <c r="AZ254">
        <v>9118</v>
      </c>
      <c r="BA254">
        <v>71.3</v>
      </c>
      <c r="BB254">
        <v>24.9</v>
      </c>
      <c r="BC254">
        <v>3.6</v>
      </c>
      <c r="BD254">
        <v>0.2</v>
      </c>
      <c r="BE254">
        <v>7.6</v>
      </c>
    </row>
    <row r="255" spans="1:57" x14ac:dyDescent="0.3">
      <c r="A255">
        <v>253</v>
      </c>
      <c r="B255" t="s">
        <v>281</v>
      </c>
      <c r="C255" t="s">
        <v>74</v>
      </c>
      <c r="D255">
        <v>0.70699999999999996</v>
      </c>
      <c r="E255">
        <v>0.247</v>
      </c>
      <c r="F255">
        <v>25399</v>
      </c>
      <c r="G255">
        <v>17957</v>
      </c>
      <c r="H255">
        <v>6263</v>
      </c>
      <c r="I255" t="s">
        <v>3055</v>
      </c>
      <c r="J255">
        <v>1</v>
      </c>
      <c r="K255">
        <v>0</v>
      </c>
      <c r="L255">
        <v>0.71599999999999997</v>
      </c>
      <c r="M255">
        <v>0.26700000000000002</v>
      </c>
      <c r="N255">
        <v>30143</v>
      </c>
      <c r="O255">
        <v>21586</v>
      </c>
      <c r="P255">
        <v>8044</v>
      </c>
      <c r="Q255">
        <v>41.788692150000003</v>
      </c>
      <c r="R255">
        <v>-76.515708219999993</v>
      </c>
      <c r="S255">
        <v>895</v>
      </c>
      <c r="T255">
        <v>15</v>
      </c>
      <c r="U255" s="7">
        <f t="shared" si="9"/>
        <v>2.437201442823254E-4</v>
      </c>
      <c r="V255">
        <v>61546</v>
      </c>
      <c r="W255">
        <v>30348</v>
      </c>
      <c r="X255">
        <v>31198</v>
      </c>
      <c r="Y255">
        <f t="shared" si="10"/>
        <v>0.49309459591200078</v>
      </c>
      <c r="Z255">
        <f t="shared" si="11"/>
        <v>0.50690540408799922</v>
      </c>
      <c r="AA255">
        <v>1.4</v>
      </c>
      <c r="AB255">
        <v>96.1</v>
      </c>
      <c r="AC255">
        <v>0.6</v>
      </c>
      <c r="AD255">
        <v>0.1</v>
      </c>
      <c r="AE255">
        <v>0.6</v>
      </c>
      <c r="AF255">
        <v>0</v>
      </c>
      <c r="AG255">
        <v>47743</v>
      </c>
      <c r="AH255">
        <v>50900</v>
      </c>
      <c r="AI255">
        <v>1451</v>
      </c>
      <c r="AJ255">
        <v>26937</v>
      </c>
      <c r="AK255">
        <v>926</v>
      </c>
      <c r="AL255">
        <v>12.2</v>
      </c>
      <c r="AM255">
        <v>18.5</v>
      </c>
      <c r="AN255">
        <v>28.4</v>
      </c>
      <c r="AO255">
        <v>16.2</v>
      </c>
      <c r="AP255">
        <v>19.8</v>
      </c>
      <c r="AQ255">
        <v>13.6</v>
      </c>
      <c r="AR255">
        <v>21.9</v>
      </c>
      <c r="AS255">
        <v>80.900000000000006</v>
      </c>
      <c r="AT255">
        <v>8.8000000000000007</v>
      </c>
      <c r="AU255">
        <v>0.2</v>
      </c>
      <c r="AV255">
        <v>4.7</v>
      </c>
      <c r="AW255">
        <v>1</v>
      </c>
      <c r="AX255">
        <v>4.4000000000000004</v>
      </c>
      <c r="AY255">
        <v>22.5</v>
      </c>
      <c r="AZ255">
        <v>26598</v>
      </c>
      <c r="BA255">
        <v>82.9</v>
      </c>
      <c r="BB255">
        <v>9.8000000000000007</v>
      </c>
      <c r="BC255">
        <v>7</v>
      </c>
      <c r="BD255">
        <v>0.3</v>
      </c>
      <c r="BE255">
        <v>5.6</v>
      </c>
    </row>
    <row r="256" spans="1:57" x14ac:dyDescent="0.3">
      <c r="A256">
        <v>254</v>
      </c>
      <c r="B256" t="s">
        <v>282</v>
      </c>
      <c r="C256" t="s">
        <v>140</v>
      </c>
      <c r="D256">
        <v>0.59199999999999997</v>
      </c>
      <c r="E256">
        <v>0.36099999999999999</v>
      </c>
      <c r="F256">
        <v>3652</v>
      </c>
      <c r="G256">
        <v>2163</v>
      </c>
      <c r="H256">
        <v>1317</v>
      </c>
      <c r="I256" t="s">
        <v>3055</v>
      </c>
      <c r="J256">
        <v>1</v>
      </c>
      <c r="K256">
        <v>0</v>
      </c>
      <c r="L256">
        <v>0.64</v>
      </c>
      <c r="M256">
        <v>0.33200000000000002</v>
      </c>
      <c r="N256">
        <v>3644</v>
      </c>
      <c r="O256">
        <v>2332</v>
      </c>
      <c r="P256">
        <v>1208</v>
      </c>
      <c r="Q256">
        <v>33.467558080000003</v>
      </c>
      <c r="R256">
        <v>-92.159808369999993</v>
      </c>
      <c r="S256">
        <v>373</v>
      </c>
      <c r="T256">
        <v>8</v>
      </c>
      <c r="U256" s="7">
        <f t="shared" si="9"/>
        <v>7.2766963798435514E-4</v>
      </c>
      <c r="V256">
        <v>10994</v>
      </c>
      <c r="W256">
        <v>5262</v>
      </c>
      <c r="X256">
        <v>5732</v>
      </c>
      <c r="Y256">
        <f t="shared" si="10"/>
        <v>0.47862470438420956</v>
      </c>
      <c r="Z256">
        <f t="shared" si="11"/>
        <v>0.52137529561579044</v>
      </c>
      <c r="AA256">
        <v>14.8</v>
      </c>
      <c r="AB256">
        <v>55.9</v>
      </c>
      <c r="AC256">
        <v>29.1</v>
      </c>
      <c r="AD256">
        <v>0</v>
      </c>
      <c r="AE256">
        <v>0</v>
      </c>
      <c r="AF256">
        <v>0</v>
      </c>
      <c r="AG256">
        <v>7849</v>
      </c>
      <c r="AH256">
        <v>36310</v>
      </c>
      <c r="AI256">
        <v>3985</v>
      </c>
      <c r="AJ256">
        <v>21575</v>
      </c>
      <c r="AK256">
        <v>1320</v>
      </c>
      <c r="AL256">
        <v>26.4</v>
      </c>
      <c r="AM256">
        <v>42.2</v>
      </c>
      <c r="AN256">
        <v>25.9</v>
      </c>
      <c r="AO256">
        <v>16.600000000000001</v>
      </c>
      <c r="AP256">
        <v>13.8</v>
      </c>
      <c r="AQ256">
        <v>18.399999999999999</v>
      </c>
      <c r="AR256">
        <v>25.3</v>
      </c>
      <c r="AS256">
        <v>82.2</v>
      </c>
      <c r="AT256">
        <v>9.6</v>
      </c>
      <c r="AU256">
        <v>0</v>
      </c>
      <c r="AV256">
        <v>1</v>
      </c>
      <c r="AW256">
        <v>2.8</v>
      </c>
      <c r="AX256">
        <v>4.5</v>
      </c>
      <c r="AY256">
        <v>22</v>
      </c>
      <c r="AZ256">
        <v>4112</v>
      </c>
      <c r="BA256">
        <v>74</v>
      </c>
      <c r="BB256">
        <v>19</v>
      </c>
      <c r="BC256">
        <v>7</v>
      </c>
      <c r="BD256">
        <v>0</v>
      </c>
      <c r="BE256">
        <v>9.4</v>
      </c>
    </row>
    <row r="257" spans="1:57" x14ac:dyDescent="0.3">
      <c r="A257">
        <v>255</v>
      </c>
      <c r="B257" t="s">
        <v>282</v>
      </c>
      <c r="C257" t="s">
        <v>116</v>
      </c>
      <c r="D257">
        <v>0.77500000000000002</v>
      </c>
      <c r="E257">
        <v>0.184</v>
      </c>
      <c r="F257">
        <v>38392</v>
      </c>
      <c r="G257">
        <v>29761</v>
      </c>
      <c r="H257">
        <v>7070</v>
      </c>
      <c r="I257" t="s">
        <v>3055</v>
      </c>
      <c r="J257">
        <v>1</v>
      </c>
      <c r="K257">
        <v>0</v>
      </c>
      <c r="L257">
        <v>0.76600000000000001</v>
      </c>
      <c r="M257">
        <v>0.214</v>
      </c>
      <c r="N257">
        <v>45968</v>
      </c>
      <c r="O257">
        <v>35194</v>
      </c>
      <c r="P257">
        <v>9849</v>
      </c>
      <c r="Q257">
        <v>35.157394240000002</v>
      </c>
      <c r="R257">
        <v>-84.857185999999999</v>
      </c>
      <c r="S257">
        <v>3754</v>
      </c>
      <c r="T257">
        <v>24</v>
      </c>
      <c r="U257" s="7">
        <f t="shared" si="9"/>
        <v>2.3151274284722087E-4</v>
      </c>
      <c r="V257">
        <v>103666</v>
      </c>
      <c r="W257">
        <v>50468</v>
      </c>
      <c r="X257">
        <v>53198</v>
      </c>
      <c r="Y257">
        <f t="shared" si="10"/>
        <v>0.48683271275056433</v>
      </c>
      <c r="Z257">
        <f t="shared" si="11"/>
        <v>0.51316728724943572</v>
      </c>
      <c r="AA257">
        <v>5.8</v>
      </c>
      <c r="AB257">
        <v>86.5</v>
      </c>
      <c r="AC257">
        <v>4.9000000000000004</v>
      </c>
      <c r="AD257">
        <v>0.1</v>
      </c>
      <c r="AE257">
        <v>1.1000000000000001</v>
      </c>
      <c r="AF257">
        <v>0</v>
      </c>
      <c r="AG257">
        <v>76964</v>
      </c>
      <c r="AH257">
        <v>46381</v>
      </c>
      <c r="AI257">
        <v>2205</v>
      </c>
      <c r="AJ257">
        <v>25144</v>
      </c>
      <c r="AK257">
        <v>955</v>
      </c>
      <c r="AL257">
        <v>18</v>
      </c>
      <c r="AM257">
        <v>26.2</v>
      </c>
      <c r="AN257">
        <v>31.9</v>
      </c>
      <c r="AO257">
        <v>16.899999999999999</v>
      </c>
      <c r="AP257">
        <v>22.4</v>
      </c>
      <c r="AQ257">
        <v>10.1</v>
      </c>
      <c r="AR257">
        <v>18.8</v>
      </c>
      <c r="AS257">
        <v>83.7</v>
      </c>
      <c r="AT257">
        <v>8.8000000000000007</v>
      </c>
      <c r="AU257">
        <v>0.3</v>
      </c>
      <c r="AV257">
        <v>2.2000000000000002</v>
      </c>
      <c r="AW257">
        <v>1.2</v>
      </c>
      <c r="AX257">
        <v>3.8</v>
      </c>
      <c r="AY257">
        <v>21.1</v>
      </c>
      <c r="AZ257">
        <v>46406</v>
      </c>
      <c r="BA257">
        <v>82.5</v>
      </c>
      <c r="BB257">
        <v>10.5</v>
      </c>
      <c r="BC257">
        <v>6.7</v>
      </c>
      <c r="BD257">
        <v>0.3</v>
      </c>
      <c r="BE257">
        <v>7.2</v>
      </c>
    </row>
    <row r="258" spans="1:57" x14ac:dyDescent="0.3">
      <c r="A258">
        <v>256</v>
      </c>
      <c r="B258" t="s">
        <v>283</v>
      </c>
      <c r="C258" t="s">
        <v>94</v>
      </c>
      <c r="D258">
        <v>0.66900000000000004</v>
      </c>
      <c r="E258">
        <v>0.28699999999999998</v>
      </c>
      <c r="F258">
        <v>16490</v>
      </c>
      <c r="G258">
        <v>11025</v>
      </c>
      <c r="H258">
        <v>4740</v>
      </c>
      <c r="I258" t="s">
        <v>3055</v>
      </c>
      <c r="J258">
        <v>1</v>
      </c>
      <c r="K258">
        <v>0</v>
      </c>
      <c r="L258">
        <v>0.68500000000000005</v>
      </c>
      <c r="M258">
        <v>0.3</v>
      </c>
      <c r="N258">
        <v>20541</v>
      </c>
      <c r="O258">
        <v>14067</v>
      </c>
      <c r="P258">
        <v>6161</v>
      </c>
      <c r="Q258">
        <v>41.916005560000002</v>
      </c>
      <c r="R258">
        <v>-85.05929476</v>
      </c>
      <c r="S258">
        <v>973</v>
      </c>
      <c r="T258">
        <v>11</v>
      </c>
      <c r="U258" s="7">
        <f t="shared" si="9"/>
        <v>2.5262384309762762E-4</v>
      </c>
      <c r="V258">
        <v>43543</v>
      </c>
      <c r="W258">
        <v>22517</v>
      </c>
      <c r="X258">
        <v>21026</v>
      </c>
      <c r="Y258">
        <f t="shared" si="10"/>
        <v>0.51712100682084372</v>
      </c>
      <c r="Z258">
        <f t="shared" si="11"/>
        <v>0.48287899317915622</v>
      </c>
      <c r="AA258">
        <v>4.5</v>
      </c>
      <c r="AB258">
        <v>90.9</v>
      </c>
      <c r="AC258">
        <v>2.2999999999999998</v>
      </c>
      <c r="AD258">
        <v>0.3</v>
      </c>
      <c r="AE258">
        <v>0.5</v>
      </c>
      <c r="AF258">
        <v>0</v>
      </c>
      <c r="AG258">
        <v>32719</v>
      </c>
      <c r="AH258">
        <v>48192</v>
      </c>
      <c r="AI258">
        <v>1961</v>
      </c>
      <c r="AJ258">
        <v>22977</v>
      </c>
      <c r="AK258">
        <v>575</v>
      </c>
      <c r="AL258">
        <v>15.9</v>
      </c>
      <c r="AM258">
        <v>25.8</v>
      </c>
      <c r="AN258">
        <v>22.8</v>
      </c>
      <c r="AO258">
        <v>18.399999999999999</v>
      </c>
      <c r="AP258">
        <v>22.1</v>
      </c>
      <c r="AQ258">
        <v>10.3</v>
      </c>
      <c r="AR258">
        <v>26.5</v>
      </c>
      <c r="AS258">
        <v>83.7</v>
      </c>
      <c r="AT258">
        <v>8.9</v>
      </c>
      <c r="AU258">
        <v>0.4</v>
      </c>
      <c r="AV258">
        <v>1.3</v>
      </c>
      <c r="AW258">
        <v>1.4</v>
      </c>
      <c r="AX258">
        <v>4.3</v>
      </c>
      <c r="AY258">
        <v>22.5</v>
      </c>
      <c r="AZ258">
        <v>18861</v>
      </c>
      <c r="BA258">
        <v>82.7</v>
      </c>
      <c r="BB258">
        <v>10.5</v>
      </c>
      <c r="BC258">
        <v>6.6</v>
      </c>
      <c r="BD258">
        <v>0.2</v>
      </c>
      <c r="BE258">
        <v>4.5999999999999996</v>
      </c>
    </row>
    <row r="259" spans="1:57" x14ac:dyDescent="0.3">
      <c r="A259">
        <v>257</v>
      </c>
      <c r="B259" t="s">
        <v>284</v>
      </c>
      <c r="C259" t="s">
        <v>132</v>
      </c>
      <c r="D259">
        <v>0.88500000000000001</v>
      </c>
      <c r="E259">
        <v>9.8000000000000004E-2</v>
      </c>
      <c r="F259">
        <v>6285</v>
      </c>
      <c r="G259">
        <v>5561</v>
      </c>
      <c r="H259">
        <v>619</v>
      </c>
      <c r="I259" t="s">
        <v>3055</v>
      </c>
      <c r="J259">
        <v>1</v>
      </c>
      <c r="K259">
        <v>0</v>
      </c>
      <c r="L259">
        <v>0.90300000000000002</v>
      </c>
      <c r="M259">
        <v>0.09</v>
      </c>
      <c r="N259">
        <v>7746</v>
      </c>
      <c r="O259">
        <v>6991</v>
      </c>
      <c r="P259">
        <v>699</v>
      </c>
      <c r="Q259">
        <v>31.195765569999999</v>
      </c>
      <c r="R259">
        <v>-81.977439989999993</v>
      </c>
      <c r="S259">
        <v>473</v>
      </c>
      <c r="T259">
        <v>13</v>
      </c>
      <c r="U259" s="7">
        <f t="shared" ref="U259:U322" si="12">T259/V259</f>
        <v>7.060996143609798E-4</v>
      </c>
      <c r="V259">
        <v>18411</v>
      </c>
      <c r="W259">
        <v>9070</v>
      </c>
      <c r="X259">
        <v>9341</v>
      </c>
      <c r="Y259">
        <f t="shared" ref="Y259:Y322" si="13">IFERROR(W259/V259,0)</f>
        <v>0.49264026940416056</v>
      </c>
      <c r="Z259">
        <f t="shared" ref="Z259:Z322" si="14">IFERROR(X259/V259,0)</f>
        <v>0.5073597305958395</v>
      </c>
      <c r="AA259">
        <v>2.1</v>
      </c>
      <c r="AB259">
        <v>92.6</v>
      </c>
      <c r="AC259">
        <v>3.1</v>
      </c>
      <c r="AD259">
        <v>0.1</v>
      </c>
      <c r="AE259">
        <v>0.7</v>
      </c>
      <c r="AF259">
        <v>0.1</v>
      </c>
      <c r="AG259">
        <v>13772</v>
      </c>
      <c r="AH259">
        <v>36812</v>
      </c>
      <c r="AI259">
        <v>3685</v>
      </c>
      <c r="AJ259">
        <v>18220</v>
      </c>
      <c r="AK259">
        <v>1692</v>
      </c>
      <c r="AL259">
        <v>21.8</v>
      </c>
      <c r="AM259">
        <v>28</v>
      </c>
      <c r="AN259">
        <v>24.4</v>
      </c>
      <c r="AO259">
        <v>18</v>
      </c>
      <c r="AP259">
        <v>20.8</v>
      </c>
      <c r="AQ259">
        <v>20.7</v>
      </c>
      <c r="AR259">
        <v>16.100000000000001</v>
      </c>
      <c r="AS259">
        <v>84.2</v>
      </c>
      <c r="AT259">
        <v>8.9</v>
      </c>
      <c r="AU259">
        <v>1.4</v>
      </c>
      <c r="AV259">
        <v>1.2</v>
      </c>
      <c r="AW259">
        <v>0.7</v>
      </c>
      <c r="AX259">
        <v>3.7</v>
      </c>
      <c r="AY259">
        <v>30.8</v>
      </c>
      <c r="AZ259">
        <v>6430</v>
      </c>
      <c r="BA259">
        <v>75</v>
      </c>
      <c r="BB259">
        <v>18</v>
      </c>
      <c r="BC259">
        <v>6.8</v>
      </c>
      <c r="BD259">
        <v>0.2</v>
      </c>
      <c r="BE259">
        <v>7.8</v>
      </c>
    </row>
    <row r="260" spans="1:57" x14ac:dyDescent="0.3">
      <c r="A260">
        <v>258</v>
      </c>
      <c r="B260" t="s">
        <v>285</v>
      </c>
      <c r="C260" t="s">
        <v>188</v>
      </c>
      <c r="D260">
        <v>0.69399999999999995</v>
      </c>
      <c r="E260">
        <v>0.26</v>
      </c>
      <c r="F260">
        <v>5063</v>
      </c>
      <c r="G260">
        <v>3516</v>
      </c>
      <c r="H260">
        <v>1315</v>
      </c>
      <c r="I260" t="s">
        <v>3055</v>
      </c>
      <c r="J260">
        <v>1</v>
      </c>
      <c r="K260">
        <v>0</v>
      </c>
      <c r="L260">
        <v>0.72699999999999998</v>
      </c>
      <c r="M260">
        <v>0.25700000000000001</v>
      </c>
      <c r="N260">
        <v>5664</v>
      </c>
      <c r="O260">
        <v>4120</v>
      </c>
      <c r="P260">
        <v>1457</v>
      </c>
      <c r="Q260">
        <v>38.70036159</v>
      </c>
      <c r="R260">
        <v>-80.720111840000001</v>
      </c>
      <c r="S260">
        <v>73</v>
      </c>
      <c r="T260">
        <v>0</v>
      </c>
      <c r="U260" s="7">
        <f t="shared" si="12"/>
        <v>0</v>
      </c>
      <c r="V260">
        <v>14345</v>
      </c>
      <c r="W260">
        <v>7172</v>
      </c>
      <c r="X260">
        <v>7173</v>
      </c>
      <c r="Y260">
        <f t="shared" si="13"/>
        <v>0.49996514464970371</v>
      </c>
      <c r="Z260">
        <f t="shared" si="14"/>
        <v>0.50003485535029624</v>
      </c>
      <c r="AA260">
        <v>1</v>
      </c>
      <c r="AB260">
        <v>97.1</v>
      </c>
      <c r="AC260">
        <v>0.3</v>
      </c>
      <c r="AD260">
        <v>0.1</v>
      </c>
      <c r="AE260">
        <v>0</v>
      </c>
      <c r="AF260">
        <v>0.2</v>
      </c>
      <c r="AG260">
        <v>11430</v>
      </c>
      <c r="AH260">
        <v>41266</v>
      </c>
      <c r="AI260">
        <v>3577</v>
      </c>
      <c r="AJ260">
        <v>20633</v>
      </c>
      <c r="AK260">
        <v>1176</v>
      </c>
      <c r="AL260">
        <v>22.1</v>
      </c>
      <c r="AM260">
        <v>33.6</v>
      </c>
      <c r="AN260">
        <v>28.5</v>
      </c>
      <c r="AO260">
        <v>18.100000000000001</v>
      </c>
      <c r="AP260">
        <v>26.2</v>
      </c>
      <c r="AQ260">
        <v>13.1</v>
      </c>
      <c r="AR260">
        <v>14.1</v>
      </c>
      <c r="AS260">
        <v>79.599999999999994</v>
      </c>
      <c r="AT260">
        <v>8.5</v>
      </c>
      <c r="AU260">
        <v>0.1</v>
      </c>
      <c r="AV260">
        <v>1.6</v>
      </c>
      <c r="AW260">
        <v>5.5</v>
      </c>
      <c r="AX260">
        <v>4.8</v>
      </c>
      <c r="AY260">
        <v>30.2</v>
      </c>
      <c r="AZ260">
        <v>5320</v>
      </c>
      <c r="BA260">
        <v>77.7</v>
      </c>
      <c r="BB260">
        <v>16.899999999999999</v>
      </c>
      <c r="BC260">
        <v>4.7</v>
      </c>
      <c r="BD260">
        <v>0.7</v>
      </c>
      <c r="BE260">
        <v>15.3</v>
      </c>
    </row>
    <row r="261" spans="1:57" x14ac:dyDescent="0.3">
      <c r="A261">
        <v>259</v>
      </c>
      <c r="B261" t="s">
        <v>286</v>
      </c>
      <c r="C261" t="s">
        <v>117</v>
      </c>
      <c r="D261">
        <v>0.60399999999999998</v>
      </c>
      <c r="E261">
        <v>0.35799999999999998</v>
      </c>
      <c r="F261">
        <v>120296</v>
      </c>
      <c r="G261">
        <v>72653</v>
      </c>
      <c r="H261">
        <v>43075</v>
      </c>
      <c r="I261" t="s">
        <v>3055</v>
      </c>
      <c r="J261">
        <v>1</v>
      </c>
      <c r="K261">
        <v>0</v>
      </c>
      <c r="L261">
        <v>0.58399999999999996</v>
      </c>
      <c r="M261">
        <v>0.40100000000000002</v>
      </c>
      <c r="N261">
        <v>154037</v>
      </c>
      <c r="O261">
        <v>89939</v>
      </c>
      <c r="P261">
        <v>61780</v>
      </c>
      <c r="Q261">
        <v>29.187573690000001</v>
      </c>
      <c r="R261">
        <v>-95.445631719999994</v>
      </c>
      <c r="S261">
        <v>12501</v>
      </c>
      <c r="T261">
        <v>185</v>
      </c>
      <c r="U261" s="7">
        <f t="shared" si="12"/>
        <v>5.3468980765617998E-4</v>
      </c>
      <c r="V261">
        <v>345995</v>
      </c>
      <c r="W261">
        <v>175156</v>
      </c>
      <c r="X261">
        <v>170839</v>
      </c>
      <c r="Y261">
        <f t="shared" si="13"/>
        <v>0.50623852945851822</v>
      </c>
      <c r="Z261">
        <f t="shared" si="14"/>
        <v>0.49376147054148184</v>
      </c>
      <c r="AA261">
        <v>29.7</v>
      </c>
      <c r="AB261">
        <v>49.1</v>
      </c>
      <c r="AC261">
        <v>12.9</v>
      </c>
      <c r="AD261">
        <v>0.3</v>
      </c>
      <c r="AE261">
        <v>6.2</v>
      </c>
      <c r="AF261">
        <v>0</v>
      </c>
      <c r="AG261">
        <v>232385</v>
      </c>
      <c r="AH261">
        <v>76426</v>
      </c>
      <c r="AI261">
        <v>2188</v>
      </c>
      <c r="AJ261">
        <v>32343</v>
      </c>
      <c r="AK261">
        <v>729</v>
      </c>
      <c r="AL261">
        <v>9.9</v>
      </c>
      <c r="AM261">
        <v>12.1</v>
      </c>
      <c r="AN261">
        <v>41.7</v>
      </c>
      <c r="AO261">
        <v>14</v>
      </c>
      <c r="AP261">
        <v>20.2</v>
      </c>
      <c r="AQ261">
        <v>11.2</v>
      </c>
      <c r="AR261">
        <v>12.8</v>
      </c>
      <c r="AS261">
        <v>86.3</v>
      </c>
      <c r="AT261">
        <v>8.9</v>
      </c>
      <c r="AU261">
        <v>0.2</v>
      </c>
      <c r="AV261">
        <v>0.8</v>
      </c>
      <c r="AW261">
        <v>0.9</v>
      </c>
      <c r="AX261">
        <v>2.8</v>
      </c>
      <c r="AY261">
        <v>29.8</v>
      </c>
      <c r="AZ261">
        <v>162270</v>
      </c>
      <c r="BA261">
        <v>80.5</v>
      </c>
      <c r="BB261">
        <v>14.6</v>
      </c>
      <c r="BC261">
        <v>4.9000000000000004</v>
      </c>
      <c r="BD261">
        <v>0.1</v>
      </c>
      <c r="BE261">
        <v>4.9000000000000004</v>
      </c>
    </row>
    <row r="262" spans="1:57" x14ac:dyDescent="0.3">
      <c r="A262">
        <v>260</v>
      </c>
      <c r="B262" t="s">
        <v>287</v>
      </c>
      <c r="C262" t="s">
        <v>117</v>
      </c>
      <c r="D262">
        <v>0.58499999999999996</v>
      </c>
      <c r="E262">
        <v>0.34899999999999998</v>
      </c>
      <c r="F262">
        <v>66036</v>
      </c>
      <c r="G262">
        <v>38662</v>
      </c>
      <c r="H262">
        <v>23041</v>
      </c>
      <c r="I262" t="s">
        <v>3055</v>
      </c>
      <c r="J262">
        <v>1</v>
      </c>
      <c r="K262">
        <v>0</v>
      </c>
      <c r="L262">
        <v>0.56000000000000005</v>
      </c>
      <c r="M262">
        <v>0.41599999999999998</v>
      </c>
      <c r="N262">
        <v>84753</v>
      </c>
      <c r="O262">
        <v>47456</v>
      </c>
      <c r="P262">
        <v>35242</v>
      </c>
      <c r="Q262">
        <v>30.663644800000004</v>
      </c>
      <c r="R262">
        <v>-96.302055769999996</v>
      </c>
      <c r="S262">
        <v>7782</v>
      </c>
      <c r="T262">
        <v>75</v>
      </c>
      <c r="U262" s="7">
        <f t="shared" si="12"/>
        <v>3.5008938949078331E-4</v>
      </c>
      <c r="V262">
        <v>214231</v>
      </c>
      <c r="W262">
        <v>108478</v>
      </c>
      <c r="X262">
        <v>105753</v>
      </c>
      <c r="Y262">
        <f t="shared" si="13"/>
        <v>0.50635995724241589</v>
      </c>
      <c r="Z262">
        <f t="shared" si="14"/>
        <v>0.49364004275758411</v>
      </c>
      <c r="AA262">
        <v>25.1</v>
      </c>
      <c r="AB262">
        <v>56.7</v>
      </c>
      <c r="AC262">
        <v>10.199999999999999</v>
      </c>
      <c r="AD262">
        <v>0.1</v>
      </c>
      <c r="AE262">
        <v>6</v>
      </c>
      <c r="AF262">
        <v>0</v>
      </c>
      <c r="AG262">
        <v>150587</v>
      </c>
      <c r="AH262">
        <v>43907</v>
      </c>
      <c r="AI262">
        <v>1389</v>
      </c>
      <c r="AJ262">
        <v>25337</v>
      </c>
      <c r="AK262">
        <v>637</v>
      </c>
      <c r="AL262">
        <v>26</v>
      </c>
      <c r="AM262">
        <v>22.9</v>
      </c>
      <c r="AN262">
        <v>41.1</v>
      </c>
      <c r="AO262">
        <v>18</v>
      </c>
      <c r="AP262">
        <v>22.9</v>
      </c>
      <c r="AQ262">
        <v>8.6999999999999993</v>
      </c>
      <c r="AR262">
        <v>9.3000000000000007</v>
      </c>
      <c r="AS262">
        <v>77.7</v>
      </c>
      <c r="AT262">
        <v>11.3</v>
      </c>
      <c r="AU262">
        <v>2.4</v>
      </c>
      <c r="AV262">
        <v>2.5</v>
      </c>
      <c r="AW262">
        <v>2.7</v>
      </c>
      <c r="AX262">
        <v>3.4</v>
      </c>
      <c r="AY262">
        <v>17</v>
      </c>
      <c r="AZ262">
        <v>103649</v>
      </c>
      <c r="BA262">
        <v>69.5</v>
      </c>
      <c r="BB262">
        <v>24.8</v>
      </c>
      <c r="BC262">
        <v>5.6</v>
      </c>
      <c r="BD262">
        <v>0.1</v>
      </c>
      <c r="BE262">
        <v>4.7</v>
      </c>
    </row>
    <row r="263" spans="1:57" x14ac:dyDescent="0.3">
      <c r="A263">
        <v>261</v>
      </c>
      <c r="B263" t="s">
        <v>288</v>
      </c>
      <c r="C263" t="s">
        <v>63</v>
      </c>
      <c r="D263">
        <v>0.69599999999999995</v>
      </c>
      <c r="E263">
        <v>0.26800000000000002</v>
      </c>
      <c r="F263">
        <v>5735</v>
      </c>
      <c r="G263">
        <v>3991</v>
      </c>
      <c r="H263">
        <v>1537</v>
      </c>
      <c r="I263" t="s">
        <v>3055</v>
      </c>
      <c r="J263">
        <v>1</v>
      </c>
      <c r="K263">
        <v>0</v>
      </c>
      <c r="L263">
        <v>0.753</v>
      </c>
      <c r="M263">
        <v>0.23</v>
      </c>
      <c r="N263">
        <v>5667</v>
      </c>
      <c r="O263">
        <v>4265</v>
      </c>
      <c r="P263">
        <v>1301</v>
      </c>
      <c r="Q263">
        <v>37.523331679999998</v>
      </c>
      <c r="R263">
        <v>-83.319591610000003</v>
      </c>
      <c r="S263">
        <v>153</v>
      </c>
      <c r="T263">
        <v>1</v>
      </c>
      <c r="U263" s="7">
        <f t="shared" si="12"/>
        <v>7.532389273877674E-5</v>
      </c>
      <c r="V263">
        <v>13276</v>
      </c>
      <c r="W263">
        <v>6675</v>
      </c>
      <c r="X263">
        <v>6601</v>
      </c>
      <c r="Y263">
        <f t="shared" si="13"/>
        <v>0.5027869840313347</v>
      </c>
      <c r="Z263">
        <f t="shared" si="14"/>
        <v>0.49721301596866524</v>
      </c>
      <c r="AA263">
        <v>0.9</v>
      </c>
      <c r="AB263">
        <v>97</v>
      </c>
      <c r="AC263">
        <v>1</v>
      </c>
      <c r="AD263">
        <v>0.2</v>
      </c>
      <c r="AE263">
        <v>0.2</v>
      </c>
      <c r="AF263">
        <v>0</v>
      </c>
      <c r="AG263">
        <v>10462</v>
      </c>
      <c r="AH263">
        <v>25861</v>
      </c>
      <c r="AI263">
        <v>2129</v>
      </c>
      <c r="AJ263">
        <v>16875</v>
      </c>
      <c r="AK263">
        <v>1305</v>
      </c>
      <c r="AL263">
        <v>36</v>
      </c>
      <c r="AM263">
        <v>48.3</v>
      </c>
      <c r="AN263">
        <v>29.9</v>
      </c>
      <c r="AO263">
        <v>23.9</v>
      </c>
      <c r="AP263">
        <v>23.1</v>
      </c>
      <c r="AQ263">
        <v>11.1</v>
      </c>
      <c r="AR263">
        <v>12</v>
      </c>
      <c r="AS263">
        <v>79.3</v>
      </c>
      <c r="AT263">
        <v>11.3</v>
      </c>
      <c r="AU263">
        <v>0.6</v>
      </c>
      <c r="AV263">
        <v>3</v>
      </c>
      <c r="AW263">
        <v>4.7</v>
      </c>
      <c r="AX263">
        <v>1</v>
      </c>
      <c r="AY263">
        <v>27.7</v>
      </c>
      <c r="AZ263">
        <v>4012</v>
      </c>
      <c r="BA263">
        <v>65.7</v>
      </c>
      <c r="BB263">
        <v>26</v>
      </c>
      <c r="BC263">
        <v>8.1</v>
      </c>
      <c r="BD263">
        <v>0.2</v>
      </c>
      <c r="BE263">
        <v>11.9</v>
      </c>
    </row>
    <row r="264" spans="1:57" x14ac:dyDescent="0.3">
      <c r="A264">
        <v>262</v>
      </c>
      <c r="B264" t="s">
        <v>289</v>
      </c>
      <c r="C264" t="s">
        <v>63</v>
      </c>
      <c r="D264">
        <v>0.73899999999999999</v>
      </c>
      <c r="E264">
        <v>0.223</v>
      </c>
      <c r="F264">
        <v>8771</v>
      </c>
      <c r="G264">
        <v>6484</v>
      </c>
      <c r="H264">
        <v>1960</v>
      </c>
      <c r="I264" t="s">
        <v>3055</v>
      </c>
      <c r="J264">
        <v>1</v>
      </c>
      <c r="K264">
        <v>0</v>
      </c>
      <c r="L264">
        <v>0.755</v>
      </c>
      <c r="M264">
        <v>0.23</v>
      </c>
      <c r="N264">
        <v>10197</v>
      </c>
      <c r="O264">
        <v>7701</v>
      </c>
      <c r="P264">
        <v>2350</v>
      </c>
      <c r="Q264">
        <v>37.773772389999998</v>
      </c>
      <c r="R264">
        <v>-86.428850170000004</v>
      </c>
      <c r="S264">
        <v>219</v>
      </c>
      <c r="T264">
        <v>2</v>
      </c>
      <c r="U264" s="7">
        <f t="shared" si="12"/>
        <v>1.000450202591166E-4</v>
      </c>
      <c r="V264">
        <v>19991</v>
      </c>
      <c r="W264">
        <v>10028</v>
      </c>
      <c r="X264">
        <v>9963</v>
      </c>
      <c r="Y264">
        <f t="shared" si="13"/>
        <v>0.50162573157921064</v>
      </c>
      <c r="Z264">
        <f t="shared" si="14"/>
        <v>0.49837426842078936</v>
      </c>
      <c r="AA264">
        <v>1.3</v>
      </c>
      <c r="AB264">
        <v>94.7</v>
      </c>
      <c r="AC264">
        <v>1.7</v>
      </c>
      <c r="AD264">
        <v>0.1</v>
      </c>
      <c r="AE264">
        <v>0.4</v>
      </c>
      <c r="AF264">
        <v>0</v>
      </c>
      <c r="AG264">
        <v>15309</v>
      </c>
      <c r="AH264">
        <v>44057</v>
      </c>
      <c r="AI264">
        <v>4356</v>
      </c>
      <c r="AJ264">
        <v>20735</v>
      </c>
      <c r="AK264">
        <v>969</v>
      </c>
      <c r="AL264">
        <v>17.7</v>
      </c>
      <c r="AM264">
        <v>22</v>
      </c>
      <c r="AN264">
        <v>27.1</v>
      </c>
      <c r="AO264">
        <v>15.8</v>
      </c>
      <c r="AP264">
        <v>18.2</v>
      </c>
      <c r="AQ264">
        <v>15.5</v>
      </c>
      <c r="AR264">
        <v>23.5</v>
      </c>
      <c r="AS264">
        <v>75.400000000000006</v>
      </c>
      <c r="AT264">
        <v>15.9</v>
      </c>
      <c r="AU264">
        <v>1.1000000000000001</v>
      </c>
      <c r="AV264">
        <v>2</v>
      </c>
      <c r="AW264">
        <v>1.2</v>
      </c>
      <c r="AX264">
        <v>4.4000000000000004</v>
      </c>
      <c r="AY264">
        <v>31.6</v>
      </c>
      <c r="AZ264">
        <v>7757</v>
      </c>
      <c r="BA264">
        <v>76.599999999999994</v>
      </c>
      <c r="BB264">
        <v>15.1</v>
      </c>
      <c r="BC264">
        <v>8.1999999999999993</v>
      </c>
      <c r="BD264">
        <v>0.1</v>
      </c>
      <c r="BE264">
        <v>9.8000000000000007</v>
      </c>
    </row>
    <row r="265" spans="1:57" x14ac:dyDescent="0.3">
      <c r="A265">
        <v>263</v>
      </c>
      <c r="B265" t="s">
        <v>290</v>
      </c>
      <c r="C265" t="s">
        <v>62</v>
      </c>
      <c r="D265">
        <v>0.53900000000000003</v>
      </c>
      <c r="E265">
        <v>0.40100000000000002</v>
      </c>
      <c r="F265">
        <v>13350</v>
      </c>
      <c r="G265">
        <v>7199</v>
      </c>
      <c r="H265">
        <v>5349</v>
      </c>
      <c r="I265" t="s">
        <v>3055</v>
      </c>
      <c r="J265">
        <v>1</v>
      </c>
      <c r="K265">
        <v>0</v>
      </c>
      <c r="L265">
        <v>0.56999999999999995</v>
      </c>
      <c r="M265">
        <v>0.41</v>
      </c>
      <c r="N265">
        <v>14534</v>
      </c>
      <c r="O265">
        <v>8287</v>
      </c>
      <c r="P265">
        <v>5954</v>
      </c>
      <c r="Q265">
        <v>42.774614960000001</v>
      </c>
      <c r="R265">
        <v>-92.317959369999997</v>
      </c>
      <c r="S265">
        <v>790</v>
      </c>
      <c r="T265">
        <v>9</v>
      </c>
      <c r="U265" s="7">
        <f t="shared" si="12"/>
        <v>3.6376864314296108E-4</v>
      </c>
      <c r="V265">
        <v>24741</v>
      </c>
      <c r="W265">
        <v>12195</v>
      </c>
      <c r="X265">
        <v>12546</v>
      </c>
      <c r="Y265">
        <f t="shared" si="13"/>
        <v>0.49290651145871228</v>
      </c>
      <c r="Z265">
        <f t="shared" si="14"/>
        <v>0.50709348854128777</v>
      </c>
      <c r="AA265">
        <v>1.4</v>
      </c>
      <c r="AB265">
        <v>95.3</v>
      </c>
      <c r="AC265">
        <v>0.9</v>
      </c>
      <c r="AD265">
        <v>0.2</v>
      </c>
      <c r="AE265">
        <v>1.1000000000000001</v>
      </c>
      <c r="AF265">
        <v>0</v>
      </c>
      <c r="AG265">
        <v>19032</v>
      </c>
      <c r="AH265">
        <v>65440</v>
      </c>
      <c r="AI265">
        <v>2649</v>
      </c>
      <c r="AJ265">
        <v>32105</v>
      </c>
      <c r="AK265">
        <v>1431</v>
      </c>
      <c r="AL265">
        <v>7.7</v>
      </c>
      <c r="AM265">
        <v>7.7</v>
      </c>
      <c r="AN265">
        <v>37.1</v>
      </c>
      <c r="AO265">
        <v>15.4</v>
      </c>
      <c r="AP265">
        <v>22.8</v>
      </c>
      <c r="AQ265">
        <v>9.1</v>
      </c>
      <c r="AR265">
        <v>15.5</v>
      </c>
      <c r="AS265">
        <v>79.2</v>
      </c>
      <c r="AT265">
        <v>7.2</v>
      </c>
      <c r="AU265">
        <v>0.4</v>
      </c>
      <c r="AV265">
        <v>7.1</v>
      </c>
      <c r="AW265">
        <v>0.6</v>
      </c>
      <c r="AX265">
        <v>5.5</v>
      </c>
      <c r="AY265">
        <v>20.2</v>
      </c>
      <c r="AZ265">
        <v>12931</v>
      </c>
      <c r="BA265">
        <v>80.8</v>
      </c>
      <c r="BB265">
        <v>12.2</v>
      </c>
      <c r="BC265">
        <v>7</v>
      </c>
      <c r="BD265">
        <v>0</v>
      </c>
      <c r="BE265">
        <v>3.6</v>
      </c>
    </row>
    <row r="266" spans="1:57" x14ac:dyDescent="0.3">
      <c r="A266">
        <v>264</v>
      </c>
      <c r="B266" t="s">
        <v>291</v>
      </c>
      <c r="C266" t="s">
        <v>83</v>
      </c>
      <c r="D266">
        <v>0.57799999999999996</v>
      </c>
      <c r="E266">
        <v>0.38</v>
      </c>
      <c r="F266">
        <v>314337</v>
      </c>
      <c r="G266">
        <v>181620</v>
      </c>
      <c r="H266">
        <v>119525</v>
      </c>
      <c r="I266" t="s">
        <v>3055</v>
      </c>
      <c r="J266">
        <v>1</v>
      </c>
      <c r="K266">
        <v>0</v>
      </c>
      <c r="L266">
        <v>0.57599999999999996</v>
      </c>
      <c r="M266">
        <v>0.41199999999999998</v>
      </c>
      <c r="N266">
        <v>360666</v>
      </c>
      <c r="O266">
        <v>207857</v>
      </c>
      <c r="P266">
        <v>148479</v>
      </c>
      <c r="Q266">
        <v>28.294095039999998</v>
      </c>
      <c r="R266">
        <v>-80.730910219999998</v>
      </c>
      <c r="S266">
        <v>11780</v>
      </c>
      <c r="T266">
        <v>375</v>
      </c>
      <c r="U266" s="7">
        <f t="shared" si="12"/>
        <v>6.5999862720285537E-4</v>
      </c>
      <c r="V266">
        <v>568183</v>
      </c>
      <c r="W266">
        <v>277666</v>
      </c>
      <c r="X266">
        <v>290517</v>
      </c>
      <c r="Y266">
        <f t="shared" si="13"/>
        <v>0.48869114352242149</v>
      </c>
      <c r="Z266">
        <f t="shared" si="14"/>
        <v>0.51130885647757851</v>
      </c>
      <c r="AA266">
        <v>9.6999999999999993</v>
      </c>
      <c r="AB266">
        <v>75.3</v>
      </c>
      <c r="AC266">
        <v>9.8000000000000007</v>
      </c>
      <c r="AD266">
        <v>0.3</v>
      </c>
      <c r="AE266">
        <v>2.4</v>
      </c>
      <c r="AF266">
        <v>0.1</v>
      </c>
      <c r="AG266">
        <v>445123</v>
      </c>
      <c r="AH266">
        <v>51536</v>
      </c>
      <c r="AI266">
        <v>616</v>
      </c>
      <c r="AJ266">
        <v>29405</v>
      </c>
      <c r="AK266">
        <v>419</v>
      </c>
      <c r="AL266">
        <v>13.4</v>
      </c>
      <c r="AM266">
        <v>19.399999999999999</v>
      </c>
      <c r="AN266">
        <v>38.4</v>
      </c>
      <c r="AO266">
        <v>19.100000000000001</v>
      </c>
      <c r="AP266">
        <v>24.7</v>
      </c>
      <c r="AQ266">
        <v>8.5</v>
      </c>
      <c r="AR266">
        <v>9.4</v>
      </c>
      <c r="AS266">
        <v>81.599999999999994</v>
      </c>
      <c r="AT266">
        <v>8</v>
      </c>
      <c r="AU266">
        <v>0.6</v>
      </c>
      <c r="AV266">
        <v>1.1000000000000001</v>
      </c>
      <c r="AW266">
        <v>2.7</v>
      </c>
      <c r="AX266">
        <v>6</v>
      </c>
      <c r="AY266">
        <v>24.5</v>
      </c>
      <c r="AZ266">
        <v>239195</v>
      </c>
      <c r="BA266">
        <v>81.599999999999994</v>
      </c>
      <c r="BB266">
        <v>13.1</v>
      </c>
      <c r="BC266">
        <v>5.2</v>
      </c>
      <c r="BD266">
        <v>0.2</v>
      </c>
      <c r="BE266">
        <v>7.6</v>
      </c>
    </row>
    <row r="267" spans="1:57" x14ac:dyDescent="0.3">
      <c r="A267">
        <v>265</v>
      </c>
      <c r="B267" t="s">
        <v>292</v>
      </c>
      <c r="C267" t="s">
        <v>117</v>
      </c>
      <c r="D267">
        <v>0.49099999999999999</v>
      </c>
      <c r="E267">
        <v>0.442</v>
      </c>
      <c r="F267">
        <v>4226</v>
      </c>
      <c r="G267">
        <v>2073</v>
      </c>
      <c r="H267">
        <v>1869</v>
      </c>
      <c r="I267" t="s">
        <v>3055</v>
      </c>
      <c r="J267">
        <v>1</v>
      </c>
      <c r="K267">
        <v>0</v>
      </c>
      <c r="L267">
        <v>0.51</v>
      </c>
      <c r="M267">
        <v>0.46800000000000003</v>
      </c>
      <c r="N267">
        <v>4805</v>
      </c>
      <c r="O267">
        <v>2451</v>
      </c>
      <c r="P267">
        <v>2251</v>
      </c>
      <c r="Q267">
        <v>29.810082510000001</v>
      </c>
      <c r="R267">
        <v>-103.25203259999999</v>
      </c>
      <c r="S267">
        <v>256</v>
      </c>
      <c r="T267">
        <v>5</v>
      </c>
      <c r="U267" s="7">
        <f t="shared" si="12"/>
        <v>5.4229934924078093E-4</v>
      </c>
      <c r="V267">
        <v>9220</v>
      </c>
      <c r="W267">
        <v>4464</v>
      </c>
      <c r="X267">
        <v>4756</v>
      </c>
      <c r="Y267">
        <f t="shared" si="13"/>
        <v>0.48416485900216921</v>
      </c>
      <c r="Z267">
        <f t="shared" si="14"/>
        <v>0.51583514099783079</v>
      </c>
      <c r="AA267">
        <v>44.2</v>
      </c>
      <c r="AB267">
        <v>51.7</v>
      </c>
      <c r="AC267">
        <v>0.1</v>
      </c>
      <c r="AD267">
        <v>1.7</v>
      </c>
      <c r="AE267">
        <v>1.1000000000000001</v>
      </c>
      <c r="AF267">
        <v>0</v>
      </c>
      <c r="AG267">
        <v>7083</v>
      </c>
      <c r="AH267">
        <v>38906</v>
      </c>
      <c r="AI267">
        <v>3618</v>
      </c>
      <c r="AJ267">
        <v>26073</v>
      </c>
      <c r="AK267">
        <v>2325</v>
      </c>
      <c r="AL267">
        <v>10.9</v>
      </c>
      <c r="AM267">
        <v>7.6</v>
      </c>
      <c r="AN267">
        <v>35.799999999999997</v>
      </c>
      <c r="AO267">
        <v>26.3</v>
      </c>
      <c r="AP267">
        <v>18</v>
      </c>
      <c r="AQ267">
        <v>11.3</v>
      </c>
      <c r="AR267">
        <v>8.6</v>
      </c>
      <c r="AS267">
        <v>71.3</v>
      </c>
      <c r="AT267">
        <v>19.3</v>
      </c>
      <c r="AU267">
        <v>0</v>
      </c>
      <c r="AV267">
        <v>2.7</v>
      </c>
      <c r="AW267">
        <v>1.9</v>
      </c>
      <c r="AX267">
        <v>4.8</v>
      </c>
      <c r="AY267">
        <v>13.8</v>
      </c>
      <c r="AZ267">
        <v>4151</v>
      </c>
      <c r="BA267">
        <v>57.2</v>
      </c>
      <c r="BB267">
        <v>33.700000000000003</v>
      </c>
      <c r="BC267">
        <v>7.4</v>
      </c>
      <c r="BD267">
        <v>1.7</v>
      </c>
      <c r="BE267">
        <v>7.1</v>
      </c>
    </row>
    <row r="268" spans="1:57" x14ac:dyDescent="0.3">
      <c r="A268">
        <v>266</v>
      </c>
      <c r="B268" t="s">
        <v>293</v>
      </c>
      <c r="C268" t="s">
        <v>117</v>
      </c>
      <c r="D268">
        <v>0.85099999999999998</v>
      </c>
      <c r="E268">
        <v>0.124</v>
      </c>
      <c r="F268">
        <v>734</v>
      </c>
      <c r="G268">
        <v>625</v>
      </c>
      <c r="H268">
        <v>91</v>
      </c>
      <c r="I268" t="s">
        <v>3055</v>
      </c>
      <c r="J268">
        <v>1</v>
      </c>
      <c r="K268">
        <v>0</v>
      </c>
      <c r="L268">
        <v>0.88300000000000001</v>
      </c>
      <c r="M268">
        <v>0.106</v>
      </c>
      <c r="N268">
        <v>724</v>
      </c>
      <c r="O268">
        <v>639</v>
      </c>
      <c r="P268">
        <v>77</v>
      </c>
      <c r="Q268">
        <v>34.530269619999999</v>
      </c>
      <c r="R268">
        <v>-101.2084947</v>
      </c>
      <c r="S268">
        <v>25</v>
      </c>
      <c r="T268">
        <v>1</v>
      </c>
      <c r="U268" s="7">
        <f t="shared" si="12"/>
        <v>6.285355122564425E-4</v>
      </c>
      <c r="V268">
        <v>1591</v>
      </c>
      <c r="W268">
        <v>796</v>
      </c>
      <c r="X268">
        <v>795</v>
      </c>
      <c r="Y268">
        <f t="shared" si="13"/>
        <v>0.50031426775612819</v>
      </c>
      <c r="Z268">
        <f t="shared" si="14"/>
        <v>0.49968573224387181</v>
      </c>
      <c r="AA268">
        <v>32.200000000000003</v>
      </c>
      <c r="AB268">
        <v>60.6</v>
      </c>
      <c r="AC268">
        <v>1.7</v>
      </c>
      <c r="AD268">
        <v>0</v>
      </c>
      <c r="AE268">
        <v>0</v>
      </c>
      <c r="AF268">
        <v>1</v>
      </c>
      <c r="AG268">
        <v>1182</v>
      </c>
      <c r="AH268">
        <v>42500</v>
      </c>
      <c r="AI268">
        <v>7062</v>
      </c>
      <c r="AJ268">
        <v>23199</v>
      </c>
      <c r="AK268">
        <v>2789</v>
      </c>
      <c r="AL268">
        <v>13.9</v>
      </c>
      <c r="AM268">
        <v>17.2</v>
      </c>
      <c r="AN268">
        <v>31.4</v>
      </c>
      <c r="AO268">
        <v>15.1</v>
      </c>
      <c r="AP268">
        <v>23.6</v>
      </c>
      <c r="AQ268">
        <v>19.8</v>
      </c>
      <c r="AR268">
        <v>10.199999999999999</v>
      </c>
      <c r="AS268">
        <v>79.8</v>
      </c>
      <c r="AT268">
        <v>5.2</v>
      </c>
      <c r="AU268">
        <v>0</v>
      </c>
      <c r="AV268">
        <v>2.4</v>
      </c>
      <c r="AW268">
        <v>1.6</v>
      </c>
      <c r="AX268">
        <v>11</v>
      </c>
      <c r="AY268">
        <v>20.9</v>
      </c>
      <c r="AZ268">
        <v>729</v>
      </c>
      <c r="BA268">
        <v>64.2</v>
      </c>
      <c r="BB268">
        <v>20.2</v>
      </c>
      <c r="BC268">
        <v>14.3</v>
      </c>
      <c r="BD268">
        <v>1.4</v>
      </c>
      <c r="BE268">
        <v>6.2</v>
      </c>
    </row>
    <row r="269" spans="1:57" x14ac:dyDescent="0.3">
      <c r="A269">
        <v>267</v>
      </c>
      <c r="B269" t="s">
        <v>294</v>
      </c>
      <c r="C269" t="s">
        <v>191</v>
      </c>
      <c r="D269">
        <v>0.42599999999999999</v>
      </c>
      <c r="E269">
        <v>0.51900000000000002</v>
      </c>
      <c r="F269">
        <v>246068</v>
      </c>
      <c r="G269">
        <v>104775</v>
      </c>
      <c r="H269">
        <v>127619</v>
      </c>
      <c r="I269" t="s">
        <v>3056</v>
      </c>
      <c r="J269">
        <v>0</v>
      </c>
      <c r="K269">
        <v>0</v>
      </c>
      <c r="Q269">
        <v>41.792284039999998</v>
      </c>
      <c r="R269">
        <v>-71.108722110000002</v>
      </c>
      <c r="S269">
        <v>12812</v>
      </c>
      <c r="T269">
        <v>763</v>
      </c>
      <c r="U269" s="7">
        <f t="shared" si="12"/>
        <v>1.3697990721990032E-3</v>
      </c>
      <c r="V269">
        <v>557016</v>
      </c>
      <c r="W269">
        <v>269719</v>
      </c>
      <c r="X269">
        <v>287297</v>
      </c>
      <c r="Y269">
        <f t="shared" si="13"/>
        <v>0.48422127910149798</v>
      </c>
      <c r="Z269">
        <f t="shared" si="14"/>
        <v>0.51577872089850196</v>
      </c>
      <c r="AA269">
        <v>7.3</v>
      </c>
      <c r="AB269">
        <v>82.8</v>
      </c>
      <c r="AC269">
        <v>3.5</v>
      </c>
      <c r="AD269">
        <v>0</v>
      </c>
      <c r="AE269">
        <v>2.2000000000000002</v>
      </c>
      <c r="AF269">
        <v>0</v>
      </c>
      <c r="AG269">
        <v>416441</v>
      </c>
      <c r="AH269">
        <v>62514</v>
      </c>
      <c r="AI269">
        <v>883</v>
      </c>
      <c r="AJ269">
        <v>32406</v>
      </c>
      <c r="AK269">
        <v>344</v>
      </c>
      <c r="AL269">
        <v>12.2</v>
      </c>
      <c r="AM269">
        <v>17.3</v>
      </c>
      <c r="AN269">
        <v>36.200000000000003</v>
      </c>
      <c r="AO269">
        <v>18.8</v>
      </c>
      <c r="AP269">
        <v>23.2</v>
      </c>
      <c r="AQ269">
        <v>9.5</v>
      </c>
      <c r="AR269">
        <v>12.3</v>
      </c>
      <c r="AS269">
        <v>81.8</v>
      </c>
      <c r="AT269">
        <v>8.6</v>
      </c>
      <c r="AU269">
        <v>2.8</v>
      </c>
      <c r="AV269">
        <v>2.5</v>
      </c>
      <c r="AW269">
        <v>0.9</v>
      </c>
      <c r="AX269">
        <v>3.4</v>
      </c>
      <c r="AY269">
        <v>28</v>
      </c>
      <c r="AZ269">
        <v>278538</v>
      </c>
      <c r="BA269">
        <v>82.2</v>
      </c>
      <c r="BB269">
        <v>12.9</v>
      </c>
      <c r="BC269">
        <v>4.8</v>
      </c>
      <c r="BD269">
        <v>0.1</v>
      </c>
      <c r="BE269">
        <v>6.9</v>
      </c>
    </row>
    <row r="270" spans="1:57" x14ac:dyDescent="0.3">
      <c r="A270">
        <v>268</v>
      </c>
      <c r="B270" t="s">
        <v>294</v>
      </c>
      <c r="C270" t="s">
        <v>295</v>
      </c>
      <c r="D270">
        <v>0.36</v>
      </c>
      <c r="E270">
        <v>0.58799999999999997</v>
      </c>
      <c r="F270">
        <v>24725</v>
      </c>
      <c r="G270">
        <v>8910</v>
      </c>
      <c r="H270">
        <v>14532</v>
      </c>
      <c r="I270" t="s">
        <v>3056</v>
      </c>
      <c r="J270">
        <v>0</v>
      </c>
      <c r="K270">
        <v>1</v>
      </c>
      <c r="L270">
        <v>0.39700000000000002</v>
      </c>
      <c r="M270">
        <v>0.58699999999999997</v>
      </c>
      <c r="N270">
        <v>11557</v>
      </c>
      <c r="O270">
        <v>4589</v>
      </c>
      <c r="P270">
        <v>6779</v>
      </c>
      <c r="Q270">
        <v>41.710180790000003</v>
      </c>
      <c r="R270">
        <v>-71.286523149999994</v>
      </c>
      <c r="S270">
        <v>558</v>
      </c>
      <c r="T270">
        <v>19</v>
      </c>
      <c r="U270" s="7">
        <f t="shared" si="12"/>
        <v>3.8753365423839438E-4</v>
      </c>
      <c r="V270">
        <v>49028</v>
      </c>
      <c r="W270">
        <v>23625</v>
      </c>
      <c r="X270">
        <v>25403</v>
      </c>
      <c r="Y270">
        <f t="shared" si="13"/>
        <v>0.48186750428326669</v>
      </c>
      <c r="Z270">
        <f t="shared" si="14"/>
        <v>0.51813249571673325</v>
      </c>
      <c r="AA270">
        <v>2.7</v>
      </c>
      <c r="AB270">
        <v>92.7</v>
      </c>
      <c r="AC270">
        <v>1.3</v>
      </c>
      <c r="AD270">
        <v>0</v>
      </c>
      <c r="AE270">
        <v>2</v>
      </c>
      <c r="AF270">
        <v>0</v>
      </c>
      <c r="AG270">
        <v>38257</v>
      </c>
      <c r="AH270">
        <v>74630</v>
      </c>
      <c r="AI270">
        <v>3265</v>
      </c>
      <c r="AJ270">
        <v>42360</v>
      </c>
      <c r="AK270">
        <v>1601</v>
      </c>
      <c r="AL270">
        <v>7</v>
      </c>
      <c r="AM270">
        <v>6.7</v>
      </c>
      <c r="AN270">
        <v>47.2</v>
      </c>
      <c r="AO270">
        <v>18.3</v>
      </c>
      <c r="AP270">
        <v>20.9</v>
      </c>
      <c r="AQ270">
        <v>5.5</v>
      </c>
      <c r="AR270">
        <v>8.1</v>
      </c>
      <c r="AS270">
        <v>81.2</v>
      </c>
      <c r="AT270">
        <v>6.5</v>
      </c>
      <c r="AU270">
        <v>1.7</v>
      </c>
      <c r="AV270">
        <v>4</v>
      </c>
      <c r="AW270">
        <v>1.4</v>
      </c>
      <c r="AX270">
        <v>5.3</v>
      </c>
      <c r="AY270">
        <v>25.9</v>
      </c>
      <c r="AZ270">
        <v>25027</v>
      </c>
      <c r="BA270">
        <v>81</v>
      </c>
      <c r="BB270">
        <v>11.9</v>
      </c>
      <c r="BC270">
        <v>7</v>
      </c>
      <c r="BD270">
        <v>0.2</v>
      </c>
      <c r="BE270">
        <v>4.2</v>
      </c>
    </row>
    <row r="271" spans="1:57" x14ac:dyDescent="0.3">
      <c r="A271">
        <v>269</v>
      </c>
      <c r="B271" t="s">
        <v>296</v>
      </c>
      <c r="C271" t="s">
        <v>58</v>
      </c>
      <c r="D271">
        <v>0.70099999999999996</v>
      </c>
      <c r="E271">
        <v>0.26300000000000001</v>
      </c>
      <c r="F271">
        <v>6966</v>
      </c>
      <c r="G271">
        <v>4884</v>
      </c>
      <c r="H271">
        <v>1832</v>
      </c>
      <c r="I271" t="s">
        <v>3055</v>
      </c>
      <c r="J271">
        <v>1</v>
      </c>
      <c r="K271">
        <v>0</v>
      </c>
      <c r="L271">
        <v>0.68700000000000006</v>
      </c>
      <c r="M271">
        <v>0.29699999999999999</v>
      </c>
      <c r="N271">
        <v>7785</v>
      </c>
      <c r="O271">
        <v>5347</v>
      </c>
      <c r="P271">
        <v>2313</v>
      </c>
      <c r="U271" s="7">
        <f t="shared" si="12"/>
        <v>0</v>
      </c>
      <c r="V271">
        <v>17077</v>
      </c>
      <c r="W271">
        <v>7974</v>
      </c>
      <c r="X271">
        <v>9103</v>
      </c>
      <c r="Y271">
        <f t="shared" si="13"/>
        <v>0.46694384259530364</v>
      </c>
      <c r="Z271">
        <f t="shared" si="14"/>
        <v>0.53305615740469636</v>
      </c>
      <c r="AA271">
        <v>0.5</v>
      </c>
      <c r="AB271">
        <v>87.9</v>
      </c>
      <c r="AC271">
        <v>7.7</v>
      </c>
      <c r="AD271">
        <v>0</v>
      </c>
      <c r="AE271">
        <v>0</v>
      </c>
      <c r="AF271">
        <v>0</v>
      </c>
      <c r="AG271">
        <v>13453</v>
      </c>
      <c r="AH271">
        <v>37844</v>
      </c>
      <c r="AI271">
        <v>4812</v>
      </c>
      <c r="AJ271">
        <v>21589</v>
      </c>
      <c r="AK271">
        <v>1558</v>
      </c>
      <c r="AL271">
        <v>21.3</v>
      </c>
      <c r="AM271">
        <v>36.1</v>
      </c>
      <c r="AN271">
        <v>35.6</v>
      </c>
      <c r="AO271">
        <v>18.600000000000001</v>
      </c>
      <c r="AP271">
        <v>24.5</v>
      </c>
      <c r="AQ271">
        <v>7.3</v>
      </c>
      <c r="AR271">
        <v>14</v>
      </c>
      <c r="AS271">
        <v>80.099999999999994</v>
      </c>
      <c r="AT271">
        <v>10.7</v>
      </c>
      <c r="AU271">
        <v>1.2</v>
      </c>
      <c r="AV271">
        <v>3.6</v>
      </c>
      <c r="AW271">
        <v>1.6</v>
      </c>
      <c r="AX271">
        <v>2.9</v>
      </c>
      <c r="AY271">
        <v>21.1</v>
      </c>
      <c r="AZ271">
        <v>7139</v>
      </c>
      <c r="BA271">
        <v>81.3</v>
      </c>
      <c r="BB271">
        <v>13.3</v>
      </c>
      <c r="BC271">
        <v>5.4</v>
      </c>
      <c r="BD271">
        <v>0</v>
      </c>
      <c r="BE271">
        <v>7.7</v>
      </c>
    </row>
    <row r="272" spans="1:57" x14ac:dyDescent="0.3">
      <c r="A272">
        <v>270</v>
      </c>
      <c r="B272" t="s">
        <v>297</v>
      </c>
      <c r="C272" t="s">
        <v>214</v>
      </c>
      <c r="D272">
        <v>0.751</v>
      </c>
      <c r="E272">
        <v>0.182</v>
      </c>
      <c r="F272">
        <v>3102</v>
      </c>
      <c r="G272">
        <v>2329</v>
      </c>
      <c r="H272">
        <v>566</v>
      </c>
      <c r="I272" t="s">
        <v>3055</v>
      </c>
      <c r="J272">
        <v>1</v>
      </c>
      <c r="K272">
        <v>0</v>
      </c>
      <c r="L272">
        <v>0.77400000000000002</v>
      </c>
      <c r="M272">
        <v>0.20499999999999999</v>
      </c>
      <c r="N272">
        <v>4056</v>
      </c>
      <c r="O272">
        <v>3139</v>
      </c>
      <c r="P272">
        <v>830</v>
      </c>
      <c r="Q272">
        <v>46.332775650000002</v>
      </c>
      <c r="R272">
        <v>-111.49558130000001</v>
      </c>
      <c r="S272">
        <v>92</v>
      </c>
      <c r="T272">
        <v>0</v>
      </c>
      <c r="U272" s="7">
        <f t="shared" si="12"/>
        <v>0</v>
      </c>
      <c r="V272">
        <v>5755</v>
      </c>
      <c r="W272">
        <v>2896</v>
      </c>
      <c r="X272">
        <v>2859</v>
      </c>
      <c r="Y272">
        <f t="shared" si="13"/>
        <v>0.50321459600347529</v>
      </c>
      <c r="Z272">
        <f t="shared" si="14"/>
        <v>0.49678540399652477</v>
      </c>
      <c r="AA272">
        <v>2.6</v>
      </c>
      <c r="AB272">
        <v>94.4</v>
      </c>
      <c r="AC272">
        <v>0.1</v>
      </c>
      <c r="AD272">
        <v>1.5</v>
      </c>
      <c r="AE272">
        <v>0</v>
      </c>
      <c r="AF272">
        <v>0</v>
      </c>
      <c r="AG272">
        <v>4584</v>
      </c>
      <c r="AH272">
        <v>55295</v>
      </c>
      <c r="AI272">
        <v>4990</v>
      </c>
      <c r="AJ272">
        <v>32268</v>
      </c>
      <c r="AK272">
        <v>4469</v>
      </c>
      <c r="AL272">
        <v>7.8</v>
      </c>
      <c r="AM272">
        <v>4</v>
      </c>
      <c r="AN272">
        <v>36.4</v>
      </c>
      <c r="AO272">
        <v>17.600000000000001</v>
      </c>
      <c r="AP272">
        <v>15.4</v>
      </c>
      <c r="AQ272">
        <v>18.7</v>
      </c>
      <c r="AR272">
        <v>11.8</v>
      </c>
      <c r="AS272">
        <v>74.3</v>
      </c>
      <c r="AT272">
        <v>10.7</v>
      </c>
      <c r="AU272">
        <v>0</v>
      </c>
      <c r="AV272">
        <v>5.4</v>
      </c>
      <c r="AW272">
        <v>1.3</v>
      </c>
      <c r="AX272">
        <v>8.1999999999999993</v>
      </c>
      <c r="AY272">
        <v>26.5</v>
      </c>
      <c r="AZ272">
        <v>2621</v>
      </c>
      <c r="BA272">
        <v>62.6</v>
      </c>
      <c r="BB272">
        <v>23.5</v>
      </c>
      <c r="BC272">
        <v>13.2</v>
      </c>
      <c r="BD272">
        <v>0.8</v>
      </c>
      <c r="BE272">
        <v>4.0999999999999996</v>
      </c>
    </row>
    <row r="273" spans="1:57" x14ac:dyDescent="0.3">
      <c r="A273">
        <v>271</v>
      </c>
      <c r="B273" t="s">
        <v>298</v>
      </c>
      <c r="C273" t="s">
        <v>90</v>
      </c>
      <c r="D273">
        <v>9.6000000000000002E-2</v>
      </c>
      <c r="E273">
        <v>0.88700000000000001</v>
      </c>
      <c r="F273">
        <v>358857</v>
      </c>
      <c r="G273">
        <v>34424</v>
      </c>
      <c r="H273">
        <v>318403</v>
      </c>
      <c r="I273" t="s">
        <v>3056</v>
      </c>
      <c r="J273">
        <v>0</v>
      </c>
      <c r="K273">
        <v>1</v>
      </c>
      <c r="L273">
        <v>0.16900000000000001</v>
      </c>
      <c r="M273">
        <v>0.82499999999999996</v>
      </c>
      <c r="N273">
        <v>329638</v>
      </c>
      <c r="O273">
        <v>55849</v>
      </c>
      <c r="P273">
        <v>271835</v>
      </c>
      <c r="Q273">
        <v>40.852093009999997</v>
      </c>
      <c r="R273">
        <v>-73.862827550000006</v>
      </c>
      <c r="S273">
        <v>55912</v>
      </c>
      <c r="T273">
        <v>4996</v>
      </c>
      <c r="U273" s="7">
        <f t="shared" si="12"/>
        <v>3.431681647646798E-3</v>
      </c>
      <c r="V273">
        <v>1455846</v>
      </c>
      <c r="W273">
        <v>685636</v>
      </c>
      <c r="X273">
        <v>770210</v>
      </c>
      <c r="Y273">
        <f t="shared" si="13"/>
        <v>0.47095365856004001</v>
      </c>
      <c r="Z273">
        <f t="shared" si="14"/>
        <v>0.52904634143995999</v>
      </c>
      <c r="AA273">
        <v>55.7</v>
      </c>
      <c r="AB273">
        <v>9.5</v>
      </c>
      <c r="AC273">
        <v>29.4</v>
      </c>
      <c r="AD273">
        <v>0.2</v>
      </c>
      <c r="AE273">
        <v>3.6</v>
      </c>
      <c r="AF273">
        <v>0</v>
      </c>
      <c r="AG273">
        <v>849295</v>
      </c>
      <c r="AH273">
        <v>36593</v>
      </c>
      <c r="AI273">
        <v>389</v>
      </c>
      <c r="AJ273">
        <v>19721</v>
      </c>
      <c r="AK273">
        <v>199</v>
      </c>
      <c r="AL273">
        <v>29.7</v>
      </c>
      <c r="AM273">
        <v>41.8</v>
      </c>
      <c r="AN273">
        <v>25</v>
      </c>
      <c r="AO273">
        <v>33.4</v>
      </c>
      <c r="AP273">
        <v>23.5</v>
      </c>
      <c r="AQ273">
        <v>7.1</v>
      </c>
      <c r="AR273">
        <v>11.1</v>
      </c>
      <c r="AS273">
        <v>23</v>
      </c>
      <c r="AT273">
        <v>4.4000000000000004</v>
      </c>
      <c r="AU273">
        <v>60.2</v>
      </c>
      <c r="AV273">
        <v>7.6</v>
      </c>
      <c r="AW273">
        <v>1.8</v>
      </c>
      <c r="AX273">
        <v>3.1</v>
      </c>
      <c r="AY273">
        <v>44.2</v>
      </c>
      <c r="AZ273">
        <v>593858</v>
      </c>
      <c r="BA273">
        <v>80</v>
      </c>
      <c r="BB273">
        <v>14.6</v>
      </c>
      <c r="BC273">
        <v>5.3</v>
      </c>
      <c r="BD273">
        <v>0.1</v>
      </c>
      <c r="BE273">
        <v>11.6</v>
      </c>
    </row>
    <row r="274" spans="1:57" x14ac:dyDescent="0.3">
      <c r="A274">
        <v>272</v>
      </c>
      <c r="B274" t="s">
        <v>299</v>
      </c>
      <c r="C274" t="s">
        <v>188</v>
      </c>
      <c r="D274">
        <v>0.68899999999999995</v>
      </c>
      <c r="E274">
        <v>0.26700000000000002</v>
      </c>
      <c r="F274">
        <v>9540</v>
      </c>
      <c r="G274">
        <v>6574</v>
      </c>
      <c r="H274">
        <v>2549</v>
      </c>
      <c r="I274" t="s">
        <v>3055</v>
      </c>
      <c r="J274">
        <v>1</v>
      </c>
      <c r="K274">
        <v>0</v>
      </c>
      <c r="L274">
        <v>0.70799999999999996</v>
      </c>
      <c r="M274">
        <v>0.27700000000000002</v>
      </c>
      <c r="N274">
        <v>10656</v>
      </c>
      <c r="O274">
        <v>7545</v>
      </c>
      <c r="P274">
        <v>2947</v>
      </c>
      <c r="Q274">
        <v>40.27367263</v>
      </c>
      <c r="R274">
        <v>-80.579153320000003</v>
      </c>
      <c r="S274">
        <v>249</v>
      </c>
      <c r="T274">
        <v>4</v>
      </c>
      <c r="U274" s="7">
        <f t="shared" si="12"/>
        <v>1.7340789872978714E-4</v>
      </c>
      <c r="V274">
        <v>23067</v>
      </c>
      <c r="W274">
        <v>11287</v>
      </c>
      <c r="X274">
        <v>11780</v>
      </c>
      <c r="Y274">
        <f t="shared" si="13"/>
        <v>0.48931373824077684</v>
      </c>
      <c r="Z274">
        <f t="shared" si="14"/>
        <v>0.51068626175922316</v>
      </c>
      <c r="AA274">
        <v>0.9</v>
      </c>
      <c r="AB274">
        <v>95.8</v>
      </c>
      <c r="AC274">
        <v>1.7</v>
      </c>
      <c r="AD274">
        <v>0</v>
      </c>
      <c r="AE274">
        <v>0.4</v>
      </c>
      <c r="AF274">
        <v>0.2</v>
      </c>
      <c r="AG274">
        <v>18722</v>
      </c>
      <c r="AH274">
        <v>48835</v>
      </c>
      <c r="AI274">
        <v>2697</v>
      </c>
      <c r="AJ274">
        <v>25630</v>
      </c>
      <c r="AK274">
        <v>1124</v>
      </c>
      <c r="AL274">
        <v>13</v>
      </c>
      <c r="AM274">
        <v>21.6</v>
      </c>
      <c r="AN274">
        <v>30.9</v>
      </c>
      <c r="AO274">
        <v>22.4</v>
      </c>
      <c r="AP274">
        <v>21.2</v>
      </c>
      <c r="AQ274">
        <v>12.5</v>
      </c>
      <c r="AR274">
        <v>13</v>
      </c>
      <c r="AS274">
        <v>85.8</v>
      </c>
      <c r="AT274">
        <v>6</v>
      </c>
      <c r="AU274">
        <v>0.3</v>
      </c>
      <c r="AV274">
        <v>4.7</v>
      </c>
      <c r="AW274">
        <v>0.5</v>
      </c>
      <c r="AX274">
        <v>2.7</v>
      </c>
      <c r="AY274">
        <v>26.1</v>
      </c>
      <c r="AZ274">
        <v>10404</v>
      </c>
      <c r="BA274">
        <v>79.7</v>
      </c>
      <c r="BB274">
        <v>15.8</v>
      </c>
      <c r="BC274">
        <v>4.5</v>
      </c>
      <c r="BD274">
        <v>0</v>
      </c>
      <c r="BE274">
        <v>3.5</v>
      </c>
    </row>
    <row r="275" spans="1:57" x14ac:dyDescent="0.3">
      <c r="A275">
        <v>273</v>
      </c>
      <c r="B275" t="s">
        <v>300</v>
      </c>
      <c r="C275" t="s">
        <v>165</v>
      </c>
      <c r="D275">
        <v>0.53200000000000003</v>
      </c>
      <c r="E275">
        <v>0.38500000000000001</v>
      </c>
      <c r="F275">
        <v>12680</v>
      </c>
      <c r="G275">
        <v>6748</v>
      </c>
      <c r="H275">
        <v>4879</v>
      </c>
      <c r="I275" t="s">
        <v>3055</v>
      </c>
      <c r="J275">
        <v>1</v>
      </c>
      <c r="K275">
        <v>0</v>
      </c>
      <c r="L275">
        <v>0.54900000000000004</v>
      </c>
      <c r="M275">
        <v>0.41899999999999998</v>
      </c>
      <c r="N275">
        <v>14567</v>
      </c>
      <c r="O275">
        <v>8000</v>
      </c>
      <c r="P275">
        <v>6110</v>
      </c>
      <c r="Q275">
        <v>44.369743749999998</v>
      </c>
      <c r="R275">
        <v>-96.790799449999994</v>
      </c>
      <c r="S275">
        <v>1545</v>
      </c>
      <c r="T275">
        <v>6</v>
      </c>
      <c r="U275" s="7">
        <f t="shared" si="12"/>
        <v>1.7805739383327892E-4</v>
      </c>
      <c r="V275">
        <v>33697</v>
      </c>
      <c r="W275">
        <v>17153</v>
      </c>
      <c r="X275">
        <v>16544</v>
      </c>
      <c r="Y275">
        <f t="shared" si="13"/>
        <v>0.50903641273703892</v>
      </c>
      <c r="Z275">
        <f t="shared" si="14"/>
        <v>0.49096358726296108</v>
      </c>
      <c r="AA275">
        <v>2.6</v>
      </c>
      <c r="AB275">
        <v>91</v>
      </c>
      <c r="AC275">
        <v>1.4</v>
      </c>
      <c r="AD275">
        <v>1.1000000000000001</v>
      </c>
      <c r="AE275">
        <v>2.9</v>
      </c>
      <c r="AF275">
        <v>0</v>
      </c>
      <c r="AG275">
        <v>25606</v>
      </c>
      <c r="AH275">
        <v>53473</v>
      </c>
      <c r="AI275">
        <v>2404</v>
      </c>
      <c r="AJ275">
        <v>27197</v>
      </c>
      <c r="AK275">
        <v>1377</v>
      </c>
      <c r="AL275">
        <v>15.9</v>
      </c>
      <c r="AM275">
        <v>10.7</v>
      </c>
      <c r="AN275">
        <v>36.6</v>
      </c>
      <c r="AO275">
        <v>17.399999999999999</v>
      </c>
      <c r="AP275">
        <v>22.2</v>
      </c>
      <c r="AQ275">
        <v>10.1</v>
      </c>
      <c r="AR275">
        <v>13.6</v>
      </c>
      <c r="AS275">
        <v>76.900000000000006</v>
      </c>
      <c r="AT275">
        <v>9.3000000000000007</v>
      </c>
      <c r="AU275">
        <v>0.4</v>
      </c>
      <c r="AV275">
        <v>5.8</v>
      </c>
      <c r="AW275">
        <v>2</v>
      </c>
      <c r="AX275">
        <v>5.5</v>
      </c>
      <c r="AY275">
        <v>14.9</v>
      </c>
      <c r="AZ275">
        <v>19080</v>
      </c>
      <c r="BA275">
        <v>74.599999999999994</v>
      </c>
      <c r="BB275">
        <v>19.600000000000001</v>
      </c>
      <c r="BC275">
        <v>5.6</v>
      </c>
      <c r="BD275">
        <v>0.3</v>
      </c>
      <c r="BE275">
        <v>3.3</v>
      </c>
    </row>
    <row r="276" spans="1:57" x14ac:dyDescent="0.3">
      <c r="A276">
        <v>274</v>
      </c>
      <c r="B276" t="s">
        <v>301</v>
      </c>
      <c r="C276" t="s">
        <v>132</v>
      </c>
      <c r="D276">
        <v>0.58699999999999997</v>
      </c>
      <c r="E276">
        <v>0.39900000000000002</v>
      </c>
      <c r="F276">
        <v>6268</v>
      </c>
      <c r="G276">
        <v>3679</v>
      </c>
      <c r="H276">
        <v>2504</v>
      </c>
      <c r="I276" t="s">
        <v>3055</v>
      </c>
      <c r="J276">
        <v>1</v>
      </c>
      <c r="K276">
        <v>0</v>
      </c>
      <c r="L276">
        <v>0.6</v>
      </c>
      <c r="M276">
        <v>0.39300000000000002</v>
      </c>
      <c r="N276">
        <v>7100</v>
      </c>
      <c r="O276">
        <v>4260</v>
      </c>
      <c r="P276">
        <v>2790</v>
      </c>
      <c r="Q276">
        <v>30.839226419999999</v>
      </c>
      <c r="R276">
        <v>-83.583034229999996</v>
      </c>
      <c r="S276">
        <v>553</v>
      </c>
      <c r="T276">
        <v>26</v>
      </c>
      <c r="U276" s="7">
        <f t="shared" si="12"/>
        <v>1.6635741250239939E-3</v>
      </c>
      <c r="V276">
        <v>15629</v>
      </c>
      <c r="W276">
        <v>7531</v>
      </c>
      <c r="X276">
        <v>8098</v>
      </c>
      <c r="Y276">
        <f t="shared" si="13"/>
        <v>0.48186064367521914</v>
      </c>
      <c r="Z276">
        <f t="shared" si="14"/>
        <v>0.51813935632478081</v>
      </c>
      <c r="AA276">
        <v>5.6</v>
      </c>
      <c r="AB276">
        <v>56.8</v>
      </c>
      <c r="AC276">
        <v>33.6</v>
      </c>
      <c r="AD276">
        <v>0</v>
      </c>
      <c r="AE276">
        <v>0.8</v>
      </c>
      <c r="AF276">
        <v>0</v>
      </c>
      <c r="AG276">
        <v>11757</v>
      </c>
      <c r="AH276">
        <v>34890</v>
      </c>
      <c r="AI276">
        <v>5889</v>
      </c>
      <c r="AJ276">
        <v>20964</v>
      </c>
      <c r="AK276">
        <v>1463</v>
      </c>
      <c r="AL276">
        <v>23.6</v>
      </c>
      <c r="AM276">
        <v>40.799999999999997</v>
      </c>
      <c r="AN276">
        <v>27.1</v>
      </c>
      <c r="AO276">
        <v>16.600000000000001</v>
      </c>
      <c r="AP276">
        <v>23.5</v>
      </c>
      <c r="AQ276">
        <v>16.8</v>
      </c>
      <c r="AR276">
        <v>16.100000000000001</v>
      </c>
      <c r="AS276">
        <v>82.1</v>
      </c>
      <c r="AT276">
        <v>9.6999999999999993</v>
      </c>
      <c r="AU276">
        <v>0.6</v>
      </c>
      <c r="AV276">
        <v>0.7</v>
      </c>
      <c r="AW276">
        <v>2.2999999999999998</v>
      </c>
      <c r="AX276">
        <v>4.7</v>
      </c>
      <c r="AY276">
        <v>24.2</v>
      </c>
      <c r="AZ276">
        <v>5865</v>
      </c>
      <c r="BA276">
        <v>75.2</v>
      </c>
      <c r="BB276">
        <v>18.3</v>
      </c>
      <c r="BC276">
        <v>6.4</v>
      </c>
      <c r="BD276">
        <v>0.1</v>
      </c>
      <c r="BE276">
        <v>13.6</v>
      </c>
    </row>
    <row r="277" spans="1:57" x14ac:dyDescent="0.3">
      <c r="A277">
        <v>275</v>
      </c>
      <c r="B277" t="s">
        <v>301</v>
      </c>
      <c r="C277" t="s">
        <v>117</v>
      </c>
      <c r="D277">
        <v>0.23599999999999999</v>
      </c>
      <c r="E277">
        <v>0.746</v>
      </c>
      <c r="F277">
        <v>2596</v>
      </c>
      <c r="G277">
        <v>613</v>
      </c>
      <c r="H277">
        <v>1937</v>
      </c>
      <c r="I277" t="s">
        <v>3056</v>
      </c>
      <c r="J277">
        <v>0</v>
      </c>
      <c r="K277">
        <v>1</v>
      </c>
      <c r="L277">
        <v>0.40200000000000002</v>
      </c>
      <c r="M277">
        <v>0.59199999999999997</v>
      </c>
      <c r="N277">
        <v>2484</v>
      </c>
      <c r="O277">
        <v>998</v>
      </c>
      <c r="P277">
        <v>1470</v>
      </c>
      <c r="Q277">
        <v>27.031031970000001</v>
      </c>
      <c r="R277">
        <v>-98.218084020000006</v>
      </c>
      <c r="S277">
        <v>365</v>
      </c>
      <c r="T277">
        <v>23</v>
      </c>
      <c r="U277" s="7">
        <f t="shared" si="12"/>
        <v>3.1719762791339126E-3</v>
      </c>
      <c r="V277">
        <v>7251</v>
      </c>
      <c r="W277">
        <v>3750</v>
      </c>
      <c r="X277">
        <v>3501</v>
      </c>
      <c r="Y277">
        <f t="shared" si="13"/>
        <v>0.51717004551096402</v>
      </c>
      <c r="Z277">
        <f t="shared" si="14"/>
        <v>0.48282995448903598</v>
      </c>
      <c r="AA277">
        <v>94.1</v>
      </c>
      <c r="AB277">
        <v>5.8</v>
      </c>
      <c r="AC277">
        <v>0.1</v>
      </c>
      <c r="AD277">
        <v>0</v>
      </c>
      <c r="AE277">
        <v>0</v>
      </c>
      <c r="AF277">
        <v>0</v>
      </c>
      <c r="AG277">
        <v>4628</v>
      </c>
      <c r="AH277">
        <v>24794</v>
      </c>
      <c r="AI277">
        <v>3253</v>
      </c>
      <c r="AJ277">
        <v>13549</v>
      </c>
      <c r="AK277">
        <v>1662</v>
      </c>
      <c r="AL277">
        <v>41.5</v>
      </c>
      <c r="AM277">
        <v>62.3</v>
      </c>
      <c r="AN277">
        <v>25.1</v>
      </c>
      <c r="AO277">
        <v>28.8</v>
      </c>
      <c r="AP277">
        <v>22.1</v>
      </c>
      <c r="AQ277">
        <v>12</v>
      </c>
      <c r="AR277">
        <v>12</v>
      </c>
      <c r="AS277">
        <v>84.7</v>
      </c>
      <c r="AT277">
        <v>10.199999999999999</v>
      </c>
      <c r="AU277">
        <v>0</v>
      </c>
      <c r="AV277">
        <v>3.2</v>
      </c>
      <c r="AW277">
        <v>0</v>
      </c>
      <c r="AX277">
        <v>1.8</v>
      </c>
      <c r="AY277">
        <v>21.6</v>
      </c>
      <c r="AZ277">
        <v>2489</v>
      </c>
      <c r="BA277">
        <v>63.6</v>
      </c>
      <c r="BB277">
        <v>27.3</v>
      </c>
      <c r="BC277">
        <v>9.1</v>
      </c>
      <c r="BD277">
        <v>0</v>
      </c>
      <c r="BE277">
        <v>13.8</v>
      </c>
    </row>
    <row r="278" spans="1:57" x14ac:dyDescent="0.3">
      <c r="A278">
        <v>276</v>
      </c>
      <c r="B278" t="s">
        <v>302</v>
      </c>
      <c r="C278" t="s">
        <v>90</v>
      </c>
      <c r="D278">
        <v>0.49</v>
      </c>
      <c r="E278">
        <v>0.45300000000000001</v>
      </c>
      <c r="F278">
        <v>77657</v>
      </c>
      <c r="G278">
        <v>38077</v>
      </c>
      <c r="H278">
        <v>35212</v>
      </c>
      <c r="I278" t="s">
        <v>3055</v>
      </c>
      <c r="J278">
        <v>1</v>
      </c>
      <c r="K278">
        <v>0</v>
      </c>
      <c r="L278">
        <v>0.53</v>
      </c>
      <c r="M278">
        <v>0.44600000000000001</v>
      </c>
      <c r="N278">
        <v>72376</v>
      </c>
      <c r="O278">
        <v>38351</v>
      </c>
      <c r="P278">
        <v>32275</v>
      </c>
      <c r="Q278">
        <v>42.159031579999997</v>
      </c>
      <c r="R278">
        <v>-75.81326086</v>
      </c>
      <c r="S278">
        <v>3738</v>
      </c>
      <c r="T278">
        <v>98</v>
      </c>
      <c r="U278" s="7">
        <f t="shared" si="12"/>
        <v>4.9968387346780612E-4</v>
      </c>
      <c r="V278">
        <v>196124</v>
      </c>
      <c r="W278">
        <v>96409</v>
      </c>
      <c r="X278">
        <v>99715</v>
      </c>
      <c r="Y278">
        <f t="shared" si="13"/>
        <v>0.49157165874650732</v>
      </c>
      <c r="Z278">
        <f t="shared" si="14"/>
        <v>0.50842834125349268</v>
      </c>
      <c r="AA278">
        <v>4</v>
      </c>
      <c r="AB278">
        <v>84</v>
      </c>
      <c r="AC278">
        <v>5.0999999999999996</v>
      </c>
      <c r="AD278">
        <v>0.2</v>
      </c>
      <c r="AE278">
        <v>4.2</v>
      </c>
      <c r="AF278">
        <v>0</v>
      </c>
      <c r="AG278">
        <v>152197</v>
      </c>
      <c r="AH278">
        <v>49064</v>
      </c>
      <c r="AI278">
        <v>1113</v>
      </c>
      <c r="AJ278">
        <v>26790</v>
      </c>
      <c r="AK278">
        <v>497</v>
      </c>
      <c r="AL278">
        <v>17.100000000000001</v>
      </c>
      <c r="AM278">
        <v>23</v>
      </c>
      <c r="AN278">
        <v>37.700000000000003</v>
      </c>
      <c r="AO278">
        <v>19.5</v>
      </c>
      <c r="AP278">
        <v>24.5</v>
      </c>
      <c r="AQ278">
        <v>6.9</v>
      </c>
      <c r="AR278">
        <v>11.4</v>
      </c>
      <c r="AS278">
        <v>80.400000000000006</v>
      </c>
      <c r="AT278">
        <v>8.4</v>
      </c>
      <c r="AU278">
        <v>3.1</v>
      </c>
      <c r="AV278">
        <v>3.9</v>
      </c>
      <c r="AW278">
        <v>1.1000000000000001</v>
      </c>
      <c r="AX278">
        <v>3.1</v>
      </c>
      <c r="AY278">
        <v>19.7</v>
      </c>
      <c r="AZ278">
        <v>87365</v>
      </c>
      <c r="BA278">
        <v>75.3</v>
      </c>
      <c r="BB278">
        <v>19.8</v>
      </c>
      <c r="BC278">
        <v>4.9000000000000004</v>
      </c>
      <c r="BD278">
        <v>0</v>
      </c>
      <c r="BE278">
        <v>7.2</v>
      </c>
    </row>
    <row r="279" spans="1:57" x14ac:dyDescent="0.3">
      <c r="A279">
        <v>277</v>
      </c>
      <c r="B279" t="s">
        <v>303</v>
      </c>
      <c r="C279" t="s">
        <v>67</v>
      </c>
      <c r="D279">
        <v>0.38200000000000001</v>
      </c>
      <c r="E279">
        <v>0.52300000000000002</v>
      </c>
      <c r="F279">
        <v>37342</v>
      </c>
      <c r="G279">
        <v>14272</v>
      </c>
      <c r="H279">
        <v>19530</v>
      </c>
      <c r="I279" t="s">
        <v>3056</v>
      </c>
      <c r="J279">
        <v>0</v>
      </c>
      <c r="K279">
        <v>1</v>
      </c>
      <c r="L279">
        <v>0.35</v>
      </c>
      <c r="M279">
        <v>0.624</v>
      </c>
      <c r="N279">
        <v>46297</v>
      </c>
      <c r="O279">
        <v>16188</v>
      </c>
      <c r="P279">
        <v>28871</v>
      </c>
      <c r="Q279">
        <v>39.959987869999999</v>
      </c>
      <c r="R279">
        <v>-105.0566324</v>
      </c>
      <c r="S279">
        <v>1091</v>
      </c>
      <c r="T279">
        <v>42</v>
      </c>
      <c r="U279" s="7">
        <f t="shared" si="12"/>
        <v>6.5336091968327546E-4</v>
      </c>
      <c r="V279">
        <v>64283</v>
      </c>
      <c r="W279">
        <v>31920</v>
      </c>
      <c r="X279">
        <v>32363</v>
      </c>
      <c r="Y279">
        <f t="shared" si="13"/>
        <v>0.49655429895928938</v>
      </c>
      <c r="Z279">
        <f t="shared" si="14"/>
        <v>0.50344570104071062</v>
      </c>
      <c r="AA279">
        <v>12.1</v>
      </c>
      <c r="AB279">
        <v>77.599999999999994</v>
      </c>
      <c r="AC279">
        <v>1</v>
      </c>
      <c r="AD279">
        <v>0.3</v>
      </c>
      <c r="AE279">
        <v>6.4</v>
      </c>
      <c r="AF279">
        <v>0</v>
      </c>
      <c r="AG279">
        <v>46152</v>
      </c>
      <c r="AH279">
        <v>85639</v>
      </c>
      <c r="AI279">
        <v>2394</v>
      </c>
      <c r="AJ279">
        <v>43736</v>
      </c>
      <c r="AK279">
        <v>1707</v>
      </c>
      <c r="AL279">
        <v>5.2</v>
      </c>
      <c r="AM279">
        <v>4.7</v>
      </c>
      <c r="AN279">
        <v>53.3</v>
      </c>
      <c r="AO279">
        <v>12</v>
      </c>
      <c r="AP279">
        <v>22</v>
      </c>
      <c r="AQ279">
        <v>5.9</v>
      </c>
      <c r="AR279">
        <v>6.8</v>
      </c>
      <c r="AS279">
        <v>77.900000000000006</v>
      </c>
      <c r="AT279">
        <v>6.4</v>
      </c>
      <c r="AU279">
        <v>3.6</v>
      </c>
      <c r="AV279">
        <v>1.1000000000000001</v>
      </c>
      <c r="AW279">
        <v>1.8</v>
      </c>
      <c r="AX279">
        <v>9.3000000000000007</v>
      </c>
      <c r="AY279">
        <v>27.9</v>
      </c>
      <c r="AZ279">
        <v>34972</v>
      </c>
      <c r="BA279">
        <v>80.3</v>
      </c>
      <c r="BB279">
        <v>13.6</v>
      </c>
      <c r="BC279">
        <v>6</v>
      </c>
      <c r="BD279">
        <v>0.1</v>
      </c>
      <c r="BE279">
        <v>4</v>
      </c>
    </row>
    <row r="280" spans="1:57" x14ac:dyDescent="0.3">
      <c r="A280">
        <v>278</v>
      </c>
      <c r="B280" t="s">
        <v>304</v>
      </c>
      <c r="C280" t="s">
        <v>83</v>
      </c>
      <c r="D280">
        <v>0.314</v>
      </c>
      <c r="E280">
        <v>0.66500000000000004</v>
      </c>
      <c r="F280">
        <v>822837</v>
      </c>
      <c r="G280">
        <v>258521</v>
      </c>
      <c r="H280">
        <v>546956</v>
      </c>
      <c r="I280" t="s">
        <v>3056</v>
      </c>
      <c r="J280">
        <v>0</v>
      </c>
      <c r="K280">
        <v>1</v>
      </c>
      <c r="L280">
        <v>0.34699999999999998</v>
      </c>
      <c r="M280">
        <v>0.64500000000000002</v>
      </c>
      <c r="N280">
        <v>959418</v>
      </c>
      <c r="O280">
        <v>333346</v>
      </c>
      <c r="P280">
        <v>618597</v>
      </c>
      <c r="Q280">
        <v>26.151846509999999</v>
      </c>
      <c r="R280">
        <v>-80.487255559999994</v>
      </c>
      <c r="S280">
        <v>86961</v>
      </c>
      <c r="T280">
        <v>1526</v>
      </c>
      <c r="U280" s="7">
        <f t="shared" si="12"/>
        <v>8.0722973144535385E-4</v>
      </c>
      <c r="V280">
        <v>1890416</v>
      </c>
      <c r="W280">
        <v>920265</v>
      </c>
      <c r="X280">
        <v>970151</v>
      </c>
      <c r="Y280">
        <f t="shared" si="13"/>
        <v>0.48680554967795447</v>
      </c>
      <c r="Z280">
        <f t="shared" si="14"/>
        <v>0.51319445032204547</v>
      </c>
      <c r="AA280">
        <v>28.4</v>
      </c>
      <c r="AB280">
        <v>38.200000000000003</v>
      </c>
      <c r="AC280">
        <v>27.4</v>
      </c>
      <c r="AD280">
        <v>0.2</v>
      </c>
      <c r="AE280">
        <v>3.5</v>
      </c>
      <c r="AF280">
        <v>0</v>
      </c>
      <c r="AG280">
        <v>1247710</v>
      </c>
      <c r="AH280">
        <v>54895</v>
      </c>
      <c r="AI280">
        <v>644</v>
      </c>
      <c r="AJ280">
        <v>30109</v>
      </c>
      <c r="AK280">
        <v>287</v>
      </c>
      <c r="AL280">
        <v>14</v>
      </c>
      <c r="AM280">
        <v>19.100000000000001</v>
      </c>
      <c r="AN280">
        <v>35.6</v>
      </c>
      <c r="AO280">
        <v>19.899999999999999</v>
      </c>
      <c r="AP280">
        <v>27.5</v>
      </c>
      <c r="AQ280">
        <v>8.4</v>
      </c>
      <c r="AR280">
        <v>8.6</v>
      </c>
      <c r="AS280">
        <v>80</v>
      </c>
      <c r="AT280">
        <v>9</v>
      </c>
      <c r="AU280">
        <v>2.8</v>
      </c>
      <c r="AV280">
        <v>1.2</v>
      </c>
      <c r="AW280">
        <v>2.1</v>
      </c>
      <c r="AX280">
        <v>4.9000000000000004</v>
      </c>
      <c r="AY280">
        <v>28.2</v>
      </c>
      <c r="AZ280">
        <v>930561</v>
      </c>
      <c r="BA280">
        <v>83.1</v>
      </c>
      <c r="BB280">
        <v>10.6</v>
      </c>
      <c r="BC280">
        <v>6.2</v>
      </c>
      <c r="BD280">
        <v>0.1</v>
      </c>
      <c r="BE280">
        <v>7.6</v>
      </c>
    </row>
    <row r="281" spans="1:57" x14ac:dyDescent="0.3">
      <c r="A281">
        <v>279</v>
      </c>
      <c r="B281" t="s">
        <v>305</v>
      </c>
      <c r="C281" t="s">
        <v>68</v>
      </c>
      <c r="D281">
        <v>0.76</v>
      </c>
      <c r="E281">
        <v>0.20300000000000001</v>
      </c>
      <c r="F281">
        <v>2336</v>
      </c>
      <c r="G281">
        <v>1776</v>
      </c>
      <c r="H281">
        <v>475</v>
      </c>
      <c r="I281" t="s">
        <v>3055</v>
      </c>
      <c r="J281">
        <v>1</v>
      </c>
      <c r="K281">
        <v>0</v>
      </c>
      <c r="L281">
        <v>0.76500000000000001</v>
      </c>
      <c r="M281">
        <v>0.192</v>
      </c>
      <c r="N281">
        <v>2523</v>
      </c>
      <c r="O281">
        <v>1930</v>
      </c>
      <c r="P281">
        <v>485</v>
      </c>
      <c r="Q281">
        <v>39.962091379999997</v>
      </c>
      <c r="R281">
        <v>-90.750680239999994</v>
      </c>
      <c r="S281">
        <v>127</v>
      </c>
      <c r="T281">
        <v>0</v>
      </c>
      <c r="U281" s="7">
        <f t="shared" si="12"/>
        <v>0</v>
      </c>
      <c r="V281">
        <v>6791</v>
      </c>
      <c r="W281">
        <v>4360</v>
      </c>
      <c r="X281">
        <v>2431</v>
      </c>
      <c r="Y281">
        <f t="shared" si="13"/>
        <v>0.64202621116183178</v>
      </c>
      <c r="Z281">
        <f t="shared" si="14"/>
        <v>0.35797378883816816</v>
      </c>
      <c r="AA281">
        <v>3.6</v>
      </c>
      <c r="AB281">
        <v>73.599999999999994</v>
      </c>
      <c r="AC281">
        <v>21.3</v>
      </c>
      <c r="AD281">
        <v>0</v>
      </c>
      <c r="AE281">
        <v>0.6</v>
      </c>
      <c r="AF281">
        <v>0</v>
      </c>
      <c r="AG281">
        <v>5636</v>
      </c>
      <c r="AH281">
        <v>56289</v>
      </c>
      <c r="AI281">
        <v>3862</v>
      </c>
      <c r="AJ281">
        <v>21906</v>
      </c>
      <c r="AK281">
        <v>2750</v>
      </c>
      <c r="AL281">
        <v>11.6</v>
      </c>
      <c r="AM281">
        <v>15.1</v>
      </c>
      <c r="AN281">
        <v>27.4</v>
      </c>
      <c r="AO281">
        <v>17</v>
      </c>
      <c r="AP281">
        <v>28.1</v>
      </c>
      <c r="AQ281">
        <v>7.9</v>
      </c>
      <c r="AR281">
        <v>19.600000000000001</v>
      </c>
      <c r="AS281">
        <v>84.3</v>
      </c>
      <c r="AT281">
        <v>5.5</v>
      </c>
      <c r="AU281">
        <v>0.3</v>
      </c>
      <c r="AV281">
        <v>1.6</v>
      </c>
      <c r="AW281">
        <v>0.6</v>
      </c>
      <c r="AX281">
        <v>7.7</v>
      </c>
      <c r="AY281">
        <v>16.600000000000001</v>
      </c>
      <c r="AZ281">
        <v>2418</v>
      </c>
      <c r="BA281">
        <v>71</v>
      </c>
      <c r="BB281">
        <v>17.7</v>
      </c>
      <c r="BC281">
        <v>9.8000000000000007</v>
      </c>
      <c r="BD281">
        <v>1.5</v>
      </c>
      <c r="BE281">
        <v>4.7</v>
      </c>
    </row>
    <row r="282" spans="1:57" x14ac:dyDescent="0.3">
      <c r="A282">
        <v>280</v>
      </c>
      <c r="B282" t="s">
        <v>305</v>
      </c>
      <c r="C282" t="s">
        <v>69</v>
      </c>
      <c r="D282">
        <v>0.63400000000000001</v>
      </c>
      <c r="E282">
        <v>0.318</v>
      </c>
      <c r="F282">
        <v>7908</v>
      </c>
      <c r="G282">
        <v>5015</v>
      </c>
      <c r="H282">
        <v>2518</v>
      </c>
      <c r="I282" t="s">
        <v>3055</v>
      </c>
      <c r="J282">
        <v>1</v>
      </c>
      <c r="K282">
        <v>0</v>
      </c>
      <c r="L282">
        <v>0.64400000000000002</v>
      </c>
      <c r="M282">
        <v>0.33700000000000002</v>
      </c>
      <c r="N282">
        <v>8886</v>
      </c>
      <c r="O282">
        <v>5725</v>
      </c>
      <c r="P282">
        <v>2996</v>
      </c>
      <c r="Q282">
        <v>39.196055889999997</v>
      </c>
      <c r="R282">
        <v>-86.228689090000003</v>
      </c>
      <c r="S282">
        <v>160</v>
      </c>
      <c r="T282">
        <v>3</v>
      </c>
      <c r="U282" s="7">
        <f t="shared" si="12"/>
        <v>1.9990671020190577E-4</v>
      </c>
      <c r="V282">
        <v>15007</v>
      </c>
      <c r="W282">
        <v>7439</v>
      </c>
      <c r="X282">
        <v>7568</v>
      </c>
      <c r="Y282">
        <f t="shared" si="13"/>
        <v>0.49570200573065903</v>
      </c>
      <c r="Z282">
        <f t="shared" si="14"/>
        <v>0.50429799426934097</v>
      </c>
      <c r="AA282">
        <v>1.6</v>
      </c>
      <c r="AB282">
        <v>95.9</v>
      </c>
      <c r="AC282">
        <v>0.5</v>
      </c>
      <c r="AD282">
        <v>0</v>
      </c>
      <c r="AE282">
        <v>0.7</v>
      </c>
      <c r="AF282">
        <v>0</v>
      </c>
      <c r="AG282">
        <v>12173</v>
      </c>
      <c r="AH282">
        <v>59292</v>
      </c>
      <c r="AI282">
        <v>5009</v>
      </c>
      <c r="AJ282">
        <v>31365</v>
      </c>
      <c r="AK282">
        <v>3149</v>
      </c>
      <c r="AL282">
        <v>10.6</v>
      </c>
      <c r="AM282">
        <v>10.1</v>
      </c>
      <c r="AN282">
        <v>33.299999999999997</v>
      </c>
      <c r="AO282">
        <v>15.2</v>
      </c>
      <c r="AP282">
        <v>24.5</v>
      </c>
      <c r="AQ282">
        <v>11.5</v>
      </c>
      <c r="AR282">
        <v>15.4</v>
      </c>
      <c r="AS282">
        <v>85.6</v>
      </c>
      <c r="AT282">
        <v>8.4</v>
      </c>
      <c r="AU282">
        <v>0.2</v>
      </c>
      <c r="AV282">
        <v>1.1000000000000001</v>
      </c>
      <c r="AW282">
        <v>0.2</v>
      </c>
      <c r="AX282">
        <v>4.5</v>
      </c>
      <c r="AY282">
        <v>33.299999999999997</v>
      </c>
      <c r="AZ282">
        <v>6754</v>
      </c>
      <c r="BA282">
        <v>80.8</v>
      </c>
      <c r="BB282">
        <v>8.8000000000000007</v>
      </c>
      <c r="BC282">
        <v>9.9</v>
      </c>
      <c r="BD282">
        <v>0.5</v>
      </c>
      <c r="BE282">
        <v>5.9</v>
      </c>
    </row>
    <row r="283" spans="1:57" x14ac:dyDescent="0.3">
      <c r="A283">
        <v>281</v>
      </c>
      <c r="B283" t="s">
        <v>305</v>
      </c>
      <c r="C283" t="s">
        <v>107</v>
      </c>
      <c r="D283">
        <v>0.72199999999999998</v>
      </c>
      <c r="E283">
        <v>0.215</v>
      </c>
      <c r="F283">
        <v>3960</v>
      </c>
      <c r="G283">
        <v>2861</v>
      </c>
      <c r="H283">
        <v>850</v>
      </c>
      <c r="I283" t="s">
        <v>3055</v>
      </c>
      <c r="J283">
        <v>1</v>
      </c>
      <c r="K283">
        <v>0</v>
      </c>
      <c r="L283">
        <v>0.72899999999999998</v>
      </c>
      <c r="M283">
        <v>0.247</v>
      </c>
      <c r="N283">
        <v>4396</v>
      </c>
      <c r="O283">
        <v>3206</v>
      </c>
      <c r="P283">
        <v>1088</v>
      </c>
      <c r="Q283">
        <v>39.826525889999999</v>
      </c>
      <c r="R283">
        <v>-95.564216979999998</v>
      </c>
      <c r="S283">
        <v>249</v>
      </c>
      <c r="T283">
        <v>5</v>
      </c>
      <c r="U283" s="7">
        <f t="shared" si="12"/>
        <v>5.1355792933442895E-4</v>
      </c>
      <c r="V283">
        <v>9736</v>
      </c>
      <c r="W283">
        <v>4680</v>
      </c>
      <c r="X283">
        <v>5056</v>
      </c>
      <c r="Y283">
        <f t="shared" si="13"/>
        <v>0.48069022185702548</v>
      </c>
      <c r="Z283">
        <f t="shared" si="14"/>
        <v>0.51930977814297452</v>
      </c>
      <c r="AA283">
        <v>4.2</v>
      </c>
      <c r="AB283">
        <v>83.4</v>
      </c>
      <c r="AC283">
        <v>0.9</v>
      </c>
      <c r="AD283">
        <v>7.7</v>
      </c>
      <c r="AE283">
        <v>0.6</v>
      </c>
      <c r="AF283">
        <v>0.1</v>
      </c>
      <c r="AG283">
        <v>7200</v>
      </c>
      <c r="AH283">
        <v>46964</v>
      </c>
      <c r="AI283">
        <v>2694</v>
      </c>
      <c r="AJ283">
        <v>24319</v>
      </c>
      <c r="AK283">
        <v>1213</v>
      </c>
      <c r="AL283">
        <v>13.2</v>
      </c>
      <c r="AM283">
        <v>19.399999999999999</v>
      </c>
      <c r="AN283">
        <v>30.4</v>
      </c>
      <c r="AO283">
        <v>21.6</v>
      </c>
      <c r="AP283">
        <v>20.3</v>
      </c>
      <c r="AQ283">
        <v>7.9</v>
      </c>
      <c r="AR283">
        <v>19.8</v>
      </c>
      <c r="AS283">
        <v>80.8</v>
      </c>
      <c r="AT283">
        <v>7.9</v>
      </c>
      <c r="AU283">
        <v>0.1</v>
      </c>
      <c r="AV283">
        <v>3.7</v>
      </c>
      <c r="AW283">
        <v>0.4</v>
      </c>
      <c r="AX283">
        <v>7.1</v>
      </c>
      <c r="AY283">
        <v>18.2</v>
      </c>
      <c r="AZ283">
        <v>4589</v>
      </c>
      <c r="BA283">
        <v>72.900000000000006</v>
      </c>
      <c r="BB283">
        <v>15.5</v>
      </c>
      <c r="BC283">
        <v>11.5</v>
      </c>
      <c r="BD283">
        <v>0.2</v>
      </c>
      <c r="BE283">
        <v>3.4</v>
      </c>
    </row>
    <row r="284" spans="1:57" x14ac:dyDescent="0.3">
      <c r="A284">
        <v>282</v>
      </c>
      <c r="B284" t="s">
        <v>305</v>
      </c>
      <c r="C284" t="s">
        <v>81</v>
      </c>
      <c r="D284">
        <v>0.63700000000000001</v>
      </c>
      <c r="E284">
        <v>0.27500000000000002</v>
      </c>
      <c r="F284">
        <v>13663</v>
      </c>
      <c r="G284">
        <v>8708</v>
      </c>
      <c r="H284">
        <v>3763</v>
      </c>
      <c r="I284" t="s">
        <v>3055</v>
      </c>
      <c r="J284">
        <v>1</v>
      </c>
      <c r="K284">
        <v>0</v>
      </c>
      <c r="L284">
        <v>0.65300000000000002</v>
      </c>
      <c r="M284">
        <v>0.32500000000000001</v>
      </c>
      <c r="N284">
        <v>14630</v>
      </c>
      <c r="O284">
        <v>9550</v>
      </c>
      <c r="P284">
        <v>4750</v>
      </c>
      <c r="Q284">
        <v>44.242056519999998</v>
      </c>
      <c r="R284">
        <v>-94.725628740000005</v>
      </c>
      <c r="S284">
        <v>384</v>
      </c>
      <c r="T284">
        <v>3</v>
      </c>
      <c r="U284" s="7">
        <f t="shared" si="12"/>
        <v>1.1884482826922315E-4</v>
      </c>
      <c r="V284">
        <v>25243</v>
      </c>
      <c r="W284">
        <v>12550</v>
      </c>
      <c r="X284">
        <v>12693</v>
      </c>
      <c r="Y284">
        <f t="shared" si="13"/>
        <v>0.49716753159291682</v>
      </c>
      <c r="Z284">
        <f t="shared" si="14"/>
        <v>0.50283246840708318</v>
      </c>
      <c r="AA284">
        <v>4.0999999999999996</v>
      </c>
      <c r="AB284">
        <v>93.9</v>
      </c>
      <c r="AC284">
        <v>0.3</v>
      </c>
      <c r="AD284">
        <v>0.1</v>
      </c>
      <c r="AE284">
        <v>0.7</v>
      </c>
      <c r="AF284">
        <v>0.1</v>
      </c>
      <c r="AG284">
        <v>19442</v>
      </c>
      <c r="AH284">
        <v>55764</v>
      </c>
      <c r="AI284">
        <v>1955</v>
      </c>
      <c r="AJ284">
        <v>29696</v>
      </c>
      <c r="AK284">
        <v>1334</v>
      </c>
      <c r="AL284">
        <v>8.1</v>
      </c>
      <c r="AM284">
        <v>11.1</v>
      </c>
      <c r="AN284">
        <v>30.1</v>
      </c>
      <c r="AO284">
        <v>17.2</v>
      </c>
      <c r="AP284">
        <v>21.2</v>
      </c>
      <c r="AQ284">
        <v>11.4</v>
      </c>
      <c r="AR284">
        <v>20</v>
      </c>
      <c r="AS284">
        <v>79.5</v>
      </c>
      <c r="AT284">
        <v>6.8</v>
      </c>
      <c r="AU284">
        <v>0.5</v>
      </c>
      <c r="AV284">
        <v>5</v>
      </c>
      <c r="AW284">
        <v>1.2</v>
      </c>
      <c r="AX284">
        <v>7</v>
      </c>
      <c r="AY284">
        <v>15.1</v>
      </c>
      <c r="AZ284">
        <v>13588</v>
      </c>
      <c r="BA284">
        <v>82.1</v>
      </c>
      <c r="BB284">
        <v>9.4</v>
      </c>
      <c r="BC284">
        <v>8.4</v>
      </c>
      <c r="BD284">
        <v>0.2</v>
      </c>
      <c r="BE284">
        <v>2.2999999999999998</v>
      </c>
    </row>
    <row r="285" spans="1:57" x14ac:dyDescent="0.3">
      <c r="A285">
        <v>283</v>
      </c>
      <c r="B285" t="s">
        <v>305</v>
      </c>
      <c r="C285" t="s">
        <v>72</v>
      </c>
      <c r="D285">
        <v>0.874</v>
      </c>
      <c r="E285">
        <v>9.7000000000000003E-2</v>
      </c>
      <c r="F285">
        <v>1579</v>
      </c>
      <c r="G285">
        <v>1380</v>
      </c>
      <c r="H285">
        <v>153</v>
      </c>
      <c r="I285" t="s">
        <v>3055</v>
      </c>
      <c r="J285">
        <v>1</v>
      </c>
      <c r="K285">
        <v>0</v>
      </c>
      <c r="L285">
        <v>0.876</v>
      </c>
      <c r="M285">
        <v>0.113</v>
      </c>
      <c r="N285">
        <v>1676</v>
      </c>
      <c r="O285">
        <v>1468</v>
      </c>
      <c r="P285">
        <v>190</v>
      </c>
      <c r="Q285">
        <v>42.430189069999997</v>
      </c>
      <c r="R285">
        <v>-99.929040549999996</v>
      </c>
      <c r="S285">
        <v>86</v>
      </c>
      <c r="T285">
        <v>0</v>
      </c>
      <c r="U285" s="7">
        <f t="shared" si="12"/>
        <v>0</v>
      </c>
      <c r="V285">
        <v>3058</v>
      </c>
      <c r="W285">
        <v>1468</v>
      </c>
      <c r="X285">
        <v>1590</v>
      </c>
      <c r="Y285">
        <f t="shared" si="13"/>
        <v>0.48005232177894047</v>
      </c>
      <c r="Z285">
        <f t="shared" si="14"/>
        <v>0.51994767822105947</v>
      </c>
      <c r="AA285">
        <v>1.2</v>
      </c>
      <c r="AB285">
        <v>96.5</v>
      </c>
      <c r="AC285">
        <v>0</v>
      </c>
      <c r="AD285">
        <v>0.2</v>
      </c>
      <c r="AE285">
        <v>0.4</v>
      </c>
      <c r="AF285">
        <v>0</v>
      </c>
      <c r="AG285">
        <v>2401</v>
      </c>
      <c r="AH285">
        <v>42773</v>
      </c>
      <c r="AI285">
        <v>6964</v>
      </c>
      <c r="AJ285">
        <v>29664</v>
      </c>
      <c r="AK285">
        <v>4110</v>
      </c>
      <c r="AL285">
        <v>16</v>
      </c>
      <c r="AM285">
        <v>22.3</v>
      </c>
      <c r="AN285">
        <v>40.200000000000003</v>
      </c>
      <c r="AO285">
        <v>19.2</v>
      </c>
      <c r="AP285">
        <v>18.7</v>
      </c>
      <c r="AQ285">
        <v>12</v>
      </c>
      <c r="AR285">
        <v>9.9</v>
      </c>
      <c r="AS285">
        <v>74.5</v>
      </c>
      <c r="AT285">
        <v>6.7</v>
      </c>
      <c r="AU285">
        <v>0</v>
      </c>
      <c r="AV285">
        <v>8.5</v>
      </c>
      <c r="AW285">
        <v>1.8</v>
      </c>
      <c r="AX285">
        <v>8.4</v>
      </c>
      <c r="AY285">
        <v>14.5</v>
      </c>
      <c r="AZ285">
        <v>1584</v>
      </c>
      <c r="BA285">
        <v>66.099999999999994</v>
      </c>
      <c r="BB285">
        <v>15.8</v>
      </c>
      <c r="BC285">
        <v>17.899999999999999</v>
      </c>
      <c r="BD285">
        <v>0.2</v>
      </c>
      <c r="BE285">
        <v>0.6</v>
      </c>
    </row>
    <row r="286" spans="1:57" x14ac:dyDescent="0.3">
      <c r="A286">
        <v>284</v>
      </c>
      <c r="B286" t="s">
        <v>305</v>
      </c>
      <c r="C286" t="s">
        <v>73</v>
      </c>
      <c r="D286">
        <v>0.745</v>
      </c>
      <c r="E286">
        <v>0.223</v>
      </c>
      <c r="F286">
        <v>19139</v>
      </c>
      <c r="G286">
        <v>14257</v>
      </c>
      <c r="H286">
        <v>4270</v>
      </c>
      <c r="I286" t="s">
        <v>3055</v>
      </c>
      <c r="J286">
        <v>1</v>
      </c>
      <c r="K286">
        <v>0</v>
      </c>
      <c r="L286">
        <v>0.77900000000000003</v>
      </c>
      <c r="M286">
        <v>0.21</v>
      </c>
      <c r="N286">
        <v>20586</v>
      </c>
      <c r="O286">
        <v>16032</v>
      </c>
      <c r="P286">
        <v>4326</v>
      </c>
      <c r="Q286">
        <v>38.934168370000002</v>
      </c>
      <c r="R286">
        <v>-83.867883950000007</v>
      </c>
      <c r="S286">
        <v>485</v>
      </c>
      <c r="T286">
        <v>3</v>
      </c>
      <c r="U286" s="7">
        <f t="shared" si="12"/>
        <v>6.8494714491198423E-5</v>
      </c>
      <c r="V286">
        <v>43799</v>
      </c>
      <c r="W286">
        <v>21693</v>
      </c>
      <c r="X286">
        <v>22106</v>
      </c>
      <c r="Y286">
        <f t="shared" si="13"/>
        <v>0.49528528048585585</v>
      </c>
      <c r="Z286">
        <f t="shared" si="14"/>
        <v>0.50471471951414415</v>
      </c>
      <c r="AA286">
        <v>0.9</v>
      </c>
      <c r="AB286">
        <v>96.6</v>
      </c>
      <c r="AC286">
        <v>0.8</v>
      </c>
      <c r="AD286">
        <v>0.1</v>
      </c>
      <c r="AE286">
        <v>0.3</v>
      </c>
      <c r="AF286">
        <v>0</v>
      </c>
      <c r="AG286">
        <v>33491</v>
      </c>
      <c r="AH286">
        <v>49188</v>
      </c>
      <c r="AI286">
        <v>2984</v>
      </c>
      <c r="AJ286">
        <v>24525</v>
      </c>
      <c r="AK286">
        <v>1190</v>
      </c>
      <c r="AL286">
        <v>17.8</v>
      </c>
      <c r="AM286">
        <v>25.1</v>
      </c>
      <c r="AN286">
        <v>25.6</v>
      </c>
      <c r="AO286">
        <v>20.7</v>
      </c>
      <c r="AP286">
        <v>21.8</v>
      </c>
      <c r="AQ286">
        <v>12.1</v>
      </c>
      <c r="AR286">
        <v>19.899999999999999</v>
      </c>
      <c r="AS286">
        <v>83.9</v>
      </c>
      <c r="AT286">
        <v>8.1999999999999993</v>
      </c>
      <c r="AU286">
        <v>0.1</v>
      </c>
      <c r="AV286">
        <v>1.7</v>
      </c>
      <c r="AW286">
        <v>0.9</v>
      </c>
      <c r="AX286">
        <v>5.3</v>
      </c>
      <c r="AY286">
        <v>36.5</v>
      </c>
      <c r="AZ286">
        <v>19122</v>
      </c>
      <c r="BA286">
        <v>79.599999999999994</v>
      </c>
      <c r="BB286">
        <v>12.4</v>
      </c>
      <c r="BC286">
        <v>7.8</v>
      </c>
      <c r="BD286">
        <v>0.3</v>
      </c>
      <c r="BE286">
        <v>6.5</v>
      </c>
    </row>
    <row r="287" spans="1:57" x14ac:dyDescent="0.3">
      <c r="A287">
        <v>285</v>
      </c>
      <c r="B287" t="s">
        <v>305</v>
      </c>
      <c r="C287" t="s">
        <v>165</v>
      </c>
      <c r="D287">
        <v>0.59699999999999998</v>
      </c>
      <c r="E287">
        <v>0.33800000000000002</v>
      </c>
      <c r="F287">
        <v>16113</v>
      </c>
      <c r="G287">
        <v>9613</v>
      </c>
      <c r="H287">
        <v>5452</v>
      </c>
      <c r="I287" t="s">
        <v>3055</v>
      </c>
      <c r="J287">
        <v>1</v>
      </c>
      <c r="K287">
        <v>0</v>
      </c>
      <c r="L287">
        <v>0.60299999999999998</v>
      </c>
      <c r="M287">
        <v>0.373</v>
      </c>
      <c r="N287">
        <v>17547</v>
      </c>
      <c r="O287">
        <v>10580</v>
      </c>
      <c r="P287">
        <v>6538</v>
      </c>
      <c r="Q287">
        <v>45.589943230000003</v>
      </c>
      <c r="R287">
        <v>-98.351653549999995</v>
      </c>
      <c r="S287">
        <v>2220</v>
      </c>
      <c r="T287">
        <v>6</v>
      </c>
      <c r="U287" s="7">
        <f t="shared" si="12"/>
        <v>1.5529155990371923E-4</v>
      </c>
      <c r="V287">
        <v>38637</v>
      </c>
      <c r="W287">
        <v>18909</v>
      </c>
      <c r="X287">
        <v>19728</v>
      </c>
      <c r="Y287">
        <f t="shared" si="13"/>
        <v>0.48940135103657117</v>
      </c>
      <c r="Z287">
        <f t="shared" si="14"/>
        <v>0.51059864896342888</v>
      </c>
      <c r="AA287">
        <v>2.5</v>
      </c>
      <c r="AB287">
        <v>88.6</v>
      </c>
      <c r="AC287">
        <v>1.6</v>
      </c>
      <c r="AD287">
        <v>3.4</v>
      </c>
      <c r="AE287">
        <v>2.6</v>
      </c>
      <c r="AF287">
        <v>0</v>
      </c>
      <c r="AG287">
        <v>28734</v>
      </c>
      <c r="AH287">
        <v>53807</v>
      </c>
      <c r="AI287">
        <v>2779</v>
      </c>
      <c r="AJ287">
        <v>31493</v>
      </c>
      <c r="AK287">
        <v>1875</v>
      </c>
      <c r="AL287">
        <v>11</v>
      </c>
      <c r="AM287">
        <v>11.4</v>
      </c>
      <c r="AN287">
        <v>33.200000000000003</v>
      </c>
      <c r="AO287">
        <v>15.9</v>
      </c>
      <c r="AP287">
        <v>24</v>
      </c>
      <c r="AQ287">
        <v>10.199999999999999</v>
      </c>
      <c r="AR287">
        <v>16.600000000000001</v>
      </c>
      <c r="AS287">
        <v>83.2</v>
      </c>
      <c r="AT287">
        <v>8.3000000000000007</v>
      </c>
      <c r="AU287">
        <v>0.2</v>
      </c>
      <c r="AV287">
        <v>2.4</v>
      </c>
      <c r="AW287">
        <v>1.9</v>
      </c>
      <c r="AX287">
        <v>3.9</v>
      </c>
      <c r="AY287">
        <v>12.9</v>
      </c>
      <c r="AZ287">
        <v>20738</v>
      </c>
      <c r="BA287">
        <v>81.099999999999994</v>
      </c>
      <c r="BB287">
        <v>11.7</v>
      </c>
      <c r="BC287">
        <v>7</v>
      </c>
      <c r="BD287">
        <v>0.3</v>
      </c>
      <c r="BE287">
        <v>1.8</v>
      </c>
    </row>
    <row r="288" spans="1:57" x14ac:dyDescent="0.3">
      <c r="A288">
        <v>286</v>
      </c>
      <c r="B288" t="s">
        <v>305</v>
      </c>
      <c r="C288" t="s">
        <v>117</v>
      </c>
      <c r="D288">
        <v>0.86099999999999999</v>
      </c>
      <c r="E288">
        <v>0.11600000000000001</v>
      </c>
      <c r="F288">
        <v>13949</v>
      </c>
      <c r="G288">
        <v>12010</v>
      </c>
      <c r="H288">
        <v>1621</v>
      </c>
      <c r="I288" t="s">
        <v>3055</v>
      </c>
      <c r="J288">
        <v>1</v>
      </c>
      <c r="K288">
        <v>0</v>
      </c>
      <c r="L288">
        <v>0.85799999999999998</v>
      </c>
      <c r="M288">
        <v>0.13200000000000001</v>
      </c>
      <c r="N288">
        <v>15940</v>
      </c>
      <c r="O288">
        <v>13681</v>
      </c>
      <c r="P288">
        <v>2103</v>
      </c>
      <c r="Q288">
        <v>31.77430356</v>
      </c>
      <c r="R288">
        <v>-98.999071130000004</v>
      </c>
      <c r="S288">
        <v>701</v>
      </c>
      <c r="T288">
        <v>28</v>
      </c>
      <c r="U288" s="7">
        <f t="shared" si="12"/>
        <v>7.4099558049064496E-4</v>
      </c>
      <c r="V288">
        <v>37787</v>
      </c>
      <c r="W288">
        <v>18741</v>
      </c>
      <c r="X288">
        <v>19046</v>
      </c>
      <c r="Y288">
        <f t="shared" si="13"/>
        <v>0.49596422049911343</v>
      </c>
      <c r="Z288">
        <f t="shared" si="14"/>
        <v>0.50403577950088652</v>
      </c>
      <c r="AA288">
        <v>21.5</v>
      </c>
      <c r="AB288">
        <v>72.7</v>
      </c>
      <c r="AC288">
        <v>3.6</v>
      </c>
      <c r="AD288">
        <v>0.2</v>
      </c>
      <c r="AE288">
        <v>0.6</v>
      </c>
      <c r="AF288">
        <v>0</v>
      </c>
      <c r="AG288">
        <v>27983</v>
      </c>
      <c r="AH288">
        <v>43062</v>
      </c>
      <c r="AI288">
        <v>1925</v>
      </c>
      <c r="AJ288">
        <v>24040</v>
      </c>
      <c r="AK288">
        <v>1409</v>
      </c>
      <c r="AL288">
        <v>16.399999999999999</v>
      </c>
      <c r="AM288">
        <v>24.7</v>
      </c>
      <c r="AN288">
        <v>33.5</v>
      </c>
      <c r="AO288">
        <v>17.7</v>
      </c>
      <c r="AP288">
        <v>22</v>
      </c>
      <c r="AQ288">
        <v>10.8</v>
      </c>
      <c r="AR288">
        <v>16.100000000000001</v>
      </c>
      <c r="AS288">
        <v>86.3</v>
      </c>
      <c r="AT288">
        <v>8.9</v>
      </c>
      <c r="AU288">
        <v>0.3</v>
      </c>
      <c r="AV288">
        <v>1.5</v>
      </c>
      <c r="AW288">
        <v>0.6</v>
      </c>
      <c r="AX288">
        <v>2.2999999999999998</v>
      </c>
      <c r="AY288">
        <v>17.3</v>
      </c>
      <c r="AZ288">
        <v>15238</v>
      </c>
      <c r="BA288">
        <v>76.900000000000006</v>
      </c>
      <c r="BB288">
        <v>15.1</v>
      </c>
      <c r="BC288">
        <v>8</v>
      </c>
      <c r="BD288">
        <v>0</v>
      </c>
      <c r="BE288">
        <v>4.3</v>
      </c>
    </row>
    <row r="289" spans="1:57" x14ac:dyDescent="0.3">
      <c r="A289">
        <v>287</v>
      </c>
      <c r="B289" t="s">
        <v>305</v>
      </c>
      <c r="C289" t="s">
        <v>76</v>
      </c>
      <c r="D289">
        <v>0.52700000000000002</v>
      </c>
      <c r="E289">
        <v>0.41899999999999998</v>
      </c>
      <c r="F289">
        <v>127497</v>
      </c>
      <c r="G289">
        <v>67192</v>
      </c>
      <c r="H289">
        <v>53358</v>
      </c>
      <c r="I289" t="s">
        <v>3055</v>
      </c>
      <c r="J289">
        <v>1</v>
      </c>
      <c r="K289">
        <v>0</v>
      </c>
      <c r="L289">
        <v>0.52700000000000002</v>
      </c>
      <c r="M289">
        <v>0.45500000000000002</v>
      </c>
      <c r="N289">
        <v>144011</v>
      </c>
      <c r="O289">
        <v>75865</v>
      </c>
      <c r="P289">
        <v>65509</v>
      </c>
      <c r="Q289">
        <v>44.452655299999996</v>
      </c>
      <c r="R289">
        <v>-88.004118439999999</v>
      </c>
      <c r="S289">
        <v>16210</v>
      </c>
      <c r="T289">
        <v>103</v>
      </c>
      <c r="U289" s="7">
        <f t="shared" si="12"/>
        <v>3.9921861676563153E-4</v>
      </c>
      <c r="V289">
        <v>258004</v>
      </c>
      <c r="W289">
        <v>128020</v>
      </c>
      <c r="X289">
        <v>129984</v>
      </c>
      <c r="Y289">
        <f t="shared" si="13"/>
        <v>0.49619385745957428</v>
      </c>
      <c r="Z289">
        <f t="shared" si="14"/>
        <v>0.50380614254042577</v>
      </c>
      <c r="AA289">
        <v>8.3000000000000007</v>
      </c>
      <c r="AB289">
        <v>81.599999999999994</v>
      </c>
      <c r="AC289">
        <v>2.2000000000000002</v>
      </c>
      <c r="AD289">
        <v>2.2000000000000002</v>
      </c>
      <c r="AE289">
        <v>3.1</v>
      </c>
      <c r="AF289">
        <v>0</v>
      </c>
      <c r="AG289">
        <v>186738</v>
      </c>
      <c r="AH289">
        <v>56775</v>
      </c>
      <c r="AI289">
        <v>1211</v>
      </c>
      <c r="AJ289">
        <v>29874</v>
      </c>
      <c r="AK289">
        <v>581</v>
      </c>
      <c r="AL289">
        <v>11.3</v>
      </c>
      <c r="AM289">
        <v>15.5</v>
      </c>
      <c r="AN289">
        <v>34.299999999999997</v>
      </c>
      <c r="AO289">
        <v>16.100000000000001</v>
      </c>
      <c r="AP289">
        <v>24.9</v>
      </c>
      <c r="AQ289">
        <v>8.3000000000000007</v>
      </c>
      <c r="AR289">
        <v>16.399999999999999</v>
      </c>
      <c r="AS289">
        <v>83.4</v>
      </c>
      <c r="AT289">
        <v>7.8</v>
      </c>
      <c r="AU289">
        <v>0.7</v>
      </c>
      <c r="AV289">
        <v>2.2999999999999998</v>
      </c>
      <c r="AW289">
        <v>1.7</v>
      </c>
      <c r="AX289">
        <v>4</v>
      </c>
      <c r="AY289">
        <v>19.100000000000001</v>
      </c>
      <c r="AZ289">
        <v>134015</v>
      </c>
      <c r="BA289">
        <v>85.5</v>
      </c>
      <c r="BB289">
        <v>10.1</v>
      </c>
      <c r="BC289">
        <v>4.3</v>
      </c>
      <c r="BD289">
        <v>0.1</v>
      </c>
      <c r="BE289">
        <v>4.4000000000000004</v>
      </c>
    </row>
    <row r="290" spans="1:57" x14ac:dyDescent="0.3">
      <c r="A290">
        <v>288</v>
      </c>
      <c r="B290" t="s">
        <v>306</v>
      </c>
      <c r="C290" t="s">
        <v>165</v>
      </c>
      <c r="D290">
        <v>0.68400000000000005</v>
      </c>
      <c r="E290">
        <v>0.25</v>
      </c>
      <c r="F290">
        <v>2288</v>
      </c>
      <c r="G290">
        <v>1565</v>
      </c>
      <c r="H290">
        <v>571</v>
      </c>
      <c r="I290" t="s">
        <v>3055</v>
      </c>
      <c r="J290">
        <v>1</v>
      </c>
      <c r="K290">
        <v>0</v>
      </c>
      <c r="L290">
        <v>0.70299999999999996</v>
      </c>
      <c r="M290">
        <v>0.27</v>
      </c>
      <c r="N290">
        <v>2490</v>
      </c>
      <c r="O290">
        <v>1750</v>
      </c>
      <c r="P290">
        <v>673</v>
      </c>
      <c r="Q290">
        <v>43.71756379</v>
      </c>
      <c r="R290">
        <v>-99.081189539999997</v>
      </c>
      <c r="S290">
        <v>317</v>
      </c>
      <c r="T290">
        <v>2</v>
      </c>
      <c r="U290" s="7">
        <f t="shared" si="12"/>
        <v>3.7878787878787879E-4</v>
      </c>
      <c r="V290">
        <v>5280</v>
      </c>
      <c r="W290">
        <v>2626</v>
      </c>
      <c r="X290">
        <v>2654</v>
      </c>
      <c r="Y290">
        <f t="shared" si="13"/>
        <v>0.49734848484848487</v>
      </c>
      <c r="Z290">
        <f t="shared" si="14"/>
        <v>0.50265151515151518</v>
      </c>
      <c r="AA290">
        <v>2.5</v>
      </c>
      <c r="AB290">
        <v>84.8</v>
      </c>
      <c r="AC290">
        <v>0</v>
      </c>
      <c r="AD290">
        <v>9.8000000000000007</v>
      </c>
      <c r="AE290">
        <v>0.3</v>
      </c>
      <c r="AF290">
        <v>0</v>
      </c>
      <c r="AG290">
        <v>3887</v>
      </c>
      <c r="AH290">
        <v>50870</v>
      </c>
      <c r="AI290">
        <v>3978</v>
      </c>
      <c r="AJ290">
        <v>26074</v>
      </c>
      <c r="AK290">
        <v>2970</v>
      </c>
      <c r="AL290">
        <v>14.6</v>
      </c>
      <c r="AM290">
        <v>18.399999999999999</v>
      </c>
      <c r="AN290">
        <v>37.9</v>
      </c>
      <c r="AO290">
        <v>20.3</v>
      </c>
      <c r="AP290">
        <v>20.5</v>
      </c>
      <c r="AQ290">
        <v>12.4</v>
      </c>
      <c r="AR290">
        <v>8.8000000000000007</v>
      </c>
      <c r="AS290">
        <v>74</v>
      </c>
      <c r="AT290">
        <v>7.7</v>
      </c>
      <c r="AU290">
        <v>1.4</v>
      </c>
      <c r="AV290">
        <v>2.9</v>
      </c>
      <c r="AW290">
        <v>5.9</v>
      </c>
      <c r="AX290">
        <v>8.1999999999999993</v>
      </c>
      <c r="AY290">
        <v>13.4</v>
      </c>
      <c r="AZ290">
        <v>2691</v>
      </c>
      <c r="BA290">
        <v>65.900000000000006</v>
      </c>
      <c r="BB290">
        <v>15</v>
      </c>
      <c r="BC290">
        <v>15.2</v>
      </c>
      <c r="BD290">
        <v>3.9</v>
      </c>
      <c r="BE290">
        <v>2</v>
      </c>
    </row>
    <row r="291" spans="1:57" x14ac:dyDescent="0.3">
      <c r="A291">
        <v>289</v>
      </c>
      <c r="B291" t="s">
        <v>307</v>
      </c>
      <c r="C291" t="s">
        <v>85</v>
      </c>
      <c r="D291">
        <v>0.63100000000000001</v>
      </c>
      <c r="E291">
        <v>0.34399999999999997</v>
      </c>
      <c r="F291">
        <v>67255</v>
      </c>
      <c r="G291">
        <v>42440</v>
      </c>
      <c r="H291">
        <v>23117</v>
      </c>
      <c r="I291" t="s">
        <v>3055</v>
      </c>
      <c r="J291">
        <v>1</v>
      </c>
      <c r="K291">
        <v>0</v>
      </c>
      <c r="L291">
        <v>0.621</v>
      </c>
      <c r="M291">
        <v>0.37</v>
      </c>
      <c r="N291">
        <v>89183</v>
      </c>
      <c r="O291">
        <v>55373</v>
      </c>
      <c r="P291">
        <v>32984</v>
      </c>
      <c r="Q291">
        <v>34.070565000000002</v>
      </c>
      <c r="R291">
        <v>-78.228142039999994</v>
      </c>
      <c r="S291">
        <v>2250</v>
      </c>
      <c r="T291">
        <v>49</v>
      </c>
      <c r="U291" s="7">
        <f t="shared" si="12"/>
        <v>3.9971938067968611E-4</v>
      </c>
      <c r="V291">
        <v>122586</v>
      </c>
      <c r="W291">
        <v>59412</v>
      </c>
      <c r="X291">
        <v>63174</v>
      </c>
      <c r="Y291">
        <f t="shared" si="13"/>
        <v>0.48465567030492879</v>
      </c>
      <c r="Z291">
        <f t="shared" si="14"/>
        <v>0.51534432969507127</v>
      </c>
      <c r="AA291">
        <v>4.7</v>
      </c>
      <c r="AB291">
        <v>81.599999999999994</v>
      </c>
      <c r="AC291">
        <v>10.5</v>
      </c>
      <c r="AD291">
        <v>0.3</v>
      </c>
      <c r="AE291">
        <v>0.6</v>
      </c>
      <c r="AF291">
        <v>0.1</v>
      </c>
      <c r="AG291">
        <v>99492</v>
      </c>
      <c r="AH291">
        <v>51164</v>
      </c>
      <c r="AI291">
        <v>1371</v>
      </c>
      <c r="AJ291">
        <v>29707</v>
      </c>
      <c r="AK291">
        <v>687</v>
      </c>
      <c r="AL291">
        <v>14.1</v>
      </c>
      <c r="AM291">
        <v>23.7</v>
      </c>
      <c r="AN291">
        <v>29</v>
      </c>
      <c r="AO291">
        <v>21.5</v>
      </c>
      <c r="AP291">
        <v>25.3</v>
      </c>
      <c r="AQ291">
        <v>13.4</v>
      </c>
      <c r="AR291">
        <v>10.8</v>
      </c>
      <c r="AS291">
        <v>79.2</v>
      </c>
      <c r="AT291">
        <v>11.1</v>
      </c>
      <c r="AU291">
        <v>0.4</v>
      </c>
      <c r="AV291">
        <v>1.3</v>
      </c>
      <c r="AW291">
        <v>1.3</v>
      </c>
      <c r="AX291">
        <v>6.7</v>
      </c>
      <c r="AY291">
        <v>24.2</v>
      </c>
      <c r="AZ291">
        <v>48982</v>
      </c>
      <c r="BA291">
        <v>77.900000000000006</v>
      </c>
      <c r="BB291">
        <v>13.4</v>
      </c>
      <c r="BC291">
        <v>8.5</v>
      </c>
      <c r="BD291">
        <v>0.2</v>
      </c>
      <c r="BE291">
        <v>7.8</v>
      </c>
    </row>
    <row r="292" spans="1:57" x14ac:dyDescent="0.3">
      <c r="A292">
        <v>290</v>
      </c>
      <c r="B292" t="s">
        <v>307</v>
      </c>
      <c r="C292" t="s">
        <v>58</v>
      </c>
      <c r="D292">
        <v>0.39800000000000002</v>
      </c>
      <c r="E292">
        <v>0.58499999999999996</v>
      </c>
      <c r="F292">
        <v>7645</v>
      </c>
      <c r="G292">
        <v>3045</v>
      </c>
      <c r="H292">
        <v>4473</v>
      </c>
      <c r="I292" t="s">
        <v>3056</v>
      </c>
      <c r="J292">
        <v>0</v>
      </c>
      <c r="K292">
        <v>1</v>
      </c>
      <c r="L292">
        <v>0.42199999999999999</v>
      </c>
      <c r="M292">
        <v>0.57299999999999995</v>
      </c>
      <c r="N292">
        <v>7948</v>
      </c>
      <c r="O292">
        <v>3357</v>
      </c>
      <c r="P292">
        <v>4552</v>
      </c>
      <c r="Q292">
        <v>36.763669489999998</v>
      </c>
      <c r="R292">
        <v>-77.859343600000003</v>
      </c>
      <c r="S292">
        <v>424</v>
      </c>
      <c r="T292">
        <v>5</v>
      </c>
      <c r="U292" s="7">
        <f t="shared" si="12"/>
        <v>3.0422878004259202E-4</v>
      </c>
      <c r="V292">
        <v>16435</v>
      </c>
      <c r="W292">
        <v>8557</v>
      </c>
      <c r="X292">
        <v>7878</v>
      </c>
      <c r="Y292">
        <f t="shared" si="13"/>
        <v>0.52065713416489201</v>
      </c>
      <c r="Z292">
        <f t="shared" si="14"/>
        <v>0.47934286583510799</v>
      </c>
      <c r="AA292">
        <v>2.1</v>
      </c>
      <c r="AB292">
        <v>41.1</v>
      </c>
      <c r="AC292">
        <v>54.1</v>
      </c>
      <c r="AD292">
        <v>0.2</v>
      </c>
      <c r="AE292">
        <v>0.5</v>
      </c>
      <c r="AF292">
        <v>0</v>
      </c>
      <c r="AG292">
        <v>13253</v>
      </c>
      <c r="AH292">
        <v>40871</v>
      </c>
      <c r="AI292">
        <v>2708</v>
      </c>
      <c r="AJ292">
        <v>20278</v>
      </c>
      <c r="AK292">
        <v>1342</v>
      </c>
      <c r="AL292">
        <v>20.9</v>
      </c>
      <c r="AM292">
        <v>40</v>
      </c>
      <c r="AN292">
        <v>26.3</v>
      </c>
      <c r="AO292">
        <v>22.2</v>
      </c>
      <c r="AP292">
        <v>22.9</v>
      </c>
      <c r="AQ292">
        <v>13.6</v>
      </c>
      <c r="AR292">
        <v>15</v>
      </c>
      <c r="AS292">
        <v>84.3</v>
      </c>
      <c r="AT292">
        <v>8.5</v>
      </c>
      <c r="AU292">
        <v>0.2</v>
      </c>
      <c r="AV292">
        <v>1.8</v>
      </c>
      <c r="AW292">
        <v>2.9</v>
      </c>
      <c r="AX292">
        <v>2.2999999999999998</v>
      </c>
      <c r="AY292">
        <v>29.2</v>
      </c>
      <c r="AZ292">
        <v>6258</v>
      </c>
      <c r="BA292">
        <v>68.2</v>
      </c>
      <c r="BB292">
        <v>24.9</v>
      </c>
      <c r="BC292">
        <v>6.8</v>
      </c>
      <c r="BD292">
        <v>0.1</v>
      </c>
      <c r="BE292">
        <v>7.8</v>
      </c>
    </row>
    <row r="293" spans="1:57" x14ac:dyDescent="0.3">
      <c r="A293">
        <v>291</v>
      </c>
      <c r="B293" t="s">
        <v>308</v>
      </c>
      <c r="C293" t="s">
        <v>132</v>
      </c>
      <c r="D293">
        <v>0.69799999999999995</v>
      </c>
      <c r="E293">
        <v>0.26600000000000001</v>
      </c>
      <c r="F293">
        <v>15063</v>
      </c>
      <c r="G293">
        <v>10513</v>
      </c>
      <c r="H293">
        <v>4010</v>
      </c>
      <c r="I293" t="s">
        <v>3055</v>
      </c>
      <c r="J293">
        <v>1</v>
      </c>
      <c r="K293">
        <v>0</v>
      </c>
      <c r="L293">
        <v>0.66700000000000004</v>
      </c>
      <c r="M293">
        <v>0.316</v>
      </c>
      <c r="N293">
        <v>21340</v>
      </c>
      <c r="O293">
        <v>14244</v>
      </c>
      <c r="P293">
        <v>6739</v>
      </c>
      <c r="Q293">
        <v>32.009793109999997</v>
      </c>
      <c r="R293">
        <v>-81.440029480000007</v>
      </c>
      <c r="S293">
        <v>1313</v>
      </c>
      <c r="T293">
        <v>16</v>
      </c>
      <c r="U293" s="7">
        <f t="shared" si="12"/>
        <v>4.5867614597368348E-4</v>
      </c>
      <c r="V293">
        <v>34883</v>
      </c>
      <c r="W293">
        <v>17313</v>
      </c>
      <c r="X293">
        <v>17570</v>
      </c>
      <c r="Y293">
        <f t="shared" si="13"/>
        <v>0.49631625720264888</v>
      </c>
      <c r="Z293">
        <f t="shared" si="14"/>
        <v>0.50368374279735117</v>
      </c>
      <c r="AA293">
        <v>6.6</v>
      </c>
      <c r="AB293">
        <v>74.3</v>
      </c>
      <c r="AC293">
        <v>14.6</v>
      </c>
      <c r="AD293">
        <v>0.5</v>
      </c>
      <c r="AE293">
        <v>1.5</v>
      </c>
      <c r="AF293">
        <v>0</v>
      </c>
      <c r="AG293">
        <v>24041</v>
      </c>
      <c r="AH293">
        <v>68589</v>
      </c>
      <c r="AI293">
        <v>5815</v>
      </c>
      <c r="AJ293">
        <v>29880</v>
      </c>
      <c r="AK293">
        <v>1737</v>
      </c>
      <c r="AL293">
        <v>14.1</v>
      </c>
      <c r="AM293">
        <v>17</v>
      </c>
      <c r="AN293">
        <v>37.6</v>
      </c>
      <c r="AO293">
        <v>17</v>
      </c>
      <c r="AP293">
        <v>23.6</v>
      </c>
      <c r="AQ293">
        <v>11.2</v>
      </c>
      <c r="AR293">
        <v>10.6</v>
      </c>
      <c r="AS293">
        <v>85.3</v>
      </c>
      <c r="AT293">
        <v>8</v>
      </c>
      <c r="AU293">
        <v>0</v>
      </c>
      <c r="AV293">
        <v>1.5</v>
      </c>
      <c r="AW293">
        <v>2.6</v>
      </c>
      <c r="AX293">
        <v>2.6</v>
      </c>
      <c r="AY293">
        <v>30</v>
      </c>
      <c r="AZ293">
        <v>15250</v>
      </c>
      <c r="BA293">
        <v>75.3</v>
      </c>
      <c r="BB293">
        <v>18.3</v>
      </c>
      <c r="BC293">
        <v>6.3</v>
      </c>
      <c r="BD293">
        <v>0.1</v>
      </c>
      <c r="BE293">
        <v>7.9</v>
      </c>
    </row>
    <row r="294" spans="1:57" x14ac:dyDescent="0.3">
      <c r="A294">
        <v>292</v>
      </c>
      <c r="B294" t="s">
        <v>308</v>
      </c>
      <c r="C294" t="s">
        <v>65</v>
      </c>
      <c r="D294">
        <v>0.75900000000000001</v>
      </c>
      <c r="E294">
        <v>0.20300000000000001</v>
      </c>
      <c r="F294">
        <v>13775</v>
      </c>
      <c r="G294">
        <v>10449</v>
      </c>
      <c r="H294">
        <v>2793</v>
      </c>
      <c r="I294" t="s">
        <v>3055</v>
      </c>
      <c r="J294">
        <v>1</v>
      </c>
      <c r="K294">
        <v>0</v>
      </c>
      <c r="L294">
        <v>0.77300000000000002</v>
      </c>
      <c r="M294">
        <v>0.20799999999999999</v>
      </c>
      <c r="N294">
        <v>15976</v>
      </c>
      <c r="O294">
        <v>12344</v>
      </c>
      <c r="P294">
        <v>3323</v>
      </c>
      <c r="Q294">
        <v>33.964724580000002</v>
      </c>
      <c r="R294">
        <v>-96.259034720000002</v>
      </c>
      <c r="S294">
        <v>1655</v>
      </c>
      <c r="T294">
        <v>14</v>
      </c>
      <c r="U294" s="7">
        <f t="shared" si="12"/>
        <v>3.1064169699121329E-4</v>
      </c>
      <c r="V294">
        <v>45068</v>
      </c>
      <c r="W294">
        <v>21890</v>
      </c>
      <c r="X294">
        <v>23178</v>
      </c>
      <c r="Y294">
        <f t="shared" si="13"/>
        <v>0.48571048193840421</v>
      </c>
      <c r="Z294">
        <f t="shared" si="14"/>
        <v>0.51428951806159584</v>
      </c>
      <c r="AA294">
        <v>5.6</v>
      </c>
      <c r="AB294">
        <v>71.900000000000006</v>
      </c>
      <c r="AC294">
        <v>1.8</v>
      </c>
      <c r="AD294">
        <v>15.1</v>
      </c>
      <c r="AE294">
        <v>0.5</v>
      </c>
      <c r="AF294">
        <v>0.1</v>
      </c>
      <c r="AG294">
        <v>33888</v>
      </c>
      <c r="AH294">
        <v>41197</v>
      </c>
      <c r="AI294">
        <v>1668</v>
      </c>
      <c r="AJ294">
        <v>22171</v>
      </c>
      <c r="AK294">
        <v>805</v>
      </c>
      <c r="AL294">
        <v>17.5</v>
      </c>
      <c r="AM294">
        <v>23.6</v>
      </c>
      <c r="AN294">
        <v>30.6</v>
      </c>
      <c r="AO294">
        <v>20.3</v>
      </c>
      <c r="AP294">
        <v>22</v>
      </c>
      <c r="AQ294">
        <v>10.4</v>
      </c>
      <c r="AR294">
        <v>16.7</v>
      </c>
      <c r="AS294">
        <v>80.8</v>
      </c>
      <c r="AT294">
        <v>11.1</v>
      </c>
      <c r="AU294">
        <v>0.3</v>
      </c>
      <c r="AV294">
        <v>2.5</v>
      </c>
      <c r="AW294">
        <v>1.6</v>
      </c>
      <c r="AX294">
        <v>3.6</v>
      </c>
      <c r="AY294">
        <v>20.2</v>
      </c>
      <c r="AZ294">
        <v>18781</v>
      </c>
      <c r="BA294">
        <v>73.400000000000006</v>
      </c>
      <c r="BB294">
        <v>20.7</v>
      </c>
      <c r="BC294">
        <v>5.7</v>
      </c>
      <c r="BD294">
        <v>0.1</v>
      </c>
      <c r="BE294">
        <v>6.4</v>
      </c>
    </row>
    <row r="295" spans="1:57" x14ac:dyDescent="0.3">
      <c r="A295">
        <v>293</v>
      </c>
      <c r="B295" t="s">
        <v>309</v>
      </c>
      <c r="C295" t="s">
        <v>62</v>
      </c>
      <c r="D295">
        <v>0.54300000000000004</v>
      </c>
      <c r="E295">
        <v>0.39100000000000001</v>
      </c>
      <c r="F295">
        <v>10137</v>
      </c>
      <c r="G295">
        <v>5504</v>
      </c>
      <c r="H295">
        <v>3966</v>
      </c>
      <c r="I295" t="s">
        <v>3055</v>
      </c>
      <c r="J295">
        <v>1</v>
      </c>
      <c r="K295">
        <v>0</v>
      </c>
      <c r="L295">
        <v>0.59599999999999997</v>
      </c>
      <c r="M295">
        <v>0.38700000000000001</v>
      </c>
      <c r="N295">
        <v>10764</v>
      </c>
      <c r="O295">
        <v>6420</v>
      </c>
      <c r="P295">
        <v>4169</v>
      </c>
      <c r="Q295">
        <v>42.4709188</v>
      </c>
      <c r="R295">
        <v>-91.835108250000005</v>
      </c>
      <c r="S295">
        <v>554</v>
      </c>
      <c r="T295">
        <v>5</v>
      </c>
      <c r="U295" s="7">
        <f t="shared" si="12"/>
        <v>2.3695559452158665E-4</v>
      </c>
      <c r="V295">
        <v>21101</v>
      </c>
      <c r="W295">
        <v>10497</v>
      </c>
      <c r="X295">
        <v>10604</v>
      </c>
      <c r="Y295">
        <f t="shared" si="13"/>
        <v>0.49746457513861903</v>
      </c>
      <c r="Z295">
        <f t="shared" si="14"/>
        <v>0.50253542486138103</v>
      </c>
      <c r="AA295">
        <v>1.5</v>
      </c>
      <c r="AB295">
        <v>96.4</v>
      </c>
      <c r="AC295">
        <v>0.3</v>
      </c>
      <c r="AD295">
        <v>0.3</v>
      </c>
      <c r="AE295">
        <v>0.6</v>
      </c>
      <c r="AF295">
        <v>0</v>
      </c>
      <c r="AG295">
        <v>15351</v>
      </c>
      <c r="AH295">
        <v>59348</v>
      </c>
      <c r="AI295">
        <v>3103</v>
      </c>
      <c r="AJ295">
        <v>30974</v>
      </c>
      <c r="AK295">
        <v>2330</v>
      </c>
      <c r="AL295">
        <v>7.8</v>
      </c>
      <c r="AM295">
        <v>9.1</v>
      </c>
      <c r="AN295">
        <v>30.5</v>
      </c>
      <c r="AO295">
        <v>16.600000000000001</v>
      </c>
      <c r="AP295">
        <v>19.8</v>
      </c>
      <c r="AQ295">
        <v>12.5</v>
      </c>
      <c r="AR295">
        <v>20.6</v>
      </c>
      <c r="AS295">
        <v>79.099999999999994</v>
      </c>
      <c r="AT295">
        <v>6.5</v>
      </c>
      <c r="AU295">
        <v>0.3</v>
      </c>
      <c r="AV295">
        <v>5.7</v>
      </c>
      <c r="AW295">
        <v>2.7</v>
      </c>
      <c r="AX295">
        <v>5.8</v>
      </c>
      <c r="AY295">
        <v>22.4</v>
      </c>
      <c r="AZ295">
        <v>10412</v>
      </c>
      <c r="BA295">
        <v>77.8</v>
      </c>
      <c r="BB295">
        <v>13.3</v>
      </c>
      <c r="BC295">
        <v>8.8000000000000007</v>
      </c>
      <c r="BD295">
        <v>0.1</v>
      </c>
      <c r="BE295">
        <v>3.2</v>
      </c>
    </row>
    <row r="296" spans="1:57" x14ac:dyDescent="0.3">
      <c r="A296">
        <v>294</v>
      </c>
      <c r="B296" t="s">
        <v>309</v>
      </c>
      <c r="C296" t="s">
        <v>64</v>
      </c>
      <c r="D296">
        <v>0.59899999999999998</v>
      </c>
      <c r="E296">
        <v>0.33800000000000002</v>
      </c>
      <c r="F296">
        <v>35563</v>
      </c>
      <c r="G296">
        <v>21315</v>
      </c>
      <c r="H296">
        <v>12010</v>
      </c>
      <c r="I296" t="s">
        <v>3055</v>
      </c>
      <c r="J296">
        <v>1</v>
      </c>
      <c r="K296">
        <v>0</v>
      </c>
      <c r="L296">
        <v>0.61199999999999999</v>
      </c>
      <c r="M296">
        <v>0.36599999999999999</v>
      </c>
      <c r="N296">
        <v>36713</v>
      </c>
      <c r="O296">
        <v>22450</v>
      </c>
      <c r="P296">
        <v>13445</v>
      </c>
      <c r="Q296">
        <v>39.65816401</v>
      </c>
      <c r="R296">
        <v>-94.801389420000007</v>
      </c>
      <c r="S296">
        <v>3093</v>
      </c>
      <c r="T296">
        <v>43</v>
      </c>
      <c r="U296" s="7">
        <f t="shared" si="12"/>
        <v>4.8084987419625384E-4</v>
      </c>
      <c r="V296">
        <v>89425</v>
      </c>
      <c r="W296">
        <v>44847</v>
      </c>
      <c r="X296">
        <v>44578</v>
      </c>
      <c r="Y296">
        <f t="shared" si="13"/>
        <v>0.50150405367626505</v>
      </c>
      <c r="Z296">
        <f t="shared" si="14"/>
        <v>0.49849594632373495</v>
      </c>
      <c r="AA296">
        <v>6.4</v>
      </c>
      <c r="AB296">
        <v>83.8</v>
      </c>
      <c r="AC296">
        <v>5.4</v>
      </c>
      <c r="AD296">
        <v>0.2</v>
      </c>
      <c r="AE296">
        <v>1</v>
      </c>
      <c r="AF296">
        <v>0.2</v>
      </c>
      <c r="AG296">
        <v>66603</v>
      </c>
      <c r="AH296">
        <v>48652</v>
      </c>
      <c r="AI296">
        <v>1906</v>
      </c>
      <c r="AJ296">
        <v>24271</v>
      </c>
      <c r="AK296">
        <v>804</v>
      </c>
      <c r="AL296">
        <v>17.3</v>
      </c>
      <c r="AM296">
        <v>26.5</v>
      </c>
      <c r="AN296">
        <v>28</v>
      </c>
      <c r="AO296">
        <v>19.5</v>
      </c>
      <c r="AP296">
        <v>23.5</v>
      </c>
      <c r="AQ296">
        <v>8.1</v>
      </c>
      <c r="AR296">
        <v>21</v>
      </c>
      <c r="AS296">
        <v>83.5</v>
      </c>
      <c r="AT296">
        <v>10.7</v>
      </c>
      <c r="AU296">
        <v>0.8</v>
      </c>
      <c r="AV296">
        <v>1.5</v>
      </c>
      <c r="AW296">
        <v>1.2</v>
      </c>
      <c r="AX296">
        <v>2.2999999999999998</v>
      </c>
      <c r="AY296">
        <v>17.399999999999999</v>
      </c>
      <c r="AZ296">
        <v>42011</v>
      </c>
      <c r="BA296">
        <v>84.1</v>
      </c>
      <c r="BB296">
        <v>11.3</v>
      </c>
      <c r="BC296">
        <v>4.5999999999999996</v>
      </c>
      <c r="BD296">
        <v>0.1</v>
      </c>
      <c r="BE296">
        <v>5.7</v>
      </c>
    </row>
    <row r="297" spans="1:57" x14ac:dyDescent="0.3">
      <c r="A297">
        <v>295</v>
      </c>
      <c r="B297" t="s">
        <v>309</v>
      </c>
      <c r="C297" t="s">
        <v>58</v>
      </c>
      <c r="D297">
        <v>0.79100000000000004</v>
      </c>
      <c r="E297">
        <v>0.187</v>
      </c>
      <c r="F297">
        <v>9220</v>
      </c>
      <c r="G297">
        <v>7292</v>
      </c>
      <c r="H297">
        <v>1721</v>
      </c>
      <c r="I297" t="s">
        <v>3055</v>
      </c>
      <c r="J297">
        <v>1</v>
      </c>
      <c r="K297">
        <v>0</v>
      </c>
      <c r="L297">
        <v>0.83599999999999997</v>
      </c>
      <c r="M297">
        <v>0.16</v>
      </c>
      <c r="N297">
        <v>9942</v>
      </c>
      <c r="O297">
        <v>8311</v>
      </c>
      <c r="P297">
        <v>1587</v>
      </c>
      <c r="Q297">
        <v>37.268183229999998</v>
      </c>
      <c r="R297">
        <v>-82.037497259999995</v>
      </c>
      <c r="S297">
        <v>276</v>
      </c>
      <c r="T297">
        <v>4</v>
      </c>
      <c r="U297" s="7">
        <f t="shared" si="12"/>
        <v>1.7690504621644331E-4</v>
      </c>
      <c r="V297">
        <v>22611</v>
      </c>
      <c r="W297">
        <v>11378</v>
      </c>
      <c r="X297">
        <v>11233</v>
      </c>
      <c r="Y297">
        <f t="shared" si="13"/>
        <v>0.50320640396267302</v>
      </c>
      <c r="Z297">
        <f t="shared" si="14"/>
        <v>0.49679359603732698</v>
      </c>
      <c r="AA297">
        <v>0.3</v>
      </c>
      <c r="AB297">
        <v>95.4</v>
      </c>
      <c r="AC297">
        <v>2.8</v>
      </c>
      <c r="AD297">
        <v>0.5</v>
      </c>
      <c r="AE297">
        <v>0.5</v>
      </c>
      <c r="AF297">
        <v>0</v>
      </c>
      <c r="AG297">
        <v>18471</v>
      </c>
      <c r="AH297">
        <v>30828</v>
      </c>
      <c r="AI297">
        <v>1316</v>
      </c>
      <c r="AJ297">
        <v>19241</v>
      </c>
      <c r="AK297">
        <v>1140</v>
      </c>
      <c r="AL297">
        <v>26.5</v>
      </c>
      <c r="AM297">
        <v>42.1</v>
      </c>
      <c r="AN297">
        <v>25.9</v>
      </c>
      <c r="AO297">
        <v>16</v>
      </c>
      <c r="AP297">
        <v>23.1</v>
      </c>
      <c r="AQ297">
        <v>20.7</v>
      </c>
      <c r="AR297">
        <v>14.2</v>
      </c>
      <c r="AS297">
        <v>87.1</v>
      </c>
      <c r="AT297">
        <v>7.5</v>
      </c>
      <c r="AU297">
        <v>0.6</v>
      </c>
      <c r="AV297">
        <v>1.8</v>
      </c>
      <c r="AW297">
        <v>2.1</v>
      </c>
      <c r="AX297">
        <v>0.9</v>
      </c>
      <c r="AY297">
        <v>27.7</v>
      </c>
      <c r="AZ297">
        <v>6679</v>
      </c>
      <c r="BA297">
        <v>78.3</v>
      </c>
      <c r="BB297">
        <v>17.600000000000001</v>
      </c>
      <c r="BC297">
        <v>4.0999999999999996</v>
      </c>
      <c r="BD297">
        <v>0</v>
      </c>
      <c r="BE297">
        <v>8.6</v>
      </c>
    </row>
    <row r="298" spans="1:57" x14ac:dyDescent="0.3">
      <c r="A298">
        <v>296</v>
      </c>
      <c r="B298" t="s">
        <v>310</v>
      </c>
      <c r="C298" t="s">
        <v>58</v>
      </c>
      <c r="D298">
        <v>0.54500000000000004</v>
      </c>
      <c r="E298">
        <v>0.42899999999999999</v>
      </c>
      <c r="F298">
        <v>7284</v>
      </c>
      <c r="G298">
        <v>3969</v>
      </c>
      <c r="H298">
        <v>3128</v>
      </c>
      <c r="I298" t="s">
        <v>3055</v>
      </c>
      <c r="J298">
        <v>1</v>
      </c>
      <c r="K298">
        <v>0</v>
      </c>
      <c r="L298">
        <v>0.56000000000000005</v>
      </c>
      <c r="M298">
        <v>0.42799999999999999</v>
      </c>
      <c r="N298">
        <v>8108</v>
      </c>
      <c r="O298">
        <v>4544</v>
      </c>
      <c r="P298">
        <v>3471</v>
      </c>
      <c r="Q298">
        <v>37.572422680000003</v>
      </c>
      <c r="R298">
        <v>-78.52518834</v>
      </c>
      <c r="S298">
        <v>763</v>
      </c>
      <c r="T298">
        <v>9</v>
      </c>
      <c r="U298" s="7">
        <f t="shared" si="12"/>
        <v>5.2792116377287654E-4</v>
      </c>
      <c r="V298">
        <v>17048</v>
      </c>
      <c r="W298">
        <v>9465</v>
      </c>
      <c r="X298">
        <v>7583</v>
      </c>
      <c r="Y298">
        <f t="shared" si="13"/>
        <v>0.55519709056780853</v>
      </c>
      <c r="Z298">
        <f t="shared" si="14"/>
        <v>0.44480290943219147</v>
      </c>
      <c r="AA298">
        <v>2.4</v>
      </c>
      <c r="AB298">
        <v>61.1</v>
      </c>
      <c r="AC298">
        <v>34.299999999999997</v>
      </c>
      <c r="AD298">
        <v>0.3</v>
      </c>
      <c r="AE298">
        <v>0.3</v>
      </c>
      <c r="AF298">
        <v>0.1</v>
      </c>
      <c r="AG298">
        <v>13682</v>
      </c>
      <c r="AH298">
        <v>46610</v>
      </c>
      <c r="AI298">
        <v>5105</v>
      </c>
      <c r="AJ298">
        <v>19702</v>
      </c>
      <c r="AK298">
        <v>1281</v>
      </c>
      <c r="AL298">
        <v>16.600000000000001</v>
      </c>
      <c r="AM298">
        <v>21.4</v>
      </c>
      <c r="AN298">
        <v>27.8</v>
      </c>
      <c r="AO298">
        <v>22.8</v>
      </c>
      <c r="AP298">
        <v>20</v>
      </c>
      <c r="AQ298">
        <v>16.600000000000001</v>
      </c>
      <c r="AR298">
        <v>12.7</v>
      </c>
      <c r="AS298">
        <v>81.099999999999994</v>
      </c>
      <c r="AT298">
        <v>11.6</v>
      </c>
      <c r="AU298">
        <v>1</v>
      </c>
      <c r="AV298">
        <v>1.5</v>
      </c>
      <c r="AW298">
        <v>1.2</v>
      </c>
      <c r="AX298">
        <v>3.6</v>
      </c>
      <c r="AY298">
        <v>35.5</v>
      </c>
      <c r="AZ298">
        <v>6543</v>
      </c>
      <c r="BA298">
        <v>74</v>
      </c>
      <c r="BB298">
        <v>19</v>
      </c>
      <c r="BC298">
        <v>6.6</v>
      </c>
      <c r="BD298">
        <v>0.4</v>
      </c>
      <c r="BE298">
        <v>8.4</v>
      </c>
    </row>
    <row r="299" spans="1:57" x14ac:dyDescent="0.3">
      <c r="A299">
        <v>297</v>
      </c>
      <c r="B299" t="s">
        <v>311</v>
      </c>
      <c r="C299" t="s">
        <v>74</v>
      </c>
      <c r="D299">
        <v>0.47799999999999998</v>
      </c>
      <c r="E299">
        <v>0.48399999999999999</v>
      </c>
      <c r="F299">
        <v>342572</v>
      </c>
      <c r="G299">
        <v>163873</v>
      </c>
      <c r="H299">
        <v>165861</v>
      </c>
      <c r="I299" t="s">
        <v>3056</v>
      </c>
      <c r="J299">
        <v>0</v>
      </c>
      <c r="K299">
        <v>1</v>
      </c>
      <c r="L299">
        <v>0.47299999999999998</v>
      </c>
      <c r="M299">
        <v>0.51600000000000001</v>
      </c>
      <c r="N299">
        <v>389093</v>
      </c>
      <c r="O299">
        <v>184149</v>
      </c>
      <c r="P299">
        <v>200854</v>
      </c>
      <c r="Q299">
        <v>40.336821190000002</v>
      </c>
      <c r="R299">
        <v>-75.108366430000004</v>
      </c>
      <c r="S299">
        <v>10513</v>
      </c>
      <c r="T299">
        <v>626</v>
      </c>
      <c r="U299" s="7">
        <f t="shared" si="12"/>
        <v>9.9922424443642786E-4</v>
      </c>
      <c r="V299">
        <v>626486</v>
      </c>
      <c r="W299">
        <v>307319</v>
      </c>
      <c r="X299">
        <v>319167</v>
      </c>
      <c r="Y299">
        <f t="shared" si="13"/>
        <v>0.4905440823897102</v>
      </c>
      <c r="Z299">
        <f t="shared" si="14"/>
        <v>0.50945591761028974</v>
      </c>
      <c r="AA299">
        <v>5</v>
      </c>
      <c r="AB299">
        <v>84.8</v>
      </c>
      <c r="AC299">
        <v>3.8</v>
      </c>
      <c r="AD299">
        <v>0.2</v>
      </c>
      <c r="AE299">
        <v>4.5</v>
      </c>
      <c r="AF299">
        <v>0</v>
      </c>
      <c r="AG299">
        <v>476133</v>
      </c>
      <c r="AH299">
        <v>82031</v>
      </c>
      <c r="AI299">
        <v>1010</v>
      </c>
      <c r="AJ299">
        <v>41924</v>
      </c>
      <c r="AK299">
        <v>529</v>
      </c>
      <c r="AL299">
        <v>6.1</v>
      </c>
      <c r="AM299">
        <v>7.6</v>
      </c>
      <c r="AN299">
        <v>43.1</v>
      </c>
      <c r="AO299">
        <v>13.9</v>
      </c>
      <c r="AP299">
        <v>25.2</v>
      </c>
      <c r="AQ299">
        <v>7.8</v>
      </c>
      <c r="AR299">
        <v>9.9</v>
      </c>
      <c r="AS299">
        <v>81.900000000000006</v>
      </c>
      <c r="AT299">
        <v>7</v>
      </c>
      <c r="AU299">
        <v>3.3</v>
      </c>
      <c r="AV299">
        <v>1.8</v>
      </c>
      <c r="AW299">
        <v>0.8</v>
      </c>
      <c r="AX299">
        <v>5.0999999999999996</v>
      </c>
      <c r="AY299">
        <v>29.8</v>
      </c>
      <c r="AZ299">
        <v>326994</v>
      </c>
      <c r="BA299">
        <v>85.9</v>
      </c>
      <c r="BB299">
        <v>8.8000000000000007</v>
      </c>
      <c r="BC299">
        <v>5.2</v>
      </c>
      <c r="BD299">
        <v>0.2</v>
      </c>
      <c r="BE299">
        <v>5.4</v>
      </c>
    </row>
    <row r="300" spans="1:57" x14ac:dyDescent="0.3">
      <c r="A300">
        <v>298</v>
      </c>
      <c r="B300" t="s">
        <v>312</v>
      </c>
      <c r="C300" t="s">
        <v>62</v>
      </c>
      <c r="D300">
        <v>0.59799999999999998</v>
      </c>
      <c r="E300">
        <v>0.34899999999999998</v>
      </c>
      <c r="F300">
        <v>8179</v>
      </c>
      <c r="G300">
        <v>4895</v>
      </c>
      <c r="H300">
        <v>2851</v>
      </c>
      <c r="I300" t="s">
        <v>3055</v>
      </c>
      <c r="J300">
        <v>1</v>
      </c>
      <c r="K300">
        <v>0</v>
      </c>
      <c r="L300">
        <v>0.62</v>
      </c>
      <c r="M300">
        <v>0.36199999999999999</v>
      </c>
      <c r="N300">
        <v>8072</v>
      </c>
      <c r="O300">
        <v>5004</v>
      </c>
      <c r="P300">
        <v>2919</v>
      </c>
      <c r="Q300">
        <v>42.735458749999999</v>
      </c>
      <c r="R300">
        <v>-95.151001620000002</v>
      </c>
      <c r="S300">
        <v>2356</v>
      </c>
      <c r="T300">
        <v>12</v>
      </c>
      <c r="U300" s="7">
        <f t="shared" si="12"/>
        <v>5.8913054150915608E-4</v>
      </c>
      <c r="V300">
        <v>20369</v>
      </c>
      <c r="W300">
        <v>10254</v>
      </c>
      <c r="X300">
        <v>10115</v>
      </c>
      <c r="Y300">
        <f t="shared" si="13"/>
        <v>0.50341204771957382</v>
      </c>
      <c r="Z300">
        <f t="shared" si="14"/>
        <v>0.49658795228042613</v>
      </c>
      <c r="AA300">
        <v>25</v>
      </c>
      <c r="AB300">
        <v>61.4</v>
      </c>
      <c r="AC300">
        <v>2.6</v>
      </c>
      <c r="AD300">
        <v>0</v>
      </c>
      <c r="AE300">
        <v>8.9</v>
      </c>
      <c r="AF300">
        <v>1.3</v>
      </c>
      <c r="AG300">
        <v>12715</v>
      </c>
      <c r="AH300">
        <v>52784</v>
      </c>
      <c r="AI300">
        <v>1870</v>
      </c>
      <c r="AJ300">
        <v>26345</v>
      </c>
      <c r="AK300">
        <v>1389</v>
      </c>
      <c r="AL300">
        <v>13.7</v>
      </c>
      <c r="AM300">
        <v>21.5</v>
      </c>
      <c r="AN300">
        <v>26.3</v>
      </c>
      <c r="AO300">
        <v>17.100000000000001</v>
      </c>
      <c r="AP300">
        <v>18</v>
      </c>
      <c r="AQ300">
        <v>8.6</v>
      </c>
      <c r="AR300">
        <v>29.9</v>
      </c>
      <c r="AS300">
        <v>71.599999999999994</v>
      </c>
      <c r="AT300">
        <v>15.9</v>
      </c>
      <c r="AU300">
        <v>0</v>
      </c>
      <c r="AV300">
        <v>5.3</v>
      </c>
      <c r="AW300">
        <v>1.6</v>
      </c>
      <c r="AX300">
        <v>5.5</v>
      </c>
      <c r="AY300">
        <v>13.9</v>
      </c>
      <c r="AZ300">
        <v>10658</v>
      </c>
      <c r="BA300">
        <v>81.2</v>
      </c>
      <c r="BB300">
        <v>9.9</v>
      </c>
      <c r="BC300">
        <v>8.6999999999999993</v>
      </c>
      <c r="BD300">
        <v>0.3</v>
      </c>
      <c r="BE300">
        <v>4.9000000000000004</v>
      </c>
    </row>
    <row r="301" spans="1:57" x14ac:dyDescent="0.3">
      <c r="A301">
        <v>299</v>
      </c>
      <c r="B301" t="s">
        <v>313</v>
      </c>
      <c r="C301" t="s">
        <v>58</v>
      </c>
      <c r="D301">
        <v>0.59799999999999998</v>
      </c>
      <c r="E301">
        <v>0.28899999999999998</v>
      </c>
      <c r="F301">
        <v>2395</v>
      </c>
      <c r="G301">
        <v>1432</v>
      </c>
      <c r="H301">
        <v>693</v>
      </c>
      <c r="I301" t="s">
        <v>3055</v>
      </c>
      <c r="J301">
        <v>1</v>
      </c>
      <c r="K301">
        <v>0</v>
      </c>
      <c r="L301">
        <v>0.66200000000000003</v>
      </c>
      <c r="M301">
        <v>0.29299999999999998</v>
      </c>
      <c r="N301">
        <v>2815</v>
      </c>
      <c r="O301">
        <v>1863</v>
      </c>
      <c r="P301">
        <v>825</v>
      </c>
      <c r="U301" s="7">
        <f t="shared" si="12"/>
        <v>0</v>
      </c>
      <c r="V301">
        <v>6495</v>
      </c>
      <c r="W301">
        <v>2945</v>
      </c>
      <c r="X301">
        <v>3550</v>
      </c>
      <c r="Y301">
        <f t="shared" si="13"/>
        <v>0.45342571208622018</v>
      </c>
      <c r="Z301">
        <f t="shared" si="14"/>
        <v>0.54657428791377982</v>
      </c>
      <c r="AA301">
        <v>0.7</v>
      </c>
      <c r="AB301">
        <v>88.3</v>
      </c>
      <c r="AC301">
        <v>2.5</v>
      </c>
      <c r="AD301">
        <v>0</v>
      </c>
      <c r="AE301">
        <v>7.3</v>
      </c>
      <c r="AF301">
        <v>0</v>
      </c>
      <c r="AG301">
        <v>5148</v>
      </c>
      <c r="AH301">
        <v>33672</v>
      </c>
      <c r="AI301">
        <v>2993</v>
      </c>
      <c r="AJ301">
        <v>17969</v>
      </c>
      <c r="AK301">
        <v>1581</v>
      </c>
      <c r="AL301">
        <v>20.8</v>
      </c>
      <c r="AM301">
        <v>29.5</v>
      </c>
      <c r="AN301">
        <v>22.8</v>
      </c>
      <c r="AO301">
        <v>26.4</v>
      </c>
      <c r="AP301">
        <v>15</v>
      </c>
      <c r="AQ301">
        <v>9.4</v>
      </c>
      <c r="AR301">
        <v>26.5</v>
      </c>
      <c r="AS301">
        <v>87.9</v>
      </c>
      <c r="AT301">
        <v>4.3</v>
      </c>
      <c r="AU301">
        <v>0</v>
      </c>
      <c r="AV301">
        <v>5.9</v>
      </c>
      <c r="AW301">
        <v>0.5</v>
      </c>
      <c r="AX301">
        <v>1.4</v>
      </c>
      <c r="AY301">
        <v>18.3</v>
      </c>
      <c r="AZ301">
        <v>2806</v>
      </c>
      <c r="BA301">
        <v>84</v>
      </c>
      <c r="BB301">
        <v>14</v>
      </c>
      <c r="BC301">
        <v>2</v>
      </c>
      <c r="BD301">
        <v>0</v>
      </c>
      <c r="BE301">
        <v>4.7</v>
      </c>
    </row>
    <row r="302" spans="1:57" x14ac:dyDescent="0.3">
      <c r="A302">
        <v>300</v>
      </c>
      <c r="B302" t="s">
        <v>314</v>
      </c>
      <c r="C302" t="s">
        <v>72</v>
      </c>
      <c r="D302">
        <v>0.70399999999999996</v>
      </c>
      <c r="E302">
        <v>0.22900000000000001</v>
      </c>
      <c r="F302">
        <v>20477</v>
      </c>
      <c r="G302">
        <v>14424</v>
      </c>
      <c r="H302">
        <v>4690</v>
      </c>
      <c r="I302" t="s">
        <v>3055</v>
      </c>
      <c r="J302">
        <v>1</v>
      </c>
      <c r="K302">
        <v>0</v>
      </c>
      <c r="L302">
        <v>0.70499999999999996</v>
      </c>
      <c r="M302">
        <v>0.26900000000000002</v>
      </c>
      <c r="N302">
        <v>23589</v>
      </c>
      <c r="O302">
        <v>16640</v>
      </c>
      <c r="P302">
        <v>6350</v>
      </c>
      <c r="Q302">
        <v>40.854869620000002</v>
      </c>
      <c r="R302">
        <v>-99.075002960000006</v>
      </c>
      <c r="S302">
        <v>2011</v>
      </c>
      <c r="T302">
        <v>19</v>
      </c>
      <c r="U302" s="7">
        <f t="shared" si="12"/>
        <v>3.8907318671417454E-4</v>
      </c>
      <c r="V302">
        <v>48834</v>
      </c>
      <c r="W302">
        <v>24367</v>
      </c>
      <c r="X302">
        <v>24467</v>
      </c>
      <c r="Y302">
        <f t="shared" si="13"/>
        <v>0.49897612319285745</v>
      </c>
      <c r="Z302">
        <f t="shared" si="14"/>
        <v>0.50102387680714255</v>
      </c>
      <c r="AA302">
        <v>8.6999999999999993</v>
      </c>
      <c r="AB302">
        <v>87.4</v>
      </c>
      <c r="AC302">
        <v>1.1000000000000001</v>
      </c>
      <c r="AD302">
        <v>0.1</v>
      </c>
      <c r="AE302">
        <v>1.3</v>
      </c>
      <c r="AF302">
        <v>0</v>
      </c>
      <c r="AG302">
        <v>36221</v>
      </c>
      <c r="AH302">
        <v>55053</v>
      </c>
      <c r="AI302">
        <v>2413</v>
      </c>
      <c r="AJ302">
        <v>28553</v>
      </c>
      <c r="AK302">
        <v>1068</v>
      </c>
      <c r="AL302">
        <v>14.4</v>
      </c>
      <c r="AM302">
        <v>15</v>
      </c>
      <c r="AN302">
        <v>33.4</v>
      </c>
      <c r="AO302">
        <v>18.2</v>
      </c>
      <c r="AP302">
        <v>25.4</v>
      </c>
      <c r="AQ302">
        <v>9.6</v>
      </c>
      <c r="AR302">
        <v>13.4</v>
      </c>
      <c r="AS302">
        <v>82</v>
      </c>
      <c r="AT302">
        <v>9.3000000000000007</v>
      </c>
      <c r="AU302">
        <v>0.2</v>
      </c>
      <c r="AV302">
        <v>3.5</v>
      </c>
      <c r="AW302">
        <v>1.7</v>
      </c>
      <c r="AX302">
        <v>3.5</v>
      </c>
      <c r="AY302">
        <v>14.6</v>
      </c>
      <c r="AZ302">
        <v>27447</v>
      </c>
      <c r="BA302">
        <v>81</v>
      </c>
      <c r="BB302">
        <v>13.1</v>
      </c>
      <c r="BC302">
        <v>5.7</v>
      </c>
      <c r="BD302">
        <v>0.2</v>
      </c>
      <c r="BE302">
        <v>3.1</v>
      </c>
    </row>
    <row r="303" spans="1:57" x14ac:dyDescent="0.3">
      <c r="A303">
        <v>301</v>
      </c>
      <c r="B303" t="s">
        <v>314</v>
      </c>
      <c r="C303" t="s">
        <v>165</v>
      </c>
      <c r="D303">
        <v>0.34899999999999998</v>
      </c>
      <c r="E303">
        <v>0.60399999999999998</v>
      </c>
      <c r="F303">
        <v>490</v>
      </c>
      <c r="G303">
        <v>171</v>
      </c>
      <c r="H303">
        <v>296</v>
      </c>
      <c r="I303" t="s">
        <v>3056</v>
      </c>
      <c r="J303">
        <v>0</v>
      </c>
      <c r="K303">
        <v>1</v>
      </c>
      <c r="L303">
        <v>0.33300000000000002</v>
      </c>
      <c r="M303">
        <v>0.64100000000000001</v>
      </c>
      <c r="N303">
        <v>549</v>
      </c>
      <c r="O303">
        <v>183</v>
      </c>
      <c r="P303">
        <v>352</v>
      </c>
      <c r="Q303">
        <v>44.07657829</v>
      </c>
      <c r="R303">
        <v>-99.208144669999996</v>
      </c>
      <c r="S303">
        <v>272</v>
      </c>
      <c r="T303">
        <v>4</v>
      </c>
      <c r="U303" s="7">
        <f t="shared" si="12"/>
        <v>1.953125E-3</v>
      </c>
      <c r="V303">
        <v>2048</v>
      </c>
      <c r="W303">
        <v>984</v>
      </c>
      <c r="X303">
        <v>1064</v>
      </c>
      <c r="Y303">
        <f t="shared" si="13"/>
        <v>0.48046875</v>
      </c>
      <c r="Z303">
        <f t="shared" si="14"/>
        <v>0.51953125</v>
      </c>
      <c r="AA303">
        <v>2.4</v>
      </c>
      <c r="AB303">
        <v>11.8</v>
      </c>
      <c r="AC303">
        <v>0.4</v>
      </c>
      <c r="AD303">
        <v>81.3</v>
      </c>
      <c r="AE303">
        <v>0</v>
      </c>
      <c r="AF303">
        <v>2</v>
      </c>
      <c r="AG303">
        <v>1259</v>
      </c>
      <c r="AH303">
        <v>30500</v>
      </c>
      <c r="AI303">
        <v>6450</v>
      </c>
      <c r="AJ303">
        <v>10960</v>
      </c>
      <c r="AK303">
        <v>1213</v>
      </c>
      <c r="AL303">
        <v>40.5</v>
      </c>
      <c r="AM303">
        <v>44.6</v>
      </c>
      <c r="AN303">
        <v>31.5</v>
      </c>
      <c r="AO303">
        <v>30</v>
      </c>
      <c r="AP303">
        <v>21.7</v>
      </c>
      <c r="AQ303">
        <v>9.6</v>
      </c>
      <c r="AR303">
        <v>7.2</v>
      </c>
      <c r="AS303">
        <v>75.8</v>
      </c>
      <c r="AT303">
        <v>11.3</v>
      </c>
      <c r="AU303">
        <v>0</v>
      </c>
      <c r="AV303">
        <v>7</v>
      </c>
      <c r="AW303">
        <v>0.5</v>
      </c>
      <c r="AX303">
        <v>5.3</v>
      </c>
      <c r="AY303">
        <v>13</v>
      </c>
      <c r="AZ303">
        <v>594</v>
      </c>
      <c r="BA303">
        <v>38.9</v>
      </c>
      <c r="BB303">
        <v>57.7</v>
      </c>
      <c r="BC303">
        <v>2.2000000000000002</v>
      </c>
      <c r="BD303">
        <v>1.2</v>
      </c>
      <c r="BE303">
        <v>17</v>
      </c>
    </row>
    <row r="304" spans="1:57" x14ac:dyDescent="0.3">
      <c r="A304">
        <v>302</v>
      </c>
      <c r="B304" t="s">
        <v>314</v>
      </c>
      <c r="C304" t="s">
        <v>76</v>
      </c>
      <c r="D304">
        <v>0.58499999999999996</v>
      </c>
      <c r="E304">
        <v>0.36599999999999999</v>
      </c>
      <c r="F304">
        <v>6921</v>
      </c>
      <c r="G304">
        <v>4049</v>
      </c>
      <c r="H304">
        <v>2531</v>
      </c>
      <c r="I304" t="s">
        <v>3055</v>
      </c>
      <c r="J304">
        <v>1</v>
      </c>
      <c r="K304">
        <v>0</v>
      </c>
      <c r="L304">
        <v>0.61799999999999999</v>
      </c>
      <c r="M304">
        <v>0.36599999999999999</v>
      </c>
      <c r="N304">
        <v>7816</v>
      </c>
      <c r="O304">
        <v>4834</v>
      </c>
      <c r="P304">
        <v>2860</v>
      </c>
      <c r="Q304">
        <v>44.378350840000003</v>
      </c>
      <c r="R304">
        <v>-91.753325779999997</v>
      </c>
      <c r="S304">
        <v>338</v>
      </c>
      <c r="T304">
        <v>3</v>
      </c>
      <c r="U304" s="7">
        <f t="shared" si="12"/>
        <v>2.2653477308766896E-4</v>
      </c>
      <c r="V304">
        <v>13243</v>
      </c>
      <c r="W304">
        <v>6740</v>
      </c>
      <c r="X304">
        <v>6503</v>
      </c>
      <c r="Y304">
        <f t="shared" si="13"/>
        <v>0.50894812353696295</v>
      </c>
      <c r="Z304">
        <f t="shared" si="14"/>
        <v>0.49105187646303705</v>
      </c>
      <c r="AA304">
        <v>2.2000000000000002</v>
      </c>
      <c r="AB304">
        <v>95.9</v>
      </c>
      <c r="AC304">
        <v>0.5</v>
      </c>
      <c r="AD304">
        <v>0.3</v>
      </c>
      <c r="AE304">
        <v>0</v>
      </c>
      <c r="AF304">
        <v>0</v>
      </c>
      <c r="AG304">
        <v>10326</v>
      </c>
      <c r="AH304">
        <v>54753</v>
      </c>
      <c r="AI304">
        <v>1560</v>
      </c>
      <c r="AJ304">
        <v>28286</v>
      </c>
      <c r="AK304">
        <v>878</v>
      </c>
      <c r="AL304">
        <v>10.7</v>
      </c>
      <c r="AM304">
        <v>14.9</v>
      </c>
      <c r="AN304">
        <v>30.5</v>
      </c>
      <c r="AO304">
        <v>14.8</v>
      </c>
      <c r="AP304">
        <v>19.7</v>
      </c>
      <c r="AQ304">
        <v>14.3</v>
      </c>
      <c r="AR304">
        <v>20.7</v>
      </c>
      <c r="AS304">
        <v>78.2</v>
      </c>
      <c r="AT304">
        <v>10.6</v>
      </c>
      <c r="AU304">
        <v>0.2</v>
      </c>
      <c r="AV304">
        <v>3.1</v>
      </c>
      <c r="AW304">
        <v>1.5</v>
      </c>
      <c r="AX304">
        <v>6.4</v>
      </c>
      <c r="AY304">
        <v>25.1</v>
      </c>
      <c r="AZ304">
        <v>6826</v>
      </c>
      <c r="BA304">
        <v>79.5</v>
      </c>
      <c r="BB304">
        <v>9.9</v>
      </c>
      <c r="BC304">
        <v>10.199999999999999</v>
      </c>
      <c r="BD304">
        <v>0.3</v>
      </c>
      <c r="BE304">
        <v>3.5</v>
      </c>
    </row>
    <row r="305" spans="1:57" x14ac:dyDescent="0.3">
      <c r="A305">
        <v>303</v>
      </c>
      <c r="B305" t="s">
        <v>315</v>
      </c>
      <c r="C305" t="s">
        <v>63</v>
      </c>
      <c r="D305">
        <v>0.72699999999999998</v>
      </c>
      <c r="E305">
        <v>0.22900000000000001</v>
      </c>
      <c r="F305">
        <v>36054</v>
      </c>
      <c r="G305">
        <v>26210</v>
      </c>
      <c r="H305">
        <v>8255</v>
      </c>
      <c r="I305" t="s">
        <v>3055</v>
      </c>
      <c r="J305">
        <v>1</v>
      </c>
      <c r="K305">
        <v>0</v>
      </c>
      <c r="L305">
        <v>0.73199999999999998</v>
      </c>
      <c r="M305">
        <v>0.251</v>
      </c>
      <c r="N305">
        <v>41964</v>
      </c>
      <c r="O305">
        <v>30708</v>
      </c>
      <c r="P305">
        <v>10551</v>
      </c>
      <c r="Q305">
        <v>37.971625230000001</v>
      </c>
      <c r="R305">
        <v>-85.689556170000003</v>
      </c>
      <c r="S305">
        <v>1617</v>
      </c>
      <c r="T305">
        <v>15</v>
      </c>
      <c r="U305" s="7">
        <f t="shared" si="12"/>
        <v>1.9078629391264531E-4</v>
      </c>
      <c r="V305">
        <v>78622</v>
      </c>
      <c r="W305">
        <v>39131</v>
      </c>
      <c r="X305">
        <v>39491</v>
      </c>
      <c r="Y305">
        <f t="shared" si="13"/>
        <v>0.49771056447304823</v>
      </c>
      <c r="Z305">
        <f t="shared" si="14"/>
        <v>0.50228943552695171</v>
      </c>
      <c r="AA305">
        <v>1.8</v>
      </c>
      <c r="AB305">
        <v>94.9</v>
      </c>
      <c r="AC305">
        <v>0.6</v>
      </c>
      <c r="AD305">
        <v>0.2</v>
      </c>
      <c r="AE305">
        <v>0.6</v>
      </c>
      <c r="AF305">
        <v>0.1</v>
      </c>
      <c r="AG305">
        <v>60463</v>
      </c>
      <c r="AH305">
        <v>59917</v>
      </c>
      <c r="AI305">
        <v>1921</v>
      </c>
      <c r="AJ305">
        <v>26643</v>
      </c>
      <c r="AK305">
        <v>768</v>
      </c>
      <c r="AL305">
        <v>10.199999999999999</v>
      </c>
      <c r="AM305">
        <v>12.7</v>
      </c>
      <c r="AN305">
        <v>27.3</v>
      </c>
      <c r="AO305">
        <v>13</v>
      </c>
      <c r="AP305">
        <v>26.9</v>
      </c>
      <c r="AQ305">
        <v>11.1</v>
      </c>
      <c r="AR305">
        <v>21.7</v>
      </c>
      <c r="AS305">
        <v>85.2</v>
      </c>
      <c r="AT305">
        <v>10</v>
      </c>
      <c r="AU305">
        <v>0.1</v>
      </c>
      <c r="AV305">
        <v>0.7</v>
      </c>
      <c r="AW305">
        <v>1</v>
      </c>
      <c r="AX305">
        <v>3</v>
      </c>
      <c r="AY305">
        <v>28.1</v>
      </c>
      <c r="AZ305">
        <v>38391</v>
      </c>
      <c r="BA305">
        <v>86.4</v>
      </c>
      <c r="BB305">
        <v>9.5</v>
      </c>
      <c r="BC305">
        <v>4</v>
      </c>
      <c r="BD305">
        <v>0.2</v>
      </c>
      <c r="BE305">
        <v>5.9</v>
      </c>
    </row>
    <row r="306" spans="1:57" x14ac:dyDescent="0.3">
      <c r="A306">
        <v>304</v>
      </c>
      <c r="B306" t="s">
        <v>316</v>
      </c>
      <c r="C306" t="s">
        <v>132</v>
      </c>
      <c r="D306">
        <v>0.59899999999999998</v>
      </c>
      <c r="E306">
        <v>0.36499999999999999</v>
      </c>
      <c r="F306">
        <v>24151</v>
      </c>
      <c r="G306">
        <v>14476</v>
      </c>
      <c r="H306">
        <v>8812</v>
      </c>
      <c r="I306" t="s">
        <v>3055</v>
      </c>
      <c r="J306">
        <v>1</v>
      </c>
      <c r="K306">
        <v>0</v>
      </c>
      <c r="L306">
        <v>0.61099999999999999</v>
      </c>
      <c r="M306">
        <v>0.374</v>
      </c>
      <c r="N306">
        <v>30084</v>
      </c>
      <c r="O306">
        <v>18386</v>
      </c>
      <c r="P306">
        <v>11243</v>
      </c>
      <c r="Q306">
        <v>32.395774060000001</v>
      </c>
      <c r="R306">
        <v>-81.748114209999997</v>
      </c>
      <c r="S306">
        <v>3128</v>
      </c>
      <c r="T306">
        <v>33</v>
      </c>
      <c r="U306" s="7">
        <f t="shared" si="12"/>
        <v>4.4750617016083103E-4</v>
      </c>
      <c r="V306">
        <v>73742</v>
      </c>
      <c r="W306">
        <v>36288</v>
      </c>
      <c r="X306">
        <v>37454</v>
      </c>
      <c r="Y306">
        <f t="shared" si="13"/>
        <v>0.49209405766049197</v>
      </c>
      <c r="Z306">
        <f t="shared" si="14"/>
        <v>0.50790594233950803</v>
      </c>
      <c r="AA306">
        <v>3.7</v>
      </c>
      <c r="AB306">
        <v>64</v>
      </c>
      <c r="AC306">
        <v>28.5</v>
      </c>
      <c r="AD306">
        <v>0.2</v>
      </c>
      <c r="AE306">
        <v>1.5</v>
      </c>
      <c r="AF306">
        <v>0</v>
      </c>
      <c r="AG306">
        <v>57432</v>
      </c>
      <c r="AH306">
        <v>39305</v>
      </c>
      <c r="AI306">
        <v>2425</v>
      </c>
      <c r="AJ306">
        <v>20526</v>
      </c>
      <c r="AK306">
        <v>894</v>
      </c>
      <c r="AL306">
        <v>30.4</v>
      </c>
      <c r="AM306">
        <v>32.6</v>
      </c>
      <c r="AN306">
        <v>32.9</v>
      </c>
      <c r="AO306">
        <v>21.8</v>
      </c>
      <c r="AP306">
        <v>21.8</v>
      </c>
      <c r="AQ306">
        <v>9.5</v>
      </c>
      <c r="AR306">
        <v>14.1</v>
      </c>
      <c r="AS306">
        <v>79.2</v>
      </c>
      <c r="AT306">
        <v>10.8</v>
      </c>
      <c r="AU306">
        <v>1.3</v>
      </c>
      <c r="AV306">
        <v>2.2000000000000002</v>
      </c>
      <c r="AW306">
        <v>2.1</v>
      </c>
      <c r="AX306">
        <v>4.5</v>
      </c>
      <c r="AY306">
        <v>21.6</v>
      </c>
      <c r="AZ306">
        <v>32662</v>
      </c>
      <c r="BA306">
        <v>67.3</v>
      </c>
      <c r="BB306">
        <v>24.6</v>
      </c>
      <c r="BC306">
        <v>7.7</v>
      </c>
      <c r="BD306">
        <v>0.3</v>
      </c>
      <c r="BE306">
        <v>9.3000000000000007</v>
      </c>
    </row>
    <row r="307" spans="1:57" x14ac:dyDescent="0.3">
      <c r="A307">
        <v>305</v>
      </c>
      <c r="B307" t="s">
        <v>317</v>
      </c>
      <c r="C307" t="s">
        <v>168</v>
      </c>
      <c r="D307">
        <v>0.24199999999999999</v>
      </c>
      <c r="E307">
        <v>0.751</v>
      </c>
      <c r="F307">
        <v>4701</v>
      </c>
      <c r="G307">
        <v>1139</v>
      </c>
      <c r="H307">
        <v>3530</v>
      </c>
      <c r="I307" t="s">
        <v>3056</v>
      </c>
      <c r="J307">
        <v>0</v>
      </c>
      <c r="K307">
        <v>1</v>
      </c>
      <c r="L307">
        <v>0.248</v>
      </c>
      <c r="M307">
        <v>0.747</v>
      </c>
      <c r="N307">
        <v>4603</v>
      </c>
      <c r="O307">
        <v>1143</v>
      </c>
      <c r="P307">
        <v>3439</v>
      </c>
      <c r="Q307">
        <v>32.100305329999998</v>
      </c>
      <c r="R307">
        <v>-85.712655350000006</v>
      </c>
      <c r="S307">
        <v>655</v>
      </c>
      <c r="T307">
        <v>17</v>
      </c>
      <c r="U307" s="7">
        <f t="shared" si="12"/>
        <v>1.6224470318763123E-3</v>
      </c>
      <c r="V307">
        <v>10478</v>
      </c>
      <c r="W307">
        <v>5616</v>
      </c>
      <c r="X307">
        <v>4862</v>
      </c>
      <c r="Y307">
        <f t="shared" si="13"/>
        <v>0.53598014888337464</v>
      </c>
      <c r="Z307">
        <f t="shared" si="14"/>
        <v>0.4640198511166253</v>
      </c>
      <c r="AA307">
        <v>0.3</v>
      </c>
      <c r="AB307">
        <v>21.6</v>
      </c>
      <c r="AC307">
        <v>75.599999999999994</v>
      </c>
      <c r="AD307">
        <v>1</v>
      </c>
      <c r="AE307">
        <v>0.7</v>
      </c>
      <c r="AF307">
        <v>0</v>
      </c>
      <c r="AG307">
        <v>8212</v>
      </c>
      <c r="AH307">
        <v>29655</v>
      </c>
      <c r="AI307">
        <v>5376</v>
      </c>
      <c r="AJ307">
        <v>20856</v>
      </c>
      <c r="AK307">
        <v>2355</v>
      </c>
      <c r="AL307">
        <v>28.5</v>
      </c>
      <c r="AM307">
        <v>50.4</v>
      </c>
      <c r="AN307">
        <v>19.7</v>
      </c>
      <c r="AO307">
        <v>17.100000000000001</v>
      </c>
      <c r="AP307">
        <v>18.600000000000001</v>
      </c>
      <c r="AQ307">
        <v>14</v>
      </c>
      <c r="AR307">
        <v>30.6</v>
      </c>
      <c r="AS307">
        <v>73.099999999999994</v>
      </c>
      <c r="AT307">
        <v>15.7</v>
      </c>
      <c r="AU307">
        <v>0.3</v>
      </c>
      <c r="AV307">
        <v>6.2</v>
      </c>
      <c r="AW307">
        <v>1.7</v>
      </c>
      <c r="AX307">
        <v>3</v>
      </c>
      <c r="AY307">
        <v>29.8</v>
      </c>
      <c r="AZ307">
        <v>4290</v>
      </c>
      <c r="BA307">
        <v>81.400000000000006</v>
      </c>
      <c r="BB307">
        <v>13.6</v>
      </c>
      <c r="BC307">
        <v>5</v>
      </c>
      <c r="BD307">
        <v>0</v>
      </c>
      <c r="BE307">
        <v>12.1</v>
      </c>
    </row>
    <row r="308" spans="1:57" x14ac:dyDescent="0.3">
      <c r="A308">
        <v>306</v>
      </c>
      <c r="B308" t="s">
        <v>318</v>
      </c>
      <c r="C308" t="s">
        <v>85</v>
      </c>
      <c r="D308">
        <v>0.41099999999999998</v>
      </c>
      <c r="E308">
        <v>0.55700000000000005</v>
      </c>
      <c r="F308">
        <v>134507</v>
      </c>
      <c r="G308">
        <v>55339</v>
      </c>
      <c r="H308">
        <v>74937</v>
      </c>
      <c r="I308" t="s">
        <v>3056</v>
      </c>
      <c r="J308">
        <v>0</v>
      </c>
      <c r="K308">
        <v>1</v>
      </c>
      <c r="L308">
        <v>0.38700000000000001</v>
      </c>
      <c r="M308">
        <v>0.59899999999999998</v>
      </c>
      <c r="N308">
        <v>160855</v>
      </c>
      <c r="O308">
        <v>62253</v>
      </c>
      <c r="P308">
        <v>96383</v>
      </c>
      <c r="Q308">
        <v>35.611133930000001</v>
      </c>
      <c r="R308">
        <v>-82.533050000000003</v>
      </c>
      <c r="S308">
        <v>4306</v>
      </c>
      <c r="T308">
        <v>108</v>
      </c>
      <c r="U308" s="7">
        <f t="shared" si="12"/>
        <v>4.2811613046442673E-4</v>
      </c>
      <c r="V308">
        <v>252268</v>
      </c>
      <c r="W308">
        <v>121002</v>
      </c>
      <c r="X308">
        <v>131266</v>
      </c>
      <c r="Y308">
        <f t="shared" si="13"/>
        <v>0.47965655572644966</v>
      </c>
      <c r="Z308">
        <f t="shared" si="14"/>
        <v>0.52034344427355039</v>
      </c>
      <c r="AA308">
        <v>6.4</v>
      </c>
      <c r="AB308">
        <v>83.7</v>
      </c>
      <c r="AC308">
        <v>6.1</v>
      </c>
      <c r="AD308">
        <v>0.4</v>
      </c>
      <c r="AE308">
        <v>1.2</v>
      </c>
      <c r="AF308">
        <v>0.1</v>
      </c>
      <c r="AG308">
        <v>195828</v>
      </c>
      <c r="AH308">
        <v>48464</v>
      </c>
      <c r="AI308">
        <v>1288</v>
      </c>
      <c r="AJ308">
        <v>29590</v>
      </c>
      <c r="AK308">
        <v>671</v>
      </c>
      <c r="AL308">
        <v>13.2</v>
      </c>
      <c r="AM308">
        <v>17.899999999999999</v>
      </c>
      <c r="AN308">
        <v>39.6</v>
      </c>
      <c r="AO308">
        <v>18.899999999999999</v>
      </c>
      <c r="AP308">
        <v>22.8</v>
      </c>
      <c r="AQ308">
        <v>8.6999999999999993</v>
      </c>
      <c r="AR308">
        <v>10.1</v>
      </c>
      <c r="AS308">
        <v>79.5</v>
      </c>
      <c r="AT308">
        <v>8.1999999999999993</v>
      </c>
      <c r="AU308">
        <v>0.6</v>
      </c>
      <c r="AV308">
        <v>2.1</v>
      </c>
      <c r="AW308">
        <v>1</v>
      </c>
      <c r="AX308">
        <v>8.5</v>
      </c>
      <c r="AY308">
        <v>20.100000000000001</v>
      </c>
      <c r="AZ308">
        <v>123090</v>
      </c>
      <c r="BA308">
        <v>79.7</v>
      </c>
      <c r="BB308">
        <v>11.8</v>
      </c>
      <c r="BC308">
        <v>8.3000000000000007</v>
      </c>
      <c r="BD308">
        <v>0.2</v>
      </c>
      <c r="BE308">
        <v>4.7</v>
      </c>
    </row>
    <row r="309" spans="1:57" x14ac:dyDescent="0.3">
      <c r="A309">
        <v>307</v>
      </c>
      <c r="B309" t="s">
        <v>319</v>
      </c>
      <c r="C309" t="s">
        <v>68</v>
      </c>
      <c r="D309">
        <v>0.56799999999999995</v>
      </c>
      <c r="E309">
        <v>0.36899999999999999</v>
      </c>
      <c r="F309">
        <v>16303</v>
      </c>
      <c r="G309">
        <v>9264</v>
      </c>
      <c r="H309">
        <v>6010</v>
      </c>
      <c r="I309" t="s">
        <v>3055</v>
      </c>
      <c r="J309">
        <v>1</v>
      </c>
      <c r="K309">
        <v>0</v>
      </c>
      <c r="L309">
        <v>0.59899999999999998</v>
      </c>
      <c r="M309">
        <v>0.38100000000000001</v>
      </c>
      <c r="N309">
        <v>17182</v>
      </c>
      <c r="O309">
        <v>10296</v>
      </c>
      <c r="P309">
        <v>6545</v>
      </c>
      <c r="Q309">
        <v>41.40385234</v>
      </c>
      <c r="R309">
        <v>-89.528305099999997</v>
      </c>
      <c r="S309">
        <v>1022</v>
      </c>
      <c r="T309">
        <v>19</v>
      </c>
      <c r="U309" s="7">
        <f t="shared" si="12"/>
        <v>5.651566078705494E-4</v>
      </c>
      <c r="V309">
        <v>33619</v>
      </c>
      <c r="W309">
        <v>16506</v>
      </c>
      <c r="X309">
        <v>17113</v>
      </c>
      <c r="Y309">
        <f t="shared" si="13"/>
        <v>0.49097236681638357</v>
      </c>
      <c r="Z309">
        <f t="shared" si="14"/>
        <v>0.50902763318361643</v>
      </c>
      <c r="AA309">
        <v>8.8000000000000007</v>
      </c>
      <c r="AB309">
        <v>88.4</v>
      </c>
      <c r="AC309">
        <v>0.8</v>
      </c>
      <c r="AD309">
        <v>0.1</v>
      </c>
      <c r="AE309">
        <v>0.8</v>
      </c>
      <c r="AF309">
        <v>0</v>
      </c>
      <c r="AG309">
        <v>25556</v>
      </c>
      <c r="AH309">
        <v>54271</v>
      </c>
      <c r="AI309">
        <v>1910</v>
      </c>
      <c r="AJ309">
        <v>28332</v>
      </c>
      <c r="AK309">
        <v>746</v>
      </c>
      <c r="AL309">
        <v>12.6</v>
      </c>
      <c r="AM309">
        <v>22.2</v>
      </c>
      <c r="AN309">
        <v>28</v>
      </c>
      <c r="AO309">
        <v>19.100000000000001</v>
      </c>
      <c r="AP309">
        <v>22.7</v>
      </c>
      <c r="AQ309">
        <v>10</v>
      </c>
      <c r="AR309">
        <v>20.2</v>
      </c>
      <c r="AS309">
        <v>82</v>
      </c>
      <c r="AT309">
        <v>9.1999999999999993</v>
      </c>
      <c r="AU309">
        <v>0.8</v>
      </c>
      <c r="AV309">
        <v>1.9</v>
      </c>
      <c r="AW309">
        <v>1.9</v>
      </c>
      <c r="AX309">
        <v>4.2</v>
      </c>
      <c r="AY309">
        <v>20.6</v>
      </c>
      <c r="AZ309">
        <v>16262</v>
      </c>
      <c r="BA309">
        <v>82.1</v>
      </c>
      <c r="BB309">
        <v>10.5</v>
      </c>
      <c r="BC309">
        <v>7.2</v>
      </c>
      <c r="BD309">
        <v>0.2</v>
      </c>
      <c r="BE309">
        <v>5.7</v>
      </c>
    </row>
    <row r="310" spans="1:57" x14ac:dyDescent="0.3">
      <c r="A310">
        <v>308</v>
      </c>
      <c r="B310" t="s">
        <v>320</v>
      </c>
      <c r="C310" t="s">
        <v>132</v>
      </c>
      <c r="D310">
        <v>0.48</v>
      </c>
      <c r="E310">
        <v>0.50600000000000001</v>
      </c>
      <c r="F310">
        <v>9350</v>
      </c>
      <c r="G310">
        <v>4491</v>
      </c>
      <c r="H310">
        <v>4730</v>
      </c>
      <c r="I310" t="s">
        <v>3055</v>
      </c>
      <c r="J310">
        <v>1</v>
      </c>
      <c r="K310">
        <v>0</v>
      </c>
      <c r="L310">
        <v>0.505</v>
      </c>
      <c r="M310">
        <v>0.48799999999999999</v>
      </c>
      <c r="N310">
        <v>10684</v>
      </c>
      <c r="O310">
        <v>5400</v>
      </c>
      <c r="P310">
        <v>5209</v>
      </c>
      <c r="Q310">
        <v>33.059179890000003</v>
      </c>
      <c r="R310">
        <v>-81.999287210000006</v>
      </c>
      <c r="S310">
        <v>901</v>
      </c>
      <c r="T310">
        <v>12</v>
      </c>
      <c r="U310" s="7">
        <f t="shared" si="12"/>
        <v>5.2991830426142637E-4</v>
      </c>
      <c r="V310">
        <v>22645</v>
      </c>
      <c r="W310">
        <v>10752</v>
      </c>
      <c r="X310">
        <v>11893</v>
      </c>
      <c r="Y310">
        <f t="shared" si="13"/>
        <v>0.47480680061823805</v>
      </c>
      <c r="Z310">
        <f t="shared" si="14"/>
        <v>0.52519319938176201</v>
      </c>
      <c r="AA310">
        <v>3.1</v>
      </c>
      <c r="AB310">
        <v>47</v>
      </c>
      <c r="AC310">
        <v>49.1</v>
      </c>
      <c r="AD310">
        <v>0</v>
      </c>
      <c r="AE310">
        <v>0.3</v>
      </c>
      <c r="AF310">
        <v>0</v>
      </c>
      <c r="AG310">
        <v>16455</v>
      </c>
      <c r="AH310">
        <v>38707</v>
      </c>
      <c r="AI310">
        <v>5008</v>
      </c>
      <c r="AJ310">
        <v>19720</v>
      </c>
      <c r="AK310">
        <v>1231</v>
      </c>
      <c r="AL310">
        <v>29.2</v>
      </c>
      <c r="AM310">
        <v>47.4</v>
      </c>
      <c r="AN310">
        <v>28</v>
      </c>
      <c r="AO310">
        <v>18.100000000000001</v>
      </c>
      <c r="AP310">
        <v>19.8</v>
      </c>
      <c r="AQ310">
        <v>14.8</v>
      </c>
      <c r="AR310">
        <v>19.399999999999999</v>
      </c>
      <c r="AS310">
        <v>87.7</v>
      </c>
      <c r="AT310">
        <v>7.8</v>
      </c>
      <c r="AU310">
        <v>0.2</v>
      </c>
      <c r="AV310">
        <v>0.7</v>
      </c>
      <c r="AW310">
        <v>1</v>
      </c>
      <c r="AX310">
        <v>2.7</v>
      </c>
      <c r="AY310">
        <v>26.4</v>
      </c>
      <c r="AZ310">
        <v>8671</v>
      </c>
      <c r="BA310">
        <v>77.2</v>
      </c>
      <c r="BB310">
        <v>17</v>
      </c>
      <c r="BC310">
        <v>5.6</v>
      </c>
      <c r="BD310">
        <v>0.2</v>
      </c>
      <c r="BE310">
        <v>5.8</v>
      </c>
    </row>
    <row r="311" spans="1:57" x14ac:dyDescent="0.3">
      <c r="A311">
        <v>309</v>
      </c>
      <c r="B311" t="s">
        <v>320</v>
      </c>
      <c r="C311" t="s">
        <v>85</v>
      </c>
      <c r="D311">
        <v>0.68400000000000005</v>
      </c>
      <c r="E311">
        <v>0.28999999999999998</v>
      </c>
      <c r="F311">
        <v>37638</v>
      </c>
      <c r="G311">
        <v>25741</v>
      </c>
      <c r="H311">
        <v>10930</v>
      </c>
      <c r="I311" t="s">
        <v>3055</v>
      </c>
      <c r="J311">
        <v>1</v>
      </c>
      <c r="K311">
        <v>0</v>
      </c>
      <c r="L311">
        <v>0.69699999999999995</v>
      </c>
      <c r="M311">
        <v>0.29399999999999998</v>
      </c>
      <c r="N311">
        <v>44182</v>
      </c>
      <c r="O311">
        <v>30814</v>
      </c>
      <c r="P311">
        <v>12985</v>
      </c>
      <c r="Q311">
        <v>35.749896370000002</v>
      </c>
      <c r="R311">
        <v>-81.707557350000002</v>
      </c>
      <c r="S311">
        <v>2798</v>
      </c>
      <c r="T311">
        <v>52</v>
      </c>
      <c r="U311" s="7">
        <f t="shared" si="12"/>
        <v>5.8494004364552637E-4</v>
      </c>
      <c r="V311">
        <v>88898</v>
      </c>
      <c r="W311">
        <v>43908</v>
      </c>
      <c r="X311">
        <v>44990</v>
      </c>
      <c r="Y311">
        <f t="shared" si="13"/>
        <v>0.4939143737766879</v>
      </c>
      <c r="Z311">
        <f t="shared" si="14"/>
        <v>0.5060856262233121</v>
      </c>
      <c r="AA311">
        <v>5.9</v>
      </c>
      <c r="AB311">
        <v>82.3</v>
      </c>
      <c r="AC311">
        <v>5.9</v>
      </c>
      <c r="AD311">
        <v>0.5</v>
      </c>
      <c r="AE311">
        <v>3.6</v>
      </c>
      <c r="AF311">
        <v>0.1</v>
      </c>
      <c r="AG311">
        <v>69273</v>
      </c>
      <c r="AH311">
        <v>40854</v>
      </c>
      <c r="AI311">
        <v>1572</v>
      </c>
      <c r="AJ311">
        <v>21885</v>
      </c>
      <c r="AK311">
        <v>706</v>
      </c>
      <c r="AL311">
        <v>19.3</v>
      </c>
      <c r="AM311">
        <v>29.3</v>
      </c>
      <c r="AN311">
        <v>28.3</v>
      </c>
      <c r="AO311">
        <v>21.5</v>
      </c>
      <c r="AP311">
        <v>19.100000000000001</v>
      </c>
      <c r="AQ311">
        <v>9</v>
      </c>
      <c r="AR311">
        <v>22.1</v>
      </c>
      <c r="AS311">
        <v>85.6</v>
      </c>
      <c r="AT311">
        <v>9.4</v>
      </c>
      <c r="AU311">
        <v>0.2</v>
      </c>
      <c r="AV311">
        <v>1.1000000000000001</v>
      </c>
      <c r="AW311">
        <v>0.9</v>
      </c>
      <c r="AX311">
        <v>2.9</v>
      </c>
      <c r="AY311">
        <v>21.5</v>
      </c>
      <c r="AZ311">
        <v>37149</v>
      </c>
      <c r="BA311">
        <v>75.400000000000006</v>
      </c>
      <c r="BB311">
        <v>17.899999999999999</v>
      </c>
      <c r="BC311">
        <v>6.6</v>
      </c>
      <c r="BD311">
        <v>0.2</v>
      </c>
      <c r="BE311">
        <v>9.3000000000000007</v>
      </c>
    </row>
    <row r="312" spans="1:57" x14ac:dyDescent="0.3">
      <c r="A312">
        <v>310</v>
      </c>
      <c r="B312" t="s">
        <v>320</v>
      </c>
      <c r="C312" t="s">
        <v>71</v>
      </c>
      <c r="D312">
        <v>0.85299999999999998</v>
      </c>
      <c r="E312">
        <v>0.114</v>
      </c>
      <c r="F312">
        <v>1031</v>
      </c>
      <c r="G312">
        <v>879</v>
      </c>
      <c r="H312">
        <v>118</v>
      </c>
      <c r="I312" t="s">
        <v>3055</v>
      </c>
      <c r="J312">
        <v>1</v>
      </c>
      <c r="K312">
        <v>0</v>
      </c>
      <c r="L312">
        <v>0.86</v>
      </c>
      <c r="M312">
        <v>0.11899999999999999</v>
      </c>
      <c r="N312">
        <v>1144</v>
      </c>
      <c r="O312">
        <v>984</v>
      </c>
      <c r="P312">
        <v>136</v>
      </c>
      <c r="Q312">
        <v>48.790944709999998</v>
      </c>
      <c r="R312">
        <v>-102.51821170000001</v>
      </c>
      <c r="S312">
        <v>86</v>
      </c>
      <c r="T312">
        <v>1</v>
      </c>
      <c r="U312" s="7">
        <f t="shared" si="12"/>
        <v>4.4385264092321349E-4</v>
      </c>
      <c r="V312">
        <v>2253</v>
      </c>
      <c r="W312">
        <v>1198</v>
      </c>
      <c r="X312">
        <v>1055</v>
      </c>
      <c r="Y312">
        <f t="shared" si="13"/>
        <v>0.53173546382600978</v>
      </c>
      <c r="Z312">
        <f t="shared" si="14"/>
        <v>0.46826453617399022</v>
      </c>
      <c r="AA312">
        <v>1.6</v>
      </c>
      <c r="AB312">
        <v>93.4</v>
      </c>
      <c r="AC312">
        <v>0.4</v>
      </c>
      <c r="AD312">
        <v>2.8</v>
      </c>
      <c r="AE312">
        <v>0</v>
      </c>
      <c r="AF312">
        <v>0</v>
      </c>
      <c r="AG312">
        <v>1631</v>
      </c>
      <c r="AH312">
        <v>71667</v>
      </c>
      <c r="AI312">
        <v>4852</v>
      </c>
      <c r="AJ312">
        <v>35674</v>
      </c>
      <c r="AK312">
        <v>3351</v>
      </c>
      <c r="AL312">
        <v>7.3</v>
      </c>
      <c r="AM312">
        <v>7.1</v>
      </c>
      <c r="AN312">
        <v>35.200000000000003</v>
      </c>
      <c r="AO312">
        <v>14.6</v>
      </c>
      <c r="AP312">
        <v>15.7</v>
      </c>
      <c r="AQ312">
        <v>21.8</v>
      </c>
      <c r="AR312">
        <v>12.8</v>
      </c>
      <c r="AS312">
        <v>73.2</v>
      </c>
      <c r="AT312">
        <v>10.4</v>
      </c>
      <c r="AU312">
        <v>0</v>
      </c>
      <c r="AV312">
        <v>8</v>
      </c>
      <c r="AW312">
        <v>0.6</v>
      </c>
      <c r="AX312">
        <v>7.8</v>
      </c>
      <c r="AY312">
        <v>23.9</v>
      </c>
      <c r="AZ312">
        <v>1129</v>
      </c>
      <c r="BA312">
        <v>71.099999999999994</v>
      </c>
      <c r="BB312">
        <v>17.399999999999999</v>
      </c>
      <c r="BC312">
        <v>11</v>
      </c>
      <c r="BD312">
        <v>0.4</v>
      </c>
      <c r="BE312">
        <v>2.6</v>
      </c>
    </row>
    <row r="313" spans="1:57" x14ac:dyDescent="0.3">
      <c r="A313">
        <v>311</v>
      </c>
      <c r="B313" t="s">
        <v>321</v>
      </c>
      <c r="C313" t="s">
        <v>71</v>
      </c>
      <c r="D313">
        <v>0.69299999999999995</v>
      </c>
      <c r="E313">
        <v>0.23200000000000001</v>
      </c>
      <c r="F313">
        <v>46874</v>
      </c>
      <c r="G313">
        <v>32499</v>
      </c>
      <c r="H313">
        <v>10865</v>
      </c>
      <c r="I313" t="s">
        <v>3055</v>
      </c>
      <c r="J313">
        <v>1</v>
      </c>
      <c r="K313">
        <v>0</v>
      </c>
      <c r="L313">
        <v>0.68500000000000005</v>
      </c>
      <c r="M313">
        <v>0.28299999999999997</v>
      </c>
      <c r="N313">
        <v>50753</v>
      </c>
      <c r="O313">
        <v>34744</v>
      </c>
      <c r="P313">
        <v>14348</v>
      </c>
      <c r="Q313">
        <v>46.978473749999999</v>
      </c>
      <c r="R313">
        <v>-100.46452140000001</v>
      </c>
      <c r="S313">
        <v>7486</v>
      </c>
      <c r="T313">
        <v>79</v>
      </c>
      <c r="U313" s="7">
        <f t="shared" si="12"/>
        <v>8.552375178625558E-4</v>
      </c>
      <c r="V313">
        <v>92372</v>
      </c>
      <c r="W313">
        <v>46218</v>
      </c>
      <c r="X313">
        <v>46154</v>
      </c>
      <c r="Y313">
        <f t="shared" si="13"/>
        <v>0.50034642532369111</v>
      </c>
      <c r="Z313">
        <f t="shared" si="14"/>
        <v>0.49965357467630883</v>
      </c>
      <c r="AA313">
        <v>2.2000000000000002</v>
      </c>
      <c r="AB313">
        <v>89.9</v>
      </c>
      <c r="AC313">
        <v>1.7</v>
      </c>
      <c r="AD313">
        <v>3.7</v>
      </c>
      <c r="AE313">
        <v>0.7</v>
      </c>
      <c r="AF313">
        <v>0</v>
      </c>
      <c r="AG313">
        <v>70032</v>
      </c>
      <c r="AH313">
        <v>67308</v>
      </c>
      <c r="AI313">
        <v>1651</v>
      </c>
      <c r="AJ313">
        <v>36483</v>
      </c>
      <c r="AK313">
        <v>859</v>
      </c>
      <c r="AL313">
        <v>8.5</v>
      </c>
      <c r="AM313">
        <v>8.9</v>
      </c>
      <c r="AN313">
        <v>39.6</v>
      </c>
      <c r="AO313">
        <v>16</v>
      </c>
      <c r="AP313">
        <v>23.3</v>
      </c>
      <c r="AQ313">
        <v>11.7</v>
      </c>
      <c r="AR313">
        <v>9.4</v>
      </c>
      <c r="AS313">
        <v>85</v>
      </c>
      <c r="AT313">
        <v>8.6999999999999993</v>
      </c>
      <c r="AU313">
        <v>0.3</v>
      </c>
      <c r="AV313">
        <v>1.5</v>
      </c>
      <c r="AW313">
        <v>0.9</v>
      </c>
      <c r="AX313">
        <v>3.7</v>
      </c>
      <c r="AY313">
        <v>17.2</v>
      </c>
      <c r="AZ313">
        <v>51229</v>
      </c>
      <c r="BA313">
        <v>77.099999999999994</v>
      </c>
      <c r="BB313">
        <v>17.8</v>
      </c>
      <c r="BC313">
        <v>5</v>
      </c>
      <c r="BD313">
        <v>0</v>
      </c>
      <c r="BE313">
        <v>1.8</v>
      </c>
    </row>
    <row r="314" spans="1:57" x14ac:dyDescent="0.3">
      <c r="A314">
        <v>312</v>
      </c>
      <c r="B314" t="s">
        <v>322</v>
      </c>
      <c r="C314" t="s">
        <v>117</v>
      </c>
      <c r="D314">
        <v>0.76500000000000001</v>
      </c>
      <c r="E314">
        <v>0.215</v>
      </c>
      <c r="F314">
        <v>6945</v>
      </c>
      <c r="G314">
        <v>5316</v>
      </c>
      <c r="H314">
        <v>1491</v>
      </c>
      <c r="I314" t="s">
        <v>3055</v>
      </c>
      <c r="J314">
        <v>1</v>
      </c>
      <c r="K314">
        <v>0</v>
      </c>
      <c r="L314">
        <v>0.78300000000000003</v>
      </c>
      <c r="M314">
        <v>0.20799999999999999</v>
      </c>
      <c r="N314">
        <v>8604</v>
      </c>
      <c r="O314">
        <v>6740</v>
      </c>
      <c r="P314">
        <v>1786</v>
      </c>
      <c r="Q314">
        <v>30.492738079999999</v>
      </c>
      <c r="R314">
        <v>-96.621584839999997</v>
      </c>
      <c r="S314">
        <v>482</v>
      </c>
      <c r="T314">
        <v>6</v>
      </c>
      <c r="U314" s="7">
        <f t="shared" si="12"/>
        <v>3.4098658786087748E-4</v>
      </c>
      <c r="V314">
        <v>17596</v>
      </c>
      <c r="W314">
        <v>8781</v>
      </c>
      <c r="X314">
        <v>8815</v>
      </c>
      <c r="Y314">
        <f t="shared" si="13"/>
        <v>0.4990338713343942</v>
      </c>
      <c r="Z314">
        <f t="shared" si="14"/>
        <v>0.50096612866560586</v>
      </c>
      <c r="AA314">
        <v>20.100000000000001</v>
      </c>
      <c r="AB314">
        <v>65.7</v>
      </c>
      <c r="AC314">
        <v>12.3</v>
      </c>
      <c r="AD314">
        <v>0.2</v>
      </c>
      <c r="AE314">
        <v>0.3</v>
      </c>
      <c r="AF314">
        <v>0</v>
      </c>
      <c r="AG314">
        <v>12859</v>
      </c>
      <c r="AH314">
        <v>52510</v>
      </c>
      <c r="AI314">
        <v>4429</v>
      </c>
      <c r="AJ314">
        <v>27112</v>
      </c>
      <c r="AK314">
        <v>1779</v>
      </c>
      <c r="AL314">
        <v>15.1</v>
      </c>
      <c r="AM314">
        <v>26.9</v>
      </c>
      <c r="AN314">
        <v>25.6</v>
      </c>
      <c r="AO314">
        <v>19.3</v>
      </c>
      <c r="AP314">
        <v>19.100000000000001</v>
      </c>
      <c r="AQ314">
        <v>17.2</v>
      </c>
      <c r="AR314">
        <v>18.899999999999999</v>
      </c>
      <c r="AS314">
        <v>81.599999999999994</v>
      </c>
      <c r="AT314">
        <v>13.5</v>
      </c>
      <c r="AU314">
        <v>0.3</v>
      </c>
      <c r="AV314">
        <v>1.1000000000000001</v>
      </c>
      <c r="AW314">
        <v>0.8</v>
      </c>
      <c r="AX314">
        <v>2.6</v>
      </c>
      <c r="AY314">
        <v>27.4</v>
      </c>
      <c r="AZ314">
        <v>7697</v>
      </c>
      <c r="BA314">
        <v>71.900000000000006</v>
      </c>
      <c r="BB314">
        <v>18.5</v>
      </c>
      <c r="BC314">
        <v>9.3000000000000007</v>
      </c>
      <c r="BD314">
        <v>0.4</v>
      </c>
      <c r="BE314">
        <v>6.7</v>
      </c>
    </row>
    <row r="315" spans="1:57" x14ac:dyDescent="0.3">
      <c r="A315">
        <v>313</v>
      </c>
      <c r="B315" t="s">
        <v>323</v>
      </c>
      <c r="C315" t="s">
        <v>157</v>
      </c>
      <c r="D315">
        <v>0.40799999999999997</v>
      </c>
      <c r="E315">
        <v>0.55600000000000005</v>
      </c>
      <c r="F315">
        <v>194988</v>
      </c>
      <c r="G315">
        <v>79539</v>
      </c>
      <c r="H315">
        <v>108361</v>
      </c>
      <c r="I315" t="s">
        <v>3056</v>
      </c>
      <c r="J315">
        <v>0</v>
      </c>
      <c r="K315">
        <v>1</v>
      </c>
      <c r="L315">
        <v>0.39</v>
      </c>
      <c r="M315">
        <v>0.59299999999999997</v>
      </c>
      <c r="N315">
        <v>242911</v>
      </c>
      <c r="O315">
        <v>94755</v>
      </c>
      <c r="P315">
        <v>144154</v>
      </c>
      <c r="Q315">
        <v>39.876811240000002</v>
      </c>
      <c r="R315">
        <v>-74.669277679999993</v>
      </c>
      <c r="S315">
        <v>8721</v>
      </c>
      <c r="T315">
        <v>516</v>
      </c>
      <c r="U315" s="7">
        <f t="shared" si="12"/>
        <v>1.1487292738962403E-3</v>
      </c>
      <c r="V315">
        <v>449192</v>
      </c>
      <c r="W315">
        <v>220995</v>
      </c>
      <c r="X315">
        <v>228197</v>
      </c>
      <c r="Y315">
        <f t="shared" si="13"/>
        <v>0.49198338349747994</v>
      </c>
      <c r="Z315">
        <f t="shared" si="14"/>
        <v>0.50801661650252006</v>
      </c>
      <c r="AA315">
        <v>7.6</v>
      </c>
      <c r="AB315">
        <v>68.3</v>
      </c>
      <c r="AC315">
        <v>15.7</v>
      </c>
      <c r="AD315">
        <v>0</v>
      </c>
      <c r="AE315">
        <v>4.8</v>
      </c>
      <c r="AF315">
        <v>0</v>
      </c>
      <c r="AG315">
        <v>338998</v>
      </c>
      <c r="AH315">
        <v>82839</v>
      </c>
      <c r="AI315">
        <v>930</v>
      </c>
      <c r="AJ315">
        <v>39528</v>
      </c>
      <c r="AK315">
        <v>579</v>
      </c>
      <c r="AL315">
        <v>6.4</v>
      </c>
      <c r="AM315">
        <v>8.9</v>
      </c>
      <c r="AN315">
        <v>43.8</v>
      </c>
      <c r="AO315">
        <v>14.6</v>
      </c>
      <c r="AP315">
        <v>25.3</v>
      </c>
      <c r="AQ315">
        <v>6.6</v>
      </c>
      <c r="AR315">
        <v>9.6999999999999993</v>
      </c>
      <c r="AS315">
        <v>83.1</v>
      </c>
      <c r="AT315">
        <v>7.1</v>
      </c>
      <c r="AU315">
        <v>3.6</v>
      </c>
      <c r="AV315">
        <v>1.4</v>
      </c>
      <c r="AW315">
        <v>1</v>
      </c>
      <c r="AX315">
        <v>3.8</v>
      </c>
      <c r="AY315">
        <v>29.3</v>
      </c>
      <c r="AZ315">
        <v>223990</v>
      </c>
      <c r="BA315">
        <v>78.2</v>
      </c>
      <c r="BB315">
        <v>17.5</v>
      </c>
      <c r="BC315">
        <v>4.0999999999999996</v>
      </c>
      <c r="BD315">
        <v>0.2</v>
      </c>
      <c r="BE315">
        <v>6.9</v>
      </c>
    </row>
    <row r="316" spans="1:57" x14ac:dyDescent="0.3">
      <c r="A316">
        <v>314</v>
      </c>
      <c r="B316" t="s">
        <v>324</v>
      </c>
      <c r="C316" t="s">
        <v>117</v>
      </c>
      <c r="D316">
        <v>0.76600000000000001</v>
      </c>
      <c r="E316">
        <v>0.19900000000000001</v>
      </c>
      <c r="F316">
        <v>19046</v>
      </c>
      <c r="G316">
        <v>14595</v>
      </c>
      <c r="H316">
        <v>3785</v>
      </c>
      <c r="I316" t="s">
        <v>3055</v>
      </c>
      <c r="J316">
        <v>1</v>
      </c>
      <c r="K316">
        <v>0</v>
      </c>
      <c r="L316">
        <v>0.76</v>
      </c>
      <c r="M316">
        <v>0.22800000000000001</v>
      </c>
      <c r="N316">
        <v>24646</v>
      </c>
      <c r="O316">
        <v>18721</v>
      </c>
      <c r="P316">
        <v>5615</v>
      </c>
      <c r="Q316">
        <v>30.788013530000001</v>
      </c>
      <c r="R316">
        <v>-98.181887000000003</v>
      </c>
      <c r="S316">
        <v>1096</v>
      </c>
      <c r="T316">
        <v>15</v>
      </c>
      <c r="U316" s="7">
        <f t="shared" si="12"/>
        <v>3.3320745496145899E-4</v>
      </c>
      <c r="V316">
        <v>45017</v>
      </c>
      <c r="W316">
        <v>22234</v>
      </c>
      <c r="X316">
        <v>22783</v>
      </c>
      <c r="Y316">
        <f t="shared" si="13"/>
        <v>0.49390230357420528</v>
      </c>
      <c r="Z316">
        <f t="shared" si="14"/>
        <v>0.50609769642579472</v>
      </c>
      <c r="AA316">
        <v>21.9</v>
      </c>
      <c r="AB316">
        <v>74.099999999999994</v>
      </c>
      <c r="AC316">
        <v>1.5</v>
      </c>
      <c r="AD316">
        <v>0.6</v>
      </c>
      <c r="AE316">
        <v>0.7</v>
      </c>
      <c r="AF316">
        <v>0</v>
      </c>
      <c r="AG316">
        <v>33766</v>
      </c>
      <c r="AH316">
        <v>57173</v>
      </c>
      <c r="AI316">
        <v>3823</v>
      </c>
      <c r="AJ316">
        <v>29247</v>
      </c>
      <c r="AK316">
        <v>1770</v>
      </c>
      <c r="AL316">
        <v>12.3</v>
      </c>
      <c r="AM316">
        <v>18.399999999999999</v>
      </c>
      <c r="AN316">
        <v>30.2</v>
      </c>
      <c r="AO316">
        <v>18.8</v>
      </c>
      <c r="AP316">
        <v>22.4</v>
      </c>
      <c r="AQ316">
        <v>14.9</v>
      </c>
      <c r="AR316">
        <v>13.6</v>
      </c>
      <c r="AS316">
        <v>76.400000000000006</v>
      </c>
      <c r="AT316">
        <v>12.5</v>
      </c>
      <c r="AU316">
        <v>0.2</v>
      </c>
      <c r="AV316">
        <v>2.7</v>
      </c>
      <c r="AW316">
        <v>1.6</v>
      </c>
      <c r="AX316">
        <v>6.6</v>
      </c>
      <c r="AY316">
        <v>26.2</v>
      </c>
      <c r="AZ316">
        <v>19567</v>
      </c>
      <c r="BA316">
        <v>75.3</v>
      </c>
      <c r="BB316">
        <v>12.4</v>
      </c>
      <c r="BC316">
        <v>12</v>
      </c>
      <c r="BD316">
        <v>0.3</v>
      </c>
      <c r="BE316">
        <v>4.3</v>
      </c>
    </row>
    <row r="317" spans="1:57" x14ac:dyDescent="0.3">
      <c r="A317">
        <v>315</v>
      </c>
      <c r="B317" t="s">
        <v>325</v>
      </c>
      <c r="C317" t="s">
        <v>76</v>
      </c>
      <c r="D317">
        <v>0.621</v>
      </c>
      <c r="E317">
        <v>0.33800000000000002</v>
      </c>
      <c r="F317">
        <v>8719</v>
      </c>
      <c r="G317">
        <v>5412</v>
      </c>
      <c r="H317">
        <v>2948</v>
      </c>
      <c r="I317" t="s">
        <v>3055</v>
      </c>
      <c r="J317">
        <v>1</v>
      </c>
      <c r="K317">
        <v>0</v>
      </c>
      <c r="L317">
        <v>0.63700000000000001</v>
      </c>
      <c r="M317">
        <v>0.35199999999999998</v>
      </c>
      <c r="N317">
        <v>10141</v>
      </c>
      <c r="O317">
        <v>6462</v>
      </c>
      <c r="P317">
        <v>3569</v>
      </c>
      <c r="Q317">
        <v>45.863035369999999</v>
      </c>
      <c r="R317">
        <v>-92.367114119999997</v>
      </c>
      <c r="S317">
        <v>328</v>
      </c>
      <c r="T317">
        <v>6</v>
      </c>
      <c r="U317" s="7">
        <f t="shared" si="12"/>
        <v>3.9372662248179013E-4</v>
      </c>
      <c r="V317">
        <v>15239</v>
      </c>
      <c r="W317">
        <v>7798</v>
      </c>
      <c r="X317">
        <v>7441</v>
      </c>
      <c r="Y317">
        <f t="shared" si="13"/>
        <v>0.5117133670188333</v>
      </c>
      <c r="Z317">
        <f t="shared" si="14"/>
        <v>0.48828663298116676</v>
      </c>
      <c r="AA317">
        <v>1.7</v>
      </c>
      <c r="AB317">
        <v>90.6</v>
      </c>
      <c r="AC317">
        <v>0.5</v>
      </c>
      <c r="AD317">
        <v>4.0999999999999996</v>
      </c>
      <c r="AE317">
        <v>0.3</v>
      </c>
      <c r="AF317">
        <v>0</v>
      </c>
      <c r="AG317">
        <v>12409</v>
      </c>
      <c r="AH317">
        <v>45891</v>
      </c>
      <c r="AI317">
        <v>1629</v>
      </c>
      <c r="AJ317">
        <v>26308</v>
      </c>
      <c r="AK317">
        <v>928</v>
      </c>
      <c r="AL317">
        <v>14.6</v>
      </c>
      <c r="AM317">
        <v>21.3</v>
      </c>
      <c r="AN317">
        <v>29.1</v>
      </c>
      <c r="AO317">
        <v>20.399999999999999</v>
      </c>
      <c r="AP317">
        <v>19.899999999999999</v>
      </c>
      <c r="AQ317">
        <v>13.6</v>
      </c>
      <c r="AR317">
        <v>16.899999999999999</v>
      </c>
      <c r="AS317">
        <v>78.400000000000006</v>
      </c>
      <c r="AT317">
        <v>10.7</v>
      </c>
      <c r="AU317">
        <v>0.2</v>
      </c>
      <c r="AV317">
        <v>2.9</v>
      </c>
      <c r="AW317">
        <v>0.9</v>
      </c>
      <c r="AX317">
        <v>7</v>
      </c>
      <c r="AY317">
        <v>27</v>
      </c>
      <c r="AZ317">
        <v>6535</v>
      </c>
      <c r="BA317">
        <v>75.099999999999994</v>
      </c>
      <c r="BB317">
        <v>15.5</v>
      </c>
      <c r="BC317">
        <v>9</v>
      </c>
      <c r="BD317">
        <v>0.4</v>
      </c>
      <c r="BE317">
        <v>5.0999999999999996</v>
      </c>
    </row>
    <row r="318" spans="1:57" x14ac:dyDescent="0.3">
      <c r="A318">
        <v>316</v>
      </c>
      <c r="B318" t="s">
        <v>326</v>
      </c>
      <c r="C318" t="s">
        <v>72</v>
      </c>
      <c r="D318">
        <v>0.67</v>
      </c>
      <c r="E318">
        <v>0.26300000000000001</v>
      </c>
      <c r="F318">
        <v>3523</v>
      </c>
      <c r="G318">
        <v>2360</v>
      </c>
      <c r="H318">
        <v>928</v>
      </c>
      <c r="I318" t="s">
        <v>3055</v>
      </c>
      <c r="J318">
        <v>1</v>
      </c>
      <c r="K318">
        <v>0</v>
      </c>
      <c r="L318">
        <v>0.69199999999999995</v>
      </c>
      <c r="M318">
        <v>0.28499999999999998</v>
      </c>
      <c r="N318">
        <v>3731</v>
      </c>
      <c r="O318">
        <v>2580</v>
      </c>
      <c r="P318">
        <v>1063</v>
      </c>
      <c r="Q318">
        <v>41.850567730000002</v>
      </c>
      <c r="R318">
        <v>-96.32605633</v>
      </c>
      <c r="S318">
        <v>152</v>
      </c>
      <c r="T318">
        <v>1</v>
      </c>
      <c r="U318" s="7">
        <f t="shared" si="12"/>
        <v>1.5276504735716468E-4</v>
      </c>
      <c r="V318">
        <v>6546</v>
      </c>
      <c r="W318">
        <v>3231</v>
      </c>
      <c r="X318">
        <v>3315</v>
      </c>
      <c r="Y318">
        <f t="shared" si="13"/>
        <v>0.49358386801099907</v>
      </c>
      <c r="Z318">
        <f t="shared" si="14"/>
        <v>0.50641613198900093</v>
      </c>
      <c r="AA318">
        <v>2.7</v>
      </c>
      <c r="AB318">
        <v>93.6</v>
      </c>
      <c r="AC318">
        <v>0.6</v>
      </c>
      <c r="AD318">
        <v>1.8</v>
      </c>
      <c r="AE318">
        <v>0.4</v>
      </c>
      <c r="AF318">
        <v>0</v>
      </c>
      <c r="AG318">
        <v>5017</v>
      </c>
      <c r="AH318">
        <v>50174</v>
      </c>
      <c r="AI318">
        <v>2762</v>
      </c>
      <c r="AJ318">
        <v>26421</v>
      </c>
      <c r="AK318">
        <v>1621</v>
      </c>
      <c r="AL318">
        <v>12.3</v>
      </c>
      <c r="AM318">
        <v>15.9</v>
      </c>
      <c r="AN318">
        <v>33.200000000000003</v>
      </c>
      <c r="AO318">
        <v>16</v>
      </c>
      <c r="AP318">
        <v>23.4</v>
      </c>
      <c r="AQ318">
        <v>16.399999999999999</v>
      </c>
      <c r="AR318">
        <v>11</v>
      </c>
      <c r="AS318">
        <v>82.1</v>
      </c>
      <c r="AT318">
        <v>7.6</v>
      </c>
      <c r="AU318">
        <v>0</v>
      </c>
      <c r="AV318">
        <v>3.1</v>
      </c>
      <c r="AW318">
        <v>1.1000000000000001</v>
      </c>
      <c r="AX318">
        <v>6.1</v>
      </c>
      <c r="AY318">
        <v>22.4</v>
      </c>
      <c r="AZ318">
        <v>3011</v>
      </c>
      <c r="BA318">
        <v>74.8</v>
      </c>
      <c r="BB318">
        <v>13.4</v>
      </c>
      <c r="BC318">
        <v>10.9</v>
      </c>
      <c r="BD318">
        <v>0.9</v>
      </c>
      <c r="BE318">
        <v>3.5</v>
      </c>
    </row>
    <row r="319" spans="1:57" x14ac:dyDescent="0.3">
      <c r="A319">
        <v>317</v>
      </c>
      <c r="B319" t="s">
        <v>327</v>
      </c>
      <c r="C319" t="s">
        <v>168</v>
      </c>
      <c r="D319">
        <v>0.56299999999999994</v>
      </c>
      <c r="E319">
        <v>0.42799999999999999</v>
      </c>
      <c r="F319">
        <v>8685</v>
      </c>
      <c r="G319">
        <v>4891</v>
      </c>
      <c r="H319">
        <v>3716</v>
      </c>
      <c r="I319" t="s">
        <v>3055</v>
      </c>
      <c r="J319">
        <v>1</v>
      </c>
      <c r="K319">
        <v>0</v>
      </c>
      <c r="L319">
        <v>0.57599999999999996</v>
      </c>
      <c r="M319">
        <v>0.41799999999999998</v>
      </c>
      <c r="N319">
        <v>9466</v>
      </c>
      <c r="O319">
        <v>5448</v>
      </c>
      <c r="P319">
        <v>3953</v>
      </c>
      <c r="Q319">
        <v>31.753000950000001</v>
      </c>
      <c r="R319">
        <v>-86.680574780000001</v>
      </c>
      <c r="S319">
        <v>1024</v>
      </c>
      <c r="T319">
        <v>41</v>
      </c>
      <c r="U319" s="7">
        <f t="shared" si="12"/>
        <v>2.0371658551127892E-3</v>
      </c>
      <c r="V319">
        <v>20126</v>
      </c>
      <c r="W319">
        <v>9416</v>
      </c>
      <c r="X319">
        <v>10710</v>
      </c>
      <c r="Y319">
        <f t="shared" si="13"/>
        <v>0.46785252906687869</v>
      </c>
      <c r="Z319">
        <f t="shared" si="14"/>
        <v>0.53214747093312131</v>
      </c>
      <c r="AA319">
        <v>0.3</v>
      </c>
      <c r="AB319">
        <v>52.2</v>
      </c>
      <c r="AC319">
        <v>44.7</v>
      </c>
      <c r="AD319">
        <v>0.1</v>
      </c>
      <c r="AE319">
        <v>1.1000000000000001</v>
      </c>
      <c r="AF319">
        <v>0</v>
      </c>
      <c r="AG319">
        <v>15459</v>
      </c>
      <c r="AH319">
        <v>36326</v>
      </c>
      <c r="AI319">
        <v>2701</v>
      </c>
      <c r="AJ319">
        <v>19004</v>
      </c>
      <c r="AK319">
        <v>943</v>
      </c>
      <c r="AL319">
        <v>24.4</v>
      </c>
      <c r="AM319">
        <v>34.799999999999997</v>
      </c>
      <c r="AN319">
        <v>26.9</v>
      </c>
      <c r="AO319">
        <v>17.3</v>
      </c>
      <c r="AP319">
        <v>18.5</v>
      </c>
      <c r="AQ319">
        <v>11.6</v>
      </c>
      <c r="AR319">
        <v>25.7</v>
      </c>
      <c r="AS319">
        <v>83.6</v>
      </c>
      <c r="AT319">
        <v>12.6</v>
      </c>
      <c r="AU319">
        <v>0</v>
      </c>
      <c r="AV319">
        <v>0.9</v>
      </c>
      <c r="AW319">
        <v>0.9</v>
      </c>
      <c r="AX319">
        <v>2</v>
      </c>
      <c r="AY319">
        <v>23.2</v>
      </c>
      <c r="AZ319">
        <v>7727</v>
      </c>
      <c r="BA319">
        <v>79.099999999999994</v>
      </c>
      <c r="BB319">
        <v>15.3</v>
      </c>
      <c r="BC319">
        <v>5.3</v>
      </c>
      <c r="BD319">
        <v>0.3</v>
      </c>
      <c r="BE319">
        <v>7.6</v>
      </c>
    </row>
    <row r="320" spans="1:57" x14ac:dyDescent="0.3">
      <c r="A320">
        <v>318</v>
      </c>
      <c r="B320" t="s">
        <v>327</v>
      </c>
      <c r="C320" t="s">
        <v>62</v>
      </c>
      <c r="D320">
        <v>0.66</v>
      </c>
      <c r="E320">
        <v>0.28999999999999998</v>
      </c>
      <c r="F320">
        <v>7457</v>
      </c>
      <c r="G320">
        <v>4918</v>
      </c>
      <c r="H320">
        <v>2163</v>
      </c>
      <c r="I320" t="s">
        <v>3055</v>
      </c>
      <c r="J320">
        <v>1</v>
      </c>
      <c r="K320">
        <v>0</v>
      </c>
      <c r="L320">
        <v>0.68600000000000005</v>
      </c>
      <c r="M320">
        <v>0.3</v>
      </c>
      <c r="N320">
        <v>8084</v>
      </c>
      <c r="O320">
        <v>5542</v>
      </c>
      <c r="P320">
        <v>2424</v>
      </c>
      <c r="Q320">
        <v>42.731728330000003</v>
      </c>
      <c r="R320">
        <v>-92.790159709999998</v>
      </c>
      <c r="S320">
        <v>437</v>
      </c>
      <c r="T320">
        <v>3</v>
      </c>
      <c r="U320" s="7">
        <f t="shared" si="12"/>
        <v>2.0240183510997166E-4</v>
      </c>
      <c r="V320">
        <v>14822</v>
      </c>
      <c r="W320">
        <v>7402</v>
      </c>
      <c r="X320">
        <v>7420</v>
      </c>
      <c r="Y320">
        <f t="shared" si="13"/>
        <v>0.49939279449467011</v>
      </c>
      <c r="Z320">
        <f t="shared" si="14"/>
        <v>0.50060720550532989</v>
      </c>
      <c r="AA320">
        <v>1.3</v>
      </c>
      <c r="AB320">
        <v>96.8</v>
      </c>
      <c r="AC320">
        <v>0.2</v>
      </c>
      <c r="AD320">
        <v>0.3</v>
      </c>
      <c r="AE320">
        <v>0.4</v>
      </c>
      <c r="AF320">
        <v>0.1</v>
      </c>
      <c r="AG320">
        <v>11356</v>
      </c>
      <c r="AH320">
        <v>53937</v>
      </c>
      <c r="AI320">
        <v>1971</v>
      </c>
      <c r="AJ320">
        <v>28584</v>
      </c>
      <c r="AK320">
        <v>1364</v>
      </c>
      <c r="AL320">
        <v>9.4</v>
      </c>
      <c r="AM320">
        <v>14.1</v>
      </c>
      <c r="AN320">
        <v>29.9</v>
      </c>
      <c r="AO320">
        <v>14.1</v>
      </c>
      <c r="AP320">
        <v>23.9</v>
      </c>
      <c r="AQ320">
        <v>11.3</v>
      </c>
      <c r="AR320">
        <v>20.8</v>
      </c>
      <c r="AS320">
        <v>81.3</v>
      </c>
      <c r="AT320">
        <v>9.4</v>
      </c>
      <c r="AU320">
        <v>0.2</v>
      </c>
      <c r="AV320">
        <v>3</v>
      </c>
      <c r="AW320">
        <v>0.9</v>
      </c>
      <c r="AX320">
        <v>5.2</v>
      </c>
      <c r="AY320">
        <v>24</v>
      </c>
      <c r="AZ320">
        <v>7431</v>
      </c>
      <c r="BA320">
        <v>77.2</v>
      </c>
      <c r="BB320">
        <v>11.2</v>
      </c>
      <c r="BC320">
        <v>11.3</v>
      </c>
      <c r="BD320">
        <v>0.3</v>
      </c>
      <c r="BE320">
        <v>3.2</v>
      </c>
    </row>
    <row r="321" spans="1:57" x14ac:dyDescent="0.3">
      <c r="A321">
        <v>319</v>
      </c>
      <c r="B321" t="s">
        <v>327</v>
      </c>
      <c r="C321" t="s">
        <v>107</v>
      </c>
      <c r="D321">
        <v>0.69399999999999995</v>
      </c>
      <c r="E321">
        <v>0.24</v>
      </c>
      <c r="F321">
        <v>27051</v>
      </c>
      <c r="G321">
        <v>18781</v>
      </c>
      <c r="H321">
        <v>6489</v>
      </c>
      <c r="I321" t="s">
        <v>3055</v>
      </c>
      <c r="J321">
        <v>1</v>
      </c>
      <c r="K321">
        <v>0</v>
      </c>
      <c r="L321">
        <v>0.69599999999999995</v>
      </c>
      <c r="M321">
        <v>0.28199999999999997</v>
      </c>
      <c r="N321">
        <v>31946</v>
      </c>
      <c r="O321">
        <v>22250</v>
      </c>
      <c r="P321">
        <v>9003</v>
      </c>
      <c r="Q321">
        <v>37.781343509999999</v>
      </c>
      <c r="R321">
        <v>-96.838785369999997</v>
      </c>
      <c r="S321">
        <v>990</v>
      </c>
      <c r="T321">
        <v>3</v>
      </c>
      <c r="U321" s="7">
        <f t="shared" si="12"/>
        <v>4.5276184726833688E-5</v>
      </c>
      <c r="V321">
        <v>66260</v>
      </c>
      <c r="W321">
        <v>33449</v>
      </c>
      <c r="X321">
        <v>32811</v>
      </c>
      <c r="Y321">
        <f t="shared" si="13"/>
        <v>0.50481436764262</v>
      </c>
      <c r="Z321">
        <f t="shared" si="14"/>
        <v>0.49518563235738</v>
      </c>
      <c r="AA321">
        <v>4.5999999999999996</v>
      </c>
      <c r="AB321">
        <v>89.5</v>
      </c>
      <c r="AC321">
        <v>2.1</v>
      </c>
      <c r="AD321">
        <v>0.8</v>
      </c>
      <c r="AE321">
        <v>1.1000000000000001</v>
      </c>
      <c r="AF321">
        <v>0</v>
      </c>
      <c r="AG321">
        <v>48321</v>
      </c>
      <c r="AH321">
        <v>62324</v>
      </c>
      <c r="AI321">
        <v>2317</v>
      </c>
      <c r="AJ321">
        <v>28478</v>
      </c>
      <c r="AK321">
        <v>929</v>
      </c>
      <c r="AL321">
        <v>10.8</v>
      </c>
      <c r="AM321">
        <v>15.8</v>
      </c>
      <c r="AN321">
        <v>40</v>
      </c>
      <c r="AO321">
        <v>15.2</v>
      </c>
      <c r="AP321">
        <v>21.4</v>
      </c>
      <c r="AQ321">
        <v>11.6</v>
      </c>
      <c r="AR321">
        <v>11.8</v>
      </c>
      <c r="AS321">
        <v>84.8</v>
      </c>
      <c r="AT321">
        <v>7.9</v>
      </c>
      <c r="AU321">
        <v>0.1</v>
      </c>
      <c r="AV321">
        <v>1.6</v>
      </c>
      <c r="AW321">
        <v>1.3</v>
      </c>
      <c r="AX321">
        <v>4.2</v>
      </c>
      <c r="AY321">
        <v>22.7</v>
      </c>
      <c r="AZ321">
        <v>31363</v>
      </c>
      <c r="BA321">
        <v>77.900000000000006</v>
      </c>
      <c r="BB321">
        <v>16</v>
      </c>
      <c r="BC321">
        <v>6</v>
      </c>
      <c r="BD321">
        <v>0.1</v>
      </c>
      <c r="BE321">
        <v>4.5</v>
      </c>
    </row>
    <row r="322" spans="1:57" x14ac:dyDescent="0.3">
      <c r="A322">
        <v>320</v>
      </c>
      <c r="B322" t="s">
        <v>327</v>
      </c>
      <c r="C322" t="s">
        <v>63</v>
      </c>
      <c r="D322">
        <v>0.79400000000000004</v>
      </c>
      <c r="E322">
        <v>0.17</v>
      </c>
      <c r="F322">
        <v>5576</v>
      </c>
      <c r="G322">
        <v>4428</v>
      </c>
      <c r="H322">
        <v>947</v>
      </c>
      <c r="I322" t="s">
        <v>3055</v>
      </c>
      <c r="J322">
        <v>1</v>
      </c>
      <c r="K322">
        <v>0</v>
      </c>
      <c r="L322">
        <v>0.81</v>
      </c>
      <c r="M322">
        <v>0.17599999999999999</v>
      </c>
      <c r="N322">
        <v>6125</v>
      </c>
      <c r="O322">
        <v>4960</v>
      </c>
      <c r="P322">
        <v>1078</v>
      </c>
      <c r="Q322">
        <v>37.209461529999999</v>
      </c>
      <c r="R322">
        <v>-86.687487869999998</v>
      </c>
      <c r="S322">
        <v>439</v>
      </c>
      <c r="T322">
        <v>16</v>
      </c>
      <c r="U322" s="7">
        <f t="shared" si="12"/>
        <v>1.2563800549666275E-3</v>
      </c>
      <c r="V322">
        <v>12735</v>
      </c>
      <c r="W322">
        <v>6405</v>
      </c>
      <c r="X322">
        <v>6330</v>
      </c>
      <c r="Y322">
        <f t="shared" si="13"/>
        <v>0.50294464075382805</v>
      </c>
      <c r="Z322">
        <f t="shared" si="14"/>
        <v>0.49705535924617195</v>
      </c>
      <c r="AA322">
        <v>3.1</v>
      </c>
      <c r="AB322">
        <v>95.1</v>
      </c>
      <c r="AC322">
        <v>0.4</v>
      </c>
      <c r="AD322">
        <v>0.2</v>
      </c>
      <c r="AE322">
        <v>0.1</v>
      </c>
      <c r="AF322">
        <v>0</v>
      </c>
      <c r="AG322">
        <v>9714</v>
      </c>
      <c r="AH322">
        <v>39362</v>
      </c>
      <c r="AI322">
        <v>2505</v>
      </c>
      <c r="AJ322">
        <v>21787</v>
      </c>
      <c r="AK322">
        <v>1679</v>
      </c>
      <c r="AL322">
        <v>22</v>
      </c>
      <c r="AM322">
        <v>36.200000000000003</v>
      </c>
      <c r="AN322">
        <v>26.8</v>
      </c>
      <c r="AO322">
        <v>11.3</v>
      </c>
      <c r="AP322">
        <v>21</v>
      </c>
      <c r="AQ322">
        <v>12.7</v>
      </c>
      <c r="AR322">
        <v>28.2</v>
      </c>
      <c r="AS322">
        <v>82.5</v>
      </c>
      <c r="AT322">
        <v>10.199999999999999</v>
      </c>
      <c r="AU322">
        <v>0.3</v>
      </c>
      <c r="AV322">
        <v>0.6</v>
      </c>
      <c r="AW322">
        <v>2</v>
      </c>
      <c r="AX322">
        <v>4.4000000000000004</v>
      </c>
      <c r="AY322">
        <v>26</v>
      </c>
      <c r="AZ322">
        <v>5177</v>
      </c>
      <c r="BA322">
        <v>75.599999999999994</v>
      </c>
      <c r="BB322">
        <v>15.4</v>
      </c>
      <c r="BC322">
        <v>8.1</v>
      </c>
      <c r="BD322">
        <v>0.9</v>
      </c>
      <c r="BE322">
        <v>5.4</v>
      </c>
    </row>
    <row r="323" spans="1:57" x14ac:dyDescent="0.3">
      <c r="A323">
        <v>321</v>
      </c>
      <c r="B323" t="s">
        <v>327</v>
      </c>
      <c r="C323" t="s">
        <v>64</v>
      </c>
      <c r="D323">
        <v>0.79200000000000004</v>
      </c>
      <c r="E323">
        <v>0.17599999999999999</v>
      </c>
      <c r="F323">
        <v>17232</v>
      </c>
      <c r="G323">
        <v>13647</v>
      </c>
      <c r="H323">
        <v>3036</v>
      </c>
      <c r="I323" t="s">
        <v>3055</v>
      </c>
      <c r="J323">
        <v>1</v>
      </c>
      <c r="K323">
        <v>0</v>
      </c>
      <c r="L323">
        <v>0.80400000000000005</v>
      </c>
      <c r="M323">
        <v>0.182</v>
      </c>
      <c r="N323">
        <v>18165</v>
      </c>
      <c r="O323">
        <v>14599</v>
      </c>
      <c r="P323">
        <v>3301</v>
      </c>
      <c r="Q323">
        <v>36.71462476</v>
      </c>
      <c r="R323">
        <v>-90.404211630000006</v>
      </c>
      <c r="S323">
        <v>1313</v>
      </c>
      <c r="T323">
        <v>8</v>
      </c>
      <c r="U323" s="7">
        <f t="shared" ref="U323:U386" si="15">T323/V323</f>
        <v>1.8680240975108578E-4</v>
      </c>
      <c r="V323">
        <v>42826</v>
      </c>
      <c r="W323">
        <v>20735</v>
      </c>
      <c r="X323">
        <v>22091</v>
      </c>
      <c r="Y323">
        <f t="shared" ref="Y323:Y386" si="16">IFERROR(W323/V323,0)</f>
        <v>0.4841684957735955</v>
      </c>
      <c r="Z323">
        <f t="shared" ref="Z323:Z386" si="17">IFERROR(X323/V323,0)</f>
        <v>0.51583150422640456</v>
      </c>
      <c r="AA323">
        <v>2</v>
      </c>
      <c r="AB323">
        <v>89</v>
      </c>
      <c r="AC323">
        <v>5.4</v>
      </c>
      <c r="AD323">
        <v>0.5</v>
      </c>
      <c r="AE323">
        <v>0.7</v>
      </c>
      <c r="AF323">
        <v>0</v>
      </c>
      <c r="AG323">
        <v>32460</v>
      </c>
      <c r="AH323">
        <v>37878</v>
      </c>
      <c r="AI323">
        <v>2668</v>
      </c>
      <c r="AJ323">
        <v>20855</v>
      </c>
      <c r="AK323">
        <v>1222</v>
      </c>
      <c r="AL323">
        <v>21.6</v>
      </c>
      <c r="AM323">
        <v>30</v>
      </c>
      <c r="AN323">
        <v>29.2</v>
      </c>
      <c r="AO323">
        <v>18</v>
      </c>
      <c r="AP323">
        <v>24.8</v>
      </c>
      <c r="AQ323">
        <v>8.4</v>
      </c>
      <c r="AR323">
        <v>19.600000000000001</v>
      </c>
      <c r="AS323">
        <v>80.8</v>
      </c>
      <c r="AT323">
        <v>10.5</v>
      </c>
      <c r="AU323">
        <v>0.7</v>
      </c>
      <c r="AV323">
        <v>2.6</v>
      </c>
      <c r="AW323">
        <v>2.1</v>
      </c>
      <c r="AX323">
        <v>3.3</v>
      </c>
      <c r="AY323">
        <v>18</v>
      </c>
      <c r="AZ323">
        <v>16983</v>
      </c>
      <c r="BA323">
        <v>77.599999999999994</v>
      </c>
      <c r="BB323">
        <v>15.9</v>
      </c>
      <c r="BC323">
        <v>6.3</v>
      </c>
      <c r="BD323">
        <v>0.2</v>
      </c>
      <c r="BE323">
        <v>9.1999999999999993</v>
      </c>
    </row>
    <row r="324" spans="1:57" x14ac:dyDescent="0.3">
      <c r="A324">
        <v>322</v>
      </c>
      <c r="B324" t="s">
        <v>327</v>
      </c>
      <c r="C324" t="s">
        <v>72</v>
      </c>
      <c r="D324">
        <v>0.78400000000000003</v>
      </c>
      <c r="E324">
        <v>0.17599999999999999</v>
      </c>
      <c r="F324">
        <v>3914</v>
      </c>
      <c r="G324">
        <v>3068</v>
      </c>
      <c r="H324">
        <v>690</v>
      </c>
      <c r="I324" t="s">
        <v>3055</v>
      </c>
      <c r="J324">
        <v>1</v>
      </c>
      <c r="K324">
        <v>0</v>
      </c>
      <c r="L324">
        <v>0.78700000000000003</v>
      </c>
      <c r="M324">
        <v>0.19400000000000001</v>
      </c>
      <c r="N324">
        <v>4478</v>
      </c>
      <c r="O324">
        <v>3526</v>
      </c>
      <c r="P324">
        <v>869</v>
      </c>
      <c r="Q324">
        <v>41.227036920000003</v>
      </c>
      <c r="R324">
        <v>-97.131063060000002</v>
      </c>
      <c r="S324">
        <v>305</v>
      </c>
      <c r="T324">
        <v>2</v>
      </c>
      <c r="U324" s="7">
        <f t="shared" si="15"/>
        <v>2.4676125848241827E-4</v>
      </c>
      <c r="V324">
        <v>8105</v>
      </c>
      <c r="W324">
        <v>4085</v>
      </c>
      <c r="X324">
        <v>4020</v>
      </c>
      <c r="Y324">
        <f t="shared" si="16"/>
        <v>0.50400987045033929</v>
      </c>
      <c r="Z324">
        <f t="shared" si="17"/>
        <v>0.49599012954966071</v>
      </c>
      <c r="AA324">
        <v>3</v>
      </c>
      <c r="AB324">
        <v>95</v>
      </c>
      <c r="AC324">
        <v>0.5</v>
      </c>
      <c r="AD324">
        <v>0.2</v>
      </c>
      <c r="AE324">
        <v>0.4</v>
      </c>
      <c r="AF324">
        <v>0</v>
      </c>
      <c r="AG324">
        <v>6085</v>
      </c>
      <c r="AH324">
        <v>52448</v>
      </c>
      <c r="AI324">
        <v>3123</v>
      </c>
      <c r="AJ324">
        <v>27216</v>
      </c>
      <c r="AK324">
        <v>1174</v>
      </c>
      <c r="AL324">
        <v>7.8</v>
      </c>
      <c r="AM324">
        <v>8.5</v>
      </c>
      <c r="AN324">
        <v>27.8</v>
      </c>
      <c r="AO324">
        <v>17</v>
      </c>
      <c r="AP324">
        <v>18.2</v>
      </c>
      <c r="AQ324">
        <v>14</v>
      </c>
      <c r="AR324">
        <v>23</v>
      </c>
      <c r="AS324">
        <v>81</v>
      </c>
      <c r="AT324">
        <v>7.3</v>
      </c>
      <c r="AU324">
        <v>0.2</v>
      </c>
      <c r="AV324">
        <v>2.6</v>
      </c>
      <c r="AW324">
        <v>1.2</v>
      </c>
      <c r="AX324">
        <v>7.6</v>
      </c>
      <c r="AY324">
        <v>22</v>
      </c>
      <c r="AZ324">
        <v>4121</v>
      </c>
      <c r="BA324">
        <v>76</v>
      </c>
      <c r="BB324">
        <v>12.6</v>
      </c>
      <c r="BC324">
        <v>11.2</v>
      </c>
      <c r="BD324">
        <v>0.1</v>
      </c>
      <c r="BE324">
        <v>4.4000000000000004</v>
      </c>
    </row>
    <row r="325" spans="1:57" x14ac:dyDescent="0.3">
      <c r="A325">
        <v>323</v>
      </c>
      <c r="B325" t="s">
        <v>327</v>
      </c>
      <c r="C325" t="s">
        <v>73</v>
      </c>
      <c r="D325">
        <v>0.62</v>
      </c>
      <c r="E325">
        <v>0.33700000000000002</v>
      </c>
      <c r="F325">
        <v>168422</v>
      </c>
      <c r="G325">
        <v>104441</v>
      </c>
      <c r="H325">
        <v>56700</v>
      </c>
      <c r="I325" t="s">
        <v>3055</v>
      </c>
      <c r="J325">
        <v>1</v>
      </c>
      <c r="K325">
        <v>0</v>
      </c>
      <c r="L325">
        <v>0.61399999999999999</v>
      </c>
      <c r="M325">
        <v>0.372</v>
      </c>
      <c r="N325">
        <v>182034</v>
      </c>
      <c r="O325">
        <v>111722</v>
      </c>
      <c r="P325">
        <v>67729</v>
      </c>
      <c r="Q325">
        <v>39.440128379999997</v>
      </c>
      <c r="R325">
        <v>-84.573887159999998</v>
      </c>
      <c r="S325">
        <v>9565</v>
      </c>
      <c r="T325">
        <v>134</v>
      </c>
      <c r="U325" s="7">
        <f t="shared" si="15"/>
        <v>3.5666565522674888E-4</v>
      </c>
      <c r="V325">
        <v>375702</v>
      </c>
      <c r="W325">
        <v>184149</v>
      </c>
      <c r="X325">
        <v>191553</v>
      </c>
      <c r="Y325">
        <f t="shared" si="16"/>
        <v>0.49014644585336248</v>
      </c>
      <c r="Z325">
        <f t="shared" si="17"/>
        <v>0.50985355414663747</v>
      </c>
      <c r="AA325">
        <v>4.5</v>
      </c>
      <c r="AB325">
        <v>82.2</v>
      </c>
      <c r="AC325">
        <v>7.8</v>
      </c>
      <c r="AD325">
        <v>0.1</v>
      </c>
      <c r="AE325">
        <v>2.9</v>
      </c>
      <c r="AF325">
        <v>0.1</v>
      </c>
      <c r="AG325">
        <v>275267</v>
      </c>
      <c r="AH325">
        <v>62188</v>
      </c>
      <c r="AI325">
        <v>1209</v>
      </c>
      <c r="AJ325">
        <v>29745</v>
      </c>
      <c r="AK325">
        <v>441</v>
      </c>
      <c r="AL325">
        <v>12.9</v>
      </c>
      <c r="AM325">
        <v>17</v>
      </c>
      <c r="AN325">
        <v>38.5</v>
      </c>
      <c r="AO325">
        <v>16.5</v>
      </c>
      <c r="AP325">
        <v>24.4</v>
      </c>
      <c r="AQ325">
        <v>6.9</v>
      </c>
      <c r="AR325">
        <v>13.8</v>
      </c>
      <c r="AS325">
        <v>84.7</v>
      </c>
      <c r="AT325">
        <v>7.6</v>
      </c>
      <c r="AU325">
        <v>0.6</v>
      </c>
      <c r="AV325">
        <v>2</v>
      </c>
      <c r="AW325">
        <v>0.9</v>
      </c>
      <c r="AX325">
        <v>4.2</v>
      </c>
      <c r="AY325">
        <v>24.4</v>
      </c>
      <c r="AZ325">
        <v>180865</v>
      </c>
      <c r="BA325">
        <v>85.1</v>
      </c>
      <c r="BB325">
        <v>10.6</v>
      </c>
      <c r="BC325">
        <v>4.2</v>
      </c>
      <c r="BD325">
        <v>0.1</v>
      </c>
      <c r="BE325">
        <v>5.4</v>
      </c>
    </row>
    <row r="326" spans="1:57" x14ac:dyDescent="0.3">
      <c r="A326">
        <v>324</v>
      </c>
      <c r="B326" t="s">
        <v>327</v>
      </c>
      <c r="C326" t="s">
        <v>74</v>
      </c>
      <c r="D326">
        <v>0.66700000000000004</v>
      </c>
      <c r="E326">
        <v>0.29199999999999998</v>
      </c>
      <c r="F326">
        <v>92027</v>
      </c>
      <c r="G326">
        <v>61388</v>
      </c>
      <c r="H326">
        <v>26834</v>
      </c>
      <c r="I326" t="s">
        <v>3055</v>
      </c>
      <c r="J326">
        <v>1</v>
      </c>
      <c r="K326">
        <v>0</v>
      </c>
      <c r="L326">
        <v>0.65800000000000003</v>
      </c>
      <c r="M326">
        <v>0.32900000000000001</v>
      </c>
      <c r="N326">
        <v>110960</v>
      </c>
      <c r="O326">
        <v>73023</v>
      </c>
      <c r="P326">
        <v>36534</v>
      </c>
      <c r="Q326">
        <v>40.911527589999999</v>
      </c>
      <c r="R326">
        <v>-79.913510549999998</v>
      </c>
      <c r="S326">
        <v>1892</v>
      </c>
      <c r="T326">
        <v>28</v>
      </c>
      <c r="U326" s="7">
        <f t="shared" si="15"/>
        <v>1.5055058499655884E-4</v>
      </c>
      <c r="V326">
        <v>185984</v>
      </c>
      <c r="W326">
        <v>91847</v>
      </c>
      <c r="X326">
        <v>94137</v>
      </c>
      <c r="Y326">
        <f t="shared" si="16"/>
        <v>0.49384355643496214</v>
      </c>
      <c r="Z326">
        <f t="shared" si="17"/>
        <v>0.50615644356503786</v>
      </c>
      <c r="AA326">
        <v>1.4</v>
      </c>
      <c r="AB326">
        <v>95</v>
      </c>
      <c r="AC326">
        <v>0.9</v>
      </c>
      <c r="AD326">
        <v>0.1</v>
      </c>
      <c r="AE326">
        <v>1.1000000000000001</v>
      </c>
      <c r="AF326">
        <v>0</v>
      </c>
      <c r="AG326">
        <v>145821</v>
      </c>
      <c r="AH326">
        <v>66037</v>
      </c>
      <c r="AI326">
        <v>1398</v>
      </c>
      <c r="AJ326">
        <v>35101</v>
      </c>
      <c r="AK326">
        <v>562</v>
      </c>
      <c r="AL326">
        <v>8.4</v>
      </c>
      <c r="AM326">
        <v>9.6</v>
      </c>
      <c r="AN326">
        <v>38.799999999999997</v>
      </c>
      <c r="AO326">
        <v>16.100000000000001</v>
      </c>
      <c r="AP326">
        <v>23.7</v>
      </c>
      <c r="AQ326">
        <v>9.1</v>
      </c>
      <c r="AR326">
        <v>12.3</v>
      </c>
      <c r="AS326">
        <v>84.6</v>
      </c>
      <c r="AT326">
        <v>7.2</v>
      </c>
      <c r="AU326">
        <v>0.7</v>
      </c>
      <c r="AV326">
        <v>2.4</v>
      </c>
      <c r="AW326">
        <v>0.7</v>
      </c>
      <c r="AX326">
        <v>4.4000000000000004</v>
      </c>
      <c r="AY326">
        <v>26.8</v>
      </c>
      <c r="AZ326">
        <v>93194</v>
      </c>
      <c r="BA326">
        <v>85.2</v>
      </c>
      <c r="BB326">
        <v>9.6</v>
      </c>
      <c r="BC326">
        <v>5</v>
      </c>
      <c r="BD326">
        <v>0.2</v>
      </c>
      <c r="BE326">
        <v>4.5</v>
      </c>
    </row>
    <row r="327" spans="1:57" x14ac:dyDescent="0.3">
      <c r="A327">
        <v>325</v>
      </c>
      <c r="B327" t="s">
        <v>328</v>
      </c>
      <c r="C327" t="s">
        <v>87</v>
      </c>
      <c r="D327">
        <v>0.48899999999999999</v>
      </c>
      <c r="E327">
        <v>0.438</v>
      </c>
      <c r="F327">
        <v>72299</v>
      </c>
      <c r="G327">
        <v>35354</v>
      </c>
      <c r="H327">
        <v>31638</v>
      </c>
      <c r="I327" t="s">
        <v>3056</v>
      </c>
      <c r="J327">
        <v>0</v>
      </c>
      <c r="K327">
        <v>1</v>
      </c>
      <c r="L327">
        <v>0.47699999999999998</v>
      </c>
      <c r="M327">
        <v>0.495</v>
      </c>
      <c r="N327">
        <v>99780</v>
      </c>
      <c r="O327">
        <v>47568</v>
      </c>
      <c r="P327">
        <v>49402</v>
      </c>
      <c r="Q327">
        <v>39.66727762</v>
      </c>
      <c r="R327">
        <v>-121.60052520000001</v>
      </c>
      <c r="S327">
        <v>3172</v>
      </c>
      <c r="T327">
        <v>53</v>
      </c>
      <c r="U327" s="7">
        <f t="shared" si="15"/>
        <v>2.3533904363541098E-4</v>
      </c>
      <c r="V327">
        <v>225207</v>
      </c>
      <c r="W327">
        <v>111587</v>
      </c>
      <c r="X327">
        <v>113620</v>
      </c>
      <c r="Y327">
        <f t="shared" si="16"/>
        <v>0.49548637475744539</v>
      </c>
      <c r="Z327">
        <f t="shared" si="17"/>
        <v>0.50451362524255461</v>
      </c>
      <c r="AA327">
        <v>15.7</v>
      </c>
      <c r="AB327">
        <v>72.900000000000006</v>
      </c>
      <c r="AC327">
        <v>1.5</v>
      </c>
      <c r="AD327">
        <v>0.7</v>
      </c>
      <c r="AE327">
        <v>4.4000000000000004</v>
      </c>
      <c r="AF327">
        <v>0.2</v>
      </c>
      <c r="AG327">
        <v>172105</v>
      </c>
      <c r="AH327">
        <v>46516</v>
      </c>
      <c r="AI327">
        <v>1130</v>
      </c>
      <c r="AJ327">
        <v>26304</v>
      </c>
      <c r="AK327">
        <v>656</v>
      </c>
      <c r="AL327">
        <v>20.5</v>
      </c>
      <c r="AM327">
        <v>21.5</v>
      </c>
      <c r="AN327">
        <v>35.9</v>
      </c>
      <c r="AO327">
        <v>22.2</v>
      </c>
      <c r="AP327">
        <v>22.7</v>
      </c>
      <c r="AQ327">
        <v>9.1999999999999993</v>
      </c>
      <c r="AR327">
        <v>10.1</v>
      </c>
      <c r="AS327">
        <v>75</v>
      </c>
      <c r="AT327">
        <v>11.1</v>
      </c>
      <c r="AU327">
        <v>1.2</v>
      </c>
      <c r="AV327">
        <v>3.2</v>
      </c>
      <c r="AW327">
        <v>3.9</v>
      </c>
      <c r="AX327">
        <v>5.7</v>
      </c>
      <c r="AY327">
        <v>20.100000000000001</v>
      </c>
      <c r="AZ327">
        <v>93439</v>
      </c>
      <c r="BA327">
        <v>72.8</v>
      </c>
      <c r="BB327">
        <v>17.2</v>
      </c>
      <c r="BC327">
        <v>9.6999999999999993</v>
      </c>
      <c r="BD327">
        <v>0.4</v>
      </c>
      <c r="BE327">
        <v>9.1</v>
      </c>
    </row>
    <row r="328" spans="1:57" x14ac:dyDescent="0.3">
      <c r="A328">
        <v>326</v>
      </c>
      <c r="B328" t="s">
        <v>328</v>
      </c>
      <c r="C328" t="s">
        <v>60</v>
      </c>
      <c r="D328">
        <v>0.74299999999999999</v>
      </c>
      <c r="E328">
        <v>0.13</v>
      </c>
      <c r="F328">
        <v>1230</v>
      </c>
      <c r="G328">
        <v>914</v>
      </c>
      <c r="H328">
        <v>160</v>
      </c>
      <c r="I328" t="s">
        <v>3055</v>
      </c>
      <c r="J328">
        <v>1</v>
      </c>
      <c r="K328">
        <v>0</v>
      </c>
      <c r="L328">
        <v>0.84899999999999998</v>
      </c>
      <c r="M328">
        <v>0.13300000000000001</v>
      </c>
      <c r="N328">
        <v>1415</v>
      </c>
      <c r="O328">
        <v>1202</v>
      </c>
      <c r="P328">
        <v>188</v>
      </c>
      <c r="Q328">
        <v>43.725922089999997</v>
      </c>
      <c r="R328">
        <v>-113.1735463</v>
      </c>
      <c r="S328">
        <v>104</v>
      </c>
      <c r="T328">
        <v>0</v>
      </c>
      <c r="U328" s="7">
        <f t="shared" si="15"/>
        <v>0</v>
      </c>
      <c r="V328">
        <v>2613</v>
      </c>
      <c r="W328">
        <v>1350</v>
      </c>
      <c r="X328">
        <v>1263</v>
      </c>
      <c r="Y328">
        <f t="shared" si="16"/>
        <v>0.51664753157290466</v>
      </c>
      <c r="Z328">
        <f t="shared" si="17"/>
        <v>0.48335246842709528</v>
      </c>
      <c r="AA328">
        <v>2.5</v>
      </c>
      <c r="AB328">
        <v>94.6</v>
      </c>
      <c r="AC328">
        <v>2.5</v>
      </c>
      <c r="AD328">
        <v>0</v>
      </c>
      <c r="AE328">
        <v>0</v>
      </c>
      <c r="AF328">
        <v>0</v>
      </c>
      <c r="AG328">
        <v>2070</v>
      </c>
      <c r="AH328">
        <v>43207</v>
      </c>
      <c r="AI328">
        <v>7907</v>
      </c>
      <c r="AJ328">
        <v>26227</v>
      </c>
      <c r="AK328">
        <v>3968</v>
      </c>
      <c r="AL328">
        <v>16.2</v>
      </c>
      <c r="AM328">
        <v>18.600000000000001</v>
      </c>
      <c r="AN328">
        <v>32.5</v>
      </c>
      <c r="AO328">
        <v>16.100000000000001</v>
      </c>
      <c r="AP328">
        <v>18.3</v>
      </c>
      <c r="AQ328">
        <v>16.3</v>
      </c>
      <c r="AR328">
        <v>16.8</v>
      </c>
      <c r="AS328">
        <v>80.900000000000006</v>
      </c>
      <c r="AT328">
        <v>7.6</v>
      </c>
      <c r="AU328">
        <v>1.7</v>
      </c>
      <c r="AV328">
        <v>3.2</v>
      </c>
      <c r="AW328">
        <v>2.2000000000000002</v>
      </c>
      <c r="AX328">
        <v>4.4000000000000004</v>
      </c>
      <c r="AY328">
        <v>22.6</v>
      </c>
      <c r="AZ328">
        <v>975</v>
      </c>
      <c r="BA328">
        <v>66.400000000000006</v>
      </c>
      <c r="BB328">
        <v>26.5</v>
      </c>
      <c r="BC328">
        <v>7.2</v>
      </c>
      <c r="BD328">
        <v>0</v>
      </c>
      <c r="BE328">
        <v>6.7</v>
      </c>
    </row>
    <row r="329" spans="1:57" x14ac:dyDescent="0.3">
      <c r="A329">
        <v>327</v>
      </c>
      <c r="B329" t="s">
        <v>328</v>
      </c>
      <c r="C329" t="s">
        <v>165</v>
      </c>
      <c r="D329">
        <v>0.77200000000000002</v>
      </c>
      <c r="E329">
        <v>0.159</v>
      </c>
      <c r="F329">
        <v>4346</v>
      </c>
      <c r="G329">
        <v>3355</v>
      </c>
      <c r="H329">
        <v>693</v>
      </c>
      <c r="I329" t="s">
        <v>3055</v>
      </c>
      <c r="J329">
        <v>1</v>
      </c>
      <c r="K329">
        <v>0</v>
      </c>
      <c r="L329">
        <v>0.77700000000000002</v>
      </c>
      <c r="M329">
        <v>0.19600000000000001</v>
      </c>
      <c r="N329">
        <v>4802</v>
      </c>
      <c r="O329">
        <v>3731</v>
      </c>
      <c r="P329">
        <v>939</v>
      </c>
      <c r="Q329">
        <v>44.906087450000001</v>
      </c>
      <c r="R329">
        <v>-103.50793179999999</v>
      </c>
      <c r="S329">
        <v>420</v>
      </c>
      <c r="T329">
        <v>3</v>
      </c>
      <c r="U329" s="7">
        <f t="shared" si="15"/>
        <v>2.942907592701589E-4</v>
      </c>
      <c r="V329">
        <v>10194</v>
      </c>
      <c r="W329">
        <v>5078</v>
      </c>
      <c r="X329">
        <v>5116</v>
      </c>
      <c r="Y329">
        <f t="shared" si="16"/>
        <v>0.49813615852462234</v>
      </c>
      <c r="Z329">
        <f t="shared" si="17"/>
        <v>0.50186384147537766</v>
      </c>
      <c r="AA329">
        <v>3.5</v>
      </c>
      <c r="AB329">
        <v>91.8</v>
      </c>
      <c r="AC329">
        <v>0.6</v>
      </c>
      <c r="AD329">
        <v>1.8</v>
      </c>
      <c r="AE329">
        <v>0</v>
      </c>
      <c r="AF329">
        <v>0</v>
      </c>
      <c r="AG329">
        <v>7682</v>
      </c>
      <c r="AH329">
        <v>44786</v>
      </c>
      <c r="AI329">
        <v>4912</v>
      </c>
      <c r="AJ329">
        <v>26178</v>
      </c>
      <c r="AK329">
        <v>3262</v>
      </c>
      <c r="AL329">
        <v>11.1</v>
      </c>
      <c r="AM329">
        <v>6.7</v>
      </c>
      <c r="AN329">
        <v>28.5</v>
      </c>
      <c r="AO329">
        <v>20.2</v>
      </c>
      <c r="AP329">
        <v>19.399999999999999</v>
      </c>
      <c r="AQ329">
        <v>16.899999999999999</v>
      </c>
      <c r="AR329">
        <v>14.9</v>
      </c>
      <c r="AS329">
        <v>74.3</v>
      </c>
      <c r="AT329">
        <v>14.8</v>
      </c>
      <c r="AU329">
        <v>0</v>
      </c>
      <c r="AV329">
        <v>2.5</v>
      </c>
      <c r="AW329">
        <v>0.1</v>
      </c>
      <c r="AX329">
        <v>8.3000000000000007</v>
      </c>
      <c r="AY329">
        <v>20.5</v>
      </c>
      <c r="AZ329">
        <v>5096</v>
      </c>
      <c r="BA329">
        <v>69.3</v>
      </c>
      <c r="BB329">
        <v>15.6</v>
      </c>
      <c r="BC329">
        <v>14.5</v>
      </c>
      <c r="BD329">
        <v>0.6</v>
      </c>
      <c r="BE329">
        <v>2.8</v>
      </c>
    </row>
    <row r="330" spans="1:57" x14ac:dyDescent="0.3">
      <c r="A330">
        <v>328</v>
      </c>
      <c r="B330" t="s">
        <v>329</v>
      </c>
      <c r="C330" t="s">
        <v>132</v>
      </c>
      <c r="D330">
        <v>0.70899999999999996</v>
      </c>
      <c r="E330">
        <v>0.27100000000000002</v>
      </c>
      <c r="F330">
        <v>9477</v>
      </c>
      <c r="G330">
        <v>6717</v>
      </c>
      <c r="H330">
        <v>2566</v>
      </c>
      <c r="I330" t="s">
        <v>3055</v>
      </c>
      <c r="J330">
        <v>1</v>
      </c>
      <c r="K330">
        <v>0</v>
      </c>
      <c r="L330">
        <v>0.71299999999999997</v>
      </c>
      <c r="M330">
        <v>0.27800000000000002</v>
      </c>
      <c r="N330">
        <v>11789</v>
      </c>
      <c r="O330">
        <v>8405</v>
      </c>
      <c r="P330">
        <v>3272</v>
      </c>
      <c r="Q330">
        <v>33.283094500000004</v>
      </c>
      <c r="R330">
        <v>-83.954350400000024</v>
      </c>
      <c r="S330">
        <v>749</v>
      </c>
      <c r="T330">
        <v>44</v>
      </c>
      <c r="U330" s="7">
        <f t="shared" si="15"/>
        <v>1.8678892851078282E-3</v>
      </c>
      <c r="V330">
        <v>23556</v>
      </c>
      <c r="W330">
        <v>12464</v>
      </c>
      <c r="X330">
        <v>11092</v>
      </c>
      <c r="Y330">
        <f t="shared" si="16"/>
        <v>0.52912209203599936</v>
      </c>
      <c r="Z330">
        <f t="shared" si="17"/>
        <v>0.4708779079640007</v>
      </c>
      <c r="AA330">
        <v>3.1</v>
      </c>
      <c r="AB330">
        <v>66.599999999999994</v>
      </c>
      <c r="AC330">
        <v>28.2</v>
      </c>
      <c r="AD330">
        <v>0.1</v>
      </c>
      <c r="AE330">
        <v>0.6</v>
      </c>
      <c r="AF330">
        <v>0</v>
      </c>
      <c r="AG330">
        <v>18209</v>
      </c>
      <c r="AH330">
        <v>39655</v>
      </c>
      <c r="AI330">
        <v>2735</v>
      </c>
      <c r="AJ330">
        <v>21236</v>
      </c>
      <c r="AK330">
        <v>2495</v>
      </c>
      <c r="AL330">
        <v>23.5</v>
      </c>
      <c r="AM330">
        <v>31.6</v>
      </c>
      <c r="AN330">
        <v>27.3</v>
      </c>
      <c r="AO330">
        <v>16.3</v>
      </c>
      <c r="AP330">
        <v>25.3</v>
      </c>
      <c r="AQ330">
        <v>14.4</v>
      </c>
      <c r="AR330">
        <v>16.7</v>
      </c>
      <c r="AS330">
        <v>85.7</v>
      </c>
      <c r="AT330">
        <v>9</v>
      </c>
      <c r="AU330">
        <v>0</v>
      </c>
      <c r="AV330">
        <v>0.2</v>
      </c>
      <c r="AW330">
        <v>0.6</v>
      </c>
      <c r="AX330">
        <v>4.5999999999999996</v>
      </c>
      <c r="AY330">
        <v>30.8</v>
      </c>
      <c r="AZ330">
        <v>8655</v>
      </c>
      <c r="BA330">
        <v>79.3</v>
      </c>
      <c r="BB330">
        <v>15</v>
      </c>
      <c r="BC330">
        <v>4.5</v>
      </c>
      <c r="BD330">
        <v>1.2</v>
      </c>
      <c r="BE330">
        <v>7.6</v>
      </c>
    </row>
    <row r="331" spans="1:57" x14ac:dyDescent="0.3">
      <c r="A331">
        <v>329</v>
      </c>
      <c r="B331" t="s">
        <v>330</v>
      </c>
      <c r="C331" t="s">
        <v>85</v>
      </c>
      <c r="D331">
        <v>0.58499999999999996</v>
      </c>
      <c r="E331">
        <v>0.38500000000000001</v>
      </c>
      <c r="F331">
        <v>91002</v>
      </c>
      <c r="G331">
        <v>53224</v>
      </c>
      <c r="H331">
        <v>35048</v>
      </c>
      <c r="I331" t="s">
        <v>3055</v>
      </c>
      <c r="J331">
        <v>1</v>
      </c>
      <c r="K331">
        <v>0</v>
      </c>
      <c r="L331">
        <v>0.54100000000000004</v>
      </c>
      <c r="M331">
        <v>0.44600000000000001</v>
      </c>
      <c r="N331">
        <v>116396</v>
      </c>
      <c r="O331">
        <v>62974</v>
      </c>
      <c r="P331">
        <v>51943</v>
      </c>
      <c r="Q331">
        <v>35.387779899999998</v>
      </c>
      <c r="R331">
        <v>-80.552671680000003</v>
      </c>
      <c r="S331">
        <v>5063</v>
      </c>
      <c r="T331">
        <v>93</v>
      </c>
      <c r="U331" s="7">
        <f t="shared" si="15"/>
        <v>4.7276276459464405E-4</v>
      </c>
      <c r="V331">
        <v>196716</v>
      </c>
      <c r="W331">
        <v>95708</v>
      </c>
      <c r="X331">
        <v>101008</v>
      </c>
      <c r="Y331">
        <f t="shared" si="16"/>
        <v>0.48652880294434614</v>
      </c>
      <c r="Z331">
        <f t="shared" si="17"/>
        <v>0.51347119705565381</v>
      </c>
      <c r="AA331">
        <v>10</v>
      </c>
      <c r="AB331">
        <v>68</v>
      </c>
      <c r="AC331">
        <v>16.7</v>
      </c>
      <c r="AD331">
        <v>0.3</v>
      </c>
      <c r="AE331">
        <v>3</v>
      </c>
      <c r="AF331">
        <v>0.1</v>
      </c>
      <c r="AG331">
        <v>136198</v>
      </c>
      <c r="AH331">
        <v>60716</v>
      </c>
      <c r="AI331">
        <v>1429</v>
      </c>
      <c r="AJ331">
        <v>29143</v>
      </c>
      <c r="AK331">
        <v>508</v>
      </c>
      <c r="AL331">
        <v>11.5</v>
      </c>
      <c r="AM331">
        <v>15.9</v>
      </c>
      <c r="AN331">
        <v>37.4</v>
      </c>
      <c r="AO331">
        <v>16.899999999999999</v>
      </c>
      <c r="AP331">
        <v>24.6</v>
      </c>
      <c r="AQ331">
        <v>9.6999999999999993</v>
      </c>
      <c r="AR331">
        <v>11.3</v>
      </c>
      <c r="AS331">
        <v>83.3</v>
      </c>
      <c r="AT331">
        <v>9.9</v>
      </c>
      <c r="AU331">
        <v>0.7</v>
      </c>
      <c r="AV331">
        <v>0.7</v>
      </c>
      <c r="AW331">
        <v>0.8</v>
      </c>
      <c r="AX331">
        <v>4.7</v>
      </c>
      <c r="AY331">
        <v>27.8</v>
      </c>
      <c r="AZ331">
        <v>95894</v>
      </c>
      <c r="BA331">
        <v>81.599999999999994</v>
      </c>
      <c r="BB331">
        <v>13.8</v>
      </c>
      <c r="BC331">
        <v>4.5</v>
      </c>
      <c r="BD331">
        <v>0.2</v>
      </c>
      <c r="BE331">
        <v>6.8</v>
      </c>
    </row>
    <row r="332" spans="1:57" x14ac:dyDescent="0.3">
      <c r="A332">
        <v>330</v>
      </c>
      <c r="B332" t="s">
        <v>331</v>
      </c>
      <c r="C332" t="s">
        <v>188</v>
      </c>
      <c r="D332">
        <v>0.60099999999999998</v>
      </c>
      <c r="E332">
        <v>0.34599999999999997</v>
      </c>
      <c r="F332">
        <v>32701</v>
      </c>
      <c r="G332">
        <v>19648</v>
      </c>
      <c r="H332">
        <v>11306</v>
      </c>
      <c r="I332" t="s">
        <v>3055</v>
      </c>
      <c r="J332">
        <v>1</v>
      </c>
      <c r="K332">
        <v>0</v>
      </c>
      <c r="L332">
        <v>0.58099999999999996</v>
      </c>
      <c r="M332">
        <v>0.40100000000000002</v>
      </c>
      <c r="N332">
        <v>37360</v>
      </c>
      <c r="O332">
        <v>21721</v>
      </c>
      <c r="P332">
        <v>14994</v>
      </c>
      <c r="Q332">
        <v>38.424240619999999</v>
      </c>
      <c r="R332">
        <v>-82.238559120000005</v>
      </c>
      <c r="S332">
        <v>1548</v>
      </c>
      <c r="T332">
        <v>29</v>
      </c>
      <c r="U332" s="7">
        <f t="shared" si="15"/>
        <v>3.0176899063475549E-4</v>
      </c>
      <c r="V332">
        <v>96100</v>
      </c>
      <c r="W332">
        <v>47121</v>
      </c>
      <c r="X332">
        <v>48979</v>
      </c>
      <c r="Y332">
        <f t="shared" si="16"/>
        <v>0.49033298647242457</v>
      </c>
      <c r="Z332">
        <f t="shared" si="17"/>
        <v>0.50966701352757549</v>
      </c>
      <c r="AA332">
        <v>1.4</v>
      </c>
      <c r="AB332">
        <v>90.1</v>
      </c>
      <c r="AC332">
        <v>4.9000000000000004</v>
      </c>
      <c r="AD332">
        <v>0.1</v>
      </c>
      <c r="AE332">
        <v>1.3</v>
      </c>
      <c r="AF332">
        <v>0</v>
      </c>
      <c r="AG332">
        <v>76234</v>
      </c>
      <c r="AH332">
        <v>37816</v>
      </c>
      <c r="AI332">
        <v>1731</v>
      </c>
      <c r="AJ332">
        <v>24646</v>
      </c>
      <c r="AK332">
        <v>976</v>
      </c>
      <c r="AL332">
        <v>23.2</v>
      </c>
      <c r="AM332">
        <v>29.8</v>
      </c>
      <c r="AN332">
        <v>36.5</v>
      </c>
      <c r="AO332">
        <v>20.7</v>
      </c>
      <c r="AP332">
        <v>26.9</v>
      </c>
      <c r="AQ332">
        <v>6.1</v>
      </c>
      <c r="AR332">
        <v>9.8000000000000007</v>
      </c>
      <c r="AS332">
        <v>82.6</v>
      </c>
      <c r="AT332">
        <v>7.4</v>
      </c>
      <c r="AU332">
        <v>1.3</v>
      </c>
      <c r="AV332">
        <v>3.8</v>
      </c>
      <c r="AW332">
        <v>2</v>
      </c>
      <c r="AX332">
        <v>2.9</v>
      </c>
      <c r="AY332">
        <v>20.5</v>
      </c>
      <c r="AZ332">
        <v>39455</v>
      </c>
      <c r="BA332">
        <v>80.5</v>
      </c>
      <c r="BB332">
        <v>15.8</v>
      </c>
      <c r="BC332">
        <v>3.7</v>
      </c>
      <c r="BD332">
        <v>0.1</v>
      </c>
      <c r="BE332">
        <v>5.5</v>
      </c>
    </row>
    <row r="333" spans="1:57" x14ac:dyDescent="0.3">
      <c r="A333">
        <v>331</v>
      </c>
      <c r="B333" t="s">
        <v>332</v>
      </c>
      <c r="C333" t="s">
        <v>212</v>
      </c>
      <c r="D333">
        <v>0.46700000000000003</v>
      </c>
      <c r="E333">
        <v>0.20499999999999999</v>
      </c>
      <c r="F333">
        <v>26492</v>
      </c>
      <c r="G333">
        <v>12385</v>
      </c>
      <c r="H333">
        <v>5435</v>
      </c>
      <c r="I333" t="s">
        <v>3055</v>
      </c>
      <c r="J333">
        <v>1</v>
      </c>
      <c r="K333">
        <v>0</v>
      </c>
      <c r="L333">
        <v>0.66</v>
      </c>
      <c r="M333">
        <v>0.28999999999999998</v>
      </c>
      <c r="N333">
        <v>54646</v>
      </c>
      <c r="O333">
        <v>36077</v>
      </c>
      <c r="P333">
        <v>15859</v>
      </c>
      <c r="Q333">
        <v>41.723305869999997</v>
      </c>
      <c r="R333">
        <v>-111.74436670000001</v>
      </c>
      <c r="S333">
        <v>0</v>
      </c>
      <c r="T333">
        <v>0</v>
      </c>
      <c r="U333" s="7">
        <f t="shared" si="15"/>
        <v>0</v>
      </c>
      <c r="V333">
        <v>120288</v>
      </c>
      <c r="W333">
        <v>60247</v>
      </c>
      <c r="X333">
        <v>60041</v>
      </c>
      <c r="Y333">
        <f t="shared" si="16"/>
        <v>0.50085627826549617</v>
      </c>
      <c r="Z333">
        <f t="shared" si="17"/>
        <v>0.49914372173450383</v>
      </c>
      <c r="AA333">
        <v>10.5</v>
      </c>
      <c r="AB333">
        <v>83.8</v>
      </c>
      <c r="AC333">
        <v>0.7</v>
      </c>
      <c r="AD333">
        <v>0.4</v>
      </c>
      <c r="AE333">
        <v>2.1</v>
      </c>
      <c r="AF333">
        <v>0.4</v>
      </c>
      <c r="AG333">
        <v>78436</v>
      </c>
      <c r="AH333">
        <v>53812</v>
      </c>
      <c r="AI333">
        <v>1423</v>
      </c>
      <c r="AJ333">
        <v>21752</v>
      </c>
      <c r="AK333">
        <v>581</v>
      </c>
      <c r="AL333">
        <v>15.2</v>
      </c>
      <c r="AM333">
        <v>14.2</v>
      </c>
      <c r="AN333">
        <v>37.9</v>
      </c>
      <c r="AO333">
        <v>15.6</v>
      </c>
      <c r="AP333">
        <v>22.8</v>
      </c>
      <c r="AQ333">
        <v>7.8</v>
      </c>
      <c r="AR333">
        <v>16</v>
      </c>
      <c r="AS333">
        <v>74.5</v>
      </c>
      <c r="AT333">
        <v>11.5</v>
      </c>
      <c r="AU333">
        <v>2.1</v>
      </c>
      <c r="AV333">
        <v>4</v>
      </c>
      <c r="AW333">
        <v>2.7</v>
      </c>
      <c r="AX333">
        <v>5.2</v>
      </c>
      <c r="AY333">
        <v>17.3</v>
      </c>
      <c r="AZ333">
        <v>56905</v>
      </c>
      <c r="BA333">
        <v>77.5</v>
      </c>
      <c r="BB333">
        <v>18</v>
      </c>
      <c r="BC333">
        <v>4.4000000000000004</v>
      </c>
      <c r="BD333">
        <v>0.2</v>
      </c>
      <c r="BE333">
        <v>3.6</v>
      </c>
    </row>
    <row r="334" spans="1:57" x14ac:dyDescent="0.3">
      <c r="A334">
        <v>332</v>
      </c>
      <c r="B334" t="s">
        <v>333</v>
      </c>
      <c r="C334" t="s">
        <v>65</v>
      </c>
      <c r="D334">
        <v>0.69299999999999995</v>
      </c>
      <c r="E334">
        <v>0.25900000000000001</v>
      </c>
      <c r="F334">
        <v>9336</v>
      </c>
      <c r="G334">
        <v>6473</v>
      </c>
      <c r="H334">
        <v>2418</v>
      </c>
      <c r="I334" t="s">
        <v>3055</v>
      </c>
      <c r="J334">
        <v>1</v>
      </c>
      <c r="K334">
        <v>0</v>
      </c>
      <c r="L334">
        <v>0.71099999999999997</v>
      </c>
      <c r="M334">
        <v>0.27100000000000002</v>
      </c>
      <c r="N334">
        <v>9859</v>
      </c>
      <c r="O334">
        <v>7013</v>
      </c>
      <c r="P334">
        <v>2670</v>
      </c>
      <c r="Q334">
        <v>35.173645569999998</v>
      </c>
      <c r="R334">
        <v>-98.375344639999994</v>
      </c>
      <c r="S334">
        <v>1187</v>
      </c>
      <c r="T334">
        <v>26</v>
      </c>
      <c r="U334" s="7">
        <f t="shared" si="15"/>
        <v>8.8324217821109487E-4</v>
      </c>
      <c r="V334">
        <v>29437</v>
      </c>
      <c r="W334">
        <v>15383</v>
      </c>
      <c r="X334">
        <v>14054</v>
      </c>
      <c r="Y334">
        <f t="shared" si="16"/>
        <v>0.52257363182389505</v>
      </c>
      <c r="Z334">
        <f t="shared" si="17"/>
        <v>0.4774263681761049</v>
      </c>
      <c r="AA334">
        <v>12.1</v>
      </c>
      <c r="AB334">
        <v>57.4</v>
      </c>
      <c r="AC334">
        <v>2.2000000000000002</v>
      </c>
      <c r="AD334">
        <v>22.4</v>
      </c>
      <c r="AE334">
        <v>0.4</v>
      </c>
      <c r="AF334">
        <v>0.1</v>
      </c>
      <c r="AG334">
        <v>20968</v>
      </c>
      <c r="AH334">
        <v>41626</v>
      </c>
      <c r="AI334">
        <v>1473</v>
      </c>
      <c r="AJ334">
        <v>21071</v>
      </c>
      <c r="AK334">
        <v>1158</v>
      </c>
      <c r="AL334">
        <v>20.8</v>
      </c>
      <c r="AM334">
        <v>27.7</v>
      </c>
      <c r="AN334">
        <v>29.1</v>
      </c>
      <c r="AO334">
        <v>17.7</v>
      </c>
      <c r="AP334">
        <v>21.6</v>
      </c>
      <c r="AQ334">
        <v>17</v>
      </c>
      <c r="AR334">
        <v>14.6</v>
      </c>
      <c r="AS334">
        <v>82.4</v>
      </c>
      <c r="AT334">
        <v>11.6</v>
      </c>
      <c r="AU334">
        <v>0.4</v>
      </c>
      <c r="AV334">
        <v>2.2999999999999998</v>
      </c>
      <c r="AW334">
        <v>1.1000000000000001</v>
      </c>
      <c r="AX334">
        <v>2.2000000000000002</v>
      </c>
      <c r="AY334">
        <v>22.9</v>
      </c>
      <c r="AZ334">
        <v>11207</v>
      </c>
      <c r="BA334">
        <v>66.599999999999994</v>
      </c>
      <c r="BB334">
        <v>25.1</v>
      </c>
      <c r="BC334">
        <v>8.1</v>
      </c>
      <c r="BD334">
        <v>0.2</v>
      </c>
      <c r="BE334">
        <v>7.6</v>
      </c>
    </row>
    <row r="335" spans="1:57" x14ac:dyDescent="0.3">
      <c r="A335">
        <v>333</v>
      </c>
      <c r="B335" t="s">
        <v>333</v>
      </c>
      <c r="C335" t="s">
        <v>56</v>
      </c>
      <c r="D335">
        <v>0.46300000000000002</v>
      </c>
      <c r="E335">
        <v>0.505</v>
      </c>
      <c r="F335">
        <v>105737</v>
      </c>
      <c r="G335">
        <v>48977</v>
      </c>
      <c r="H335">
        <v>53448</v>
      </c>
      <c r="I335" t="s">
        <v>3056</v>
      </c>
      <c r="J335">
        <v>0</v>
      </c>
      <c r="K335">
        <v>1</v>
      </c>
      <c r="L335">
        <v>0.45800000000000002</v>
      </c>
      <c r="M335">
        <v>0.52500000000000002</v>
      </c>
      <c r="N335">
        <v>104912</v>
      </c>
      <c r="O335">
        <v>48021</v>
      </c>
      <c r="P335">
        <v>55110</v>
      </c>
      <c r="Q335">
        <v>32.579915870000001</v>
      </c>
      <c r="R335">
        <v>-93.883756520000006</v>
      </c>
      <c r="S335">
        <v>10350</v>
      </c>
      <c r="T335">
        <v>396</v>
      </c>
      <c r="U335" s="7">
        <f t="shared" si="15"/>
        <v>1.5772556548199897E-3</v>
      </c>
      <c r="V335">
        <v>251069</v>
      </c>
      <c r="W335">
        <v>119235</v>
      </c>
      <c r="X335">
        <v>131834</v>
      </c>
      <c r="Y335">
        <f t="shared" si="16"/>
        <v>0.47490928788500375</v>
      </c>
      <c r="Z335">
        <f t="shared" si="17"/>
        <v>0.52509071211499625</v>
      </c>
      <c r="AA335">
        <v>2.8</v>
      </c>
      <c r="AB335">
        <v>45.6</v>
      </c>
      <c r="AC335">
        <v>48.3</v>
      </c>
      <c r="AD335">
        <v>0.4</v>
      </c>
      <c r="AE335">
        <v>1.2</v>
      </c>
      <c r="AF335">
        <v>0</v>
      </c>
      <c r="AG335">
        <v>187462</v>
      </c>
      <c r="AH335">
        <v>40391</v>
      </c>
      <c r="AI335">
        <v>1046</v>
      </c>
      <c r="AJ335">
        <v>25565</v>
      </c>
      <c r="AK335">
        <v>801</v>
      </c>
      <c r="AL335">
        <v>23.4</v>
      </c>
      <c r="AM335">
        <v>35.700000000000003</v>
      </c>
      <c r="AN335">
        <v>33.1</v>
      </c>
      <c r="AO335">
        <v>21.5</v>
      </c>
      <c r="AP335">
        <v>24.4</v>
      </c>
      <c r="AQ335">
        <v>8.9</v>
      </c>
      <c r="AR335">
        <v>12</v>
      </c>
      <c r="AS335">
        <v>86.4</v>
      </c>
      <c r="AT335">
        <v>7.2</v>
      </c>
      <c r="AU335">
        <v>1.8</v>
      </c>
      <c r="AV335">
        <v>1.2</v>
      </c>
      <c r="AW335">
        <v>1</v>
      </c>
      <c r="AX335">
        <v>2.4</v>
      </c>
      <c r="AY335">
        <v>20.9</v>
      </c>
      <c r="AZ335">
        <v>105583</v>
      </c>
      <c r="BA335">
        <v>81.2</v>
      </c>
      <c r="BB335">
        <v>14.1</v>
      </c>
      <c r="BC335">
        <v>4.5999999999999996</v>
      </c>
      <c r="BD335">
        <v>0.1</v>
      </c>
      <c r="BE335">
        <v>7</v>
      </c>
    </row>
    <row r="336" spans="1:57" x14ac:dyDescent="0.3">
      <c r="A336">
        <v>334</v>
      </c>
      <c r="B336" t="s">
        <v>334</v>
      </c>
      <c r="C336" t="s">
        <v>87</v>
      </c>
      <c r="D336">
        <v>0.58099999999999996</v>
      </c>
      <c r="E336">
        <v>0.35399999999999998</v>
      </c>
      <c r="F336">
        <v>19029</v>
      </c>
      <c r="G336">
        <v>11064</v>
      </c>
      <c r="H336">
        <v>6740</v>
      </c>
      <c r="I336" t="s">
        <v>3055</v>
      </c>
      <c r="J336">
        <v>1</v>
      </c>
      <c r="K336">
        <v>0</v>
      </c>
      <c r="L336">
        <v>0.61</v>
      </c>
      <c r="M336">
        <v>0.36799999999999999</v>
      </c>
      <c r="N336">
        <v>26717</v>
      </c>
      <c r="O336">
        <v>16287</v>
      </c>
      <c r="P336">
        <v>9845</v>
      </c>
      <c r="Q336">
        <v>38.205371030000002</v>
      </c>
      <c r="R336">
        <v>-120.55291299999999</v>
      </c>
      <c r="S336">
        <v>354</v>
      </c>
      <c r="T336">
        <v>21</v>
      </c>
      <c r="U336" s="7">
        <f t="shared" si="15"/>
        <v>4.6607630334909113E-4</v>
      </c>
      <c r="V336">
        <v>45057</v>
      </c>
      <c r="W336">
        <v>22292</v>
      </c>
      <c r="X336">
        <v>22765</v>
      </c>
      <c r="Y336">
        <f t="shared" si="16"/>
        <v>0.49475109305990189</v>
      </c>
      <c r="Z336">
        <f t="shared" si="17"/>
        <v>0.50524890694009805</v>
      </c>
      <c r="AA336">
        <v>11.5</v>
      </c>
      <c r="AB336">
        <v>82</v>
      </c>
      <c r="AC336">
        <v>0.6</v>
      </c>
      <c r="AD336">
        <v>0.9</v>
      </c>
      <c r="AE336">
        <v>1.2</v>
      </c>
      <c r="AF336">
        <v>0.5</v>
      </c>
      <c r="AG336">
        <v>35783</v>
      </c>
      <c r="AH336">
        <v>54800</v>
      </c>
      <c r="AI336">
        <v>3529</v>
      </c>
      <c r="AJ336">
        <v>31652</v>
      </c>
      <c r="AK336">
        <v>1278</v>
      </c>
      <c r="AL336">
        <v>12.8</v>
      </c>
      <c r="AM336">
        <v>18.899999999999999</v>
      </c>
      <c r="AN336">
        <v>35.6</v>
      </c>
      <c r="AO336">
        <v>18.399999999999999</v>
      </c>
      <c r="AP336">
        <v>22.9</v>
      </c>
      <c r="AQ336">
        <v>11.6</v>
      </c>
      <c r="AR336">
        <v>11.5</v>
      </c>
      <c r="AS336">
        <v>79.099999999999994</v>
      </c>
      <c r="AT336">
        <v>9.9</v>
      </c>
      <c r="AU336">
        <v>1</v>
      </c>
      <c r="AV336">
        <v>1.2</v>
      </c>
      <c r="AW336">
        <v>0.6</v>
      </c>
      <c r="AX336">
        <v>8.3000000000000007</v>
      </c>
      <c r="AY336">
        <v>35.5</v>
      </c>
      <c r="AZ336">
        <v>16721</v>
      </c>
      <c r="BA336">
        <v>67.599999999999994</v>
      </c>
      <c r="BB336">
        <v>18.2</v>
      </c>
      <c r="BC336">
        <v>13.7</v>
      </c>
      <c r="BD336">
        <v>0.4</v>
      </c>
      <c r="BE336">
        <v>7.1</v>
      </c>
    </row>
    <row r="337" spans="1:57" x14ac:dyDescent="0.3">
      <c r="A337">
        <v>335</v>
      </c>
      <c r="B337" t="s">
        <v>335</v>
      </c>
      <c r="C337" t="s">
        <v>56</v>
      </c>
      <c r="D337">
        <v>0.64700000000000002</v>
      </c>
      <c r="E337">
        <v>0.314</v>
      </c>
      <c r="F337">
        <v>83773</v>
      </c>
      <c r="G337">
        <v>54182</v>
      </c>
      <c r="H337">
        <v>26293</v>
      </c>
      <c r="I337" t="s">
        <v>3055</v>
      </c>
      <c r="J337">
        <v>1</v>
      </c>
      <c r="K337">
        <v>0</v>
      </c>
      <c r="L337">
        <v>0.66600000000000004</v>
      </c>
      <c r="M337">
        <v>0.314</v>
      </c>
      <c r="N337">
        <v>82663</v>
      </c>
      <c r="O337">
        <v>55066</v>
      </c>
      <c r="P337">
        <v>25982</v>
      </c>
      <c r="Q337">
        <v>30.229312350000001</v>
      </c>
      <c r="R337">
        <v>-93.354004340000003</v>
      </c>
      <c r="S337">
        <v>8530</v>
      </c>
      <c r="T337">
        <v>230</v>
      </c>
      <c r="U337" s="7">
        <f t="shared" si="15"/>
        <v>1.157215237002712E-3</v>
      </c>
      <c r="V337">
        <v>198753</v>
      </c>
      <c r="W337">
        <v>96906</v>
      </c>
      <c r="X337">
        <v>101847</v>
      </c>
      <c r="Y337">
        <f t="shared" si="16"/>
        <v>0.48756999894341219</v>
      </c>
      <c r="Z337">
        <f t="shared" si="17"/>
        <v>0.51243000105658787</v>
      </c>
      <c r="AA337">
        <v>3.2</v>
      </c>
      <c r="AB337">
        <v>68.2</v>
      </c>
      <c r="AC337">
        <v>24.6</v>
      </c>
      <c r="AD337">
        <v>0.3</v>
      </c>
      <c r="AE337">
        <v>1.4</v>
      </c>
      <c r="AF337">
        <v>0</v>
      </c>
      <c r="AG337">
        <v>146328</v>
      </c>
      <c r="AH337">
        <v>48219</v>
      </c>
      <c r="AI337">
        <v>1329</v>
      </c>
      <c r="AJ337">
        <v>26569</v>
      </c>
      <c r="AK337">
        <v>535</v>
      </c>
      <c r="AL337">
        <v>16.8</v>
      </c>
      <c r="AM337">
        <v>24.3</v>
      </c>
      <c r="AN337">
        <v>30.6</v>
      </c>
      <c r="AO337">
        <v>21.1</v>
      </c>
      <c r="AP337">
        <v>22.5</v>
      </c>
      <c r="AQ337">
        <v>12.6</v>
      </c>
      <c r="AR337">
        <v>13.2</v>
      </c>
      <c r="AS337">
        <v>86.1</v>
      </c>
      <c r="AT337">
        <v>8.1999999999999993</v>
      </c>
      <c r="AU337">
        <v>0.3</v>
      </c>
      <c r="AV337">
        <v>1.5</v>
      </c>
      <c r="AW337">
        <v>1.8</v>
      </c>
      <c r="AX337">
        <v>2.1</v>
      </c>
      <c r="AY337">
        <v>20.5</v>
      </c>
      <c r="AZ337">
        <v>90318</v>
      </c>
      <c r="BA337">
        <v>80.900000000000006</v>
      </c>
      <c r="BB337">
        <v>14</v>
      </c>
      <c r="BC337">
        <v>5</v>
      </c>
      <c r="BD337">
        <v>0.1</v>
      </c>
      <c r="BE337">
        <v>6.6</v>
      </c>
    </row>
    <row r="338" spans="1:57" x14ac:dyDescent="0.3">
      <c r="A338">
        <v>336</v>
      </c>
      <c r="B338" t="s">
        <v>336</v>
      </c>
      <c r="C338" t="s">
        <v>63</v>
      </c>
      <c r="D338">
        <v>0.754</v>
      </c>
      <c r="E338">
        <v>0.21099999999999999</v>
      </c>
      <c r="F338">
        <v>5975</v>
      </c>
      <c r="G338">
        <v>4507</v>
      </c>
      <c r="H338">
        <v>1260</v>
      </c>
      <c r="I338" t="s">
        <v>3055</v>
      </c>
      <c r="J338">
        <v>1</v>
      </c>
      <c r="K338">
        <v>0</v>
      </c>
      <c r="L338">
        <v>0.76200000000000001</v>
      </c>
      <c r="M338">
        <v>0.222</v>
      </c>
      <c r="N338">
        <v>6436</v>
      </c>
      <c r="O338">
        <v>4905</v>
      </c>
      <c r="P338">
        <v>1432</v>
      </c>
      <c r="Q338">
        <v>37.147491289999998</v>
      </c>
      <c r="R338">
        <v>-87.869482140000002</v>
      </c>
      <c r="S338">
        <v>306</v>
      </c>
      <c r="T338">
        <v>0</v>
      </c>
      <c r="U338" s="7">
        <f t="shared" si="15"/>
        <v>0</v>
      </c>
      <c r="V338">
        <v>12747</v>
      </c>
      <c r="W338">
        <v>5973</v>
      </c>
      <c r="X338">
        <v>6774</v>
      </c>
      <c r="Y338">
        <f t="shared" si="16"/>
        <v>0.46858084255118854</v>
      </c>
      <c r="Z338">
        <f t="shared" si="17"/>
        <v>0.53141915744881152</v>
      </c>
      <c r="AA338">
        <v>1.3</v>
      </c>
      <c r="AB338">
        <v>91.1</v>
      </c>
      <c r="AC338">
        <v>6.8</v>
      </c>
      <c r="AD338">
        <v>0</v>
      </c>
      <c r="AE338">
        <v>0</v>
      </c>
      <c r="AF338">
        <v>0</v>
      </c>
      <c r="AG338">
        <v>9895</v>
      </c>
      <c r="AH338">
        <v>46182</v>
      </c>
      <c r="AI338">
        <v>8251</v>
      </c>
      <c r="AJ338">
        <v>25272</v>
      </c>
      <c r="AK338">
        <v>2831</v>
      </c>
      <c r="AL338">
        <v>17.5</v>
      </c>
      <c r="AM338">
        <v>22.4</v>
      </c>
      <c r="AN338">
        <v>29.2</v>
      </c>
      <c r="AO338">
        <v>13.2</v>
      </c>
      <c r="AP338">
        <v>21.2</v>
      </c>
      <c r="AQ338">
        <v>11.7</v>
      </c>
      <c r="AR338">
        <v>24.7</v>
      </c>
      <c r="AS338">
        <v>81.099999999999994</v>
      </c>
      <c r="AT338">
        <v>9.3000000000000007</v>
      </c>
      <c r="AU338">
        <v>0.5</v>
      </c>
      <c r="AV338">
        <v>2.4</v>
      </c>
      <c r="AW338">
        <v>5.6</v>
      </c>
      <c r="AX338">
        <v>1.2</v>
      </c>
      <c r="AY338">
        <v>22.4</v>
      </c>
      <c r="AZ338">
        <v>5330</v>
      </c>
      <c r="BA338">
        <v>75.599999999999994</v>
      </c>
      <c r="BB338">
        <v>15.2</v>
      </c>
      <c r="BC338">
        <v>8.3000000000000007</v>
      </c>
      <c r="BD338">
        <v>0.8</v>
      </c>
      <c r="BE338">
        <v>6.9</v>
      </c>
    </row>
    <row r="339" spans="1:57" x14ac:dyDescent="0.3">
      <c r="A339">
        <v>337</v>
      </c>
      <c r="B339" t="s">
        <v>336</v>
      </c>
      <c r="C339" t="s">
        <v>64</v>
      </c>
      <c r="D339">
        <v>0.75</v>
      </c>
      <c r="E339">
        <v>0.19400000000000001</v>
      </c>
      <c r="F339">
        <v>4309</v>
      </c>
      <c r="G339">
        <v>3231</v>
      </c>
      <c r="H339">
        <v>837</v>
      </c>
      <c r="I339" t="s">
        <v>3055</v>
      </c>
      <c r="J339">
        <v>1</v>
      </c>
      <c r="K339">
        <v>0</v>
      </c>
      <c r="L339">
        <v>0.79300000000000004</v>
      </c>
      <c r="M339">
        <v>0.191</v>
      </c>
      <c r="N339">
        <v>4696</v>
      </c>
      <c r="O339">
        <v>3725</v>
      </c>
      <c r="P339">
        <v>897</v>
      </c>
      <c r="Q339">
        <v>39.656208579999998</v>
      </c>
      <c r="R339">
        <v>-93.98308093</v>
      </c>
      <c r="S339">
        <v>194</v>
      </c>
      <c r="T339">
        <v>1</v>
      </c>
      <c r="U339" s="7">
        <f t="shared" si="15"/>
        <v>1.1054609772275039E-4</v>
      </c>
      <c r="V339">
        <v>9046</v>
      </c>
      <c r="W339">
        <v>4572</v>
      </c>
      <c r="X339">
        <v>4474</v>
      </c>
      <c r="Y339">
        <f t="shared" si="16"/>
        <v>0.50541675878841474</v>
      </c>
      <c r="Z339">
        <f t="shared" si="17"/>
        <v>0.49458324121158526</v>
      </c>
      <c r="AA339">
        <v>2.1</v>
      </c>
      <c r="AB339">
        <v>94.8</v>
      </c>
      <c r="AC339">
        <v>0.5</v>
      </c>
      <c r="AD339">
        <v>0.4</v>
      </c>
      <c r="AE339">
        <v>0.4</v>
      </c>
      <c r="AF339">
        <v>0</v>
      </c>
      <c r="AG339">
        <v>6801</v>
      </c>
      <c r="AH339">
        <v>44975</v>
      </c>
      <c r="AI339">
        <v>2493</v>
      </c>
      <c r="AJ339">
        <v>24200</v>
      </c>
      <c r="AK339">
        <v>1468</v>
      </c>
      <c r="AL339">
        <v>13.3</v>
      </c>
      <c r="AM339">
        <v>17.399999999999999</v>
      </c>
      <c r="AN339">
        <v>28.2</v>
      </c>
      <c r="AO339">
        <v>17.600000000000001</v>
      </c>
      <c r="AP339">
        <v>22.3</v>
      </c>
      <c r="AQ339">
        <v>16.100000000000001</v>
      </c>
      <c r="AR339">
        <v>15.8</v>
      </c>
      <c r="AS339">
        <v>82.9</v>
      </c>
      <c r="AT339">
        <v>9.3000000000000007</v>
      </c>
      <c r="AU339">
        <v>0.1</v>
      </c>
      <c r="AV339">
        <v>3.4</v>
      </c>
      <c r="AW339">
        <v>0.7</v>
      </c>
      <c r="AX339">
        <v>3.7</v>
      </c>
      <c r="AY339">
        <v>32.6</v>
      </c>
      <c r="AZ339">
        <v>3840</v>
      </c>
      <c r="BA339">
        <v>72.400000000000006</v>
      </c>
      <c r="BB339">
        <v>19</v>
      </c>
      <c r="BC339">
        <v>8.5</v>
      </c>
      <c r="BD339">
        <v>0.1</v>
      </c>
      <c r="BE339">
        <v>3.8</v>
      </c>
    </row>
    <row r="340" spans="1:57" x14ac:dyDescent="0.3">
      <c r="A340">
        <v>338</v>
      </c>
      <c r="B340" t="s">
        <v>336</v>
      </c>
      <c r="C340" t="s">
        <v>85</v>
      </c>
      <c r="D340">
        <v>0.74099999999999999</v>
      </c>
      <c r="E340">
        <v>0.23499999999999999</v>
      </c>
      <c r="F340">
        <v>35747</v>
      </c>
      <c r="G340">
        <v>26499</v>
      </c>
      <c r="H340">
        <v>8403</v>
      </c>
      <c r="I340" t="s">
        <v>3055</v>
      </c>
      <c r="J340">
        <v>1</v>
      </c>
      <c r="K340">
        <v>0</v>
      </c>
      <c r="L340">
        <v>0.751</v>
      </c>
      <c r="M340">
        <v>0.23799999999999999</v>
      </c>
      <c r="N340">
        <v>42438</v>
      </c>
      <c r="O340">
        <v>31877</v>
      </c>
      <c r="P340">
        <v>10105</v>
      </c>
      <c r="Q340">
        <v>35.952049770000002</v>
      </c>
      <c r="R340">
        <v>-81.547995220000004</v>
      </c>
      <c r="S340">
        <v>2685</v>
      </c>
      <c r="T340">
        <v>19</v>
      </c>
      <c r="U340" s="7">
        <f t="shared" si="15"/>
        <v>2.3225964183118392E-4</v>
      </c>
      <c r="V340">
        <v>81805</v>
      </c>
      <c r="W340">
        <v>40361</v>
      </c>
      <c r="X340">
        <v>41444</v>
      </c>
      <c r="Y340">
        <f t="shared" si="16"/>
        <v>0.49338060020781127</v>
      </c>
      <c r="Z340">
        <f t="shared" si="17"/>
        <v>0.50661939979218873</v>
      </c>
      <c r="AA340">
        <v>5.0999999999999996</v>
      </c>
      <c r="AB340">
        <v>87.9</v>
      </c>
      <c r="AC340">
        <v>4.9000000000000004</v>
      </c>
      <c r="AD340">
        <v>0.4</v>
      </c>
      <c r="AE340">
        <v>0.6</v>
      </c>
      <c r="AF340">
        <v>0</v>
      </c>
      <c r="AG340">
        <v>63220</v>
      </c>
      <c r="AH340">
        <v>40735</v>
      </c>
      <c r="AI340">
        <v>1356</v>
      </c>
      <c r="AJ340">
        <v>21991</v>
      </c>
      <c r="AK340">
        <v>977</v>
      </c>
      <c r="AL340">
        <v>16.399999999999999</v>
      </c>
      <c r="AM340">
        <v>20.8</v>
      </c>
      <c r="AN340">
        <v>24.5</v>
      </c>
      <c r="AO340">
        <v>17</v>
      </c>
      <c r="AP340">
        <v>22.7</v>
      </c>
      <c r="AQ340">
        <v>11.6</v>
      </c>
      <c r="AR340">
        <v>24.2</v>
      </c>
      <c r="AS340">
        <v>83.4</v>
      </c>
      <c r="AT340">
        <v>10.3</v>
      </c>
      <c r="AU340">
        <v>0.1</v>
      </c>
      <c r="AV340">
        <v>0.7</v>
      </c>
      <c r="AW340">
        <v>1.9</v>
      </c>
      <c r="AX340">
        <v>3.7</v>
      </c>
      <c r="AY340">
        <v>23.4</v>
      </c>
      <c r="AZ340">
        <v>35011</v>
      </c>
      <c r="BA340">
        <v>80.8</v>
      </c>
      <c r="BB340">
        <v>13.2</v>
      </c>
      <c r="BC340">
        <v>6</v>
      </c>
      <c r="BD340">
        <v>0</v>
      </c>
      <c r="BE340">
        <v>7.9</v>
      </c>
    </row>
    <row r="341" spans="1:57" x14ac:dyDescent="0.3">
      <c r="A341">
        <v>339</v>
      </c>
      <c r="B341" t="s">
        <v>336</v>
      </c>
      <c r="C341" t="s">
        <v>117</v>
      </c>
      <c r="D341">
        <v>0.55600000000000005</v>
      </c>
      <c r="E341">
        <v>0.39800000000000002</v>
      </c>
      <c r="F341">
        <v>11709</v>
      </c>
      <c r="G341">
        <v>6516</v>
      </c>
      <c r="H341">
        <v>4663</v>
      </c>
      <c r="I341" t="s">
        <v>3055</v>
      </c>
      <c r="J341">
        <v>1</v>
      </c>
      <c r="K341">
        <v>0</v>
      </c>
      <c r="L341">
        <v>0.54</v>
      </c>
      <c r="M341">
        <v>0.442</v>
      </c>
      <c r="N341">
        <v>14775</v>
      </c>
      <c r="O341">
        <v>7975</v>
      </c>
      <c r="P341">
        <v>6536</v>
      </c>
      <c r="Q341">
        <v>29.836688590000001</v>
      </c>
      <c r="R341">
        <v>-97.618147750000006</v>
      </c>
      <c r="S341">
        <v>1726</v>
      </c>
      <c r="T341">
        <v>37</v>
      </c>
      <c r="U341" s="7">
        <f t="shared" si="15"/>
        <v>9.1258879242304654E-4</v>
      </c>
      <c r="V341">
        <v>40544</v>
      </c>
      <c r="W341">
        <v>20563</v>
      </c>
      <c r="X341">
        <v>19981</v>
      </c>
      <c r="Y341">
        <f t="shared" si="16"/>
        <v>0.50717738752959751</v>
      </c>
      <c r="Z341">
        <f t="shared" si="17"/>
        <v>0.49282261247040254</v>
      </c>
      <c r="AA341">
        <v>50.7</v>
      </c>
      <c r="AB341">
        <v>41.1</v>
      </c>
      <c r="AC341">
        <v>6.1</v>
      </c>
      <c r="AD341">
        <v>0.2</v>
      </c>
      <c r="AE341">
        <v>1</v>
      </c>
      <c r="AF341">
        <v>0.1</v>
      </c>
      <c r="AG341">
        <v>28283</v>
      </c>
      <c r="AH341">
        <v>51346</v>
      </c>
      <c r="AI341">
        <v>2389</v>
      </c>
      <c r="AJ341">
        <v>23366</v>
      </c>
      <c r="AK341">
        <v>1304</v>
      </c>
      <c r="AL341">
        <v>17.7</v>
      </c>
      <c r="AM341">
        <v>22.9</v>
      </c>
      <c r="AN341">
        <v>25.3</v>
      </c>
      <c r="AO341">
        <v>20.2</v>
      </c>
      <c r="AP341">
        <v>23.5</v>
      </c>
      <c r="AQ341">
        <v>17.399999999999999</v>
      </c>
      <c r="AR341">
        <v>13.7</v>
      </c>
      <c r="AS341">
        <v>79</v>
      </c>
      <c r="AT341">
        <v>11.6</v>
      </c>
      <c r="AU341">
        <v>0.2</v>
      </c>
      <c r="AV341">
        <v>3.6</v>
      </c>
      <c r="AW341">
        <v>1.7</v>
      </c>
      <c r="AX341">
        <v>4</v>
      </c>
      <c r="AY341">
        <v>30.6</v>
      </c>
      <c r="AZ341">
        <v>18238</v>
      </c>
      <c r="BA341">
        <v>74.3</v>
      </c>
      <c r="BB341">
        <v>18.899999999999999</v>
      </c>
      <c r="BC341">
        <v>6.7</v>
      </c>
      <c r="BD341">
        <v>0.1</v>
      </c>
      <c r="BE341">
        <v>3.4</v>
      </c>
    </row>
    <row r="342" spans="1:57" x14ac:dyDescent="0.3">
      <c r="A342">
        <v>340</v>
      </c>
      <c r="B342" t="s">
        <v>336</v>
      </c>
      <c r="C342" t="s">
        <v>56</v>
      </c>
      <c r="D342">
        <v>0.81499999999999995</v>
      </c>
      <c r="E342">
        <v>0.16800000000000001</v>
      </c>
      <c r="F342">
        <v>4692</v>
      </c>
      <c r="G342">
        <v>3822</v>
      </c>
      <c r="H342">
        <v>788</v>
      </c>
      <c r="I342" t="s">
        <v>3055</v>
      </c>
      <c r="J342">
        <v>1</v>
      </c>
      <c r="K342">
        <v>0</v>
      </c>
      <c r="L342">
        <v>0.83499999999999996</v>
      </c>
      <c r="M342">
        <v>0.156</v>
      </c>
      <c r="N342">
        <v>4762</v>
      </c>
      <c r="O342">
        <v>3976</v>
      </c>
      <c r="P342">
        <v>745</v>
      </c>
      <c r="Q342">
        <v>32.090251899999998</v>
      </c>
      <c r="R342">
        <v>-92.117521479999994</v>
      </c>
      <c r="S342">
        <v>376</v>
      </c>
      <c r="T342">
        <v>3</v>
      </c>
      <c r="U342" s="7">
        <f t="shared" si="15"/>
        <v>2.9999999999999997E-4</v>
      </c>
      <c r="V342">
        <v>10000</v>
      </c>
      <c r="W342">
        <v>5313</v>
      </c>
      <c r="X342">
        <v>4687</v>
      </c>
      <c r="Y342">
        <f t="shared" si="16"/>
        <v>0.53129999999999999</v>
      </c>
      <c r="Z342">
        <f t="shared" si="17"/>
        <v>0.46870000000000001</v>
      </c>
      <c r="AA342">
        <v>3.1</v>
      </c>
      <c r="AB342">
        <v>79.099999999999994</v>
      </c>
      <c r="AC342">
        <v>16.8</v>
      </c>
      <c r="AD342">
        <v>0.6</v>
      </c>
      <c r="AE342">
        <v>0.2</v>
      </c>
      <c r="AF342">
        <v>0</v>
      </c>
      <c r="AG342">
        <v>7594</v>
      </c>
      <c r="AH342">
        <v>31933</v>
      </c>
      <c r="AI342">
        <v>3546</v>
      </c>
      <c r="AJ342">
        <v>20961</v>
      </c>
      <c r="AK342">
        <v>2724</v>
      </c>
      <c r="AL342">
        <v>26.2</v>
      </c>
      <c r="AM342">
        <v>34.299999999999997</v>
      </c>
      <c r="AN342">
        <v>23.8</v>
      </c>
      <c r="AO342">
        <v>25.4</v>
      </c>
      <c r="AP342">
        <v>24.3</v>
      </c>
      <c r="AQ342">
        <v>14.8</v>
      </c>
      <c r="AR342">
        <v>11.7</v>
      </c>
      <c r="AS342">
        <v>84.4</v>
      </c>
      <c r="AT342">
        <v>7.2</v>
      </c>
      <c r="AU342">
        <v>0</v>
      </c>
      <c r="AV342">
        <v>4.4000000000000004</v>
      </c>
      <c r="AW342">
        <v>2.2999999999999998</v>
      </c>
      <c r="AX342">
        <v>1.7</v>
      </c>
      <c r="AY342">
        <v>23.7</v>
      </c>
      <c r="AZ342">
        <v>3451</v>
      </c>
      <c r="BA342">
        <v>69.900000000000006</v>
      </c>
      <c r="BB342">
        <v>25.4</v>
      </c>
      <c r="BC342">
        <v>4.5999999999999996</v>
      </c>
      <c r="BD342">
        <v>0</v>
      </c>
      <c r="BE342">
        <v>9.4</v>
      </c>
    </row>
    <row r="343" spans="1:57" x14ac:dyDescent="0.3">
      <c r="A343">
        <v>341</v>
      </c>
      <c r="B343" t="s">
        <v>337</v>
      </c>
      <c r="C343" t="s">
        <v>78</v>
      </c>
      <c r="D343">
        <v>0.42699999999999999</v>
      </c>
      <c r="E343">
        <v>0.497</v>
      </c>
      <c r="F343">
        <v>12966</v>
      </c>
      <c r="G343">
        <v>5533</v>
      </c>
      <c r="H343">
        <v>6445</v>
      </c>
      <c r="I343" t="s">
        <v>3056</v>
      </c>
      <c r="J343">
        <v>0</v>
      </c>
      <c r="K343">
        <v>0</v>
      </c>
      <c r="Q343">
        <v>44.465485979999997</v>
      </c>
      <c r="R343">
        <v>-72.103146510000002</v>
      </c>
      <c r="S343">
        <v>46</v>
      </c>
      <c r="T343">
        <v>0</v>
      </c>
      <c r="U343" s="7">
        <f t="shared" si="15"/>
        <v>0</v>
      </c>
      <c r="V343">
        <v>30576</v>
      </c>
      <c r="W343">
        <v>15366</v>
      </c>
      <c r="X343">
        <v>15210</v>
      </c>
      <c r="Y343">
        <f t="shared" si="16"/>
        <v>0.50255102040816324</v>
      </c>
      <c r="Z343">
        <f t="shared" si="17"/>
        <v>0.49744897959183676</v>
      </c>
      <c r="AA343">
        <v>1.5</v>
      </c>
      <c r="AB343">
        <v>95.1</v>
      </c>
      <c r="AC343">
        <v>0.9</v>
      </c>
      <c r="AD343">
        <v>0.2</v>
      </c>
      <c r="AE343">
        <v>0.6</v>
      </c>
      <c r="AF343">
        <v>0</v>
      </c>
      <c r="AG343">
        <v>24155</v>
      </c>
      <c r="AH343">
        <v>47371</v>
      </c>
      <c r="AI343">
        <v>1846</v>
      </c>
      <c r="AJ343">
        <v>25896</v>
      </c>
      <c r="AK343">
        <v>989</v>
      </c>
      <c r="AL343">
        <v>12.3</v>
      </c>
      <c r="AM343">
        <v>16.399999999999999</v>
      </c>
      <c r="AN343">
        <v>34.799999999999997</v>
      </c>
      <c r="AO343">
        <v>20.399999999999999</v>
      </c>
      <c r="AP343">
        <v>20</v>
      </c>
      <c r="AQ343">
        <v>12.6</v>
      </c>
      <c r="AR343">
        <v>12.3</v>
      </c>
      <c r="AS343">
        <v>76.400000000000006</v>
      </c>
      <c r="AT343">
        <v>10.7</v>
      </c>
      <c r="AU343">
        <v>0.1</v>
      </c>
      <c r="AV343">
        <v>3.8</v>
      </c>
      <c r="AW343">
        <v>1.2</v>
      </c>
      <c r="AX343">
        <v>7.8</v>
      </c>
      <c r="AY343">
        <v>26</v>
      </c>
      <c r="AZ343">
        <v>14475</v>
      </c>
      <c r="BA343">
        <v>74.2</v>
      </c>
      <c r="BB343">
        <v>13.8</v>
      </c>
      <c r="BC343">
        <v>10.9</v>
      </c>
      <c r="BD343">
        <v>1.1000000000000001</v>
      </c>
      <c r="BE343">
        <v>4.9000000000000004</v>
      </c>
    </row>
    <row r="344" spans="1:57" x14ac:dyDescent="0.3">
      <c r="A344">
        <v>342</v>
      </c>
      <c r="B344" t="s">
        <v>338</v>
      </c>
      <c r="C344" t="s">
        <v>168</v>
      </c>
      <c r="D344">
        <v>0.69199999999999995</v>
      </c>
      <c r="E344">
        <v>0.27900000000000003</v>
      </c>
      <c r="F344">
        <v>47376</v>
      </c>
      <c r="G344">
        <v>32803</v>
      </c>
      <c r="H344">
        <v>13197</v>
      </c>
      <c r="I344" t="s">
        <v>3055</v>
      </c>
      <c r="J344">
        <v>1</v>
      </c>
      <c r="K344">
        <v>0</v>
      </c>
      <c r="L344">
        <v>0.68899999999999995</v>
      </c>
      <c r="M344">
        <v>0.29799999999999999</v>
      </c>
      <c r="N344">
        <v>50743</v>
      </c>
      <c r="O344">
        <v>34964</v>
      </c>
      <c r="P344">
        <v>15118</v>
      </c>
      <c r="Q344">
        <v>33.774837269999999</v>
      </c>
      <c r="R344">
        <v>-85.826303859999996</v>
      </c>
      <c r="S344">
        <v>4892</v>
      </c>
      <c r="T344">
        <v>65</v>
      </c>
      <c r="U344" s="7">
        <f t="shared" si="15"/>
        <v>5.626390367619691E-4</v>
      </c>
      <c r="V344">
        <v>115527</v>
      </c>
      <c r="W344">
        <v>55593</v>
      </c>
      <c r="X344">
        <v>59934</v>
      </c>
      <c r="Y344">
        <f t="shared" si="16"/>
        <v>0.48121218416474071</v>
      </c>
      <c r="Z344">
        <f t="shared" si="17"/>
        <v>0.51878781583525924</v>
      </c>
      <c r="AA344">
        <v>3.6</v>
      </c>
      <c r="AB344">
        <v>72.7</v>
      </c>
      <c r="AC344">
        <v>20.399999999999999</v>
      </c>
      <c r="AD344">
        <v>0.2</v>
      </c>
      <c r="AE344">
        <v>1</v>
      </c>
      <c r="AF344">
        <v>0</v>
      </c>
      <c r="AG344">
        <v>88383</v>
      </c>
      <c r="AH344">
        <v>43686</v>
      </c>
      <c r="AI344">
        <v>1491</v>
      </c>
      <c r="AJ344">
        <v>23638</v>
      </c>
      <c r="AK344">
        <v>793</v>
      </c>
      <c r="AL344">
        <v>18.600000000000001</v>
      </c>
      <c r="AM344">
        <v>26.6</v>
      </c>
      <c r="AN344">
        <v>29</v>
      </c>
      <c r="AO344">
        <v>17.5</v>
      </c>
      <c r="AP344">
        <v>23.7</v>
      </c>
      <c r="AQ344">
        <v>10.4</v>
      </c>
      <c r="AR344">
        <v>19.399999999999999</v>
      </c>
      <c r="AS344">
        <v>85</v>
      </c>
      <c r="AT344">
        <v>9.1999999999999993</v>
      </c>
      <c r="AU344">
        <v>0.2</v>
      </c>
      <c r="AV344">
        <v>1.3</v>
      </c>
      <c r="AW344">
        <v>1.1000000000000001</v>
      </c>
      <c r="AX344">
        <v>3.2</v>
      </c>
      <c r="AY344">
        <v>24.8</v>
      </c>
      <c r="AZ344">
        <v>47392</v>
      </c>
      <c r="BA344">
        <v>74.900000000000006</v>
      </c>
      <c r="BB344">
        <v>19.899999999999999</v>
      </c>
      <c r="BC344">
        <v>5.0999999999999996</v>
      </c>
      <c r="BD344">
        <v>0.1</v>
      </c>
      <c r="BE344">
        <v>10.1</v>
      </c>
    </row>
    <row r="345" spans="1:57" x14ac:dyDescent="0.3">
      <c r="A345">
        <v>343</v>
      </c>
      <c r="B345" t="s">
        <v>338</v>
      </c>
      <c r="C345" t="s">
        <v>140</v>
      </c>
      <c r="D345">
        <v>0.68600000000000005</v>
      </c>
      <c r="E345">
        <v>0.28100000000000003</v>
      </c>
      <c r="F345">
        <v>2264</v>
      </c>
      <c r="G345">
        <v>1554</v>
      </c>
      <c r="H345">
        <v>636</v>
      </c>
      <c r="I345" t="s">
        <v>3055</v>
      </c>
      <c r="J345">
        <v>1</v>
      </c>
      <c r="K345">
        <v>0</v>
      </c>
      <c r="L345">
        <v>0.751</v>
      </c>
      <c r="M345">
        <v>0.218</v>
      </c>
      <c r="N345">
        <v>2143</v>
      </c>
      <c r="O345">
        <v>1609</v>
      </c>
      <c r="P345">
        <v>467</v>
      </c>
      <c r="Q345">
        <v>33.55598792</v>
      </c>
      <c r="R345">
        <v>-92.499744030000002</v>
      </c>
      <c r="S345">
        <v>59</v>
      </c>
      <c r="T345">
        <v>0</v>
      </c>
      <c r="U345" s="7">
        <f t="shared" si="15"/>
        <v>0</v>
      </c>
      <c r="V345">
        <v>5194</v>
      </c>
      <c r="W345">
        <v>2693</v>
      </c>
      <c r="X345">
        <v>2501</v>
      </c>
      <c r="Y345">
        <f t="shared" si="16"/>
        <v>0.51848286484405082</v>
      </c>
      <c r="Z345">
        <f t="shared" si="17"/>
        <v>0.48151713515594918</v>
      </c>
      <c r="AA345">
        <v>3.9</v>
      </c>
      <c r="AB345">
        <v>72.599999999999994</v>
      </c>
      <c r="AC345">
        <v>21.9</v>
      </c>
      <c r="AD345">
        <v>0.1</v>
      </c>
      <c r="AE345">
        <v>0.2</v>
      </c>
      <c r="AF345">
        <v>0.2</v>
      </c>
      <c r="AG345">
        <v>4179</v>
      </c>
      <c r="AH345">
        <v>37225</v>
      </c>
      <c r="AI345">
        <v>5419</v>
      </c>
      <c r="AJ345">
        <v>22866</v>
      </c>
      <c r="AK345">
        <v>1842</v>
      </c>
      <c r="AL345">
        <v>19.600000000000001</v>
      </c>
      <c r="AM345">
        <v>34.299999999999997</v>
      </c>
      <c r="AN345">
        <v>24.5</v>
      </c>
      <c r="AO345">
        <v>13.8</v>
      </c>
      <c r="AP345">
        <v>15.8</v>
      </c>
      <c r="AQ345">
        <v>16.3</v>
      </c>
      <c r="AR345">
        <v>29.6</v>
      </c>
      <c r="AS345">
        <v>87.4</v>
      </c>
      <c r="AT345">
        <v>5.4</v>
      </c>
      <c r="AU345">
        <v>0.5</v>
      </c>
      <c r="AV345">
        <v>1.8</v>
      </c>
      <c r="AW345">
        <v>1.7</v>
      </c>
      <c r="AX345">
        <v>3.2</v>
      </c>
      <c r="AY345">
        <v>24.4</v>
      </c>
      <c r="AZ345">
        <v>2215</v>
      </c>
      <c r="BA345">
        <v>73.5</v>
      </c>
      <c r="BB345">
        <v>23.7</v>
      </c>
      <c r="BC345">
        <v>2.8</v>
      </c>
      <c r="BD345">
        <v>0</v>
      </c>
      <c r="BE345">
        <v>5.7</v>
      </c>
    </row>
    <row r="346" spans="1:57" x14ac:dyDescent="0.3">
      <c r="A346">
        <v>344</v>
      </c>
      <c r="B346" t="s">
        <v>338</v>
      </c>
      <c r="C346" t="s">
        <v>83</v>
      </c>
      <c r="D346">
        <v>0.76600000000000001</v>
      </c>
      <c r="E346">
        <v>0.20399999999999999</v>
      </c>
      <c r="F346">
        <v>6067</v>
      </c>
      <c r="G346">
        <v>4647</v>
      </c>
      <c r="H346">
        <v>1236</v>
      </c>
      <c r="I346" t="s">
        <v>3055</v>
      </c>
      <c r="J346">
        <v>1</v>
      </c>
      <c r="K346">
        <v>0</v>
      </c>
      <c r="L346">
        <v>0.80700000000000005</v>
      </c>
      <c r="M346">
        <v>0.185</v>
      </c>
      <c r="N346">
        <v>6537</v>
      </c>
      <c r="O346">
        <v>5274</v>
      </c>
      <c r="P346">
        <v>1209</v>
      </c>
      <c r="Q346">
        <v>30.406667339999998</v>
      </c>
      <c r="R346">
        <v>-85.193941530000004</v>
      </c>
      <c r="S346">
        <v>731</v>
      </c>
      <c r="T346">
        <v>14</v>
      </c>
      <c r="U346" s="7">
        <f t="shared" si="15"/>
        <v>9.6832203624291045E-4</v>
      </c>
      <c r="V346">
        <v>14458</v>
      </c>
      <c r="W346">
        <v>7872</v>
      </c>
      <c r="X346">
        <v>6586</v>
      </c>
      <c r="Y346">
        <f t="shared" si="16"/>
        <v>0.54447364780744223</v>
      </c>
      <c r="Z346">
        <f t="shared" si="17"/>
        <v>0.45552635219255777</v>
      </c>
      <c r="AA346">
        <v>5.8</v>
      </c>
      <c r="AB346">
        <v>76.900000000000006</v>
      </c>
      <c r="AC346">
        <v>12.8</v>
      </c>
      <c r="AD346">
        <v>0.9</v>
      </c>
      <c r="AE346">
        <v>0.8</v>
      </c>
      <c r="AF346">
        <v>0</v>
      </c>
      <c r="AG346">
        <v>11034</v>
      </c>
      <c r="AH346">
        <v>36237</v>
      </c>
      <c r="AI346">
        <v>2312</v>
      </c>
      <c r="AJ346">
        <v>15927</v>
      </c>
      <c r="AK346">
        <v>1194</v>
      </c>
      <c r="AL346">
        <v>12.9</v>
      </c>
      <c r="AM346">
        <v>10</v>
      </c>
      <c r="AN346">
        <v>23.9</v>
      </c>
      <c r="AO346">
        <v>29.4</v>
      </c>
      <c r="AP346">
        <v>19.100000000000001</v>
      </c>
      <c r="AQ346">
        <v>18.2</v>
      </c>
      <c r="AR346">
        <v>9.4</v>
      </c>
      <c r="AS346">
        <v>78.7</v>
      </c>
      <c r="AT346">
        <v>15.5</v>
      </c>
      <c r="AU346">
        <v>0</v>
      </c>
      <c r="AV346">
        <v>0.9</v>
      </c>
      <c r="AW346">
        <v>3.2</v>
      </c>
      <c r="AX346">
        <v>1.7</v>
      </c>
      <c r="AY346">
        <v>26.8</v>
      </c>
      <c r="AZ346">
        <v>4698</v>
      </c>
      <c r="BA346">
        <v>71.400000000000006</v>
      </c>
      <c r="BB346">
        <v>23.1</v>
      </c>
      <c r="BC346">
        <v>5.5</v>
      </c>
      <c r="BD346">
        <v>0</v>
      </c>
      <c r="BE346">
        <v>8.6</v>
      </c>
    </row>
    <row r="347" spans="1:57" x14ac:dyDescent="0.3">
      <c r="A347">
        <v>345</v>
      </c>
      <c r="B347" t="s">
        <v>338</v>
      </c>
      <c r="C347" t="s">
        <v>132</v>
      </c>
      <c r="D347">
        <v>0.41</v>
      </c>
      <c r="E347">
        <v>0.58199999999999996</v>
      </c>
      <c r="F347">
        <v>2023</v>
      </c>
      <c r="G347">
        <v>829</v>
      </c>
      <c r="H347">
        <v>1178</v>
      </c>
      <c r="I347" t="s">
        <v>3056</v>
      </c>
      <c r="J347">
        <v>0</v>
      </c>
      <c r="K347">
        <v>1</v>
      </c>
      <c r="L347">
        <v>0.42099999999999999</v>
      </c>
      <c r="M347">
        <v>0.57399999999999995</v>
      </c>
      <c r="N347">
        <v>2194</v>
      </c>
      <c r="O347">
        <v>923</v>
      </c>
      <c r="P347">
        <v>1260</v>
      </c>
      <c r="Q347">
        <v>31.53169785</v>
      </c>
      <c r="R347">
        <v>-84.627251310000005</v>
      </c>
      <c r="S347">
        <v>277</v>
      </c>
      <c r="T347">
        <v>10</v>
      </c>
      <c r="U347" s="7">
        <f t="shared" si="15"/>
        <v>1.537751806858373E-3</v>
      </c>
      <c r="V347">
        <v>6503</v>
      </c>
      <c r="W347">
        <v>3915</v>
      </c>
      <c r="X347">
        <v>2588</v>
      </c>
      <c r="Y347">
        <f t="shared" si="16"/>
        <v>0.60202983238505303</v>
      </c>
      <c r="Z347">
        <f t="shared" si="17"/>
        <v>0.39797016761494697</v>
      </c>
      <c r="AA347">
        <v>4.8</v>
      </c>
      <c r="AB347">
        <v>32.5</v>
      </c>
      <c r="AC347">
        <v>60.5</v>
      </c>
      <c r="AD347">
        <v>0</v>
      </c>
      <c r="AE347">
        <v>0.5</v>
      </c>
      <c r="AF347">
        <v>0</v>
      </c>
      <c r="AG347">
        <v>5141</v>
      </c>
      <c r="AH347">
        <v>29617</v>
      </c>
      <c r="AI347">
        <v>2794</v>
      </c>
      <c r="AJ347">
        <v>13865</v>
      </c>
      <c r="AK347">
        <v>2459</v>
      </c>
      <c r="AL347">
        <v>32.200000000000003</v>
      </c>
      <c r="AM347">
        <v>41.7</v>
      </c>
      <c r="AN347">
        <v>30.3</v>
      </c>
      <c r="AO347">
        <v>21.4</v>
      </c>
      <c r="AP347">
        <v>17.5</v>
      </c>
      <c r="AQ347">
        <v>15</v>
      </c>
      <c r="AR347">
        <v>15.8</v>
      </c>
      <c r="AS347">
        <v>79.2</v>
      </c>
      <c r="AT347">
        <v>9.8000000000000007</v>
      </c>
      <c r="AU347">
        <v>0.6</v>
      </c>
      <c r="AV347">
        <v>2.5</v>
      </c>
      <c r="AW347">
        <v>0.2</v>
      </c>
      <c r="AX347">
        <v>7.6</v>
      </c>
      <c r="AY347">
        <v>22.6</v>
      </c>
      <c r="AZ347">
        <v>1612</v>
      </c>
      <c r="BA347">
        <v>71.5</v>
      </c>
      <c r="BB347">
        <v>23.9</v>
      </c>
      <c r="BC347">
        <v>3.9</v>
      </c>
      <c r="BD347">
        <v>0.7</v>
      </c>
      <c r="BE347">
        <v>14.9</v>
      </c>
    </row>
    <row r="348" spans="1:57" x14ac:dyDescent="0.3">
      <c r="A348">
        <v>346</v>
      </c>
      <c r="B348" t="s">
        <v>338</v>
      </c>
      <c r="C348" t="s">
        <v>62</v>
      </c>
      <c r="D348">
        <v>0.67900000000000005</v>
      </c>
      <c r="E348">
        <v>0.27300000000000002</v>
      </c>
      <c r="F348">
        <v>5105</v>
      </c>
      <c r="G348">
        <v>3466</v>
      </c>
      <c r="H348">
        <v>1396</v>
      </c>
      <c r="I348" t="s">
        <v>3055</v>
      </c>
      <c r="J348">
        <v>1</v>
      </c>
      <c r="K348">
        <v>0</v>
      </c>
      <c r="L348">
        <v>0.70299999999999996</v>
      </c>
      <c r="M348">
        <v>0.28000000000000003</v>
      </c>
      <c r="N348">
        <v>5249</v>
      </c>
      <c r="O348">
        <v>3689</v>
      </c>
      <c r="P348">
        <v>1470</v>
      </c>
      <c r="Q348">
        <v>42.385210790000002</v>
      </c>
      <c r="R348">
        <v>-94.64046046</v>
      </c>
      <c r="S348">
        <v>348</v>
      </c>
      <c r="T348">
        <v>4</v>
      </c>
      <c r="U348" s="7">
        <f t="shared" si="15"/>
        <v>4.0758100672508659E-4</v>
      </c>
      <c r="V348">
        <v>9814</v>
      </c>
      <c r="W348">
        <v>5080</v>
      </c>
      <c r="X348">
        <v>4734</v>
      </c>
      <c r="Y348">
        <f t="shared" si="16"/>
        <v>0.51762787854086001</v>
      </c>
      <c r="Z348">
        <f t="shared" si="17"/>
        <v>0.48237212145913999</v>
      </c>
      <c r="AA348">
        <v>1.8</v>
      </c>
      <c r="AB348">
        <v>94.8</v>
      </c>
      <c r="AC348">
        <v>1.8</v>
      </c>
      <c r="AD348">
        <v>0.3</v>
      </c>
      <c r="AE348">
        <v>0.3</v>
      </c>
      <c r="AF348">
        <v>0</v>
      </c>
      <c r="AG348">
        <v>7731</v>
      </c>
      <c r="AH348">
        <v>46302</v>
      </c>
      <c r="AI348">
        <v>3680</v>
      </c>
      <c r="AJ348">
        <v>27370</v>
      </c>
      <c r="AK348">
        <v>1244</v>
      </c>
      <c r="AL348">
        <v>15.3</v>
      </c>
      <c r="AM348">
        <v>21.3</v>
      </c>
      <c r="AN348">
        <v>33.299999999999997</v>
      </c>
      <c r="AO348">
        <v>18.5</v>
      </c>
      <c r="AP348">
        <v>19.7</v>
      </c>
      <c r="AQ348">
        <v>14</v>
      </c>
      <c r="AR348">
        <v>14.3</v>
      </c>
      <c r="AS348">
        <v>82.4</v>
      </c>
      <c r="AT348">
        <v>7.6</v>
      </c>
      <c r="AU348">
        <v>0.5</v>
      </c>
      <c r="AV348">
        <v>2</v>
      </c>
      <c r="AW348">
        <v>1.5</v>
      </c>
      <c r="AX348">
        <v>6</v>
      </c>
      <c r="AY348">
        <v>20.399999999999999</v>
      </c>
      <c r="AZ348">
        <v>4370</v>
      </c>
      <c r="BA348">
        <v>69.900000000000006</v>
      </c>
      <c r="BB348">
        <v>16.7</v>
      </c>
      <c r="BC348">
        <v>13.2</v>
      </c>
      <c r="BD348">
        <v>0.1</v>
      </c>
      <c r="BE348">
        <v>2.2999999999999998</v>
      </c>
    </row>
    <row r="349" spans="1:57" x14ac:dyDescent="0.3">
      <c r="A349">
        <v>347</v>
      </c>
      <c r="B349" t="s">
        <v>338</v>
      </c>
      <c r="C349" t="s">
        <v>68</v>
      </c>
      <c r="D349">
        <v>0.67300000000000004</v>
      </c>
      <c r="E349">
        <v>0.28899999999999998</v>
      </c>
      <c r="F349">
        <v>2556</v>
      </c>
      <c r="G349">
        <v>1719</v>
      </c>
      <c r="H349">
        <v>739</v>
      </c>
      <c r="I349" t="s">
        <v>3055</v>
      </c>
      <c r="J349">
        <v>1</v>
      </c>
      <c r="K349">
        <v>0</v>
      </c>
      <c r="L349">
        <v>0.73799999999999999</v>
      </c>
      <c r="M349">
        <v>0.24399999999999999</v>
      </c>
      <c r="N349">
        <v>2767</v>
      </c>
      <c r="O349">
        <v>2043</v>
      </c>
      <c r="P349">
        <v>674</v>
      </c>
      <c r="Q349">
        <v>39.168401830000001</v>
      </c>
      <c r="R349">
        <v>-90.66330078</v>
      </c>
      <c r="S349">
        <v>84</v>
      </c>
      <c r="T349">
        <v>0</v>
      </c>
      <c r="U349" s="7">
        <f t="shared" si="15"/>
        <v>0</v>
      </c>
      <c r="V349">
        <v>4897</v>
      </c>
      <c r="W349">
        <v>2453</v>
      </c>
      <c r="X349">
        <v>2444</v>
      </c>
      <c r="Y349">
        <f t="shared" si="16"/>
        <v>0.50091892995711662</v>
      </c>
      <c r="Z349">
        <f t="shared" si="17"/>
        <v>0.49908107004288338</v>
      </c>
      <c r="AA349">
        <v>1.1000000000000001</v>
      </c>
      <c r="AB349">
        <v>96.7</v>
      </c>
      <c r="AC349">
        <v>0.3</v>
      </c>
      <c r="AD349">
        <v>0.1</v>
      </c>
      <c r="AE349">
        <v>0.9</v>
      </c>
      <c r="AF349">
        <v>0</v>
      </c>
      <c r="AG349">
        <v>3855</v>
      </c>
      <c r="AH349">
        <v>53641</v>
      </c>
      <c r="AI349">
        <v>3602</v>
      </c>
      <c r="AJ349">
        <v>25660</v>
      </c>
      <c r="AK349">
        <v>1532</v>
      </c>
      <c r="AL349">
        <v>12.8</v>
      </c>
      <c r="AM349">
        <v>15.1</v>
      </c>
      <c r="AN349">
        <v>31.2</v>
      </c>
      <c r="AO349">
        <v>21.5</v>
      </c>
      <c r="AP349">
        <v>16.899999999999999</v>
      </c>
      <c r="AQ349">
        <v>17</v>
      </c>
      <c r="AR349">
        <v>13.4</v>
      </c>
      <c r="AS349">
        <v>82.1</v>
      </c>
      <c r="AT349">
        <v>8.1999999999999993</v>
      </c>
      <c r="AU349">
        <v>1.2</v>
      </c>
      <c r="AV349">
        <v>2.2000000000000002</v>
      </c>
      <c r="AW349">
        <v>0.7</v>
      </c>
      <c r="AX349">
        <v>5.6</v>
      </c>
      <c r="AY349">
        <v>39.6</v>
      </c>
      <c r="AZ349">
        <v>2166</v>
      </c>
      <c r="BA349">
        <v>76.2</v>
      </c>
      <c r="BB349">
        <v>14</v>
      </c>
      <c r="BC349">
        <v>9.1</v>
      </c>
      <c r="BD349">
        <v>0.6</v>
      </c>
      <c r="BE349">
        <v>3.7</v>
      </c>
    </row>
    <row r="350" spans="1:57" x14ac:dyDescent="0.3">
      <c r="A350">
        <v>348</v>
      </c>
      <c r="B350" t="s">
        <v>338</v>
      </c>
      <c r="C350" t="s">
        <v>94</v>
      </c>
      <c r="D350">
        <v>0.53600000000000003</v>
      </c>
      <c r="E350">
        <v>0.41099999999999998</v>
      </c>
      <c r="F350">
        <v>58786</v>
      </c>
      <c r="G350">
        <v>31489</v>
      </c>
      <c r="H350">
        <v>24154</v>
      </c>
      <c r="I350" t="s">
        <v>3055</v>
      </c>
      <c r="J350">
        <v>1</v>
      </c>
      <c r="K350">
        <v>0</v>
      </c>
      <c r="L350">
        <v>0.54800000000000004</v>
      </c>
      <c r="M350">
        <v>0.433</v>
      </c>
      <c r="N350">
        <v>65568</v>
      </c>
      <c r="O350">
        <v>35900</v>
      </c>
      <c r="P350">
        <v>28417</v>
      </c>
      <c r="Q350">
        <v>42.246338340000001</v>
      </c>
      <c r="R350">
        <v>-85.004935689999996</v>
      </c>
      <c r="S350">
        <v>3275</v>
      </c>
      <c r="T350">
        <v>70</v>
      </c>
      <c r="U350" s="7">
        <f t="shared" si="15"/>
        <v>5.2111638017673294E-4</v>
      </c>
      <c r="V350">
        <v>134327</v>
      </c>
      <c r="W350">
        <v>65652</v>
      </c>
      <c r="X350">
        <v>68675</v>
      </c>
      <c r="Y350">
        <f t="shared" si="16"/>
        <v>0.48874760844804099</v>
      </c>
      <c r="Z350">
        <f t="shared" si="17"/>
        <v>0.51125239155195901</v>
      </c>
      <c r="AA350">
        <v>5</v>
      </c>
      <c r="AB350">
        <v>78.3</v>
      </c>
      <c r="AC350">
        <v>10.6</v>
      </c>
      <c r="AD350">
        <v>0.6</v>
      </c>
      <c r="AE350">
        <v>2.1</v>
      </c>
      <c r="AF350">
        <v>0</v>
      </c>
      <c r="AG350">
        <v>100589</v>
      </c>
      <c r="AH350">
        <v>46213</v>
      </c>
      <c r="AI350">
        <v>1008</v>
      </c>
      <c r="AJ350">
        <v>24859</v>
      </c>
      <c r="AK350">
        <v>511</v>
      </c>
      <c r="AL350">
        <v>17.399999999999999</v>
      </c>
      <c r="AM350">
        <v>26.3</v>
      </c>
      <c r="AN350">
        <v>29</v>
      </c>
      <c r="AO350">
        <v>19.600000000000001</v>
      </c>
      <c r="AP350">
        <v>21.4</v>
      </c>
      <c r="AQ350">
        <v>7.5</v>
      </c>
      <c r="AR350">
        <v>22.5</v>
      </c>
      <c r="AS350">
        <v>82.2</v>
      </c>
      <c r="AT350">
        <v>9.6999999999999993</v>
      </c>
      <c r="AU350">
        <v>0.7</v>
      </c>
      <c r="AV350">
        <v>3.1</v>
      </c>
      <c r="AW350">
        <v>1</v>
      </c>
      <c r="AX350">
        <v>3.2</v>
      </c>
      <c r="AY350">
        <v>20.2</v>
      </c>
      <c r="AZ350">
        <v>58179</v>
      </c>
      <c r="BA350">
        <v>82.5</v>
      </c>
      <c r="BB350">
        <v>12.4</v>
      </c>
      <c r="BC350">
        <v>4.9000000000000004</v>
      </c>
      <c r="BD350">
        <v>0.1</v>
      </c>
      <c r="BE350">
        <v>7.4</v>
      </c>
    </row>
    <row r="351" spans="1:57" x14ac:dyDescent="0.3">
      <c r="A351">
        <v>349</v>
      </c>
      <c r="B351" t="s">
        <v>338</v>
      </c>
      <c r="C351" t="s">
        <v>70</v>
      </c>
      <c r="D351">
        <v>0.68799999999999994</v>
      </c>
      <c r="E351">
        <v>0.29699999999999999</v>
      </c>
      <c r="F351">
        <v>6339</v>
      </c>
      <c r="G351">
        <v>4360</v>
      </c>
      <c r="H351">
        <v>1884</v>
      </c>
      <c r="I351" t="s">
        <v>3055</v>
      </c>
      <c r="J351">
        <v>1</v>
      </c>
      <c r="K351">
        <v>0</v>
      </c>
      <c r="L351">
        <v>0.70299999999999996</v>
      </c>
      <c r="M351">
        <v>0.28699999999999998</v>
      </c>
      <c r="N351">
        <v>6536</v>
      </c>
      <c r="O351">
        <v>4592</v>
      </c>
      <c r="P351">
        <v>1878</v>
      </c>
      <c r="Q351">
        <v>33.93683395</v>
      </c>
      <c r="R351">
        <v>-89.336866470000004</v>
      </c>
      <c r="S351">
        <v>641</v>
      </c>
      <c r="T351">
        <v>13</v>
      </c>
      <c r="U351" s="7">
        <f t="shared" si="15"/>
        <v>8.8937538482588771E-4</v>
      </c>
      <c r="V351">
        <v>14617</v>
      </c>
      <c r="W351">
        <v>6994</v>
      </c>
      <c r="X351">
        <v>7623</v>
      </c>
      <c r="Y351">
        <f t="shared" si="16"/>
        <v>0.47848395703632757</v>
      </c>
      <c r="Z351">
        <f t="shared" si="17"/>
        <v>0.52151604296367249</v>
      </c>
      <c r="AA351">
        <v>5.7</v>
      </c>
      <c r="AB351">
        <v>65</v>
      </c>
      <c r="AC351">
        <v>27.2</v>
      </c>
      <c r="AD351">
        <v>0</v>
      </c>
      <c r="AE351">
        <v>0.2</v>
      </c>
      <c r="AF351">
        <v>0.3</v>
      </c>
      <c r="AG351">
        <v>10814</v>
      </c>
      <c r="AH351">
        <v>33370</v>
      </c>
      <c r="AI351">
        <v>2074</v>
      </c>
      <c r="AJ351">
        <v>17837</v>
      </c>
      <c r="AK351">
        <v>886</v>
      </c>
      <c r="AL351">
        <v>26.9</v>
      </c>
      <c r="AM351">
        <v>42</v>
      </c>
      <c r="AN351">
        <v>21.4</v>
      </c>
      <c r="AO351">
        <v>13.8</v>
      </c>
      <c r="AP351">
        <v>17.7</v>
      </c>
      <c r="AQ351">
        <v>13.8</v>
      </c>
      <c r="AR351">
        <v>33.299999999999997</v>
      </c>
      <c r="AS351">
        <v>86.5</v>
      </c>
      <c r="AT351">
        <v>9</v>
      </c>
      <c r="AU351">
        <v>0.5</v>
      </c>
      <c r="AV351">
        <v>0.9</v>
      </c>
      <c r="AW351">
        <v>1.3</v>
      </c>
      <c r="AX351">
        <v>1.8</v>
      </c>
      <c r="AY351">
        <v>25.1</v>
      </c>
      <c r="AZ351">
        <v>5260</v>
      </c>
      <c r="BA351">
        <v>82.3</v>
      </c>
      <c r="BB351">
        <v>10.6</v>
      </c>
      <c r="BC351">
        <v>7</v>
      </c>
      <c r="BD351">
        <v>0.1</v>
      </c>
      <c r="BE351">
        <v>8.4</v>
      </c>
    </row>
    <row r="352" spans="1:57" x14ac:dyDescent="0.3">
      <c r="A352">
        <v>350</v>
      </c>
      <c r="B352" t="s">
        <v>338</v>
      </c>
      <c r="C352" t="s">
        <v>54</v>
      </c>
      <c r="D352">
        <v>0.501</v>
      </c>
      <c r="E352">
        <v>0.47299999999999998</v>
      </c>
      <c r="F352">
        <v>7553</v>
      </c>
      <c r="G352">
        <v>3785</v>
      </c>
      <c r="H352">
        <v>3569</v>
      </c>
      <c r="I352" t="s">
        <v>3055</v>
      </c>
      <c r="J352">
        <v>1</v>
      </c>
      <c r="K352">
        <v>0</v>
      </c>
      <c r="L352">
        <v>0.51900000000000002</v>
      </c>
      <c r="M352">
        <v>0.47099999999999997</v>
      </c>
      <c r="N352">
        <v>8291</v>
      </c>
      <c r="O352">
        <v>4305</v>
      </c>
      <c r="P352">
        <v>3905</v>
      </c>
      <c r="Q352">
        <v>33.669268809999998</v>
      </c>
      <c r="R352">
        <v>-80.777221679999997</v>
      </c>
      <c r="S352">
        <v>515</v>
      </c>
      <c r="T352">
        <v>18</v>
      </c>
      <c r="U352" s="7">
        <f t="shared" si="15"/>
        <v>1.2155591572123178E-3</v>
      </c>
      <c r="V352">
        <v>14808</v>
      </c>
      <c r="W352">
        <v>7071</v>
      </c>
      <c r="X352">
        <v>7737</v>
      </c>
      <c r="Y352">
        <f t="shared" si="16"/>
        <v>0.47751215559157212</v>
      </c>
      <c r="Z352">
        <f t="shared" si="17"/>
        <v>0.52248784440842788</v>
      </c>
      <c r="AA352">
        <v>3.6</v>
      </c>
      <c r="AB352">
        <v>53.6</v>
      </c>
      <c r="AC352">
        <v>41.6</v>
      </c>
      <c r="AD352">
        <v>0.5</v>
      </c>
      <c r="AE352">
        <v>0</v>
      </c>
      <c r="AF352">
        <v>0</v>
      </c>
      <c r="AG352">
        <v>11656</v>
      </c>
      <c r="AH352">
        <v>44010</v>
      </c>
      <c r="AI352">
        <v>4891</v>
      </c>
      <c r="AJ352">
        <v>24766</v>
      </c>
      <c r="AK352">
        <v>1935</v>
      </c>
      <c r="AL352">
        <v>18.3</v>
      </c>
      <c r="AM352">
        <v>22.9</v>
      </c>
      <c r="AN352">
        <v>28.5</v>
      </c>
      <c r="AO352">
        <v>15</v>
      </c>
      <c r="AP352">
        <v>23.2</v>
      </c>
      <c r="AQ352">
        <v>12.7</v>
      </c>
      <c r="AR352">
        <v>20.6</v>
      </c>
      <c r="AS352">
        <v>86</v>
      </c>
      <c r="AT352">
        <v>8.3000000000000007</v>
      </c>
      <c r="AU352">
        <v>0.3</v>
      </c>
      <c r="AV352">
        <v>1.1000000000000001</v>
      </c>
      <c r="AW352">
        <v>1.2</v>
      </c>
      <c r="AX352">
        <v>3.1</v>
      </c>
      <c r="AY352">
        <v>28.1</v>
      </c>
      <c r="AZ352">
        <v>6362</v>
      </c>
      <c r="BA352">
        <v>74.599999999999994</v>
      </c>
      <c r="BB352">
        <v>18.7</v>
      </c>
      <c r="BC352">
        <v>6.7</v>
      </c>
      <c r="BD352">
        <v>0</v>
      </c>
      <c r="BE352">
        <v>6.5</v>
      </c>
    </row>
    <row r="353" spans="1:57" x14ac:dyDescent="0.3">
      <c r="A353">
        <v>351</v>
      </c>
      <c r="B353" t="s">
        <v>338</v>
      </c>
      <c r="C353" t="s">
        <v>117</v>
      </c>
      <c r="D353">
        <v>0.66700000000000004</v>
      </c>
      <c r="E353">
        <v>0.30399999999999999</v>
      </c>
      <c r="F353">
        <v>6957</v>
      </c>
      <c r="G353">
        <v>4638</v>
      </c>
      <c r="H353">
        <v>2118</v>
      </c>
      <c r="I353" t="s">
        <v>3055</v>
      </c>
      <c r="J353">
        <v>1</v>
      </c>
      <c r="K353">
        <v>0</v>
      </c>
      <c r="L353">
        <v>0.71799999999999997</v>
      </c>
      <c r="M353">
        <v>0.27300000000000002</v>
      </c>
      <c r="N353">
        <v>7853</v>
      </c>
      <c r="O353">
        <v>5640</v>
      </c>
      <c r="P353">
        <v>2146</v>
      </c>
      <c r="Q353">
        <v>28.470482359999998</v>
      </c>
      <c r="R353">
        <v>-96.616339449999998</v>
      </c>
      <c r="S353">
        <v>935</v>
      </c>
      <c r="T353">
        <v>9</v>
      </c>
      <c r="U353" s="7">
        <f t="shared" si="15"/>
        <v>4.1244672563127264E-4</v>
      </c>
      <c r="V353">
        <v>21821</v>
      </c>
      <c r="W353">
        <v>10976</v>
      </c>
      <c r="X353">
        <v>10845</v>
      </c>
      <c r="Y353">
        <f t="shared" si="16"/>
        <v>0.50300169561431651</v>
      </c>
      <c r="Z353">
        <f t="shared" si="17"/>
        <v>0.49699830438568354</v>
      </c>
      <c r="AA353">
        <v>48.1</v>
      </c>
      <c r="AB353">
        <v>43.2</v>
      </c>
      <c r="AC353">
        <v>2.6</v>
      </c>
      <c r="AD353">
        <v>0.1</v>
      </c>
      <c r="AE353">
        <v>4.9000000000000004</v>
      </c>
      <c r="AF353">
        <v>0.1</v>
      </c>
      <c r="AG353">
        <v>14965</v>
      </c>
      <c r="AH353">
        <v>58788</v>
      </c>
      <c r="AI353">
        <v>3841</v>
      </c>
      <c r="AJ353">
        <v>26909</v>
      </c>
      <c r="AK353">
        <v>1580</v>
      </c>
      <c r="AL353">
        <v>15.8</v>
      </c>
      <c r="AM353">
        <v>24.6</v>
      </c>
      <c r="AN353">
        <v>24.8</v>
      </c>
      <c r="AO353">
        <v>16.399999999999999</v>
      </c>
      <c r="AP353">
        <v>19.5</v>
      </c>
      <c r="AQ353">
        <v>17.3</v>
      </c>
      <c r="AR353">
        <v>21.9</v>
      </c>
      <c r="AS353">
        <v>82.7</v>
      </c>
      <c r="AT353">
        <v>11.7</v>
      </c>
      <c r="AU353">
        <v>0.5</v>
      </c>
      <c r="AV353">
        <v>0.9</v>
      </c>
      <c r="AW353">
        <v>1.1000000000000001</v>
      </c>
      <c r="AX353">
        <v>3.2</v>
      </c>
      <c r="AY353">
        <v>20.9</v>
      </c>
      <c r="AZ353">
        <v>9676</v>
      </c>
      <c r="BA353">
        <v>83.8</v>
      </c>
      <c r="BB353">
        <v>10.5</v>
      </c>
      <c r="BC353">
        <v>5.7</v>
      </c>
      <c r="BD353">
        <v>0</v>
      </c>
      <c r="BE353">
        <v>6.3</v>
      </c>
    </row>
    <row r="354" spans="1:57" x14ac:dyDescent="0.3">
      <c r="A354">
        <v>352</v>
      </c>
      <c r="B354" t="s">
        <v>338</v>
      </c>
      <c r="C354" t="s">
        <v>188</v>
      </c>
      <c r="D354">
        <v>0.77700000000000002</v>
      </c>
      <c r="E354">
        <v>0.17499999999999999</v>
      </c>
      <c r="F354">
        <v>2604</v>
      </c>
      <c r="G354">
        <v>2023</v>
      </c>
      <c r="H354">
        <v>456</v>
      </c>
      <c r="I354" t="s">
        <v>3055</v>
      </c>
      <c r="J354">
        <v>1</v>
      </c>
      <c r="K354">
        <v>0</v>
      </c>
      <c r="L354">
        <v>0.79600000000000004</v>
      </c>
      <c r="M354">
        <v>0.191</v>
      </c>
      <c r="N354">
        <v>2971</v>
      </c>
      <c r="O354">
        <v>2364</v>
      </c>
      <c r="P354">
        <v>568</v>
      </c>
      <c r="Q354">
        <v>38.843154220000002</v>
      </c>
      <c r="R354">
        <v>-81.119348720000005</v>
      </c>
      <c r="S354">
        <v>36</v>
      </c>
      <c r="T354">
        <v>0</v>
      </c>
      <c r="U354" s="7">
        <f t="shared" si="15"/>
        <v>0</v>
      </c>
      <c r="V354">
        <v>7450</v>
      </c>
      <c r="W354">
        <v>3689</v>
      </c>
      <c r="X354">
        <v>3761</v>
      </c>
      <c r="Y354">
        <f t="shared" si="16"/>
        <v>0.49516778523489935</v>
      </c>
      <c r="Z354">
        <f t="shared" si="17"/>
        <v>0.50483221476510065</v>
      </c>
      <c r="AA354">
        <v>1.3</v>
      </c>
      <c r="AB354">
        <v>97.3</v>
      </c>
      <c r="AC354">
        <v>0</v>
      </c>
      <c r="AD354">
        <v>0.1</v>
      </c>
      <c r="AE354">
        <v>0</v>
      </c>
      <c r="AF354">
        <v>0</v>
      </c>
      <c r="AG354">
        <v>5962</v>
      </c>
      <c r="AH354">
        <v>36279</v>
      </c>
      <c r="AI354">
        <v>5907</v>
      </c>
      <c r="AJ354">
        <v>19696</v>
      </c>
      <c r="AK354">
        <v>1919</v>
      </c>
      <c r="AL354">
        <v>17.100000000000001</v>
      </c>
      <c r="AM354">
        <v>22.5</v>
      </c>
      <c r="AN354">
        <v>31.6</v>
      </c>
      <c r="AO354">
        <v>12.8</v>
      </c>
      <c r="AP354">
        <v>20.9</v>
      </c>
      <c r="AQ354">
        <v>21.2</v>
      </c>
      <c r="AR354">
        <v>13.6</v>
      </c>
      <c r="AS354">
        <v>83.2</v>
      </c>
      <c r="AT354">
        <v>12.1</v>
      </c>
      <c r="AU354">
        <v>0.4</v>
      </c>
      <c r="AV354">
        <v>2.2000000000000002</v>
      </c>
      <c r="AW354">
        <v>1.2</v>
      </c>
      <c r="AX354">
        <v>1</v>
      </c>
      <c r="AY354">
        <v>33.1</v>
      </c>
      <c r="AZ354">
        <v>2284</v>
      </c>
      <c r="BA354">
        <v>78.5</v>
      </c>
      <c r="BB354">
        <v>18.3</v>
      </c>
      <c r="BC354">
        <v>2.1</v>
      </c>
      <c r="BD354">
        <v>1.1000000000000001</v>
      </c>
      <c r="BE354">
        <v>14.5</v>
      </c>
    </row>
    <row r="355" spans="1:57" x14ac:dyDescent="0.3">
      <c r="A355">
        <v>353</v>
      </c>
      <c r="B355" t="s">
        <v>339</v>
      </c>
      <c r="C355" t="s">
        <v>117</v>
      </c>
      <c r="D355">
        <v>0.874</v>
      </c>
      <c r="E355">
        <v>0.10199999999999999</v>
      </c>
      <c r="F355">
        <v>5556</v>
      </c>
      <c r="G355">
        <v>4858</v>
      </c>
      <c r="H355">
        <v>568</v>
      </c>
      <c r="I355" t="s">
        <v>3055</v>
      </c>
      <c r="J355">
        <v>1</v>
      </c>
      <c r="K355">
        <v>0</v>
      </c>
      <c r="L355">
        <v>0.88</v>
      </c>
      <c r="M355">
        <v>0.108</v>
      </c>
      <c r="N355">
        <v>6826</v>
      </c>
      <c r="O355">
        <v>6006</v>
      </c>
      <c r="P355">
        <v>734</v>
      </c>
      <c r="Q355">
        <v>32.297606190000003</v>
      </c>
      <c r="R355">
        <v>-99.373263120000004</v>
      </c>
      <c r="S355">
        <v>137</v>
      </c>
      <c r="T355">
        <v>6</v>
      </c>
      <c r="U355" s="7">
        <f t="shared" si="15"/>
        <v>4.3923865300146415E-4</v>
      </c>
      <c r="V355">
        <v>13660</v>
      </c>
      <c r="W355">
        <v>6650</v>
      </c>
      <c r="X355">
        <v>7010</v>
      </c>
      <c r="Y355">
        <f t="shared" si="16"/>
        <v>0.4868228404099561</v>
      </c>
      <c r="Z355">
        <f t="shared" si="17"/>
        <v>0.51317715959004395</v>
      </c>
      <c r="AA355">
        <v>9.1</v>
      </c>
      <c r="AB355">
        <v>86.8</v>
      </c>
      <c r="AC355">
        <v>1.5</v>
      </c>
      <c r="AD355">
        <v>0.1</v>
      </c>
      <c r="AE355">
        <v>0.2</v>
      </c>
      <c r="AF355">
        <v>0</v>
      </c>
      <c r="AG355">
        <v>10269</v>
      </c>
      <c r="AH355">
        <v>40945</v>
      </c>
      <c r="AI355">
        <v>2635</v>
      </c>
      <c r="AJ355">
        <v>22205</v>
      </c>
      <c r="AK355">
        <v>1487</v>
      </c>
      <c r="AL355">
        <v>15.6</v>
      </c>
      <c r="AM355">
        <v>15.4</v>
      </c>
      <c r="AN355">
        <v>24.9</v>
      </c>
      <c r="AO355">
        <v>15.2</v>
      </c>
      <c r="AP355">
        <v>24.8</v>
      </c>
      <c r="AQ355">
        <v>18.3</v>
      </c>
      <c r="AR355">
        <v>16.7</v>
      </c>
      <c r="AS355">
        <v>84.7</v>
      </c>
      <c r="AT355">
        <v>8.8000000000000007</v>
      </c>
      <c r="AU355">
        <v>0</v>
      </c>
      <c r="AV355">
        <v>0.8</v>
      </c>
      <c r="AW355">
        <v>0.3</v>
      </c>
      <c r="AX355">
        <v>5.4</v>
      </c>
      <c r="AY355">
        <v>22.9</v>
      </c>
      <c r="AZ355">
        <v>5128</v>
      </c>
      <c r="BA355">
        <v>72.099999999999994</v>
      </c>
      <c r="BB355">
        <v>16.3</v>
      </c>
      <c r="BC355">
        <v>10.199999999999999</v>
      </c>
      <c r="BD355">
        <v>1.4</v>
      </c>
      <c r="BE355">
        <v>3.5</v>
      </c>
    </row>
    <row r="356" spans="1:57" x14ac:dyDescent="0.3">
      <c r="A356">
        <v>354</v>
      </c>
      <c r="B356" t="s">
        <v>340</v>
      </c>
      <c r="C356" t="s">
        <v>64</v>
      </c>
      <c r="D356">
        <v>0.68200000000000005</v>
      </c>
      <c r="E356">
        <v>0.26100000000000001</v>
      </c>
      <c r="F356">
        <v>19127</v>
      </c>
      <c r="G356">
        <v>13052</v>
      </c>
      <c r="H356">
        <v>4988</v>
      </c>
      <c r="I356" t="s">
        <v>3055</v>
      </c>
      <c r="J356">
        <v>1</v>
      </c>
      <c r="K356">
        <v>0</v>
      </c>
      <c r="L356">
        <v>0.69899999999999995</v>
      </c>
      <c r="M356">
        <v>0.27700000000000002</v>
      </c>
      <c r="N356">
        <v>21178</v>
      </c>
      <c r="O356">
        <v>14812</v>
      </c>
      <c r="P356">
        <v>5868</v>
      </c>
      <c r="Q356">
        <v>38.836747539999998</v>
      </c>
      <c r="R356">
        <v>-91.921865049999994</v>
      </c>
      <c r="S356">
        <v>1481</v>
      </c>
      <c r="T356">
        <v>7</v>
      </c>
      <c r="U356" s="7">
        <f t="shared" si="15"/>
        <v>1.5627441787779341E-4</v>
      </c>
      <c r="V356">
        <v>44793</v>
      </c>
      <c r="W356">
        <v>22801</v>
      </c>
      <c r="X356">
        <v>21992</v>
      </c>
      <c r="Y356">
        <f t="shared" si="16"/>
        <v>0.50903042886165251</v>
      </c>
      <c r="Z356">
        <f t="shared" si="17"/>
        <v>0.49096957113834749</v>
      </c>
      <c r="AA356">
        <v>2</v>
      </c>
      <c r="AB356">
        <v>90.2</v>
      </c>
      <c r="AC356">
        <v>4.3</v>
      </c>
      <c r="AD356">
        <v>0.5</v>
      </c>
      <c r="AE356">
        <v>0.8</v>
      </c>
      <c r="AF356">
        <v>0</v>
      </c>
      <c r="AG356">
        <v>34855</v>
      </c>
      <c r="AH356">
        <v>53180</v>
      </c>
      <c r="AI356">
        <v>2865</v>
      </c>
      <c r="AJ356">
        <v>24208</v>
      </c>
      <c r="AK356">
        <v>869</v>
      </c>
      <c r="AL356">
        <v>12.3</v>
      </c>
      <c r="AM356">
        <v>19.399999999999999</v>
      </c>
      <c r="AN356">
        <v>31.9</v>
      </c>
      <c r="AO356">
        <v>18.5</v>
      </c>
      <c r="AP356">
        <v>23.9</v>
      </c>
      <c r="AQ356">
        <v>11.6</v>
      </c>
      <c r="AR356">
        <v>14.2</v>
      </c>
      <c r="AS356">
        <v>82.5</v>
      </c>
      <c r="AT356">
        <v>10.199999999999999</v>
      </c>
      <c r="AU356">
        <v>0.1</v>
      </c>
      <c r="AV356">
        <v>1</v>
      </c>
      <c r="AW356">
        <v>2.7</v>
      </c>
      <c r="AX356">
        <v>3.5</v>
      </c>
      <c r="AY356">
        <v>23.5</v>
      </c>
      <c r="AZ356">
        <v>20199</v>
      </c>
      <c r="BA356">
        <v>70.8</v>
      </c>
      <c r="BB356">
        <v>23.9</v>
      </c>
      <c r="BC356">
        <v>5.2</v>
      </c>
      <c r="BD356">
        <v>0.1</v>
      </c>
      <c r="BE356">
        <v>4.3</v>
      </c>
    </row>
    <row r="357" spans="1:57" x14ac:dyDescent="0.3">
      <c r="A357">
        <v>355</v>
      </c>
      <c r="B357" t="s">
        <v>341</v>
      </c>
      <c r="C357" t="s">
        <v>63</v>
      </c>
      <c r="D357">
        <v>0.64600000000000002</v>
      </c>
      <c r="E357">
        <v>0.29599999999999999</v>
      </c>
      <c r="F357">
        <v>16045</v>
      </c>
      <c r="G357">
        <v>10367</v>
      </c>
      <c r="H357">
        <v>4749</v>
      </c>
      <c r="I357" t="s">
        <v>3055</v>
      </c>
      <c r="J357">
        <v>1</v>
      </c>
      <c r="K357">
        <v>0</v>
      </c>
      <c r="L357">
        <v>0.65100000000000002</v>
      </c>
      <c r="M357">
        <v>0.33200000000000002</v>
      </c>
      <c r="N357">
        <v>17443</v>
      </c>
      <c r="O357">
        <v>11351</v>
      </c>
      <c r="P357">
        <v>5794</v>
      </c>
      <c r="Q357">
        <v>36.62093411</v>
      </c>
      <c r="R357">
        <v>-88.273159300000003</v>
      </c>
      <c r="S357">
        <v>1075</v>
      </c>
      <c r="T357">
        <v>10</v>
      </c>
      <c r="U357" s="7">
        <f t="shared" si="15"/>
        <v>2.5896001657344105E-4</v>
      </c>
      <c r="V357">
        <v>38616</v>
      </c>
      <c r="W357">
        <v>18594</v>
      </c>
      <c r="X357">
        <v>20022</v>
      </c>
      <c r="Y357">
        <f t="shared" si="16"/>
        <v>0.48151025481665632</v>
      </c>
      <c r="Z357">
        <f t="shared" si="17"/>
        <v>0.51848974518334368</v>
      </c>
      <c r="AA357">
        <v>2.6</v>
      </c>
      <c r="AB357">
        <v>89.7</v>
      </c>
      <c r="AC357">
        <v>3.7</v>
      </c>
      <c r="AD357">
        <v>0.3</v>
      </c>
      <c r="AE357">
        <v>1.8</v>
      </c>
      <c r="AF357">
        <v>0.1</v>
      </c>
      <c r="AG357">
        <v>30271</v>
      </c>
      <c r="AH357">
        <v>39269</v>
      </c>
      <c r="AI357">
        <v>2306</v>
      </c>
      <c r="AJ357">
        <v>21757</v>
      </c>
      <c r="AK357">
        <v>1085</v>
      </c>
      <c r="AL357">
        <v>22.4</v>
      </c>
      <c r="AM357">
        <v>24.2</v>
      </c>
      <c r="AN357">
        <v>31.1</v>
      </c>
      <c r="AO357">
        <v>20</v>
      </c>
      <c r="AP357">
        <v>24.7</v>
      </c>
      <c r="AQ357">
        <v>9.5</v>
      </c>
      <c r="AR357">
        <v>14.7</v>
      </c>
      <c r="AS357">
        <v>77.099999999999994</v>
      </c>
      <c r="AT357">
        <v>9.8000000000000007</v>
      </c>
      <c r="AU357">
        <v>0.2</v>
      </c>
      <c r="AV357">
        <v>7.7</v>
      </c>
      <c r="AW357">
        <v>1.6</v>
      </c>
      <c r="AX357">
        <v>3.5</v>
      </c>
      <c r="AY357">
        <v>16.600000000000001</v>
      </c>
      <c r="AZ357">
        <v>17382</v>
      </c>
      <c r="BA357">
        <v>72.7</v>
      </c>
      <c r="BB357">
        <v>20.6</v>
      </c>
      <c r="BC357">
        <v>6.4</v>
      </c>
      <c r="BD357">
        <v>0.3</v>
      </c>
      <c r="BE357">
        <v>5.7</v>
      </c>
    </row>
    <row r="358" spans="1:57" x14ac:dyDescent="0.3">
      <c r="A358">
        <v>356</v>
      </c>
      <c r="B358" t="s">
        <v>342</v>
      </c>
      <c r="C358" t="s">
        <v>76</v>
      </c>
      <c r="D358">
        <v>0.58099999999999996</v>
      </c>
      <c r="E358">
        <v>0.36499999999999999</v>
      </c>
      <c r="F358">
        <v>26429</v>
      </c>
      <c r="G358">
        <v>15345</v>
      </c>
      <c r="H358">
        <v>9634</v>
      </c>
      <c r="I358" t="s">
        <v>3055</v>
      </c>
      <c r="J358">
        <v>1</v>
      </c>
      <c r="K358">
        <v>0</v>
      </c>
      <c r="L358">
        <v>0.59</v>
      </c>
      <c r="M358">
        <v>0.39400000000000002</v>
      </c>
      <c r="N358">
        <v>30774</v>
      </c>
      <c r="O358">
        <v>18156</v>
      </c>
      <c r="P358">
        <v>12116</v>
      </c>
      <c r="Q358">
        <v>44.081631600000001</v>
      </c>
      <c r="R358">
        <v>-88.217802730000002</v>
      </c>
      <c r="S358">
        <v>2857</v>
      </c>
      <c r="T358">
        <v>14</v>
      </c>
      <c r="U358" s="7">
        <f t="shared" si="15"/>
        <v>2.8148058789231357E-4</v>
      </c>
      <c r="V358">
        <v>49737</v>
      </c>
      <c r="W358">
        <v>24812</v>
      </c>
      <c r="X358">
        <v>24925</v>
      </c>
      <c r="Y358">
        <f t="shared" si="16"/>
        <v>0.49886402477029174</v>
      </c>
      <c r="Z358">
        <f t="shared" si="17"/>
        <v>0.50113597522970832</v>
      </c>
      <c r="AA358">
        <v>4.0999999999999996</v>
      </c>
      <c r="AB358">
        <v>91.4</v>
      </c>
      <c r="AC358">
        <v>0.8</v>
      </c>
      <c r="AD358">
        <v>0.6</v>
      </c>
      <c r="AE358">
        <v>2.2000000000000002</v>
      </c>
      <c r="AF358">
        <v>0</v>
      </c>
      <c r="AG358">
        <v>36855</v>
      </c>
      <c r="AH358">
        <v>70662</v>
      </c>
      <c r="AI358">
        <v>2590</v>
      </c>
      <c r="AJ358">
        <v>32713</v>
      </c>
      <c r="AK358">
        <v>991</v>
      </c>
      <c r="AL358">
        <v>5.9</v>
      </c>
      <c r="AM358">
        <v>8.4</v>
      </c>
      <c r="AN358">
        <v>34.9</v>
      </c>
      <c r="AO358">
        <v>12.4</v>
      </c>
      <c r="AP358">
        <v>23.9</v>
      </c>
      <c r="AQ358">
        <v>8.5</v>
      </c>
      <c r="AR358">
        <v>20.2</v>
      </c>
      <c r="AS358">
        <v>86.7</v>
      </c>
      <c r="AT358">
        <v>6.8</v>
      </c>
      <c r="AU358">
        <v>0.2</v>
      </c>
      <c r="AV358">
        <v>1.1000000000000001</v>
      </c>
      <c r="AW358">
        <v>1</v>
      </c>
      <c r="AX358">
        <v>4.2</v>
      </c>
      <c r="AY358">
        <v>20.2</v>
      </c>
      <c r="AZ358">
        <v>27483</v>
      </c>
      <c r="BA358">
        <v>86.2</v>
      </c>
      <c r="BB358">
        <v>9.4</v>
      </c>
      <c r="BC358">
        <v>4.2</v>
      </c>
      <c r="BD358">
        <v>0.2</v>
      </c>
      <c r="BE358">
        <v>2</v>
      </c>
    </row>
    <row r="359" spans="1:57" x14ac:dyDescent="0.3">
      <c r="A359">
        <v>357</v>
      </c>
      <c r="B359" t="s">
        <v>343</v>
      </c>
      <c r="C359" t="s">
        <v>103</v>
      </c>
      <c r="D359">
        <v>0.56799999999999995</v>
      </c>
      <c r="E359">
        <v>0.38400000000000001</v>
      </c>
      <c r="F359">
        <v>43445</v>
      </c>
      <c r="G359">
        <v>24680</v>
      </c>
      <c r="H359">
        <v>16669</v>
      </c>
      <c r="I359" t="s">
        <v>3055</v>
      </c>
      <c r="J359">
        <v>1</v>
      </c>
      <c r="K359">
        <v>0</v>
      </c>
      <c r="L359">
        <v>0.52</v>
      </c>
      <c r="M359">
        <v>0.46200000000000002</v>
      </c>
      <c r="N359">
        <v>48023</v>
      </c>
      <c r="O359">
        <v>24957</v>
      </c>
      <c r="P359">
        <v>22185</v>
      </c>
      <c r="Q359">
        <v>38.539616420000002</v>
      </c>
      <c r="R359">
        <v>-76.568206320000002</v>
      </c>
      <c r="S359">
        <v>1212</v>
      </c>
      <c r="T359">
        <v>29</v>
      </c>
      <c r="U359" s="7">
        <f t="shared" si="15"/>
        <v>3.1929886373645733E-4</v>
      </c>
      <c r="V359">
        <v>90824</v>
      </c>
      <c r="W359">
        <v>45184</v>
      </c>
      <c r="X359">
        <v>45640</v>
      </c>
      <c r="Y359">
        <f t="shared" si="16"/>
        <v>0.49748965031269266</v>
      </c>
      <c r="Z359">
        <f t="shared" si="17"/>
        <v>0.50251034968730734</v>
      </c>
      <c r="AA359">
        <v>3.6</v>
      </c>
      <c r="AB359">
        <v>78.8</v>
      </c>
      <c r="AC359">
        <v>11.7</v>
      </c>
      <c r="AD359">
        <v>0.2</v>
      </c>
      <c r="AE359">
        <v>1.6</v>
      </c>
      <c r="AF359">
        <v>0</v>
      </c>
      <c r="AG359">
        <v>68233</v>
      </c>
      <c r="AH359">
        <v>100350</v>
      </c>
      <c r="AI359">
        <v>4007</v>
      </c>
      <c r="AJ359">
        <v>41469</v>
      </c>
      <c r="AK359">
        <v>1123</v>
      </c>
      <c r="AL359">
        <v>5.7</v>
      </c>
      <c r="AM359">
        <v>5.5</v>
      </c>
      <c r="AN359">
        <v>41</v>
      </c>
      <c r="AO359">
        <v>15</v>
      </c>
      <c r="AP359">
        <v>23</v>
      </c>
      <c r="AQ359">
        <v>13</v>
      </c>
      <c r="AR359">
        <v>8.1</v>
      </c>
      <c r="AS359">
        <v>81.7</v>
      </c>
      <c r="AT359">
        <v>8.4</v>
      </c>
      <c r="AU359">
        <v>3</v>
      </c>
      <c r="AV359">
        <v>0.7</v>
      </c>
      <c r="AW359">
        <v>0.9</v>
      </c>
      <c r="AX359">
        <v>5.3</v>
      </c>
      <c r="AY359">
        <v>41.9</v>
      </c>
      <c r="AZ359">
        <v>45756</v>
      </c>
      <c r="BA359">
        <v>67.099999999999994</v>
      </c>
      <c r="BB359">
        <v>28.1</v>
      </c>
      <c r="BC359">
        <v>4.7</v>
      </c>
      <c r="BD359">
        <v>0.1</v>
      </c>
      <c r="BE359">
        <v>7.3</v>
      </c>
    </row>
    <row r="360" spans="1:57" x14ac:dyDescent="0.3">
      <c r="A360">
        <v>358</v>
      </c>
      <c r="B360" t="s">
        <v>344</v>
      </c>
      <c r="C360" t="s">
        <v>60</v>
      </c>
      <c r="D360">
        <v>0.68400000000000005</v>
      </c>
      <c r="E360">
        <v>0.184</v>
      </c>
      <c r="F360">
        <v>599</v>
      </c>
      <c r="G360">
        <v>410</v>
      </c>
      <c r="H360">
        <v>110</v>
      </c>
      <c r="I360" t="s">
        <v>3055</v>
      </c>
      <c r="J360">
        <v>1</v>
      </c>
      <c r="K360">
        <v>0</v>
      </c>
      <c r="L360">
        <v>0.67200000000000004</v>
      </c>
      <c r="M360">
        <v>0.19800000000000001</v>
      </c>
      <c r="N360">
        <v>754</v>
      </c>
      <c r="O360">
        <v>507</v>
      </c>
      <c r="P360">
        <v>149</v>
      </c>
      <c r="Q360">
        <v>43.466657419999997</v>
      </c>
      <c r="R360">
        <v>-114.8065892</v>
      </c>
      <c r="S360">
        <v>41</v>
      </c>
      <c r="T360">
        <v>0</v>
      </c>
      <c r="U360" s="7">
        <f t="shared" si="15"/>
        <v>0</v>
      </c>
      <c r="V360">
        <v>886</v>
      </c>
      <c r="W360">
        <v>443</v>
      </c>
      <c r="X360">
        <v>443</v>
      </c>
      <c r="Y360">
        <f t="shared" si="16"/>
        <v>0.5</v>
      </c>
      <c r="Z360">
        <f t="shared" si="17"/>
        <v>0.5</v>
      </c>
      <c r="AA360">
        <v>9.3000000000000007</v>
      </c>
      <c r="AB360">
        <v>90.4</v>
      </c>
      <c r="AC360">
        <v>0</v>
      </c>
      <c r="AD360">
        <v>0</v>
      </c>
      <c r="AE360">
        <v>0</v>
      </c>
      <c r="AF360">
        <v>0</v>
      </c>
      <c r="AG360">
        <v>621</v>
      </c>
      <c r="AH360">
        <v>36667</v>
      </c>
      <c r="AI360">
        <v>9449</v>
      </c>
      <c r="AJ360">
        <v>29193</v>
      </c>
      <c r="AK360">
        <v>7969</v>
      </c>
      <c r="AL360">
        <v>22.3</v>
      </c>
      <c r="AM360">
        <v>36.5</v>
      </c>
      <c r="AN360">
        <v>31.2</v>
      </c>
      <c r="AO360">
        <v>16.5</v>
      </c>
      <c r="AP360">
        <v>18.5</v>
      </c>
      <c r="AQ360">
        <v>26.9</v>
      </c>
      <c r="AR360">
        <v>6.9</v>
      </c>
      <c r="AS360">
        <v>79.7</v>
      </c>
      <c r="AT360">
        <v>6.6</v>
      </c>
      <c r="AU360">
        <v>0</v>
      </c>
      <c r="AV360">
        <v>2</v>
      </c>
      <c r="AW360">
        <v>3</v>
      </c>
      <c r="AX360">
        <v>8.6</v>
      </c>
      <c r="AY360">
        <v>29.2</v>
      </c>
      <c r="AZ360">
        <v>394</v>
      </c>
      <c r="BA360">
        <v>57.4</v>
      </c>
      <c r="BB360">
        <v>24.1</v>
      </c>
      <c r="BC360">
        <v>17.8</v>
      </c>
      <c r="BD360">
        <v>0.8</v>
      </c>
      <c r="BE360">
        <v>4.4000000000000004</v>
      </c>
    </row>
    <row r="361" spans="1:57" x14ac:dyDescent="0.3">
      <c r="A361">
        <v>359</v>
      </c>
      <c r="B361" t="s">
        <v>345</v>
      </c>
      <c r="C361" t="s">
        <v>74</v>
      </c>
      <c r="D361">
        <v>0.67300000000000004</v>
      </c>
      <c r="E361">
        <v>0.29599999999999999</v>
      </c>
      <c r="F361">
        <v>60167</v>
      </c>
      <c r="G361">
        <v>40510</v>
      </c>
      <c r="H361">
        <v>17798</v>
      </c>
      <c r="I361" t="s">
        <v>3055</v>
      </c>
      <c r="J361">
        <v>1</v>
      </c>
      <c r="K361">
        <v>0</v>
      </c>
      <c r="L361">
        <v>0.68100000000000005</v>
      </c>
      <c r="M361">
        <v>0.308</v>
      </c>
      <c r="N361">
        <v>70600</v>
      </c>
      <c r="O361">
        <v>48092</v>
      </c>
      <c r="P361">
        <v>21749</v>
      </c>
      <c r="Q361">
        <v>40.495274039999998</v>
      </c>
      <c r="R361">
        <v>-78.713774279999996</v>
      </c>
      <c r="S361">
        <v>1225</v>
      </c>
      <c r="T361">
        <v>9</v>
      </c>
      <c r="U361" s="7">
        <f t="shared" si="15"/>
        <v>6.623930051298658E-5</v>
      </c>
      <c r="V361">
        <v>135871</v>
      </c>
      <c r="W361">
        <v>66777</v>
      </c>
      <c r="X361">
        <v>69094</v>
      </c>
      <c r="Y361">
        <f t="shared" si="16"/>
        <v>0.49147353003952277</v>
      </c>
      <c r="Z361">
        <f t="shared" si="17"/>
        <v>0.50852646996047723</v>
      </c>
      <c r="AA361">
        <v>1.5</v>
      </c>
      <c r="AB361">
        <v>93</v>
      </c>
      <c r="AC361">
        <v>3.2</v>
      </c>
      <c r="AD361">
        <v>0</v>
      </c>
      <c r="AE361">
        <v>0.5</v>
      </c>
      <c r="AF361">
        <v>0</v>
      </c>
      <c r="AG361">
        <v>108887</v>
      </c>
      <c r="AH361">
        <v>44943</v>
      </c>
      <c r="AI361">
        <v>969</v>
      </c>
      <c r="AJ361">
        <v>24838</v>
      </c>
      <c r="AK361">
        <v>472</v>
      </c>
      <c r="AL361">
        <v>15.6</v>
      </c>
      <c r="AM361">
        <v>25.4</v>
      </c>
      <c r="AN361">
        <v>33.1</v>
      </c>
      <c r="AO361">
        <v>19.8</v>
      </c>
      <c r="AP361">
        <v>22.9</v>
      </c>
      <c r="AQ361">
        <v>9.8000000000000007</v>
      </c>
      <c r="AR361">
        <v>14.3</v>
      </c>
      <c r="AS361">
        <v>83.3</v>
      </c>
      <c r="AT361">
        <v>8.8000000000000007</v>
      </c>
      <c r="AU361">
        <v>1.1000000000000001</v>
      </c>
      <c r="AV361">
        <v>2.9</v>
      </c>
      <c r="AW361">
        <v>1</v>
      </c>
      <c r="AX361">
        <v>2.8</v>
      </c>
      <c r="AY361">
        <v>24.1</v>
      </c>
      <c r="AZ361">
        <v>57361</v>
      </c>
      <c r="BA361">
        <v>82.4</v>
      </c>
      <c r="BB361">
        <v>13.2</v>
      </c>
      <c r="BC361">
        <v>4.3</v>
      </c>
      <c r="BD361">
        <v>0.1</v>
      </c>
      <c r="BE361">
        <v>7.5</v>
      </c>
    </row>
    <row r="362" spans="1:57" x14ac:dyDescent="0.3">
      <c r="A362">
        <v>360</v>
      </c>
      <c r="B362" t="s">
        <v>346</v>
      </c>
      <c r="C362" t="s">
        <v>132</v>
      </c>
      <c r="D362">
        <v>0.65300000000000002</v>
      </c>
      <c r="E362">
        <v>0.314</v>
      </c>
      <c r="F362">
        <v>18825</v>
      </c>
      <c r="G362">
        <v>12287</v>
      </c>
      <c r="H362">
        <v>5914</v>
      </c>
      <c r="I362" t="s">
        <v>3055</v>
      </c>
      <c r="J362">
        <v>1</v>
      </c>
      <c r="K362">
        <v>0</v>
      </c>
      <c r="L362">
        <v>0.64400000000000002</v>
      </c>
      <c r="M362">
        <v>0.33600000000000002</v>
      </c>
      <c r="N362">
        <v>23688</v>
      </c>
      <c r="O362">
        <v>15251</v>
      </c>
      <c r="P362">
        <v>7967</v>
      </c>
      <c r="Q362">
        <v>30.929519160000002</v>
      </c>
      <c r="R362">
        <v>-81.666018179999995</v>
      </c>
      <c r="S362">
        <v>1459</v>
      </c>
      <c r="T362">
        <v>18</v>
      </c>
      <c r="U362" s="7">
        <f t="shared" si="15"/>
        <v>3.4448442164893212E-4</v>
      </c>
      <c r="V362">
        <v>52252</v>
      </c>
      <c r="W362">
        <v>26821</v>
      </c>
      <c r="X362">
        <v>25431</v>
      </c>
      <c r="Y362">
        <f t="shared" si="16"/>
        <v>0.51330092628033375</v>
      </c>
      <c r="Z362">
        <f t="shared" si="17"/>
        <v>0.48669907371966625</v>
      </c>
      <c r="AA362">
        <v>6.4</v>
      </c>
      <c r="AB362">
        <v>70.099999999999994</v>
      </c>
      <c r="AC362">
        <v>18.5</v>
      </c>
      <c r="AD362">
        <v>0.6</v>
      </c>
      <c r="AE362">
        <v>1.4</v>
      </c>
      <c r="AF362">
        <v>0.1</v>
      </c>
      <c r="AG362">
        <v>38225</v>
      </c>
      <c r="AH362">
        <v>53687</v>
      </c>
      <c r="AI362">
        <v>1418</v>
      </c>
      <c r="AJ362">
        <v>26854</v>
      </c>
      <c r="AK362">
        <v>2141</v>
      </c>
      <c r="AL362">
        <v>12.7</v>
      </c>
      <c r="AM362">
        <v>20.2</v>
      </c>
      <c r="AN362">
        <v>33</v>
      </c>
      <c r="AO362">
        <v>19.600000000000001</v>
      </c>
      <c r="AP362">
        <v>23.8</v>
      </c>
      <c r="AQ362">
        <v>12.1</v>
      </c>
      <c r="AR362">
        <v>11.5</v>
      </c>
      <c r="AS362">
        <v>84</v>
      </c>
      <c r="AT362">
        <v>7.2</v>
      </c>
      <c r="AU362">
        <v>0.2</v>
      </c>
      <c r="AV362">
        <v>4.8</v>
      </c>
      <c r="AW362">
        <v>2</v>
      </c>
      <c r="AX362">
        <v>1.8</v>
      </c>
      <c r="AY362">
        <v>22.8</v>
      </c>
      <c r="AZ362">
        <v>21015</v>
      </c>
      <c r="BA362">
        <v>68.099999999999994</v>
      </c>
      <c r="BB362">
        <v>26.6</v>
      </c>
      <c r="BC362">
        <v>5.0999999999999996</v>
      </c>
      <c r="BD362">
        <v>0.2</v>
      </c>
      <c r="BE362">
        <v>8.1999999999999993</v>
      </c>
    </row>
    <row r="363" spans="1:57" x14ac:dyDescent="0.3">
      <c r="A363">
        <v>361</v>
      </c>
      <c r="B363" t="s">
        <v>346</v>
      </c>
      <c r="C363" t="s">
        <v>64</v>
      </c>
      <c r="D363">
        <v>0.754</v>
      </c>
      <c r="E363">
        <v>0.21199999999999999</v>
      </c>
      <c r="F363">
        <v>22182</v>
      </c>
      <c r="G363">
        <v>16721</v>
      </c>
      <c r="H363">
        <v>4706</v>
      </c>
      <c r="I363" t="s">
        <v>3055</v>
      </c>
      <c r="J363">
        <v>1</v>
      </c>
      <c r="K363">
        <v>0</v>
      </c>
      <c r="L363">
        <v>0.76</v>
      </c>
      <c r="M363">
        <v>0.22800000000000001</v>
      </c>
      <c r="N363">
        <v>24774</v>
      </c>
      <c r="O363">
        <v>18825</v>
      </c>
      <c r="P363">
        <v>5640</v>
      </c>
      <c r="Q363">
        <v>38.021995220000001</v>
      </c>
      <c r="R363">
        <v>-92.760837469999998</v>
      </c>
      <c r="S363">
        <v>1684</v>
      </c>
      <c r="T363">
        <v>36</v>
      </c>
      <c r="U363" s="7">
        <f t="shared" si="15"/>
        <v>8.0258611080147139E-4</v>
      </c>
      <c r="V363">
        <v>44855</v>
      </c>
      <c r="W363">
        <v>22316</v>
      </c>
      <c r="X363">
        <v>22539</v>
      </c>
      <c r="Y363">
        <f t="shared" si="16"/>
        <v>0.49751421246237876</v>
      </c>
      <c r="Z363">
        <f t="shared" si="17"/>
        <v>0.50248578753762119</v>
      </c>
      <c r="AA363">
        <v>2.7</v>
      </c>
      <c r="AB363">
        <v>94.5</v>
      </c>
      <c r="AC363">
        <v>0.7</v>
      </c>
      <c r="AD363">
        <v>0.6</v>
      </c>
      <c r="AE363">
        <v>0.6</v>
      </c>
      <c r="AF363">
        <v>0</v>
      </c>
      <c r="AG363">
        <v>36232</v>
      </c>
      <c r="AH363">
        <v>50496</v>
      </c>
      <c r="AI363">
        <v>2115</v>
      </c>
      <c r="AJ363">
        <v>25492</v>
      </c>
      <c r="AK363">
        <v>1130</v>
      </c>
      <c r="AL363">
        <v>17.5</v>
      </c>
      <c r="AM363">
        <v>28.5</v>
      </c>
      <c r="AN363">
        <v>29.1</v>
      </c>
      <c r="AO363">
        <v>21.9</v>
      </c>
      <c r="AP363">
        <v>27</v>
      </c>
      <c r="AQ363">
        <v>11.1</v>
      </c>
      <c r="AR363">
        <v>10.9</v>
      </c>
      <c r="AS363">
        <v>82.2</v>
      </c>
      <c r="AT363">
        <v>10.5</v>
      </c>
      <c r="AU363">
        <v>0</v>
      </c>
      <c r="AV363">
        <v>0.5</v>
      </c>
      <c r="AW363">
        <v>1.4</v>
      </c>
      <c r="AX363">
        <v>5.2</v>
      </c>
      <c r="AY363">
        <v>22.4</v>
      </c>
      <c r="AZ363">
        <v>17136</v>
      </c>
      <c r="BA363">
        <v>79.3</v>
      </c>
      <c r="BB363">
        <v>11.6</v>
      </c>
      <c r="BC363">
        <v>9</v>
      </c>
      <c r="BD363">
        <v>0.1</v>
      </c>
      <c r="BE363">
        <v>8</v>
      </c>
    </row>
    <row r="364" spans="1:57" x14ac:dyDescent="0.3">
      <c r="A364">
        <v>362</v>
      </c>
      <c r="B364" t="s">
        <v>346</v>
      </c>
      <c r="C364" t="s">
        <v>85</v>
      </c>
      <c r="D364">
        <v>0.71399999999999997</v>
      </c>
      <c r="E364">
        <v>0.25600000000000001</v>
      </c>
      <c r="F364">
        <v>4939</v>
      </c>
      <c r="G364">
        <v>3527</v>
      </c>
      <c r="H364">
        <v>1266</v>
      </c>
      <c r="I364" t="s">
        <v>3055</v>
      </c>
      <c r="J364">
        <v>1</v>
      </c>
      <c r="K364">
        <v>0</v>
      </c>
      <c r="L364">
        <v>0.72399999999999998</v>
      </c>
      <c r="M364">
        <v>0.25800000000000001</v>
      </c>
      <c r="N364">
        <v>5953</v>
      </c>
      <c r="O364">
        <v>4312</v>
      </c>
      <c r="P364">
        <v>1537</v>
      </c>
      <c r="Q364">
        <v>36.338049390000002</v>
      </c>
      <c r="R364">
        <v>-76.155683960000005</v>
      </c>
      <c r="S364">
        <v>142</v>
      </c>
      <c r="T364">
        <v>3</v>
      </c>
      <c r="U364" s="7">
        <f t="shared" si="15"/>
        <v>2.9024767801857584E-4</v>
      </c>
      <c r="V364">
        <v>10336</v>
      </c>
      <c r="W364">
        <v>5103</v>
      </c>
      <c r="X364">
        <v>5233</v>
      </c>
      <c r="Y364">
        <f t="shared" si="16"/>
        <v>0.49371130030959753</v>
      </c>
      <c r="Z364">
        <f t="shared" si="17"/>
        <v>0.50628869969040247</v>
      </c>
      <c r="AA364">
        <v>2.7</v>
      </c>
      <c r="AB364">
        <v>80.400000000000006</v>
      </c>
      <c r="AC364">
        <v>14.3</v>
      </c>
      <c r="AD364">
        <v>0.1</v>
      </c>
      <c r="AE364">
        <v>1.9</v>
      </c>
      <c r="AF364">
        <v>0</v>
      </c>
      <c r="AG364">
        <v>7743</v>
      </c>
      <c r="AH364">
        <v>68327</v>
      </c>
      <c r="AI364">
        <v>5352</v>
      </c>
      <c r="AJ364">
        <v>27468</v>
      </c>
      <c r="AK364">
        <v>1870</v>
      </c>
      <c r="AL364">
        <v>9</v>
      </c>
      <c r="AM364">
        <v>15.4</v>
      </c>
      <c r="AN364">
        <v>37.4</v>
      </c>
      <c r="AO364">
        <v>21.5</v>
      </c>
      <c r="AP364">
        <v>19.399999999999999</v>
      </c>
      <c r="AQ364">
        <v>11.8</v>
      </c>
      <c r="AR364">
        <v>9.8000000000000007</v>
      </c>
      <c r="AS364">
        <v>91.9</v>
      </c>
      <c r="AT364">
        <v>4.2</v>
      </c>
      <c r="AU364">
        <v>0</v>
      </c>
      <c r="AV364">
        <v>1.2</v>
      </c>
      <c r="AW364">
        <v>1.7</v>
      </c>
      <c r="AX364">
        <v>0.9</v>
      </c>
      <c r="AY364">
        <v>33.700000000000003</v>
      </c>
      <c r="AZ364">
        <v>4528</v>
      </c>
      <c r="BA364">
        <v>65.900000000000006</v>
      </c>
      <c r="BB364">
        <v>29.3</v>
      </c>
      <c r="BC364">
        <v>4.5999999999999996</v>
      </c>
      <c r="BD364">
        <v>0.2</v>
      </c>
      <c r="BE364">
        <v>8.9</v>
      </c>
    </row>
    <row r="365" spans="1:57" x14ac:dyDescent="0.3">
      <c r="A365">
        <v>363</v>
      </c>
      <c r="B365" t="s">
        <v>346</v>
      </c>
      <c r="C365" t="s">
        <v>157</v>
      </c>
      <c r="D365">
        <v>0.32200000000000001</v>
      </c>
      <c r="E365">
        <v>0.64600000000000002</v>
      </c>
      <c r="F365">
        <v>220437</v>
      </c>
      <c r="G365">
        <v>71020</v>
      </c>
      <c r="H365">
        <v>142375</v>
      </c>
      <c r="I365" t="s">
        <v>3056</v>
      </c>
      <c r="J365">
        <v>0</v>
      </c>
      <c r="K365">
        <v>1</v>
      </c>
      <c r="L365">
        <v>0.32300000000000001</v>
      </c>
      <c r="M365">
        <v>0.66100000000000003</v>
      </c>
      <c r="N365">
        <v>243151</v>
      </c>
      <c r="O365">
        <v>78600</v>
      </c>
      <c r="P365">
        <v>160606</v>
      </c>
      <c r="Q365">
        <v>39.803438180000001</v>
      </c>
      <c r="R365">
        <v>-74.963887529999994</v>
      </c>
      <c r="S365">
        <v>11988</v>
      </c>
      <c r="T365">
        <v>636</v>
      </c>
      <c r="U365" s="7">
        <f t="shared" si="15"/>
        <v>1.2446281379893385E-3</v>
      </c>
      <c r="V365">
        <v>510996</v>
      </c>
      <c r="W365">
        <v>246942</v>
      </c>
      <c r="X365">
        <v>264054</v>
      </c>
      <c r="Y365">
        <f t="shared" si="16"/>
        <v>0.48325622901157739</v>
      </c>
      <c r="Z365">
        <f t="shared" si="17"/>
        <v>0.51674377098842261</v>
      </c>
      <c r="AA365">
        <v>16.100000000000001</v>
      </c>
      <c r="AB365">
        <v>57.5</v>
      </c>
      <c r="AC365">
        <v>18.100000000000001</v>
      </c>
      <c r="AD365">
        <v>0.1</v>
      </c>
      <c r="AE365">
        <v>5.7</v>
      </c>
      <c r="AF365">
        <v>0</v>
      </c>
      <c r="AG365">
        <v>371154</v>
      </c>
      <c r="AH365">
        <v>65037</v>
      </c>
      <c r="AI365">
        <v>975</v>
      </c>
      <c r="AJ365">
        <v>32931</v>
      </c>
      <c r="AK365">
        <v>460</v>
      </c>
      <c r="AL365">
        <v>13.1</v>
      </c>
      <c r="AM365">
        <v>19.3</v>
      </c>
      <c r="AN365">
        <v>39.299999999999997</v>
      </c>
      <c r="AO365">
        <v>17.899999999999999</v>
      </c>
      <c r="AP365">
        <v>25.2</v>
      </c>
      <c r="AQ365">
        <v>6.8</v>
      </c>
      <c r="AR365">
        <v>10.8</v>
      </c>
      <c r="AS365">
        <v>76.8</v>
      </c>
      <c r="AT365">
        <v>9.1999999999999993</v>
      </c>
      <c r="AU365">
        <v>7.4</v>
      </c>
      <c r="AV365">
        <v>2</v>
      </c>
      <c r="AW365">
        <v>1.3</v>
      </c>
      <c r="AX365">
        <v>3.4</v>
      </c>
      <c r="AY365">
        <v>28.3</v>
      </c>
      <c r="AZ365">
        <v>248241</v>
      </c>
      <c r="BA365">
        <v>82.4</v>
      </c>
      <c r="BB365">
        <v>13.4</v>
      </c>
      <c r="BC365">
        <v>4</v>
      </c>
      <c r="BD365">
        <v>0.2</v>
      </c>
      <c r="BE365">
        <v>7.9</v>
      </c>
    </row>
    <row r="366" spans="1:57" x14ac:dyDescent="0.3">
      <c r="A366">
        <v>364</v>
      </c>
      <c r="B366" t="s">
        <v>347</v>
      </c>
      <c r="C366" t="s">
        <v>74</v>
      </c>
      <c r="D366">
        <v>0.73899999999999999</v>
      </c>
      <c r="E366">
        <v>0.23200000000000001</v>
      </c>
      <c r="F366">
        <v>2024</v>
      </c>
      <c r="G366">
        <v>1495</v>
      </c>
      <c r="H366">
        <v>469</v>
      </c>
      <c r="I366" t="s">
        <v>3055</v>
      </c>
      <c r="J366">
        <v>1</v>
      </c>
      <c r="K366">
        <v>0</v>
      </c>
      <c r="L366">
        <v>0.72799999999999998</v>
      </c>
      <c r="M366">
        <v>0.26</v>
      </c>
      <c r="N366">
        <v>2434</v>
      </c>
      <c r="O366">
        <v>1771</v>
      </c>
      <c r="P366">
        <v>634</v>
      </c>
      <c r="Q366">
        <v>41.436255680000002</v>
      </c>
      <c r="R366">
        <v>-78.203768449999998</v>
      </c>
      <c r="S366">
        <v>10</v>
      </c>
      <c r="T366">
        <v>0</v>
      </c>
      <c r="U366" s="7">
        <f t="shared" si="15"/>
        <v>0</v>
      </c>
      <c r="V366">
        <v>4754</v>
      </c>
      <c r="W366">
        <v>2419</v>
      </c>
      <c r="X366">
        <v>2335</v>
      </c>
      <c r="Y366">
        <f t="shared" si="16"/>
        <v>0.50883466554480439</v>
      </c>
      <c r="Z366">
        <f t="shared" si="17"/>
        <v>0.49116533445519561</v>
      </c>
      <c r="AA366">
        <v>0.8</v>
      </c>
      <c r="AB366">
        <v>96.6</v>
      </c>
      <c r="AC366">
        <v>1.1000000000000001</v>
      </c>
      <c r="AD366">
        <v>0.2</v>
      </c>
      <c r="AE366">
        <v>0.4</v>
      </c>
      <c r="AF366">
        <v>0</v>
      </c>
      <c r="AG366">
        <v>3883</v>
      </c>
      <c r="AH366">
        <v>40402</v>
      </c>
      <c r="AI366">
        <v>3317</v>
      </c>
      <c r="AJ366">
        <v>24933</v>
      </c>
      <c r="AK366">
        <v>1503</v>
      </c>
      <c r="AL366">
        <v>14.4</v>
      </c>
      <c r="AM366">
        <v>26</v>
      </c>
      <c r="AN366">
        <v>23.1</v>
      </c>
      <c r="AO366">
        <v>18.8</v>
      </c>
      <c r="AP366">
        <v>16.899999999999999</v>
      </c>
      <c r="AQ366">
        <v>11.9</v>
      </c>
      <c r="AR366">
        <v>29.2</v>
      </c>
      <c r="AS366">
        <v>79</v>
      </c>
      <c r="AT366">
        <v>10.9</v>
      </c>
      <c r="AU366">
        <v>0.4</v>
      </c>
      <c r="AV366">
        <v>6</v>
      </c>
      <c r="AW366">
        <v>1.2</v>
      </c>
      <c r="AX366">
        <v>2.6</v>
      </c>
      <c r="AY366">
        <v>17.600000000000001</v>
      </c>
      <c r="AZ366">
        <v>2127</v>
      </c>
      <c r="BA366">
        <v>77.599999999999994</v>
      </c>
      <c r="BB366">
        <v>15.2</v>
      </c>
      <c r="BC366">
        <v>6.8</v>
      </c>
      <c r="BD366">
        <v>0.5</v>
      </c>
      <c r="BE366">
        <v>4.0999999999999996</v>
      </c>
    </row>
    <row r="367" spans="1:57" x14ac:dyDescent="0.3">
      <c r="A367">
        <v>365</v>
      </c>
      <c r="B367" t="s">
        <v>347</v>
      </c>
      <c r="C367" t="s">
        <v>117</v>
      </c>
      <c r="D367">
        <v>0.32100000000000001</v>
      </c>
      <c r="E367">
        <v>0.64600000000000002</v>
      </c>
      <c r="F367">
        <v>91804</v>
      </c>
      <c r="G367">
        <v>29432</v>
      </c>
      <c r="H367">
        <v>59319</v>
      </c>
      <c r="I367" t="s">
        <v>3056</v>
      </c>
      <c r="J367">
        <v>0</v>
      </c>
      <c r="K367">
        <v>1</v>
      </c>
      <c r="L367">
        <v>0.42899999999999999</v>
      </c>
      <c r="M367">
        <v>0.56000000000000005</v>
      </c>
      <c r="N367">
        <v>113789</v>
      </c>
      <c r="O367">
        <v>48834</v>
      </c>
      <c r="P367">
        <v>63732</v>
      </c>
      <c r="Q367">
        <v>26.145242209999999</v>
      </c>
      <c r="R367">
        <v>-97.481403720000003</v>
      </c>
      <c r="S367">
        <v>24280</v>
      </c>
      <c r="T367">
        <v>1083</v>
      </c>
      <c r="U367" s="7">
        <f t="shared" si="15"/>
        <v>2.5773379882484812E-3</v>
      </c>
      <c r="V367">
        <v>420201</v>
      </c>
      <c r="W367">
        <v>203657</v>
      </c>
      <c r="X367">
        <v>216544</v>
      </c>
      <c r="Y367">
        <f t="shared" si="16"/>
        <v>0.48466567190463611</v>
      </c>
      <c r="Z367">
        <f t="shared" si="17"/>
        <v>0.51533432809536384</v>
      </c>
      <c r="AA367">
        <v>89.3</v>
      </c>
      <c r="AB367">
        <v>9.3000000000000007</v>
      </c>
      <c r="AC367">
        <v>0.4</v>
      </c>
      <c r="AD367">
        <v>0.1</v>
      </c>
      <c r="AE367">
        <v>0.6</v>
      </c>
      <c r="AF367">
        <v>0</v>
      </c>
      <c r="AG367">
        <v>224981</v>
      </c>
      <c r="AH367">
        <v>36095</v>
      </c>
      <c r="AI367">
        <v>962</v>
      </c>
      <c r="AJ367">
        <v>16085</v>
      </c>
      <c r="AK367">
        <v>329</v>
      </c>
      <c r="AL367">
        <v>31.2</v>
      </c>
      <c r="AM367">
        <v>43.9</v>
      </c>
      <c r="AN367">
        <v>28.2</v>
      </c>
      <c r="AO367">
        <v>26.3</v>
      </c>
      <c r="AP367">
        <v>24.3</v>
      </c>
      <c r="AQ367">
        <v>10.5</v>
      </c>
      <c r="AR367">
        <v>10.6</v>
      </c>
      <c r="AS367">
        <v>84.8</v>
      </c>
      <c r="AT367">
        <v>9.1</v>
      </c>
      <c r="AU367">
        <v>0.5</v>
      </c>
      <c r="AV367">
        <v>1.3</v>
      </c>
      <c r="AW367">
        <v>1.8</v>
      </c>
      <c r="AX367">
        <v>2.4</v>
      </c>
      <c r="AY367">
        <v>20.2</v>
      </c>
      <c r="AZ367">
        <v>153938</v>
      </c>
      <c r="BA367">
        <v>73.8</v>
      </c>
      <c r="BB367">
        <v>17.100000000000001</v>
      </c>
      <c r="BC367">
        <v>8.9</v>
      </c>
      <c r="BD367">
        <v>0.3</v>
      </c>
      <c r="BE367">
        <v>8</v>
      </c>
    </row>
    <row r="368" spans="1:57" x14ac:dyDescent="0.3">
      <c r="A368">
        <v>366</v>
      </c>
      <c r="B368" t="s">
        <v>347</v>
      </c>
      <c r="C368" t="s">
        <v>56</v>
      </c>
      <c r="D368">
        <v>0.88200000000000001</v>
      </c>
      <c r="E368">
        <v>8.6999999999999994E-2</v>
      </c>
      <c r="F368">
        <v>3692</v>
      </c>
      <c r="G368">
        <v>3256</v>
      </c>
      <c r="H368">
        <v>323</v>
      </c>
      <c r="I368" t="s">
        <v>3055</v>
      </c>
      <c r="J368">
        <v>1</v>
      </c>
      <c r="K368">
        <v>0</v>
      </c>
      <c r="L368">
        <v>0.90900000000000003</v>
      </c>
      <c r="M368">
        <v>0.08</v>
      </c>
      <c r="N368">
        <v>4039</v>
      </c>
      <c r="O368">
        <v>3671</v>
      </c>
      <c r="P368">
        <v>324</v>
      </c>
      <c r="Q368">
        <v>29.875922379999999</v>
      </c>
      <c r="R368">
        <v>-93.193106760000006</v>
      </c>
      <c r="S368">
        <v>240</v>
      </c>
      <c r="T368">
        <v>2</v>
      </c>
      <c r="U368" s="7">
        <f t="shared" si="15"/>
        <v>2.9385836027034972E-4</v>
      </c>
      <c r="V368">
        <v>6806</v>
      </c>
      <c r="W368">
        <v>3289</v>
      </c>
      <c r="X368">
        <v>3517</v>
      </c>
      <c r="Y368">
        <f t="shared" si="16"/>
        <v>0.48325007346459009</v>
      </c>
      <c r="Z368">
        <f t="shared" si="17"/>
        <v>0.51674992653540996</v>
      </c>
      <c r="AA368">
        <v>5.5</v>
      </c>
      <c r="AB368">
        <v>91.3</v>
      </c>
      <c r="AC368">
        <v>2.8</v>
      </c>
      <c r="AD368">
        <v>0</v>
      </c>
      <c r="AE368">
        <v>0.3</v>
      </c>
      <c r="AF368">
        <v>0</v>
      </c>
      <c r="AG368">
        <v>5083</v>
      </c>
      <c r="AH368">
        <v>60194</v>
      </c>
      <c r="AI368">
        <v>8102</v>
      </c>
      <c r="AJ368">
        <v>29681</v>
      </c>
      <c r="AK368">
        <v>2967</v>
      </c>
      <c r="AL368">
        <v>8.6999999999999993</v>
      </c>
      <c r="AM368">
        <v>7.9</v>
      </c>
      <c r="AN368">
        <v>24.9</v>
      </c>
      <c r="AO368">
        <v>12</v>
      </c>
      <c r="AP368">
        <v>26.8</v>
      </c>
      <c r="AQ368">
        <v>17.8</v>
      </c>
      <c r="AR368">
        <v>18.5</v>
      </c>
      <c r="AS368">
        <v>86.7</v>
      </c>
      <c r="AT368">
        <v>8.6</v>
      </c>
      <c r="AU368">
        <v>0.2</v>
      </c>
      <c r="AV368">
        <v>0.8</v>
      </c>
      <c r="AW368">
        <v>2.8</v>
      </c>
      <c r="AX368">
        <v>0.9</v>
      </c>
      <c r="AY368">
        <v>33.6</v>
      </c>
      <c r="AZ368">
        <v>3118</v>
      </c>
      <c r="BA368">
        <v>76.5</v>
      </c>
      <c r="BB368">
        <v>16.3</v>
      </c>
      <c r="BC368">
        <v>7</v>
      </c>
      <c r="BD368">
        <v>0.3</v>
      </c>
      <c r="BE368">
        <v>3</v>
      </c>
    </row>
    <row r="369" spans="1:57" x14ac:dyDescent="0.3">
      <c r="A369">
        <v>367</v>
      </c>
      <c r="B369" t="s">
        <v>348</v>
      </c>
      <c r="C369" t="s">
        <v>117</v>
      </c>
      <c r="D369">
        <v>0.70499999999999996</v>
      </c>
      <c r="E369">
        <v>0.27700000000000002</v>
      </c>
      <c r="F369">
        <v>4542</v>
      </c>
      <c r="G369">
        <v>3201</v>
      </c>
      <c r="H369">
        <v>1260</v>
      </c>
      <c r="I369" t="s">
        <v>3055</v>
      </c>
      <c r="J369">
        <v>1</v>
      </c>
      <c r="K369">
        <v>0</v>
      </c>
      <c r="L369">
        <v>0.71699999999999997</v>
      </c>
      <c r="M369">
        <v>0.27500000000000002</v>
      </c>
      <c r="N369">
        <v>5057</v>
      </c>
      <c r="O369">
        <v>3626</v>
      </c>
      <c r="P369">
        <v>1392</v>
      </c>
      <c r="Q369">
        <v>32.971951420000003</v>
      </c>
      <c r="R369">
        <v>-94.977901040000006</v>
      </c>
      <c r="S369">
        <v>407</v>
      </c>
      <c r="T369">
        <v>13</v>
      </c>
      <c r="U369" s="7">
        <f t="shared" si="15"/>
        <v>1.026045777426993E-3</v>
      </c>
      <c r="V369">
        <v>12670</v>
      </c>
      <c r="W369">
        <v>6215</v>
      </c>
      <c r="X369">
        <v>6455</v>
      </c>
      <c r="Y369">
        <f t="shared" si="16"/>
        <v>0.4905288082083662</v>
      </c>
      <c r="Z369">
        <f t="shared" si="17"/>
        <v>0.5094711917916338</v>
      </c>
      <c r="AA369">
        <v>23.9</v>
      </c>
      <c r="AB369">
        <v>56.6</v>
      </c>
      <c r="AC369">
        <v>16.899999999999999</v>
      </c>
      <c r="AD369">
        <v>0.4</v>
      </c>
      <c r="AE369">
        <v>0.3</v>
      </c>
      <c r="AF369">
        <v>0</v>
      </c>
      <c r="AG369">
        <v>8606</v>
      </c>
      <c r="AH369">
        <v>41811</v>
      </c>
      <c r="AI369">
        <v>3097</v>
      </c>
      <c r="AJ369">
        <v>21069</v>
      </c>
      <c r="AK369">
        <v>1432</v>
      </c>
      <c r="AL369">
        <v>17.399999999999999</v>
      </c>
      <c r="AM369">
        <v>24.4</v>
      </c>
      <c r="AN369">
        <v>22.5</v>
      </c>
      <c r="AO369">
        <v>18</v>
      </c>
      <c r="AP369">
        <v>22.4</v>
      </c>
      <c r="AQ369">
        <v>14.3</v>
      </c>
      <c r="AR369">
        <v>22.7</v>
      </c>
      <c r="AS369">
        <v>80.7</v>
      </c>
      <c r="AT369">
        <v>13.7</v>
      </c>
      <c r="AU369">
        <v>0.4</v>
      </c>
      <c r="AV369">
        <v>0.1</v>
      </c>
      <c r="AW369">
        <v>1.4</v>
      </c>
      <c r="AX369">
        <v>3.6</v>
      </c>
      <c r="AY369">
        <v>26</v>
      </c>
      <c r="AZ369">
        <v>5274</v>
      </c>
      <c r="BA369">
        <v>75.099999999999994</v>
      </c>
      <c r="BB369">
        <v>15</v>
      </c>
      <c r="BC369">
        <v>8.9</v>
      </c>
      <c r="BD369">
        <v>1</v>
      </c>
      <c r="BE369">
        <v>6.1</v>
      </c>
    </row>
    <row r="370" spans="1:57" x14ac:dyDescent="0.3">
      <c r="A370">
        <v>368</v>
      </c>
      <c r="B370" t="s">
        <v>349</v>
      </c>
      <c r="C370" t="s">
        <v>63</v>
      </c>
      <c r="D370">
        <v>0.59</v>
      </c>
      <c r="E370">
        <v>0.34499999999999997</v>
      </c>
      <c r="F370">
        <v>42489</v>
      </c>
      <c r="G370">
        <v>25050</v>
      </c>
      <c r="H370">
        <v>14658</v>
      </c>
      <c r="I370" t="s">
        <v>3055</v>
      </c>
      <c r="J370">
        <v>1</v>
      </c>
      <c r="K370">
        <v>0</v>
      </c>
      <c r="L370">
        <v>0.58299999999999996</v>
      </c>
      <c r="M370">
        <v>0.39700000000000002</v>
      </c>
      <c r="N370">
        <v>48833</v>
      </c>
      <c r="O370">
        <v>28482</v>
      </c>
      <c r="P370">
        <v>19373</v>
      </c>
      <c r="Q370">
        <v>38.943843450000003</v>
      </c>
      <c r="R370">
        <v>-84.378752079999998</v>
      </c>
      <c r="S370">
        <v>1420</v>
      </c>
      <c r="T370">
        <v>16</v>
      </c>
      <c r="U370" s="7">
        <f t="shared" si="15"/>
        <v>1.7428434490871858E-4</v>
      </c>
      <c r="V370">
        <v>91804</v>
      </c>
      <c r="W370">
        <v>45005</v>
      </c>
      <c r="X370">
        <v>46799</v>
      </c>
      <c r="Y370">
        <f t="shared" si="16"/>
        <v>0.49022918391355497</v>
      </c>
      <c r="Z370">
        <f t="shared" si="17"/>
        <v>0.50977081608644503</v>
      </c>
      <c r="AA370">
        <v>1.9</v>
      </c>
      <c r="AB370">
        <v>92.4</v>
      </c>
      <c r="AC370">
        <v>3.2</v>
      </c>
      <c r="AD370">
        <v>0</v>
      </c>
      <c r="AE370">
        <v>0.9</v>
      </c>
      <c r="AF370">
        <v>0</v>
      </c>
      <c r="AG370">
        <v>71035</v>
      </c>
      <c r="AH370">
        <v>57208</v>
      </c>
      <c r="AI370">
        <v>2586</v>
      </c>
      <c r="AJ370">
        <v>31065</v>
      </c>
      <c r="AK370">
        <v>898</v>
      </c>
      <c r="AL370">
        <v>14.2</v>
      </c>
      <c r="AM370">
        <v>19.2</v>
      </c>
      <c r="AN370">
        <v>39.1</v>
      </c>
      <c r="AO370">
        <v>15.3</v>
      </c>
      <c r="AP370">
        <v>25.8</v>
      </c>
      <c r="AQ370">
        <v>7.9</v>
      </c>
      <c r="AR370">
        <v>11.8</v>
      </c>
      <c r="AS370">
        <v>80.900000000000006</v>
      </c>
      <c r="AT370">
        <v>9.1</v>
      </c>
      <c r="AU370">
        <v>2.1</v>
      </c>
      <c r="AV370">
        <v>3.1</v>
      </c>
      <c r="AW370">
        <v>1.2</v>
      </c>
      <c r="AX370">
        <v>3.6</v>
      </c>
      <c r="AY370">
        <v>22.4</v>
      </c>
      <c r="AZ370">
        <v>46154</v>
      </c>
      <c r="BA370">
        <v>85</v>
      </c>
      <c r="BB370">
        <v>11</v>
      </c>
      <c r="BC370">
        <v>3.9</v>
      </c>
      <c r="BD370">
        <v>0.1</v>
      </c>
      <c r="BE370">
        <v>5.4</v>
      </c>
    </row>
    <row r="371" spans="1:57" x14ac:dyDescent="0.3">
      <c r="A371">
        <v>369</v>
      </c>
      <c r="B371" t="s">
        <v>349</v>
      </c>
      <c r="C371" t="s">
        <v>165</v>
      </c>
      <c r="D371">
        <v>0.84699999999999998</v>
      </c>
      <c r="E371">
        <v>0.126</v>
      </c>
      <c r="F371">
        <v>831</v>
      </c>
      <c r="G371">
        <v>704</v>
      </c>
      <c r="H371">
        <v>105</v>
      </c>
      <c r="I371" t="s">
        <v>3055</v>
      </c>
      <c r="J371">
        <v>1</v>
      </c>
      <c r="K371">
        <v>0</v>
      </c>
      <c r="L371">
        <v>0.85599999999999998</v>
      </c>
      <c r="M371">
        <v>0.13400000000000001</v>
      </c>
      <c r="N371">
        <v>873</v>
      </c>
      <c r="O371">
        <v>747</v>
      </c>
      <c r="P371">
        <v>117</v>
      </c>
      <c r="Q371">
        <v>45.77074915</v>
      </c>
      <c r="R371">
        <v>-100.05101809999999</v>
      </c>
      <c r="S371">
        <v>82</v>
      </c>
      <c r="T371">
        <v>1</v>
      </c>
      <c r="U371" s="7">
        <f t="shared" si="15"/>
        <v>6.93000693000693E-4</v>
      </c>
      <c r="V371">
        <v>1443</v>
      </c>
      <c r="W371">
        <v>720</v>
      </c>
      <c r="X371">
        <v>723</v>
      </c>
      <c r="Y371">
        <f t="shared" si="16"/>
        <v>0.49896049896049899</v>
      </c>
      <c r="Z371">
        <f t="shared" si="17"/>
        <v>0.50103950103950101</v>
      </c>
      <c r="AA371">
        <v>0.1</v>
      </c>
      <c r="AB371">
        <v>97.2</v>
      </c>
      <c r="AC371">
        <v>0</v>
      </c>
      <c r="AD371">
        <v>1</v>
      </c>
      <c r="AE371">
        <v>0</v>
      </c>
      <c r="AF371">
        <v>0</v>
      </c>
      <c r="AG371">
        <v>1133</v>
      </c>
      <c r="AH371">
        <v>51548</v>
      </c>
      <c r="AI371">
        <v>8345</v>
      </c>
      <c r="AJ371">
        <v>36158</v>
      </c>
      <c r="AK371">
        <v>7250</v>
      </c>
      <c r="AL371">
        <v>4.7</v>
      </c>
      <c r="AM371">
        <v>1.3</v>
      </c>
      <c r="AN371">
        <v>49.8</v>
      </c>
      <c r="AO371">
        <v>15.2</v>
      </c>
      <c r="AP371">
        <v>18.100000000000001</v>
      </c>
      <c r="AQ371">
        <v>7.3</v>
      </c>
      <c r="AR371">
        <v>9.6</v>
      </c>
      <c r="AS371">
        <v>75.2</v>
      </c>
      <c r="AT371">
        <v>5.8</v>
      </c>
      <c r="AU371">
        <v>0</v>
      </c>
      <c r="AV371">
        <v>8.1999999999999993</v>
      </c>
      <c r="AW371">
        <v>0.8</v>
      </c>
      <c r="AX371">
        <v>10</v>
      </c>
      <c r="AY371">
        <v>17.100000000000001</v>
      </c>
      <c r="AZ371">
        <v>757</v>
      </c>
      <c r="BA371">
        <v>59.7</v>
      </c>
      <c r="BB371">
        <v>15.9</v>
      </c>
      <c r="BC371">
        <v>24.4</v>
      </c>
      <c r="BD371">
        <v>0</v>
      </c>
      <c r="BE371">
        <v>1</v>
      </c>
    </row>
    <row r="372" spans="1:57" x14ac:dyDescent="0.3">
      <c r="A372">
        <v>370</v>
      </c>
      <c r="B372" t="s">
        <v>349</v>
      </c>
      <c r="C372" t="s">
        <v>116</v>
      </c>
      <c r="D372">
        <v>0.78900000000000003</v>
      </c>
      <c r="E372">
        <v>0.18</v>
      </c>
      <c r="F372">
        <v>12504</v>
      </c>
      <c r="G372">
        <v>9860</v>
      </c>
      <c r="H372">
        <v>2248</v>
      </c>
      <c r="I372" t="s">
        <v>3055</v>
      </c>
      <c r="J372">
        <v>1</v>
      </c>
      <c r="K372">
        <v>0</v>
      </c>
      <c r="L372">
        <v>0.82599999999999996</v>
      </c>
      <c r="M372">
        <v>0.16300000000000001</v>
      </c>
      <c r="N372">
        <v>14929</v>
      </c>
      <c r="O372">
        <v>12330</v>
      </c>
      <c r="P372">
        <v>2438</v>
      </c>
      <c r="Q372">
        <v>36.403555160000003</v>
      </c>
      <c r="R372">
        <v>-84.151085599999988</v>
      </c>
      <c r="S372">
        <v>1133</v>
      </c>
      <c r="T372">
        <v>13</v>
      </c>
      <c r="U372" s="7">
        <f t="shared" si="15"/>
        <v>3.2643631980715145E-4</v>
      </c>
      <c r="V372">
        <v>39824</v>
      </c>
      <c r="W372">
        <v>19411</v>
      </c>
      <c r="X372">
        <v>20413</v>
      </c>
      <c r="Y372">
        <f t="shared" si="16"/>
        <v>0.48741964644435515</v>
      </c>
      <c r="Z372">
        <f t="shared" si="17"/>
        <v>0.5125803535556448</v>
      </c>
      <c r="AA372">
        <v>1.2</v>
      </c>
      <c r="AB372">
        <v>96.6</v>
      </c>
      <c r="AC372">
        <v>0.5</v>
      </c>
      <c r="AD372">
        <v>0.3</v>
      </c>
      <c r="AE372">
        <v>0.4</v>
      </c>
      <c r="AF372">
        <v>0</v>
      </c>
      <c r="AG372">
        <v>31601</v>
      </c>
      <c r="AH372">
        <v>35377</v>
      </c>
      <c r="AI372">
        <v>1746</v>
      </c>
      <c r="AJ372">
        <v>21282</v>
      </c>
      <c r="AK372">
        <v>1472</v>
      </c>
      <c r="AL372">
        <v>20.6</v>
      </c>
      <c r="AM372">
        <v>31.1</v>
      </c>
      <c r="AN372">
        <v>23.5</v>
      </c>
      <c r="AO372">
        <v>17</v>
      </c>
      <c r="AP372">
        <v>24.1</v>
      </c>
      <c r="AQ372">
        <v>15.7</v>
      </c>
      <c r="AR372">
        <v>19.7</v>
      </c>
      <c r="AS372">
        <v>84.9</v>
      </c>
      <c r="AT372">
        <v>11.6</v>
      </c>
      <c r="AU372">
        <v>0.1</v>
      </c>
      <c r="AV372">
        <v>0.9</v>
      </c>
      <c r="AW372">
        <v>0.3</v>
      </c>
      <c r="AX372">
        <v>2.2999999999999998</v>
      </c>
      <c r="AY372">
        <v>27.1</v>
      </c>
      <c r="AZ372">
        <v>15080</v>
      </c>
      <c r="BA372">
        <v>77.900000000000006</v>
      </c>
      <c r="BB372">
        <v>14.7</v>
      </c>
      <c r="BC372">
        <v>7.3</v>
      </c>
      <c r="BD372">
        <v>0.1</v>
      </c>
      <c r="BE372">
        <v>8</v>
      </c>
    </row>
    <row r="373" spans="1:57" x14ac:dyDescent="0.3">
      <c r="A373">
        <v>371</v>
      </c>
      <c r="B373" t="s">
        <v>349</v>
      </c>
      <c r="C373" t="s">
        <v>58</v>
      </c>
      <c r="D373">
        <v>0.71399999999999997</v>
      </c>
      <c r="E373">
        <v>0.24199999999999999</v>
      </c>
      <c r="F373">
        <v>27218</v>
      </c>
      <c r="G373">
        <v>19442</v>
      </c>
      <c r="H373">
        <v>6597</v>
      </c>
      <c r="I373" t="s">
        <v>3055</v>
      </c>
      <c r="J373">
        <v>1</v>
      </c>
      <c r="K373">
        <v>0</v>
      </c>
      <c r="L373">
        <v>0.71299999999999997</v>
      </c>
      <c r="M373">
        <v>0.27100000000000002</v>
      </c>
      <c r="N373">
        <v>29813</v>
      </c>
      <c r="O373">
        <v>21250</v>
      </c>
      <c r="P373">
        <v>8073</v>
      </c>
      <c r="Q373">
        <v>37.205533860000003</v>
      </c>
      <c r="R373">
        <v>-79.096786089999995</v>
      </c>
      <c r="S373">
        <v>784</v>
      </c>
      <c r="T373">
        <v>9</v>
      </c>
      <c r="U373" s="7">
        <f t="shared" si="15"/>
        <v>1.6316762754269552E-4</v>
      </c>
      <c r="V373">
        <v>55158</v>
      </c>
      <c r="W373">
        <v>26745</v>
      </c>
      <c r="X373">
        <v>28413</v>
      </c>
      <c r="Y373">
        <f t="shared" si="16"/>
        <v>0.48487979984771024</v>
      </c>
      <c r="Z373">
        <f t="shared" si="17"/>
        <v>0.51512020015228976</v>
      </c>
      <c r="AA373">
        <v>2.1</v>
      </c>
      <c r="AB373">
        <v>80.3</v>
      </c>
      <c r="AC373">
        <v>14</v>
      </c>
      <c r="AD373">
        <v>0.2</v>
      </c>
      <c r="AE373">
        <v>0.9</v>
      </c>
      <c r="AF373">
        <v>0</v>
      </c>
      <c r="AG373">
        <v>43082</v>
      </c>
      <c r="AH373">
        <v>48823</v>
      </c>
      <c r="AI373">
        <v>2634</v>
      </c>
      <c r="AJ373">
        <v>26417</v>
      </c>
      <c r="AK373">
        <v>1156</v>
      </c>
      <c r="AL373">
        <v>11.7</v>
      </c>
      <c r="AM373">
        <v>13.7</v>
      </c>
      <c r="AN373">
        <v>32.6</v>
      </c>
      <c r="AO373">
        <v>16.5</v>
      </c>
      <c r="AP373">
        <v>23.8</v>
      </c>
      <c r="AQ373">
        <v>10.8</v>
      </c>
      <c r="AR373">
        <v>16.3</v>
      </c>
      <c r="AS373">
        <v>85.9</v>
      </c>
      <c r="AT373">
        <v>8</v>
      </c>
      <c r="AU373">
        <v>0</v>
      </c>
      <c r="AV373">
        <v>0.7</v>
      </c>
      <c r="AW373">
        <v>1.2</v>
      </c>
      <c r="AX373">
        <v>4.2</v>
      </c>
      <c r="AY373">
        <v>25.3</v>
      </c>
      <c r="AZ373">
        <v>26478</v>
      </c>
      <c r="BA373">
        <v>83.3</v>
      </c>
      <c r="BB373">
        <v>10.9</v>
      </c>
      <c r="BC373">
        <v>5.7</v>
      </c>
      <c r="BD373">
        <v>0.1</v>
      </c>
      <c r="BE373">
        <v>3.4</v>
      </c>
    </row>
    <row r="374" spans="1:57" x14ac:dyDescent="0.3">
      <c r="A374">
        <v>372</v>
      </c>
      <c r="B374" t="s">
        <v>349</v>
      </c>
      <c r="C374" t="s">
        <v>91</v>
      </c>
      <c r="D374">
        <v>0.88</v>
      </c>
      <c r="E374">
        <v>7.3999999999999996E-2</v>
      </c>
      <c r="F374">
        <v>17935</v>
      </c>
      <c r="G374">
        <v>15778</v>
      </c>
      <c r="H374">
        <v>1324</v>
      </c>
      <c r="I374" t="s">
        <v>3055</v>
      </c>
      <c r="J374">
        <v>1</v>
      </c>
      <c r="K374">
        <v>0</v>
      </c>
      <c r="L374">
        <v>0.86799999999999999</v>
      </c>
      <c r="M374">
        <v>9.9000000000000005E-2</v>
      </c>
      <c r="N374">
        <v>19566</v>
      </c>
      <c r="O374">
        <v>16975</v>
      </c>
      <c r="P374">
        <v>1935</v>
      </c>
      <c r="Q374">
        <v>44.248860819999997</v>
      </c>
      <c r="R374">
        <v>-105.54744040000001</v>
      </c>
      <c r="S374">
        <v>1190</v>
      </c>
      <c r="T374">
        <v>3</v>
      </c>
      <c r="U374" s="7">
        <f t="shared" si="15"/>
        <v>6.2349322470695812E-5</v>
      </c>
      <c r="V374">
        <v>48116</v>
      </c>
      <c r="W374">
        <v>25001</v>
      </c>
      <c r="X374">
        <v>23115</v>
      </c>
      <c r="Y374">
        <f t="shared" si="16"/>
        <v>0.51959847036328877</v>
      </c>
      <c r="Z374">
        <f t="shared" si="17"/>
        <v>0.48040152963671129</v>
      </c>
      <c r="AA374">
        <v>8.4</v>
      </c>
      <c r="AB374">
        <v>87.7</v>
      </c>
      <c r="AC374">
        <v>0.3</v>
      </c>
      <c r="AD374">
        <v>0.8</v>
      </c>
      <c r="AE374">
        <v>0.5</v>
      </c>
      <c r="AF374">
        <v>0</v>
      </c>
      <c r="AG374">
        <v>33763</v>
      </c>
      <c r="AH374">
        <v>80178</v>
      </c>
      <c r="AI374">
        <v>3568</v>
      </c>
      <c r="AJ374">
        <v>33200</v>
      </c>
      <c r="AK374">
        <v>1423</v>
      </c>
      <c r="AL374">
        <v>9.4</v>
      </c>
      <c r="AM374">
        <v>12.6</v>
      </c>
      <c r="AN374">
        <v>26.5</v>
      </c>
      <c r="AO374">
        <v>14.2</v>
      </c>
      <c r="AP374">
        <v>21.7</v>
      </c>
      <c r="AQ374">
        <v>22.6</v>
      </c>
      <c r="AR374">
        <v>15</v>
      </c>
      <c r="AS374">
        <v>80</v>
      </c>
      <c r="AT374">
        <v>10.199999999999999</v>
      </c>
      <c r="AU374">
        <v>2.5</v>
      </c>
      <c r="AV374">
        <v>1.9</v>
      </c>
      <c r="AW374">
        <v>1.9</v>
      </c>
      <c r="AX374">
        <v>3.6</v>
      </c>
      <c r="AY374">
        <v>20.7</v>
      </c>
      <c r="AZ374">
        <v>25511</v>
      </c>
      <c r="BA374">
        <v>80.099999999999994</v>
      </c>
      <c r="BB374">
        <v>14.8</v>
      </c>
      <c r="BC374">
        <v>4.9000000000000004</v>
      </c>
      <c r="BD374">
        <v>0.2</v>
      </c>
      <c r="BE374">
        <v>4.5999999999999996</v>
      </c>
    </row>
    <row r="375" spans="1:57" x14ac:dyDescent="0.3">
      <c r="A375">
        <v>373</v>
      </c>
      <c r="B375" t="s">
        <v>350</v>
      </c>
      <c r="C375" t="s">
        <v>65</v>
      </c>
      <c r="D375">
        <v>0.72299999999999998</v>
      </c>
      <c r="E375">
        <v>0.21099999999999999</v>
      </c>
      <c r="F375">
        <v>55250</v>
      </c>
      <c r="G375">
        <v>39969</v>
      </c>
      <c r="H375">
        <v>11666</v>
      </c>
      <c r="I375" t="s">
        <v>3055</v>
      </c>
      <c r="J375">
        <v>1</v>
      </c>
      <c r="K375">
        <v>0</v>
      </c>
      <c r="L375">
        <v>0.70299999999999996</v>
      </c>
      <c r="M375">
        <v>0.27</v>
      </c>
      <c r="N375">
        <v>61940</v>
      </c>
      <c r="O375">
        <v>43550</v>
      </c>
      <c r="P375">
        <v>16742</v>
      </c>
      <c r="Q375">
        <v>35.542605500000001</v>
      </c>
      <c r="R375">
        <v>-97.984655689999997</v>
      </c>
      <c r="S375">
        <v>4208</v>
      </c>
      <c r="T375">
        <v>23</v>
      </c>
      <c r="U375" s="7">
        <f t="shared" si="15"/>
        <v>1.7303380930169574E-4</v>
      </c>
      <c r="V375">
        <v>132922</v>
      </c>
      <c r="W375">
        <v>66068</v>
      </c>
      <c r="X375">
        <v>66854</v>
      </c>
      <c r="Y375">
        <f t="shared" si="16"/>
        <v>0.497043378823671</v>
      </c>
      <c r="Z375">
        <f t="shared" si="17"/>
        <v>0.502956621176329</v>
      </c>
      <c r="AA375">
        <v>8.3000000000000007</v>
      </c>
      <c r="AB375">
        <v>77.3</v>
      </c>
      <c r="AC375">
        <v>2.4</v>
      </c>
      <c r="AD375">
        <v>3.5</v>
      </c>
      <c r="AE375">
        <v>3.2</v>
      </c>
      <c r="AF375">
        <v>0</v>
      </c>
      <c r="AG375">
        <v>95227</v>
      </c>
      <c r="AH375">
        <v>69220</v>
      </c>
      <c r="AI375">
        <v>1481</v>
      </c>
      <c r="AJ375">
        <v>29852</v>
      </c>
      <c r="AK375">
        <v>612</v>
      </c>
      <c r="AL375">
        <v>7.9</v>
      </c>
      <c r="AM375">
        <v>9.9</v>
      </c>
      <c r="AN375">
        <v>36.700000000000003</v>
      </c>
      <c r="AO375">
        <v>15.4</v>
      </c>
      <c r="AP375">
        <v>25.3</v>
      </c>
      <c r="AQ375">
        <v>10.5</v>
      </c>
      <c r="AR375">
        <v>12.1</v>
      </c>
      <c r="AS375">
        <v>85.6</v>
      </c>
      <c r="AT375">
        <v>8.6</v>
      </c>
      <c r="AU375">
        <v>0.2</v>
      </c>
      <c r="AV375">
        <v>0.8</v>
      </c>
      <c r="AW375">
        <v>1.1000000000000001</v>
      </c>
      <c r="AX375">
        <v>3.6</v>
      </c>
      <c r="AY375">
        <v>23.8</v>
      </c>
      <c r="AZ375">
        <v>67192</v>
      </c>
      <c r="BA375">
        <v>77.5</v>
      </c>
      <c r="BB375">
        <v>17</v>
      </c>
      <c r="BC375">
        <v>5.3</v>
      </c>
      <c r="BD375">
        <v>0.1</v>
      </c>
      <c r="BE375">
        <v>4.3</v>
      </c>
    </row>
    <row r="376" spans="1:57" x14ac:dyDescent="0.3">
      <c r="A376">
        <v>374</v>
      </c>
      <c r="B376" t="s">
        <v>351</v>
      </c>
      <c r="C376" t="s">
        <v>132</v>
      </c>
      <c r="D376">
        <v>0.70799999999999996</v>
      </c>
      <c r="E376">
        <v>0.27200000000000002</v>
      </c>
      <c r="F376">
        <v>3757</v>
      </c>
      <c r="G376">
        <v>2661</v>
      </c>
      <c r="H376">
        <v>1023</v>
      </c>
      <c r="I376" t="s">
        <v>3055</v>
      </c>
      <c r="J376">
        <v>1</v>
      </c>
      <c r="K376">
        <v>0</v>
      </c>
      <c r="L376">
        <v>0.70699999999999996</v>
      </c>
      <c r="M376">
        <v>0.28599999999999998</v>
      </c>
      <c r="N376">
        <v>4432</v>
      </c>
      <c r="O376">
        <v>3134</v>
      </c>
      <c r="P376">
        <v>1269</v>
      </c>
      <c r="Q376">
        <v>32.402093489999999</v>
      </c>
      <c r="R376">
        <v>-82.077025629999994</v>
      </c>
      <c r="S376">
        <v>550</v>
      </c>
      <c r="T376">
        <v>25</v>
      </c>
      <c r="U376" s="7">
        <f t="shared" si="15"/>
        <v>2.2948411969891682E-3</v>
      </c>
      <c r="V376">
        <v>10894</v>
      </c>
      <c r="W376">
        <v>5353</v>
      </c>
      <c r="X376">
        <v>5541</v>
      </c>
      <c r="Y376">
        <f t="shared" si="16"/>
        <v>0.49137139709932071</v>
      </c>
      <c r="Z376">
        <f t="shared" si="17"/>
        <v>0.50862860290067924</v>
      </c>
      <c r="AA376">
        <v>11.5</v>
      </c>
      <c r="AB376">
        <v>61.2</v>
      </c>
      <c r="AC376">
        <v>23.5</v>
      </c>
      <c r="AD376">
        <v>0.7</v>
      </c>
      <c r="AE376">
        <v>0.8</v>
      </c>
      <c r="AF376">
        <v>0</v>
      </c>
      <c r="AG376">
        <v>7742</v>
      </c>
      <c r="AH376">
        <v>33125</v>
      </c>
      <c r="AI376">
        <v>4183</v>
      </c>
      <c r="AJ376">
        <v>18233</v>
      </c>
      <c r="AK376">
        <v>1999</v>
      </c>
      <c r="AL376">
        <v>31.5</v>
      </c>
      <c r="AM376">
        <v>44.8</v>
      </c>
      <c r="AN376">
        <v>25.8</v>
      </c>
      <c r="AO376">
        <v>16.8</v>
      </c>
      <c r="AP376">
        <v>26.7</v>
      </c>
      <c r="AQ376">
        <v>14.6</v>
      </c>
      <c r="AR376">
        <v>16.100000000000001</v>
      </c>
      <c r="AS376">
        <v>80.900000000000006</v>
      </c>
      <c r="AT376">
        <v>15.2</v>
      </c>
      <c r="AU376">
        <v>0</v>
      </c>
      <c r="AV376">
        <v>1.4</v>
      </c>
      <c r="AW376">
        <v>0.3</v>
      </c>
      <c r="AX376">
        <v>2.1</v>
      </c>
      <c r="AY376">
        <v>22.2</v>
      </c>
      <c r="AZ376">
        <v>4279</v>
      </c>
      <c r="BA376">
        <v>74.8</v>
      </c>
      <c r="BB376">
        <v>16.100000000000001</v>
      </c>
      <c r="BC376">
        <v>8.9</v>
      </c>
      <c r="BD376">
        <v>0.2</v>
      </c>
      <c r="BE376">
        <v>6.3</v>
      </c>
    </row>
    <row r="377" spans="1:57" x14ac:dyDescent="0.3">
      <c r="A377">
        <v>375</v>
      </c>
      <c r="B377" t="s">
        <v>352</v>
      </c>
      <c r="C377" t="s">
        <v>116</v>
      </c>
      <c r="D377">
        <v>0.75600000000000001</v>
      </c>
      <c r="E377">
        <v>0.21199999999999999</v>
      </c>
      <c r="F377">
        <v>5299</v>
      </c>
      <c r="G377">
        <v>4006</v>
      </c>
      <c r="H377">
        <v>1126</v>
      </c>
      <c r="I377" t="s">
        <v>3055</v>
      </c>
      <c r="J377">
        <v>1</v>
      </c>
      <c r="K377">
        <v>0</v>
      </c>
      <c r="L377">
        <v>0.79100000000000004</v>
      </c>
      <c r="M377">
        <v>0.192</v>
      </c>
      <c r="N377">
        <v>6562</v>
      </c>
      <c r="O377">
        <v>5190</v>
      </c>
      <c r="P377">
        <v>1261</v>
      </c>
      <c r="Q377">
        <v>35.809907969999998</v>
      </c>
      <c r="R377">
        <v>-86.057389830000005</v>
      </c>
      <c r="S377">
        <v>442</v>
      </c>
      <c r="T377">
        <v>2</v>
      </c>
      <c r="U377" s="7">
        <f t="shared" si="15"/>
        <v>1.4451911265264832E-4</v>
      </c>
      <c r="V377">
        <v>13839</v>
      </c>
      <c r="W377">
        <v>6738</v>
      </c>
      <c r="X377">
        <v>7101</v>
      </c>
      <c r="Y377">
        <f t="shared" si="16"/>
        <v>0.48688489052677214</v>
      </c>
      <c r="Z377">
        <f t="shared" si="17"/>
        <v>0.5131151094732278</v>
      </c>
      <c r="AA377">
        <v>2</v>
      </c>
      <c r="AB377">
        <v>94.5</v>
      </c>
      <c r="AC377">
        <v>1.5</v>
      </c>
      <c r="AD377">
        <v>0.5</v>
      </c>
      <c r="AE377">
        <v>0.1</v>
      </c>
      <c r="AF377">
        <v>0</v>
      </c>
      <c r="AG377">
        <v>10692</v>
      </c>
      <c r="AH377">
        <v>47457</v>
      </c>
      <c r="AI377">
        <v>3713</v>
      </c>
      <c r="AJ377">
        <v>24595</v>
      </c>
      <c r="AK377">
        <v>3584</v>
      </c>
      <c r="AL377">
        <v>17</v>
      </c>
      <c r="AM377">
        <v>24.5</v>
      </c>
      <c r="AN377">
        <v>28.9</v>
      </c>
      <c r="AO377">
        <v>10.7</v>
      </c>
      <c r="AP377">
        <v>25.7</v>
      </c>
      <c r="AQ377">
        <v>12.7</v>
      </c>
      <c r="AR377">
        <v>22</v>
      </c>
      <c r="AS377">
        <v>84.4</v>
      </c>
      <c r="AT377">
        <v>9</v>
      </c>
      <c r="AU377">
        <v>0</v>
      </c>
      <c r="AV377">
        <v>1</v>
      </c>
      <c r="AW377">
        <v>0.2</v>
      </c>
      <c r="AX377">
        <v>5.4</v>
      </c>
      <c r="AY377">
        <v>33.4</v>
      </c>
      <c r="AZ377">
        <v>6072</v>
      </c>
      <c r="BA377">
        <v>74.599999999999994</v>
      </c>
      <c r="BB377">
        <v>13</v>
      </c>
      <c r="BC377">
        <v>12.4</v>
      </c>
      <c r="BD377">
        <v>0</v>
      </c>
      <c r="BE377">
        <v>6.6</v>
      </c>
    </row>
    <row r="378" spans="1:57" x14ac:dyDescent="0.3">
      <c r="A378">
        <v>376</v>
      </c>
      <c r="B378" t="s">
        <v>353</v>
      </c>
      <c r="C378" t="s">
        <v>60</v>
      </c>
      <c r="D378">
        <v>0.64900000000000002</v>
      </c>
      <c r="E378">
        <v>0.23200000000000001</v>
      </c>
      <c r="F378">
        <v>72007</v>
      </c>
      <c r="G378">
        <v>46755</v>
      </c>
      <c r="H378">
        <v>16683</v>
      </c>
      <c r="I378" t="s">
        <v>3055</v>
      </c>
      <c r="J378">
        <v>1</v>
      </c>
      <c r="K378">
        <v>0</v>
      </c>
      <c r="L378">
        <v>0.68300000000000005</v>
      </c>
      <c r="M378">
        <v>0.28599999999999998</v>
      </c>
      <c r="N378">
        <v>90438</v>
      </c>
      <c r="O378">
        <v>61759</v>
      </c>
      <c r="P378">
        <v>25881</v>
      </c>
      <c r="Q378">
        <v>43.619701480000003</v>
      </c>
      <c r="R378">
        <v>-116.70954990000001</v>
      </c>
      <c r="S378">
        <v>10417</v>
      </c>
      <c r="T378">
        <v>111</v>
      </c>
      <c r="U378" s="7">
        <f t="shared" si="15"/>
        <v>5.3616194989059398E-4</v>
      </c>
      <c r="V378">
        <v>207027</v>
      </c>
      <c r="W378">
        <v>102480</v>
      </c>
      <c r="X378">
        <v>104547</v>
      </c>
      <c r="Y378">
        <f t="shared" si="16"/>
        <v>0.49500789752061325</v>
      </c>
      <c r="Z378">
        <f t="shared" si="17"/>
        <v>0.50499210247938675</v>
      </c>
      <c r="AA378">
        <v>24.9</v>
      </c>
      <c r="AB378">
        <v>70.900000000000006</v>
      </c>
      <c r="AC378">
        <v>0.4</v>
      </c>
      <c r="AD378">
        <v>0.7</v>
      </c>
      <c r="AE378">
        <v>0.8</v>
      </c>
      <c r="AF378">
        <v>0.2</v>
      </c>
      <c r="AG378">
        <v>135592</v>
      </c>
      <c r="AH378">
        <v>46426</v>
      </c>
      <c r="AI378">
        <v>1548</v>
      </c>
      <c r="AJ378">
        <v>19765</v>
      </c>
      <c r="AK378">
        <v>514</v>
      </c>
      <c r="AL378">
        <v>17.100000000000001</v>
      </c>
      <c r="AM378">
        <v>21.1</v>
      </c>
      <c r="AN378">
        <v>26.5</v>
      </c>
      <c r="AO378">
        <v>19.2</v>
      </c>
      <c r="AP378">
        <v>23.6</v>
      </c>
      <c r="AQ378">
        <v>14.4</v>
      </c>
      <c r="AR378">
        <v>16.3</v>
      </c>
      <c r="AS378">
        <v>78.099999999999994</v>
      </c>
      <c r="AT378">
        <v>11.5</v>
      </c>
      <c r="AU378">
        <v>0.3</v>
      </c>
      <c r="AV378">
        <v>1.7</v>
      </c>
      <c r="AW378">
        <v>1.9</v>
      </c>
      <c r="AX378">
        <v>6.6</v>
      </c>
      <c r="AY378">
        <v>24.6</v>
      </c>
      <c r="AZ378">
        <v>88055</v>
      </c>
      <c r="BA378">
        <v>81.2</v>
      </c>
      <c r="BB378">
        <v>11.7</v>
      </c>
      <c r="BC378">
        <v>6.8</v>
      </c>
      <c r="BD378">
        <v>0.4</v>
      </c>
      <c r="BE378">
        <v>7.3</v>
      </c>
    </row>
    <row r="379" spans="1:57" x14ac:dyDescent="0.3">
      <c r="A379">
        <v>377</v>
      </c>
      <c r="B379" t="s">
        <v>354</v>
      </c>
      <c r="C379" t="s">
        <v>64</v>
      </c>
      <c r="D379">
        <v>0.73099999999999998</v>
      </c>
      <c r="E379">
        <v>0.23</v>
      </c>
      <c r="F379">
        <v>36875</v>
      </c>
      <c r="G379">
        <v>26939</v>
      </c>
      <c r="H379">
        <v>8468</v>
      </c>
      <c r="I379" t="s">
        <v>3055</v>
      </c>
      <c r="J379">
        <v>1</v>
      </c>
      <c r="K379">
        <v>0</v>
      </c>
      <c r="L379">
        <v>0.71699999999999997</v>
      </c>
      <c r="M379">
        <v>0.26700000000000002</v>
      </c>
      <c r="N379">
        <v>40252</v>
      </c>
      <c r="O379">
        <v>28873</v>
      </c>
      <c r="P379">
        <v>10738</v>
      </c>
      <c r="Q379">
        <v>37.38489388</v>
      </c>
      <c r="R379">
        <v>-89.684358700000004</v>
      </c>
      <c r="S379">
        <v>2871</v>
      </c>
      <c r="T379">
        <v>55</v>
      </c>
      <c r="U379" s="7">
        <f t="shared" si="15"/>
        <v>7.0501070334431438E-4</v>
      </c>
      <c r="V379">
        <v>78013</v>
      </c>
      <c r="W379">
        <v>37860</v>
      </c>
      <c r="X379">
        <v>40153</v>
      </c>
      <c r="Y379">
        <f t="shared" si="16"/>
        <v>0.48530373142937716</v>
      </c>
      <c r="Z379">
        <f t="shared" si="17"/>
        <v>0.51469626857062289</v>
      </c>
      <c r="AA379">
        <v>2.2999999999999998</v>
      </c>
      <c r="AB379">
        <v>86.4</v>
      </c>
      <c r="AC379">
        <v>7.9</v>
      </c>
      <c r="AD379">
        <v>0.1</v>
      </c>
      <c r="AE379">
        <v>1.4</v>
      </c>
      <c r="AF379">
        <v>0</v>
      </c>
      <c r="AG379">
        <v>59836</v>
      </c>
      <c r="AH379">
        <v>49554</v>
      </c>
      <c r="AI379">
        <v>2174</v>
      </c>
      <c r="AJ379">
        <v>25965</v>
      </c>
      <c r="AK379">
        <v>1117</v>
      </c>
      <c r="AL379">
        <v>17.7</v>
      </c>
      <c r="AM379">
        <v>21.2</v>
      </c>
      <c r="AN379">
        <v>34.4</v>
      </c>
      <c r="AO379">
        <v>20</v>
      </c>
      <c r="AP379">
        <v>23.8</v>
      </c>
      <c r="AQ379">
        <v>8.9</v>
      </c>
      <c r="AR379">
        <v>12.9</v>
      </c>
      <c r="AS379">
        <v>83.1</v>
      </c>
      <c r="AT379">
        <v>9.8000000000000007</v>
      </c>
      <c r="AU379">
        <v>0.4</v>
      </c>
      <c r="AV379">
        <v>2.4</v>
      </c>
      <c r="AW379">
        <v>1.5</v>
      </c>
      <c r="AX379">
        <v>2.9</v>
      </c>
      <c r="AY379">
        <v>19.600000000000001</v>
      </c>
      <c r="AZ379">
        <v>37488</v>
      </c>
      <c r="BA379">
        <v>81</v>
      </c>
      <c r="BB379">
        <v>14.2</v>
      </c>
      <c r="BC379">
        <v>4.7</v>
      </c>
      <c r="BD379">
        <v>0.1</v>
      </c>
      <c r="BE379">
        <v>5.3</v>
      </c>
    </row>
    <row r="380" spans="1:57" x14ac:dyDescent="0.3">
      <c r="A380">
        <v>378</v>
      </c>
      <c r="B380" t="s">
        <v>355</v>
      </c>
      <c r="C380" t="s">
        <v>157</v>
      </c>
      <c r="D380">
        <v>0.58399999999999996</v>
      </c>
      <c r="E380">
        <v>0.38500000000000001</v>
      </c>
      <c r="F380">
        <v>48375</v>
      </c>
      <c r="G380">
        <v>28237</v>
      </c>
      <c r="H380">
        <v>18626</v>
      </c>
      <c r="I380" t="s">
        <v>3055</v>
      </c>
      <c r="J380">
        <v>1</v>
      </c>
      <c r="K380">
        <v>0</v>
      </c>
      <c r="L380">
        <v>0.57499999999999996</v>
      </c>
      <c r="M380">
        <v>0.41399999999999998</v>
      </c>
      <c r="N380">
        <v>56954</v>
      </c>
      <c r="O380">
        <v>32770</v>
      </c>
      <c r="P380">
        <v>23583</v>
      </c>
      <c r="Q380">
        <v>39.150088289999999</v>
      </c>
      <c r="R380">
        <v>-74.80170244</v>
      </c>
      <c r="S380">
        <v>1151</v>
      </c>
      <c r="T380">
        <v>100</v>
      </c>
      <c r="U380" s="7">
        <f t="shared" si="15"/>
        <v>1.0576526457180932E-3</v>
      </c>
      <c r="V380">
        <v>94549</v>
      </c>
      <c r="W380">
        <v>46158</v>
      </c>
      <c r="X380">
        <v>48391</v>
      </c>
      <c r="Y380">
        <f t="shared" si="16"/>
        <v>0.48819130821055751</v>
      </c>
      <c r="Z380">
        <f t="shared" si="17"/>
        <v>0.51180869178944255</v>
      </c>
      <c r="AA380">
        <v>7.4</v>
      </c>
      <c r="AB380">
        <v>85.6</v>
      </c>
      <c r="AC380">
        <v>4.5</v>
      </c>
      <c r="AD380">
        <v>0</v>
      </c>
      <c r="AE380">
        <v>1</v>
      </c>
      <c r="AF380">
        <v>0</v>
      </c>
      <c r="AG380">
        <v>75563</v>
      </c>
      <c r="AH380">
        <v>62332</v>
      </c>
      <c r="AI380">
        <v>1965</v>
      </c>
      <c r="AJ380">
        <v>36256</v>
      </c>
      <c r="AK380">
        <v>1115</v>
      </c>
      <c r="AL380">
        <v>10.6</v>
      </c>
      <c r="AM380">
        <v>14.5</v>
      </c>
      <c r="AN380">
        <v>34.6</v>
      </c>
      <c r="AO380">
        <v>22.6</v>
      </c>
      <c r="AP380">
        <v>24.9</v>
      </c>
      <c r="AQ380">
        <v>10.8</v>
      </c>
      <c r="AR380">
        <v>7</v>
      </c>
      <c r="AS380">
        <v>79.3</v>
      </c>
      <c r="AT380">
        <v>6.1</v>
      </c>
      <c r="AU380">
        <v>2.1</v>
      </c>
      <c r="AV380">
        <v>5.0999999999999996</v>
      </c>
      <c r="AW380">
        <v>2.8</v>
      </c>
      <c r="AX380">
        <v>4.5</v>
      </c>
      <c r="AY380">
        <v>22.9</v>
      </c>
      <c r="AZ380">
        <v>42170</v>
      </c>
      <c r="BA380">
        <v>71.2</v>
      </c>
      <c r="BB380">
        <v>22</v>
      </c>
      <c r="BC380">
        <v>6.5</v>
      </c>
      <c r="BD380">
        <v>0.3</v>
      </c>
      <c r="BE380">
        <v>8.4</v>
      </c>
    </row>
    <row r="381" spans="1:57" x14ac:dyDescent="0.3">
      <c r="A381">
        <v>379</v>
      </c>
      <c r="B381" t="s">
        <v>356</v>
      </c>
      <c r="C381" t="s">
        <v>214</v>
      </c>
      <c r="D381">
        <v>0.628</v>
      </c>
      <c r="E381">
        <v>0.307</v>
      </c>
      <c r="F381">
        <v>5936</v>
      </c>
      <c r="G381">
        <v>3729</v>
      </c>
      <c r="H381">
        <v>1824</v>
      </c>
      <c r="I381" t="s">
        <v>3055</v>
      </c>
      <c r="J381">
        <v>1</v>
      </c>
      <c r="K381">
        <v>0</v>
      </c>
      <c r="L381">
        <v>0.628</v>
      </c>
      <c r="M381">
        <v>0.34200000000000003</v>
      </c>
      <c r="N381">
        <v>7045</v>
      </c>
      <c r="O381">
        <v>4424</v>
      </c>
      <c r="P381">
        <v>2412</v>
      </c>
      <c r="Q381">
        <v>45.22850116</v>
      </c>
      <c r="R381">
        <v>-109.02740470000001</v>
      </c>
      <c r="S381">
        <v>275</v>
      </c>
      <c r="T381">
        <v>1</v>
      </c>
      <c r="U381" s="7">
        <f t="shared" si="15"/>
        <v>9.5547487101089239E-5</v>
      </c>
      <c r="V381">
        <v>10466</v>
      </c>
      <c r="W381">
        <v>5271</v>
      </c>
      <c r="X381">
        <v>5195</v>
      </c>
      <c r="Y381">
        <f t="shared" si="16"/>
        <v>0.50363080450984143</v>
      </c>
      <c r="Z381">
        <f t="shared" si="17"/>
        <v>0.49636919549015862</v>
      </c>
      <c r="AA381">
        <v>2.4</v>
      </c>
      <c r="AB381">
        <v>94.6</v>
      </c>
      <c r="AC381">
        <v>0.2</v>
      </c>
      <c r="AD381">
        <v>0.8</v>
      </c>
      <c r="AE381">
        <v>0.3</v>
      </c>
      <c r="AF381">
        <v>0</v>
      </c>
      <c r="AG381">
        <v>8515</v>
      </c>
      <c r="AH381">
        <v>56988</v>
      </c>
      <c r="AI381">
        <v>4501</v>
      </c>
      <c r="AJ381">
        <v>31697</v>
      </c>
      <c r="AK381">
        <v>1540</v>
      </c>
      <c r="AL381">
        <v>9.9</v>
      </c>
      <c r="AM381">
        <v>10.9</v>
      </c>
      <c r="AN381">
        <v>38.5</v>
      </c>
      <c r="AO381">
        <v>18.600000000000001</v>
      </c>
      <c r="AP381">
        <v>19.5</v>
      </c>
      <c r="AQ381">
        <v>15.1</v>
      </c>
      <c r="AR381">
        <v>8.3000000000000007</v>
      </c>
      <c r="AS381">
        <v>61.9</v>
      </c>
      <c r="AT381">
        <v>12.6</v>
      </c>
      <c r="AU381">
        <v>1.1000000000000001</v>
      </c>
      <c r="AV381">
        <v>8.5</v>
      </c>
      <c r="AW381">
        <v>3</v>
      </c>
      <c r="AX381">
        <v>12.9</v>
      </c>
      <c r="AY381">
        <v>27.5</v>
      </c>
      <c r="AZ381">
        <v>5127</v>
      </c>
      <c r="BA381">
        <v>74.3</v>
      </c>
      <c r="BB381">
        <v>13.9</v>
      </c>
      <c r="BC381">
        <v>11.4</v>
      </c>
      <c r="BD381">
        <v>0.4</v>
      </c>
      <c r="BE381">
        <v>4</v>
      </c>
    </row>
    <row r="382" spans="1:57" x14ac:dyDescent="0.3">
      <c r="A382">
        <v>380</v>
      </c>
      <c r="B382" t="s">
        <v>356</v>
      </c>
      <c r="C382" t="s">
        <v>74</v>
      </c>
      <c r="D382">
        <v>0.65200000000000002</v>
      </c>
      <c r="E382">
        <v>0.31</v>
      </c>
      <c r="F382">
        <v>28721</v>
      </c>
      <c r="G382">
        <v>18714</v>
      </c>
      <c r="H382">
        <v>8917</v>
      </c>
      <c r="I382" t="s">
        <v>3055</v>
      </c>
      <c r="J382">
        <v>1</v>
      </c>
      <c r="K382">
        <v>0</v>
      </c>
      <c r="L382">
        <v>0.65400000000000003</v>
      </c>
      <c r="M382">
        <v>0.33300000000000002</v>
      </c>
      <c r="N382">
        <v>33018</v>
      </c>
      <c r="O382">
        <v>21607</v>
      </c>
      <c r="P382">
        <v>10990</v>
      </c>
      <c r="Q382">
        <v>40.91545395</v>
      </c>
      <c r="R382">
        <v>-75.706852499999997</v>
      </c>
      <c r="S382">
        <v>616</v>
      </c>
      <c r="T382">
        <v>31</v>
      </c>
      <c r="U382" s="7">
        <f t="shared" si="15"/>
        <v>4.8447340866113431E-4</v>
      </c>
      <c r="V382">
        <v>63987</v>
      </c>
      <c r="W382">
        <v>31716</v>
      </c>
      <c r="X382">
        <v>32271</v>
      </c>
      <c r="Y382">
        <f t="shared" si="16"/>
        <v>0.49566318158375922</v>
      </c>
      <c r="Z382">
        <f t="shared" si="17"/>
        <v>0.50433681841624078</v>
      </c>
      <c r="AA382">
        <v>4.3</v>
      </c>
      <c r="AB382">
        <v>92.4</v>
      </c>
      <c r="AC382">
        <v>1.7</v>
      </c>
      <c r="AD382">
        <v>0</v>
      </c>
      <c r="AE382">
        <v>0.5</v>
      </c>
      <c r="AF382">
        <v>0</v>
      </c>
      <c r="AG382">
        <v>50899</v>
      </c>
      <c r="AH382">
        <v>51236</v>
      </c>
      <c r="AI382">
        <v>1791</v>
      </c>
      <c r="AJ382">
        <v>25680</v>
      </c>
      <c r="AK382">
        <v>700</v>
      </c>
      <c r="AL382">
        <v>12.8</v>
      </c>
      <c r="AM382">
        <v>23.1</v>
      </c>
      <c r="AN382">
        <v>27.5</v>
      </c>
      <c r="AO382">
        <v>18.399999999999999</v>
      </c>
      <c r="AP382">
        <v>22.6</v>
      </c>
      <c r="AQ382">
        <v>11.6</v>
      </c>
      <c r="AR382">
        <v>19.899999999999999</v>
      </c>
      <c r="AS382">
        <v>83.5</v>
      </c>
      <c r="AT382">
        <v>7.9</v>
      </c>
      <c r="AU382">
        <v>0.5</v>
      </c>
      <c r="AV382">
        <v>2.4</v>
      </c>
      <c r="AW382">
        <v>1.8</v>
      </c>
      <c r="AX382">
        <v>3.9</v>
      </c>
      <c r="AY382">
        <v>31.9</v>
      </c>
      <c r="AZ382">
        <v>29256</v>
      </c>
      <c r="BA382">
        <v>85.3</v>
      </c>
      <c r="BB382">
        <v>9.9</v>
      </c>
      <c r="BC382">
        <v>4.7</v>
      </c>
      <c r="BD382">
        <v>0.1</v>
      </c>
      <c r="BE382">
        <v>7.6</v>
      </c>
    </row>
    <row r="383" spans="1:57" x14ac:dyDescent="0.3">
      <c r="A383">
        <v>381</v>
      </c>
      <c r="B383" t="s">
        <v>356</v>
      </c>
      <c r="C383" t="s">
        <v>212</v>
      </c>
      <c r="D383">
        <v>0.66</v>
      </c>
      <c r="E383">
        <v>0.219</v>
      </c>
      <c r="F383">
        <v>7654</v>
      </c>
      <c r="G383">
        <v>5055</v>
      </c>
      <c r="H383">
        <v>1673</v>
      </c>
      <c r="I383" t="s">
        <v>3055</v>
      </c>
      <c r="J383">
        <v>1</v>
      </c>
      <c r="K383">
        <v>0</v>
      </c>
      <c r="L383">
        <v>0.70899999999999996</v>
      </c>
      <c r="M383">
        <v>0.26100000000000001</v>
      </c>
      <c r="N383">
        <v>8822</v>
      </c>
      <c r="O383">
        <v>6255</v>
      </c>
      <c r="P383">
        <v>2306</v>
      </c>
      <c r="Q383">
        <v>39.648348179999999</v>
      </c>
      <c r="R383">
        <v>-110.58725120000001</v>
      </c>
      <c r="S383">
        <v>0</v>
      </c>
      <c r="T383">
        <v>0</v>
      </c>
      <c r="U383" s="7">
        <f t="shared" si="15"/>
        <v>0</v>
      </c>
      <c r="V383">
        <v>20512</v>
      </c>
      <c r="W383">
        <v>10088</v>
      </c>
      <c r="X383">
        <v>10424</v>
      </c>
      <c r="Y383">
        <f t="shared" si="16"/>
        <v>0.49180967238689549</v>
      </c>
      <c r="Z383">
        <f t="shared" si="17"/>
        <v>0.50819032761310456</v>
      </c>
      <c r="AA383">
        <v>13.2</v>
      </c>
      <c r="AB383">
        <v>83.3</v>
      </c>
      <c r="AC383">
        <v>0.7</v>
      </c>
      <c r="AD383">
        <v>0.8</v>
      </c>
      <c r="AE383">
        <v>0.4</v>
      </c>
      <c r="AF383">
        <v>0.2</v>
      </c>
      <c r="AG383">
        <v>14717</v>
      </c>
      <c r="AH383">
        <v>46994</v>
      </c>
      <c r="AI383">
        <v>2951</v>
      </c>
      <c r="AJ383">
        <v>22536</v>
      </c>
      <c r="AK383">
        <v>957</v>
      </c>
      <c r="AL383">
        <v>16.2</v>
      </c>
      <c r="AM383">
        <v>19.2</v>
      </c>
      <c r="AN383">
        <v>27.9</v>
      </c>
      <c r="AO383">
        <v>19.399999999999999</v>
      </c>
      <c r="AP383">
        <v>23.2</v>
      </c>
      <c r="AQ383">
        <v>15</v>
      </c>
      <c r="AR383">
        <v>14.5</v>
      </c>
      <c r="AS383">
        <v>80.900000000000006</v>
      </c>
      <c r="AT383">
        <v>11.1</v>
      </c>
      <c r="AU383">
        <v>0.5</v>
      </c>
      <c r="AV383">
        <v>3.4</v>
      </c>
      <c r="AW383">
        <v>0.8</v>
      </c>
      <c r="AX383">
        <v>3.3</v>
      </c>
      <c r="AY383">
        <v>17.7</v>
      </c>
      <c r="AZ383">
        <v>8906</v>
      </c>
      <c r="BA383">
        <v>73.7</v>
      </c>
      <c r="BB383">
        <v>21.5</v>
      </c>
      <c r="BC383">
        <v>4.3</v>
      </c>
      <c r="BD383">
        <v>0.4</v>
      </c>
      <c r="BE383">
        <v>5.4</v>
      </c>
    </row>
    <row r="384" spans="1:57" x14ac:dyDescent="0.3">
      <c r="A384">
        <v>382</v>
      </c>
      <c r="B384" t="s">
        <v>356</v>
      </c>
      <c r="C384" t="s">
        <v>91</v>
      </c>
      <c r="D384">
        <v>0.71099999999999997</v>
      </c>
      <c r="E384">
        <v>0.20599999999999999</v>
      </c>
      <c r="F384">
        <v>6200</v>
      </c>
      <c r="G384">
        <v>4409</v>
      </c>
      <c r="H384">
        <v>1279</v>
      </c>
      <c r="I384" t="s">
        <v>3055</v>
      </c>
      <c r="J384">
        <v>1</v>
      </c>
      <c r="K384">
        <v>0</v>
      </c>
      <c r="L384">
        <v>0.752</v>
      </c>
      <c r="M384">
        <v>0.214</v>
      </c>
      <c r="N384">
        <v>6664</v>
      </c>
      <c r="O384">
        <v>5014</v>
      </c>
      <c r="P384">
        <v>1427</v>
      </c>
      <c r="Q384">
        <v>41.693578440000003</v>
      </c>
      <c r="R384">
        <v>-106.93260840000001</v>
      </c>
      <c r="S384">
        <v>336</v>
      </c>
      <c r="T384">
        <v>2</v>
      </c>
      <c r="U384" s="7">
        <f t="shared" si="15"/>
        <v>1.2747785072343679E-4</v>
      </c>
      <c r="V384">
        <v>15689</v>
      </c>
      <c r="W384">
        <v>8456</v>
      </c>
      <c r="X384">
        <v>7233</v>
      </c>
      <c r="Y384">
        <f t="shared" si="16"/>
        <v>0.53897635285869083</v>
      </c>
      <c r="Z384">
        <f t="shared" si="17"/>
        <v>0.46102364714130922</v>
      </c>
      <c r="AA384">
        <v>17.899999999999999</v>
      </c>
      <c r="AB384">
        <v>77.7</v>
      </c>
      <c r="AC384">
        <v>1.2</v>
      </c>
      <c r="AD384">
        <v>1.5</v>
      </c>
      <c r="AE384">
        <v>0.7</v>
      </c>
      <c r="AF384">
        <v>0.1</v>
      </c>
      <c r="AG384">
        <v>11330</v>
      </c>
      <c r="AH384">
        <v>57644</v>
      </c>
      <c r="AI384">
        <v>3404</v>
      </c>
      <c r="AJ384">
        <v>27797</v>
      </c>
      <c r="AK384">
        <v>1270</v>
      </c>
      <c r="AL384">
        <v>13.3</v>
      </c>
      <c r="AM384">
        <v>14.3</v>
      </c>
      <c r="AN384">
        <v>30.7</v>
      </c>
      <c r="AO384">
        <v>19.399999999999999</v>
      </c>
      <c r="AP384">
        <v>16.600000000000001</v>
      </c>
      <c r="AQ384">
        <v>16.600000000000001</v>
      </c>
      <c r="AR384">
        <v>16.7</v>
      </c>
      <c r="AS384">
        <v>81.5</v>
      </c>
      <c r="AT384">
        <v>9.1</v>
      </c>
      <c r="AU384">
        <v>0.4</v>
      </c>
      <c r="AV384">
        <v>3.5</v>
      </c>
      <c r="AW384">
        <v>1.4</v>
      </c>
      <c r="AX384">
        <v>4.0999999999999996</v>
      </c>
      <c r="AY384">
        <v>16.3</v>
      </c>
      <c r="AZ384">
        <v>7519</v>
      </c>
      <c r="BA384">
        <v>70.3</v>
      </c>
      <c r="BB384">
        <v>24.9</v>
      </c>
      <c r="BC384">
        <v>4.3</v>
      </c>
      <c r="BD384">
        <v>0.4</v>
      </c>
      <c r="BE384">
        <v>3.4</v>
      </c>
    </row>
    <row r="385" spans="1:57" x14ac:dyDescent="0.3">
      <c r="A385">
        <v>383</v>
      </c>
      <c r="B385" t="s">
        <v>357</v>
      </c>
      <c r="C385" t="s">
        <v>60</v>
      </c>
      <c r="D385">
        <v>0.75</v>
      </c>
      <c r="E385">
        <v>8.8999999999999996E-2</v>
      </c>
      <c r="F385">
        <v>3035</v>
      </c>
      <c r="G385">
        <v>2275</v>
      </c>
      <c r="H385">
        <v>271</v>
      </c>
      <c r="I385" t="s">
        <v>3055</v>
      </c>
      <c r="J385">
        <v>1</v>
      </c>
      <c r="K385">
        <v>0</v>
      </c>
      <c r="L385">
        <v>0.85099999999999998</v>
      </c>
      <c r="M385">
        <v>0.126</v>
      </c>
      <c r="N385">
        <v>3416</v>
      </c>
      <c r="O385">
        <v>2906</v>
      </c>
      <c r="P385">
        <v>431</v>
      </c>
      <c r="Q385">
        <v>42.771491159999997</v>
      </c>
      <c r="R385">
        <v>-111.5597683</v>
      </c>
      <c r="S385">
        <v>306</v>
      </c>
      <c r="T385">
        <v>4</v>
      </c>
      <c r="U385" s="7">
        <f t="shared" si="15"/>
        <v>5.8292043136111925E-4</v>
      </c>
      <c r="V385">
        <v>6862</v>
      </c>
      <c r="W385">
        <v>3483</v>
      </c>
      <c r="X385">
        <v>3379</v>
      </c>
      <c r="Y385">
        <f t="shared" si="16"/>
        <v>0.50757796560769453</v>
      </c>
      <c r="Z385">
        <f t="shared" si="17"/>
        <v>0.49242203439230547</v>
      </c>
      <c r="AA385">
        <v>5.4</v>
      </c>
      <c r="AB385">
        <v>93.5</v>
      </c>
      <c r="AC385">
        <v>0</v>
      </c>
      <c r="AD385">
        <v>0.1</v>
      </c>
      <c r="AE385">
        <v>0</v>
      </c>
      <c r="AF385">
        <v>0</v>
      </c>
      <c r="AG385">
        <v>4771</v>
      </c>
      <c r="AH385">
        <v>58750</v>
      </c>
      <c r="AI385">
        <v>5290</v>
      </c>
      <c r="AJ385">
        <v>25669</v>
      </c>
      <c r="AK385">
        <v>1397</v>
      </c>
      <c r="AL385">
        <v>9.4</v>
      </c>
      <c r="AM385">
        <v>10.3</v>
      </c>
      <c r="AN385">
        <v>31.5</v>
      </c>
      <c r="AO385">
        <v>15.1</v>
      </c>
      <c r="AP385">
        <v>18.899999999999999</v>
      </c>
      <c r="AQ385">
        <v>17.7</v>
      </c>
      <c r="AR385">
        <v>16.8</v>
      </c>
      <c r="AS385">
        <v>73.5</v>
      </c>
      <c r="AT385">
        <v>17.8</v>
      </c>
      <c r="AU385">
        <v>0</v>
      </c>
      <c r="AV385">
        <v>3.7</v>
      </c>
      <c r="AW385">
        <v>0.4</v>
      </c>
      <c r="AX385">
        <v>4.7</v>
      </c>
      <c r="AY385">
        <v>15.6</v>
      </c>
      <c r="AZ385">
        <v>2967</v>
      </c>
      <c r="BA385">
        <v>75.2</v>
      </c>
      <c r="BB385">
        <v>16.100000000000001</v>
      </c>
      <c r="BC385">
        <v>8</v>
      </c>
      <c r="BD385">
        <v>0.7</v>
      </c>
      <c r="BE385">
        <v>2.7</v>
      </c>
    </row>
    <row r="386" spans="1:57" x14ac:dyDescent="0.3">
      <c r="A386">
        <v>384</v>
      </c>
      <c r="B386" t="s">
        <v>358</v>
      </c>
      <c r="C386" t="s">
        <v>63</v>
      </c>
      <c r="D386">
        <v>0.80500000000000005</v>
      </c>
      <c r="E386">
        <v>0.16600000000000001</v>
      </c>
      <c r="F386">
        <v>2601</v>
      </c>
      <c r="G386">
        <v>2094</v>
      </c>
      <c r="H386">
        <v>432</v>
      </c>
      <c r="I386" t="s">
        <v>3055</v>
      </c>
      <c r="J386">
        <v>1</v>
      </c>
      <c r="K386">
        <v>0</v>
      </c>
      <c r="L386">
        <v>0.81799999999999995</v>
      </c>
      <c r="M386">
        <v>0.17599999999999999</v>
      </c>
      <c r="N386">
        <v>2638</v>
      </c>
      <c r="O386">
        <v>2159</v>
      </c>
      <c r="P386">
        <v>463</v>
      </c>
      <c r="Q386">
        <v>36.853728760000003</v>
      </c>
      <c r="R386">
        <v>-88.966922200000013</v>
      </c>
      <c r="S386">
        <v>111</v>
      </c>
      <c r="T386">
        <v>1</v>
      </c>
      <c r="U386" s="7">
        <f t="shared" si="15"/>
        <v>2.0449897750511248E-4</v>
      </c>
      <c r="V386">
        <v>4890</v>
      </c>
      <c r="W386">
        <v>2378</v>
      </c>
      <c r="X386">
        <v>2512</v>
      </c>
      <c r="Y386">
        <f t="shared" si="16"/>
        <v>0.48629856850715747</v>
      </c>
      <c r="Z386">
        <f t="shared" si="17"/>
        <v>0.51370143149284253</v>
      </c>
      <c r="AA386">
        <v>2.2999999999999998</v>
      </c>
      <c r="AB386">
        <v>94.4</v>
      </c>
      <c r="AC386">
        <v>1.6</v>
      </c>
      <c r="AD386">
        <v>0.6</v>
      </c>
      <c r="AE386">
        <v>0.2</v>
      </c>
      <c r="AF386">
        <v>0</v>
      </c>
      <c r="AG386">
        <v>3791</v>
      </c>
      <c r="AH386">
        <v>38860</v>
      </c>
      <c r="AI386">
        <v>3262</v>
      </c>
      <c r="AJ386">
        <v>24015</v>
      </c>
      <c r="AK386">
        <v>2372</v>
      </c>
      <c r="AL386">
        <v>17.3</v>
      </c>
      <c r="AM386">
        <v>30.5</v>
      </c>
      <c r="AN386">
        <v>27.9</v>
      </c>
      <c r="AO386">
        <v>20.8</v>
      </c>
      <c r="AP386">
        <v>23.2</v>
      </c>
      <c r="AQ386">
        <v>10.6</v>
      </c>
      <c r="AR386">
        <v>17.600000000000001</v>
      </c>
      <c r="AS386">
        <v>84.4</v>
      </c>
      <c r="AT386">
        <v>8.1</v>
      </c>
      <c r="AU386">
        <v>0</v>
      </c>
      <c r="AV386">
        <v>0.1</v>
      </c>
      <c r="AW386">
        <v>2.1</v>
      </c>
      <c r="AX386">
        <v>5.4</v>
      </c>
      <c r="AY386">
        <v>26.2</v>
      </c>
      <c r="AZ386">
        <v>1978</v>
      </c>
      <c r="BA386">
        <v>77.5</v>
      </c>
      <c r="BB386">
        <v>16.600000000000001</v>
      </c>
      <c r="BC386">
        <v>5.8</v>
      </c>
      <c r="BD386">
        <v>0.2</v>
      </c>
      <c r="BE386">
        <v>7</v>
      </c>
    </row>
    <row r="387" spans="1:57" x14ac:dyDescent="0.3">
      <c r="A387">
        <v>385</v>
      </c>
      <c r="B387" t="s">
        <v>359</v>
      </c>
      <c r="C387" t="s">
        <v>81</v>
      </c>
      <c r="D387">
        <v>0.45200000000000001</v>
      </c>
      <c r="E387">
        <v>0.46800000000000003</v>
      </c>
      <c r="F387">
        <v>18059</v>
      </c>
      <c r="G387">
        <v>8160</v>
      </c>
      <c r="H387">
        <v>8460</v>
      </c>
      <c r="I387" t="s">
        <v>3056</v>
      </c>
      <c r="J387">
        <v>0</v>
      </c>
      <c r="K387">
        <v>1</v>
      </c>
      <c r="L387">
        <v>0.48099999999999998</v>
      </c>
      <c r="M387">
        <v>0.496</v>
      </c>
      <c r="N387">
        <v>20361</v>
      </c>
      <c r="O387">
        <v>9787</v>
      </c>
      <c r="P387">
        <v>10094</v>
      </c>
      <c r="Q387">
        <v>46.591806009999999</v>
      </c>
      <c r="R387">
        <v>-92.67601019</v>
      </c>
      <c r="S387">
        <v>580</v>
      </c>
      <c r="T387">
        <v>2</v>
      </c>
      <c r="U387" s="7">
        <f t="shared" ref="U387:U450" si="18">T387/V387</f>
        <v>5.6484410302756441E-5</v>
      </c>
      <c r="V387">
        <v>35408</v>
      </c>
      <c r="W387">
        <v>18500</v>
      </c>
      <c r="X387">
        <v>16908</v>
      </c>
      <c r="Y387">
        <f t="shared" ref="Y387:Y450" si="19">IFERROR(W387/V387,0)</f>
        <v>0.52248079530049707</v>
      </c>
      <c r="Z387">
        <f t="shared" ref="Z387:Z450" si="20">IFERROR(X387/V387,0)</f>
        <v>0.47751920469950293</v>
      </c>
      <c r="AA387">
        <v>1.7</v>
      </c>
      <c r="AB387">
        <v>88.3</v>
      </c>
      <c r="AC387">
        <v>1.6</v>
      </c>
      <c r="AD387">
        <v>5.3</v>
      </c>
      <c r="AE387">
        <v>0.5</v>
      </c>
      <c r="AF387">
        <v>0</v>
      </c>
      <c r="AG387">
        <v>27167</v>
      </c>
      <c r="AH387">
        <v>58874</v>
      </c>
      <c r="AI387">
        <v>2894</v>
      </c>
      <c r="AJ387">
        <v>26900</v>
      </c>
      <c r="AK387">
        <v>886</v>
      </c>
      <c r="AL387">
        <v>12.1</v>
      </c>
      <c r="AM387">
        <v>13.5</v>
      </c>
      <c r="AN387">
        <v>31.3</v>
      </c>
      <c r="AO387">
        <v>23.1</v>
      </c>
      <c r="AP387">
        <v>19.899999999999999</v>
      </c>
      <c r="AQ387">
        <v>9.8000000000000007</v>
      </c>
      <c r="AR387">
        <v>16</v>
      </c>
      <c r="AS387">
        <v>82.6</v>
      </c>
      <c r="AT387">
        <v>9.5</v>
      </c>
      <c r="AU387">
        <v>0.1</v>
      </c>
      <c r="AV387">
        <v>2</v>
      </c>
      <c r="AW387">
        <v>0.8</v>
      </c>
      <c r="AX387">
        <v>4.9000000000000004</v>
      </c>
      <c r="AY387">
        <v>22.2</v>
      </c>
      <c r="AZ387">
        <v>16758</v>
      </c>
      <c r="BA387">
        <v>72.8</v>
      </c>
      <c r="BB387">
        <v>21.1</v>
      </c>
      <c r="BC387">
        <v>5.9</v>
      </c>
      <c r="BD387">
        <v>0.2</v>
      </c>
      <c r="BE387">
        <v>3.9</v>
      </c>
    </row>
    <row r="388" spans="1:57" x14ac:dyDescent="0.3">
      <c r="A388">
        <v>386</v>
      </c>
      <c r="B388" t="s">
        <v>360</v>
      </c>
      <c r="C388" t="s">
        <v>103</v>
      </c>
      <c r="D388">
        <v>0.67800000000000005</v>
      </c>
      <c r="E388">
        <v>0.28199999999999997</v>
      </c>
      <c r="F388">
        <v>13282</v>
      </c>
      <c r="G388">
        <v>8999</v>
      </c>
      <c r="H388">
        <v>3747</v>
      </c>
      <c r="I388" t="s">
        <v>3055</v>
      </c>
      <c r="J388">
        <v>1</v>
      </c>
      <c r="K388">
        <v>0</v>
      </c>
      <c r="L388">
        <v>0.66300000000000003</v>
      </c>
      <c r="M388">
        <v>0.315</v>
      </c>
      <c r="N388">
        <v>14940</v>
      </c>
      <c r="O388">
        <v>9899</v>
      </c>
      <c r="P388">
        <v>4704</v>
      </c>
      <c r="Q388">
        <v>38.871722929999997</v>
      </c>
      <c r="R388">
        <v>-75.829041579999995</v>
      </c>
      <c r="S388">
        <v>765</v>
      </c>
      <c r="T388">
        <v>8</v>
      </c>
      <c r="U388" s="7">
        <f t="shared" si="18"/>
        <v>2.4401403080677138E-4</v>
      </c>
      <c r="V388">
        <v>32785</v>
      </c>
      <c r="W388">
        <v>15971</v>
      </c>
      <c r="X388">
        <v>16814</v>
      </c>
      <c r="Y388">
        <f t="shared" si="19"/>
        <v>0.48714351075186824</v>
      </c>
      <c r="Z388">
        <f t="shared" si="20"/>
        <v>0.51285648924813176</v>
      </c>
      <c r="AA388">
        <v>6.9</v>
      </c>
      <c r="AB388">
        <v>76.3</v>
      </c>
      <c r="AC388">
        <v>13.2</v>
      </c>
      <c r="AD388">
        <v>0.1</v>
      </c>
      <c r="AE388">
        <v>0.6</v>
      </c>
      <c r="AF388">
        <v>0</v>
      </c>
      <c r="AG388">
        <v>24049</v>
      </c>
      <c r="AH388">
        <v>52469</v>
      </c>
      <c r="AI388">
        <v>2494</v>
      </c>
      <c r="AJ388">
        <v>25355</v>
      </c>
      <c r="AK388">
        <v>918</v>
      </c>
      <c r="AL388">
        <v>16.5</v>
      </c>
      <c r="AM388">
        <v>25.6</v>
      </c>
      <c r="AN388">
        <v>27.6</v>
      </c>
      <c r="AO388">
        <v>21.5</v>
      </c>
      <c r="AP388">
        <v>22</v>
      </c>
      <c r="AQ388">
        <v>16.8</v>
      </c>
      <c r="AR388">
        <v>12.2</v>
      </c>
      <c r="AS388">
        <v>83.7</v>
      </c>
      <c r="AT388">
        <v>8.6</v>
      </c>
      <c r="AU388">
        <v>0.9</v>
      </c>
      <c r="AV388">
        <v>2.4</v>
      </c>
      <c r="AW388">
        <v>1.7</v>
      </c>
      <c r="AX388">
        <v>2.6</v>
      </c>
      <c r="AY388">
        <v>32.1</v>
      </c>
      <c r="AZ388">
        <v>15674</v>
      </c>
      <c r="BA388">
        <v>75.099999999999994</v>
      </c>
      <c r="BB388">
        <v>16.8</v>
      </c>
      <c r="BC388">
        <v>8</v>
      </c>
      <c r="BD388">
        <v>0.1</v>
      </c>
      <c r="BE388">
        <v>6.5</v>
      </c>
    </row>
    <row r="389" spans="1:57" x14ac:dyDescent="0.3">
      <c r="A389">
        <v>387</v>
      </c>
      <c r="B389" t="s">
        <v>360</v>
      </c>
      <c r="C389" t="s">
        <v>58</v>
      </c>
      <c r="D389">
        <v>0.503</v>
      </c>
      <c r="E389">
        <v>0.45300000000000001</v>
      </c>
      <c r="F389">
        <v>14189</v>
      </c>
      <c r="G389">
        <v>7143</v>
      </c>
      <c r="H389">
        <v>6425</v>
      </c>
      <c r="I389" t="s">
        <v>3055</v>
      </c>
      <c r="J389">
        <v>1</v>
      </c>
      <c r="K389">
        <v>0</v>
      </c>
      <c r="L389">
        <v>0.51200000000000001</v>
      </c>
      <c r="M389">
        <v>0.47</v>
      </c>
      <c r="N389">
        <v>16288</v>
      </c>
      <c r="O389">
        <v>8336</v>
      </c>
      <c r="P389">
        <v>7657</v>
      </c>
      <c r="Q389">
        <v>38.026791289999998</v>
      </c>
      <c r="R389">
        <v>-77.349014049999994</v>
      </c>
      <c r="S389">
        <v>450</v>
      </c>
      <c r="T389">
        <v>6</v>
      </c>
      <c r="U389" s="7">
        <f t="shared" si="18"/>
        <v>2.0074274816822243E-4</v>
      </c>
      <c r="V389">
        <v>29889</v>
      </c>
      <c r="W389">
        <v>14807</v>
      </c>
      <c r="X389">
        <v>15082</v>
      </c>
      <c r="Y389">
        <f t="shared" si="19"/>
        <v>0.49539964535447822</v>
      </c>
      <c r="Z389">
        <f t="shared" si="20"/>
        <v>0.50460035464552178</v>
      </c>
      <c r="AA389">
        <v>4.3</v>
      </c>
      <c r="AB389">
        <v>63.6</v>
      </c>
      <c r="AC389">
        <v>28.1</v>
      </c>
      <c r="AD389">
        <v>0.4</v>
      </c>
      <c r="AE389">
        <v>0.9</v>
      </c>
      <c r="AF389">
        <v>0</v>
      </c>
      <c r="AG389">
        <v>22632</v>
      </c>
      <c r="AH389">
        <v>60925</v>
      </c>
      <c r="AI389">
        <v>2456</v>
      </c>
      <c r="AJ389">
        <v>28039</v>
      </c>
      <c r="AK389">
        <v>1251</v>
      </c>
      <c r="AL389">
        <v>11.9</v>
      </c>
      <c r="AM389">
        <v>19.7</v>
      </c>
      <c r="AN389">
        <v>28.8</v>
      </c>
      <c r="AO389">
        <v>18.100000000000001</v>
      </c>
      <c r="AP389">
        <v>26.4</v>
      </c>
      <c r="AQ389">
        <v>12</v>
      </c>
      <c r="AR389">
        <v>14.7</v>
      </c>
      <c r="AS389">
        <v>79.5</v>
      </c>
      <c r="AT389">
        <v>11.8</v>
      </c>
      <c r="AU389">
        <v>0.3</v>
      </c>
      <c r="AV389">
        <v>4.0999999999999996</v>
      </c>
      <c r="AW389">
        <v>1.5</v>
      </c>
      <c r="AX389">
        <v>2.9</v>
      </c>
      <c r="AY389">
        <v>35.6</v>
      </c>
      <c r="AZ389">
        <v>13227</v>
      </c>
      <c r="BA389">
        <v>74.099999999999994</v>
      </c>
      <c r="BB389">
        <v>21.2</v>
      </c>
      <c r="BC389">
        <v>4.5999999999999996</v>
      </c>
      <c r="BD389">
        <v>0.1</v>
      </c>
      <c r="BE389">
        <v>6.3</v>
      </c>
    </row>
    <row r="390" spans="1:57" x14ac:dyDescent="0.3">
      <c r="A390">
        <v>388</v>
      </c>
      <c r="B390" t="s">
        <v>361</v>
      </c>
      <c r="C390" t="s">
        <v>140</v>
      </c>
      <c r="D390">
        <v>0.63100000000000001</v>
      </c>
      <c r="E390">
        <v>0.311</v>
      </c>
      <c r="F390">
        <v>10736</v>
      </c>
      <c r="G390">
        <v>6773</v>
      </c>
      <c r="H390">
        <v>3334</v>
      </c>
      <c r="I390" t="s">
        <v>3055</v>
      </c>
      <c r="J390">
        <v>1</v>
      </c>
      <c r="K390">
        <v>0</v>
      </c>
      <c r="L390">
        <v>0.63200000000000001</v>
      </c>
      <c r="M390">
        <v>0.33900000000000002</v>
      </c>
      <c r="N390">
        <v>11639</v>
      </c>
      <c r="O390">
        <v>7352</v>
      </c>
      <c r="P390">
        <v>3941</v>
      </c>
      <c r="Q390">
        <v>36.340385600000012</v>
      </c>
      <c r="R390">
        <v>-93.542702610000006</v>
      </c>
      <c r="S390">
        <v>1049</v>
      </c>
      <c r="T390">
        <v>19</v>
      </c>
      <c r="U390" s="7">
        <f t="shared" si="18"/>
        <v>6.8389604780073432E-4</v>
      </c>
      <c r="V390">
        <v>27782</v>
      </c>
      <c r="W390">
        <v>13634</v>
      </c>
      <c r="X390">
        <v>14148</v>
      </c>
      <c r="Y390">
        <f t="shared" si="19"/>
        <v>0.49074940609027429</v>
      </c>
      <c r="Z390">
        <f t="shared" si="20"/>
        <v>0.50925059390972571</v>
      </c>
      <c r="AA390">
        <v>14.8</v>
      </c>
      <c r="AB390">
        <v>80.599999999999994</v>
      </c>
      <c r="AC390">
        <v>0.5</v>
      </c>
      <c r="AD390">
        <v>0.6</v>
      </c>
      <c r="AE390">
        <v>1</v>
      </c>
      <c r="AF390">
        <v>0.6</v>
      </c>
      <c r="AG390">
        <v>20196</v>
      </c>
      <c r="AH390">
        <v>39686</v>
      </c>
      <c r="AI390">
        <v>2195</v>
      </c>
      <c r="AJ390">
        <v>21754</v>
      </c>
      <c r="AK390">
        <v>1210</v>
      </c>
      <c r="AL390">
        <v>15.7</v>
      </c>
      <c r="AM390">
        <v>23.5</v>
      </c>
      <c r="AN390">
        <v>27.5</v>
      </c>
      <c r="AO390">
        <v>18.5</v>
      </c>
      <c r="AP390">
        <v>20.100000000000001</v>
      </c>
      <c r="AQ390">
        <v>11.2</v>
      </c>
      <c r="AR390">
        <v>22.7</v>
      </c>
      <c r="AS390">
        <v>80.2</v>
      </c>
      <c r="AT390">
        <v>10.5</v>
      </c>
      <c r="AU390">
        <v>0</v>
      </c>
      <c r="AV390">
        <v>3.8</v>
      </c>
      <c r="AW390">
        <v>0.5</v>
      </c>
      <c r="AX390">
        <v>5</v>
      </c>
      <c r="AY390">
        <v>19.8</v>
      </c>
      <c r="AZ390">
        <v>11400</v>
      </c>
      <c r="BA390">
        <v>77.599999999999994</v>
      </c>
      <c r="BB390">
        <v>13.2</v>
      </c>
      <c r="BC390">
        <v>9.1</v>
      </c>
      <c r="BD390">
        <v>0.1</v>
      </c>
      <c r="BE390">
        <v>5.0999999999999996</v>
      </c>
    </row>
    <row r="391" spans="1:57" x14ac:dyDescent="0.3">
      <c r="A391">
        <v>389</v>
      </c>
      <c r="B391" t="s">
        <v>361</v>
      </c>
      <c r="C391" t="s">
        <v>132</v>
      </c>
      <c r="D391">
        <v>0.68500000000000005</v>
      </c>
      <c r="E391">
        <v>0.28399999999999997</v>
      </c>
      <c r="F391">
        <v>43744</v>
      </c>
      <c r="G391">
        <v>29983</v>
      </c>
      <c r="H391">
        <v>12422</v>
      </c>
      <c r="I391" t="s">
        <v>3055</v>
      </c>
      <c r="J391">
        <v>1</v>
      </c>
      <c r="K391">
        <v>0</v>
      </c>
      <c r="L391">
        <v>0.68799999999999994</v>
      </c>
      <c r="M391">
        <v>0.29799999999999999</v>
      </c>
      <c r="N391">
        <v>54474</v>
      </c>
      <c r="O391">
        <v>37476</v>
      </c>
      <c r="P391">
        <v>16238</v>
      </c>
      <c r="Q391">
        <v>33.581381989999997</v>
      </c>
      <c r="R391">
        <v>-85.079766770000006</v>
      </c>
      <c r="S391">
        <v>3428</v>
      </c>
      <c r="T391">
        <v>77</v>
      </c>
      <c r="U391" s="7">
        <f t="shared" si="18"/>
        <v>6.7015961983672473E-4</v>
      </c>
      <c r="V391">
        <v>114898</v>
      </c>
      <c r="W391">
        <v>56032</v>
      </c>
      <c r="X391">
        <v>58866</v>
      </c>
      <c r="Y391">
        <f t="shared" si="19"/>
        <v>0.48766732232066701</v>
      </c>
      <c r="Z391">
        <f t="shared" si="20"/>
        <v>0.51233267767933299</v>
      </c>
      <c r="AA391">
        <v>6.7</v>
      </c>
      <c r="AB391">
        <v>71.099999999999994</v>
      </c>
      <c r="AC391">
        <v>18.7</v>
      </c>
      <c r="AD391">
        <v>0.3</v>
      </c>
      <c r="AE391">
        <v>0.8</v>
      </c>
      <c r="AF391">
        <v>0.1</v>
      </c>
      <c r="AG391">
        <v>84217</v>
      </c>
      <c r="AH391">
        <v>46844</v>
      </c>
      <c r="AI391">
        <v>1697</v>
      </c>
      <c r="AJ391">
        <v>23139</v>
      </c>
      <c r="AK391">
        <v>1022</v>
      </c>
      <c r="AL391">
        <v>18.600000000000001</v>
      </c>
      <c r="AM391">
        <v>26.2</v>
      </c>
      <c r="AN391">
        <v>27</v>
      </c>
      <c r="AO391">
        <v>18.7</v>
      </c>
      <c r="AP391">
        <v>22.6</v>
      </c>
      <c r="AQ391">
        <v>11.6</v>
      </c>
      <c r="AR391">
        <v>20</v>
      </c>
      <c r="AS391">
        <v>81.2</v>
      </c>
      <c r="AT391">
        <v>13.1</v>
      </c>
      <c r="AU391">
        <v>0.3</v>
      </c>
      <c r="AV391">
        <v>1.4</v>
      </c>
      <c r="AW391">
        <v>1.6</v>
      </c>
      <c r="AX391">
        <v>2.4</v>
      </c>
      <c r="AY391">
        <v>27.8</v>
      </c>
      <c r="AZ391">
        <v>49458</v>
      </c>
      <c r="BA391">
        <v>79.2</v>
      </c>
      <c r="BB391">
        <v>15.1</v>
      </c>
      <c r="BC391">
        <v>5.6</v>
      </c>
      <c r="BD391">
        <v>0.1</v>
      </c>
      <c r="BE391">
        <v>9.4</v>
      </c>
    </row>
    <row r="392" spans="1:57" x14ac:dyDescent="0.3">
      <c r="A392">
        <v>390</v>
      </c>
      <c r="B392" t="s">
        <v>361</v>
      </c>
      <c r="C392" t="s">
        <v>62</v>
      </c>
      <c r="D392">
        <v>0.63500000000000001</v>
      </c>
      <c r="E392">
        <v>0.317</v>
      </c>
      <c r="F392">
        <v>10435</v>
      </c>
      <c r="G392">
        <v>6627</v>
      </c>
      <c r="H392">
        <v>3305</v>
      </c>
      <c r="I392" t="s">
        <v>3055</v>
      </c>
      <c r="J392">
        <v>1</v>
      </c>
      <c r="K392">
        <v>0</v>
      </c>
      <c r="L392">
        <v>0.68400000000000005</v>
      </c>
      <c r="M392">
        <v>0.30599999999999999</v>
      </c>
      <c r="N392">
        <v>11306</v>
      </c>
      <c r="O392">
        <v>7737</v>
      </c>
      <c r="P392">
        <v>3454</v>
      </c>
      <c r="Q392">
        <v>42.036172069999999</v>
      </c>
      <c r="R392">
        <v>-94.860327049999995</v>
      </c>
      <c r="S392">
        <v>1264</v>
      </c>
      <c r="T392">
        <v>13</v>
      </c>
      <c r="U392" s="7">
        <f t="shared" si="18"/>
        <v>6.3638143724299983E-4</v>
      </c>
      <c r="V392">
        <v>20428</v>
      </c>
      <c r="W392">
        <v>10052</v>
      </c>
      <c r="X392">
        <v>10376</v>
      </c>
      <c r="Y392">
        <f t="shared" si="19"/>
        <v>0.49206970824358726</v>
      </c>
      <c r="Z392">
        <f t="shared" si="20"/>
        <v>0.5079302917564128</v>
      </c>
      <c r="AA392">
        <v>2.4</v>
      </c>
      <c r="AB392">
        <v>95.3</v>
      </c>
      <c r="AC392">
        <v>1.5</v>
      </c>
      <c r="AD392">
        <v>0.1</v>
      </c>
      <c r="AE392">
        <v>0.2</v>
      </c>
      <c r="AF392">
        <v>0</v>
      </c>
      <c r="AG392">
        <v>15339</v>
      </c>
      <c r="AH392">
        <v>54563</v>
      </c>
      <c r="AI392">
        <v>2886</v>
      </c>
      <c r="AJ392">
        <v>29191</v>
      </c>
      <c r="AK392">
        <v>1153</v>
      </c>
      <c r="AL392">
        <v>10.3</v>
      </c>
      <c r="AM392">
        <v>12.8</v>
      </c>
      <c r="AN392">
        <v>31.3</v>
      </c>
      <c r="AO392">
        <v>15.6</v>
      </c>
      <c r="AP392">
        <v>24.4</v>
      </c>
      <c r="AQ392">
        <v>10.7</v>
      </c>
      <c r="AR392">
        <v>18.100000000000001</v>
      </c>
      <c r="AS392">
        <v>83.4</v>
      </c>
      <c r="AT392">
        <v>6.3</v>
      </c>
      <c r="AU392">
        <v>0.4</v>
      </c>
      <c r="AV392">
        <v>2.2999999999999998</v>
      </c>
      <c r="AW392">
        <v>0.9</v>
      </c>
      <c r="AX392">
        <v>6.7</v>
      </c>
      <c r="AY392">
        <v>14</v>
      </c>
      <c r="AZ392">
        <v>10592</v>
      </c>
      <c r="BA392">
        <v>79.3</v>
      </c>
      <c r="BB392">
        <v>10.4</v>
      </c>
      <c r="BC392">
        <v>10.1</v>
      </c>
      <c r="BD392">
        <v>0.2</v>
      </c>
      <c r="BE392">
        <v>2.5</v>
      </c>
    </row>
    <row r="393" spans="1:57" x14ac:dyDescent="0.3">
      <c r="A393">
        <v>391</v>
      </c>
      <c r="B393" t="s">
        <v>361</v>
      </c>
      <c r="C393" t="s">
        <v>68</v>
      </c>
      <c r="D393">
        <v>0.60199999999999998</v>
      </c>
      <c r="E393">
        <v>0.33100000000000002</v>
      </c>
      <c r="F393">
        <v>7354</v>
      </c>
      <c r="G393">
        <v>4428</v>
      </c>
      <c r="H393">
        <v>2437</v>
      </c>
      <c r="I393" t="s">
        <v>3055</v>
      </c>
      <c r="J393">
        <v>1</v>
      </c>
      <c r="K393">
        <v>0</v>
      </c>
      <c r="L393">
        <v>0.63700000000000001</v>
      </c>
      <c r="M393">
        <v>0.34200000000000003</v>
      </c>
      <c r="N393">
        <v>8006</v>
      </c>
      <c r="O393">
        <v>5098</v>
      </c>
      <c r="P393">
        <v>2737</v>
      </c>
      <c r="Q393">
        <v>42.068234289999999</v>
      </c>
      <c r="R393">
        <v>-89.933955449999999</v>
      </c>
      <c r="S393">
        <v>506</v>
      </c>
      <c r="T393">
        <v>14</v>
      </c>
      <c r="U393" s="7">
        <f t="shared" si="18"/>
        <v>9.5212187159956477E-4</v>
      </c>
      <c r="V393">
        <v>14704</v>
      </c>
      <c r="W393">
        <v>7288</v>
      </c>
      <c r="X393">
        <v>7416</v>
      </c>
      <c r="Y393">
        <f t="shared" si="19"/>
        <v>0.49564744287268769</v>
      </c>
      <c r="Z393">
        <f t="shared" si="20"/>
        <v>0.50435255712731231</v>
      </c>
      <c r="AA393">
        <v>3.6</v>
      </c>
      <c r="AB393">
        <v>93.4</v>
      </c>
      <c r="AC393">
        <v>1.2</v>
      </c>
      <c r="AD393">
        <v>0.1</v>
      </c>
      <c r="AE393">
        <v>0.7</v>
      </c>
      <c r="AF393">
        <v>0</v>
      </c>
      <c r="AG393">
        <v>11737</v>
      </c>
      <c r="AH393">
        <v>50555</v>
      </c>
      <c r="AI393">
        <v>3103</v>
      </c>
      <c r="AJ393">
        <v>27605</v>
      </c>
      <c r="AK393">
        <v>1154</v>
      </c>
      <c r="AL393">
        <v>11.3</v>
      </c>
      <c r="AM393">
        <v>12.5</v>
      </c>
      <c r="AN393">
        <v>31</v>
      </c>
      <c r="AO393">
        <v>16.2</v>
      </c>
      <c r="AP393">
        <v>19.600000000000001</v>
      </c>
      <c r="AQ393">
        <v>9.9</v>
      </c>
      <c r="AR393">
        <v>23.2</v>
      </c>
      <c r="AS393">
        <v>81.5</v>
      </c>
      <c r="AT393">
        <v>9.1</v>
      </c>
      <c r="AU393">
        <v>0.9</v>
      </c>
      <c r="AV393">
        <v>2.6</v>
      </c>
      <c r="AW393">
        <v>0.7</v>
      </c>
      <c r="AX393">
        <v>5.2</v>
      </c>
      <c r="AY393">
        <v>24.7</v>
      </c>
      <c r="AZ393">
        <v>6765</v>
      </c>
      <c r="BA393">
        <v>76.400000000000006</v>
      </c>
      <c r="BB393">
        <v>14.6</v>
      </c>
      <c r="BC393">
        <v>8.8000000000000007</v>
      </c>
      <c r="BD393">
        <v>0.1</v>
      </c>
      <c r="BE393">
        <v>5.8</v>
      </c>
    </row>
    <row r="394" spans="1:57" x14ac:dyDescent="0.3">
      <c r="A394">
        <v>392</v>
      </c>
      <c r="B394" t="s">
        <v>361</v>
      </c>
      <c r="C394" t="s">
        <v>69</v>
      </c>
      <c r="D394">
        <v>0.72899999999999998</v>
      </c>
      <c r="E394">
        <v>0.22</v>
      </c>
      <c r="F394">
        <v>8609</v>
      </c>
      <c r="G394">
        <v>6273</v>
      </c>
      <c r="H394">
        <v>1891</v>
      </c>
      <c r="I394" t="s">
        <v>3055</v>
      </c>
      <c r="J394">
        <v>1</v>
      </c>
      <c r="K394">
        <v>0</v>
      </c>
      <c r="L394">
        <v>0.745</v>
      </c>
      <c r="M394">
        <v>0.23400000000000001</v>
      </c>
      <c r="N394">
        <v>9514</v>
      </c>
      <c r="O394">
        <v>7086</v>
      </c>
      <c r="P394">
        <v>2224</v>
      </c>
      <c r="Q394">
        <v>40.580783200000006</v>
      </c>
      <c r="R394">
        <v>-86.561988119999995</v>
      </c>
      <c r="S394">
        <v>386</v>
      </c>
      <c r="T394">
        <v>13</v>
      </c>
      <c r="U394" s="7">
        <f t="shared" si="18"/>
        <v>6.5019505851755528E-4</v>
      </c>
      <c r="V394">
        <v>19994</v>
      </c>
      <c r="W394">
        <v>9980</v>
      </c>
      <c r="X394">
        <v>10014</v>
      </c>
      <c r="Y394">
        <f t="shared" si="19"/>
        <v>0.49914974492347702</v>
      </c>
      <c r="Z394">
        <f t="shared" si="20"/>
        <v>0.50085025507652292</v>
      </c>
      <c r="AA394">
        <v>3.9</v>
      </c>
      <c r="AB394">
        <v>94.2</v>
      </c>
      <c r="AC394">
        <v>0.5</v>
      </c>
      <c r="AD394">
        <v>0.2</v>
      </c>
      <c r="AE394">
        <v>0.1</v>
      </c>
      <c r="AF394">
        <v>0</v>
      </c>
      <c r="AG394">
        <v>15134</v>
      </c>
      <c r="AH394">
        <v>56188</v>
      </c>
      <c r="AI394">
        <v>2345</v>
      </c>
      <c r="AJ394">
        <v>26589</v>
      </c>
      <c r="AK394">
        <v>1115</v>
      </c>
      <c r="AL394">
        <v>10.199999999999999</v>
      </c>
      <c r="AM394">
        <v>12.4</v>
      </c>
      <c r="AN394">
        <v>26.3</v>
      </c>
      <c r="AO394">
        <v>14.7</v>
      </c>
      <c r="AP394">
        <v>19.600000000000001</v>
      </c>
      <c r="AQ394">
        <v>13.1</v>
      </c>
      <c r="AR394">
        <v>26.3</v>
      </c>
      <c r="AS394">
        <v>82.2</v>
      </c>
      <c r="AT394">
        <v>11.3</v>
      </c>
      <c r="AU394">
        <v>0.1</v>
      </c>
      <c r="AV394">
        <v>1.3</v>
      </c>
      <c r="AW394">
        <v>1.1000000000000001</v>
      </c>
      <c r="AX394">
        <v>4.0999999999999996</v>
      </c>
      <c r="AY394">
        <v>28.4</v>
      </c>
      <c r="AZ394">
        <v>9492</v>
      </c>
      <c r="BA394">
        <v>79.599999999999994</v>
      </c>
      <c r="BB394">
        <v>12.5</v>
      </c>
      <c r="BC394">
        <v>7.8</v>
      </c>
      <c r="BD394">
        <v>0.2</v>
      </c>
      <c r="BE394">
        <v>5.2</v>
      </c>
    </row>
    <row r="395" spans="1:57" x14ac:dyDescent="0.3">
      <c r="A395">
        <v>393</v>
      </c>
      <c r="B395" t="s">
        <v>361</v>
      </c>
      <c r="C395" t="s">
        <v>63</v>
      </c>
      <c r="D395">
        <v>0.67100000000000004</v>
      </c>
      <c r="E395">
        <v>0.28699999999999998</v>
      </c>
      <c r="F395">
        <v>3855</v>
      </c>
      <c r="G395">
        <v>2588</v>
      </c>
      <c r="H395">
        <v>1106</v>
      </c>
      <c r="I395" t="s">
        <v>3055</v>
      </c>
      <c r="J395">
        <v>1</v>
      </c>
      <c r="K395">
        <v>0</v>
      </c>
      <c r="L395">
        <v>0.71399999999999997</v>
      </c>
      <c r="M395">
        <v>0.27</v>
      </c>
      <c r="N395">
        <v>4135</v>
      </c>
      <c r="O395">
        <v>2954</v>
      </c>
      <c r="P395">
        <v>1116</v>
      </c>
      <c r="Q395">
        <v>38.665995340000002</v>
      </c>
      <c r="R395">
        <v>-85.126010739999998</v>
      </c>
      <c r="S395">
        <v>233</v>
      </c>
      <c r="T395">
        <v>5</v>
      </c>
      <c r="U395" s="7">
        <f t="shared" si="18"/>
        <v>4.675081813931744E-4</v>
      </c>
      <c r="V395">
        <v>10695</v>
      </c>
      <c r="W395">
        <v>5467</v>
      </c>
      <c r="X395">
        <v>5228</v>
      </c>
      <c r="Y395">
        <f t="shared" si="19"/>
        <v>0.51117344553529687</v>
      </c>
      <c r="Z395">
        <f t="shared" si="20"/>
        <v>0.48882655446470313</v>
      </c>
      <c r="AA395">
        <v>6.6</v>
      </c>
      <c r="AB395">
        <v>89.1</v>
      </c>
      <c r="AC395">
        <v>2.5</v>
      </c>
      <c r="AD395">
        <v>0.1</v>
      </c>
      <c r="AE395">
        <v>0.3</v>
      </c>
      <c r="AF395">
        <v>0</v>
      </c>
      <c r="AG395">
        <v>7697</v>
      </c>
      <c r="AH395">
        <v>43345</v>
      </c>
      <c r="AI395">
        <v>3306</v>
      </c>
      <c r="AJ395">
        <v>22296</v>
      </c>
      <c r="AK395">
        <v>1527</v>
      </c>
      <c r="AL395">
        <v>27.7</v>
      </c>
      <c r="AM395">
        <v>44.8</v>
      </c>
      <c r="AN395">
        <v>20.100000000000001</v>
      </c>
      <c r="AO395">
        <v>17</v>
      </c>
      <c r="AP395">
        <v>22.2</v>
      </c>
      <c r="AQ395">
        <v>13.4</v>
      </c>
      <c r="AR395">
        <v>27.4</v>
      </c>
      <c r="AS395">
        <v>80.400000000000006</v>
      </c>
      <c r="AT395">
        <v>12.9</v>
      </c>
      <c r="AU395">
        <v>0</v>
      </c>
      <c r="AV395">
        <v>2.7</v>
      </c>
      <c r="AW395">
        <v>0.8</v>
      </c>
      <c r="AX395">
        <v>3.1</v>
      </c>
      <c r="AY395">
        <v>18.5</v>
      </c>
      <c r="AZ395">
        <v>4460</v>
      </c>
      <c r="BA395">
        <v>85.7</v>
      </c>
      <c r="BB395">
        <v>10.6</v>
      </c>
      <c r="BC395">
        <v>3.6</v>
      </c>
      <c r="BD395">
        <v>0.2</v>
      </c>
      <c r="BE395">
        <v>10.3</v>
      </c>
    </row>
    <row r="396" spans="1:57" x14ac:dyDescent="0.3">
      <c r="A396">
        <v>394</v>
      </c>
      <c r="B396" t="s">
        <v>361</v>
      </c>
      <c r="C396" t="s">
        <v>103</v>
      </c>
      <c r="D396">
        <v>0.65500000000000003</v>
      </c>
      <c r="E396">
        <v>0.28599999999999998</v>
      </c>
      <c r="F396">
        <v>84879</v>
      </c>
      <c r="G396">
        <v>55593</v>
      </c>
      <c r="H396">
        <v>24314</v>
      </c>
      <c r="I396" t="s">
        <v>3055</v>
      </c>
      <c r="J396">
        <v>1</v>
      </c>
      <c r="K396">
        <v>0</v>
      </c>
      <c r="L396">
        <v>0.60799999999999998</v>
      </c>
      <c r="M396">
        <v>0.36499999999999999</v>
      </c>
      <c r="N396">
        <v>96848</v>
      </c>
      <c r="O396">
        <v>58883</v>
      </c>
      <c r="P396">
        <v>35316</v>
      </c>
      <c r="Q396">
        <v>39.564535919999997</v>
      </c>
      <c r="R396">
        <v>-77.023737350000005</v>
      </c>
      <c r="S396">
        <v>2301</v>
      </c>
      <c r="T396">
        <v>130</v>
      </c>
      <c r="U396" s="7">
        <f t="shared" si="18"/>
        <v>7.769589825423293E-4</v>
      </c>
      <c r="V396">
        <v>167319</v>
      </c>
      <c r="W396">
        <v>82784</v>
      </c>
      <c r="X396">
        <v>84535</v>
      </c>
      <c r="Y396">
        <f t="shared" si="19"/>
        <v>0.49476748008295529</v>
      </c>
      <c r="Z396">
        <f t="shared" si="20"/>
        <v>0.50523251991704465</v>
      </c>
      <c r="AA396">
        <v>3.2</v>
      </c>
      <c r="AB396">
        <v>89.8</v>
      </c>
      <c r="AC396">
        <v>3.3</v>
      </c>
      <c r="AD396">
        <v>0.2</v>
      </c>
      <c r="AE396">
        <v>1.7</v>
      </c>
      <c r="AF396">
        <v>0</v>
      </c>
      <c r="AG396">
        <v>127833</v>
      </c>
      <c r="AH396">
        <v>90510</v>
      </c>
      <c r="AI396">
        <v>1770</v>
      </c>
      <c r="AJ396">
        <v>39690</v>
      </c>
      <c r="AK396">
        <v>900</v>
      </c>
      <c r="AL396">
        <v>5.5</v>
      </c>
      <c r="AM396">
        <v>6.9</v>
      </c>
      <c r="AN396">
        <v>44</v>
      </c>
      <c r="AO396">
        <v>15.5</v>
      </c>
      <c r="AP396">
        <v>22.3</v>
      </c>
      <c r="AQ396">
        <v>10.6</v>
      </c>
      <c r="AR396">
        <v>7.7</v>
      </c>
      <c r="AS396">
        <v>85.5</v>
      </c>
      <c r="AT396">
        <v>6.9</v>
      </c>
      <c r="AU396">
        <v>0.8</v>
      </c>
      <c r="AV396">
        <v>1.4</v>
      </c>
      <c r="AW396">
        <v>0.7</v>
      </c>
      <c r="AX396">
        <v>4.7</v>
      </c>
      <c r="AY396">
        <v>35.6</v>
      </c>
      <c r="AZ396">
        <v>88335</v>
      </c>
      <c r="BA396">
        <v>76.5</v>
      </c>
      <c r="BB396">
        <v>18.7</v>
      </c>
      <c r="BC396">
        <v>4.8</v>
      </c>
      <c r="BD396">
        <v>0</v>
      </c>
      <c r="BE396">
        <v>4</v>
      </c>
    </row>
    <row r="397" spans="1:57" x14ac:dyDescent="0.3">
      <c r="A397">
        <v>395</v>
      </c>
      <c r="B397" t="s">
        <v>361</v>
      </c>
      <c r="C397" t="s">
        <v>64</v>
      </c>
      <c r="D397">
        <v>0.79800000000000004</v>
      </c>
      <c r="E397">
        <v>0.17100000000000001</v>
      </c>
      <c r="F397">
        <v>4361</v>
      </c>
      <c r="G397">
        <v>3480</v>
      </c>
      <c r="H397">
        <v>745</v>
      </c>
      <c r="I397" t="s">
        <v>3055</v>
      </c>
      <c r="J397">
        <v>1</v>
      </c>
      <c r="K397">
        <v>0</v>
      </c>
      <c r="L397">
        <v>0.81799999999999995</v>
      </c>
      <c r="M397">
        <v>0.17299999999999999</v>
      </c>
      <c r="N397">
        <v>4531</v>
      </c>
      <c r="O397">
        <v>3706</v>
      </c>
      <c r="P397">
        <v>785</v>
      </c>
      <c r="Q397">
        <v>39.427625659999997</v>
      </c>
      <c r="R397">
        <v>-93.506262550000002</v>
      </c>
      <c r="S397">
        <v>216</v>
      </c>
      <c r="T397">
        <v>4</v>
      </c>
      <c r="U397" s="7">
        <f t="shared" si="18"/>
        <v>4.4898417330789092E-4</v>
      </c>
      <c r="V397">
        <v>8909</v>
      </c>
      <c r="W397">
        <v>4321</v>
      </c>
      <c r="X397">
        <v>4588</v>
      </c>
      <c r="Y397">
        <f t="shared" si="19"/>
        <v>0.48501515321584915</v>
      </c>
      <c r="Z397">
        <f t="shared" si="20"/>
        <v>0.51498484678415091</v>
      </c>
      <c r="AA397">
        <v>1.5</v>
      </c>
      <c r="AB397">
        <v>94.9</v>
      </c>
      <c r="AC397">
        <v>0.9</v>
      </c>
      <c r="AD397">
        <v>0</v>
      </c>
      <c r="AE397">
        <v>0.3</v>
      </c>
      <c r="AF397">
        <v>0</v>
      </c>
      <c r="AG397">
        <v>6843</v>
      </c>
      <c r="AH397">
        <v>43583</v>
      </c>
      <c r="AI397">
        <v>7824</v>
      </c>
      <c r="AJ397">
        <v>24642</v>
      </c>
      <c r="AK397">
        <v>2031</v>
      </c>
      <c r="AL397">
        <v>18.399999999999999</v>
      </c>
      <c r="AM397">
        <v>23.1</v>
      </c>
      <c r="AN397">
        <v>28.7</v>
      </c>
      <c r="AO397">
        <v>16.899999999999999</v>
      </c>
      <c r="AP397">
        <v>20.9</v>
      </c>
      <c r="AQ397">
        <v>15.6</v>
      </c>
      <c r="AR397">
        <v>17.8</v>
      </c>
      <c r="AS397">
        <v>78.599999999999994</v>
      </c>
      <c r="AT397">
        <v>9.1999999999999993</v>
      </c>
      <c r="AU397">
        <v>0.1</v>
      </c>
      <c r="AV397">
        <v>1.3</v>
      </c>
      <c r="AW397">
        <v>1.5</v>
      </c>
      <c r="AX397">
        <v>9.3000000000000007</v>
      </c>
      <c r="AY397">
        <v>26</v>
      </c>
      <c r="AZ397">
        <v>3700</v>
      </c>
      <c r="BA397">
        <v>74.599999999999994</v>
      </c>
      <c r="BB397">
        <v>13</v>
      </c>
      <c r="BC397">
        <v>12.1</v>
      </c>
      <c r="BD397">
        <v>0.3</v>
      </c>
      <c r="BE397">
        <v>8.1999999999999993</v>
      </c>
    </row>
    <row r="398" spans="1:57" x14ac:dyDescent="0.3">
      <c r="A398">
        <v>396</v>
      </c>
      <c r="B398" t="s">
        <v>361</v>
      </c>
      <c r="C398" t="s">
        <v>70</v>
      </c>
      <c r="D398">
        <v>0.69</v>
      </c>
      <c r="E398">
        <v>0.30099999999999999</v>
      </c>
      <c r="F398">
        <v>5470</v>
      </c>
      <c r="G398">
        <v>3774</v>
      </c>
      <c r="H398">
        <v>1648</v>
      </c>
      <c r="I398" t="s">
        <v>3055</v>
      </c>
      <c r="J398">
        <v>1</v>
      </c>
      <c r="K398">
        <v>0</v>
      </c>
      <c r="L398">
        <v>0.72199999999999998</v>
      </c>
      <c r="M398">
        <v>0.26700000000000002</v>
      </c>
      <c r="N398">
        <v>4509</v>
      </c>
      <c r="O398">
        <v>3257</v>
      </c>
      <c r="P398">
        <v>1203</v>
      </c>
      <c r="Q398">
        <v>33.448345670000002</v>
      </c>
      <c r="R398">
        <v>-89.919944790000002</v>
      </c>
      <c r="S398">
        <v>531</v>
      </c>
      <c r="T398">
        <v>12</v>
      </c>
      <c r="U398" s="7">
        <f t="shared" si="18"/>
        <v>1.174053419430584E-3</v>
      </c>
      <c r="V398">
        <v>10221</v>
      </c>
      <c r="W398">
        <v>5157</v>
      </c>
      <c r="X398">
        <v>5064</v>
      </c>
      <c r="Y398">
        <f t="shared" si="19"/>
        <v>0.50454945700029352</v>
      </c>
      <c r="Z398">
        <f t="shared" si="20"/>
        <v>0.49545054299970648</v>
      </c>
      <c r="AA398">
        <v>0.5</v>
      </c>
      <c r="AB398">
        <v>64.3</v>
      </c>
      <c r="AC398">
        <v>33.5</v>
      </c>
      <c r="AD398">
        <v>0.1</v>
      </c>
      <c r="AE398">
        <v>0.7</v>
      </c>
      <c r="AF398">
        <v>0</v>
      </c>
      <c r="AG398">
        <v>8170</v>
      </c>
      <c r="AH398">
        <v>43068</v>
      </c>
      <c r="AI398">
        <v>5973</v>
      </c>
      <c r="AJ398">
        <v>22995</v>
      </c>
      <c r="AK398">
        <v>3133</v>
      </c>
      <c r="AL398">
        <v>14</v>
      </c>
      <c r="AM398">
        <v>20.2</v>
      </c>
      <c r="AN398">
        <v>33.9</v>
      </c>
      <c r="AO398">
        <v>12.4</v>
      </c>
      <c r="AP398">
        <v>20.3</v>
      </c>
      <c r="AQ398">
        <v>14.7</v>
      </c>
      <c r="AR398">
        <v>18.600000000000001</v>
      </c>
      <c r="AS398">
        <v>92.6</v>
      </c>
      <c r="AT398">
        <v>4.5</v>
      </c>
      <c r="AU398">
        <v>0</v>
      </c>
      <c r="AV398">
        <v>1.3</v>
      </c>
      <c r="AW398">
        <v>0</v>
      </c>
      <c r="AX398">
        <v>1.6</v>
      </c>
      <c r="AY398">
        <v>28.8</v>
      </c>
      <c r="AZ398">
        <v>3737</v>
      </c>
      <c r="BA398">
        <v>71.900000000000006</v>
      </c>
      <c r="BB398">
        <v>18.3</v>
      </c>
      <c r="BC398">
        <v>9.3000000000000007</v>
      </c>
      <c r="BD398">
        <v>0.5</v>
      </c>
      <c r="BE398">
        <v>7</v>
      </c>
    </row>
    <row r="399" spans="1:57" x14ac:dyDescent="0.3">
      <c r="A399">
        <v>397</v>
      </c>
      <c r="B399" t="s">
        <v>361</v>
      </c>
      <c r="C399" t="s">
        <v>220</v>
      </c>
      <c r="D399">
        <v>0.503</v>
      </c>
      <c r="E399">
        <v>0.44700000000000001</v>
      </c>
      <c r="F399">
        <v>29083</v>
      </c>
      <c r="G399">
        <v>14635</v>
      </c>
      <c r="H399">
        <v>12987</v>
      </c>
      <c r="I399" t="s">
        <v>3055</v>
      </c>
      <c r="J399">
        <v>1</v>
      </c>
      <c r="K399">
        <v>0</v>
      </c>
      <c r="L399">
        <v>0.496</v>
      </c>
      <c r="M399">
        <v>0.49399999999999999</v>
      </c>
      <c r="N399">
        <v>538</v>
      </c>
      <c r="O399">
        <v>267</v>
      </c>
      <c r="P399">
        <v>266</v>
      </c>
      <c r="Q399">
        <v>43.87498583</v>
      </c>
      <c r="R399">
        <v>-71.204302159999997</v>
      </c>
      <c r="S399">
        <v>161</v>
      </c>
      <c r="T399">
        <v>2</v>
      </c>
      <c r="U399" s="7">
        <f t="shared" si="18"/>
        <v>4.2083999663328004E-5</v>
      </c>
      <c r="V399">
        <v>47524</v>
      </c>
      <c r="W399">
        <v>23734</v>
      </c>
      <c r="X399">
        <v>23790</v>
      </c>
      <c r="Y399">
        <f t="shared" si="19"/>
        <v>0.49941082400471343</v>
      </c>
      <c r="Z399">
        <f t="shared" si="20"/>
        <v>0.50058917599528663</v>
      </c>
      <c r="AA399">
        <v>1.4</v>
      </c>
      <c r="AB399">
        <v>96.1</v>
      </c>
      <c r="AC399">
        <v>0.5</v>
      </c>
      <c r="AD399">
        <v>0.1</v>
      </c>
      <c r="AE399">
        <v>0.6</v>
      </c>
      <c r="AF399">
        <v>0</v>
      </c>
      <c r="AG399">
        <v>39147</v>
      </c>
      <c r="AH399">
        <v>58139</v>
      </c>
      <c r="AI399">
        <v>3515</v>
      </c>
      <c r="AJ399">
        <v>35646</v>
      </c>
      <c r="AK399">
        <v>1604</v>
      </c>
      <c r="AL399">
        <v>9.1999999999999993</v>
      </c>
      <c r="AM399">
        <v>11.5</v>
      </c>
      <c r="AN399">
        <v>32.5</v>
      </c>
      <c r="AO399">
        <v>21.3</v>
      </c>
      <c r="AP399">
        <v>23.6</v>
      </c>
      <c r="AQ399">
        <v>12.7</v>
      </c>
      <c r="AR399">
        <v>9.9</v>
      </c>
      <c r="AS399">
        <v>82</v>
      </c>
      <c r="AT399">
        <v>7.7</v>
      </c>
      <c r="AU399">
        <v>0.3</v>
      </c>
      <c r="AV399">
        <v>2.2000000000000002</v>
      </c>
      <c r="AW399">
        <v>1.5</v>
      </c>
      <c r="AX399">
        <v>6.2</v>
      </c>
      <c r="AY399">
        <v>26.2</v>
      </c>
      <c r="AZ399">
        <v>23324</v>
      </c>
      <c r="BA399">
        <v>71.900000000000006</v>
      </c>
      <c r="BB399">
        <v>14.5</v>
      </c>
      <c r="BC399">
        <v>13.5</v>
      </c>
      <c r="BD399">
        <v>0.1</v>
      </c>
      <c r="BE399">
        <v>4.7</v>
      </c>
    </row>
    <row r="400" spans="1:57" x14ac:dyDescent="0.3">
      <c r="A400">
        <v>398</v>
      </c>
      <c r="B400" t="s">
        <v>361</v>
      </c>
      <c r="C400" t="s">
        <v>73</v>
      </c>
      <c r="D400">
        <v>0.70799999999999996</v>
      </c>
      <c r="E400">
        <v>0.24399999999999999</v>
      </c>
      <c r="F400">
        <v>12807</v>
      </c>
      <c r="G400">
        <v>9067</v>
      </c>
      <c r="H400">
        <v>3124</v>
      </c>
      <c r="I400" t="s">
        <v>3055</v>
      </c>
      <c r="J400">
        <v>1</v>
      </c>
      <c r="K400">
        <v>0</v>
      </c>
      <c r="L400">
        <v>0.754</v>
      </c>
      <c r="M400">
        <v>0.23</v>
      </c>
      <c r="N400">
        <v>13957</v>
      </c>
      <c r="O400">
        <v>10525</v>
      </c>
      <c r="P400">
        <v>3206</v>
      </c>
      <c r="Q400">
        <v>40.578968599999996</v>
      </c>
      <c r="R400">
        <v>-81.091782129999999</v>
      </c>
      <c r="S400">
        <v>265</v>
      </c>
      <c r="T400">
        <v>7</v>
      </c>
      <c r="U400" s="7">
        <f t="shared" si="18"/>
        <v>2.5157232704402514E-4</v>
      </c>
      <c r="V400">
        <v>27825</v>
      </c>
      <c r="W400">
        <v>13824</v>
      </c>
      <c r="X400">
        <v>14001</v>
      </c>
      <c r="Y400">
        <f t="shared" si="19"/>
        <v>0.49681940700808624</v>
      </c>
      <c r="Z400">
        <f t="shared" si="20"/>
        <v>0.50318059299191376</v>
      </c>
      <c r="AA400">
        <v>1.3</v>
      </c>
      <c r="AB400">
        <v>96.4</v>
      </c>
      <c r="AC400">
        <v>0.9</v>
      </c>
      <c r="AD400">
        <v>0.1</v>
      </c>
      <c r="AE400">
        <v>0.4</v>
      </c>
      <c r="AF400">
        <v>0.1</v>
      </c>
      <c r="AG400">
        <v>21887</v>
      </c>
      <c r="AH400">
        <v>51748</v>
      </c>
      <c r="AI400">
        <v>3535</v>
      </c>
      <c r="AJ400">
        <v>26908</v>
      </c>
      <c r="AK400">
        <v>1461</v>
      </c>
      <c r="AL400">
        <v>14.8</v>
      </c>
      <c r="AM400">
        <v>21.5</v>
      </c>
      <c r="AN400">
        <v>25.3</v>
      </c>
      <c r="AO400">
        <v>17.600000000000001</v>
      </c>
      <c r="AP400">
        <v>22.2</v>
      </c>
      <c r="AQ400">
        <v>14.2</v>
      </c>
      <c r="AR400">
        <v>20.7</v>
      </c>
      <c r="AS400">
        <v>83.2</v>
      </c>
      <c r="AT400">
        <v>8.3000000000000007</v>
      </c>
      <c r="AU400">
        <v>0</v>
      </c>
      <c r="AV400">
        <v>2.4</v>
      </c>
      <c r="AW400">
        <v>1.8</v>
      </c>
      <c r="AX400">
        <v>4.3</v>
      </c>
      <c r="AY400">
        <v>28.5</v>
      </c>
      <c r="AZ400">
        <v>12637</v>
      </c>
      <c r="BA400">
        <v>81.2</v>
      </c>
      <c r="BB400">
        <v>10</v>
      </c>
      <c r="BC400">
        <v>8.6999999999999993</v>
      </c>
      <c r="BD400">
        <v>0.2</v>
      </c>
      <c r="BE400">
        <v>4.7</v>
      </c>
    </row>
    <row r="401" spans="1:57" x14ac:dyDescent="0.3">
      <c r="A401">
        <v>399</v>
      </c>
      <c r="B401" t="s">
        <v>361</v>
      </c>
      <c r="C401" t="s">
        <v>116</v>
      </c>
      <c r="D401">
        <v>0.748</v>
      </c>
      <c r="E401">
        <v>0.22500000000000001</v>
      </c>
      <c r="F401">
        <v>10333</v>
      </c>
      <c r="G401">
        <v>7731</v>
      </c>
      <c r="H401">
        <v>2323</v>
      </c>
      <c r="I401" t="s">
        <v>3055</v>
      </c>
      <c r="J401">
        <v>1</v>
      </c>
      <c r="K401">
        <v>0</v>
      </c>
      <c r="L401">
        <v>0.77300000000000002</v>
      </c>
      <c r="M401">
        <v>0.215</v>
      </c>
      <c r="N401">
        <v>11893</v>
      </c>
      <c r="O401">
        <v>9194</v>
      </c>
      <c r="P401">
        <v>2558</v>
      </c>
      <c r="Q401">
        <v>35.973661079999999</v>
      </c>
      <c r="R401">
        <v>-88.451893310000003</v>
      </c>
      <c r="S401">
        <v>1192</v>
      </c>
      <c r="T401">
        <v>27</v>
      </c>
      <c r="U401" s="7">
        <f t="shared" si="18"/>
        <v>9.5959057468813309E-4</v>
      </c>
      <c r="V401">
        <v>28137</v>
      </c>
      <c r="W401">
        <v>13758</v>
      </c>
      <c r="X401">
        <v>14379</v>
      </c>
      <c r="Y401">
        <f t="shared" si="19"/>
        <v>0.48896470839108647</v>
      </c>
      <c r="Z401">
        <f t="shared" si="20"/>
        <v>0.51103529160891348</v>
      </c>
      <c r="AA401">
        <v>2.4</v>
      </c>
      <c r="AB401">
        <v>84.9</v>
      </c>
      <c r="AC401">
        <v>9.8000000000000007</v>
      </c>
      <c r="AD401">
        <v>0.3</v>
      </c>
      <c r="AE401">
        <v>0.3</v>
      </c>
      <c r="AF401">
        <v>0.1</v>
      </c>
      <c r="AG401">
        <v>21918</v>
      </c>
      <c r="AH401">
        <v>38201</v>
      </c>
      <c r="AI401">
        <v>2475</v>
      </c>
      <c r="AJ401">
        <v>20557</v>
      </c>
      <c r="AK401">
        <v>1239</v>
      </c>
      <c r="AL401">
        <v>19.8</v>
      </c>
      <c r="AM401">
        <v>23.7</v>
      </c>
      <c r="AN401">
        <v>28</v>
      </c>
      <c r="AO401">
        <v>17.5</v>
      </c>
      <c r="AP401">
        <v>21</v>
      </c>
      <c r="AQ401">
        <v>11.9</v>
      </c>
      <c r="AR401">
        <v>21.5</v>
      </c>
      <c r="AS401">
        <v>87</v>
      </c>
      <c r="AT401">
        <v>5.5</v>
      </c>
      <c r="AU401">
        <v>0.1</v>
      </c>
      <c r="AV401">
        <v>2.2000000000000002</v>
      </c>
      <c r="AW401">
        <v>2.5</v>
      </c>
      <c r="AX401">
        <v>2.7</v>
      </c>
      <c r="AY401">
        <v>23.9</v>
      </c>
      <c r="AZ401">
        <v>11050</v>
      </c>
      <c r="BA401">
        <v>75.5</v>
      </c>
      <c r="BB401">
        <v>17.100000000000001</v>
      </c>
      <c r="BC401">
        <v>7.1</v>
      </c>
      <c r="BD401">
        <v>0.3</v>
      </c>
      <c r="BE401">
        <v>6.9</v>
      </c>
    </row>
    <row r="402" spans="1:57" x14ac:dyDescent="0.3">
      <c r="A402">
        <v>400</v>
      </c>
      <c r="B402" t="s">
        <v>361</v>
      </c>
      <c r="C402" t="s">
        <v>58</v>
      </c>
      <c r="D402">
        <v>0.78400000000000003</v>
      </c>
      <c r="E402">
        <v>0.188</v>
      </c>
      <c r="F402">
        <v>13587</v>
      </c>
      <c r="G402">
        <v>10653</v>
      </c>
      <c r="H402">
        <v>2557</v>
      </c>
      <c r="I402" t="s">
        <v>3055</v>
      </c>
      <c r="J402">
        <v>1</v>
      </c>
      <c r="K402">
        <v>0</v>
      </c>
      <c r="L402">
        <v>0.81</v>
      </c>
      <c r="M402">
        <v>0.182</v>
      </c>
      <c r="N402">
        <v>15619</v>
      </c>
      <c r="O402">
        <v>12659</v>
      </c>
      <c r="P402">
        <v>2842</v>
      </c>
      <c r="Q402">
        <v>36.730666659999997</v>
      </c>
      <c r="R402">
        <v>-80.734559419999997</v>
      </c>
      <c r="S402">
        <v>635</v>
      </c>
      <c r="T402">
        <v>29</v>
      </c>
      <c r="U402" s="7">
        <f t="shared" si="18"/>
        <v>9.742332112742299E-4</v>
      </c>
      <c r="V402">
        <v>29767</v>
      </c>
      <c r="W402">
        <v>14993</v>
      </c>
      <c r="X402">
        <v>14774</v>
      </c>
      <c r="Y402">
        <f t="shared" si="19"/>
        <v>0.50367857022877682</v>
      </c>
      <c r="Z402">
        <f t="shared" si="20"/>
        <v>0.49632142977122318</v>
      </c>
      <c r="AA402">
        <v>3.1</v>
      </c>
      <c r="AB402">
        <v>95</v>
      </c>
      <c r="AC402">
        <v>0.2</v>
      </c>
      <c r="AD402">
        <v>0.1</v>
      </c>
      <c r="AE402">
        <v>0.1</v>
      </c>
      <c r="AF402">
        <v>0</v>
      </c>
      <c r="AG402">
        <v>23614</v>
      </c>
      <c r="AH402">
        <v>41145</v>
      </c>
      <c r="AI402">
        <v>2793</v>
      </c>
      <c r="AJ402">
        <v>23690</v>
      </c>
      <c r="AK402">
        <v>1939</v>
      </c>
      <c r="AL402">
        <v>14.6</v>
      </c>
      <c r="AM402">
        <v>16.899999999999999</v>
      </c>
      <c r="AN402">
        <v>27.1</v>
      </c>
      <c r="AO402">
        <v>16.8</v>
      </c>
      <c r="AP402">
        <v>23.3</v>
      </c>
      <c r="AQ402">
        <v>14.1</v>
      </c>
      <c r="AR402">
        <v>18.8</v>
      </c>
      <c r="AS402">
        <v>83.9</v>
      </c>
      <c r="AT402">
        <v>10.9</v>
      </c>
      <c r="AU402">
        <v>0</v>
      </c>
      <c r="AV402">
        <v>1</v>
      </c>
      <c r="AW402">
        <v>0.1</v>
      </c>
      <c r="AX402">
        <v>4.0999999999999996</v>
      </c>
      <c r="AY402">
        <v>25.8</v>
      </c>
      <c r="AZ402">
        <v>13125</v>
      </c>
      <c r="BA402">
        <v>74.900000000000006</v>
      </c>
      <c r="BB402">
        <v>16.100000000000001</v>
      </c>
      <c r="BC402">
        <v>9</v>
      </c>
      <c r="BD402">
        <v>0</v>
      </c>
      <c r="BE402">
        <v>3.8</v>
      </c>
    </row>
    <row r="403" spans="1:57" x14ac:dyDescent="0.3">
      <c r="A403">
        <v>401</v>
      </c>
      <c r="B403" t="s">
        <v>362</v>
      </c>
      <c r="C403" t="s">
        <v>363</v>
      </c>
      <c r="D403">
        <v>0.52500000000000002</v>
      </c>
      <c r="E403">
        <v>0.38400000000000001</v>
      </c>
      <c r="F403">
        <v>25016</v>
      </c>
      <c r="G403">
        <v>13125</v>
      </c>
      <c r="H403">
        <v>9610</v>
      </c>
      <c r="I403" t="s">
        <v>3055</v>
      </c>
      <c r="J403">
        <v>1</v>
      </c>
      <c r="K403">
        <v>0</v>
      </c>
      <c r="L403">
        <v>0.54100000000000004</v>
      </c>
      <c r="M403">
        <v>0.42899999999999999</v>
      </c>
      <c r="N403">
        <v>29126</v>
      </c>
      <c r="O403">
        <v>15771</v>
      </c>
      <c r="P403">
        <v>12485</v>
      </c>
      <c r="Q403">
        <v>39.155090450000003</v>
      </c>
      <c r="R403">
        <v>-119.7480219</v>
      </c>
      <c r="S403">
        <v>795</v>
      </c>
      <c r="T403">
        <v>9</v>
      </c>
      <c r="U403" s="7">
        <f t="shared" si="18"/>
        <v>1.6599347092347702E-4</v>
      </c>
      <c r="V403">
        <v>54219</v>
      </c>
      <c r="W403">
        <v>27794</v>
      </c>
      <c r="X403">
        <v>26425</v>
      </c>
      <c r="Y403">
        <f t="shared" si="19"/>
        <v>0.51262472564967998</v>
      </c>
      <c r="Z403">
        <f t="shared" si="20"/>
        <v>0.48737527435032002</v>
      </c>
      <c r="AA403">
        <v>23.4</v>
      </c>
      <c r="AB403">
        <v>68.099999999999994</v>
      </c>
      <c r="AC403">
        <v>1.6</v>
      </c>
      <c r="AD403">
        <v>2</v>
      </c>
      <c r="AE403">
        <v>2.4</v>
      </c>
      <c r="AF403">
        <v>0.1</v>
      </c>
      <c r="AG403">
        <v>39650</v>
      </c>
      <c r="AH403">
        <v>49341</v>
      </c>
      <c r="AI403">
        <v>2023</v>
      </c>
      <c r="AJ403">
        <v>28044</v>
      </c>
      <c r="AK403">
        <v>1119</v>
      </c>
      <c r="AL403">
        <v>14.7</v>
      </c>
      <c r="AM403">
        <v>22.8</v>
      </c>
      <c r="AN403">
        <v>30.3</v>
      </c>
      <c r="AO403">
        <v>22.4</v>
      </c>
      <c r="AP403">
        <v>23.6</v>
      </c>
      <c r="AQ403">
        <v>10.199999999999999</v>
      </c>
      <c r="AR403">
        <v>13.5</v>
      </c>
      <c r="AS403">
        <v>80</v>
      </c>
      <c r="AT403">
        <v>12.3</v>
      </c>
      <c r="AU403">
        <v>0.3</v>
      </c>
      <c r="AV403">
        <v>3</v>
      </c>
      <c r="AW403">
        <v>1.7</v>
      </c>
      <c r="AX403">
        <v>2.8</v>
      </c>
      <c r="AY403">
        <v>18.5</v>
      </c>
      <c r="AZ403">
        <v>24327</v>
      </c>
      <c r="BA403">
        <v>71.3</v>
      </c>
      <c r="BB403">
        <v>24.4</v>
      </c>
      <c r="BC403">
        <v>4</v>
      </c>
      <c r="BD403">
        <v>0.2</v>
      </c>
      <c r="BE403">
        <v>7.7</v>
      </c>
    </row>
    <row r="404" spans="1:57" x14ac:dyDescent="0.3">
      <c r="A404">
        <v>402</v>
      </c>
      <c r="B404" t="s">
        <v>364</v>
      </c>
      <c r="C404" t="s">
        <v>117</v>
      </c>
      <c r="D404">
        <v>0.88900000000000001</v>
      </c>
      <c r="E404">
        <v>8.5000000000000006E-2</v>
      </c>
      <c r="F404">
        <v>2945</v>
      </c>
      <c r="G404">
        <v>2617</v>
      </c>
      <c r="H404">
        <v>249</v>
      </c>
      <c r="I404" t="s">
        <v>3055</v>
      </c>
      <c r="J404">
        <v>1</v>
      </c>
      <c r="K404">
        <v>0</v>
      </c>
      <c r="L404">
        <v>0.89200000000000002</v>
      </c>
      <c r="M404">
        <v>9.4E-2</v>
      </c>
      <c r="N404">
        <v>3081</v>
      </c>
      <c r="O404">
        <v>2747</v>
      </c>
      <c r="P404">
        <v>289</v>
      </c>
      <c r="Q404">
        <v>35.40365929</v>
      </c>
      <c r="R404">
        <v>-101.35426690000001</v>
      </c>
      <c r="S404">
        <v>55</v>
      </c>
      <c r="T404">
        <v>1</v>
      </c>
      <c r="U404" s="7">
        <f t="shared" si="18"/>
        <v>1.6575501408917621E-4</v>
      </c>
      <c r="V404">
        <v>6033</v>
      </c>
      <c r="W404">
        <v>2888</v>
      </c>
      <c r="X404">
        <v>3145</v>
      </c>
      <c r="Y404">
        <f t="shared" si="19"/>
        <v>0.47870048068954085</v>
      </c>
      <c r="Z404">
        <f t="shared" si="20"/>
        <v>0.52129951931045915</v>
      </c>
      <c r="AA404">
        <v>9.6999999999999993</v>
      </c>
      <c r="AB404">
        <v>86.4</v>
      </c>
      <c r="AC404">
        <v>0.6</v>
      </c>
      <c r="AD404">
        <v>0.4</v>
      </c>
      <c r="AE404">
        <v>0.5</v>
      </c>
      <c r="AF404">
        <v>0.2</v>
      </c>
      <c r="AG404">
        <v>4433</v>
      </c>
      <c r="AH404">
        <v>67010</v>
      </c>
      <c r="AI404">
        <v>6981</v>
      </c>
      <c r="AJ404">
        <v>31788</v>
      </c>
      <c r="AK404">
        <v>2489</v>
      </c>
      <c r="AL404">
        <v>6.4</v>
      </c>
      <c r="AM404">
        <v>7.8</v>
      </c>
      <c r="AN404">
        <v>37.799999999999997</v>
      </c>
      <c r="AO404">
        <v>9.1</v>
      </c>
      <c r="AP404">
        <v>24.1</v>
      </c>
      <c r="AQ404">
        <v>17.5</v>
      </c>
      <c r="AR404">
        <v>11.5</v>
      </c>
      <c r="AS404">
        <v>86.2</v>
      </c>
      <c r="AT404">
        <v>10.199999999999999</v>
      </c>
      <c r="AU404">
        <v>0.1</v>
      </c>
      <c r="AV404">
        <v>0.2</v>
      </c>
      <c r="AW404">
        <v>0</v>
      </c>
      <c r="AX404">
        <v>3.3</v>
      </c>
      <c r="AY404">
        <v>19.7</v>
      </c>
      <c r="AZ404">
        <v>2896</v>
      </c>
      <c r="BA404">
        <v>71.3</v>
      </c>
      <c r="BB404">
        <v>20.3</v>
      </c>
      <c r="BC404">
        <v>8.1</v>
      </c>
      <c r="BD404">
        <v>0.2</v>
      </c>
      <c r="BE404">
        <v>1.9</v>
      </c>
    </row>
    <row r="405" spans="1:57" x14ac:dyDescent="0.3">
      <c r="A405">
        <v>403</v>
      </c>
      <c r="B405" t="s">
        <v>365</v>
      </c>
      <c r="C405" t="s">
        <v>63</v>
      </c>
      <c r="D405">
        <v>0.73799999999999999</v>
      </c>
      <c r="E405">
        <v>0.222</v>
      </c>
      <c r="F405">
        <v>10274</v>
      </c>
      <c r="G405">
        <v>7587</v>
      </c>
      <c r="H405">
        <v>2276</v>
      </c>
      <c r="I405" t="s">
        <v>3055</v>
      </c>
      <c r="J405">
        <v>1</v>
      </c>
      <c r="K405">
        <v>0</v>
      </c>
      <c r="L405">
        <v>0.75700000000000001</v>
      </c>
      <c r="M405">
        <v>0.22800000000000001</v>
      </c>
      <c r="N405">
        <v>11585</v>
      </c>
      <c r="O405">
        <v>8775</v>
      </c>
      <c r="P405">
        <v>2642</v>
      </c>
      <c r="Q405">
        <v>38.316907430000001</v>
      </c>
      <c r="R405">
        <v>-83.050923850000004</v>
      </c>
      <c r="S405">
        <v>396</v>
      </c>
      <c r="T405">
        <v>4</v>
      </c>
      <c r="U405" s="7">
        <f t="shared" si="18"/>
        <v>1.4606536425050209E-4</v>
      </c>
      <c r="V405">
        <v>27385</v>
      </c>
      <c r="W405">
        <v>13462</v>
      </c>
      <c r="X405">
        <v>13923</v>
      </c>
      <c r="Y405">
        <f t="shared" si="19"/>
        <v>0.49158298338506484</v>
      </c>
      <c r="Z405">
        <f t="shared" si="20"/>
        <v>0.50841701661493521</v>
      </c>
      <c r="AA405">
        <v>0.9</v>
      </c>
      <c r="AB405">
        <v>96.8</v>
      </c>
      <c r="AC405">
        <v>0.8</v>
      </c>
      <c r="AD405">
        <v>0.4</v>
      </c>
      <c r="AE405">
        <v>0.1</v>
      </c>
      <c r="AF405">
        <v>0</v>
      </c>
      <c r="AG405">
        <v>21136</v>
      </c>
      <c r="AH405">
        <v>35095</v>
      </c>
      <c r="AI405">
        <v>2851</v>
      </c>
      <c r="AJ405">
        <v>18477</v>
      </c>
      <c r="AK405">
        <v>1044</v>
      </c>
      <c r="AL405">
        <v>21.5</v>
      </c>
      <c r="AM405">
        <v>28.3</v>
      </c>
      <c r="AN405">
        <v>24.6</v>
      </c>
      <c r="AO405">
        <v>19.899999999999999</v>
      </c>
      <c r="AP405">
        <v>26.5</v>
      </c>
      <c r="AQ405">
        <v>13.4</v>
      </c>
      <c r="AR405">
        <v>15.6</v>
      </c>
      <c r="AS405">
        <v>79.599999999999994</v>
      </c>
      <c r="AT405">
        <v>12.6</v>
      </c>
      <c r="AU405">
        <v>0.2</v>
      </c>
      <c r="AV405">
        <v>4.2</v>
      </c>
      <c r="AW405">
        <v>0.8</v>
      </c>
      <c r="AX405">
        <v>2.6</v>
      </c>
      <c r="AY405">
        <v>30.3</v>
      </c>
      <c r="AZ405">
        <v>9584</v>
      </c>
      <c r="BA405">
        <v>75.400000000000006</v>
      </c>
      <c r="BB405">
        <v>18</v>
      </c>
      <c r="BC405">
        <v>6.5</v>
      </c>
      <c r="BD405">
        <v>0.1</v>
      </c>
      <c r="BE405">
        <v>10</v>
      </c>
    </row>
    <row r="406" spans="1:57" x14ac:dyDescent="0.3">
      <c r="A406">
        <v>404</v>
      </c>
      <c r="B406" t="s">
        <v>365</v>
      </c>
      <c r="C406" t="s">
        <v>64</v>
      </c>
      <c r="D406">
        <v>0.81699999999999995</v>
      </c>
      <c r="E406">
        <v>0.153</v>
      </c>
      <c r="F406">
        <v>2842</v>
      </c>
      <c r="G406">
        <v>2323</v>
      </c>
      <c r="H406">
        <v>436</v>
      </c>
      <c r="I406" t="s">
        <v>3055</v>
      </c>
      <c r="J406">
        <v>1</v>
      </c>
      <c r="K406">
        <v>0</v>
      </c>
      <c r="L406">
        <v>0.84299999999999997</v>
      </c>
      <c r="M406">
        <v>0.14399999999999999</v>
      </c>
      <c r="N406">
        <v>2906</v>
      </c>
      <c r="O406">
        <v>2451</v>
      </c>
      <c r="P406">
        <v>418</v>
      </c>
      <c r="Q406">
        <v>36.941604409999997</v>
      </c>
      <c r="R406">
        <v>-90.960513219999996</v>
      </c>
      <c r="S406">
        <v>191</v>
      </c>
      <c r="T406">
        <v>3</v>
      </c>
      <c r="U406" s="7">
        <f t="shared" si="18"/>
        <v>4.7961630695443646E-4</v>
      </c>
      <c r="V406">
        <v>6255</v>
      </c>
      <c r="W406">
        <v>2981</v>
      </c>
      <c r="X406">
        <v>3274</v>
      </c>
      <c r="Y406">
        <f t="shared" si="19"/>
        <v>0.47657873701039166</v>
      </c>
      <c r="Z406">
        <f t="shared" si="20"/>
        <v>0.52342126298960834</v>
      </c>
      <c r="AA406">
        <v>2.2999999999999998</v>
      </c>
      <c r="AB406">
        <v>94.6</v>
      </c>
      <c r="AC406">
        <v>0</v>
      </c>
      <c r="AD406">
        <v>0.8</v>
      </c>
      <c r="AE406">
        <v>0</v>
      </c>
      <c r="AF406">
        <v>0</v>
      </c>
      <c r="AG406">
        <v>4720</v>
      </c>
      <c r="AH406">
        <v>37875</v>
      </c>
      <c r="AI406">
        <v>6982</v>
      </c>
      <c r="AJ406">
        <v>21569</v>
      </c>
      <c r="AK406">
        <v>2254</v>
      </c>
      <c r="AL406">
        <v>14.5</v>
      </c>
      <c r="AM406">
        <v>11.4</v>
      </c>
      <c r="AN406">
        <v>29.8</v>
      </c>
      <c r="AO406">
        <v>22.2</v>
      </c>
      <c r="AP406">
        <v>15.2</v>
      </c>
      <c r="AQ406">
        <v>13.4</v>
      </c>
      <c r="AR406">
        <v>19.399999999999999</v>
      </c>
      <c r="AS406">
        <v>72.400000000000006</v>
      </c>
      <c r="AT406">
        <v>11.6</v>
      </c>
      <c r="AU406">
        <v>0</v>
      </c>
      <c r="AV406">
        <v>4.9000000000000004</v>
      </c>
      <c r="AW406">
        <v>3.5</v>
      </c>
      <c r="AX406">
        <v>7.7</v>
      </c>
      <c r="AY406">
        <v>24.6</v>
      </c>
      <c r="AZ406">
        <v>2484</v>
      </c>
      <c r="BA406">
        <v>75</v>
      </c>
      <c r="BB406">
        <v>13.4</v>
      </c>
      <c r="BC406">
        <v>11.7</v>
      </c>
      <c r="BD406">
        <v>0</v>
      </c>
      <c r="BE406">
        <v>6.9</v>
      </c>
    </row>
    <row r="407" spans="1:57" x14ac:dyDescent="0.3">
      <c r="A407">
        <v>405</v>
      </c>
      <c r="B407" t="s">
        <v>365</v>
      </c>
      <c r="C407" t="s">
        <v>214</v>
      </c>
      <c r="D407">
        <v>0.87</v>
      </c>
      <c r="E407">
        <v>0.09</v>
      </c>
      <c r="F407">
        <v>778</v>
      </c>
      <c r="G407">
        <v>677</v>
      </c>
      <c r="H407">
        <v>70</v>
      </c>
      <c r="I407" t="s">
        <v>3055</v>
      </c>
      <c r="J407">
        <v>1</v>
      </c>
      <c r="K407">
        <v>0</v>
      </c>
      <c r="L407">
        <v>0.89700000000000002</v>
      </c>
      <c r="M407">
        <v>8.5999999999999993E-2</v>
      </c>
      <c r="N407">
        <v>864</v>
      </c>
      <c r="O407">
        <v>775</v>
      </c>
      <c r="P407">
        <v>74</v>
      </c>
      <c r="Q407">
        <v>45.519796599999999</v>
      </c>
      <c r="R407">
        <v>-104.53955359999999</v>
      </c>
      <c r="S407">
        <v>77</v>
      </c>
      <c r="T407">
        <v>2</v>
      </c>
      <c r="U407" s="7">
        <f t="shared" si="18"/>
        <v>1.5151515151515152E-3</v>
      </c>
      <c r="V407">
        <v>1320</v>
      </c>
      <c r="W407">
        <v>660</v>
      </c>
      <c r="X407">
        <v>660</v>
      </c>
      <c r="Y407">
        <f t="shared" si="19"/>
        <v>0.5</v>
      </c>
      <c r="Z407">
        <f t="shared" si="20"/>
        <v>0.5</v>
      </c>
      <c r="AA407">
        <v>0.3</v>
      </c>
      <c r="AB407">
        <v>97.7</v>
      </c>
      <c r="AC407">
        <v>0</v>
      </c>
      <c r="AD407">
        <v>0.4</v>
      </c>
      <c r="AE407">
        <v>0</v>
      </c>
      <c r="AF407">
        <v>0</v>
      </c>
      <c r="AG407">
        <v>1064</v>
      </c>
      <c r="AH407">
        <v>45347</v>
      </c>
      <c r="AI407">
        <v>7344</v>
      </c>
      <c r="AJ407">
        <v>30659</v>
      </c>
      <c r="AK407">
        <v>3134</v>
      </c>
      <c r="AL407">
        <v>11.8</v>
      </c>
      <c r="AM407">
        <v>18.600000000000001</v>
      </c>
      <c r="AN407">
        <v>49.8</v>
      </c>
      <c r="AO407">
        <v>12.4</v>
      </c>
      <c r="AP407">
        <v>13.2</v>
      </c>
      <c r="AQ407">
        <v>18.100000000000001</v>
      </c>
      <c r="AR407">
        <v>6.6</v>
      </c>
      <c r="AS407">
        <v>49.6</v>
      </c>
      <c r="AT407">
        <v>9.8000000000000007</v>
      </c>
      <c r="AU407">
        <v>0</v>
      </c>
      <c r="AV407">
        <v>11</v>
      </c>
      <c r="AW407">
        <v>5</v>
      </c>
      <c r="AX407">
        <v>24.5</v>
      </c>
      <c r="AY407">
        <v>18</v>
      </c>
      <c r="AZ407">
        <v>607</v>
      </c>
      <c r="BA407">
        <v>47.6</v>
      </c>
      <c r="BB407">
        <v>15.8</v>
      </c>
      <c r="BC407">
        <v>33.299999999999997</v>
      </c>
      <c r="BD407">
        <v>3.3</v>
      </c>
      <c r="BE407">
        <v>2.9</v>
      </c>
    </row>
    <row r="408" spans="1:57" x14ac:dyDescent="0.3">
      <c r="A408">
        <v>406</v>
      </c>
      <c r="B408" t="s">
        <v>365</v>
      </c>
      <c r="C408" t="s">
        <v>65</v>
      </c>
      <c r="D408">
        <v>0.74199999999999999</v>
      </c>
      <c r="E408">
        <v>0.216</v>
      </c>
      <c r="F408">
        <v>18533</v>
      </c>
      <c r="G408">
        <v>13751</v>
      </c>
      <c r="H408">
        <v>4002</v>
      </c>
      <c r="I408" t="s">
        <v>3055</v>
      </c>
      <c r="J408">
        <v>1</v>
      </c>
      <c r="K408">
        <v>0</v>
      </c>
      <c r="L408">
        <v>0.755</v>
      </c>
      <c r="M408">
        <v>0.22900000000000001</v>
      </c>
      <c r="N408">
        <v>19479</v>
      </c>
      <c r="O408">
        <v>14699</v>
      </c>
      <c r="P408">
        <v>4470</v>
      </c>
      <c r="Q408">
        <v>34.251037510000003</v>
      </c>
      <c r="R408">
        <v>-97.285524850000002</v>
      </c>
      <c r="S408">
        <v>924</v>
      </c>
      <c r="T408">
        <v>10</v>
      </c>
      <c r="U408" s="7">
        <f t="shared" si="18"/>
        <v>2.0658169273039023E-4</v>
      </c>
      <c r="V408">
        <v>48407</v>
      </c>
      <c r="W408">
        <v>23449</v>
      </c>
      <c r="X408">
        <v>24958</v>
      </c>
      <c r="Y408">
        <f t="shared" si="19"/>
        <v>0.48441341128349208</v>
      </c>
      <c r="Z408">
        <f t="shared" si="20"/>
        <v>0.51558658871650798</v>
      </c>
      <c r="AA408">
        <v>6.8</v>
      </c>
      <c r="AB408">
        <v>70.8</v>
      </c>
      <c r="AC408">
        <v>6.4</v>
      </c>
      <c r="AD408">
        <v>7.1</v>
      </c>
      <c r="AE408">
        <v>1.1000000000000001</v>
      </c>
      <c r="AF408">
        <v>0</v>
      </c>
      <c r="AG408">
        <v>35218</v>
      </c>
      <c r="AH408">
        <v>47754</v>
      </c>
      <c r="AI408">
        <v>1702</v>
      </c>
      <c r="AJ408">
        <v>24965</v>
      </c>
      <c r="AK408">
        <v>1141</v>
      </c>
      <c r="AL408">
        <v>16.399999999999999</v>
      </c>
      <c r="AM408">
        <v>20.8</v>
      </c>
      <c r="AN408">
        <v>28.7</v>
      </c>
      <c r="AO408">
        <v>18.899999999999999</v>
      </c>
      <c r="AP408">
        <v>22.8</v>
      </c>
      <c r="AQ408">
        <v>12.3</v>
      </c>
      <c r="AR408">
        <v>17.3</v>
      </c>
      <c r="AS408">
        <v>83.6</v>
      </c>
      <c r="AT408">
        <v>10.3</v>
      </c>
      <c r="AU408">
        <v>0.5</v>
      </c>
      <c r="AV408">
        <v>1.6</v>
      </c>
      <c r="AW408">
        <v>1</v>
      </c>
      <c r="AX408">
        <v>3</v>
      </c>
      <c r="AY408">
        <v>19.600000000000001</v>
      </c>
      <c r="AZ408">
        <v>20543</v>
      </c>
      <c r="BA408">
        <v>80.599999999999994</v>
      </c>
      <c r="BB408">
        <v>13.6</v>
      </c>
      <c r="BC408">
        <v>5.7</v>
      </c>
      <c r="BD408">
        <v>0.1</v>
      </c>
      <c r="BE408">
        <v>6.4</v>
      </c>
    </row>
    <row r="409" spans="1:57" x14ac:dyDescent="0.3">
      <c r="A409">
        <v>407</v>
      </c>
      <c r="B409" t="s">
        <v>365</v>
      </c>
      <c r="C409" t="s">
        <v>116</v>
      </c>
      <c r="D409">
        <v>0.80500000000000005</v>
      </c>
      <c r="E409">
        <v>0.16400000000000001</v>
      </c>
      <c r="F409">
        <v>20993</v>
      </c>
      <c r="G409">
        <v>16897</v>
      </c>
      <c r="H409">
        <v>3453</v>
      </c>
      <c r="I409" t="s">
        <v>3055</v>
      </c>
      <c r="J409">
        <v>1</v>
      </c>
      <c r="K409">
        <v>0</v>
      </c>
      <c r="L409">
        <v>0.79900000000000004</v>
      </c>
      <c r="M409">
        <v>0.185</v>
      </c>
      <c r="N409">
        <v>24868</v>
      </c>
      <c r="O409">
        <v>19873</v>
      </c>
      <c r="P409">
        <v>4613</v>
      </c>
      <c r="Q409">
        <v>36.28969086</v>
      </c>
      <c r="R409">
        <v>-82.125889740000005</v>
      </c>
      <c r="S409">
        <v>1747</v>
      </c>
      <c r="T409">
        <v>36</v>
      </c>
      <c r="U409" s="7">
        <f t="shared" si="18"/>
        <v>6.3716814159292035E-4</v>
      </c>
      <c r="V409">
        <v>56500</v>
      </c>
      <c r="W409">
        <v>27736</v>
      </c>
      <c r="X409">
        <v>28764</v>
      </c>
      <c r="Y409">
        <f t="shared" si="19"/>
        <v>0.49090265486725665</v>
      </c>
      <c r="Z409">
        <f t="shared" si="20"/>
        <v>0.50909734513274341</v>
      </c>
      <c r="AA409">
        <v>1.7</v>
      </c>
      <c r="AB409">
        <v>95.1</v>
      </c>
      <c r="AC409">
        <v>1.4</v>
      </c>
      <c r="AD409">
        <v>0.3</v>
      </c>
      <c r="AE409">
        <v>0.4</v>
      </c>
      <c r="AF409">
        <v>0</v>
      </c>
      <c r="AG409">
        <v>45385</v>
      </c>
      <c r="AH409">
        <v>34625</v>
      </c>
      <c r="AI409">
        <v>1665</v>
      </c>
      <c r="AJ409">
        <v>21001</v>
      </c>
      <c r="AK409">
        <v>1132</v>
      </c>
      <c r="AL409">
        <v>24.5</v>
      </c>
      <c r="AM409">
        <v>36.4</v>
      </c>
      <c r="AN409">
        <v>27.4</v>
      </c>
      <c r="AO409">
        <v>21.2</v>
      </c>
      <c r="AP409">
        <v>22.9</v>
      </c>
      <c r="AQ409">
        <v>11.1</v>
      </c>
      <c r="AR409">
        <v>17.5</v>
      </c>
      <c r="AS409">
        <v>86.7</v>
      </c>
      <c r="AT409">
        <v>6.2</v>
      </c>
      <c r="AU409">
        <v>0.2</v>
      </c>
      <c r="AV409">
        <v>1.3</v>
      </c>
      <c r="AW409">
        <v>1.4</v>
      </c>
      <c r="AX409">
        <v>4.4000000000000004</v>
      </c>
      <c r="AY409">
        <v>23.8</v>
      </c>
      <c r="AZ409">
        <v>22819</v>
      </c>
      <c r="BA409">
        <v>75.3</v>
      </c>
      <c r="BB409">
        <v>16.600000000000001</v>
      </c>
      <c r="BC409">
        <v>8.1</v>
      </c>
      <c r="BD409">
        <v>0.1</v>
      </c>
      <c r="BE409">
        <v>6.3</v>
      </c>
    </row>
    <row r="410" spans="1:57" x14ac:dyDescent="0.3">
      <c r="A410">
        <v>408</v>
      </c>
      <c r="B410" t="s">
        <v>366</v>
      </c>
      <c r="C410" t="s">
        <v>85</v>
      </c>
      <c r="D410">
        <v>0.71</v>
      </c>
      <c r="E410">
        <v>0.26600000000000001</v>
      </c>
      <c r="F410">
        <v>36919</v>
      </c>
      <c r="G410">
        <v>26228</v>
      </c>
      <c r="H410">
        <v>9806</v>
      </c>
      <c r="I410" t="s">
        <v>3055</v>
      </c>
      <c r="J410">
        <v>1</v>
      </c>
      <c r="K410">
        <v>0</v>
      </c>
      <c r="L410">
        <v>0.70499999999999996</v>
      </c>
      <c r="M410">
        <v>0.28299999999999997</v>
      </c>
      <c r="N410">
        <v>42367</v>
      </c>
      <c r="O410">
        <v>29886</v>
      </c>
      <c r="P410">
        <v>11999</v>
      </c>
      <c r="Q410">
        <v>34.893294099999999</v>
      </c>
      <c r="R410">
        <v>-76.541201349999994</v>
      </c>
      <c r="S410">
        <v>1204</v>
      </c>
      <c r="T410">
        <v>5</v>
      </c>
      <c r="U410" s="7">
        <f t="shared" si="18"/>
        <v>7.2781263191603948E-5</v>
      </c>
      <c r="V410">
        <v>68699</v>
      </c>
      <c r="W410">
        <v>33760</v>
      </c>
      <c r="X410">
        <v>34939</v>
      </c>
      <c r="Y410">
        <f t="shared" si="19"/>
        <v>0.49141908906970988</v>
      </c>
      <c r="Z410">
        <f t="shared" si="20"/>
        <v>0.50858091093029012</v>
      </c>
      <c r="AA410">
        <v>4.2</v>
      </c>
      <c r="AB410">
        <v>86.4</v>
      </c>
      <c r="AC410">
        <v>5.7</v>
      </c>
      <c r="AD410">
        <v>0.2</v>
      </c>
      <c r="AE410">
        <v>1.1000000000000001</v>
      </c>
      <c r="AF410">
        <v>0</v>
      </c>
      <c r="AG410">
        <v>54854</v>
      </c>
      <c r="AH410">
        <v>51584</v>
      </c>
      <c r="AI410">
        <v>1561</v>
      </c>
      <c r="AJ410">
        <v>30903</v>
      </c>
      <c r="AK410">
        <v>875</v>
      </c>
      <c r="AL410">
        <v>12.5</v>
      </c>
      <c r="AM410">
        <v>18</v>
      </c>
      <c r="AN410">
        <v>35.1</v>
      </c>
      <c r="AO410">
        <v>20.3</v>
      </c>
      <c r="AP410">
        <v>22.7</v>
      </c>
      <c r="AQ410">
        <v>12.9</v>
      </c>
      <c r="AR410">
        <v>9</v>
      </c>
      <c r="AS410">
        <v>79.5</v>
      </c>
      <c r="AT410">
        <v>11.1</v>
      </c>
      <c r="AU410">
        <v>0.4</v>
      </c>
      <c r="AV410">
        <v>1.5</v>
      </c>
      <c r="AW410">
        <v>2.4</v>
      </c>
      <c r="AX410">
        <v>5</v>
      </c>
      <c r="AY410">
        <v>23.2</v>
      </c>
      <c r="AZ410">
        <v>30098</v>
      </c>
      <c r="BA410">
        <v>67.900000000000006</v>
      </c>
      <c r="BB410">
        <v>22.3</v>
      </c>
      <c r="BC410">
        <v>9.6999999999999993</v>
      </c>
      <c r="BD410">
        <v>0.1</v>
      </c>
      <c r="BE410">
        <v>8</v>
      </c>
    </row>
    <row r="411" spans="1:57" x14ac:dyDescent="0.3">
      <c r="A411">
        <v>409</v>
      </c>
      <c r="B411" t="s">
        <v>367</v>
      </c>
      <c r="C411" t="s">
        <v>81</v>
      </c>
      <c r="D411">
        <v>0.52700000000000002</v>
      </c>
      <c r="E411">
        <v>0.39</v>
      </c>
      <c r="F411">
        <v>55102</v>
      </c>
      <c r="G411">
        <v>29057</v>
      </c>
      <c r="H411">
        <v>21508</v>
      </c>
      <c r="I411" t="s">
        <v>3055</v>
      </c>
      <c r="J411">
        <v>1</v>
      </c>
      <c r="K411">
        <v>0</v>
      </c>
      <c r="L411">
        <v>0.51400000000000001</v>
      </c>
      <c r="M411">
        <v>0.46500000000000002</v>
      </c>
      <c r="N411">
        <v>66119</v>
      </c>
      <c r="O411">
        <v>34012</v>
      </c>
      <c r="P411">
        <v>30770</v>
      </c>
      <c r="Q411">
        <v>44.820170009999998</v>
      </c>
      <c r="R411">
        <v>-93.800991799999991</v>
      </c>
      <c r="S411">
        <v>1967</v>
      </c>
      <c r="T411">
        <v>8</v>
      </c>
      <c r="U411" s="7">
        <f t="shared" si="18"/>
        <v>8.0972479478537234E-5</v>
      </c>
      <c r="V411">
        <v>98799</v>
      </c>
      <c r="W411">
        <v>49086</v>
      </c>
      <c r="X411">
        <v>49713</v>
      </c>
      <c r="Y411">
        <f t="shared" si="19"/>
        <v>0.49682689096043481</v>
      </c>
      <c r="Z411">
        <f t="shared" si="20"/>
        <v>0.50317310903956514</v>
      </c>
      <c r="AA411">
        <v>4.0999999999999996</v>
      </c>
      <c r="AB411">
        <v>89.6</v>
      </c>
      <c r="AC411">
        <v>1.5</v>
      </c>
      <c r="AD411">
        <v>0.2</v>
      </c>
      <c r="AE411">
        <v>2.5</v>
      </c>
      <c r="AF411">
        <v>0</v>
      </c>
      <c r="AG411">
        <v>69628</v>
      </c>
      <c r="AH411">
        <v>93095</v>
      </c>
      <c r="AI411">
        <v>2193</v>
      </c>
      <c r="AJ411">
        <v>44212</v>
      </c>
      <c r="AK411">
        <v>1682</v>
      </c>
      <c r="AL411">
        <v>4</v>
      </c>
      <c r="AM411">
        <v>3.3</v>
      </c>
      <c r="AN411">
        <v>46.5</v>
      </c>
      <c r="AO411">
        <v>14.3</v>
      </c>
      <c r="AP411">
        <v>24.2</v>
      </c>
      <c r="AQ411">
        <v>6.1</v>
      </c>
      <c r="AR411">
        <v>8.9</v>
      </c>
      <c r="AS411">
        <v>82.5</v>
      </c>
      <c r="AT411">
        <v>7</v>
      </c>
      <c r="AU411">
        <v>2</v>
      </c>
      <c r="AV411">
        <v>1.2</v>
      </c>
      <c r="AW411">
        <v>0.9</v>
      </c>
      <c r="AX411">
        <v>6.4</v>
      </c>
      <c r="AY411">
        <v>26.3</v>
      </c>
      <c r="AZ411">
        <v>55757</v>
      </c>
      <c r="BA411">
        <v>85.5</v>
      </c>
      <c r="BB411">
        <v>9.1</v>
      </c>
      <c r="BC411">
        <v>5.2</v>
      </c>
      <c r="BD411">
        <v>0.1</v>
      </c>
      <c r="BE411">
        <v>2.4</v>
      </c>
    </row>
    <row r="412" spans="1:57" x14ac:dyDescent="0.3">
      <c r="A412">
        <v>410</v>
      </c>
      <c r="B412" t="s">
        <v>368</v>
      </c>
      <c r="C412" t="s">
        <v>214</v>
      </c>
      <c r="D412">
        <v>0.56999999999999995</v>
      </c>
      <c r="E412">
        <v>0.35499999999999998</v>
      </c>
      <c r="F412">
        <v>33923</v>
      </c>
      <c r="G412">
        <v>19343</v>
      </c>
      <c r="H412">
        <v>12053</v>
      </c>
      <c r="I412" t="s">
        <v>3055</v>
      </c>
      <c r="J412">
        <v>1</v>
      </c>
      <c r="K412">
        <v>0</v>
      </c>
      <c r="L412">
        <v>0.58499999999999996</v>
      </c>
      <c r="M412">
        <v>0.38800000000000001</v>
      </c>
      <c r="N412">
        <v>39688</v>
      </c>
      <c r="O412">
        <v>23199</v>
      </c>
      <c r="P412">
        <v>15384</v>
      </c>
      <c r="Q412">
        <v>47.307970240000003</v>
      </c>
      <c r="R412">
        <v>-111.3467922</v>
      </c>
      <c r="S412">
        <v>2199</v>
      </c>
      <c r="T412">
        <v>15</v>
      </c>
      <c r="U412" s="7">
        <f t="shared" si="18"/>
        <v>1.8333822235259606E-4</v>
      </c>
      <c r="V412">
        <v>81816</v>
      </c>
      <c r="W412">
        <v>41259</v>
      </c>
      <c r="X412">
        <v>40557</v>
      </c>
      <c r="Y412">
        <f t="shared" si="19"/>
        <v>0.50429011440305072</v>
      </c>
      <c r="Z412">
        <f t="shared" si="20"/>
        <v>0.49570988559694923</v>
      </c>
      <c r="AA412">
        <v>4.2</v>
      </c>
      <c r="AB412">
        <v>85.8</v>
      </c>
      <c r="AC412">
        <v>1.3</v>
      </c>
      <c r="AD412">
        <v>4.2</v>
      </c>
      <c r="AE412">
        <v>0.8</v>
      </c>
      <c r="AF412">
        <v>0.1</v>
      </c>
      <c r="AG412">
        <v>62743</v>
      </c>
      <c r="AH412">
        <v>46827</v>
      </c>
      <c r="AI412">
        <v>1361</v>
      </c>
      <c r="AJ412">
        <v>28350</v>
      </c>
      <c r="AK412">
        <v>1102</v>
      </c>
      <c r="AL412">
        <v>13.1</v>
      </c>
      <c r="AM412">
        <v>17.3</v>
      </c>
      <c r="AN412">
        <v>35.6</v>
      </c>
      <c r="AO412">
        <v>19.899999999999999</v>
      </c>
      <c r="AP412">
        <v>23.5</v>
      </c>
      <c r="AQ412">
        <v>11.6</v>
      </c>
      <c r="AR412">
        <v>9.3000000000000007</v>
      </c>
      <c r="AS412">
        <v>79.8</v>
      </c>
      <c r="AT412">
        <v>11.2</v>
      </c>
      <c r="AU412">
        <v>0.7</v>
      </c>
      <c r="AV412">
        <v>3.8</v>
      </c>
      <c r="AW412">
        <v>1.1000000000000001</v>
      </c>
      <c r="AX412">
        <v>3.4</v>
      </c>
      <c r="AY412">
        <v>15.3</v>
      </c>
      <c r="AZ412">
        <v>36927</v>
      </c>
      <c r="BA412">
        <v>75</v>
      </c>
      <c r="BB412">
        <v>17.2</v>
      </c>
      <c r="BC412">
        <v>7.5</v>
      </c>
      <c r="BD412">
        <v>0.4</v>
      </c>
      <c r="BE412">
        <v>4.5999999999999996</v>
      </c>
    </row>
    <row r="413" spans="1:57" x14ac:dyDescent="0.3">
      <c r="A413">
        <v>411</v>
      </c>
      <c r="B413" t="s">
        <v>369</v>
      </c>
      <c r="C413" t="s">
        <v>63</v>
      </c>
      <c r="D413">
        <v>0.85099999999999998</v>
      </c>
      <c r="E413">
        <v>0.11899999999999999</v>
      </c>
      <c r="F413">
        <v>6439</v>
      </c>
      <c r="G413">
        <v>5482</v>
      </c>
      <c r="H413">
        <v>767</v>
      </c>
      <c r="I413" t="s">
        <v>3055</v>
      </c>
      <c r="J413">
        <v>1</v>
      </c>
      <c r="K413">
        <v>0</v>
      </c>
      <c r="L413">
        <v>0.86099999999999999</v>
      </c>
      <c r="M413">
        <v>0.128</v>
      </c>
      <c r="N413">
        <v>7180</v>
      </c>
      <c r="O413">
        <v>6179</v>
      </c>
      <c r="P413">
        <v>918</v>
      </c>
      <c r="Q413">
        <v>37.325331179999999</v>
      </c>
      <c r="R413">
        <v>-84.927262089999999</v>
      </c>
      <c r="S413">
        <v>326</v>
      </c>
      <c r="T413">
        <v>16</v>
      </c>
      <c r="U413" s="7">
        <f t="shared" si="18"/>
        <v>1.012337867763366E-3</v>
      </c>
      <c r="V413">
        <v>15805</v>
      </c>
      <c r="W413">
        <v>7785</v>
      </c>
      <c r="X413">
        <v>8020</v>
      </c>
      <c r="Y413">
        <f t="shared" si="19"/>
        <v>0.49256564378361278</v>
      </c>
      <c r="Z413">
        <f t="shared" si="20"/>
        <v>0.50743435621638722</v>
      </c>
      <c r="AA413">
        <v>2.8</v>
      </c>
      <c r="AB413">
        <v>95</v>
      </c>
      <c r="AC413">
        <v>0.6</v>
      </c>
      <c r="AD413">
        <v>0.3</v>
      </c>
      <c r="AE413">
        <v>0.3</v>
      </c>
      <c r="AF413">
        <v>0</v>
      </c>
      <c r="AG413">
        <v>12096</v>
      </c>
      <c r="AH413">
        <v>33031</v>
      </c>
      <c r="AI413">
        <v>2686</v>
      </c>
      <c r="AJ413">
        <v>18319</v>
      </c>
      <c r="AK413">
        <v>1410</v>
      </c>
      <c r="AL413">
        <v>26.6</v>
      </c>
      <c r="AM413">
        <v>33.299999999999997</v>
      </c>
      <c r="AN413">
        <v>28</v>
      </c>
      <c r="AO413">
        <v>14.9</v>
      </c>
      <c r="AP413">
        <v>19.899999999999999</v>
      </c>
      <c r="AQ413">
        <v>14</v>
      </c>
      <c r="AR413">
        <v>23.2</v>
      </c>
      <c r="AS413">
        <v>80.2</v>
      </c>
      <c r="AT413">
        <v>12.4</v>
      </c>
      <c r="AU413">
        <v>0.2</v>
      </c>
      <c r="AV413">
        <v>0.7</v>
      </c>
      <c r="AW413">
        <v>1.5</v>
      </c>
      <c r="AX413">
        <v>5</v>
      </c>
      <c r="AY413">
        <v>28.9</v>
      </c>
      <c r="AZ413">
        <v>5769</v>
      </c>
      <c r="BA413">
        <v>74.2</v>
      </c>
      <c r="BB413">
        <v>17.3</v>
      </c>
      <c r="BC413">
        <v>8.1999999999999993</v>
      </c>
      <c r="BD413">
        <v>0.3</v>
      </c>
      <c r="BE413">
        <v>7.5</v>
      </c>
    </row>
    <row r="414" spans="1:57" x14ac:dyDescent="0.3">
      <c r="A414">
        <v>412</v>
      </c>
      <c r="B414" t="s">
        <v>370</v>
      </c>
      <c r="C414" t="s">
        <v>62</v>
      </c>
      <c r="D414">
        <v>0.67400000000000004</v>
      </c>
      <c r="E414">
        <v>0.27600000000000002</v>
      </c>
      <c r="F414">
        <v>7055</v>
      </c>
      <c r="G414">
        <v>4755</v>
      </c>
      <c r="H414">
        <v>1946</v>
      </c>
      <c r="I414" t="s">
        <v>3055</v>
      </c>
      <c r="J414">
        <v>1</v>
      </c>
      <c r="K414">
        <v>0</v>
      </c>
      <c r="L414">
        <v>0.68400000000000005</v>
      </c>
      <c r="M414">
        <v>0.30299999999999999</v>
      </c>
      <c r="N414">
        <v>7266</v>
      </c>
      <c r="O414">
        <v>4969</v>
      </c>
      <c r="P414">
        <v>2201</v>
      </c>
      <c r="Q414">
        <v>41.331494540000001</v>
      </c>
      <c r="R414">
        <v>-94.927924820000001</v>
      </c>
      <c r="S414">
        <v>498</v>
      </c>
      <c r="T414">
        <v>4</v>
      </c>
      <c r="U414" s="7">
        <f t="shared" si="18"/>
        <v>3.0014256771966684E-4</v>
      </c>
      <c r="V414">
        <v>13327</v>
      </c>
      <c r="W414">
        <v>6586</v>
      </c>
      <c r="X414">
        <v>6741</v>
      </c>
      <c r="Y414">
        <f t="shared" si="19"/>
        <v>0.49418473775043148</v>
      </c>
      <c r="Z414">
        <f t="shared" si="20"/>
        <v>0.50581526224956852</v>
      </c>
      <c r="AA414">
        <v>2.4</v>
      </c>
      <c r="AB414">
        <v>95.8</v>
      </c>
      <c r="AC414">
        <v>0.3</v>
      </c>
      <c r="AD414">
        <v>0.1</v>
      </c>
      <c r="AE414">
        <v>0.5</v>
      </c>
      <c r="AF414">
        <v>0.2</v>
      </c>
      <c r="AG414">
        <v>10284</v>
      </c>
      <c r="AH414">
        <v>45637</v>
      </c>
      <c r="AI414">
        <v>3680</v>
      </c>
      <c r="AJ414">
        <v>26427</v>
      </c>
      <c r="AK414">
        <v>1466</v>
      </c>
      <c r="AL414">
        <v>15.1</v>
      </c>
      <c r="AM414">
        <v>25.1</v>
      </c>
      <c r="AN414">
        <v>29.4</v>
      </c>
      <c r="AO414">
        <v>16.7</v>
      </c>
      <c r="AP414">
        <v>22.4</v>
      </c>
      <c r="AQ414">
        <v>13.2</v>
      </c>
      <c r="AR414">
        <v>18.3</v>
      </c>
      <c r="AS414">
        <v>78</v>
      </c>
      <c r="AT414">
        <v>10.9</v>
      </c>
      <c r="AU414">
        <v>0.7</v>
      </c>
      <c r="AV414">
        <v>4.8</v>
      </c>
      <c r="AW414">
        <v>0.8</v>
      </c>
      <c r="AX414">
        <v>4.8</v>
      </c>
      <c r="AY414">
        <v>18.399999999999999</v>
      </c>
      <c r="AZ414">
        <v>6544</v>
      </c>
      <c r="BA414">
        <v>76.7</v>
      </c>
      <c r="BB414">
        <v>12.1</v>
      </c>
      <c r="BC414">
        <v>10.7</v>
      </c>
      <c r="BD414">
        <v>0.5</v>
      </c>
      <c r="BE414">
        <v>2.5</v>
      </c>
    </row>
    <row r="415" spans="1:57" x14ac:dyDescent="0.3">
      <c r="A415">
        <v>413</v>
      </c>
      <c r="B415" t="s">
        <v>370</v>
      </c>
      <c r="C415" t="s">
        <v>68</v>
      </c>
      <c r="D415">
        <v>0.63600000000000001</v>
      </c>
      <c r="E415">
        <v>0.32</v>
      </c>
      <c r="F415">
        <v>5054</v>
      </c>
      <c r="G415">
        <v>3216</v>
      </c>
      <c r="H415">
        <v>1617</v>
      </c>
      <c r="I415" t="s">
        <v>3055</v>
      </c>
      <c r="J415">
        <v>1</v>
      </c>
      <c r="K415">
        <v>0</v>
      </c>
      <c r="L415">
        <v>0.68100000000000005</v>
      </c>
      <c r="M415">
        <v>0.30299999999999999</v>
      </c>
      <c r="N415">
        <v>5325</v>
      </c>
      <c r="O415">
        <v>3624</v>
      </c>
      <c r="P415">
        <v>1615</v>
      </c>
      <c r="Q415">
        <v>39.969910730000002</v>
      </c>
      <c r="R415">
        <v>-90.24734436</v>
      </c>
      <c r="S415">
        <v>476</v>
      </c>
      <c r="T415">
        <v>11</v>
      </c>
      <c r="U415" s="7">
        <f t="shared" si="18"/>
        <v>8.5403726708074531E-4</v>
      </c>
      <c r="V415">
        <v>12880</v>
      </c>
      <c r="W415">
        <v>6529</v>
      </c>
      <c r="X415">
        <v>6351</v>
      </c>
      <c r="Y415">
        <f t="shared" si="19"/>
        <v>0.50690993788819871</v>
      </c>
      <c r="Z415">
        <f t="shared" si="20"/>
        <v>0.49309006211180123</v>
      </c>
      <c r="AA415">
        <v>18.8</v>
      </c>
      <c r="AB415">
        <v>76.2</v>
      </c>
      <c r="AC415">
        <v>3.9</v>
      </c>
      <c r="AD415">
        <v>0</v>
      </c>
      <c r="AE415">
        <v>0.3</v>
      </c>
      <c r="AF415">
        <v>0</v>
      </c>
      <c r="AG415">
        <v>8802</v>
      </c>
      <c r="AH415">
        <v>50156</v>
      </c>
      <c r="AI415">
        <v>2767</v>
      </c>
      <c r="AJ415">
        <v>25451</v>
      </c>
      <c r="AK415">
        <v>1343</v>
      </c>
      <c r="AL415">
        <v>13.1</v>
      </c>
      <c r="AM415">
        <v>16.7</v>
      </c>
      <c r="AN415">
        <v>23.8</v>
      </c>
      <c r="AO415">
        <v>16.399999999999999</v>
      </c>
      <c r="AP415">
        <v>21.1</v>
      </c>
      <c r="AQ415">
        <v>11.1</v>
      </c>
      <c r="AR415">
        <v>27.6</v>
      </c>
      <c r="AS415">
        <v>77.8</v>
      </c>
      <c r="AT415">
        <v>12.8</v>
      </c>
      <c r="AU415">
        <v>0.4</v>
      </c>
      <c r="AV415">
        <v>3.3</v>
      </c>
      <c r="AW415">
        <v>1.5</v>
      </c>
      <c r="AX415">
        <v>4.2</v>
      </c>
      <c r="AY415">
        <v>20.5</v>
      </c>
      <c r="AZ415">
        <v>6152</v>
      </c>
      <c r="BA415">
        <v>77.3</v>
      </c>
      <c r="BB415">
        <v>14.4</v>
      </c>
      <c r="BC415">
        <v>8</v>
      </c>
      <c r="BD415">
        <v>0.3</v>
      </c>
      <c r="BE415">
        <v>6.9</v>
      </c>
    </row>
    <row r="416" spans="1:57" x14ac:dyDescent="0.3">
      <c r="A416">
        <v>414</v>
      </c>
      <c r="B416" t="s">
        <v>370</v>
      </c>
      <c r="C416" t="s">
        <v>69</v>
      </c>
      <c r="D416">
        <v>0.68600000000000005</v>
      </c>
      <c r="E416">
        <v>0.26600000000000001</v>
      </c>
      <c r="F416">
        <v>14135</v>
      </c>
      <c r="G416">
        <v>9697</v>
      </c>
      <c r="H416">
        <v>3758</v>
      </c>
      <c r="I416" t="s">
        <v>3055</v>
      </c>
      <c r="J416">
        <v>1</v>
      </c>
      <c r="K416">
        <v>0</v>
      </c>
      <c r="L416">
        <v>0.69499999999999995</v>
      </c>
      <c r="M416">
        <v>0.28299999999999997</v>
      </c>
      <c r="N416">
        <v>15185</v>
      </c>
      <c r="O416">
        <v>10551</v>
      </c>
      <c r="P416">
        <v>4301</v>
      </c>
      <c r="Q416">
        <v>40.761358350000002</v>
      </c>
      <c r="R416">
        <v>-86.34830753</v>
      </c>
      <c r="S416">
        <v>2403</v>
      </c>
      <c r="T416">
        <v>26</v>
      </c>
      <c r="U416" s="7">
        <f t="shared" si="18"/>
        <v>6.7977410583559925E-4</v>
      </c>
      <c r="V416">
        <v>38248</v>
      </c>
      <c r="W416">
        <v>19091</v>
      </c>
      <c r="X416">
        <v>19157</v>
      </c>
      <c r="Y416">
        <f t="shared" si="19"/>
        <v>0.49913720978874715</v>
      </c>
      <c r="Z416">
        <f t="shared" si="20"/>
        <v>0.50086279021125291</v>
      </c>
      <c r="AA416">
        <v>14.6</v>
      </c>
      <c r="AB416">
        <v>81</v>
      </c>
      <c r="AC416">
        <v>1.4</v>
      </c>
      <c r="AD416">
        <v>0.3</v>
      </c>
      <c r="AE416">
        <v>1.5</v>
      </c>
      <c r="AF416">
        <v>0</v>
      </c>
      <c r="AG416">
        <v>26823</v>
      </c>
      <c r="AH416">
        <v>45558</v>
      </c>
      <c r="AI416">
        <v>2327</v>
      </c>
      <c r="AJ416">
        <v>23592</v>
      </c>
      <c r="AK416">
        <v>1128</v>
      </c>
      <c r="AL416">
        <v>13.9</v>
      </c>
      <c r="AM416">
        <v>20.6</v>
      </c>
      <c r="AN416">
        <v>23.4</v>
      </c>
      <c r="AO416">
        <v>17.2</v>
      </c>
      <c r="AP416">
        <v>18.600000000000001</v>
      </c>
      <c r="AQ416">
        <v>11</v>
      </c>
      <c r="AR416">
        <v>29.8</v>
      </c>
      <c r="AS416">
        <v>84.3</v>
      </c>
      <c r="AT416">
        <v>9.9</v>
      </c>
      <c r="AU416">
        <v>0.6</v>
      </c>
      <c r="AV416">
        <v>1.5</v>
      </c>
      <c r="AW416">
        <v>1.5</v>
      </c>
      <c r="AX416">
        <v>2.2000000000000002</v>
      </c>
      <c r="AY416">
        <v>20.6</v>
      </c>
      <c r="AZ416">
        <v>17137</v>
      </c>
      <c r="BA416">
        <v>82.9</v>
      </c>
      <c r="BB416">
        <v>12.7</v>
      </c>
      <c r="BC416">
        <v>4.3</v>
      </c>
      <c r="BD416">
        <v>0.1</v>
      </c>
      <c r="BE416">
        <v>6.4</v>
      </c>
    </row>
    <row r="417" spans="1:57" x14ac:dyDescent="0.3">
      <c r="A417">
        <v>415</v>
      </c>
      <c r="B417" t="s">
        <v>370</v>
      </c>
      <c r="C417" t="s">
        <v>94</v>
      </c>
      <c r="D417">
        <v>0.61199999999999999</v>
      </c>
      <c r="E417">
        <v>0.312</v>
      </c>
      <c r="F417">
        <v>23272</v>
      </c>
      <c r="G417">
        <v>14241</v>
      </c>
      <c r="H417">
        <v>7270</v>
      </c>
      <c r="I417" t="s">
        <v>3055</v>
      </c>
      <c r="J417">
        <v>1</v>
      </c>
      <c r="K417">
        <v>0</v>
      </c>
      <c r="L417">
        <v>0.63600000000000001</v>
      </c>
      <c r="M417">
        <v>0.34799999999999998</v>
      </c>
      <c r="N417">
        <v>26221</v>
      </c>
      <c r="O417">
        <v>16686</v>
      </c>
      <c r="P417">
        <v>9122</v>
      </c>
      <c r="Q417">
        <v>41.915222919999998</v>
      </c>
      <c r="R417">
        <v>-85.994057269999999</v>
      </c>
      <c r="S417">
        <v>1103</v>
      </c>
      <c r="T417">
        <v>24</v>
      </c>
      <c r="U417" s="7">
        <f t="shared" si="18"/>
        <v>4.6695332412397613E-4</v>
      </c>
      <c r="V417">
        <v>51397</v>
      </c>
      <c r="W417">
        <v>25861</v>
      </c>
      <c r="X417">
        <v>25536</v>
      </c>
      <c r="Y417">
        <f t="shared" si="19"/>
        <v>0.50316166313208943</v>
      </c>
      <c r="Z417">
        <f t="shared" si="20"/>
        <v>0.49683833686791057</v>
      </c>
      <c r="AA417">
        <v>3.7</v>
      </c>
      <c r="AB417">
        <v>86.4</v>
      </c>
      <c r="AC417">
        <v>4.8</v>
      </c>
      <c r="AD417">
        <v>1.1000000000000001</v>
      </c>
      <c r="AE417">
        <v>0.8</v>
      </c>
      <c r="AF417">
        <v>0</v>
      </c>
      <c r="AG417">
        <v>40105</v>
      </c>
      <c r="AH417">
        <v>50699</v>
      </c>
      <c r="AI417">
        <v>1402</v>
      </c>
      <c r="AJ417">
        <v>28019</v>
      </c>
      <c r="AK417">
        <v>1072</v>
      </c>
      <c r="AL417">
        <v>13.6</v>
      </c>
      <c r="AM417">
        <v>19.399999999999999</v>
      </c>
      <c r="AN417">
        <v>28.6</v>
      </c>
      <c r="AO417">
        <v>15</v>
      </c>
      <c r="AP417">
        <v>21</v>
      </c>
      <c r="AQ417">
        <v>11.6</v>
      </c>
      <c r="AR417">
        <v>23.7</v>
      </c>
      <c r="AS417">
        <v>83.2</v>
      </c>
      <c r="AT417">
        <v>9.6</v>
      </c>
      <c r="AU417">
        <v>0.1</v>
      </c>
      <c r="AV417">
        <v>1.5</v>
      </c>
      <c r="AW417">
        <v>1.1000000000000001</v>
      </c>
      <c r="AX417">
        <v>4.5999999999999996</v>
      </c>
      <c r="AY417">
        <v>25.1</v>
      </c>
      <c r="AZ417">
        <v>23277</v>
      </c>
      <c r="BA417">
        <v>85.9</v>
      </c>
      <c r="BB417">
        <v>8.6999999999999993</v>
      </c>
      <c r="BC417">
        <v>5.3</v>
      </c>
      <c r="BD417">
        <v>0.1</v>
      </c>
      <c r="BE417">
        <v>7.8</v>
      </c>
    </row>
    <row r="418" spans="1:57" x14ac:dyDescent="0.3">
      <c r="A418">
        <v>416</v>
      </c>
      <c r="B418" t="s">
        <v>370</v>
      </c>
      <c r="C418" t="s">
        <v>81</v>
      </c>
      <c r="D418">
        <v>0.628</v>
      </c>
      <c r="E418">
        <v>0.312</v>
      </c>
      <c r="F418">
        <v>15885</v>
      </c>
      <c r="G418">
        <v>9982</v>
      </c>
      <c r="H418">
        <v>4949</v>
      </c>
      <c r="I418" t="s">
        <v>3055</v>
      </c>
      <c r="J418">
        <v>1</v>
      </c>
      <c r="K418">
        <v>0</v>
      </c>
      <c r="L418">
        <v>0.63700000000000001</v>
      </c>
      <c r="M418">
        <v>0.34699999999999998</v>
      </c>
      <c r="N418">
        <v>18256</v>
      </c>
      <c r="O418">
        <v>11621</v>
      </c>
      <c r="P418">
        <v>6342</v>
      </c>
      <c r="Q418">
        <v>46.950436109999998</v>
      </c>
      <c r="R418">
        <v>-94.326039679999994</v>
      </c>
      <c r="S418">
        <v>471</v>
      </c>
      <c r="T418">
        <v>5</v>
      </c>
      <c r="U418" s="7">
        <f t="shared" si="18"/>
        <v>1.7355085039916696E-4</v>
      </c>
      <c r="V418">
        <v>28810</v>
      </c>
      <c r="W418">
        <v>14698</v>
      </c>
      <c r="X418">
        <v>14112</v>
      </c>
      <c r="Y418">
        <f t="shared" si="19"/>
        <v>0.51017007983339113</v>
      </c>
      <c r="Z418">
        <f t="shared" si="20"/>
        <v>0.48982992016660881</v>
      </c>
      <c r="AA418">
        <v>2</v>
      </c>
      <c r="AB418">
        <v>83.3</v>
      </c>
      <c r="AC418">
        <v>0.4</v>
      </c>
      <c r="AD418">
        <v>10.9</v>
      </c>
      <c r="AE418">
        <v>0.6</v>
      </c>
      <c r="AF418">
        <v>0</v>
      </c>
      <c r="AG418">
        <v>22555</v>
      </c>
      <c r="AH418">
        <v>50162</v>
      </c>
      <c r="AI418">
        <v>1142</v>
      </c>
      <c r="AJ418">
        <v>28004</v>
      </c>
      <c r="AK418">
        <v>618</v>
      </c>
      <c r="AL418">
        <v>15.3</v>
      </c>
      <c r="AM418">
        <v>27.3</v>
      </c>
      <c r="AN418">
        <v>29.2</v>
      </c>
      <c r="AO418">
        <v>20.100000000000001</v>
      </c>
      <c r="AP418">
        <v>24.3</v>
      </c>
      <c r="AQ418">
        <v>13.2</v>
      </c>
      <c r="AR418">
        <v>13.2</v>
      </c>
      <c r="AS418">
        <v>76.599999999999994</v>
      </c>
      <c r="AT418">
        <v>10.199999999999999</v>
      </c>
      <c r="AU418">
        <v>0.8</v>
      </c>
      <c r="AV418">
        <v>2.6</v>
      </c>
      <c r="AW418">
        <v>1.8</v>
      </c>
      <c r="AX418">
        <v>8</v>
      </c>
      <c r="AY418">
        <v>23.8</v>
      </c>
      <c r="AZ418">
        <v>12264</v>
      </c>
      <c r="BA418">
        <v>72.7</v>
      </c>
      <c r="BB418">
        <v>17.100000000000001</v>
      </c>
      <c r="BC418">
        <v>9.6999999999999993</v>
      </c>
      <c r="BD418">
        <v>0.5</v>
      </c>
      <c r="BE418">
        <v>5.7</v>
      </c>
    </row>
    <row r="419" spans="1:57" x14ac:dyDescent="0.3">
      <c r="A419">
        <v>417</v>
      </c>
      <c r="B419" t="s">
        <v>370</v>
      </c>
      <c r="C419" t="s">
        <v>64</v>
      </c>
      <c r="D419">
        <v>0.65100000000000002</v>
      </c>
      <c r="E419">
        <v>0.29199999999999998</v>
      </c>
      <c r="F419">
        <v>50715</v>
      </c>
      <c r="G419">
        <v>33006</v>
      </c>
      <c r="H419">
        <v>14816</v>
      </c>
      <c r="I419" t="s">
        <v>3055</v>
      </c>
      <c r="J419">
        <v>1</v>
      </c>
      <c r="K419">
        <v>0</v>
      </c>
      <c r="L419">
        <v>0.64600000000000002</v>
      </c>
      <c r="M419">
        <v>0.33100000000000002</v>
      </c>
      <c r="N419">
        <v>57524</v>
      </c>
      <c r="O419">
        <v>37172</v>
      </c>
      <c r="P419">
        <v>19035</v>
      </c>
      <c r="Q419">
        <v>38.647894219999998</v>
      </c>
      <c r="R419">
        <v>-94.353398999999996</v>
      </c>
      <c r="S419">
        <v>2203</v>
      </c>
      <c r="T419">
        <v>32</v>
      </c>
      <c r="U419" s="7">
        <f t="shared" si="18"/>
        <v>3.1407035175879397E-4</v>
      </c>
      <c r="V419">
        <v>101888</v>
      </c>
      <c r="W419">
        <v>50019</v>
      </c>
      <c r="X419">
        <v>51869</v>
      </c>
      <c r="Y419">
        <f t="shared" si="19"/>
        <v>0.49092140389447236</v>
      </c>
      <c r="Z419">
        <f t="shared" si="20"/>
        <v>0.50907859610552764</v>
      </c>
      <c r="AA419">
        <v>4.2</v>
      </c>
      <c r="AB419">
        <v>88.5</v>
      </c>
      <c r="AC419">
        <v>3.7</v>
      </c>
      <c r="AD419">
        <v>0.4</v>
      </c>
      <c r="AE419">
        <v>0.8</v>
      </c>
      <c r="AF419">
        <v>0</v>
      </c>
      <c r="AG419">
        <v>75465</v>
      </c>
      <c r="AH419">
        <v>65352</v>
      </c>
      <c r="AI419">
        <v>1520</v>
      </c>
      <c r="AJ419">
        <v>30618</v>
      </c>
      <c r="AK419">
        <v>718</v>
      </c>
      <c r="AL419">
        <v>9.5</v>
      </c>
      <c r="AM419">
        <v>13.1</v>
      </c>
      <c r="AN419">
        <v>35.299999999999997</v>
      </c>
      <c r="AO419">
        <v>15.1</v>
      </c>
      <c r="AP419">
        <v>24.8</v>
      </c>
      <c r="AQ419">
        <v>12</v>
      </c>
      <c r="AR419">
        <v>12.8</v>
      </c>
      <c r="AS419">
        <v>85.6</v>
      </c>
      <c r="AT419">
        <v>8.3000000000000007</v>
      </c>
      <c r="AU419">
        <v>0.1</v>
      </c>
      <c r="AV419">
        <v>0.8</v>
      </c>
      <c r="AW419">
        <v>0.8</v>
      </c>
      <c r="AX419">
        <v>4.5</v>
      </c>
      <c r="AY419">
        <v>27.9</v>
      </c>
      <c r="AZ419">
        <v>49809</v>
      </c>
      <c r="BA419">
        <v>82.3</v>
      </c>
      <c r="BB419">
        <v>11.7</v>
      </c>
      <c r="BC419">
        <v>5.8</v>
      </c>
      <c r="BD419">
        <v>0.2</v>
      </c>
      <c r="BE419">
        <v>4.9000000000000004</v>
      </c>
    </row>
    <row r="420" spans="1:57" x14ac:dyDescent="0.3">
      <c r="A420">
        <v>418</v>
      </c>
      <c r="B420" t="s">
        <v>370</v>
      </c>
      <c r="C420" t="s">
        <v>71</v>
      </c>
      <c r="D420">
        <v>0.504</v>
      </c>
      <c r="E420">
        <v>0.39700000000000002</v>
      </c>
      <c r="F420">
        <v>78807</v>
      </c>
      <c r="G420">
        <v>39738</v>
      </c>
      <c r="H420">
        <v>31291</v>
      </c>
      <c r="I420" t="s">
        <v>3055</v>
      </c>
      <c r="J420">
        <v>1</v>
      </c>
      <c r="K420">
        <v>0</v>
      </c>
      <c r="L420">
        <v>0.495</v>
      </c>
      <c r="M420">
        <v>0.46800000000000003</v>
      </c>
      <c r="N420">
        <v>86053</v>
      </c>
      <c r="O420">
        <v>42619</v>
      </c>
      <c r="P420">
        <v>40311</v>
      </c>
      <c r="Q420">
        <v>46.93201724</v>
      </c>
      <c r="R420">
        <v>-97.244471900000008</v>
      </c>
      <c r="S420">
        <v>9930</v>
      </c>
      <c r="T420">
        <v>87</v>
      </c>
      <c r="U420" s="7">
        <f t="shared" si="18"/>
        <v>5.0990505216270076E-4</v>
      </c>
      <c r="V420">
        <v>170620</v>
      </c>
      <c r="W420">
        <v>86284</v>
      </c>
      <c r="X420">
        <v>84336</v>
      </c>
      <c r="Y420">
        <f t="shared" si="19"/>
        <v>0.50570859219317787</v>
      </c>
      <c r="Z420">
        <f t="shared" si="20"/>
        <v>0.49429140780682218</v>
      </c>
      <c r="AA420">
        <v>2.5</v>
      </c>
      <c r="AB420">
        <v>87.1</v>
      </c>
      <c r="AC420">
        <v>4.3</v>
      </c>
      <c r="AD420">
        <v>1</v>
      </c>
      <c r="AE420">
        <v>2.9</v>
      </c>
      <c r="AF420">
        <v>0</v>
      </c>
      <c r="AG420">
        <v>126851</v>
      </c>
      <c r="AH420">
        <v>58026</v>
      </c>
      <c r="AI420">
        <v>2291</v>
      </c>
      <c r="AJ420">
        <v>34193</v>
      </c>
      <c r="AK420">
        <v>869</v>
      </c>
      <c r="AL420">
        <v>11.2</v>
      </c>
      <c r="AM420">
        <v>10.8</v>
      </c>
      <c r="AN420">
        <v>38.700000000000003</v>
      </c>
      <c r="AO420">
        <v>17</v>
      </c>
      <c r="AP420">
        <v>23.7</v>
      </c>
      <c r="AQ420">
        <v>8.6</v>
      </c>
      <c r="AR420">
        <v>12</v>
      </c>
      <c r="AS420">
        <v>83</v>
      </c>
      <c r="AT420">
        <v>8.5</v>
      </c>
      <c r="AU420">
        <v>0.9</v>
      </c>
      <c r="AV420">
        <v>2.7</v>
      </c>
      <c r="AW420">
        <v>1.5</v>
      </c>
      <c r="AX420">
        <v>3.3</v>
      </c>
      <c r="AY420">
        <v>16</v>
      </c>
      <c r="AZ420">
        <v>99839</v>
      </c>
      <c r="BA420">
        <v>84</v>
      </c>
      <c r="BB420">
        <v>11.9</v>
      </c>
      <c r="BC420">
        <v>4</v>
      </c>
      <c r="BD420">
        <v>0.1</v>
      </c>
      <c r="BE420">
        <v>2.7</v>
      </c>
    </row>
    <row r="421" spans="1:57" x14ac:dyDescent="0.3">
      <c r="A421">
        <v>419</v>
      </c>
      <c r="B421" t="s">
        <v>370</v>
      </c>
      <c r="C421" t="s">
        <v>72</v>
      </c>
      <c r="D421">
        <v>0.66500000000000004</v>
      </c>
      <c r="E421">
        <v>0.27400000000000002</v>
      </c>
      <c r="F421">
        <v>12609</v>
      </c>
      <c r="G421">
        <v>8388</v>
      </c>
      <c r="H421">
        <v>3461</v>
      </c>
      <c r="I421" t="s">
        <v>3055</v>
      </c>
      <c r="J421">
        <v>1</v>
      </c>
      <c r="K421">
        <v>0</v>
      </c>
      <c r="L421">
        <v>0.66200000000000003</v>
      </c>
      <c r="M421">
        <v>0.31</v>
      </c>
      <c r="N421">
        <v>15284</v>
      </c>
      <c r="O421">
        <v>10121</v>
      </c>
      <c r="P421">
        <v>4737</v>
      </c>
      <c r="Q421">
        <v>40.908991069999999</v>
      </c>
      <c r="R421">
        <v>-96.139712169999996</v>
      </c>
      <c r="S421">
        <v>605</v>
      </c>
      <c r="T421">
        <v>4</v>
      </c>
      <c r="U421" s="7">
        <f t="shared" si="18"/>
        <v>1.5678281660330028E-4</v>
      </c>
      <c r="V421">
        <v>25513</v>
      </c>
      <c r="W421">
        <v>12813</v>
      </c>
      <c r="X421">
        <v>12700</v>
      </c>
      <c r="Y421">
        <f t="shared" si="19"/>
        <v>0.50221455728452158</v>
      </c>
      <c r="Z421">
        <f t="shared" si="20"/>
        <v>0.49778544271547837</v>
      </c>
      <c r="AA421">
        <v>3.1</v>
      </c>
      <c r="AB421">
        <v>94</v>
      </c>
      <c r="AC421">
        <v>0.3</v>
      </c>
      <c r="AD421">
        <v>0.2</v>
      </c>
      <c r="AE421">
        <v>0.3</v>
      </c>
      <c r="AF421">
        <v>0.3</v>
      </c>
      <c r="AG421">
        <v>19134</v>
      </c>
      <c r="AH421">
        <v>68284</v>
      </c>
      <c r="AI421">
        <v>2743</v>
      </c>
      <c r="AJ421">
        <v>32509</v>
      </c>
      <c r="AK421">
        <v>1181</v>
      </c>
      <c r="AL421">
        <v>6.3</v>
      </c>
      <c r="AM421">
        <v>7</v>
      </c>
      <c r="AN421">
        <v>34.200000000000003</v>
      </c>
      <c r="AO421">
        <v>14.8</v>
      </c>
      <c r="AP421">
        <v>26.5</v>
      </c>
      <c r="AQ421">
        <v>12.9</v>
      </c>
      <c r="AR421">
        <v>11.6</v>
      </c>
      <c r="AS421">
        <v>85.8</v>
      </c>
      <c r="AT421">
        <v>8.4</v>
      </c>
      <c r="AU421">
        <v>0.1</v>
      </c>
      <c r="AV421">
        <v>1.6</v>
      </c>
      <c r="AW421">
        <v>0.5</v>
      </c>
      <c r="AX421">
        <v>3.6</v>
      </c>
      <c r="AY421">
        <v>26.1</v>
      </c>
      <c r="AZ421">
        <v>13311</v>
      </c>
      <c r="BA421">
        <v>79.2</v>
      </c>
      <c r="BB421">
        <v>15.5</v>
      </c>
      <c r="BC421">
        <v>5.0999999999999996</v>
      </c>
      <c r="BD421">
        <v>0.1</v>
      </c>
      <c r="BE421">
        <v>2.8</v>
      </c>
    </row>
    <row r="422" spans="1:57" x14ac:dyDescent="0.3">
      <c r="A422">
        <v>420</v>
      </c>
      <c r="B422" t="s">
        <v>370</v>
      </c>
      <c r="C422" t="s">
        <v>117</v>
      </c>
      <c r="D422">
        <v>0.79100000000000004</v>
      </c>
      <c r="E422">
        <v>0.19400000000000001</v>
      </c>
      <c r="F422">
        <v>11606</v>
      </c>
      <c r="G422">
        <v>9182</v>
      </c>
      <c r="H422">
        <v>2250</v>
      </c>
      <c r="I422" t="s">
        <v>3055</v>
      </c>
      <c r="J422">
        <v>1</v>
      </c>
      <c r="K422">
        <v>0</v>
      </c>
      <c r="L422">
        <v>0.79200000000000004</v>
      </c>
      <c r="M422">
        <v>0.2</v>
      </c>
      <c r="N422">
        <v>13856</v>
      </c>
      <c r="O422">
        <v>10979</v>
      </c>
      <c r="P422">
        <v>2777</v>
      </c>
      <c r="Q422">
        <v>33.074998809999997</v>
      </c>
      <c r="R422">
        <v>-94.346469049999996</v>
      </c>
      <c r="S422">
        <v>562</v>
      </c>
      <c r="T422">
        <v>25</v>
      </c>
      <c r="U422" s="7">
        <f t="shared" si="18"/>
        <v>8.3006839763596517E-4</v>
      </c>
      <c r="V422">
        <v>30118</v>
      </c>
      <c r="W422">
        <v>14599</v>
      </c>
      <c r="X422">
        <v>15519</v>
      </c>
      <c r="Y422">
        <f t="shared" si="19"/>
        <v>0.48472674148349826</v>
      </c>
      <c r="Z422">
        <f t="shared" si="20"/>
        <v>0.51527325851650174</v>
      </c>
      <c r="AA422">
        <v>4.3</v>
      </c>
      <c r="AB422">
        <v>76.400000000000006</v>
      </c>
      <c r="AC422">
        <v>17</v>
      </c>
      <c r="AD422">
        <v>0</v>
      </c>
      <c r="AE422">
        <v>0.4</v>
      </c>
      <c r="AF422">
        <v>0</v>
      </c>
      <c r="AG422">
        <v>22979</v>
      </c>
      <c r="AH422">
        <v>41432</v>
      </c>
      <c r="AI422">
        <v>2577</v>
      </c>
      <c r="AJ422">
        <v>22145</v>
      </c>
      <c r="AK422">
        <v>1125</v>
      </c>
      <c r="AL422">
        <v>18.5</v>
      </c>
      <c r="AM422">
        <v>30.7</v>
      </c>
      <c r="AN422">
        <v>22.9</v>
      </c>
      <c r="AO422">
        <v>19.3</v>
      </c>
      <c r="AP422">
        <v>24.6</v>
      </c>
      <c r="AQ422">
        <v>14</v>
      </c>
      <c r="AR422">
        <v>19.2</v>
      </c>
      <c r="AS422">
        <v>89.5</v>
      </c>
      <c r="AT422">
        <v>4.3</v>
      </c>
      <c r="AU422">
        <v>0.2</v>
      </c>
      <c r="AV422">
        <v>0.6</v>
      </c>
      <c r="AW422">
        <v>3.4</v>
      </c>
      <c r="AX422">
        <v>2</v>
      </c>
      <c r="AY422">
        <v>24</v>
      </c>
      <c r="AZ422">
        <v>11991</v>
      </c>
      <c r="BA422">
        <v>74</v>
      </c>
      <c r="BB422">
        <v>16.7</v>
      </c>
      <c r="BC422">
        <v>9.3000000000000007</v>
      </c>
      <c r="BD422">
        <v>0</v>
      </c>
      <c r="BE422">
        <v>7.3</v>
      </c>
    </row>
    <row r="423" spans="1:57" x14ac:dyDescent="0.3">
      <c r="A423">
        <v>421</v>
      </c>
      <c r="B423" t="s">
        <v>371</v>
      </c>
      <c r="C423" t="s">
        <v>60</v>
      </c>
      <c r="D423">
        <v>0.72699999999999998</v>
      </c>
      <c r="E423">
        <v>0.127</v>
      </c>
      <c r="F423">
        <v>8178</v>
      </c>
      <c r="G423">
        <v>5949</v>
      </c>
      <c r="H423">
        <v>1036</v>
      </c>
      <c r="I423" t="s">
        <v>3055</v>
      </c>
      <c r="J423">
        <v>1</v>
      </c>
      <c r="K423">
        <v>0</v>
      </c>
      <c r="L423">
        <v>0.82099999999999995</v>
      </c>
      <c r="M423">
        <v>0.152</v>
      </c>
      <c r="N423">
        <v>9629</v>
      </c>
      <c r="O423">
        <v>7907</v>
      </c>
      <c r="P423">
        <v>1464</v>
      </c>
      <c r="Q423">
        <v>42.283478879999997</v>
      </c>
      <c r="R423">
        <v>-113.60124089999999</v>
      </c>
      <c r="S423">
        <v>1469</v>
      </c>
      <c r="T423">
        <v>9</v>
      </c>
      <c r="U423" s="7">
        <f t="shared" si="18"/>
        <v>3.834355828220859E-4</v>
      </c>
      <c r="V423">
        <v>23472</v>
      </c>
      <c r="W423">
        <v>11966</v>
      </c>
      <c r="X423">
        <v>11506</v>
      </c>
      <c r="Y423">
        <f t="shared" si="19"/>
        <v>0.50979890933878669</v>
      </c>
      <c r="Z423">
        <f t="shared" si="20"/>
        <v>0.49020109066121337</v>
      </c>
      <c r="AA423">
        <v>27</v>
      </c>
      <c r="AB423">
        <v>70.400000000000006</v>
      </c>
      <c r="AC423">
        <v>0.1</v>
      </c>
      <c r="AD423">
        <v>0.9</v>
      </c>
      <c r="AE423">
        <v>0.6</v>
      </c>
      <c r="AF423">
        <v>0.1</v>
      </c>
      <c r="AG423">
        <v>13900</v>
      </c>
      <c r="AH423">
        <v>48162</v>
      </c>
      <c r="AI423">
        <v>2603</v>
      </c>
      <c r="AJ423">
        <v>20007</v>
      </c>
      <c r="AK423">
        <v>793</v>
      </c>
      <c r="AL423">
        <v>14.7</v>
      </c>
      <c r="AM423">
        <v>18.2</v>
      </c>
      <c r="AN423">
        <v>27.1</v>
      </c>
      <c r="AO423">
        <v>14.1</v>
      </c>
      <c r="AP423">
        <v>21</v>
      </c>
      <c r="AQ423">
        <v>18.399999999999999</v>
      </c>
      <c r="AR423">
        <v>19.399999999999999</v>
      </c>
      <c r="AS423">
        <v>79.099999999999994</v>
      </c>
      <c r="AT423">
        <v>12.8</v>
      </c>
      <c r="AU423">
        <v>0.6</v>
      </c>
      <c r="AV423">
        <v>3.2</v>
      </c>
      <c r="AW423">
        <v>0.9</v>
      </c>
      <c r="AX423">
        <v>3.4</v>
      </c>
      <c r="AY423">
        <v>14.8</v>
      </c>
      <c r="AZ423">
        <v>9889</v>
      </c>
      <c r="BA423">
        <v>79.3</v>
      </c>
      <c r="BB423">
        <v>11.2</v>
      </c>
      <c r="BC423">
        <v>9.4</v>
      </c>
      <c r="BD423">
        <v>0.1</v>
      </c>
      <c r="BE423">
        <v>4.3</v>
      </c>
    </row>
    <row r="424" spans="1:57" x14ac:dyDescent="0.3">
      <c r="A424">
        <v>422</v>
      </c>
      <c r="B424" t="s">
        <v>372</v>
      </c>
      <c r="C424" t="s">
        <v>117</v>
      </c>
      <c r="D424">
        <v>0.70799999999999996</v>
      </c>
      <c r="E424">
        <v>0.26400000000000001</v>
      </c>
      <c r="F424">
        <v>1996</v>
      </c>
      <c r="G424">
        <v>1413</v>
      </c>
      <c r="H424">
        <v>526</v>
      </c>
      <c r="I424" t="s">
        <v>3055</v>
      </c>
      <c r="J424">
        <v>1</v>
      </c>
      <c r="K424">
        <v>0</v>
      </c>
      <c r="L424">
        <v>0.76900000000000002</v>
      </c>
      <c r="M424">
        <v>0.224</v>
      </c>
      <c r="N424">
        <v>2082</v>
      </c>
      <c r="O424">
        <v>1601</v>
      </c>
      <c r="P424">
        <v>466</v>
      </c>
      <c r="Q424">
        <v>34.530167519999999</v>
      </c>
      <c r="R424">
        <v>-102.2617243</v>
      </c>
      <c r="S424">
        <v>320</v>
      </c>
      <c r="T424">
        <v>7</v>
      </c>
      <c r="U424" s="7">
        <f t="shared" si="18"/>
        <v>8.8708655430236978E-4</v>
      </c>
      <c r="V424">
        <v>7891</v>
      </c>
      <c r="W424">
        <v>3958</v>
      </c>
      <c r="X424">
        <v>3933</v>
      </c>
      <c r="Y424">
        <f t="shared" si="19"/>
        <v>0.50158408313268277</v>
      </c>
      <c r="Z424">
        <f t="shared" si="20"/>
        <v>0.49841591686731718</v>
      </c>
      <c r="AA424">
        <v>63.9</v>
      </c>
      <c r="AB424">
        <v>32.9</v>
      </c>
      <c r="AC424">
        <v>0.7</v>
      </c>
      <c r="AD424">
        <v>0.1</v>
      </c>
      <c r="AE424">
        <v>1.2</v>
      </c>
      <c r="AF424">
        <v>0</v>
      </c>
      <c r="AG424">
        <v>4447</v>
      </c>
      <c r="AH424">
        <v>44643</v>
      </c>
      <c r="AI424">
        <v>3842</v>
      </c>
      <c r="AJ424">
        <v>22292</v>
      </c>
      <c r="AK424">
        <v>4461</v>
      </c>
      <c r="AL424">
        <v>15.9</v>
      </c>
      <c r="AM424">
        <v>22.7</v>
      </c>
      <c r="AN424">
        <v>24.7</v>
      </c>
      <c r="AO424">
        <v>14.4</v>
      </c>
      <c r="AP424">
        <v>26.6</v>
      </c>
      <c r="AQ424">
        <v>18.2</v>
      </c>
      <c r="AR424">
        <v>16.2</v>
      </c>
      <c r="AS424">
        <v>85.8</v>
      </c>
      <c r="AT424">
        <v>7.1</v>
      </c>
      <c r="AU424">
        <v>0</v>
      </c>
      <c r="AV424">
        <v>2.4</v>
      </c>
      <c r="AW424">
        <v>0.7</v>
      </c>
      <c r="AX424">
        <v>4</v>
      </c>
      <c r="AY424">
        <v>16.100000000000001</v>
      </c>
      <c r="AZ424">
        <v>3289</v>
      </c>
      <c r="BA424">
        <v>75.8</v>
      </c>
      <c r="BB424">
        <v>12.6</v>
      </c>
      <c r="BC424">
        <v>10.3</v>
      </c>
      <c r="BD424">
        <v>1.3</v>
      </c>
      <c r="BE424">
        <v>4.2</v>
      </c>
    </row>
    <row r="425" spans="1:57" x14ac:dyDescent="0.3">
      <c r="A425">
        <v>423</v>
      </c>
      <c r="B425" t="s">
        <v>373</v>
      </c>
      <c r="C425" t="s">
        <v>85</v>
      </c>
      <c r="D425">
        <v>0.54800000000000004</v>
      </c>
      <c r="E425">
        <v>0.433</v>
      </c>
      <c r="F425">
        <v>10515</v>
      </c>
      <c r="G425">
        <v>5758</v>
      </c>
      <c r="H425">
        <v>4549</v>
      </c>
      <c r="I425" t="s">
        <v>3055</v>
      </c>
      <c r="J425">
        <v>1</v>
      </c>
      <c r="K425">
        <v>0</v>
      </c>
      <c r="L425">
        <v>0.58899999999999997</v>
      </c>
      <c r="M425">
        <v>0.40400000000000003</v>
      </c>
      <c r="N425">
        <v>11962</v>
      </c>
      <c r="O425">
        <v>7040</v>
      </c>
      <c r="P425">
        <v>4831</v>
      </c>
      <c r="Q425">
        <v>36.393126649999999</v>
      </c>
      <c r="R425">
        <v>-79.333532809999994</v>
      </c>
      <c r="S425">
        <v>643</v>
      </c>
      <c r="T425">
        <v>5</v>
      </c>
      <c r="U425" s="7">
        <f t="shared" si="18"/>
        <v>2.1898129899706564E-4</v>
      </c>
      <c r="V425">
        <v>22833</v>
      </c>
      <c r="W425">
        <v>11490</v>
      </c>
      <c r="X425">
        <v>11343</v>
      </c>
      <c r="Y425">
        <f t="shared" si="19"/>
        <v>0.50321902509525684</v>
      </c>
      <c r="Z425">
        <f t="shared" si="20"/>
        <v>0.49678097490474316</v>
      </c>
      <c r="AA425">
        <v>3.8</v>
      </c>
      <c r="AB425">
        <v>61.1</v>
      </c>
      <c r="AC425">
        <v>33</v>
      </c>
      <c r="AD425">
        <v>0.1</v>
      </c>
      <c r="AE425">
        <v>0.6</v>
      </c>
      <c r="AF425">
        <v>0.2</v>
      </c>
      <c r="AG425">
        <v>18175</v>
      </c>
      <c r="AH425">
        <v>39428</v>
      </c>
      <c r="AI425">
        <v>2039</v>
      </c>
      <c r="AJ425">
        <v>21692</v>
      </c>
      <c r="AK425">
        <v>1521</v>
      </c>
      <c r="AL425">
        <v>21.3</v>
      </c>
      <c r="AM425">
        <v>34.200000000000003</v>
      </c>
      <c r="AN425">
        <v>27.8</v>
      </c>
      <c r="AO425">
        <v>20.2</v>
      </c>
      <c r="AP425">
        <v>22.6</v>
      </c>
      <c r="AQ425">
        <v>10.9</v>
      </c>
      <c r="AR425">
        <v>18.5</v>
      </c>
      <c r="AS425">
        <v>81</v>
      </c>
      <c r="AT425">
        <v>13.7</v>
      </c>
      <c r="AU425">
        <v>0.2</v>
      </c>
      <c r="AV425">
        <v>1.2</v>
      </c>
      <c r="AW425">
        <v>1.1000000000000001</v>
      </c>
      <c r="AX425">
        <v>2.9</v>
      </c>
      <c r="AY425">
        <v>31</v>
      </c>
      <c r="AZ425">
        <v>9512</v>
      </c>
      <c r="BA425">
        <v>74.400000000000006</v>
      </c>
      <c r="BB425">
        <v>19.7</v>
      </c>
      <c r="BC425">
        <v>5.8</v>
      </c>
      <c r="BD425">
        <v>0.2</v>
      </c>
      <c r="BE425">
        <v>8.4</v>
      </c>
    </row>
    <row r="426" spans="1:57" x14ac:dyDescent="0.3">
      <c r="A426">
        <v>424</v>
      </c>
      <c r="B426" t="s">
        <v>374</v>
      </c>
      <c r="C426" t="s">
        <v>56</v>
      </c>
      <c r="D426">
        <v>0.71599999999999997</v>
      </c>
      <c r="E426">
        <v>0.27200000000000002</v>
      </c>
      <c r="F426">
        <v>4856</v>
      </c>
      <c r="G426">
        <v>3479</v>
      </c>
      <c r="H426">
        <v>1322</v>
      </c>
      <c r="I426" t="s">
        <v>3055</v>
      </c>
      <c r="J426">
        <v>1</v>
      </c>
      <c r="K426">
        <v>0</v>
      </c>
      <c r="L426">
        <v>0.72899999999999998</v>
      </c>
      <c r="M426">
        <v>0.26100000000000001</v>
      </c>
      <c r="N426">
        <v>4858</v>
      </c>
      <c r="O426">
        <v>3541</v>
      </c>
      <c r="P426">
        <v>1269</v>
      </c>
      <c r="Q426">
        <v>31.667789670000001</v>
      </c>
      <c r="R426">
        <v>-91.845263849999995</v>
      </c>
      <c r="S426">
        <v>464</v>
      </c>
      <c r="T426">
        <v>15</v>
      </c>
      <c r="U426" s="7">
        <f t="shared" si="18"/>
        <v>1.4934289127837516E-3</v>
      </c>
      <c r="V426">
        <v>10044</v>
      </c>
      <c r="W426">
        <v>5359</v>
      </c>
      <c r="X426">
        <v>4685</v>
      </c>
      <c r="Y426">
        <f t="shared" si="19"/>
        <v>0.53355236957387497</v>
      </c>
      <c r="Z426">
        <f t="shared" si="20"/>
        <v>0.46644763042612503</v>
      </c>
      <c r="AA426">
        <v>1.5</v>
      </c>
      <c r="AB426">
        <v>66</v>
      </c>
      <c r="AC426">
        <v>31.9</v>
      </c>
      <c r="AD426">
        <v>0.1</v>
      </c>
      <c r="AE426">
        <v>0.2</v>
      </c>
      <c r="AF426">
        <v>0</v>
      </c>
      <c r="AG426">
        <v>7790</v>
      </c>
      <c r="AH426">
        <v>34470</v>
      </c>
      <c r="AI426">
        <v>6967</v>
      </c>
      <c r="AJ426">
        <v>20717</v>
      </c>
      <c r="AK426">
        <v>1656</v>
      </c>
      <c r="AL426">
        <v>21.8</v>
      </c>
      <c r="AM426">
        <v>31.9</v>
      </c>
      <c r="AN426">
        <v>32</v>
      </c>
      <c r="AO426">
        <v>19.399999999999999</v>
      </c>
      <c r="AP426">
        <v>20.6</v>
      </c>
      <c r="AQ426">
        <v>18.2</v>
      </c>
      <c r="AR426">
        <v>9.9</v>
      </c>
      <c r="AS426">
        <v>91.3</v>
      </c>
      <c r="AT426">
        <v>5.7</v>
      </c>
      <c r="AU426">
        <v>0</v>
      </c>
      <c r="AV426">
        <v>1</v>
      </c>
      <c r="AW426">
        <v>1.5</v>
      </c>
      <c r="AX426">
        <v>0.6</v>
      </c>
      <c r="AY426">
        <v>23.3</v>
      </c>
      <c r="AZ426">
        <v>3671</v>
      </c>
      <c r="BA426">
        <v>67</v>
      </c>
      <c r="BB426">
        <v>22.6</v>
      </c>
      <c r="BC426">
        <v>10.1</v>
      </c>
      <c r="BD426">
        <v>0.4</v>
      </c>
      <c r="BE426">
        <v>5.6</v>
      </c>
    </row>
    <row r="427" spans="1:57" x14ac:dyDescent="0.3">
      <c r="A427">
        <v>425</v>
      </c>
      <c r="B427" t="s">
        <v>375</v>
      </c>
      <c r="C427" t="s">
        <v>85</v>
      </c>
      <c r="D427">
        <v>0.67600000000000005</v>
      </c>
      <c r="E427">
        <v>0.29599999999999999</v>
      </c>
      <c r="F427">
        <v>71065</v>
      </c>
      <c r="G427">
        <v>48062</v>
      </c>
      <c r="H427">
        <v>21050</v>
      </c>
      <c r="I427" t="s">
        <v>3055</v>
      </c>
      <c r="J427">
        <v>1</v>
      </c>
      <c r="K427">
        <v>0</v>
      </c>
      <c r="L427">
        <v>0.67900000000000005</v>
      </c>
      <c r="M427">
        <v>0.307</v>
      </c>
      <c r="N427">
        <v>82751</v>
      </c>
      <c r="O427">
        <v>56203</v>
      </c>
      <c r="P427">
        <v>25420</v>
      </c>
      <c r="Q427">
        <v>35.662111289999999</v>
      </c>
      <c r="R427">
        <v>-81.213261700000004</v>
      </c>
      <c r="S427">
        <v>4701</v>
      </c>
      <c r="T427">
        <v>62</v>
      </c>
      <c r="U427" s="7">
        <f t="shared" si="18"/>
        <v>3.9697276254626012E-4</v>
      </c>
      <c r="V427">
        <v>156182</v>
      </c>
      <c r="W427">
        <v>76437</v>
      </c>
      <c r="X427">
        <v>79745</v>
      </c>
      <c r="Y427">
        <f t="shared" si="19"/>
        <v>0.48940979114110461</v>
      </c>
      <c r="Z427">
        <f t="shared" si="20"/>
        <v>0.51059020885889539</v>
      </c>
      <c r="AA427">
        <v>9.3000000000000007</v>
      </c>
      <c r="AB427">
        <v>76.099999999999994</v>
      </c>
      <c r="AC427">
        <v>7.9</v>
      </c>
      <c r="AD427">
        <v>0.2</v>
      </c>
      <c r="AE427">
        <v>4.0999999999999996</v>
      </c>
      <c r="AF427">
        <v>0</v>
      </c>
      <c r="AG427">
        <v>114417</v>
      </c>
      <c r="AH427">
        <v>48649</v>
      </c>
      <c r="AI427">
        <v>1480</v>
      </c>
      <c r="AJ427">
        <v>25960</v>
      </c>
      <c r="AK427">
        <v>745</v>
      </c>
      <c r="AL427">
        <v>14.2</v>
      </c>
      <c r="AM427">
        <v>20.5</v>
      </c>
      <c r="AN427">
        <v>30.5</v>
      </c>
      <c r="AO427">
        <v>15.6</v>
      </c>
      <c r="AP427">
        <v>23.2</v>
      </c>
      <c r="AQ427">
        <v>7.3</v>
      </c>
      <c r="AR427">
        <v>23.5</v>
      </c>
      <c r="AS427">
        <v>84.8</v>
      </c>
      <c r="AT427">
        <v>8.6999999999999993</v>
      </c>
      <c r="AU427">
        <v>0.2</v>
      </c>
      <c r="AV427">
        <v>0.9</v>
      </c>
      <c r="AW427">
        <v>2.1</v>
      </c>
      <c r="AX427">
        <v>3.4</v>
      </c>
      <c r="AY427">
        <v>22.6</v>
      </c>
      <c r="AZ427">
        <v>72258</v>
      </c>
      <c r="BA427">
        <v>83.7</v>
      </c>
      <c r="BB427">
        <v>10.6</v>
      </c>
      <c r="BC427">
        <v>5.5</v>
      </c>
      <c r="BD427">
        <v>0.2</v>
      </c>
      <c r="BE427">
        <v>7.4</v>
      </c>
    </row>
    <row r="428" spans="1:57" x14ac:dyDescent="0.3">
      <c r="A428">
        <v>426</v>
      </c>
      <c r="B428" t="s">
        <v>376</v>
      </c>
      <c r="C428" t="s">
        <v>132</v>
      </c>
      <c r="D428">
        <v>0.78700000000000003</v>
      </c>
      <c r="E428">
        <v>0.18</v>
      </c>
      <c r="F428">
        <v>26510</v>
      </c>
      <c r="G428">
        <v>20860</v>
      </c>
      <c r="H428">
        <v>4769</v>
      </c>
      <c r="I428" t="s">
        <v>3055</v>
      </c>
      <c r="J428">
        <v>1</v>
      </c>
      <c r="K428">
        <v>0</v>
      </c>
      <c r="L428">
        <v>0.77</v>
      </c>
      <c r="M428">
        <v>0.21199999999999999</v>
      </c>
      <c r="N428">
        <v>32692</v>
      </c>
      <c r="O428">
        <v>25167</v>
      </c>
      <c r="P428">
        <v>6932</v>
      </c>
      <c r="Q428">
        <v>34.898722980000002</v>
      </c>
      <c r="R428">
        <v>-85.137570139999994</v>
      </c>
      <c r="S428">
        <v>1493</v>
      </c>
      <c r="T428">
        <v>23</v>
      </c>
      <c r="U428" s="7">
        <f t="shared" si="18"/>
        <v>3.4917261272202825E-4</v>
      </c>
      <c r="V428">
        <v>65870</v>
      </c>
      <c r="W428">
        <v>31953</v>
      </c>
      <c r="X428">
        <v>33917</v>
      </c>
      <c r="Y428">
        <f t="shared" si="19"/>
        <v>0.48509184757856383</v>
      </c>
      <c r="Z428">
        <f t="shared" si="20"/>
        <v>0.51490815242143617</v>
      </c>
      <c r="AA428">
        <v>2.9</v>
      </c>
      <c r="AB428">
        <v>91.4</v>
      </c>
      <c r="AC428">
        <v>2.2999999999999998</v>
      </c>
      <c r="AD428">
        <v>0.2</v>
      </c>
      <c r="AE428">
        <v>1.3</v>
      </c>
      <c r="AF428">
        <v>0</v>
      </c>
      <c r="AG428">
        <v>49624</v>
      </c>
      <c r="AH428">
        <v>54537</v>
      </c>
      <c r="AI428">
        <v>1845</v>
      </c>
      <c r="AJ428">
        <v>25643</v>
      </c>
      <c r="AK428">
        <v>997</v>
      </c>
      <c r="AL428">
        <v>10.8</v>
      </c>
      <c r="AM428">
        <v>14.6</v>
      </c>
      <c r="AN428">
        <v>32.200000000000003</v>
      </c>
      <c r="AO428">
        <v>13.5</v>
      </c>
      <c r="AP428">
        <v>28.5</v>
      </c>
      <c r="AQ428">
        <v>10.4</v>
      </c>
      <c r="AR428">
        <v>15.4</v>
      </c>
      <c r="AS428">
        <v>85.6</v>
      </c>
      <c r="AT428">
        <v>10</v>
      </c>
      <c r="AU428">
        <v>0</v>
      </c>
      <c r="AV428">
        <v>0.5</v>
      </c>
      <c r="AW428">
        <v>0.5</v>
      </c>
      <c r="AX428">
        <v>3.4</v>
      </c>
      <c r="AY428">
        <v>23.3</v>
      </c>
      <c r="AZ428">
        <v>31464</v>
      </c>
      <c r="BA428">
        <v>82.7</v>
      </c>
      <c r="BB428">
        <v>12</v>
      </c>
      <c r="BC428">
        <v>5.2</v>
      </c>
      <c r="BD428">
        <v>0.1</v>
      </c>
      <c r="BE428">
        <v>5.4</v>
      </c>
    </row>
    <row r="429" spans="1:57" x14ac:dyDescent="0.3">
      <c r="A429">
        <v>427</v>
      </c>
      <c r="B429" t="s">
        <v>377</v>
      </c>
      <c r="C429" t="s">
        <v>237</v>
      </c>
      <c r="D429">
        <v>0.71399999999999997</v>
      </c>
      <c r="E429">
        <v>0.20899999999999999</v>
      </c>
      <c r="F429">
        <v>2035</v>
      </c>
      <c r="G429">
        <v>1453</v>
      </c>
      <c r="H429">
        <v>426</v>
      </c>
      <c r="I429" t="s">
        <v>3055</v>
      </c>
      <c r="J429">
        <v>1</v>
      </c>
      <c r="K429">
        <v>0</v>
      </c>
      <c r="L429">
        <v>0.73</v>
      </c>
      <c r="M429">
        <v>0.255</v>
      </c>
      <c r="N429">
        <v>2325</v>
      </c>
      <c r="O429">
        <v>1698</v>
      </c>
      <c r="P429">
        <v>594</v>
      </c>
      <c r="Q429">
        <v>33.915141439999999</v>
      </c>
      <c r="R429">
        <v>-108.4046587</v>
      </c>
      <c r="S429">
        <v>10</v>
      </c>
      <c r="T429">
        <v>1</v>
      </c>
      <c r="U429" s="7">
        <f t="shared" si="18"/>
        <v>2.8192839018889202E-4</v>
      </c>
      <c r="V429">
        <v>3547</v>
      </c>
      <c r="W429">
        <v>1861</v>
      </c>
      <c r="X429">
        <v>1686</v>
      </c>
      <c r="Y429">
        <f t="shared" si="19"/>
        <v>0.52466873414152804</v>
      </c>
      <c r="Z429">
        <f t="shared" si="20"/>
        <v>0.47533126585847196</v>
      </c>
      <c r="AA429">
        <v>15.8</v>
      </c>
      <c r="AB429">
        <v>83.3</v>
      </c>
      <c r="AC429">
        <v>0.3</v>
      </c>
      <c r="AD429">
        <v>0.1</v>
      </c>
      <c r="AE429">
        <v>0.3</v>
      </c>
      <c r="AF429">
        <v>0</v>
      </c>
      <c r="AG429">
        <v>3023</v>
      </c>
      <c r="AH429">
        <v>42047</v>
      </c>
      <c r="AI429">
        <v>6181</v>
      </c>
      <c r="AJ429">
        <v>22487</v>
      </c>
      <c r="AK429">
        <v>2766</v>
      </c>
      <c r="AL429">
        <v>21.5</v>
      </c>
      <c r="AM429">
        <v>33.1</v>
      </c>
      <c r="AN429">
        <v>39.200000000000003</v>
      </c>
      <c r="AO429">
        <v>12.5</v>
      </c>
      <c r="AP429">
        <v>29.6</v>
      </c>
      <c r="AQ429">
        <v>17.399999999999999</v>
      </c>
      <c r="AR429">
        <v>1.3</v>
      </c>
      <c r="AS429">
        <v>58.1</v>
      </c>
      <c r="AT429">
        <v>4.5999999999999996</v>
      </c>
      <c r="AU429">
        <v>0</v>
      </c>
      <c r="AV429">
        <v>17.600000000000001</v>
      </c>
      <c r="AW429">
        <v>3.7</v>
      </c>
      <c r="AX429">
        <v>15.9</v>
      </c>
      <c r="AY429">
        <v>14.6</v>
      </c>
      <c r="AZ429">
        <v>919</v>
      </c>
      <c r="BA429">
        <v>60.4</v>
      </c>
      <c r="BB429">
        <v>24.9</v>
      </c>
      <c r="BC429">
        <v>14.7</v>
      </c>
      <c r="BD429">
        <v>0</v>
      </c>
      <c r="BE429">
        <v>0</v>
      </c>
    </row>
    <row r="430" spans="1:57" x14ac:dyDescent="0.3">
      <c r="A430">
        <v>428</v>
      </c>
      <c r="B430" t="s">
        <v>378</v>
      </c>
      <c r="C430" t="s">
        <v>90</v>
      </c>
      <c r="D430">
        <v>0.64500000000000002</v>
      </c>
      <c r="E430">
        <v>0.30099999999999999</v>
      </c>
      <c r="F430">
        <v>28961</v>
      </c>
      <c r="G430">
        <v>18668</v>
      </c>
      <c r="H430">
        <v>8717</v>
      </c>
      <c r="I430" t="s">
        <v>3055</v>
      </c>
      <c r="J430">
        <v>1</v>
      </c>
      <c r="K430">
        <v>0</v>
      </c>
      <c r="L430">
        <v>0.67500000000000004</v>
      </c>
      <c r="M430">
        <v>0.30399999999999999</v>
      </c>
      <c r="N430">
        <v>30051</v>
      </c>
      <c r="O430">
        <v>20295</v>
      </c>
      <c r="P430">
        <v>9142</v>
      </c>
      <c r="Q430">
        <v>42.247782409999999</v>
      </c>
      <c r="R430">
        <v>-78.679230959999998</v>
      </c>
      <c r="S430">
        <v>549</v>
      </c>
      <c r="T430">
        <v>18</v>
      </c>
      <c r="U430" s="7">
        <f t="shared" si="18"/>
        <v>2.3025263831148065E-4</v>
      </c>
      <c r="V430">
        <v>78175</v>
      </c>
      <c r="W430">
        <v>38739</v>
      </c>
      <c r="X430">
        <v>39436</v>
      </c>
      <c r="Y430">
        <f t="shared" si="19"/>
        <v>0.49554205308602495</v>
      </c>
      <c r="Z430">
        <f t="shared" si="20"/>
        <v>0.50445794691397505</v>
      </c>
      <c r="AA430">
        <v>2</v>
      </c>
      <c r="AB430">
        <v>90.8</v>
      </c>
      <c r="AC430">
        <v>1.6</v>
      </c>
      <c r="AD430">
        <v>2.9</v>
      </c>
      <c r="AE430">
        <v>0.9</v>
      </c>
      <c r="AF430">
        <v>0</v>
      </c>
      <c r="AG430">
        <v>59928</v>
      </c>
      <c r="AH430">
        <v>45571</v>
      </c>
      <c r="AI430">
        <v>1241</v>
      </c>
      <c r="AJ430">
        <v>23984</v>
      </c>
      <c r="AK430">
        <v>496</v>
      </c>
      <c r="AL430">
        <v>16.899999999999999</v>
      </c>
      <c r="AM430">
        <v>23.8</v>
      </c>
      <c r="AN430">
        <v>30.5</v>
      </c>
      <c r="AO430">
        <v>19.100000000000001</v>
      </c>
      <c r="AP430">
        <v>24.3</v>
      </c>
      <c r="AQ430">
        <v>10.8</v>
      </c>
      <c r="AR430">
        <v>15.3</v>
      </c>
      <c r="AS430">
        <v>82.4</v>
      </c>
      <c r="AT430">
        <v>8.1999999999999993</v>
      </c>
      <c r="AU430">
        <v>0.4</v>
      </c>
      <c r="AV430">
        <v>4.7</v>
      </c>
      <c r="AW430">
        <v>1.5</v>
      </c>
      <c r="AX430">
        <v>3</v>
      </c>
      <c r="AY430">
        <v>21.9</v>
      </c>
      <c r="AZ430">
        <v>33732</v>
      </c>
      <c r="BA430">
        <v>73.400000000000006</v>
      </c>
      <c r="BB430">
        <v>20</v>
      </c>
      <c r="BC430">
        <v>6.3</v>
      </c>
      <c r="BD430">
        <v>0.2</v>
      </c>
      <c r="BE430">
        <v>7</v>
      </c>
    </row>
    <row r="431" spans="1:57" x14ac:dyDescent="0.3">
      <c r="A431">
        <v>429</v>
      </c>
      <c r="B431" t="s">
        <v>379</v>
      </c>
      <c r="C431" t="s">
        <v>71</v>
      </c>
      <c r="D431">
        <v>0.68899999999999995</v>
      </c>
      <c r="E431">
        <v>0.24199999999999999</v>
      </c>
      <c r="F431">
        <v>1969</v>
      </c>
      <c r="G431">
        <v>1356</v>
      </c>
      <c r="H431">
        <v>476</v>
      </c>
      <c r="I431" t="s">
        <v>3055</v>
      </c>
      <c r="J431">
        <v>1</v>
      </c>
      <c r="K431">
        <v>0</v>
      </c>
      <c r="L431">
        <v>0.74199999999999999</v>
      </c>
      <c r="M431">
        <v>0.23499999999999999</v>
      </c>
      <c r="N431">
        <v>2020</v>
      </c>
      <c r="O431">
        <v>1499</v>
      </c>
      <c r="P431">
        <v>474</v>
      </c>
      <c r="Q431">
        <v>48.772862109999998</v>
      </c>
      <c r="R431">
        <v>-98.466852430000003</v>
      </c>
      <c r="S431">
        <v>111</v>
      </c>
      <c r="T431">
        <v>1</v>
      </c>
      <c r="U431" s="7">
        <f t="shared" si="18"/>
        <v>2.6198585276395077E-4</v>
      </c>
      <c r="V431">
        <v>3817</v>
      </c>
      <c r="W431">
        <v>1944</v>
      </c>
      <c r="X431">
        <v>1873</v>
      </c>
      <c r="Y431">
        <f t="shared" si="19"/>
        <v>0.50930049777312025</v>
      </c>
      <c r="Z431">
        <f t="shared" si="20"/>
        <v>0.49069950222687975</v>
      </c>
      <c r="AA431">
        <v>1</v>
      </c>
      <c r="AB431">
        <v>95.7</v>
      </c>
      <c r="AC431">
        <v>0.3</v>
      </c>
      <c r="AD431">
        <v>1.1000000000000001</v>
      </c>
      <c r="AE431">
        <v>0</v>
      </c>
      <c r="AF431">
        <v>0</v>
      </c>
      <c r="AG431">
        <v>3014</v>
      </c>
      <c r="AH431">
        <v>65505</v>
      </c>
      <c r="AI431">
        <v>7241</v>
      </c>
      <c r="AJ431">
        <v>43144</v>
      </c>
      <c r="AK431">
        <v>5546</v>
      </c>
      <c r="AL431">
        <v>8.6</v>
      </c>
      <c r="AM431">
        <v>12.7</v>
      </c>
      <c r="AN431">
        <v>39.4</v>
      </c>
      <c r="AO431">
        <v>10.8</v>
      </c>
      <c r="AP431">
        <v>20.7</v>
      </c>
      <c r="AQ431">
        <v>14.5</v>
      </c>
      <c r="AR431">
        <v>14.5</v>
      </c>
      <c r="AS431">
        <v>83.1</v>
      </c>
      <c r="AT431">
        <v>4.2</v>
      </c>
      <c r="AU431">
        <v>0</v>
      </c>
      <c r="AV431">
        <v>4.5999999999999996</v>
      </c>
      <c r="AW431">
        <v>0.5</v>
      </c>
      <c r="AX431">
        <v>7.6</v>
      </c>
      <c r="AY431">
        <v>12.5</v>
      </c>
      <c r="AZ431">
        <v>1927</v>
      </c>
      <c r="BA431">
        <v>66.400000000000006</v>
      </c>
      <c r="BB431">
        <v>12.6</v>
      </c>
      <c r="BC431">
        <v>20.8</v>
      </c>
      <c r="BD431">
        <v>0.3</v>
      </c>
      <c r="BE431">
        <v>1.3</v>
      </c>
    </row>
    <row r="432" spans="1:57" x14ac:dyDescent="0.3">
      <c r="A432">
        <v>430</v>
      </c>
      <c r="B432" t="s">
        <v>380</v>
      </c>
      <c r="C432" t="s">
        <v>90</v>
      </c>
      <c r="D432">
        <v>0.53800000000000003</v>
      </c>
      <c r="E432">
        <v>0.40500000000000003</v>
      </c>
      <c r="F432">
        <v>30124</v>
      </c>
      <c r="G432">
        <v>16194</v>
      </c>
      <c r="H432">
        <v>12202</v>
      </c>
      <c r="I432" t="s">
        <v>3055</v>
      </c>
      <c r="J432">
        <v>1</v>
      </c>
      <c r="K432">
        <v>0</v>
      </c>
      <c r="L432">
        <v>0.58199999999999996</v>
      </c>
      <c r="M432">
        <v>0.39600000000000002</v>
      </c>
      <c r="N432">
        <v>30296</v>
      </c>
      <c r="O432">
        <v>17639</v>
      </c>
      <c r="P432">
        <v>11993</v>
      </c>
      <c r="Q432">
        <v>42.912617140000002</v>
      </c>
      <c r="R432">
        <v>-76.557315919999994</v>
      </c>
      <c r="S432">
        <v>453</v>
      </c>
      <c r="T432">
        <v>2</v>
      </c>
      <c r="U432" s="7">
        <f t="shared" si="18"/>
        <v>2.5536587545806256E-5</v>
      </c>
      <c r="V432">
        <v>78319</v>
      </c>
      <c r="W432">
        <v>40132</v>
      </c>
      <c r="X432">
        <v>38187</v>
      </c>
      <c r="Y432">
        <f t="shared" si="19"/>
        <v>0.5124171656941483</v>
      </c>
      <c r="Z432">
        <f t="shared" si="20"/>
        <v>0.4875828343058517</v>
      </c>
      <c r="AA432">
        <v>2.8</v>
      </c>
      <c r="AB432">
        <v>90.5</v>
      </c>
      <c r="AC432">
        <v>3.9</v>
      </c>
      <c r="AD432">
        <v>0.2</v>
      </c>
      <c r="AE432">
        <v>0.5</v>
      </c>
      <c r="AF432">
        <v>0</v>
      </c>
      <c r="AG432">
        <v>61737</v>
      </c>
      <c r="AH432">
        <v>54664</v>
      </c>
      <c r="AI432">
        <v>1603</v>
      </c>
      <c r="AJ432">
        <v>27957</v>
      </c>
      <c r="AK432">
        <v>702</v>
      </c>
      <c r="AL432">
        <v>11.6</v>
      </c>
      <c r="AM432">
        <v>17.2</v>
      </c>
      <c r="AN432">
        <v>33.799999999999997</v>
      </c>
      <c r="AO432">
        <v>18.8</v>
      </c>
      <c r="AP432">
        <v>22.2</v>
      </c>
      <c r="AQ432">
        <v>11</v>
      </c>
      <c r="AR432">
        <v>14.2</v>
      </c>
      <c r="AS432">
        <v>82.5</v>
      </c>
      <c r="AT432">
        <v>7.3</v>
      </c>
      <c r="AU432">
        <v>1</v>
      </c>
      <c r="AV432">
        <v>4.3</v>
      </c>
      <c r="AW432">
        <v>1.4</v>
      </c>
      <c r="AX432">
        <v>3.4</v>
      </c>
      <c r="AY432">
        <v>23</v>
      </c>
      <c r="AZ432">
        <v>37196</v>
      </c>
      <c r="BA432">
        <v>75.599999999999994</v>
      </c>
      <c r="BB432">
        <v>18</v>
      </c>
      <c r="BC432">
        <v>6.1</v>
      </c>
      <c r="BD432">
        <v>0.3</v>
      </c>
      <c r="BE432">
        <v>5.9</v>
      </c>
    </row>
    <row r="433" spans="1:57" x14ac:dyDescent="0.3">
      <c r="A433">
        <v>431</v>
      </c>
      <c r="B433" t="s">
        <v>381</v>
      </c>
      <c r="C433" t="s">
        <v>103</v>
      </c>
      <c r="D433">
        <v>0.65200000000000002</v>
      </c>
      <c r="E433">
        <v>0.29899999999999999</v>
      </c>
      <c r="F433">
        <v>42309</v>
      </c>
      <c r="G433">
        <v>27579</v>
      </c>
      <c r="H433">
        <v>12651</v>
      </c>
      <c r="I433" t="s">
        <v>3055</v>
      </c>
      <c r="J433">
        <v>1</v>
      </c>
      <c r="K433">
        <v>0</v>
      </c>
      <c r="L433">
        <v>0.628</v>
      </c>
      <c r="M433">
        <v>0.35</v>
      </c>
      <c r="N433">
        <v>45853</v>
      </c>
      <c r="O433">
        <v>28797</v>
      </c>
      <c r="P433">
        <v>16053</v>
      </c>
      <c r="Q433">
        <v>39.566476819999998</v>
      </c>
      <c r="R433">
        <v>-75.946274110000004</v>
      </c>
      <c r="S433">
        <v>1381</v>
      </c>
      <c r="T433">
        <v>36</v>
      </c>
      <c r="U433" s="7">
        <f t="shared" si="18"/>
        <v>3.5150757694110295E-4</v>
      </c>
      <c r="V433">
        <v>102416</v>
      </c>
      <c r="W433">
        <v>50878</v>
      </c>
      <c r="X433">
        <v>51538</v>
      </c>
      <c r="Y433">
        <f t="shared" si="19"/>
        <v>0.49677784721137325</v>
      </c>
      <c r="Z433">
        <f t="shared" si="20"/>
        <v>0.50322215278862681</v>
      </c>
      <c r="AA433">
        <v>4.0999999999999996</v>
      </c>
      <c r="AB433">
        <v>85.8</v>
      </c>
      <c r="AC433">
        <v>6.4</v>
      </c>
      <c r="AD433">
        <v>0.3</v>
      </c>
      <c r="AE433">
        <v>1.4</v>
      </c>
      <c r="AF433">
        <v>0</v>
      </c>
      <c r="AG433">
        <v>77244</v>
      </c>
      <c r="AH433">
        <v>70516</v>
      </c>
      <c r="AI433">
        <v>2476</v>
      </c>
      <c r="AJ433">
        <v>32542</v>
      </c>
      <c r="AK433">
        <v>921</v>
      </c>
      <c r="AL433">
        <v>9.4</v>
      </c>
      <c r="AM433">
        <v>12.8</v>
      </c>
      <c r="AN433">
        <v>35.200000000000003</v>
      </c>
      <c r="AO433">
        <v>16.3</v>
      </c>
      <c r="AP433">
        <v>21.5</v>
      </c>
      <c r="AQ433">
        <v>12.9</v>
      </c>
      <c r="AR433">
        <v>14.1</v>
      </c>
      <c r="AS433">
        <v>82.9</v>
      </c>
      <c r="AT433">
        <v>8.4</v>
      </c>
      <c r="AU433">
        <v>1.2</v>
      </c>
      <c r="AV433">
        <v>1.6</v>
      </c>
      <c r="AW433">
        <v>1.4</v>
      </c>
      <c r="AX433">
        <v>4.5999999999999996</v>
      </c>
      <c r="AY433">
        <v>29.3</v>
      </c>
      <c r="AZ433">
        <v>50620</v>
      </c>
      <c r="BA433">
        <v>78.599999999999994</v>
      </c>
      <c r="BB433">
        <v>17.100000000000001</v>
      </c>
      <c r="BC433">
        <v>4.2</v>
      </c>
      <c r="BD433">
        <v>0.1</v>
      </c>
      <c r="BE433">
        <v>5.8</v>
      </c>
    </row>
    <row r="434" spans="1:57" x14ac:dyDescent="0.3">
      <c r="A434">
        <v>432</v>
      </c>
      <c r="B434" t="s">
        <v>382</v>
      </c>
      <c r="C434" t="s">
        <v>62</v>
      </c>
      <c r="D434">
        <v>0.56200000000000006</v>
      </c>
      <c r="E434">
        <v>0.38100000000000001</v>
      </c>
      <c r="F434">
        <v>9386</v>
      </c>
      <c r="G434">
        <v>5275</v>
      </c>
      <c r="H434">
        <v>3578</v>
      </c>
      <c r="I434" t="s">
        <v>3055</v>
      </c>
      <c r="J434">
        <v>1</v>
      </c>
      <c r="K434">
        <v>0</v>
      </c>
      <c r="L434">
        <v>0.57599999999999996</v>
      </c>
      <c r="M434">
        <v>0.40500000000000003</v>
      </c>
      <c r="N434">
        <v>10703</v>
      </c>
      <c r="O434">
        <v>6161</v>
      </c>
      <c r="P434">
        <v>4337</v>
      </c>
      <c r="Q434">
        <v>41.77233777</v>
      </c>
      <c r="R434">
        <v>-91.132466840000006</v>
      </c>
      <c r="S434">
        <v>551</v>
      </c>
      <c r="T434">
        <v>8</v>
      </c>
      <c r="U434" s="7">
        <f t="shared" si="18"/>
        <v>4.3554006968641115E-4</v>
      </c>
      <c r="V434">
        <v>18368</v>
      </c>
      <c r="W434">
        <v>9148</v>
      </c>
      <c r="X434">
        <v>9220</v>
      </c>
      <c r="Y434">
        <f t="shared" si="19"/>
        <v>0.49804006968641112</v>
      </c>
      <c r="Z434">
        <f t="shared" si="20"/>
        <v>0.50195993031358888</v>
      </c>
      <c r="AA434">
        <v>1.9</v>
      </c>
      <c r="AB434">
        <v>95.8</v>
      </c>
      <c r="AC434">
        <v>0.7</v>
      </c>
      <c r="AD434">
        <v>0.2</v>
      </c>
      <c r="AE434">
        <v>0.3</v>
      </c>
      <c r="AF434">
        <v>0</v>
      </c>
      <c r="AG434">
        <v>14182</v>
      </c>
      <c r="AH434">
        <v>62555</v>
      </c>
      <c r="AI434">
        <v>1614</v>
      </c>
      <c r="AJ434">
        <v>30362</v>
      </c>
      <c r="AK434">
        <v>1043</v>
      </c>
      <c r="AL434">
        <v>5.4</v>
      </c>
      <c r="AM434">
        <v>2.6</v>
      </c>
      <c r="AN434">
        <v>34.9</v>
      </c>
      <c r="AO434">
        <v>14.2</v>
      </c>
      <c r="AP434">
        <v>23</v>
      </c>
      <c r="AQ434">
        <v>11.5</v>
      </c>
      <c r="AR434">
        <v>16.399999999999999</v>
      </c>
      <c r="AS434">
        <v>82.6</v>
      </c>
      <c r="AT434">
        <v>6.2</v>
      </c>
      <c r="AU434">
        <v>0.3</v>
      </c>
      <c r="AV434">
        <v>2.2000000000000002</v>
      </c>
      <c r="AW434">
        <v>1.6</v>
      </c>
      <c r="AX434">
        <v>7.2</v>
      </c>
      <c r="AY434">
        <v>25.3</v>
      </c>
      <c r="AZ434">
        <v>9872</v>
      </c>
      <c r="BA434">
        <v>72.599999999999994</v>
      </c>
      <c r="BB434">
        <v>17.399999999999999</v>
      </c>
      <c r="BC434">
        <v>9.4</v>
      </c>
      <c r="BD434">
        <v>0.6</v>
      </c>
      <c r="BE434">
        <v>3</v>
      </c>
    </row>
    <row r="435" spans="1:57" x14ac:dyDescent="0.3">
      <c r="A435">
        <v>433</v>
      </c>
      <c r="B435" t="s">
        <v>382</v>
      </c>
      <c r="C435" t="s">
        <v>64</v>
      </c>
      <c r="D435">
        <v>0.79900000000000004</v>
      </c>
      <c r="E435">
        <v>0.161</v>
      </c>
      <c r="F435">
        <v>6278</v>
      </c>
      <c r="G435">
        <v>5019</v>
      </c>
      <c r="H435">
        <v>1010</v>
      </c>
      <c r="I435" t="s">
        <v>3055</v>
      </c>
      <c r="J435">
        <v>1</v>
      </c>
      <c r="K435">
        <v>0</v>
      </c>
      <c r="L435">
        <v>0.82199999999999995</v>
      </c>
      <c r="M435">
        <v>0.16200000000000001</v>
      </c>
      <c r="N435">
        <v>7039</v>
      </c>
      <c r="O435">
        <v>5786</v>
      </c>
      <c r="P435">
        <v>1143</v>
      </c>
      <c r="Q435">
        <v>37.723914749999999</v>
      </c>
      <c r="R435">
        <v>-93.854454410000002</v>
      </c>
      <c r="S435">
        <v>254</v>
      </c>
      <c r="T435">
        <v>4</v>
      </c>
      <c r="U435" s="7">
        <f t="shared" si="18"/>
        <v>2.8855864954552014E-4</v>
      </c>
      <c r="V435">
        <v>13862</v>
      </c>
      <c r="W435">
        <v>6883</v>
      </c>
      <c r="X435">
        <v>6979</v>
      </c>
      <c r="Y435">
        <f t="shared" si="19"/>
        <v>0.49653729620545378</v>
      </c>
      <c r="Z435">
        <f t="shared" si="20"/>
        <v>0.50346270379454627</v>
      </c>
      <c r="AA435">
        <v>2</v>
      </c>
      <c r="AB435">
        <v>95</v>
      </c>
      <c r="AC435">
        <v>0</v>
      </c>
      <c r="AD435">
        <v>0</v>
      </c>
      <c r="AE435">
        <v>0.2</v>
      </c>
      <c r="AF435">
        <v>0.2</v>
      </c>
      <c r="AG435">
        <v>10451</v>
      </c>
      <c r="AH435">
        <v>35930</v>
      </c>
      <c r="AI435">
        <v>3245</v>
      </c>
      <c r="AJ435">
        <v>20228</v>
      </c>
      <c r="AK435">
        <v>1857</v>
      </c>
      <c r="AL435">
        <v>22.6</v>
      </c>
      <c r="AM435">
        <v>27</v>
      </c>
      <c r="AN435">
        <v>29</v>
      </c>
      <c r="AO435">
        <v>21.8</v>
      </c>
      <c r="AP435">
        <v>19.7</v>
      </c>
      <c r="AQ435">
        <v>14.2</v>
      </c>
      <c r="AR435">
        <v>15.3</v>
      </c>
      <c r="AS435">
        <v>85.8</v>
      </c>
      <c r="AT435">
        <v>7.2</v>
      </c>
      <c r="AU435">
        <v>0</v>
      </c>
      <c r="AV435">
        <v>2.4</v>
      </c>
      <c r="AW435">
        <v>0.8</v>
      </c>
      <c r="AX435">
        <v>3.8</v>
      </c>
      <c r="AY435">
        <v>25.5</v>
      </c>
      <c r="AZ435">
        <v>4908</v>
      </c>
      <c r="BA435">
        <v>72.8</v>
      </c>
      <c r="BB435">
        <v>16.8</v>
      </c>
      <c r="BC435">
        <v>9.9</v>
      </c>
      <c r="BD435">
        <v>0.4</v>
      </c>
      <c r="BE435">
        <v>11.2</v>
      </c>
    </row>
    <row r="436" spans="1:57" x14ac:dyDescent="0.3">
      <c r="A436">
        <v>434</v>
      </c>
      <c r="B436" t="s">
        <v>382</v>
      </c>
      <c r="C436" t="s">
        <v>72</v>
      </c>
      <c r="D436">
        <v>0.81</v>
      </c>
      <c r="E436">
        <v>0.13100000000000001</v>
      </c>
      <c r="F436">
        <v>4360</v>
      </c>
      <c r="G436">
        <v>3533</v>
      </c>
      <c r="H436">
        <v>572</v>
      </c>
      <c r="I436" t="s">
        <v>3055</v>
      </c>
      <c r="J436">
        <v>1</v>
      </c>
      <c r="K436">
        <v>0</v>
      </c>
      <c r="L436">
        <v>0.83499999999999996</v>
      </c>
      <c r="M436">
        <v>0.14499999999999999</v>
      </c>
      <c r="N436">
        <v>4996</v>
      </c>
      <c r="O436">
        <v>4174</v>
      </c>
      <c r="P436">
        <v>725</v>
      </c>
      <c r="Q436">
        <v>42.598885100000004</v>
      </c>
      <c r="R436">
        <v>-97.253119510000005</v>
      </c>
      <c r="S436">
        <v>168</v>
      </c>
      <c r="T436">
        <v>0</v>
      </c>
      <c r="U436" s="7">
        <f t="shared" si="18"/>
        <v>0</v>
      </c>
      <c r="V436">
        <v>8561</v>
      </c>
      <c r="W436">
        <v>4349</v>
      </c>
      <c r="X436">
        <v>4212</v>
      </c>
      <c r="Y436">
        <f t="shared" si="19"/>
        <v>0.5080014017054082</v>
      </c>
      <c r="Z436">
        <f t="shared" si="20"/>
        <v>0.49199859829459175</v>
      </c>
      <c r="AA436">
        <v>1.7</v>
      </c>
      <c r="AB436">
        <v>97</v>
      </c>
      <c r="AC436">
        <v>0</v>
      </c>
      <c r="AD436">
        <v>0.8</v>
      </c>
      <c r="AE436">
        <v>0</v>
      </c>
      <c r="AF436">
        <v>0</v>
      </c>
      <c r="AG436">
        <v>6400</v>
      </c>
      <c r="AH436">
        <v>57208</v>
      </c>
      <c r="AI436">
        <v>2946</v>
      </c>
      <c r="AJ436">
        <v>29694</v>
      </c>
      <c r="AK436">
        <v>1971</v>
      </c>
      <c r="AL436">
        <v>9.6999999999999993</v>
      </c>
      <c r="AM436">
        <v>13.9</v>
      </c>
      <c r="AN436">
        <v>34.9</v>
      </c>
      <c r="AO436">
        <v>15.7</v>
      </c>
      <c r="AP436">
        <v>21.2</v>
      </c>
      <c r="AQ436">
        <v>14.1</v>
      </c>
      <c r="AR436">
        <v>14</v>
      </c>
      <c r="AS436">
        <v>76.7</v>
      </c>
      <c r="AT436">
        <v>6.7</v>
      </c>
      <c r="AU436">
        <v>0</v>
      </c>
      <c r="AV436">
        <v>5.2</v>
      </c>
      <c r="AW436">
        <v>1.5</v>
      </c>
      <c r="AX436">
        <v>9.8000000000000007</v>
      </c>
      <c r="AY436">
        <v>16.399999999999999</v>
      </c>
      <c r="AZ436">
        <v>4599</v>
      </c>
      <c r="BA436">
        <v>69.5</v>
      </c>
      <c r="BB436">
        <v>15.4</v>
      </c>
      <c r="BC436">
        <v>14.5</v>
      </c>
      <c r="BD436">
        <v>0.6</v>
      </c>
      <c r="BE436">
        <v>1.6</v>
      </c>
    </row>
    <row r="437" spans="1:57" x14ac:dyDescent="0.3">
      <c r="A437">
        <v>435</v>
      </c>
      <c r="B437" t="s">
        <v>383</v>
      </c>
      <c r="C437" t="s">
        <v>74</v>
      </c>
      <c r="D437">
        <v>0.46600000000000003</v>
      </c>
      <c r="E437">
        <v>0.48499999999999999</v>
      </c>
      <c r="F437">
        <v>75394</v>
      </c>
      <c r="G437">
        <v>35099</v>
      </c>
      <c r="H437">
        <v>36555</v>
      </c>
      <c r="I437" t="s">
        <v>3056</v>
      </c>
      <c r="J437">
        <v>0</v>
      </c>
      <c r="K437">
        <v>1</v>
      </c>
      <c r="L437">
        <v>0.46899999999999997</v>
      </c>
      <c r="M437">
        <v>0.51700000000000002</v>
      </c>
      <c r="N437">
        <v>77490</v>
      </c>
      <c r="O437">
        <v>36371</v>
      </c>
      <c r="P437">
        <v>40054</v>
      </c>
      <c r="Q437">
        <v>40.920589030000002</v>
      </c>
      <c r="R437">
        <v>-77.822006239999993</v>
      </c>
      <c r="S437">
        <v>4292</v>
      </c>
      <c r="T437">
        <v>19</v>
      </c>
      <c r="U437" s="7">
        <f t="shared" si="18"/>
        <v>1.1827247488266125E-4</v>
      </c>
      <c r="V437">
        <v>160646</v>
      </c>
      <c r="W437">
        <v>84313</v>
      </c>
      <c r="X437">
        <v>76333</v>
      </c>
      <c r="Y437">
        <f t="shared" si="19"/>
        <v>0.52483721972535891</v>
      </c>
      <c r="Z437">
        <f t="shared" si="20"/>
        <v>0.47516278027464115</v>
      </c>
      <c r="AA437">
        <v>2.8</v>
      </c>
      <c r="AB437">
        <v>85.8</v>
      </c>
      <c r="AC437">
        <v>3.6</v>
      </c>
      <c r="AD437">
        <v>0.1</v>
      </c>
      <c r="AE437">
        <v>6</v>
      </c>
      <c r="AF437">
        <v>0</v>
      </c>
      <c r="AG437">
        <v>127511</v>
      </c>
      <c r="AH437">
        <v>56466</v>
      </c>
      <c r="AI437">
        <v>1612</v>
      </c>
      <c r="AJ437">
        <v>28545</v>
      </c>
      <c r="AK437">
        <v>610</v>
      </c>
      <c r="AL437">
        <v>18.399999999999999</v>
      </c>
      <c r="AM437">
        <v>12.4</v>
      </c>
      <c r="AN437">
        <v>46.8</v>
      </c>
      <c r="AO437">
        <v>18.100000000000001</v>
      </c>
      <c r="AP437">
        <v>19.7</v>
      </c>
      <c r="AQ437">
        <v>6.5</v>
      </c>
      <c r="AR437">
        <v>8.9</v>
      </c>
      <c r="AS437">
        <v>68.3</v>
      </c>
      <c r="AT437">
        <v>9.1999999999999993</v>
      </c>
      <c r="AU437">
        <v>5.0999999999999996</v>
      </c>
      <c r="AV437">
        <v>9.5</v>
      </c>
      <c r="AW437">
        <v>3.1</v>
      </c>
      <c r="AX437">
        <v>4.9000000000000004</v>
      </c>
      <c r="AY437">
        <v>20.399999999999999</v>
      </c>
      <c r="AZ437">
        <v>76433</v>
      </c>
      <c r="BA437">
        <v>79.400000000000006</v>
      </c>
      <c r="BB437">
        <v>15.2</v>
      </c>
      <c r="BC437">
        <v>5.3</v>
      </c>
      <c r="BD437">
        <v>0.2</v>
      </c>
      <c r="BE437">
        <v>4.5999999999999996</v>
      </c>
    </row>
    <row r="438" spans="1:57" x14ac:dyDescent="0.3">
      <c r="A438">
        <v>436</v>
      </c>
      <c r="B438" t="s">
        <v>384</v>
      </c>
      <c r="C438" t="s">
        <v>62</v>
      </c>
      <c r="D438">
        <v>0.51200000000000001</v>
      </c>
      <c r="E438">
        <v>0.435</v>
      </c>
      <c r="F438">
        <v>22633</v>
      </c>
      <c r="G438">
        <v>11583</v>
      </c>
      <c r="H438">
        <v>9840</v>
      </c>
      <c r="I438" t="s">
        <v>3055</v>
      </c>
      <c r="J438">
        <v>1</v>
      </c>
      <c r="K438">
        <v>0</v>
      </c>
      <c r="L438">
        <v>0.52300000000000002</v>
      </c>
      <c r="M438">
        <v>0.46</v>
      </c>
      <c r="N438">
        <v>23794</v>
      </c>
      <c r="O438">
        <v>12435</v>
      </c>
      <c r="P438">
        <v>10941</v>
      </c>
      <c r="Q438">
        <v>43.081775630000003</v>
      </c>
      <c r="R438">
        <v>-93.261223900000005</v>
      </c>
      <c r="S438">
        <v>1603</v>
      </c>
      <c r="T438">
        <v>27</v>
      </c>
      <c r="U438" s="7">
        <f t="shared" si="18"/>
        <v>6.2595632215885384E-4</v>
      </c>
      <c r="V438">
        <v>43134</v>
      </c>
      <c r="W438">
        <v>21011</v>
      </c>
      <c r="X438">
        <v>22123</v>
      </c>
      <c r="Y438">
        <f t="shared" si="19"/>
        <v>0.48710993647702511</v>
      </c>
      <c r="Z438">
        <f t="shared" si="20"/>
        <v>0.51289006352297495</v>
      </c>
      <c r="AA438">
        <v>4.5999999999999996</v>
      </c>
      <c r="AB438">
        <v>91.2</v>
      </c>
      <c r="AC438">
        <v>1.7</v>
      </c>
      <c r="AD438">
        <v>0.3</v>
      </c>
      <c r="AE438">
        <v>1.1000000000000001</v>
      </c>
      <c r="AF438">
        <v>0</v>
      </c>
      <c r="AG438">
        <v>33798</v>
      </c>
      <c r="AH438">
        <v>50569</v>
      </c>
      <c r="AI438">
        <v>2060</v>
      </c>
      <c r="AJ438">
        <v>31292</v>
      </c>
      <c r="AK438">
        <v>1770</v>
      </c>
      <c r="AL438">
        <v>11.3</v>
      </c>
      <c r="AM438">
        <v>13.4</v>
      </c>
      <c r="AN438">
        <v>32.1</v>
      </c>
      <c r="AO438">
        <v>16.8</v>
      </c>
      <c r="AP438">
        <v>22.5</v>
      </c>
      <c r="AQ438">
        <v>9.6999999999999993</v>
      </c>
      <c r="AR438">
        <v>19</v>
      </c>
      <c r="AS438">
        <v>82.6</v>
      </c>
      <c r="AT438">
        <v>8.1999999999999993</v>
      </c>
      <c r="AU438">
        <v>0.8</v>
      </c>
      <c r="AV438">
        <v>3.5</v>
      </c>
      <c r="AW438">
        <v>1.6</v>
      </c>
      <c r="AX438">
        <v>3.4</v>
      </c>
      <c r="AY438">
        <v>16.3</v>
      </c>
      <c r="AZ438">
        <v>22051</v>
      </c>
      <c r="BA438">
        <v>82</v>
      </c>
      <c r="BB438">
        <v>11.6</v>
      </c>
      <c r="BC438">
        <v>6.2</v>
      </c>
      <c r="BD438">
        <v>0.2</v>
      </c>
      <c r="BE438">
        <v>4.0999999999999996</v>
      </c>
    </row>
    <row r="439" spans="1:57" x14ac:dyDescent="0.3">
      <c r="A439">
        <v>437</v>
      </c>
      <c r="B439" t="s">
        <v>385</v>
      </c>
      <c r="C439" t="s">
        <v>67</v>
      </c>
      <c r="D439">
        <v>0.48</v>
      </c>
      <c r="E439">
        <v>0.434</v>
      </c>
      <c r="F439">
        <v>10999</v>
      </c>
      <c r="G439">
        <v>5283</v>
      </c>
      <c r="H439">
        <v>4773</v>
      </c>
      <c r="I439" t="s">
        <v>3056</v>
      </c>
      <c r="J439">
        <v>0</v>
      </c>
      <c r="K439">
        <v>1</v>
      </c>
      <c r="L439">
        <v>0.45400000000000001</v>
      </c>
      <c r="M439">
        <v>0.52200000000000002</v>
      </c>
      <c r="N439">
        <v>13620</v>
      </c>
      <c r="O439">
        <v>6180</v>
      </c>
      <c r="P439">
        <v>7112</v>
      </c>
      <c r="Q439">
        <v>38.747457779999998</v>
      </c>
      <c r="R439">
        <v>-106.19265729999998</v>
      </c>
      <c r="S439">
        <v>433</v>
      </c>
      <c r="T439">
        <v>20</v>
      </c>
      <c r="U439" s="7">
        <f t="shared" si="18"/>
        <v>1.0628122010840685E-3</v>
      </c>
      <c r="V439">
        <v>18818</v>
      </c>
      <c r="W439">
        <v>10056</v>
      </c>
      <c r="X439">
        <v>8762</v>
      </c>
      <c r="Y439">
        <f t="shared" si="19"/>
        <v>0.53438197470506965</v>
      </c>
      <c r="Z439">
        <f t="shared" si="20"/>
        <v>0.4656180252949304</v>
      </c>
      <c r="AA439">
        <v>10.1</v>
      </c>
      <c r="AB439">
        <v>85.3</v>
      </c>
      <c r="AC439">
        <v>1.6</v>
      </c>
      <c r="AD439">
        <v>0.4</v>
      </c>
      <c r="AE439">
        <v>0.8</v>
      </c>
      <c r="AF439">
        <v>0</v>
      </c>
      <c r="AG439">
        <v>15687</v>
      </c>
      <c r="AH439">
        <v>53762</v>
      </c>
      <c r="AI439">
        <v>2655</v>
      </c>
      <c r="AJ439">
        <v>28907</v>
      </c>
      <c r="AK439">
        <v>2035</v>
      </c>
      <c r="AL439">
        <v>9.6</v>
      </c>
      <c r="AM439">
        <v>8.1999999999999993</v>
      </c>
      <c r="AN439">
        <v>35.700000000000003</v>
      </c>
      <c r="AO439">
        <v>19.399999999999999</v>
      </c>
      <c r="AP439">
        <v>22.4</v>
      </c>
      <c r="AQ439">
        <v>11.4</v>
      </c>
      <c r="AR439">
        <v>11</v>
      </c>
      <c r="AS439">
        <v>71.8</v>
      </c>
      <c r="AT439">
        <v>7.3</v>
      </c>
      <c r="AU439">
        <v>0.3</v>
      </c>
      <c r="AV439">
        <v>4.4000000000000004</v>
      </c>
      <c r="AW439">
        <v>6.1</v>
      </c>
      <c r="AX439">
        <v>10.199999999999999</v>
      </c>
      <c r="AY439">
        <v>17.5</v>
      </c>
      <c r="AZ439">
        <v>8379</v>
      </c>
      <c r="BA439">
        <v>71.8</v>
      </c>
      <c r="BB439">
        <v>18</v>
      </c>
      <c r="BC439">
        <v>9.5</v>
      </c>
      <c r="BD439">
        <v>0.6</v>
      </c>
      <c r="BE439">
        <v>2.5</v>
      </c>
    </row>
    <row r="440" spans="1:57" x14ac:dyDescent="0.3">
      <c r="A440">
        <v>438</v>
      </c>
      <c r="B440" t="s">
        <v>386</v>
      </c>
      <c r="C440" t="s">
        <v>168</v>
      </c>
      <c r="D440">
        <v>0.56599999999999995</v>
      </c>
      <c r="E440">
        <v>0.41799999999999998</v>
      </c>
      <c r="F440">
        <v>13778</v>
      </c>
      <c r="G440">
        <v>7803</v>
      </c>
      <c r="H440">
        <v>5763</v>
      </c>
      <c r="I440" t="s">
        <v>3055</v>
      </c>
      <c r="J440">
        <v>1</v>
      </c>
      <c r="K440">
        <v>0</v>
      </c>
      <c r="L440">
        <v>0.57299999999999995</v>
      </c>
      <c r="M440">
        <v>0.41599999999999998</v>
      </c>
      <c r="N440">
        <v>15269</v>
      </c>
      <c r="O440">
        <v>8748</v>
      </c>
      <c r="P440">
        <v>6356</v>
      </c>
      <c r="Q440">
        <v>32.913600789999997</v>
      </c>
      <c r="R440">
        <v>-85.390727490000003</v>
      </c>
      <c r="S440">
        <v>1392</v>
      </c>
      <c r="T440">
        <v>47</v>
      </c>
      <c r="U440" s="7">
        <f t="shared" si="18"/>
        <v>1.3866351969317008E-3</v>
      </c>
      <c r="V440">
        <v>33895</v>
      </c>
      <c r="W440">
        <v>16320</v>
      </c>
      <c r="X440">
        <v>17575</v>
      </c>
      <c r="Y440">
        <f t="shared" si="19"/>
        <v>0.48148694497713529</v>
      </c>
      <c r="Z440">
        <f t="shared" si="20"/>
        <v>0.51851305502286471</v>
      </c>
      <c r="AA440">
        <v>2.2000000000000002</v>
      </c>
      <c r="AB440">
        <v>56.2</v>
      </c>
      <c r="AC440">
        <v>39.299999999999997</v>
      </c>
      <c r="AD440">
        <v>0.3</v>
      </c>
      <c r="AE440">
        <v>1</v>
      </c>
      <c r="AF440">
        <v>0</v>
      </c>
      <c r="AG440">
        <v>26259</v>
      </c>
      <c r="AH440">
        <v>37342</v>
      </c>
      <c r="AI440">
        <v>2011</v>
      </c>
      <c r="AJ440">
        <v>22002</v>
      </c>
      <c r="AK440">
        <v>1205</v>
      </c>
      <c r="AL440">
        <v>18.8</v>
      </c>
      <c r="AM440">
        <v>29.1</v>
      </c>
      <c r="AN440">
        <v>24.3</v>
      </c>
      <c r="AO440">
        <v>13.5</v>
      </c>
      <c r="AP440">
        <v>23</v>
      </c>
      <c r="AQ440">
        <v>11.6</v>
      </c>
      <c r="AR440">
        <v>27.6</v>
      </c>
      <c r="AS440">
        <v>87.1</v>
      </c>
      <c r="AT440">
        <v>9.6999999999999993</v>
      </c>
      <c r="AU440">
        <v>0.2</v>
      </c>
      <c r="AV440">
        <v>0.6</v>
      </c>
      <c r="AW440">
        <v>0.5</v>
      </c>
      <c r="AX440">
        <v>2</v>
      </c>
      <c r="AY440">
        <v>23.6</v>
      </c>
      <c r="AZ440">
        <v>14527</v>
      </c>
      <c r="BA440">
        <v>84.5</v>
      </c>
      <c r="BB440">
        <v>11.8</v>
      </c>
      <c r="BC440">
        <v>3.7</v>
      </c>
      <c r="BD440">
        <v>0</v>
      </c>
      <c r="BE440">
        <v>6.4</v>
      </c>
    </row>
    <row r="441" spans="1:57" x14ac:dyDescent="0.3">
      <c r="A441">
        <v>439</v>
      </c>
      <c r="B441" t="s">
        <v>386</v>
      </c>
      <c r="C441" t="s">
        <v>117</v>
      </c>
      <c r="D441">
        <v>0.79700000000000004</v>
      </c>
      <c r="E441">
        <v>0.17599999999999999</v>
      </c>
      <c r="F441">
        <v>16661</v>
      </c>
      <c r="G441">
        <v>13278</v>
      </c>
      <c r="H441">
        <v>2939</v>
      </c>
      <c r="I441" t="s">
        <v>3055</v>
      </c>
      <c r="J441">
        <v>1</v>
      </c>
      <c r="K441">
        <v>0</v>
      </c>
      <c r="L441">
        <v>0.80100000000000005</v>
      </c>
      <c r="M441">
        <v>0.185</v>
      </c>
      <c r="N441">
        <v>21641</v>
      </c>
      <c r="O441">
        <v>17343</v>
      </c>
      <c r="P441">
        <v>3997</v>
      </c>
      <c r="Q441">
        <v>29.70972016</v>
      </c>
      <c r="R441">
        <v>-94.671545010000003</v>
      </c>
      <c r="S441">
        <v>1585</v>
      </c>
      <c r="T441">
        <v>10</v>
      </c>
      <c r="U441" s="7">
        <f t="shared" si="18"/>
        <v>2.5456304253748441E-4</v>
      </c>
      <c r="V441">
        <v>39283</v>
      </c>
      <c r="W441">
        <v>19679</v>
      </c>
      <c r="X441">
        <v>19604</v>
      </c>
      <c r="Y441">
        <f t="shared" si="19"/>
        <v>0.50095461140951558</v>
      </c>
      <c r="Z441">
        <f t="shared" si="20"/>
        <v>0.49904538859048442</v>
      </c>
      <c r="AA441">
        <v>21.4</v>
      </c>
      <c r="AB441">
        <v>68</v>
      </c>
      <c r="AC441">
        <v>8</v>
      </c>
      <c r="AD441">
        <v>0.1</v>
      </c>
      <c r="AE441">
        <v>1.3</v>
      </c>
      <c r="AF441">
        <v>0</v>
      </c>
      <c r="AG441">
        <v>25703</v>
      </c>
      <c r="AH441">
        <v>74368</v>
      </c>
      <c r="AI441">
        <v>8078</v>
      </c>
      <c r="AJ441">
        <v>31412</v>
      </c>
      <c r="AK441">
        <v>1542</v>
      </c>
      <c r="AL441">
        <v>12.9</v>
      </c>
      <c r="AM441">
        <v>17.8</v>
      </c>
      <c r="AN441">
        <v>36.1</v>
      </c>
      <c r="AO441">
        <v>9.5</v>
      </c>
      <c r="AP441">
        <v>19.7</v>
      </c>
      <c r="AQ441">
        <v>15.8</v>
      </c>
      <c r="AR441">
        <v>18.899999999999999</v>
      </c>
      <c r="AS441">
        <v>88.9</v>
      </c>
      <c r="AT441">
        <v>6.6</v>
      </c>
      <c r="AU441">
        <v>0.2</v>
      </c>
      <c r="AV441">
        <v>0.9</v>
      </c>
      <c r="AW441">
        <v>1.3</v>
      </c>
      <c r="AX441">
        <v>2.1</v>
      </c>
      <c r="AY441">
        <v>27.8</v>
      </c>
      <c r="AZ441">
        <v>16713</v>
      </c>
      <c r="BA441">
        <v>75.599999999999994</v>
      </c>
      <c r="BB441">
        <v>16.399999999999999</v>
      </c>
      <c r="BC441">
        <v>7.7</v>
      </c>
      <c r="BD441">
        <v>0.3</v>
      </c>
      <c r="BE441">
        <v>6.5</v>
      </c>
    </row>
    <row r="442" spans="1:57" x14ac:dyDescent="0.3">
      <c r="A442">
        <v>440</v>
      </c>
      <c r="B442" t="s">
        <v>387</v>
      </c>
      <c r="C442" t="s">
        <v>68</v>
      </c>
      <c r="D442">
        <v>0.373</v>
      </c>
      <c r="E442">
        <v>0.55700000000000005</v>
      </c>
      <c r="F442">
        <v>89196</v>
      </c>
      <c r="G442">
        <v>33235</v>
      </c>
      <c r="H442">
        <v>49694</v>
      </c>
      <c r="I442" t="s">
        <v>3056</v>
      </c>
      <c r="J442">
        <v>0</v>
      </c>
      <c r="K442">
        <v>1</v>
      </c>
      <c r="L442">
        <v>0.374</v>
      </c>
      <c r="M442">
        <v>0.59299999999999997</v>
      </c>
      <c r="N442">
        <v>93019</v>
      </c>
      <c r="O442">
        <v>34774</v>
      </c>
      <c r="P442">
        <v>55173</v>
      </c>
      <c r="Q442">
        <v>40.139194379999999</v>
      </c>
      <c r="R442">
        <v>-88.200466149999997</v>
      </c>
      <c r="S442">
        <v>6824</v>
      </c>
      <c r="T442">
        <v>28</v>
      </c>
      <c r="U442" s="7">
        <f t="shared" si="18"/>
        <v>1.3465034191568966E-4</v>
      </c>
      <c r="V442">
        <v>207946</v>
      </c>
      <c r="W442">
        <v>103843</v>
      </c>
      <c r="X442">
        <v>104103</v>
      </c>
      <c r="Y442">
        <f t="shared" si="19"/>
        <v>0.49937483769824859</v>
      </c>
      <c r="Z442">
        <f t="shared" si="20"/>
        <v>0.50062516230175147</v>
      </c>
      <c r="AA442">
        <v>5.7</v>
      </c>
      <c r="AB442">
        <v>68.3</v>
      </c>
      <c r="AC442">
        <v>13</v>
      </c>
      <c r="AD442">
        <v>0.1</v>
      </c>
      <c r="AE442">
        <v>10.3</v>
      </c>
      <c r="AF442">
        <v>0.1</v>
      </c>
      <c r="AG442">
        <v>152566</v>
      </c>
      <c r="AH442">
        <v>49586</v>
      </c>
      <c r="AI442">
        <v>1516</v>
      </c>
      <c r="AJ442">
        <v>28463</v>
      </c>
      <c r="AK442">
        <v>692</v>
      </c>
      <c r="AL442">
        <v>21.4</v>
      </c>
      <c r="AM442">
        <v>18.8</v>
      </c>
      <c r="AN442">
        <v>45.3</v>
      </c>
      <c r="AO442">
        <v>17.8</v>
      </c>
      <c r="AP442">
        <v>20.8</v>
      </c>
      <c r="AQ442">
        <v>5.6</v>
      </c>
      <c r="AR442">
        <v>10.5</v>
      </c>
      <c r="AS442">
        <v>69.400000000000006</v>
      </c>
      <c r="AT442">
        <v>8.4</v>
      </c>
      <c r="AU442">
        <v>6.5</v>
      </c>
      <c r="AV442">
        <v>7.8</v>
      </c>
      <c r="AW442">
        <v>3.3</v>
      </c>
      <c r="AX442">
        <v>4.4000000000000004</v>
      </c>
      <c r="AY442">
        <v>17.899999999999999</v>
      </c>
      <c r="AZ442">
        <v>103099</v>
      </c>
      <c r="BA442">
        <v>67.5</v>
      </c>
      <c r="BB442">
        <v>27.3</v>
      </c>
      <c r="BC442">
        <v>5.0999999999999996</v>
      </c>
      <c r="BD442">
        <v>0.1</v>
      </c>
      <c r="BE442">
        <v>5.2</v>
      </c>
    </row>
    <row r="443" spans="1:57" x14ac:dyDescent="0.3">
      <c r="A443">
        <v>441</v>
      </c>
      <c r="B443" t="s">
        <v>387</v>
      </c>
      <c r="C443" t="s">
        <v>73</v>
      </c>
      <c r="D443">
        <v>0.7</v>
      </c>
      <c r="E443">
        <v>0.255</v>
      </c>
      <c r="F443">
        <v>17597</v>
      </c>
      <c r="G443">
        <v>12314</v>
      </c>
      <c r="H443">
        <v>4488</v>
      </c>
      <c r="I443" t="s">
        <v>3055</v>
      </c>
      <c r="J443">
        <v>1</v>
      </c>
      <c r="K443">
        <v>0</v>
      </c>
      <c r="L443">
        <v>0.72699999999999998</v>
      </c>
      <c r="M443">
        <v>0.255</v>
      </c>
      <c r="N443">
        <v>19369</v>
      </c>
      <c r="O443">
        <v>14086</v>
      </c>
      <c r="P443">
        <v>4946</v>
      </c>
      <c r="Q443">
        <v>40.139234270000003</v>
      </c>
      <c r="R443">
        <v>-83.768752419999998</v>
      </c>
      <c r="S443">
        <v>475</v>
      </c>
      <c r="T443">
        <v>3</v>
      </c>
      <c r="U443" s="7">
        <f t="shared" si="18"/>
        <v>7.6913216254326363E-5</v>
      </c>
      <c r="V443">
        <v>39005</v>
      </c>
      <c r="W443">
        <v>19453</v>
      </c>
      <c r="X443">
        <v>19552</v>
      </c>
      <c r="Y443">
        <f t="shared" si="19"/>
        <v>0.49873093193180362</v>
      </c>
      <c r="Z443">
        <f t="shared" si="20"/>
        <v>0.50126906806819638</v>
      </c>
      <c r="AA443">
        <v>1.5</v>
      </c>
      <c r="AB443">
        <v>93.5</v>
      </c>
      <c r="AC443">
        <v>1.6</v>
      </c>
      <c r="AD443">
        <v>0.1</v>
      </c>
      <c r="AE443">
        <v>0.5</v>
      </c>
      <c r="AF443">
        <v>0.1</v>
      </c>
      <c r="AG443">
        <v>29895</v>
      </c>
      <c r="AH443">
        <v>54495</v>
      </c>
      <c r="AI443">
        <v>2126</v>
      </c>
      <c r="AJ443">
        <v>25528</v>
      </c>
      <c r="AK443">
        <v>1003</v>
      </c>
      <c r="AL443">
        <v>11.1</v>
      </c>
      <c r="AM443">
        <v>15.4</v>
      </c>
      <c r="AN443">
        <v>24.5</v>
      </c>
      <c r="AO443">
        <v>15.8</v>
      </c>
      <c r="AP443">
        <v>21</v>
      </c>
      <c r="AQ443">
        <v>9.6999999999999993</v>
      </c>
      <c r="AR443">
        <v>28.9</v>
      </c>
      <c r="AS443">
        <v>85</v>
      </c>
      <c r="AT443">
        <v>9.3000000000000007</v>
      </c>
      <c r="AU443">
        <v>0</v>
      </c>
      <c r="AV443">
        <v>2.2999999999999998</v>
      </c>
      <c r="AW443">
        <v>0.8</v>
      </c>
      <c r="AX443">
        <v>2.6</v>
      </c>
      <c r="AY443">
        <v>25.9</v>
      </c>
      <c r="AZ443">
        <v>18119</v>
      </c>
      <c r="BA443">
        <v>82.4</v>
      </c>
      <c r="BB443">
        <v>12.1</v>
      </c>
      <c r="BC443">
        <v>5.5</v>
      </c>
      <c r="BD443">
        <v>0.1</v>
      </c>
      <c r="BE443">
        <v>7.3</v>
      </c>
    </row>
    <row r="444" spans="1:57" x14ac:dyDescent="0.3">
      <c r="A444">
        <v>442</v>
      </c>
      <c r="B444" t="s">
        <v>388</v>
      </c>
      <c r="C444" t="s">
        <v>64</v>
      </c>
      <c r="D444">
        <v>0.74399999999999999</v>
      </c>
      <c r="E444">
        <v>0.224</v>
      </c>
      <c r="F444">
        <v>3962</v>
      </c>
      <c r="G444">
        <v>2948</v>
      </c>
      <c r="H444">
        <v>888</v>
      </c>
      <c r="I444" t="s">
        <v>3055</v>
      </c>
      <c r="J444">
        <v>1</v>
      </c>
      <c r="K444">
        <v>0</v>
      </c>
      <c r="L444">
        <v>0.76300000000000001</v>
      </c>
      <c r="M444">
        <v>0.22500000000000001</v>
      </c>
      <c r="N444">
        <v>4074</v>
      </c>
      <c r="O444">
        <v>3109</v>
      </c>
      <c r="P444">
        <v>916</v>
      </c>
      <c r="Q444">
        <v>39.514993570000001</v>
      </c>
      <c r="R444">
        <v>-92.962919099999993</v>
      </c>
      <c r="S444">
        <v>75</v>
      </c>
      <c r="T444">
        <v>0</v>
      </c>
      <c r="U444" s="7">
        <f t="shared" si="18"/>
        <v>0</v>
      </c>
      <c r="V444">
        <v>7586</v>
      </c>
      <c r="W444">
        <v>3768</v>
      </c>
      <c r="X444">
        <v>3818</v>
      </c>
      <c r="Y444">
        <f t="shared" si="19"/>
        <v>0.49670445557606119</v>
      </c>
      <c r="Z444">
        <f t="shared" si="20"/>
        <v>0.50329554442393887</v>
      </c>
      <c r="AA444">
        <v>0.9</v>
      </c>
      <c r="AB444">
        <v>95.3</v>
      </c>
      <c r="AC444">
        <v>2.2000000000000002</v>
      </c>
      <c r="AD444">
        <v>0.1</v>
      </c>
      <c r="AE444">
        <v>0.1</v>
      </c>
      <c r="AF444">
        <v>0</v>
      </c>
      <c r="AG444">
        <v>5861</v>
      </c>
      <c r="AH444">
        <v>43186</v>
      </c>
      <c r="AI444">
        <v>2008</v>
      </c>
      <c r="AJ444">
        <v>23463</v>
      </c>
      <c r="AK444">
        <v>2059</v>
      </c>
      <c r="AL444">
        <v>14.2</v>
      </c>
      <c r="AM444">
        <v>15</v>
      </c>
      <c r="AN444">
        <v>29.6</v>
      </c>
      <c r="AO444">
        <v>16.600000000000001</v>
      </c>
      <c r="AP444">
        <v>21</v>
      </c>
      <c r="AQ444">
        <v>12.1</v>
      </c>
      <c r="AR444">
        <v>20.7</v>
      </c>
      <c r="AS444">
        <v>77</v>
      </c>
      <c r="AT444">
        <v>12.5</v>
      </c>
      <c r="AU444">
        <v>0</v>
      </c>
      <c r="AV444">
        <v>1.3</v>
      </c>
      <c r="AW444">
        <v>1.2</v>
      </c>
      <c r="AX444">
        <v>8</v>
      </c>
      <c r="AY444">
        <v>23.2</v>
      </c>
      <c r="AZ444">
        <v>3129</v>
      </c>
      <c r="BA444">
        <v>70.8</v>
      </c>
      <c r="BB444">
        <v>15.9</v>
      </c>
      <c r="BC444">
        <v>13.3</v>
      </c>
      <c r="BD444">
        <v>0</v>
      </c>
      <c r="BE444">
        <v>3.7</v>
      </c>
    </row>
    <row r="445" spans="1:57" x14ac:dyDescent="0.3">
      <c r="A445">
        <v>443</v>
      </c>
      <c r="B445" t="s">
        <v>389</v>
      </c>
      <c r="C445" t="s">
        <v>58</v>
      </c>
      <c r="D445">
        <v>0.36899999999999999</v>
      </c>
      <c r="E445">
        <v>0.59899999999999998</v>
      </c>
      <c r="F445">
        <v>3745</v>
      </c>
      <c r="G445">
        <v>1381</v>
      </c>
      <c r="H445">
        <v>2244</v>
      </c>
      <c r="I445" t="s">
        <v>3056</v>
      </c>
      <c r="J445">
        <v>0</v>
      </c>
      <c r="K445">
        <v>1</v>
      </c>
      <c r="L445">
        <v>0.39700000000000002</v>
      </c>
      <c r="M445">
        <v>0.59099999999999997</v>
      </c>
      <c r="N445">
        <v>4439</v>
      </c>
      <c r="O445">
        <v>1761</v>
      </c>
      <c r="P445">
        <v>2624</v>
      </c>
      <c r="Q445">
        <v>37.353580630000003</v>
      </c>
      <c r="R445">
        <v>-77.056341160000002</v>
      </c>
      <c r="S445">
        <v>104</v>
      </c>
      <c r="T445">
        <v>5</v>
      </c>
      <c r="U445" s="7">
        <f t="shared" si="18"/>
        <v>7.1204784961549411E-4</v>
      </c>
      <c r="V445">
        <v>7022</v>
      </c>
      <c r="W445">
        <v>3437</v>
      </c>
      <c r="X445">
        <v>3585</v>
      </c>
      <c r="Y445">
        <f t="shared" si="19"/>
        <v>0.48946169182569066</v>
      </c>
      <c r="Z445">
        <f t="shared" si="20"/>
        <v>0.51053830817430934</v>
      </c>
      <c r="AA445">
        <v>1.8</v>
      </c>
      <c r="AB445">
        <v>41.5</v>
      </c>
      <c r="AC445">
        <v>45.9</v>
      </c>
      <c r="AD445">
        <v>6.5</v>
      </c>
      <c r="AE445">
        <v>0.9</v>
      </c>
      <c r="AF445">
        <v>0</v>
      </c>
      <c r="AG445">
        <v>5842</v>
      </c>
      <c r="AH445">
        <v>55069</v>
      </c>
      <c r="AI445">
        <v>4060</v>
      </c>
      <c r="AJ445">
        <v>32689</v>
      </c>
      <c r="AK445">
        <v>3733</v>
      </c>
      <c r="AL445">
        <v>13.2</v>
      </c>
      <c r="AM445">
        <v>23.1</v>
      </c>
      <c r="AN445">
        <v>23</v>
      </c>
      <c r="AO445">
        <v>19.7</v>
      </c>
      <c r="AP445">
        <v>23.7</v>
      </c>
      <c r="AQ445">
        <v>12.8</v>
      </c>
      <c r="AR445">
        <v>20.8</v>
      </c>
      <c r="AS445">
        <v>82</v>
      </c>
      <c r="AT445">
        <v>9.9</v>
      </c>
      <c r="AU445">
        <v>0.7</v>
      </c>
      <c r="AV445">
        <v>2.9</v>
      </c>
      <c r="AW445">
        <v>1.4</v>
      </c>
      <c r="AX445">
        <v>3.2</v>
      </c>
      <c r="AY445">
        <v>32.700000000000003</v>
      </c>
      <c r="AZ445">
        <v>3348</v>
      </c>
      <c r="BA445">
        <v>79.599999999999994</v>
      </c>
      <c r="BB445">
        <v>16.600000000000001</v>
      </c>
      <c r="BC445">
        <v>3.9</v>
      </c>
      <c r="BD445">
        <v>0</v>
      </c>
      <c r="BE445">
        <v>6.2</v>
      </c>
    </row>
    <row r="446" spans="1:57" x14ac:dyDescent="0.3">
      <c r="A446">
        <v>444</v>
      </c>
      <c r="B446" t="s">
        <v>390</v>
      </c>
      <c r="C446" t="s">
        <v>103</v>
      </c>
      <c r="D446">
        <v>0.33300000000000002</v>
      </c>
      <c r="E446">
        <v>0.63600000000000001</v>
      </c>
      <c r="F446">
        <v>72480</v>
      </c>
      <c r="G446">
        <v>24163</v>
      </c>
      <c r="H446">
        <v>46063</v>
      </c>
      <c r="I446" t="s">
        <v>3056</v>
      </c>
      <c r="J446">
        <v>0</v>
      </c>
      <c r="K446">
        <v>1</v>
      </c>
      <c r="L446">
        <v>0.29699999999999999</v>
      </c>
      <c r="M446">
        <v>0.68899999999999995</v>
      </c>
      <c r="N446">
        <v>81617</v>
      </c>
      <c r="O446">
        <v>24227</v>
      </c>
      <c r="P446">
        <v>56204</v>
      </c>
      <c r="Q446">
        <v>38.510923310000003</v>
      </c>
      <c r="R446">
        <v>-76.985806659999994</v>
      </c>
      <c r="S446">
        <v>3247</v>
      </c>
      <c r="T446">
        <v>102</v>
      </c>
      <c r="U446" s="7">
        <f t="shared" si="18"/>
        <v>6.537581479416232E-4</v>
      </c>
      <c r="V446">
        <v>156021</v>
      </c>
      <c r="W446">
        <v>75368</v>
      </c>
      <c r="X446">
        <v>80653</v>
      </c>
      <c r="Y446">
        <f t="shared" si="19"/>
        <v>0.48306317739278687</v>
      </c>
      <c r="Z446">
        <f t="shared" si="20"/>
        <v>0.51693682260721319</v>
      </c>
      <c r="AA446">
        <v>5.4</v>
      </c>
      <c r="AB446">
        <v>43.1</v>
      </c>
      <c r="AC446">
        <v>42.8</v>
      </c>
      <c r="AD446">
        <v>0.6</v>
      </c>
      <c r="AE446">
        <v>3.1</v>
      </c>
      <c r="AF446">
        <v>0.1</v>
      </c>
      <c r="AG446">
        <v>114231</v>
      </c>
      <c r="AH446">
        <v>93973</v>
      </c>
      <c r="AI446">
        <v>2130</v>
      </c>
      <c r="AJ446">
        <v>38890</v>
      </c>
      <c r="AK446">
        <v>786</v>
      </c>
      <c r="AL446">
        <v>6.9</v>
      </c>
      <c r="AM446">
        <v>9.5</v>
      </c>
      <c r="AN446">
        <v>42.2</v>
      </c>
      <c r="AO446">
        <v>17</v>
      </c>
      <c r="AP446">
        <v>24.7</v>
      </c>
      <c r="AQ446">
        <v>8.6</v>
      </c>
      <c r="AR446">
        <v>7.4</v>
      </c>
      <c r="AS446">
        <v>81.400000000000006</v>
      </c>
      <c r="AT446">
        <v>7.3</v>
      </c>
      <c r="AU446">
        <v>5.8</v>
      </c>
      <c r="AV446">
        <v>1.1000000000000001</v>
      </c>
      <c r="AW446">
        <v>0.6</v>
      </c>
      <c r="AX446">
        <v>3.7</v>
      </c>
      <c r="AY446">
        <v>43.9</v>
      </c>
      <c r="AZ446">
        <v>78635</v>
      </c>
      <c r="BA446">
        <v>65.7</v>
      </c>
      <c r="BB446">
        <v>30.9</v>
      </c>
      <c r="BC446">
        <v>3.2</v>
      </c>
      <c r="BD446">
        <v>0.2</v>
      </c>
      <c r="BE446">
        <v>4.5</v>
      </c>
    </row>
    <row r="447" spans="1:57" x14ac:dyDescent="0.3">
      <c r="A447">
        <v>445</v>
      </c>
      <c r="B447" t="s">
        <v>391</v>
      </c>
      <c r="C447" t="s">
        <v>165</v>
      </c>
      <c r="D447">
        <v>0.69399999999999995</v>
      </c>
      <c r="E447">
        <v>0.27200000000000002</v>
      </c>
      <c r="F447">
        <v>3433</v>
      </c>
      <c r="G447">
        <v>2382</v>
      </c>
      <c r="H447">
        <v>935</v>
      </c>
      <c r="I447" t="s">
        <v>3055</v>
      </c>
      <c r="J447">
        <v>1</v>
      </c>
      <c r="K447">
        <v>0</v>
      </c>
      <c r="L447">
        <v>0.67500000000000004</v>
      </c>
      <c r="M447">
        <v>0.311</v>
      </c>
      <c r="N447">
        <v>3783</v>
      </c>
      <c r="O447">
        <v>2552</v>
      </c>
      <c r="P447">
        <v>1177</v>
      </c>
      <c r="Q447">
        <v>43.206601339999999</v>
      </c>
      <c r="R447">
        <v>-98.588561749999997</v>
      </c>
      <c r="S447">
        <v>438</v>
      </c>
      <c r="T447">
        <v>1</v>
      </c>
      <c r="U447" s="7">
        <f t="shared" si="18"/>
        <v>1.0730765103551884E-4</v>
      </c>
      <c r="V447">
        <v>9319</v>
      </c>
      <c r="W447">
        <v>4637</v>
      </c>
      <c r="X447">
        <v>4682</v>
      </c>
      <c r="Y447">
        <f t="shared" si="19"/>
        <v>0.49758557785170082</v>
      </c>
      <c r="Z447">
        <f t="shared" si="20"/>
        <v>0.50241442214829912</v>
      </c>
      <c r="AA447">
        <v>3.1</v>
      </c>
      <c r="AB447">
        <v>63.3</v>
      </c>
      <c r="AC447">
        <v>0.1</v>
      </c>
      <c r="AD447">
        <v>29.9</v>
      </c>
      <c r="AE447">
        <v>0.2</v>
      </c>
      <c r="AF447">
        <v>0.1</v>
      </c>
      <c r="AG447">
        <v>6568</v>
      </c>
      <c r="AH447">
        <v>44104</v>
      </c>
      <c r="AI447">
        <v>2242</v>
      </c>
      <c r="AJ447">
        <v>21805</v>
      </c>
      <c r="AK447">
        <v>1525</v>
      </c>
      <c r="AL447">
        <v>21.4</v>
      </c>
      <c r="AM447">
        <v>28.9</v>
      </c>
      <c r="AN447">
        <v>34.6</v>
      </c>
      <c r="AO447">
        <v>22.7</v>
      </c>
      <c r="AP447">
        <v>19.5</v>
      </c>
      <c r="AQ447">
        <v>10.8</v>
      </c>
      <c r="AR447">
        <v>12.5</v>
      </c>
      <c r="AS447">
        <v>78</v>
      </c>
      <c r="AT447">
        <v>7.2</v>
      </c>
      <c r="AU447">
        <v>0.3</v>
      </c>
      <c r="AV447">
        <v>4.0999999999999996</v>
      </c>
      <c r="AW447">
        <v>2.6</v>
      </c>
      <c r="AX447">
        <v>7.8</v>
      </c>
      <c r="AY447">
        <v>10.3</v>
      </c>
      <c r="AZ447">
        <v>3829</v>
      </c>
      <c r="BA447">
        <v>61.7</v>
      </c>
      <c r="BB447">
        <v>24.8</v>
      </c>
      <c r="BC447">
        <v>13.1</v>
      </c>
      <c r="BD447">
        <v>0.4</v>
      </c>
      <c r="BE447">
        <v>5.2</v>
      </c>
    </row>
    <row r="448" spans="1:57" x14ac:dyDescent="0.3">
      <c r="A448">
        <v>446</v>
      </c>
      <c r="B448" t="s">
        <v>392</v>
      </c>
      <c r="C448" t="s">
        <v>54</v>
      </c>
      <c r="D448">
        <v>0.42799999999999999</v>
      </c>
      <c r="E448">
        <v>0.50600000000000001</v>
      </c>
      <c r="F448">
        <v>175850</v>
      </c>
      <c r="G448">
        <v>75233</v>
      </c>
      <c r="H448">
        <v>89048</v>
      </c>
      <c r="I448" t="s">
        <v>3056</v>
      </c>
      <c r="J448">
        <v>0</v>
      </c>
      <c r="K448">
        <v>1</v>
      </c>
      <c r="L448">
        <v>0.42599999999999999</v>
      </c>
      <c r="M448">
        <v>0.55500000000000005</v>
      </c>
      <c r="N448">
        <v>218857</v>
      </c>
      <c r="O448">
        <v>93297</v>
      </c>
      <c r="P448">
        <v>121485</v>
      </c>
      <c r="Q448">
        <v>32.824878660000003</v>
      </c>
      <c r="R448">
        <v>-79.965123149999997</v>
      </c>
      <c r="S448">
        <v>17480</v>
      </c>
      <c r="T448">
        <v>279</v>
      </c>
      <c r="U448" s="7">
        <f t="shared" si="18"/>
        <v>7.1935582845812911E-4</v>
      </c>
      <c r="V448">
        <v>387847</v>
      </c>
      <c r="W448">
        <v>187854</v>
      </c>
      <c r="X448">
        <v>199993</v>
      </c>
      <c r="Y448">
        <f t="shared" si="19"/>
        <v>0.48435078781065727</v>
      </c>
      <c r="Z448">
        <f t="shared" si="20"/>
        <v>0.51564921218934268</v>
      </c>
      <c r="AA448">
        <v>5</v>
      </c>
      <c r="AB448">
        <v>63.9</v>
      </c>
      <c r="AC448">
        <v>27.6</v>
      </c>
      <c r="AD448">
        <v>0.1</v>
      </c>
      <c r="AE448">
        <v>1.3</v>
      </c>
      <c r="AF448">
        <v>0</v>
      </c>
      <c r="AG448">
        <v>299639</v>
      </c>
      <c r="AH448">
        <v>57882</v>
      </c>
      <c r="AI448">
        <v>1257</v>
      </c>
      <c r="AJ448">
        <v>35587</v>
      </c>
      <c r="AK448">
        <v>595</v>
      </c>
      <c r="AL448">
        <v>15.3</v>
      </c>
      <c r="AM448">
        <v>22.8</v>
      </c>
      <c r="AN448">
        <v>41.7</v>
      </c>
      <c r="AO448">
        <v>19.2</v>
      </c>
      <c r="AP448">
        <v>23</v>
      </c>
      <c r="AQ448">
        <v>7.4</v>
      </c>
      <c r="AR448">
        <v>8.6999999999999993</v>
      </c>
      <c r="AS448">
        <v>78.8</v>
      </c>
      <c r="AT448">
        <v>8</v>
      </c>
      <c r="AU448">
        <v>1.5</v>
      </c>
      <c r="AV448">
        <v>2.9</v>
      </c>
      <c r="AW448">
        <v>2.5</v>
      </c>
      <c r="AX448">
        <v>6.3</v>
      </c>
      <c r="AY448">
        <v>23.2</v>
      </c>
      <c r="AZ448">
        <v>195823</v>
      </c>
      <c r="BA448">
        <v>77.3</v>
      </c>
      <c r="BB448">
        <v>16.3</v>
      </c>
      <c r="BC448">
        <v>6.2</v>
      </c>
      <c r="BD448">
        <v>0.2</v>
      </c>
      <c r="BE448">
        <v>5.3</v>
      </c>
    </row>
    <row r="449" spans="1:57" x14ac:dyDescent="0.3">
      <c r="A449">
        <v>447</v>
      </c>
      <c r="B449" t="s">
        <v>393</v>
      </c>
      <c r="C449" t="s">
        <v>94</v>
      </c>
      <c r="D449">
        <v>0.59499999999999997</v>
      </c>
      <c r="E449">
        <v>0.35299999999999998</v>
      </c>
      <c r="F449">
        <v>14567</v>
      </c>
      <c r="G449">
        <v>8674</v>
      </c>
      <c r="H449">
        <v>5137</v>
      </c>
      <c r="I449" t="s">
        <v>3055</v>
      </c>
      <c r="J449">
        <v>1</v>
      </c>
      <c r="K449">
        <v>0</v>
      </c>
      <c r="L449">
        <v>0.57899999999999996</v>
      </c>
      <c r="M449">
        <v>0.40799999999999997</v>
      </c>
      <c r="N449">
        <v>17000</v>
      </c>
      <c r="O449">
        <v>9841</v>
      </c>
      <c r="P449">
        <v>6939</v>
      </c>
      <c r="Q449">
        <v>45.377900169999997</v>
      </c>
      <c r="R449">
        <v>-85.196140529999994</v>
      </c>
      <c r="S449">
        <v>220</v>
      </c>
      <c r="T449">
        <v>4</v>
      </c>
      <c r="U449" s="7">
        <f t="shared" si="18"/>
        <v>1.529051987767584E-4</v>
      </c>
      <c r="V449">
        <v>26160</v>
      </c>
      <c r="W449">
        <v>12868</v>
      </c>
      <c r="X449">
        <v>13292</v>
      </c>
      <c r="Y449">
        <f t="shared" si="19"/>
        <v>0.49189602446483183</v>
      </c>
      <c r="Z449">
        <f t="shared" si="20"/>
        <v>0.50810397553516817</v>
      </c>
      <c r="AA449">
        <v>1.8</v>
      </c>
      <c r="AB449">
        <v>94</v>
      </c>
      <c r="AC449">
        <v>0.4</v>
      </c>
      <c r="AD449">
        <v>1.2</v>
      </c>
      <c r="AE449">
        <v>0.4</v>
      </c>
      <c r="AF449">
        <v>0.1</v>
      </c>
      <c r="AG449">
        <v>20708</v>
      </c>
      <c r="AH449">
        <v>51567</v>
      </c>
      <c r="AI449">
        <v>2026</v>
      </c>
      <c r="AJ449">
        <v>31730</v>
      </c>
      <c r="AK449">
        <v>1513</v>
      </c>
      <c r="AL449">
        <v>11.6</v>
      </c>
      <c r="AM449">
        <v>16.399999999999999</v>
      </c>
      <c r="AN449">
        <v>30.7</v>
      </c>
      <c r="AO449">
        <v>19.899999999999999</v>
      </c>
      <c r="AP449">
        <v>23.1</v>
      </c>
      <c r="AQ449">
        <v>10.4</v>
      </c>
      <c r="AR449">
        <v>15.9</v>
      </c>
      <c r="AS449">
        <v>79</v>
      </c>
      <c r="AT449">
        <v>11.2</v>
      </c>
      <c r="AU449">
        <v>0.9</v>
      </c>
      <c r="AV449">
        <v>2.4</v>
      </c>
      <c r="AW449">
        <v>0.8</v>
      </c>
      <c r="AX449">
        <v>5.7</v>
      </c>
      <c r="AY449">
        <v>20.399999999999999</v>
      </c>
      <c r="AZ449">
        <v>11902</v>
      </c>
      <c r="BA449">
        <v>81.599999999999994</v>
      </c>
      <c r="BB449">
        <v>9.4</v>
      </c>
      <c r="BC449">
        <v>8.6</v>
      </c>
      <c r="BD449">
        <v>0.4</v>
      </c>
      <c r="BE449">
        <v>6.2</v>
      </c>
    </row>
    <row r="450" spans="1:57" x14ac:dyDescent="0.3">
      <c r="A450">
        <v>448</v>
      </c>
      <c r="B450" t="s">
        <v>394</v>
      </c>
      <c r="C450" t="s">
        <v>83</v>
      </c>
      <c r="D450">
        <v>0.625</v>
      </c>
      <c r="E450">
        <v>0.34699999999999998</v>
      </c>
      <c r="F450">
        <v>96323</v>
      </c>
      <c r="G450">
        <v>60196</v>
      </c>
      <c r="H450">
        <v>33421</v>
      </c>
      <c r="I450" t="s">
        <v>3055</v>
      </c>
      <c r="J450">
        <v>1</v>
      </c>
      <c r="K450">
        <v>0</v>
      </c>
      <c r="L450">
        <v>0.628</v>
      </c>
      <c r="M450">
        <v>0.36299999999999999</v>
      </c>
      <c r="N450">
        <v>116481</v>
      </c>
      <c r="O450">
        <v>73202</v>
      </c>
      <c r="P450">
        <v>42240</v>
      </c>
      <c r="Q450">
        <v>26.90131002</v>
      </c>
      <c r="R450">
        <v>-81.929491209999995</v>
      </c>
      <c r="S450">
        <v>3741</v>
      </c>
      <c r="T450">
        <v>161</v>
      </c>
      <c r="U450" s="7">
        <f t="shared" si="18"/>
        <v>9.2936802973977691E-4</v>
      </c>
      <c r="V450">
        <v>173236</v>
      </c>
      <c r="W450">
        <v>84432</v>
      </c>
      <c r="X450">
        <v>88804</v>
      </c>
      <c r="Y450">
        <f t="shared" si="19"/>
        <v>0.48738137569558293</v>
      </c>
      <c r="Z450">
        <f t="shared" si="20"/>
        <v>0.51261862430441707</v>
      </c>
      <c r="AA450">
        <v>6.9</v>
      </c>
      <c r="AB450">
        <v>84.4</v>
      </c>
      <c r="AC450">
        <v>5.5</v>
      </c>
      <c r="AD450">
        <v>0.3</v>
      </c>
      <c r="AE450">
        <v>1.2</v>
      </c>
      <c r="AF450">
        <v>0</v>
      </c>
      <c r="AG450">
        <v>144514</v>
      </c>
      <c r="AH450">
        <v>46511</v>
      </c>
      <c r="AI450">
        <v>1143</v>
      </c>
      <c r="AJ450">
        <v>29243</v>
      </c>
      <c r="AK450">
        <v>872</v>
      </c>
      <c r="AL450">
        <v>12</v>
      </c>
      <c r="AM450">
        <v>19.600000000000001</v>
      </c>
      <c r="AN450">
        <v>29</v>
      </c>
      <c r="AO450">
        <v>22.3</v>
      </c>
      <c r="AP450">
        <v>29</v>
      </c>
      <c r="AQ450">
        <v>12.1</v>
      </c>
      <c r="AR450">
        <v>7.6</v>
      </c>
      <c r="AS450">
        <v>79</v>
      </c>
      <c r="AT450">
        <v>8.8000000000000007</v>
      </c>
      <c r="AU450">
        <v>0.2</v>
      </c>
      <c r="AV450">
        <v>1</v>
      </c>
      <c r="AW450">
        <v>3.2</v>
      </c>
      <c r="AX450">
        <v>7.7</v>
      </c>
      <c r="AY450">
        <v>24.7</v>
      </c>
      <c r="AZ450">
        <v>59033</v>
      </c>
      <c r="BA450">
        <v>79.7</v>
      </c>
      <c r="BB450">
        <v>12.9</v>
      </c>
      <c r="BC450">
        <v>7</v>
      </c>
      <c r="BD450">
        <v>0.4</v>
      </c>
      <c r="BE450">
        <v>8.9</v>
      </c>
    </row>
    <row r="451" spans="1:57" x14ac:dyDescent="0.3">
      <c r="A451">
        <v>449</v>
      </c>
      <c r="B451" t="s">
        <v>394</v>
      </c>
      <c r="C451" t="s">
        <v>58</v>
      </c>
      <c r="D451">
        <v>0.60099999999999998</v>
      </c>
      <c r="E451">
        <v>0.372</v>
      </c>
      <c r="F451">
        <v>5792</v>
      </c>
      <c r="G451">
        <v>3479</v>
      </c>
      <c r="H451">
        <v>2153</v>
      </c>
      <c r="I451" t="s">
        <v>3055</v>
      </c>
      <c r="J451">
        <v>1</v>
      </c>
      <c r="K451">
        <v>0</v>
      </c>
      <c r="L451">
        <v>0.61699999999999999</v>
      </c>
      <c r="M451">
        <v>0.375</v>
      </c>
      <c r="N451">
        <v>6180</v>
      </c>
      <c r="O451">
        <v>3815</v>
      </c>
      <c r="P451">
        <v>2317</v>
      </c>
      <c r="Q451">
        <v>37.019097010000003</v>
      </c>
      <c r="R451">
        <v>-78.663140920000004</v>
      </c>
      <c r="S451">
        <v>225</v>
      </c>
      <c r="T451">
        <v>1</v>
      </c>
      <c r="U451" s="7">
        <f t="shared" ref="U451:U514" si="21">T451/V451</f>
        <v>8.2128777923784496E-5</v>
      </c>
      <c r="V451">
        <v>12176</v>
      </c>
      <c r="W451">
        <v>5991</v>
      </c>
      <c r="X451">
        <v>6185</v>
      </c>
      <c r="Y451">
        <f t="shared" ref="Y451:Y514" si="22">IFERROR(W451/V451,0)</f>
        <v>0.49203350854139288</v>
      </c>
      <c r="Z451">
        <f t="shared" ref="Z451:Z514" si="23">IFERROR(X451/V451,0)</f>
        <v>0.50796649145860706</v>
      </c>
      <c r="AA451">
        <v>2.1</v>
      </c>
      <c r="AB451">
        <v>67.5</v>
      </c>
      <c r="AC451">
        <v>29.6</v>
      </c>
      <c r="AD451">
        <v>0.1</v>
      </c>
      <c r="AE451">
        <v>0.1</v>
      </c>
      <c r="AF451">
        <v>0</v>
      </c>
      <c r="AG451">
        <v>9454</v>
      </c>
      <c r="AH451">
        <v>38350</v>
      </c>
      <c r="AI451">
        <v>2730</v>
      </c>
      <c r="AJ451">
        <v>19830</v>
      </c>
      <c r="AK451">
        <v>1197</v>
      </c>
      <c r="AL451">
        <v>22.7</v>
      </c>
      <c r="AM451">
        <v>30.6</v>
      </c>
      <c r="AN451">
        <v>27.1</v>
      </c>
      <c r="AO451">
        <v>26.6</v>
      </c>
      <c r="AP451">
        <v>19.899999999999999</v>
      </c>
      <c r="AQ451">
        <v>12.9</v>
      </c>
      <c r="AR451">
        <v>13.5</v>
      </c>
      <c r="AS451">
        <v>75.3</v>
      </c>
      <c r="AT451">
        <v>11.9</v>
      </c>
      <c r="AU451">
        <v>0.1</v>
      </c>
      <c r="AV451">
        <v>2.7</v>
      </c>
      <c r="AW451">
        <v>3.2</v>
      </c>
      <c r="AX451">
        <v>6.8</v>
      </c>
      <c r="AY451">
        <v>31.4</v>
      </c>
      <c r="AZ451">
        <v>4929</v>
      </c>
      <c r="BA451">
        <v>69.900000000000006</v>
      </c>
      <c r="BB451">
        <v>21.7</v>
      </c>
      <c r="BC451">
        <v>8.1999999999999993</v>
      </c>
      <c r="BD451">
        <v>0.2</v>
      </c>
      <c r="BE451">
        <v>6.8</v>
      </c>
    </row>
    <row r="452" spans="1:57" x14ac:dyDescent="0.3">
      <c r="A452">
        <v>450</v>
      </c>
      <c r="B452" t="s">
        <v>395</v>
      </c>
      <c r="C452" t="s">
        <v>58</v>
      </c>
      <c r="D452">
        <v>0.13300000000000001</v>
      </c>
      <c r="E452">
        <v>0.80400000000000005</v>
      </c>
      <c r="F452">
        <v>22211</v>
      </c>
      <c r="G452">
        <v>2951</v>
      </c>
      <c r="H452">
        <v>17865</v>
      </c>
      <c r="I452" t="s">
        <v>3056</v>
      </c>
      <c r="J452">
        <v>0</v>
      </c>
      <c r="K452">
        <v>1</v>
      </c>
      <c r="L452">
        <v>0.128</v>
      </c>
      <c r="M452">
        <v>0.85899999999999999</v>
      </c>
      <c r="N452">
        <v>24101</v>
      </c>
      <c r="O452">
        <v>3094</v>
      </c>
      <c r="P452">
        <v>20696</v>
      </c>
      <c r="U452" s="7">
        <f t="shared" si="21"/>
        <v>0</v>
      </c>
      <c r="V452">
        <v>46487</v>
      </c>
      <c r="W452">
        <v>22336</v>
      </c>
      <c r="X452">
        <v>24151</v>
      </c>
      <c r="Y452">
        <f t="shared" si="22"/>
        <v>0.48047841331985286</v>
      </c>
      <c r="Z452">
        <f t="shared" si="23"/>
        <v>0.51952158668014714</v>
      </c>
      <c r="AA452">
        <v>5.2</v>
      </c>
      <c r="AB452">
        <v>65.7</v>
      </c>
      <c r="AC452">
        <v>18.7</v>
      </c>
      <c r="AD452">
        <v>0.3</v>
      </c>
      <c r="AE452">
        <v>7.2</v>
      </c>
      <c r="AF452">
        <v>0</v>
      </c>
      <c r="AG452">
        <v>35983</v>
      </c>
      <c r="AH452">
        <v>54739</v>
      </c>
      <c r="AI452">
        <v>3418</v>
      </c>
      <c r="AJ452">
        <v>32860</v>
      </c>
      <c r="AK452">
        <v>1623</v>
      </c>
      <c r="AL452">
        <v>24.5</v>
      </c>
      <c r="AM452">
        <v>21.3</v>
      </c>
      <c r="AN452">
        <v>50.5</v>
      </c>
      <c r="AO452">
        <v>21.7</v>
      </c>
      <c r="AP452">
        <v>17.899999999999999</v>
      </c>
      <c r="AQ452">
        <v>4.5</v>
      </c>
      <c r="AR452">
        <v>5.4</v>
      </c>
      <c r="AS452">
        <v>59.8</v>
      </c>
      <c r="AT452">
        <v>8.4</v>
      </c>
      <c r="AU452">
        <v>7.7</v>
      </c>
      <c r="AV452">
        <v>12.5</v>
      </c>
      <c r="AW452">
        <v>5</v>
      </c>
      <c r="AX452">
        <v>6.5</v>
      </c>
      <c r="AY452">
        <v>17.8</v>
      </c>
      <c r="AZ452">
        <v>24447</v>
      </c>
      <c r="BA452">
        <v>69.099999999999994</v>
      </c>
      <c r="BB452">
        <v>24.7</v>
      </c>
      <c r="BC452">
        <v>6.3</v>
      </c>
      <c r="BD452">
        <v>0</v>
      </c>
      <c r="BE452">
        <v>3.6</v>
      </c>
    </row>
    <row r="453" spans="1:57" x14ac:dyDescent="0.3">
      <c r="A453">
        <v>451</v>
      </c>
      <c r="B453" t="s">
        <v>396</v>
      </c>
      <c r="C453" t="s">
        <v>132</v>
      </c>
      <c r="D453">
        <v>0.73599999999999999</v>
      </c>
      <c r="E453">
        <v>0.25</v>
      </c>
      <c r="F453">
        <v>4008</v>
      </c>
      <c r="G453">
        <v>2950</v>
      </c>
      <c r="H453">
        <v>1004</v>
      </c>
      <c r="I453" t="s">
        <v>3055</v>
      </c>
      <c r="J453">
        <v>1</v>
      </c>
      <c r="K453">
        <v>0</v>
      </c>
      <c r="L453">
        <v>0.749</v>
      </c>
      <c r="M453">
        <v>0.24199999999999999</v>
      </c>
      <c r="N453">
        <v>4566</v>
      </c>
      <c r="O453">
        <v>3419</v>
      </c>
      <c r="P453">
        <v>1103</v>
      </c>
      <c r="Q453">
        <v>30.783710280000001</v>
      </c>
      <c r="R453">
        <v>-82.139515959999997</v>
      </c>
      <c r="S453">
        <v>649</v>
      </c>
      <c r="T453">
        <v>10</v>
      </c>
      <c r="U453" s="7">
        <f t="shared" si="21"/>
        <v>7.7142636735323612E-4</v>
      </c>
      <c r="V453">
        <v>12963</v>
      </c>
      <c r="W453">
        <v>7393</v>
      </c>
      <c r="X453">
        <v>5570</v>
      </c>
      <c r="Y453">
        <f t="shared" si="22"/>
        <v>0.57031551338424746</v>
      </c>
      <c r="Z453">
        <f t="shared" si="23"/>
        <v>0.42968448661575254</v>
      </c>
      <c r="AA453">
        <v>8.4</v>
      </c>
      <c r="AB453">
        <v>62</v>
      </c>
      <c r="AC453">
        <v>25.3</v>
      </c>
      <c r="AD453">
        <v>1.5</v>
      </c>
      <c r="AE453">
        <v>0.8</v>
      </c>
      <c r="AF453">
        <v>0</v>
      </c>
      <c r="AG453">
        <v>9378</v>
      </c>
      <c r="AH453">
        <v>43257</v>
      </c>
      <c r="AI453">
        <v>6511</v>
      </c>
      <c r="AJ453">
        <v>19102</v>
      </c>
      <c r="AK453">
        <v>1451</v>
      </c>
      <c r="AL453">
        <v>23.1</v>
      </c>
      <c r="AM453">
        <v>34.700000000000003</v>
      </c>
      <c r="AN453">
        <v>25</v>
      </c>
      <c r="AO453">
        <v>20.3</v>
      </c>
      <c r="AP453">
        <v>16.899999999999999</v>
      </c>
      <c r="AQ453">
        <v>17.5</v>
      </c>
      <c r="AR453">
        <v>20.3</v>
      </c>
      <c r="AS453">
        <v>78.8</v>
      </c>
      <c r="AT453">
        <v>13.6</v>
      </c>
      <c r="AU453">
        <v>0.5</v>
      </c>
      <c r="AV453">
        <v>0.4</v>
      </c>
      <c r="AW453">
        <v>2.4</v>
      </c>
      <c r="AX453">
        <v>4.4000000000000004</v>
      </c>
      <c r="AY453">
        <v>33.700000000000003</v>
      </c>
      <c r="AZ453">
        <v>4412</v>
      </c>
      <c r="BA453">
        <v>74.8</v>
      </c>
      <c r="BB453">
        <v>19.8</v>
      </c>
      <c r="BC453">
        <v>5.2</v>
      </c>
      <c r="BD453">
        <v>0.2</v>
      </c>
      <c r="BE453">
        <v>10.4</v>
      </c>
    </row>
    <row r="454" spans="1:57" x14ac:dyDescent="0.3">
      <c r="A454">
        <v>452</v>
      </c>
      <c r="B454" t="s">
        <v>397</v>
      </c>
      <c r="C454" t="s">
        <v>107</v>
      </c>
      <c r="D454">
        <v>0.71799999999999997</v>
      </c>
      <c r="E454">
        <v>0.23300000000000001</v>
      </c>
      <c r="F454">
        <v>1342</v>
      </c>
      <c r="G454">
        <v>964</v>
      </c>
      <c r="H454">
        <v>313</v>
      </c>
      <c r="I454" t="s">
        <v>3055</v>
      </c>
      <c r="J454">
        <v>1</v>
      </c>
      <c r="K454">
        <v>0</v>
      </c>
      <c r="L454">
        <v>0.754</v>
      </c>
      <c r="M454">
        <v>0.23100000000000001</v>
      </c>
      <c r="N454">
        <v>1478</v>
      </c>
      <c r="O454">
        <v>1114</v>
      </c>
      <c r="P454">
        <v>341</v>
      </c>
      <c r="Q454">
        <v>38.302929380000002</v>
      </c>
      <c r="R454">
        <v>-96.595638620000003</v>
      </c>
      <c r="S454">
        <v>107</v>
      </c>
      <c r="T454">
        <v>3</v>
      </c>
      <c r="U454" s="7">
        <f t="shared" si="21"/>
        <v>1.125703564727955E-3</v>
      </c>
      <c r="V454">
        <v>2665</v>
      </c>
      <c r="W454">
        <v>1345</v>
      </c>
      <c r="X454">
        <v>1320</v>
      </c>
      <c r="Y454">
        <f t="shared" si="22"/>
        <v>0.50469043151969983</v>
      </c>
      <c r="Z454">
        <f t="shared" si="23"/>
        <v>0.49530956848030017</v>
      </c>
      <c r="AA454">
        <v>4.4000000000000004</v>
      </c>
      <c r="AB454">
        <v>91.6</v>
      </c>
      <c r="AC454">
        <v>1.5</v>
      </c>
      <c r="AD454">
        <v>0</v>
      </c>
      <c r="AE454">
        <v>0</v>
      </c>
      <c r="AF454">
        <v>0</v>
      </c>
      <c r="AG454">
        <v>2034</v>
      </c>
      <c r="AH454">
        <v>42772</v>
      </c>
      <c r="AI454">
        <v>4209</v>
      </c>
      <c r="AJ454">
        <v>24469</v>
      </c>
      <c r="AK454">
        <v>2376</v>
      </c>
      <c r="AL454">
        <v>12.6</v>
      </c>
      <c r="AM454">
        <v>18.100000000000001</v>
      </c>
      <c r="AN454">
        <v>35.700000000000003</v>
      </c>
      <c r="AO454">
        <v>12.5</v>
      </c>
      <c r="AP454">
        <v>20.5</v>
      </c>
      <c r="AQ454">
        <v>13.9</v>
      </c>
      <c r="AR454">
        <v>17.399999999999999</v>
      </c>
      <c r="AS454">
        <v>74.099999999999994</v>
      </c>
      <c r="AT454">
        <v>9.9</v>
      </c>
      <c r="AU454">
        <v>1</v>
      </c>
      <c r="AV454">
        <v>3.2</v>
      </c>
      <c r="AW454">
        <v>3.4</v>
      </c>
      <c r="AX454">
        <v>8.3000000000000007</v>
      </c>
      <c r="AY454">
        <v>20.9</v>
      </c>
      <c r="AZ454">
        <v>1156</v>
      </c>
      <c r="BA454">
        <v>70.599999999999994</v>
      </c>
      <c r="BB454">
        <v>21.9</v>
      </c>
      <c r="BC454">
        <v>7.5</v>
      </c>
      <c r="BD454">
        <v>0</v>
      </c>
      <c r="BE454">
        <v>4.8</v>
      </c>
    </row>
    <row r="455" spans="1:57" x14ac:dyDescent="0.3">
      <c r="A455">
        <v>453</v>
      </c>
      <c r="B455" t="s">
        <v>397</v>
      </c>
      <c r="C455" t="s">
        <v>72</v>
      </c>
      <c r="D455">
        <v>0.876</v>
      </c>
      <c r="E455">
        <v>9.1999999999999998E-2</v>
      </c>
      <c r="F455">
        <v>1851</v>
      </c>
      <c r="G455">
        <v>1621</v>
      </c>
      <c r="H455">
        <v>171</v>
      </c>
      <c r="I455" t="s">
        <v>3055</v>
      </c>
      <c r="J455">
        <v>1</v>
      </c>
      <c r="K455">
        <v>0</v>
      </c>
      <c r="L455">
        <v>0.873</v>
      </c>
      <c r="M455">
        <v>0.113</v>
      </c>
      <c r="N455">
        <v>1993</v>
      </c>
      <c r="O455">
        <v>1740</v>
      </c>
      <c r="P455">
        <v>226</v>
      </c>
      <c r="Q455">
        <v>40.523719799999995</v>
      </c>
      <c r="R455">
        <v>-101.69780259999999</v>
      </c>
      <c r="S455">
        <v>164</v>
      </c>
      <c r="T455">
        <v>0</v>
      </c>
      <c r="U455" s="7">
        <f t="shared" si="21"/>
        <v>0</v>
      </c>
      <c r="V455">
        <v>3803</v>
      </c>
      <c r="W455">
        <v>1892</v>
      </c>
      <c r="X455">
        <v>1911</v>
      </c>
      <c r="Y455">
        <f t="shared" si="22"/>
        <v>0.49750197212726793</v>
      </c>
      <c r="Z455">
        <f t="shared" si="23"/>
        <v>0.50249802787273201</v>
      </c>
      <c r="AA455">
        <v>10.5</v>
      </c>
      <c r="AB455">
        <v>88.9</v>
      </c>
      <c r="AC455">
        <v>0.1</v>
      </c>
      <c r="AD455">
        <v>0</v>
      </c>
      <c r="AE455">
        <v>0</v>
      </c>
      <c r="AF455">
        <v>0</v>
      </c>
      <c r="AG455">
        <v>2688</v>
      </c>
      <c r="AH455">
        <v>54568</v>
      </c>
      <c r="AI455">
        <v>3526</v>
      </c>
      <c r="AJ455">
        <v>33708</v>
      </c>
      <c r="AK455">
        <v>6747</v>
      </c>
      <c r="AL455">
        <v>8</v>
      </c>
      <c r="AM455">
        <v>8.8000000000000007</v>
      </c>
      <c r="AN455">
        <v>34.299999999999997</v>
      </c>
      <c r="AO455">
        <v>9.6999999999999993</v>
      </c>
      <c r="AP455">
        <v>22.4</v>
      </c>
      <c r="AQ455">
        <v>18.8</v>
      </c>
      <c r="AR455">
        <v>14.8</v>
      </c>
      <c r="AS455">
        <v>76.599999999999994</v>
      </c>
      <c r="AT455">
        <v>4.9000000000000004</v>
      </c>
      <c r="AU455">
        <v>0</v>
      </c>
      <c r="AV455">
        <v>3.7</v>
      </c>
      <c r="AW455">
        <v>4</v>
      </c>
      <c r="AX455">
        <v>10.8</v>
      </c>
      <c r="AY455">
        <v>12.7</v>
      </c>
      <c r="AZ455">
        <v>2007</v>
      </c>
      <c r="BA455">
        <v>66.599999999999994</v>
      </c>
      <c r="BB455">
        <v>12.9</v>
      </c>
      <c r="BC455">
        <v>20.100000000000001</v>
      </c>
      <c r="BD455">
        <v>0.5</v>
      </c>
      <c r="BE455">
        <v>2.2999999999999998</v>
      </c>
    </row>
    <row r="456" spans="1:57" x14ac:dyDescent="0.3">
      <c r="A456">
        <v>454</v>
      </c>
      <c r="B456" t="s">
        <v>398</v>
      </c>
      <c r="C456" t="s">
        <v>132</v>
      </c>
      <c r="D456">
        <v>0.41199999999999998</v>
      </c>
      <c r="E456">
        <v>0.55700000000000005</v>
      </c>
      <c r="F456">
        <v>106013</v>
      </c>
      <c r="G456">
        <v>43649</v>
      </c>
      <c r="H456">
        <v>58998</v>
      </c>
      <c r="I456" t="s">
        <v>3056</v>
      </c>
      <c r="J456">
        <v>0</v>
      </c>
      <c r="K456">
        <v>1</v>
      </c>
      <c r="L456">
        <v>0.39900000000000002</v>
      </c>
      <c r="M456">
        <v>0.58699999999999997</v>
      </c>
      <c r="N456">
        <v>133589</v>
      </c>
      <c r="O456">
        <v>53288</v>
      </c>
      <c r="P456">
        <v>78369</v>
      </c>
      <c r="Q456">
        <v>32.000430260000002</v>
      </c>
      <c r="R456">
        <v>-81.124895260000002</v>
      </c>
      <c r="S456">
        <v>9547</v>
      </c>
      <c r="T456">
        <v>191</v>
      </c>
      <c r="U456" s="7">
        <f t="shared" si="21"/>
        <v>6.6898769202748806E-4</v>
      </c>
      <c r="V456">
        <v>285506</v>
      </c>
      <c r="W456">
        <v>137781</v>
      </c>
      <c r="X456">
        <v>147725</v>
      </c>
      <c r="Y456">
        <f t="shared" si="22"/>
        <v>0.48258530468711691</v>
      </c>
      <c r="Z456">
        <f t="shared" si="23"/>
        <v>0.51741469531288309</v>
      </c>
      <c r="AA456">
        <v>6.3</v>
      </c>
      <c r="AB456">
        <v>49.1</v>
      </c>
      <c r="AC456">
        <v>39.4</v>
      </c>
      <c r="AD456">
        <v>0.2</v>
      </c>
      <c r="AE456">
        <v>2.5</v>
      </c>
      <c r="AF456">
        <v>0.1</v>
      </c>
      <c r="AG456">
        <v>212500</v>
      </c>
      <c r="AH456">
        <v>52215</v>
      </c>
      <c r="AI456">
        <v>1310</v>
      </c>
      <c r="AJ456">
        <v>28765</v>
      </c>
      <c r="AK456">
        <v>736</v>
      </c>
      <c r="AL456">
        <v>17.3</v>
      </c>
      <c r="AM456">
        <v>25.9</v>
      </c>
      <c r="AN456">
        <v>36.200000000000003</v>
      </c>
      <c r="AO456">
        <v>21.1</v>
      </c>
      <c r="AP456">
        <v>22.6</v>
      </c>
      <c r="AQ456">
        <v>8.1</v>
      </c>
      <c r="AR456">
        <v>12</v>
      </c>
      <c r="AS456">
        <v>78.5</v>
      </c>
      <c r="AT456">
        <v>9.5</v>
      </c>
      <c r="AU456">
        <v>2.7</v>
      </c>
      <c r="AV456">
        <v>2.5</v>
      </c>
      <c r="AW456">
        <v>2.6</v>
      </c>
      <c r="AX456">
        <v>4.0999999999999996</v>
      </c>
      <c r="AY456">
        <v>21.8</v>
      </c>
      <c r="AZ456">
        <v>132386</v>
      </c>
      <c r="BA456">
        <v>80</v>
      </c>
      <c r="BB456">
        <v>14.5</v>
      </c>
      <c r="BC456">
        <v>5.3</v>
      </c>
      <c r="BD456">
        <v>0.2</v>
      </c>
      <c r="BE456">
        <v>8.6999999999999993</v>
      </c>
    </row>
    <row r="457" spans="1:57" x14ac:dyDescent="0.3">
      <c r="A457">
        <v>455</v>
      </c>
      <c r="B457" t="s">
        <v>398</v>
      </c>
      <c r="C457" t="s">
        <v>85</v>
      </c>
      <c r="D457">
        <v>0.435</v>
      </c>
      <c r="E457">
        <v>0.53600000000000003</v>
      </c>
      <c r="F457">
        <v>39080</v>
      </c>
      <c r="G457">
        <v>17012</v>
      </c>
      <c r="H457">
        <v>20953</v>
      </c>
      <c r="I457" t="s">
        <v>3056</v>
      </c>
      <c r="J457">
        <v>0</v>
      </c>
      <c r="K457">
        <v>1</v>
      </c>
      <c r="L457">
        <v>0.436</v>
      </c>
      <c r="M457">
        <v>0.55200000000000005</v>
      </c>
      <c r="N457">
        <v>48308</v>
      </c>
      <c r="O457">
        <v>21055</v>
      </c>
      <c r="P457">
        <v>26642</v>
      </c>
      <c r="Q457">
        <v>35.703944159999999</v>
      </c>
      <c r="R457">
        <v>-79.255414920000007</v>
      </c>
      <c r="S457">
        <v>1978</v>
      </c>
      <c r="T457">
        <v>61</v>
      </c>
      <c r="U457" s="7">
        <f t="shared" si="21"/>
        <v>8.9228248785910716E-4</v>
      </c>
      <c r="V457">
        <v>68364</v>
      </c>
      <c r="W457">
        <v>33000</v>
      </c>
      <c r="X457">
        <v>35364</v>
      </c>
      <c r="Y457">
        <f t="shared" si="22"/>
        <v>0.48271019835000878</v>
      </c>
      <c r="Z457">
        <f t="shared" si="23"/>
        <v>0.51728980164999128</v>
      </c>
      <c r="AA457">
        <v>12.6</v>
      </c>
      <c r="AB457">
        <v>71.400000000000006</v>
      </c>
      <c r="AC457">
        <v>11.7</v>
      </c>
      <c r="AD457">
        <v>0.2</v>
      </c>
      <c r="AE457">
        <v>1.4</v>
      </c>
      <c r="AF457">
        <v>0.1</v>
      </c>
      <c r="AG457">
        <v>50535</v>
      </c>
      <c r="AH457">
        <v>59684</v>
      </c>
      <c r="AI457">
        <v>1914</v>
      </c>
      <c r="AJ457">
        <v>36933</v>
      </c>
      <c r="AK457">
        <v>1364</v>
      </c>
      <c r="AL457">
        <v>13.3</v>
      </c>
      <c r="AM457">
        <v>20.8</v>
      </c>
      <c r="AN457">
        <v>41.8</v>
      </c>
      <c r="AO457">
        <v>16.5</v>
      </c>
      <c r="AP457">
        <v>20.100000000000001</v>
      </c>
      <c r="AQ457">
        <v>10.4</v>
      </c>
      <c r="AR457">
        <v>11.3</v>
      </c>
      <c r="AS457">
        <v>78.599999999999994</v>
      </c>
      <c r="AT457">
        <v>10.3</v>
      </c>
      <c r="AU457">
        <v>0.7</v>
      </c>
      <c r="AV457">
        <v>1.3</v>
      </c>
      <c r="AW457">
        <v>1.1000000000000001</v>
      </c>
      <c r="AX457">
        <v>8.1</v>
      </c>
      <c r="AY457">
        <v>28.7</v>
      </c>
      <c r="AZ457">
        <v>30832</v>
      </c>
      <c r="BA457">
        <v>73.400000000000006</v>
      </c>
      <c r="BB457">
        <v>17.8</v>
      </c>
      <c r="BC457">
        <v>8.4</v>
      </c>
      <c r="BD457">
        <v>0.3</v>
      </c>
      <c r="BE457">
        <v>5.6</v>
      </c>
    </row>
    <row r="458" spans="1:57" x14ac:dyDescent="0.3">
      <c r="A458">
        <v>456</v>
      </c>
      <c r="B458" t="s">
        <v>399</v>
      </c>
      <c r="C458" t="s">
        <v>132</v>
      </c>
      <c r="D458">
        <v>0.53900000000000003</v>
      </c>
      <c r="E458">
        <v>0.42799999999999999</v>
      </c>
      <c r="F458">
        <v>1384</v>
      </c>
      <c r="G458">
        <v>746</v>
      </c>
      <c r="H458">
        <v>593</v>
      </c>
      <c r="I458" t="s">
        <v>3055</v>
      </c>
      <c r="J458">
        <v>1</v>
      </c>
      <c r="K458">
        <v>0</v>
      </c>
      <c r="L458">
        <v>0.55300000000000005</v>
      </c>
      <c r="M458">
        <v>0.41899999999999998</v>
      </c>
      <c r="N458">
        <v>1590</v>
      </c>
      <c r="O458">
        <v>880</v>
      </c>
      <c r="P458">
        <v>667</v>
      </c>
      <c r="Q458">
        <v>32.343412309999998</v>
      </c>
      <c r="R458">
        <v>-84.788092390000003</v>
      </c>
      <c r="S458">
        <v>1804</v>
      </c>
      <c r="T458">
        <v>1</v>
      </c>
      <c r="U458" s="7">
        <f t="shared" si="21"/>
        <v>9.0122566690699346E-5</v>
      </c>
      <c r="V458">
        <v>11096</v>
      </c>
      <c r="W458">
        <v>7455</v>
      </c>
      <c r="X458">
        <v>3641</v>
      </c>
      <c r="Y458">
        <f t="shared" si="22"/>
        <v>0.67186373467916372</v>
      </c>
      <c r="Z458">
        <f t="shared" si="23"/>
        <v>0.32813626532083634</v>
      </c>
      <c r="AA458">
        <v>15.3</v>
      </c>
      <c r="AB458">
        <v>59.1</v>
      </c>
      <c r="AC458">
        <v>17.899999999999999</v>
      </c>
      <c r="AD458">
        <v>0.8</v>
      </c>
      <c r="AE458">
        <v>2.5</v>
      </c>
      <c r="AF458">
        <v>0.2</v>
      </c>
      <c r="AG458">
        <v>8372</v>
      </c>
      <c r="AH458">
        <v>46096</v>
      </c>
      <c r="AI458">
        <v>6130</v>
      </c>
      <c r="AJ458">
        <v>22774</v>
      </c>
      <c r="AK458">
        <v>2558</v>
      </c>
      <c r="AL458">
        <v>15</v>
      </c>
      <c r="AM458">
        <v>17.899999999999999</v>
      </c>
      <c r="AN458">
        <v>31.9</v>
      </c>
      <c r="AO458">
        <v>18</v>
      </c>
      <c r="AP458">
        <v>21.6</v>
      </c>
      <c r="AQ458">
        <v>14.3</v>
      </c>
      <c r="AR458">
        <v>14.1</v>
      </c>
      <c r="AS458">
        <v>49.2</v>
      </c>
      <c r="AT458">
        <v>9.5</v>
      </c>
      <c r="AU458">
        <v>0.4</v>
      </c>
      <c r="AV458">
        <v>9.8000000000000007</v>
      </c>
      <c r="AW458">
        <v>1.9</v>
      </c>
      <c r="AX458">
        <v>29.2</v>
      </c>
      <c r="AY458">
        <v>15.5</v>
      </c>
      <c r="AZ458">
        <v>2210</v>
      </c>
      <c r="BA458">
        <v>55.6</v>
      </c>
      <c r="BB458">
        <v>39.299999999999997</v>
      </c>
      <c r="BC458">
        <v>4.9000000000000004</v>
      </c>
      <c r="BD458">
        <v>0.2</v>
      </c>
      <c r="BE458">
        <v>15.2</v>
      </c>
    </row>
    <row r="459" spans="1:57" x14ac:dyDescent="0.3">
      <c r="A459">
        <v>457</v>
      </c>
      <c r="B459" t="s">
        <v>400</v>
      </c>
      <c r="C459" t="s">
        <v>132</v>
      </c>
      <c r="D459">
        <v>0.78300000000000003</v>
      </c>
      <c r="E459">
        <v>0.19500000000000001</v>
      </c>
      <c r="F459">
        <v>8246</v>
      </c>
      <c r="G459">
        <v>6457</v>
      </c>
      <c r="H459">
        <v>1612</v>
      </c>
      <c r="I459" t="s">
        <v>3055</v>
      </c>
      <c r="J459">
        <v>1</v>
      </c>
      <c r="K459">
        <v>0</v>
      </c>
      <c r="L459">
        <v>0.80200000000000005</v>
      </c>
      <c r="M459">
        <v>0.184</v>
      </c>
      <c r="N459">
        <v>10050</v>
      </c>
      <c r="O459">
        <v>8064</v>
      </c>
      <c r="P459">
        <v>1854</v>
      </c>
      <c r="Q459">
        <v>34.471976980000001</v>
      </c>
      <c r="R459">
        <v>-85.345356620000004</v>
      </c>
      <c r="S459">
        <v>976</v>
      </c>
      <c r="T459">
        <v>29</v>
      </c>
      <c r="U459" s="7">
        <f t="shared" si="21"/>
        <v>1.1655948553054663E-3</v>
      </c>
      <c r="V459">
        <v>24880</v>
      </c>
      <c r="W459">
        <v>12730</v>
      </c>
      <c r="X459">
        <v>12150</v>
      </c>
      <c r="Y459">
        <f t="shared" si="22"/>
        <v>0.51165594855305463</v>
      </c>
      <c r="Z459">
        <f t="shared" si="23"/>
        <v>0.48834405144694532</v>
      </c>
      <c r="AA459">
        <v>4.7</v>
      </c>
      <c r="AB459">
        <v>83.1</v>
      </c>
      <c r="AC459">
        <v>10.199999999999999</v>
      </c>
      <c r="AD459">
        <v>0.1</v>
      </c>
      <c r="AE459">
        <v>0.4</v>
      </c>
      <c r="AF459">
        <v>0</v>
      </c>
      <c r="AG459">
        <v>18729</v>
      </c>
      <c r="AH459">
        <v>35718</v>
      </c>
      <c r="AI459">
        <v>2489</v>
      </c>
      <c r="AJ459">
        <v>17716</v>
      </c>
      <c r="AK459">
        <v>1149</v>
      </c>
      <c r="AL459">
        <v>22.5</v>
      </c>
      <c r="AM459">
        <v>29.5</v>
      </c>
      <c r="AN459">
        <v>23.1</v>
      </c>
      <c r="AO459">
        <v>15.2</v>
      </c>
      <c r="AP459">
        <v>18.899999999999999</v>
      </c>
      <c r="AQ459">
        <v>12.3</v>
      </c>
      <c r="AR459">
        <v>30.5</v>
      </c>
      <c r="AS459">
        <v>83.6</v>
      </c>
      <c r="AT459">
        <v>11.3</v>
      </c>
      <c r="AU459">
        <v>0.5</v>
      </c>
      <c r="AV459">
        <v>2.2000000000000002</v>
      </c>
      <c r="AW459">
        <v>0.8</v>
      </c>
      <c r="AX459">
        <v>1.7</v>
      </c>
      <c r="AY459">
        <v>25.2</v>
      </c>
      <c r="AZ459">
        <v>8839</v>
      </c>
      <c r="BA459">
        <v>80.2</v>
      </c>
      <c r="BB459">
        <v>13.3</v>
      </c>
      <c r="BC459">
        <v>6.2</v>
      </c>
      <c r="BD459">
        <v>0.4</v>
      </c>
      <c r="BE459">
        <v>9.5</v>
      </c>
    </row>
    <row r="460" spans="1:57" x14ac:dyDescent="0.3">
      <c r="A460">
        <v>458</v>
      </c>
      <c r="B460" t="s">
        <v>401</v>
      </c>
      <c r="C460" t="s">
        <v>107</v>
      </c>
      <c r="D460">
        <v>0.84099999999999997</v>
      </c>
      <c r="E460">
        <v>0.128</v>
      </c>
      <c r="F460">
        <v>1845</v>
      </c>
      <c r="G460">
        <v>1552</v>
      </c>
      <c r="H460">
        <v>236</v>
      </c>
      <c r="I460" t="s">
        <v>3055</v>
      </c>
      <c r="J460">
        <v>1</v>
      </c>
      <c r="K460">
        <v>0</v>
      </c>
      <c r="L460">
        <v>0.85499999999999998</v>
      </c>
      <c r="M460">
        <v>0.13</v>
      </c>
      <c r="N460">
        <v>1634</v>
      </c>
      <c r="O460">
        <v>1397</v>
      </c>
      <c r="P460">
        <v>212</v>
      </c>
      <c r="Q460">
        <v>37.149944050000002</v>
      </c>
      <c r="R460">
        <v>-96.245419200000001</v>
      </c>
      <c r="S460">
        <v>25</v>
      </c>
      <c r="T460">
        <v>0</v>
      </c>
      <c r="U460" s="7">
        <f t="shared" si="21"/>
        <v>0</v>
      </c>
      <c r="V460">
        <v>3425</v>
      </c>
      <c r="W460">
        <v>1778</v>
      </c>
      <c r="X460">
        <v>1647</v>
      </c>
      <c r="Y460">
        <f t="shared" si="22"/>
        <v>0.51912408759124085</v>
      </c>
      <c r="Z460">
        <f t="shared" si="23"/>
        <v>0.4808759124087591</v>
      </c>
      <c r="AA460">
        <v>3.4</v>
      </c>
      <c r="AB460">
        <v>86.7</v>
      </c>
      <c r="AC460">
        <v>0.4</v>
      </c>
      <c r="AD460">
        <v>5.3</v>
      </c>
      <c r="AE460">
        <v>0</v>
      </c>
      <c r="AF460">
        <v>0</v>
      </c>
      <c r="AG460">
        <v>2696</v>
      </c>
      <c r="AH460">
        <v>39531</v>
      </c>
      <c r="AI460">
        <v>4615</v>
      </c>
      <c r="AJ460">
        <v>23621</v>
      </c>
      <c r="AK460">
        <v>1778</v>
      </c>
      <c r="AL460">
        <v>14.3</v>
      </c>
      <c r="AM460">
        <v>21.6</v>
      </c>
      <c r="AN460">
        <v>32.6</v>
      </c>
      <c r="AO460">
        <v>14.8</v>
      </c>
      <c r="AP460">
        <v>15.9</v>
      </c>
      <c r="AQ460">
        <v>19.3</v>
      </c>
      <c r="AR460">
        <v>17.399999999999999</v>
      </c>
      <c r="AS460">
        <v>75.3</v>
      </c>
      <c r="AT460">
        <v>11.4</v>
      </c>
      <c r="AU460">
        <v>0</v>
      </c>
      <c r="AV460">
        <v>7.5</v>
      </c>
      <c r="AW460">
        <v>1.1000000000000001</v>
      </c>
      <c r="AX460">
        <v>4.8</v>
      </c>
      <c r="AY460">
        <v>19.7</v>
      </c>
      <c r="AZ460">
        <v>1474</v>
      </c>
      <c r="BA460">
        <v>68</v>
      </c>
      <c r="BB460">
        <v>19.7</v>
      </c>
      <c r="BC460">
        <v>12</v>
      </c>
      <c r="BD460">
        <v>0.2</v>
      </c>
      <c r="BE460">
        <v>6.2</v>
      </c>
    </row>
    <row r="461" spans="1:57" x14ac:dyDescent="0.3">
      <c r="A461">
        <v>459</v>
      </c>
      <c r="B461" t="s">
        <v>401</v>
      </c>
      <c r="C461" t="s">
        <v>90</v>
      </c>
      <c r="D461">
        <v>0.59599999999999997</v>
      </c>
      <c r="E461">
        <v>0.35</v>
      </c>
      <c r="F461">
        <v>49381</v>
      </c>
      <c r="G461">
        <v>29418</v>
      </c>
      <c r="H461">
        <v>17281</v>
      </c>
      <c r="I461" t="s">
        <v>3055</v>
      </c>
      <c r="J461">
        <v>1</v>
      </c>
      <c r="K461">
        <v>0</v>
      </c>
      <c r="L461">
        <v>0.64500000000000002</v>
      </c>
      <c r="M461">
        <v>0.33500000000000002</v>
      </c>
      <c r="N461">
        <v>48428</v>
      </c>
      <c r="O461">
        <v>31247</v>
      </c>
      <c r="P461">
        <v>16200</v>
      </c>
      <c r="Q461">
        <v>42.227692100000013</v>
      </c>
      <c r="R461">
        <v>-79.366917630000003</v>
      </c>
      <c r="S461">
        <v>1017</v>
      </c>
      <c r="T461">
        <v>14</v>
      </c>
      <c r="U461" s="7">
        <f t="shared" si="21"/>
        <v>1.0699601057731991E-4</v>
      </c>
      <c r="V461">
        <v>130846</v>
      </c>
      <c r="W461">
        <v>64652</v>
      </c>
      <c r="X461">
        <v>66194</v>
      </c>
      <c r="Y461">
        <f t="shared" si="22"/>
        <v>0.49410757684606332</v>
      </c>
      <c r="Z461">
        <f t="shared" si="23"/>
        <v>0.50589242315393668</v>
      </c>
      <c r="AA461">
        <v>7.2</v>
      </c>
      <c r="AB461">
        <v>87.8</v>
      </c>
      <c r="AC461">
        <v>2.4</v>
      </c>
      <c r="AD461">
        <v>0.3</v>
      </c>
      <c r="AE461">
        <v>0.6</v>
      </c>
      <c r="AF461">
        <v>0</v>
      </c>
      <c r="AG461">
        <v>102307</v>
      </c>
      <c r="AH461">
        <v>44304</v>
      </c>
      <c r="AI461">
        <v>1256</v>
      </c>
      <c r="AJ461">
        <v>23962</v>
      </c>
      <c r="AK461">
        <v>533</v>
      </c>
      <c r="AL461">
        <v>18.5</v>
      </c>
      <c r="AM461">
        <v>28.6</v>
      </c>
      <c r="AN461">
        <v>29.9</v>
      </c>
      <c r="AO461">
        <v>19.399999999999999</v>
      </c>
      <c r="AP461">
        <v>22</v>
      </c>
      <c r="AQ461">
        <v>9.8000000000000007</v>
      </c>
      <c r="AR461">
        <v>18.8</v>
      </c>
      <c r="AS461">
        <v>81</v>
      </c>
      <c r="AT461">
        <v>9.1999999999999993</v>
      </c>
      <c r="AU461">
        <v>0.4</v>
      </c>
      <c r="AV461">
        <v>4.7</v>
      </c>
      <c r="AW461">
        <v>1.1000000000000001</v>
      </c>
      <c r="AX461">
        <v>3.7</v>
      </c>
      <c r="AY461">
        <v>18</v>
      </c>
      <c r="AZ461">
        <v>56416</v>
      </c>
      <c r="BA461">
        <v>75.2</v>
      </c>
      <c r="BB461">
        <v>17</v>
      </c>
      <c r="BC461">
        <v>7.5</v>
      </c>
      <c r="BD461">
        <v>0.3</v>
      </c>
      <c r="BE461">
        <v>7.7</v>
      </c>
    </row>
    <row r="462" spans="1:57" x14ac:dyDescent="0.3">
      <c r="A462">
        <v>460</v>
      </c>
      <c r="B462" t="s">
        <v>402</v>
      </c>
      <c r="C462" t="s">
        <v>237</v>
      </c>
      <c r="D462">
        <v>0.63500000000000001</v>
      </c>
      <c r="E462">
        <v>0.27300000000000002</v>
      </c>
      <c r="F462">
        <v>20261</v>
      </c>
      <c r="G462">
        <v>12869</v>
      </c>
      <c r="H462">
        <v>5530</v>
      </c>
      <c r="I462" t="s">
        <v>3055</v>
      </c>
      <c r="J462">
        <v>1</v>
      </c>
      <c r="K462">
        <v>0</v>
      </c>
      <c r="L462">
        <v>0.69799999999999995</v>
      </c>
      <c r="M462">
        <v>0.28399999999999997</v>
      </c>
      <c r="N462">
        <v>22443</v>
      </c>
      <c r="O462">
        <v>15656</v>
      </c>
      <c r="P462">
        <v>6381</v>
      </c>
      <c r="Q462">
        <v>33.364060719999998</v>
      </c>
      <c r="R462">
        <v>-104.4665365</v>
      </c>
      <c r="S462">
        <v>2169</v>
      </c>
      <c r="T462">
        <v>19</v>
      </c>
      <c r="U462" s="7">
        <f t="shared" si="21"/>
        <v>2.902801967794176E-4</v>
      </c>
      <c r="V462">
        <v>65454</v>
      </c>
      <c r="W462">
        <v>32536</v>
      </c>
      <c r="X462">
        <v>32918</v>
      </c>
      <c r="Y462">
        <f t="shared" si="22"/>
        <v>0.49708192012711216</v>
      </c>
      <c r="Z462">
        <f t="shared" si="23"/>
        <v>0.50291807987288784</v>
      </c>
      <c r="AA462">
        <v>55.6</v>
      </c>
      <c r="AB462">
        <v>40.4</v>
      </c>
      <c r="AC462">
        <v>1.5</v>
      </c>
      <c r="AD462">
        <v>0.8</v>
      </c>
      <c r="AE462">
        <v>0.6</v>
      </c>
      <c r="AF462">
        <v>0</v>
      </c>
      <c r="AG462">
        <v>43143</v>
      </c>
      <c r="AH462">
        <v>42177</v>
      </c>
      <c r="AI462">
        <v>2361</v>
      </c>
      <c r="AJ462">
        <v>21177</v>
      </c>
      <c r="AK462">
        <v>801</v>
      </c>
      <c r="AL462">
        <v>21.2</v>
      </c>
      <c r="AM462">
        <v>30.9</v>
      </c>
      <c r="AN462">
        <v>28.3</v>
      </c>
      <c r="AO462">
        <v>21.5</v>
      </c>
      <c r="AP462">
        <v>23.6</v>
      </c>
      <c r="AQ462">
        <v>14.3</v>
      </c>
      <c r="AR462">
        <v>12.3</v>
      </c>
      <c r="AS462">
        <v>80.900000000000006</v>
      </c>
      <c r="AT462">
        <v>11.3</v>
      </c>
      <c r="AU462">
        <v>0.9</v>
      </c>
      <c r="AV462">
        <v>1.8</v>
      </c>
      <c r="AW462">
        <v>1.2</v>
      </c>
      <c r="AX462">
        <v>3.9</v>
      </c>
      <c r="AY462">
        <v>19.8</v>
      </c>
      <c r="AZ462">
        <v>26659</v>
      </c>
      <c r="BA462">
        <v>72.400000000000006</v>
      </c>
      <c r="BB462">
        <v>20.9</v>
      </c>
      <c r="BC462">
        <v>6.5</v>
      </c>
      <c r="BD462">
        <v>0.1</v>
      </c>
      <c r="BE462">
        <v>6.3</v>
      </c>
    </row>
    <row r="463" spans="1:57" x14ac:dyDescent="0.3">
      <c r="A463">
        <v>461</v>
      </c>
      <c r="B463" t="s">
        <v>403</v>
      </c>
      <c r="C463" t="s">
        <v>116</v>
      </c>
      <c r="D463">
        <v>0.71399999999999997</v>
      </c>
      <c r="E463">
        <v>0.245</v>
      </c>
      <c r="F463">
        <v>15823</v>
      </c>
      <c r="G463">
        <v>11295</v>
      </c>
      <c r="H463">
        <v>3877</v>
      </c>
      <c r="I463" t="s">
        <v>3055</v>
      </c>
      <c r="J463">
        <v>1</v>
      </c>
      <c r="K463">
        <v>0</v>
      </c>
      <c r="L463">
        <v>0.71299999999999997</v>
      </c>
      <c r="M463">
        <v>0.27200000000000002</v>
      </c>
      <c r="N463">
        <v>20091</v>
      </c>
      <c r="O463">
        <v>14328</v>
      </c>
      <c r="P463">
        <v>5457</v>
      </c>
      <c r="Q463">
        <v>36.261362159999997</v>
      </c>
      <c r="R463">
        <v>-87.089035809999999</v>
      </c>
      <c r="S463">
        <v>1127</v>
      </c>
      <c r="T463">
        <v>12</v>
      </c>
      <c r="U463" s="7">
        <f t="shared" si="21"/>
        <v>3.0216805580036765E-4</v>
      </c>
      <c r="V463">
        <v>39713</v>
      </c>
      <c r="W463">
        <v>19642</v>
      </c>
      <c r="X463">
        <v>20071</v>
      </c>
      <c r="Y463">
        <f t="shared" si="22"/>
        <v>0.49459874600256842</v>
      </c>
      <c r="Z463">
        <f t="shared" si="23"/>
        <v>0.50540125399743152</v>
      </c>
      <c r="AA463">
        <v>2.7</v>
      </c>
      <c r="AB463">
        <v>93.4</v>
      </c>
      <c r="AC463">
        <v>1.3</v>
      </c>
      <c r="AD463">
        <v>0.2</v>
      </c>
      <c r="AE463">
        <v>0.5</v>
      </c>
      <c r="AF463">
        <v>0.3</v>
      </c>
      <c r="AG463">
        <v>30264</v>
      </c>
      <c r="AH463">
        <v>56150</v>
      </c>
      <c r="AI463">
        <v>3116</v>
      </c>
      <c r="AJ463">
        <v>25673</v>
      </c>
      <c r="AK463">
        <v>962</v>
      </c>
      <c r="AL463">
        <v>12.7</v>
      </c>
      <c r="AM463">
        <v>18</v>
      </c>
      <c r="AN463">
        <v>32.299999999999997</v>
      </c>
      <c r="AO463">
        <v>16</v>
      </c>
      <c r="AP463">
        <v>21.9</v>
      </c>
      <c r="AQ463">
        <v>13.2</v>
      </c>
      <c r="AR463">
        <v>16.5</v>
      </c>
      <c r="AS463">
        <v>84</v>
      </c>
      <c r="AT463">
        <v>9.1</v>
      </c>
      <c r="AU463">
        <v>0.4</v>
      </c>
      <c r="AV463">
        <v>1</v>
      </c>
      <c r="AW463">
        <v>1.2</v>
      </c>
      <c r="AX463">
        <v>4.4000000000000004</v>
      </c>
      <c r="AY463">
        <v>32</v>
      </c>
      <c r="AZ463">
        <v>19170</v>
      </c>
      <c r="BA463">
        <v>76.400000000000006</v>
      </c>
      <c r="BB463">
        <v>14.5</v>
      </c>
      <c r="BC463">
        <v>9</v>
      </c>
      <c r="BD463">
        <v>0.1</v>
      </c>
      <c r="BE463">
        <v>5.5</v>
      </c>
    </row>
    <row r="464" spans="1:57" x14ac:dyDescent="0.3">
      <c r="A464">
        <v>462</v>
      </c>
      <c r="B464" t="s">
        <v>404</v>
      </c>
      <c r="C464" t="s">
        <v>94</v>
      </c>
      <c r="D464">
        <v>0.63600000000000001</v>
      </c>
      <c r="E464">
        <v>0.315</v>
      </c>
      <c r="F464">
        <v>13647</v>
      </c>
      <c r="G464">
        <v>8680</v>
      </c>
      <c r="H464">
        <v>4302</v>
      </c>
      <c r="I464" t="s">
        <v>3055</v>
      </c>
      <c r="J464">
        <v>1</v>
      </c>
      <c r="K464">
        <v>0</v>
      </c>
      <c r="L464">
        <v>0.64200000000000002</v>
      </c>
      <c r="M464">
        <v>0.34300000000000003</v>
      </c>
      <c r="N464">
        <v>15849</v>
      </c>
      <c r="O464">
        <v>10171</v>
      </c>
      <c r="P464">
        <v>5435</v>
      </c>
      <c r="Q464">
        <v>45.44787015</v>
      </c>
      <c r="R464">
        <v>-84.501221490000006</v>
      </c>
      <c r="S464">
        <v>187</v>
      </c>
      <c r="T464">
        <v>2</v>
      </c>
      <c r="U464" s="7">
        <f t="shared" si="21"/>
        <v>7.8508341511285574E-5</v>
      </c>
      <c r="V464">
        <v>25475</v>
      </c>
      <c r="W464">
        <v>12680</v>
      </c>
      <c r="X464">
        <v>12795</v>
      </c>
      <c r="Y464">
        <f t="shared" si="22"/>
        <v>0.49774288518155052</v>
      </c>
      <c r="Z464">
        <f t="shared" si="23"/>
        <v>0.50225711481844948</v>
      </c>
      <c r="AA464">
        <v>1.3</v>
      </c>
      <c r="AB464">
        <v>92.2</v>
      </c>
      <c r="AC464">
        <v>0.8</v>
      </c>
      <c r="AD464">
        <v>2</v>
      </c>
      <c r="AE464">
        <v>0.4</v>
      </c>
      <c r="AF464">
        <v>0</v>
      </c>
      <c r="AG464">
        <v>20913</v>
      </c>
      <c r="AH464">
        <v>42876</v>
      </c>
      <c r="AI464">
        <v>2289</v>
      </c>
      <c r="AJ464">
        <v>24956</v>
      </c>
      <c r="AK464">
        <v>907</v>
      </c>
      <c r="AL464">
        <v>16.8</v>
      </c>
      <c r="AM464">
        <v>28.2</v>
      </c>
      <c r="AN464">
        <v>26.8</v>
      </c>
      <c r="AO464">
        <v>21.1</v>
      </c>
      <c r="AP464">
        <v>24.4</v>
      </c>
      <c r="AQ464">
        <v>13.9</v>
      </c>
      <c r="AR464">
        <v>13.8</v>
      </c>
      <c r="AS464">
        <v>81.3</v>
      </c>
      <c r="AT464">
        <v>10.8</v>
      </c>
      <c r="AU464">
        <v>1</v>
      </c>
      <c r="AV464">
        <v>1.4</v>
      </c>
      <c r="AW464">
        <v>1.3</v>
      </c>
      <c r="AX464">
        <v>4.3</v>
      </c>
      <c r="AY464">
        <v>26.8</v>
      </c>
      <c r="AZ464">
        <v>10443</v>
      </c>
      <c r="BA464">
        <v>80.2</v>
      </c>
      <c r="BB464">
        <v>12</v>
      </c>
      <c r="BC464">
        <v>7.5</v>
      </c>
      <c r="BD464">
        <v>0.4</v>
      </c>
      <c r="BE464">
        <v>10.7</v>
      </c>
    </row>
    <row r="465" spans="1:57" x14ac:dyDescent="0.3">
      <c r="A465">
        <v>463</v>
      </c>
      <c r="B465" t="s">
        <v>405</v>
      </c>
      <c r="C465" t="s">
        <v>75</v>
      </c>
      <c r="D465">
        <v>0.54900000000000004</v>
      </c>
      <c r="E465">
        <v>0.39900000000000002</v>
      </c>
      <c r="F465">
        <v>21038</v>
      </c>
      <c r="G465">
        <v>11556</v>
      </c>
      <c r="H465">
        <v>8402</v>
      </c>
      <c r="I465" t="s">
        <v>3055</v>
      </c>
      <c r="J465">
        <v>1</v>
      </c>
      <c r="K465">
        <v>0</v>
      </c>
      <c r="L465">
        <v>0.53</v>
      </c>
      <c r="M465">
        <v>0.44800000000000001</v>
      </c>
      <c r="N465">
        <v>42387</v>
      </c>
      <c r="O465">
        <v>22476</v>
      </c>
      <c r="P465">
        <v>19005</v>
      </c>
      <c r="Q465">
        <v>47.870460919999999</v>
      </c>
      <c r="R465">
        <v>-120.61739559999999</v>
      </c>
      <c r="S465">
        <v>2025</v>
      </c>
      <c r="T465">
        <v>17</v>
      </c>
      <c r="U465" s="7">
        <f t="shared" si="21"/>
        <v>2.262503659932391E-4</v>
      </c>
      <c r="V465">
        <v>75138</v>
      </c>
      <c r="W465">
        <v>37352</v>
      </c>
      <c r="X465">
        <v>37786</v>
      </c>
      <c r="Y465">
        <f t="shared" si="22"/>
        <v>0.49711198062232159</v>
      </c>
      <c r="Z465">
        <f t="shared" si="23"/>
        <v>0.50288801937767835</v>
      </c>
      <c r="AA465">
        <v>27.5</v>
      </c>
      <c r="AB465">
        <v>68.3</v>
      </c>
      <c r="AC465">
        <v>0.4</v>
      </c>
      <c r="AD465">
        <v>0.9</v>
      </c>
      <c r="AE465">
        <v>0.9</v>
      </c>
      <c r="AF465">
        <v>0.1</v>
      </c>
      <c r="AG465">
        <v>52088</v>
      </c>
      <c r="AH465">
        <v>54975</v>
      </c>
      <c r="AI465">
        <v>2156</v>
      </c>
      <c r="AJ465">
        <v>27605</v>
      </c>
      <c r="AK465">
        <v>1028</v>
      </c>
      <c r="AL465">
        <v>12.8</v>
      </c>
      <c r="AM465">
        <v>17.3</v>
      </c>
      <c r="AN465">
        <v>30.4</v>
      </c>
      <c r="AO465">
        <v>19.600000000000001</v>
      </c>
      <c r="AP465">
        <v>21.4</v>
      </c>
      <c r="AQ465">
        <v>15.4</v>
      </c>
      <c r="AR465">
        <v>13.2</v>
      </c>
      <c r="AS465">
        <v>76.900000000000006</v>
      </c>
      <c r="AT465">
        <v>8.6</v>
      </c>
      <c r="AU465">
        <v>1.2</v>
      </c>
      <c r="AV465">
        <v>3.7</v>
      </c>
      <c r="AW465">
        <v>2.7</v>
      </c>
      <c r="AX465">
        <v>6.8</v>
      </c>
      <c r="AY465">
        <v>18.600000000000001</v>
      </c>
      <c r="AZ465">
        <v>34063</v>
      </c>
      <c r="BA465">
        <v>76.2</v>
      </c>
      <c r="BB465">
        <v>16.2</v>
      </c>
      <c r="BC465">
        <v>7.4</v>
      </c>
      <c r="BD465">
        <v>0.2</v>
      </c>
      <c r="BE465">
        <v>5.8</v>
      </c>
    </row>
    <row r="466" spans="1:57" x14ac:dyDescent="0.3">
      <c r="A466">
        <v>464</v>
      </c>
      <c r="B466" t="s">
        <v>406</v>
      </c>
      <c r="C466" t="s">
        <v>90</v>
      </c>
      <c r="D466">
        <v>0.57299999999999995</v>
      </c>
      <c r="E466">
        <v>0.373</v>
      </c>
      <c r="F466">
        <v>33195</v>
      </c>
      <c r="G466">
        <v>19025</v>
      </c>
      <c r="H466">
        <v>12394</v>
      </c>
      <c r="I466" t="s">
        <v>3055</v>
      </c>
      <c r="J466">
        <v>1</v>
      </c>
      <c r="K466">
        <v>0</v>
      </c>
      <c r="L466">
        <v>0.61299999999999999</v>
      </c>
      <c r="M466">
        <v>0.36599999999999999</v>
      </c>
      <c r="N466">
        <v>31646</v>
      </c>
      <c r="O466">
        <v>19388</v>
      </c>
      <c r="P466">
        <v>11573</v>
      </c>
      <c r="Q466">
        <v>42.138910559999999</v>
      </c>
      <c r="R466">
        <v>-76.763880499999999</v>
      </c>
      <c r="S466">
        <v>1852</v>
      </c>
      <c r="T466">
        <v>3</v>
      </c>
      <c r="U466" s="7">
        <f t="shared" si="21"/>
        <v>3.4529194433893859E-5</v>
      </c>
      <c r="V466">
        <v>86883</v>
      </c>
      <c r="W466">
        <v>43018</v>
      </c>
      <c r="X466">
        <v>43865</v>
      </c>
      <c r="Y466">
        <f t="shared" si="22"/>
        <v>0.495125628719082</v>
      </c>
      <c r="Z466">
        <f t="shared" si="23"/>
        <v>0.50487437128091806</v>
      </c>
      <c r="AA466">
        <v>3</v>
      </c>
      <c r="AB466">
        <v>86.5</v>
      </c>
      <c r="AC466">
        <v>5.8</v>
      </c>
      <c r="AD466">
        <v>0.4</v>
      </c>
      <c r="AE466">
        <v>1.5</v>
      </c>
      <c r="AF466">
        <v>0</v>
      </c>
      <c r="AG466">
        <v>67014</v>
      </c>
      <c r="AH466">
        <v>51251</v>
      </c>
      <c r="AI466">
        <v>1531</v>
      </c>
      <c r="AJ466">
        <v>27209</v>
      </c>
      <c r="AK466">
        <v>772</v>
      </c>
      <c r="AL466">
        <v>15.8</v>
      </c>
      <c r="AM466">
        <v>22.8</v>
      </c>
      <c r="AN466">
        <v>35.799999999999997</v>
      </c>
      <c r="AO466">
        <v>20.2</v>
      </c>
      <c r="AP466">
        <v>23.2</v>
      </c>
      <c r="AQ466">
        <v>8.1</v>
      </c>
      <c r="AR466">
        <v>12.8</v>
      </c>
      <c r="AS466">
        <v>82.4</v>
      </c>
      <c r="AT466">
        <v>9</v>
      </c>
      <c r="AU466">
        <v>2</v>
      </c>
      <c r="AV466">
        <v>3.2</v>
      </c>
      <c r="AW466">
        <v>1.1000000000000001</v>
      </c>
      <c r="AX466">
        <v>2.2999999999999998</v>
      </c>
      <c r="AY466">
        <v>19.600000000000001</v>
      </c>
      <c r="AZ466">
        <v>37726</v>
      </c>
      <c r="BA466">
        <v>78.5</v>
      </c>
      <c r="BB466">
        <v>16.100000000000001</v>
      </c>
      <c r="BC466">
        <v>5.3</v>
      </c>
      <c r="BD466">
        <v>0.2</v>
      </c>
      <c r="BE466">
        <v>5.3</v>
      </c>
    </row>
    <row r="467" spans="1:57" x14ac:dyDescent="0.3">
      <c r="A467">
        <v>465</v>
      </c>
      <c r="B467" t="s">
        <v>407</v>
      </c>
      <c r="C467" t="s">
        <v>90</v>
      </c>
      <c r="D467">
        <v>0.60899999999999999</v>
      </c>
      <c r="E467">
        <v>0.32800000000000001</v>
      </c>
      <c r="F467">
        <v>18113</v>
      </c>
      <c r="G467">
        <v>11024</v>
      </c>
      <c r="H467">
        <v>5943</v>
      </c>
      <c r="I467" t="s">
        <v>3055</v>
      </c>
      <c r="J467">
        <v>1</v>
      </c>
      <c r="K467">
        <v>0</v>
      </c>
      <c r="L467">
        <v>0.68100000000000005</v>
      </c>
      <c r="M467">
        <v>0.29699999999999999</v>
      </c>
      <c r="N467">
        <v>17241</v>
      </c>
      <c r="O467">
        <v>11736</v>
      </c>
      <c r="P467">
        <v>5126</v>
      </c>
      <c r="Q467">
        <v>42.494300410000001</v>
      </c>
      <c r="R467">
        <v>-75.608875530000006</v>
      </c>
      <c r="S467">
        <v>425</v>
      </c>
      <c r="T467">
        <v>7</v>
      </c>
      <c r="U467" s="7">
        <f t="shared" si="21"/>
        <v>1.4355146319955703E-4</v>
      </c>
      <c r="V467">
        <v>48763</v>
      </c>
      <c r="W467">
        <v>24382</v>
      </c>
      <c r="X467">
        <v>24381</v>
      </c>
      <c r="Y467">
        <f t="shared" si="22"/>
        <v>0.50001025367594287</v>
      </c>
      <c r="Z467">
        <f t="shared" si="23"/>
        <v>0.49998974632405718</v>
      </c>
      <c r="AA467">
        <v>2.1</v>
      </c>
      <c r="AB467">
        <v>94.9</v>
      </c>
      <c r="AC467">
        <v>0.9</v>
      </c>
      <c r="AD467">
        <v>0.3</v>
      </c>
      <c r="AE467">
        <v>0.4</v>
      </c>
      <c r="AF467">
        <v>0</v>
      </c>
      <c r="AG467">
        <v>38105</v>
      </c>
      <c r="AH467">
        <v>48567</v>
      </c>
      <c r="AI467">
        <v>1595</v>
      </c>
      <c r="AJ467">
        <v>25233</v>
      </c>
      <c r="AK467">
        <v>641</v>
      </c>
      <c r="AL467">
        <v>14.5</v>
      </c>
      <c r="AM467">
        <v>18.899999999999999</v>
      </c>
      <c r="AN467">
        <v>32.700000000000003</v>
      </c>
      <c r="AO467">
        <v>17.600000000000001</v>
      </c>
      <c r="AP467">
        <v>20.9</v>
      </c>
      <c r="AQ467">
        <v>10.8</v>
      </c>
      <c r="AR467">
        <v>18</v>
      </c>
      <c r="AS467">
        <v>77.2</v>
      </c>
      <c r="AT467">
        <v>11.4</v>
      </c>
      <c r="AU467">
        <v>0.4</v>
      </c>
      <c r="AV467">
        <v>4.9000000000000004</v>
      </c>
      <c r="AW467">
        <v>1.1000000000000001</v>
      </c>
      <c r="AX467">
        <v>5</v>
      </c>
      <c r="AY467">
        <v>24.1</v>
      </c>
      <c r="AZ467">
        <v>21665</v>
      </c>
      <c r="BA467">
        <v>69.7</v>
      </c>
      <c r="BB467">
        <v>21.6</v>
      </c>
      <c r="BC467">
        <v>8.4</v>
      </c>
      <c r="BD467">
        <v>0.3</v>
      </c>
      <c r="BE467">
        <v>6.7</v>
      </c>
    </row>
    <row r="468" spans="1:57" x14ac:dyDescent="0.3">
      <c r="A468">
        <v>466</v>
      </c>
      <c r="B468" t="s">
        <v>408</v>
      </c>
      <c r="C468" t="s">
        <v>168</v>
      </c>
      <c r="D468">
        <v>0.83899999999999997</v>
      </c>
      <c r="E468">
        <v>0.14499999999999999</v>
      </c>
      <c r="F468">
        <v>10503</v>
      </c>
      <c r="G468">
        <v>8809</v>
      </c>
      <c r="H468">
        <v>1524</v>
      </c>
      <c r="I468" t="s">
        <v>3055</v>
      </c>
      <c r="J468">
        <v>1</v>
      </c>
      <c r="K468">
        <v>0</v>
      </c>
      <c r="L468">
        <v>0.86</v>
      </c>
      <c r="M468">
        <v>0.13200000000000001</v>
      </c>
      <c r="N468">
        <v>12275</v>
      </c>
      <c r="O468">
        <v>10562</v>
      </c>
      <c r="P468">
        <v>1619</v>
      </c>
      <c r="Q468">
        <v>34.178059830000002</v>
      </c>
      <c r="R468">
        <v>-85.606389680000007</v>
      </c>
      <c r="S468">
        <v>787</v>
      </c>
      <c r="T468">
        <v>15</v>
      </c>
      <c r="U468" s="7">
        <f t="shared" si="21"/>
        <v>5.8015857667762525E-4</v>
      </c>
      <c r="V468">
        <v>25855</v>
      </c>
      <c r="W468">
        <v>12862</v>
      </c>
      <c r="X468">
        <v>12993</v>
      </c>
      <c r="Y468">
        <f t="shared" si="22"/>
        <v>0.49746664088184106</v>
      </c>
      <c r="Z468">
        <f t="shared" si="23"/>
        <v>0.502533359118159</v>
      </c>
      <c r="AA468">
        <v>1.6</v>
      </c>
      <c r="AB468">
        <v>91.8</v>
      </c>
      <c r="AC468">
        <v>5</v>
      </c>
      <c r="AD468">
        <v>0.5</v>
      </c>
      <c r="AE468">
        <v>0.1</v>
      </c>
      <c r="AF468">
        <v>0</v>
      </c>
      <c r="AG468">
        <v>20620</v>
      </c>
      <c r="AH468">
        <v>40041</v>
      </c>
      <c r="AI468">
        <v>2316</v>
      </c>
      <c r="AJ468">
        <v>23010</v>
      </c>
      <c r="AK468">
        <v>1354</v>
      </c>
      <c r="AL468">
        <v>16.100000000000001</v>
      </c>
      <c r="AM468">
        <v>20</v>
      </c>
      <c r="AN468">
        <v>28.8</v>
      </c>
      <c r="AO468">
        <v>14.8</v>
      </c>
      <c r="AP468">
        <v>18.100000000000001</v>
      </c>
      <c r="AQ468">
        <v>11.9</v>
      </c>
      <c r="AR468">
        <v>26.5</v>
      </c>
      <c r="AS468">
        <v>85</v>
      </c>
      <c r="AT468">
        <v>12.1</v>
      </c>
      <c r="AU468">
        <v>0.4</v>
      </c>
      <c r="AV468">
        <v>0.3</v>
      </c>
      <c r="AW468">
        <v>0.3</v>
      </c>
      <c r="AX468">
        <v>2</v>
      </c>
      <c r="AY468">
        <v>26.5</v>
      </c>
      <c r="AZ468">
        <v>9879</v>
      </c>
      <c r="BA468">
        <v>74.8</v>
      </c>
      <c r="BB468">
        <v>17.100000000000001</v>
      </c>
      <c r="BC468">
        <v>8.1</v>
      </c>
      <c r="BD468">
        <v>0</v>
      </c>
      <c r="BE468">
        <v>5.3</v>
      </c>
    </row>
    <row r="469" spans="1:57" x14ac:dyDescent="0.3">
      <c r="A469">
        <v>467</v>
      </c>
      <c r="B469" t="s">
        <v>408</v>
      </c>
      <c r="C469" t="s">
        <v>132</v>
      </c>
      <c r="D469">
        <v>0.72699999999999998</v>
      </c>
      <c r="E469">
        <v>0.22700000000000001</v>
      </c>
      <c r="F469">
        <v>110825</v>
      </c>
      <c r="G469">
        <v>80611</v>
      </c>
      <c r="H469">
        <v>25203</v>
      </c>
      <c r="I469" t="s">
        <v>3055</v>
      </c>
      <c r="J469">
        <v>1</v>
      </c>
      <c r="K469">
        <v>0</v>
      </c>
      <c r="L469">
        <v>0.68799999999999994</v>
      </c>
      <c r="M469">
        <v>0.29499999999999998</v>
      </c>
      <c r="N469">
        <v>144830</v>
      </c>
      <c r="O469">
        <v>99587</v>
      </c>
      <c r="P469">
        <v>42794</v>
      </c>
      <c r="Q469">
        <v>34.243939760000004</v>
      </c>
      <c r="R469">
        <v>-84.474318609999997</v>
      </c>
      <c r="S469">
        <v>7364</v>
      </c>
      <c r="T469">
        <v>102</v>
      </c>
      <c r="U469" s="7">
        <f t="shared" si="21"/>
        <v>4.3239393631091665E-4</v>
      </c>
      <c r="V469">
        <v>235896</v>
      </c>
      <c r="W469">
        <v>116132</v>
      </c>
      <c r="X469">
        <v>119764</v>
      </c>
      <c r="Y469">
        <f t="shared" si="22"/>
        <v>0.49230169227117032</v>
      </c>
      <c r="Z469">
        <f t="shared" si="23"/>
        <v>0.50769830772882962</v>
      </c>
      <c r="AA469">
        <v>10</v>
      </c>
      <c r="AB469">
        <v>79.900000000000006</v>
      </c>
      <c r="AC469">
        <v>6.2</v>
      </c>
      <c r="AD469">
        <v>0.1</v>
      </c>
      <c r="AE469">
        <v>1.9</v>
      </c>
      <c r="AF469">
        <v>0</v>
      </c>
      <c r="AG469">
        <v>164025</v>
      </c>
      <c r="AH469">
        <v>75477</v>
      </c>
      <c r="AI469">
        <v>1920</v>
      </c>
      <c r="AJ469">
        <v>33466</v>
      </c>
      <c r="AK469">
        <v>873</v>
      </c>
      <c r="AL469">
        <v>9.4</v>
      </c>
      <c r="AM469">
        <v>12.2</v>
      </c>
      <c r="AN469">
        <v>40.700000000000003</v>
      </c>
      <c r="AO469">
        <v>15.1</v>
      </c>
      <c r="AP469">
        <v>27.1</v>
      </c>
      <c r="AQ469">
        <v>8.8000000000000007</v>
      </c>
      <c r="AR469">
        <v>8.4</v>
      </c>
      <c r="AS469">
        <v>78.900000000000006</v>
      </c>
      <c r="AT469">
        <v>9.1</v>
      </c>
      <c r="AU469">
        <v>0.5</v>
      </c>
      <c r="AV469">
        <v>1</v>
      </c>
      <c r="AW469">
        <v>1.9</v>
      </c>
      <c r="AX469">
        <v>8.6999999999999993</v>
      </c>
      <c r="AY469">
        <v>34.5</v>
      </c>
      <c r="AZ469">
        <v>117102</v>
      </c>
      <c r="BA469">
        <v>84.2</v>
      </c>
      <c r="BB469">
        <v>10.5</v>
      </c>
      <c r="BC469">
        <v>5.3</v>
      </c>
      <c r="BD469">
        <v>0</v>
      </c>
      <c r="BE469">
        <v>4.9000000000000004</v>
      </c>
    </row>
    <row r="470" spans="1:57" x14ac:dyDescent="0.3">
      <c r="A470">
        <v>468</v>
      </c>
      <c r="B470" t="s">
        <v>408</v>
      </c>
      <c r="C470" t="s">
        <v>62</v>
      </c>
      <c r="D470">
        <v>0.67700000000000005</v>
      </c>
      <c r="E470">
        <v>0.27100000000000002</v>
      </c>
      <c r="F470">
        <v>6186</v>
      </c>
      <c r="G470">
        <v>4188</v>
      </c>
      <c r="H470">
        <v>1676</v>
      </c>
      <c r="I470" t="s">
        <v>3055</v>
      </c>
      <c r="J470">
        <v>1</v>
      </c>
      <c r="K470">
        <v>0</v>
      </c>
      <c r="L470">
        <v>0.69099999999999995</v>
      </c>
      <c r="M470">
        <v>0.29799999999999999</v>
      </c>
      <c r="N470">
        <v>6503</v>
      </c>
      <c r="O470">
        <v>4495</v>
      </c>
      <c r="P470">
        <v>1936</v>
      </c>
      <c r="Q470">
        <v>42.735389140000002</v>
      </c>
      <c r="R470">
        <v>-95.623894019999994</v>
      </c>
      <c r="S470">
        <v>446</v>
      </c>
      <c r="T470">
        <v>2</v>
      </c>
      <c r="U470" s="7">
        <f t="shared" si="21"/>
        <v>1.7275632720048371E-4</v>
      </c>
      <c r="V470">
        <v>11577</v>
      </c>
      <c r="W470">
        <v>5804</v>
      </c>
      <c r="X470">
        <v>5773</v>
      </c>
      <c r="Y470">
        <f t="shared" si="22"/>
        <v>0.50133886153580376</v>
      </c>
      <c r="Z470">
        <f t="shared" si="23"/>
        <v>0.49866113846419624</v>
      </c>
      <c r="AA470">
        <v>3.4</v>
      </c>
      <c r="AB470">
        <v>94</v>
      </c>
      <c r="AC470">
        <v>1</v>
      </c>
      <c r="AD470">
        <v>0.4</v>
      </c>
      <c r="AE470">
        <v>0.4</v>
      </c>
      <c r="AF470">
        <v>0</v>
      </c>
      <c r="AG470">
        <v>9046</v>
      </c>
      <c r="AH470">
        <v>53998</v>
      </c>
      <c r="AI470">
        <v>3616</v>
      </c>
      <c r="AJ470">
        <v>30973</v>
      </c>
      <c r="AK470">
        <v>1887</v>
      </c>
      <c r="AL470">
        <v>11.9</v>
      </c>
      <c r="AM470">
        <v>18.399999999999999</v>
      </c>
      <c r="AN470">
        <v>27.7</v>
      </c>
      <c r="AO470">
        <v>15.3</v>
      </c>
      <c r="AP470">
        <v>23.7</v>
      </c>
      <c r="AQ470">
        <v>13.6</v>
      </c>
      <c r="AR470">
        <v>19.7</v>
      </c>
      <c r="AS470">
        <v>83.4</v>
      </c>
      <c r="AT470">
        <v>6.7</v>
      </c>
      <c r="AU470">
        <v>0</v>
      </c>
      <c r="AV470">
        <v>1.7</v>
      </c>
      <c r="AW470">
        <v>0.4</v>
      </c>
      <c r="AX470">
        <v>7.7</v>
      </c>
      <c r="AY470">
        <v>16.100000000000001</v>
      </c>
      <c r="AZ470">
        <v>5990</v>
      </c>
      <c r="BA470">
        <v>71.400000000000006</v>
      </c>
      <c r="BB470">
        <v>16.600000000000001</v>
      </c>
      <c r="BC470">
        <v>11.4</v>
      </c>
      <c r="BD470">
        <v>0.6</v>
      </c>
      <c r="BE470">
        <v>3.3</v>
      </c>
    </row>
    <row r="471" spans="1:57" x14ac:dyDescent="0.3">
      <c r="A471">
        <v>469</v>
      </c>
      <c r="B471" t="s">
        <v>408</v>
      </c>
      <c r="C471" t="s">
        <v>107</v>
      </c>
      <c r="D471">
        <v>0.71799999999999997</v>
      </c>
      <c r="E471">
        <v>0.23400000000000001</v>
      </c>
      <c r="F471">
        <v>8386</v>
      </c>
      <c r="G471">
        <v>6017</v>
      </c>
      <c r="H471">
        <v>1959</v>
      </c>
      <c r="I471" t="s">
        <v>3055</v>
      </c>
      <c r="J471">
        <v>1</v>
      </c>
      <c r="K471">
        <v>0</v>
      </c>
      <c r="L471">
        <v>0.74</v>
      </c>
      <c r="M471">
        <v>0.24199999999999999</v>
      </c>
      <c r="N471">
        <v>8945</v>
      </c>
      <c r="O471">
        <v>6622</v>
      </c>
      <c r="P471">
        <v>2163</v>
      </c>
      <c r="Q471">
        <v>37.169284939999997</v>
      </c>
      <c r="R471">
        <v>-94.8462897</v>
      </c>
      <c r="S471">
        <v>720</v>
      </c>
      <c r="T471">
        <v>7</v>
      </c>
      <c r="U471" s="7">
        <f t="shared" si="21"/>
        <v>3.414467586946978E-4</v>
      </c>
      <c r="V471">
        <v>20501</v>
      </c>
      <c r="W471">
        <v>10087</v>
      </c>
      <c r="X471">
        <v>10414</v>
      </c>
      <c r="Y471">
        <f t="shared" si="22"/>
        <v>0.49202477927905958</v>
      </c>
      <c r="Z471">
        <f t="shared" si="23"/>
        <v>0.50797522072094048</v>
      </c>
      <c r="AA471">
        <v>2.4</v>
      </c>
      <c r="AB471">
        <v>88.6</v>
      </c>
      <c r="AC471">
        <v>0.4</v>
      </c>
      <c r="AD471">
        <v>3</v>
      </c>
      <c r="AE471">
        <v>0.2</v>
      </c>
      <c r="AF471">
        <v>0.5</v>
      </c>
      <c r="AG471">
        <v>15413</v>
      </c>
      <c r="AH471">
        <v>41101</v>
      </c>
      <c r="AI471">
        <v>2051</v>
      </c>
      <c r="AJ471">
        <v>21006</v>
      </c>
      <c r="AK471">
        <v>1012</v>
      </c>
      <c r="AL471">
        <v>13.7</v>
      </c>
      <c r="AM471">
        <v>19.3</v>
      </c>
      <c r="AN471">
        <v>32.4</v>
      </c>
      <c r="AO471">
        <v>15.8</v>
      </c>
      <c r="AP471">
        <v>21.5</v>
      </c>
      <c r="AQ471">
        <v>8.4</v>
      </c>
      <c r="AR471">
        <v>22</v>
      </c>
      <c r="AS471">
        <v>84.9</v>
      </c>
      <c r="AT471">
        <v>7.8</v>
      </c>
      <c r="AU471">
        <v>0</v>
      </c>
      <c r="AV471">
        <v>3.2</v>
      </c>
      <c r="AW471">
        <v>0.9</v>
      </c>
      <c r="AX471">
        <v>3.2</v>
      </c>
      <c r="AY471">
        <v>18.8</v>
      </c>
      <c r="AZ471">
        <v>8713</v>
      </c>
      <c r="BA471">
        <v>75.2</v>
      </c>
      <c r="BB471">
        <v>17.5</v>
      </c>
      <c r="BC471">
        <v>7</v>
      </c>
      <c r="BD471">
        <v>0.2</v>
      </c>
      <c r="BE471">
        <v>5.4</v>
      </c>
    </row>
    <row r="472" spans="1:57" x14ac:dyDescent="0.3">
      <c r="A472">
        <v>470</v>
      </c>
      <c r="B472" t="s">
        <v>408</v>
      </c>
      <c r="C472" t="s">
        <v>85</v>
      </c>
      <c r="D472">
        <v>0.77300000000000002</v>
      </c>
      <c r="E472">
        <v>0.20300000000000001</v>
      </c>
      <c r="F472">
        <v>13860</v>
      </c>
      <c r="G472">
        <v>10711</v>
      </c>
      <c r="H472">
        <v>2809</v>
      </c>
      <c r="I472" t="s">
        <v>3055</v>
      </c>
      <c r="J472">
        <v>1</v>
      </c>
      <c r="K472">
        <v>0</v>
      </c>
      <c r="L472">
        <v>0.76900000000000002</v>
      </c>
      <c r="M472">
        <v>0.218</v>
      </c>
      <c r="N472">
        <v>16341</v>
      </c>
      <c r="O472">
        <v>12568</v>
      </c>
      <c r="P472">
        <v>3563</v>
      </c>
      <c r="Q472">
        <v>35.134926299999997</v>
      </c>
      <c r="R472">
        <v>-84.059708639999997</v>
      </c>
      <c r="S472">
        <v>782</v>
      </c>
      <c r="T472">
        <v>15</v>
      </c>
      <c r="U472" s="7">
        <f t="shared" si="21"/>
        <v>5.4618941849033243E-4</v>
      </c>
      <c r="V472">
        <v>27463</v>
      </c>
      <c r="W472">
        <v>13483</v>
      </c>
      <c r="X472">
        <v>13980</v>
      </c>
      <c r="Y472">
        <f t="shared" si="22"/>
        <v>0.49095146196701017</v>
      </c>
      <c r="Z472">
        <f t="shared" si="23"/>
        <v>0.50904853803298988</v>
      </c>
      <c r="AA472">
        <v>3</v>
      </c>
      <c r="AB472">
        <v>91.5</v>
      </c>
      <c r="AC472">
        <v>1.4</v>
      </c>
      <c r="AD472">
        <v>1.2</v>
      </c>
      <c r="AE472">
        <v>0.7</v>
      </c>
      <c r="AF472">
        <v>0</v>
      </c>
      <c r="AG472">
        <v>22344</v>
      </c>
      <c r="AH472">
        <v>38115</v>
      </c>
      <c r="AI472">
        <v>2031</v>
      </c>
      <c r="AJ472">
        <v>21152</v>
      </c>
      <c r="AK472">
        <v>1158</v>
      </c>
      <c r="AL472">
        <v>16.8</v>
      </c>
      <c r="AM472">
        <v>24.6</v>
      </c>
      <c r="AN472">
        <v>30.1</v>
      </c>
      <c r="AO472">
        <v>19.5</v>
      </c>
      <c r="AP472">
        <v>25.6</v>
      </c>
      <c r="AQ472">
        <v>11.5</v>
      </c>
      <c r="AR472">
        <v>13.3</v>
      </c>
      <c r="AS472">
        <v>81.599999999999994</v>
      </c>
      <c r="AT472">
        <v>6.3</v>
      </c>
      <c r="AU472">
        <v>0.3</v>
      </c>
      <c r="AV472">
        <v>3.1</v>
      </c>
      <c r="AW472">
        <v>1.8</v>
      </c>
      <c r="AX472">
        <v>6.9</v>
      </c>
      <c r="AY472">
        <v>24.6</v>
      </c>
      <c r="AZ472">
        <v>9925</v>
      </c>
      <c r="BA472">
        <v>77.400000000000006</v>
      </c>
      <c r="BB472">
        <v>12.6</v>
      </c>
      <c r="BC472">
        <v>9.8000000000000007</v>
      </c>
      <c r="BD472">
        <v>0.2</v>
      </c>
      <c r="BE472">
        <v>7.7</v>
      </c>
    </row>
    <row r="473" spans="1:57" x14ac:dyDescent="0.3">
      <c r="A473">
        <v>471</v>
      </c>
      <c r="B473" t="s">
        <v>408</v>
      </c>
      <c r="C473" t="s">
        <v>65</v>
      </c>
      <c r="D473">
        <v>0.60599999999999998</v>
      </c>
      <c r="E473">
        <v>0.33100000000000002</v>
      </c>
      <c r="F473">
        <v>16487</v>
      </c>
      <c r="G473">
        <v>9992</v>
      </c>
      <c r="H473">
        <v>5455</v>
      </c>
      <c r="I473" t="s">
        <v>3055</v>
      </c>
      <c r="J473">
        <v>1</v>
      </c>
      <c r="K473">
        <v>0</v>
      </c>
      <c r="L473">
        <v>0.63400000000000001</v>
      </c>
      <c r="M473">
        <v>0.34</v>
      </c>
      <c r="N473">
        <v>17714</v>
      </c>
      <c r="O473">
        <v>11223</v>
      </c>
      <c r="P473">
        <v>6027</v>
      </c>
      <c r="Q473">
        <v>35.906927750000001</v>
      </c>
      <c r="R473">
        <v>-94.999808959999996</v>
      </c>
      <c r="S473">
        <v>1439</v>
      </c>
      <c r="T473">
        <v>8</v>
      </c>
      <c r="U473" s="7">
        <f t="shared" si="21"/>
        <v>1.6527559705809436E-4</v>
      </c>
      <c r="V473">
        <v>48404</v>
      </c>
      <c r="W473">
        <v>23854</v>
      </c>
      <c r="X473">
        <v>24550</v>
      </c>
      <c r="Y473">
        <f t="shared" si="22"/>
        <v>0.49281051152797289</v>
      </c>
      <c r="Z473">
        <f t="shared" si="23"/>
        <v>0.50718948847202705</v>
      </c>
      <c r="AA473">
        <v>6.9</v>
      </c>
      <c r="AB473">
        <v>48.3</v>
      </c>
      <c r="AC473">
        <v>1.3</v>
      </c>
      <c r="AD473">
        <v>33.200000000000003</v>
      </c>
      <c r="AE473">
        <v>0.6</v>
      </c>
      <c r="AF473">
        <v>0.3</v>
      </c>
      <c r="AG473">
        <v>36244</v>
      </c>
      <c r="AH473">
        <v>39187</v>
      </c>
      <c r="AI473">
        <v>1462</v>
      </c>
      <c r="AJ473">
        <v>19799</v>
      </c>
      <c r="AK473">
        <v>752</v>
      </c>
      <c r="AL473">
        <v>21.1</v>
      </c>
      <c r="AM473">
        <v>28</v>
      </c>
      <c r="AN473">
        <v>31.2</v>
      </c>
      <c r="AO473">
        <v>21.7</v>
      </c>
      <c r="AP473">
        <v>24.7</v>
      </c>
      <c r="AQ473">
        <v>11.8</v>
      </c>
      <c r="AR473">
        <v>10.5</v>
      </c>
      <c r="AS473">
        <v>80.599999999999994</v>
      </c>
      <c r="AT473">
        <v>11.1</v>
      </c>
      <c r="AU473">
        <v>0.7</v>
      </c>
      <c r="AV473">
        <v>3.1</v>
      </c>
      <c r="AW473">
        <v>0.7</v>
      </c>
      <c r="AX473">
        <v>3.8</v>
      </c>
      <c r="AY473">
        <v>23.6</v>
      </c>
      <c r="AZ473">
        <v>19399</v>
      </c>
      <c r="BA473">
        <v>65.7</v>
      </c>
      <c r="BB473">
        <v>27.8</v>
      </c>
      <c r="BC473">
        <v>6.4</v>
      </c>
      <c r="BD473">
        <v>0.2</v>
      </c>
      <c r="BE473">
        <v>7.9</v>
      </c>
    </row>
    <row r="474" spans="1:57" x14ac:dyDescent="0.3">
      <c r="A474">
        <v>472</v>
      </c>
      <c r="B474" t="s">
        <v>408</v>
      </c>
      <c r="C474" t="s">
        <v>54</v>
      </c>
      <c r="D474">
        <v>0.69699999999999995</v>
      </c>
      <c r="E474">
        <v>0.28000000000000003</v>
      </c>
      <c r="F474">
        <v>21754</v>
      </c>
      <c r="G474">
        <v>15165</v>
      </c>
      <c r="H474">
        <v>6089</v>
      </c>
      <c r="I474" t="s">
        <v>3055</v>
      </c>
      <c r="J474">
        <v>1</v>
      </c>
      <c r="K474">
        <v>0</v>
      </c>
      <c r="L474">
        <v>0.71399999999999997</v>
      </c>
      <c r="M474">
        <v>0.27600000000000002</v>
      </c>
      <c r="N474">
        <v>25270</v>
      </c>
      <c r="O474">
        <v>18043</v>
      </c>
      <c r="P474">
        <v>6983</v>
      </c>
      <c r="Q474">
        <v>35.051222510000002</v>
      </c>
      <c r="R474">
        <v>-81.618286220000002</v>
      </c>
      <c r="S474">
        <v>1558</v>
      </c>
      <c r="T474">
        <v>52</v>
      </c>
      <c r="U474" s="7">
        <f t="shared" si="21"/>
        <v>9.1955649083096081E-4</v>
      </c>
      <c r="V474">
        <v>56549</v>
      </c>
      <c r="W474">
        <v>27527</v>
      </c>
      <c r="X474">
        <v>29022</v>
      </c>
      <c r="Y474">
        <f t="shared" si="22"/>
        <v>0.48678137544430494</v>
      </c>
      <c r="Z474">
        <f t="shared" si="23"/>
        <v>0.51321862455569511</v>
      </c>
      <c r="AA474">
        <v>4.0999999999999996</v>
      </c>
      <c r="AB474">
        <v>73.099999999999994</v>
      </c>
      <c r="AC474">
        <v>19.899999999999999</v>
      </c>
      <c r="AD474">
        <v>0.1</v>
      </c>
      <c r="AE474">
        <v>0.6</v>
      </c>
      <c r="AF474">
        <v>0.1</v>
      </c>
      <c r="AG474">
        <v>42586</v>
      </c>
      <c r="AH474">
        <v>35286</v>
      </c>
      <c r="AI474">
        <v>2263</v>
      </c>
      <c r="AJ474">
        <v>20516</v>
      </c>
      <c r="AK474">
        <v>1478</v>
      </c>
      <c r="AL474">
        <v>22</v>
      </c>
      <c r="AM474">
        <v>31.7</v>
      </c>
      <c r="AN474">
        <v>25.6</v>
      </c>
      <c r="AO474">
        <v>15.9</v>
      </c>
      <c r="AP474">
        <v>24.9</v>
      </c>
      <c r="AQ474">
        <v>8.4</v>
      </c>
      <c r="AR474">
        <v>25.2</v>
      </c>
      <c r="AS474">
        <v>87.3</v>
      </c>
      <c r="AT474">
        <v>9.1</v>
      </c>
      <c r="AU474">
        <v>0.2</v>
      </c>
      <c r="AV474">
        <v>1.5</v>
      </c>
      <c r="AW474">
        <v>0.8</v>
      </c>
      <c r="AX474">
        <v>1.2</v>
      </c>
      <c r="AY474">
        <v>22.1</v>
      </c>
      <c r="AZ474">
        <v>21599</v>
      </c>
      <c r="BA474">
        <v>82.7</v>
      </c>
      <c r="BB474">
        <v>12.7</v>
      </c>
      <c r="BC474">
        <v>4.0999999999999996</v>
      </c>
      <c r="BD474">
        <v>0.4</v>
      </c>
      <c r="BE474">
        <v>7.8</v>
      </c>
    </row>
    <row r="475" spans="1:57" x14ac:dyDescent="0.3">
      <c r="A475">
        <v>473</v>
      </c>
      <c r="B475" t="s">
        <v>408</v>
      </c>
      <c r="C475" t="s">
        <v>117</v>
      </c>
      <c r="D475">
        <v>0.77200000000000002</v>
      </c>
      <c r="E475">
        <v>0.20799999999999999</v>
      </c>
      <c r="F475">
        <v>16701</v>
      </c>
      <c r="G475">
        <v>12896</v>
      </c>
      <c r="H475">
        <v>3466</v>
      </c>
      <c r="I475" t="s">
        <v>3055</v>
      </c>
      <c r="J475">
        <v>1</v>
      </c>
      <c r="K475">
        <v>0</v>
      </c>
      <c r="L475">
        <v>0.77400000000000002</v>
      </c>
      <c r="M475">
        <v>0.216</v>
      </c>
      <c r="N475">
        <v>19457</v>
      </c>
      <c r="O475">
        <v>15065</v>
      </c>
      <c r="P475">
        <v>4196</v>
      </c>
      <c r="Q475">
        <v>31.837258000000002</v>
      </c>
      <c r="R475">
        <v>-95.165598970000005</v>
      </c>
      <c r="S475">
        <v>1657</v>
      </c>
      <c r="T475">
        <v>38</v>
      </c>
      <c r="U475" s="7">
        <f t="shared" si="21"/>
        <v>7.3651975035856883E-4</v>
      </c>
      <c r="V475">
        <v>51594</v>
      </c>
      <c r="W475">
        <v>26307</v>
      </c>
      <c r="X475">
        <v>25287</v>
      </c>
      <c r="Y475">
        <f t="shared" si="22"/>
        <v>0.50988487033375973</v>
      </c>
      <c r="Z475">
        <f t="shared" si="23"/>
        <v>0.49011512966624027</v>
      </c>
      <c r="AA475">
        <v>22.5</v>
      </c>
      <c r="AB475">
        <v>61.3</v>
      </c>
      <c r="AC475">
        <v>13.6</v>
      </c>
      <c r="AD475">
        <v>0.5</v>
      </c>
      <c r="AE475">
        <v>0.6</v>
      </c>
      <c r="AF475">
        <v>0</v>
      </c>
      <c r="AG475">
        <v>35239</v>
      </c>
      <c r="AH475">
        <v>44294</v>
      </c>
      <c r="AI475">
        <v>2017</v>
      </c>
      <c r="AJ475">
        <v>21102</v>
      </c>
      <c r="AK475">
        <v>1071</v>
      </c>
      <c r="AL475">
        <v>18.7</v>
      </c>
      <c r="AM475">
        <v>29</v>
      </c>
      <c r="AN475">
        <v>28.9</v>
      </c>
      <c r="AO475">
        <v>19.8</v>
      </c>
      <c r="AP475">
        <v>21.2</v>
      </c>
      <c r="AQ475">
        <v>14.6</v>
      </c>
      <c r="AR475">
        <v>15.6</v>
      </c>
      <c r="AS475">
        <v>80.099999999999994</v>
      </c>
      <c r="AT475">
        <v>14.3</v>
      </c>
      <c r="AU475">
        <v>0</v>
      </c>
      <c r="AV475">
        <v>2</v>
      </c>
      <c r="AW475">
        <v>0.8</v>
      </c>
      <c r="AX475">
        <v>2.7</v>
      </c>
      <c r="AY475">
        <v>24.4</v>
      </c>
      <c r="AZ475">
        <v>20526</v>
      </c>
      <c r="BA475">
        <v>73.099999999999994</v>
      </c>
      <c r="BB475">
        <v>20</v>
      </c>
      <c r="BC475">
        <v>6.8</v>
      </c>
      <c r="BD475">
        <v>0.2</v>
      </c>
      <c r="BE475">
        <v>6.1</v>
      </c>
    </row>
    <row r="476" spans="1:57" x14ac:dyDescent="0.3">
      <c r="A476">
        <v>474</v>
      </c>
      <c r="B476" t="s">
        <v>409</v>
      </c>
      <c r="C476" t="s">
        <v>72</v>
      </c>
      <c r="D476">
        <v>0.85099999999999998</v>
      </c>
      <c r="E476">
        <v>0.10299999999999999</v>
      </c>
      <c r="F476">
        <v>3082</v>
      </c>
      <c r="G476">
        <v>2623</v>
      </c>
      <c r="H476">
        <v>317</v>
      </c>
      <c r="I476" t="s">
        <v>3055</v>
      </c>
      <c r="J476">
        <v>1</v>
      </c>
      <c r="K476">
        <v>0</v>
      </c>
      <c r="L476">
        <v>0.871</v>
      </c>
      <c r="M476">
        <v>0.114</v>
      </c>
      <c r="N476">
        <v>3265</v>
      </c>
      <c r="O476">
        <v>2844</v>
      </c>
      <c r="P476">
        <v>373</v>
      </c>
      <c r="Q476">
        <v>42.545026210000003</v>
      </c>
      <c r="R476">
        <v>-101.1244332</v>
      </c>
      <c r="S476">
        <v>81</v>
      </c>
      <c r="T476">
        <v>4</v>
      </c>
      <c r="U476" s="7">
        <f t="shared" si="21"/>
        <v>6.9060773480662981E-4</v>
      </c>
      <c r="V476">
        <v>5792</v>
      </c>
      <c r="W476">
        <v>2871</v>
      </c>
      <c r="X476">
        <v>2921</v>
      </c>
      <c r="Y476">
        <f t="shared" si="22"/>
        <v>0.49568370165745856</v>
      </c>
      <c r="Z476">
        <f t="shared" si="23"/>
        <v>0.50431629834254144</v>
      </c>
      <c r="AA476">
        <v>3.1</v>
      </c>
      <c r="AB476">
        <v>88.5</v>
      </c>
      <c r="AC476">
        <v>0</v>
      </c>
      <c r="AD476">
        <v>4</v>
      </c>
      <c r="AE476">
        <v>0.2</v>
      </c>
      <c r="AF476">
        <v>0.2</v>
      </c>
      <c r="AG476">
        <v>4437</v>
      </c>
      <c r="AH476">
        <v>53226</v>
      </c>
      <c r="AI476">
        <v>5676</v>
      </c>
      <c r="AJ476">
        <v>27891</v>
      </c>
      <c r="AK476">
        <v>2460</v>
      </c>
      <c r="AL476">
        <v>9</v>
      </c>
      <c r="AM476">
        <v>9</v>
      </c>
      <c r="AN476">
        <v>39</v>
      </c>
      <c r="AO476">
        <v>15.3</v>
      </c>
      <c r="AP476">
        <v>20</v>
      </c>
      <c r="AQ476">
        <v>18.399999999999999</v>
      </c>
      <c r="AR476">
        <v>7.3</v>
      </c>
      <c r="AS476">
        <v>60.1</v>
      </c>
      <c r="AT476">
        <v>9.9</v>
      </c>
      <c r="AU476">
        <v>0.2</v>
      </c>
      <c r="AV476">
        <v>6.1</v>
      </c>
      <c r="AW476">
        <v>0.9</v>
      </c>
      <c r="AX476">
        <v>22.9</v>
      </c>
      <c r="AY476">
        <v>12.3</v>
      </c>
      <c r="AZ476">
        <v>3267</v>
      </c>
      <c r="BA476">
        <v>61.3</v>
      </c>
      <c r="BB476">
        <v>19.399999999999999</v>
      </c>
      <c r="BC476">
        <v>18</v>
      </c>
      <c r="BD476">
        <v>1.3</v>
      </c>
      <c r="BE476">
        <v>2.6</v>
      </c>
    </row>
    <row r="477" spans="1:57" x14ac:dyDescent="0.3">
      <c r="A477">
        <v>475</v>
      </c>
      <c r="B477" t="s">
        <v>410</v>
      </c>
      <c r="C477" t="s">
        <v>58</v>
      </c>
      <c r="D477">
        <v>0.48299999999999998</v>
      </c>
      <c r="E477">
        <v>0.47</v>
      </c>
      <c r="F477">
        <v>111827</v>
      </c>
      <c r="G477">
        <v>53988</v>
      </c>
      <c r="H477">
        <v>52554</v>
      </c>
      <c r="I477" t="s">
        <v>3056</v>
      </c>
      <c r="J477">
        <v>0</v>
      </c>
      <c r="K477">
        <v>1</v>
      </c>
      <c r="L477">
        <v>0.45900000000000002</v>
      </c>
      <c r="M477">
        <v>0.52400000000000002</v>
      </c>
      <c r="N477">
        <v>126655</v>
      </c>
      <c r="O477">
        <v>58180</v>
      </c>
      <c r="P477">
        <v>66377</v>
      </c>
      <c r="U477" s="7">
        <f t="shared" si="21"/>
        <v>0</v>
      </c>
      <c r="V477">
        <v>235410</v>
      </c>
      <c r="W477">
        <v>114935</v>
      </c>
      <c r="X477">
        <v>120475</v>
      </c>
      <c r="Y477">
        <f t="shared" si="22"/>
        <v>0.48823329510216218</v>
      </c>
      <c r="Z477">
        <f t="shared" si="23"/>
        <v>0.51176670489783782</v>
      </c>
      <c r="AA477">
        <v>5.6</v>
      </c>
      <c r="AB477">
        <v>58.4</v>
      </c>
      <c r="AC477">
        <v>29.2</v>
      </c>
      <c r="AD477">
        <v>0.2</v>
      </c>
      <c r="AE477">
        <v>3.2</v>
      </c>
      <c r="AF477">
        <v>0.1</v>
      </c>
      <c r="AG477">
        <v>173784</v>
      </c>
      <c r="AH477">
        <v>72214</v>
      </c>
      <c r="AI477">
        <v>1485</v>
      </c>
      <c r="AJ477">
        <v>32123</v>
      </c>
      <c r="AK477">
        <v>632</v>
      </c>
      <c r="AL477">
        <v>9.6</v>
      </c>
      <c r="AM477">
        <v>15.5</v>
      </c>
      <c r="AN477">
        <v>40.4</v>
      </c>
      <c r="AO477">
        <v>15.3</v>
      </c>
      <c r="AP477">
        <v>24.6</v>
      </c>
      <c r="AQ477">
        <v>10.1</v>
      </c>
      <c r="AR477">
        <v>9.5</v>
      </c>
      <c r="AS477">
        <v>85.8</v>
      </c>
      <c r="AT477">
        <v>7.7</v>
      </c>
      <c r="AU477">
        <v>0.5</v>
      </c>
      <c r="AV477">
        <v>1</v>
      </c>
      <c r="AW477">
        <v>1.3</v>
      </c>
      <c r="AX477">
        <v>3.7</v>
      </c>
      <c r="AY477">
        <v>25.9</v>
      </c>
      <c r="AZ477">
        <v>108589</v>
      </c>
      <c r="BA477">
        <v>73</v>
      </c>
      <c r="BB477">
        <v>22.8</v>
      </c>
      <c r="BC477">
        <v>4</v>
      </c>
      <c r="BD477">
        <v>0.2</v>
      </c>
      <c r="BE477">
        <v>5.8</v>
      </c>
    </row>
    <row r="478" spans="1:57" x14ac:dyDescent="0.3">
      <c r="A478">
        <v>476</v>
      </c>
      <c r="B478" t="s">
        <v>411</v>
      </c>
      <c r="C478" t="s">
        <v>220</v>
      </c>
      <c r="D478">
        <v>0.41</v>
      </c>
      <c r="E478">
        <v>0.53700000000000003</v>
      </c>
      <c r="F478">
        <v>41120</v>
      </c>
      <c r="G478">
        <v>16876</v>
      </c>
      <c r="H478">
        <v>22064</v>
      </c>
      <c r="I478" t="s">
        <v>3056</v>
      </c>
      <c r="J478">
        <v>0</v>
      </c>
      <c r="K478">
        <v>0</v>
      </c>
      <c r="Q478">
        <v>42.92015988</v>
      </c>
      <c r="R478">
        <v>-72.253110430000007</v>
      </c>
      <c r="S478">
        <v>206</v>
      </c>
      <c r="T478">
        <v>3</v>
      </c>
      <c r="U478" s="7">
        <f t="shared" si="21"/>
        <v>3.9417151716616957E-5</v>
      </c>
      <c r="V478">
        <v>76109</v>
      </c>
      <c r="W478">
        <v>37199</v>
      </c>
      <c r="X478">
        <v>38910</v>
      </c>
      <c r="Y478">
        <f t="shared" si="22"/>
        <v>0.48875954223547807</v>
      </c>
      <c r="Z478">
        <f t="shared" si="23"/>
        <v>0.51124045776452198</v>
      </c>
      <c r="AA478">
        <v>1.7</v>
      </c>
      <c r="AB478">
        <v>94.5</v>
      </c>
      <c r="AC478">
        <v>0.7</v>
      </c>
      <c r="AD478">
        <v>0.2</v>
      </c>
      <c r="AE478">
        <v>1.3</v>
      </c>
      <c r="AF478">
        <v>0</v>
      </c>
      <c r="AG478">
        <v>61273</v>
      </c>
      <c r="AH478">
        <v>60148</v>
      </c>
      <c r="AI478">
        <v>1832</v>
      </c>
      <c r="AJ478">
        <v>32072</v>
      </c>
      <c r="AK478">
        <v>1068</v>
      </c>
      <c r="AL478">
        <v>10.199999999999999</v>
      </c>
      <c r="AM478">
        <v>13.2</v>
      </c>
      <c r="AN478">
        <v>37.4</v>
      </c>
      <c r="AO478">
        <v>17.600000000000001</v>
      </c>
      <c r="AP478">
        <v>22.1</v>
      </c>
      <c r="AQ478">
        <v>9.6</v>
      </c>
      <c r="AR478">
        <v>13.3</v>
      </c>
      <c r="AS478">
        <v>76.7</v>
      </c>
      <c r="AT478">
        <v>8.4</v>
      </c>
      <c r="AU478">
        <v>0.4</v>
      </c>
      <c r="AV478">
        <v>3.4</v>
      </c>
      <c r="AW478">
        <v>1.7</v>
      </c>
      <c r="AX478">
        <v>9.5</v>
      </c>
      <c r="AY478">
        <v>23.4</v>
      </c>
      <c r="AZ478">
        <v>40037</v>
      </c>
      <c r="BA478">
        <v>78.400000000000006</v>
      </c>
      <c r="BB478">
        <v>14.2</v>
      </c>
      <c r="BC478">
        <v>7.3</v>
      </c>
      <c r="BD478">
        <v>0.1</v>
      </c>
      <c r="BE478">
        <v>4.5</v>
      </c>
    </row>
    <row r="479" spans="1:57" x14ac:dyDescent="0.3">
      <c r="A479">
        <v>477</v>
      </c>
      <c r="B479" t="s">
        <v>412</v>
      </c>
      <c r="C479" t="s">
        <v>74</v>
      </c>
      <c r="D479">
        <v>0.433</v>
      </c>
      <c r="E479">
        <v>0.52600000000000002</v>
      </c>
      <c r="F479">
        <v>266637</v>
      </c>
      <c r="G479">
        <v>115582</v>
      </c>
      <c r="H479">
        <v>140188</v>
      </c>
      <c r="I479" t="s">
        <v>3056</v>
      </c>
      <c r="J479">
        <v>0</v>
      </c>
      <c r="K479">
        <v>1</v>
      </c>
      <c r="L479">
        <v>0.40799999999999997</v>
      </c>
      <c r="M479">
        <v>0.57599999999999996</v>
      </c>
      <c r="N479">
        <v>310650</v>
      </c>
      <c r="O479">
        <v>126844</v>
      </c>
      <c r="P479">
        <v>179065</v>
      </c>
      <c r="Q479">
        <v>39.972917729999999</v>
      </c>
      <c r="R479">
        <v>-75.747683570000007</v>
      </c>
      <c r="S479">
        <v>8198</v>
      </c>
      <c r="T479">
        <v>381</v>
      </c>
      <c r="U479" s="7">
        <f t="shared" si="21"/>
        <v>7.4030607089839353E-4</v>
      </c>
      <c r="V479">
        <v>514652</v>
      </c>
      <c r="W479">
        <v>253509</v>
      </c>
      <c r="X479">
        <v>261143</v>
      </c>
      <c r="Y479">
        <f t="shared" si="22"/>
        <v>0.49258333786714131</v>
      </c>
      <c r="Z479">
        <f t="shared" si="23"/>
        <v>0.50741666213285874</v>
      </c>
      <c r="AA479">
        <v>7.2</v>
      </c>
      <c r="AB479">
        <v>80.2</v>
      </c>
      <c r="AC479">
        <v>5.7</v>
      </c>
      <c r="AD479">
        <v>0.1</v>
      </c>
      <c r="AE479">
        <v>4.9000000000000004</v>
      </c>
      <c r="AF479">
        <v>0</v>
      </c>
      <c r="AG479">
        <v>369972</v>
      </c>
      <c r="AH479">
        <v>92417</v>
      </c>
      <c r="AI479">
        <v>1401</v>
      </c>
      <c r="AJ479">
        <v>46256</v>
      </c>
      <c r="AK479">
        <v>637</v>
      </c>
      <c r="AL479">
        <v>6.9</v>
      </c>
      <c r="AM479">
        <v>8.1999999999999993</v>
      </c>
      <c r="AN479">
        <v>49.7</v>
      </c>
      <c r="AO479">
        <v>13.7</v>
      </c>
      <c r="AP479">
        <v>21.9</v>
      </c>
      <c r="AQ479">
        <v>7.3</v>
      </c>
      <c r="AR479">
        <v>7.4</v>
      </c>
      <c r="AS479">
        <v>79</v>
      </c>
      <c r="AT479">
        <v>7.1</v>
      </c>
      <c r="AU479">
        <v>2.8</v>
      </c>
      <c r="AV479">
        <v>3.3</v>
      </c>
      <c r="AW479">
        <v>0.9</v>
      </c>
      <c r="AX479">
        <v>7</v>
      </c>
      <c r="AY479">
        <v>27.9</v>
      </c>
      <c r="AZ479">
        <v>267812</v>
      </c>
      <c r="BA479">
        <v>86.3</v>
      </c>
      <c r="BB479">
        <v>8.1999999999999993</v>
      </c>
      <c r="BC479">
        <v>5.4</v>
      </c>
      <c r="BD479">
        <v>0.1</v>
      </c>
      <c r="BE479">
        <v>4.8</v>
      </c>
    </row>
    <row r="480" spans="1:57" x14ac:dyDescent="0.3">
      <c r="A480">
        <v>478</v>
      </c>
      <c r="B480" t="s">
        <v>412</v>
      </c>
      <c r="C480" t="s">
        <v>54</v>
      </c>
      <c r="D480">
        <v>0.51200000000000001</v>
      </c>
      <c r="E480">
        <v>0.46300000000000002</v>
      </c>
      <c r="F480">
        <v>14202</v>
      </c>
      <c r="G480">
        <v>7272</v>
      </c>
      <c r="H480">
        <v>6582</v>
      </c>
      <c r="I480" t="s">
        <v>3055</v>
      </c>
      <c r="J480">
        <v>1</v>
      </c>
      <c r="K480">
        <v>0</v>
      </c>
      <c r="L480">
        <v>0.55000000000000004</v>
      </c>
      <c r="M480">
        <v>0.441</v>
      </c>
      <c r="N480">
        <v>15757</v>
      </c>
      <c r="O480">
        <v>8660</v>
      </c>
      <c r="P480">
        <v>6941</v>
      </c>
      <c r="Q480">
        <v>34.692491680000003</v>
      </c>
      <c r="R480">
        <v>-81.158321599999994</v>
      </c>
      <c r="S480">
        <v>1265</v>
      </c>
      <c r="T480">
        <v>28</v>
      </c>
      <c r="U480" s="7">
        <f t="shared" si="21"/>
        <v>8.6355785837651119E-4</v>
      </c>
      <c r="V480">
        <v>32424</v>
      </c>
      <c r="W480">
        <v>15850</v>
      </c>
      <c r="X480">
        <v>16574</v>
      </c>
      <c r="Y480">
        <f t="shared" si="22"/>
        <v>0.48883543054527512</v>
      </c>
      <c r="Z480">
        <f t="shared" si="23"/>
        <v>0.51116456945472488</v>
      </c>
      <c r="AA480">
        <v>1.9</v>
      </c>
      <c r="AB480">
        <v>58.9</v>
      </c>
      <c r="AC480">
        <v>36.4</v>
      </c>
      <c r="AD480">
        <v>0.3</v>
      </c>
      <c r="AE480">
        <v>0.4</v>
      </c>
      <c r="AF480">
        <v>0</v>
      </c>
      <c r="AG480">
        <v>24830</v>
      </c>
      <c r="AH480">
        <v>37421</v>
      </c>
      <c r="AI480">
        <v>3186</v>
      </c>
      <c r="AJ480">
        <v>20518</v>
      </c>
      <c r="AK480">
        <v>1081</v>
      </c>
      <c r="AL480">
        <v>21.8</v>
      </c>
      <c r="AM480">
        <v>29.1</v>
      </c>
      <c r="AN480">
        <v>22.7</v>
      </c>
      <c r="AO480">
        <v>15.8</v>
      </c>
      <c r="AP480">
        <v>24.7</v>
      </c>
      <c r="AQ480">
        <v>11.5</v>
      </c>
      <c r="AR480">
        <v>25.2</v>
      </c>
      <c r="AS480">
        <v>84.6</v>
      </c>
      <c r="AT480">
        <v>9.3000000000000007</v>
      </c>
      <c r="AU480">
        <v>0.4</v>
      </c>
      <c r="AV480">
        <v>1.5</v>
      </c>
      <c r="AW480">
        <v>1.2</v>
      </c>
      <c r="AX480">
        <v>3</v>
      </c>
      <c r="AY480">
        <v>28.8</v>
      </c>
      <c r="AZ480">
        <v>12706</v>
      </c>
      <c r="BA480">
        <v>80.5</v>
      </c>
      <c r="BB480">
        <v>15.2</v>
      </c>
      <c r="BC480">
        <v>4.2</v>
      </c>
      <c r="BD480">
        <v>0.2</v>
      </c>
      <c r="BE480">
        <v>9.8000000000000007</v>
      </c>
    </row>
    <row r="481" spans="1:57" x14ac:dyDescent="0.3">
      <c r="A481">
        <v>479</v>
      </c>
      <c r="B481" t="s">
        <v>412</v>
      </c>
      <c r="C481" t="s">
        <v>116</v>
      </c>
      <c r="D481">
        <v>0.78900000000000003</v>
      </c>
      <c r="E481">
        <v>0.186</v>
      </c>
      <c r="F481">
        <v>4850</v>
      </c>
      <c r="G481">
        <v>3827</v>
      </c>
      <c r="H481">
        <v>902</v>
      </c>
      <c r="I481" t="s">
        <v>3055</v>
      </c>
      <c r="J481">
        <v>1</v>
      </c>
      <c r="K481">
        <v>0</v>
      </c>
      <c r="L481">
        <v>0.78500000000000003</v>
      </c>
      <c r="M481">
        <v>0.186</v>
      </c>
      <c r="N481">
        <v>7578</v>
      </c>
      <c r="O481">
        <v>5951</v>
      </c>
      <c r="P481">
        <v>1411</v>
      </c>
      <c r="Q481">
        <v>35.425274780000002</v>
      </c>
      <c r="R481">
        <v>-88.6095842</v>
      </c>
      <c r="S481">
        <v>754</v>
      </c>
      <c r="T481">
        <v>16</v>
      </c>
      <c r="U481" s="7">
        <f t="shared" si="21"/>
        <v>9.3583669649646142E-4</v>
      </c>
      <c r="V481">
        <v>17097</v>
      </c>
      <c r="W481">
        <v>8199</v>
      </c>
      <c r="X481">
        <v>8898</v>
      </c>
      <c r="Y481">
        <f t="shared" si="22"/>
        <v>0.4795578171609054</v>
      </c>
      <c r="Z481">
        <f t="shared" si="23"/>
        <v>0.5204421828390946</v>
      </c>
      <c r="AA481">
        <v>2.4</v>
      </c>
      <c r="AB481">
        <v>86</v>
      </c>
      <c r="AC481">
        <v>9.6999999999999993</v>
      </c>
      <c r="AD481">
        <v>0</v>
      </c>
      <c r="AE481">
        <v>0.5</v>
      </c>
      <c r="AF481">
        <v>0</v>
      </c>
      <c r="AG481">
        <v>12924</v>
      </c>
      <c r="AH481">
        <v>43740</v>
      </c>
      <c r="AI481">
        <v>6015</v>
      </c>
      <c r="AJ481">
        <v>20497</v>
      </c>
      <c r="AK481">
        <v>1533</v>
      </c>
      <c r="AL481">
        <v>18.2</v>
      </c>
      <c r="AM481">
        <v>22.9</v>
      </c>
      <c r="AN481">
        <v>33</v>
      </c>
      <c r="AO481">
        <v>14.8</v>
      </c>
      <c r="AP481">
        <v>24.8</v>
      </c>
      <c r="AQ481">
        <v>10.6</v>
      </c>
      <c r="AR481">
        <v>16.8</v>
      </c>
      <c r="AS481">
        <v>84.1</v>
      </c>
      <c r="AT481">
        <v>8.3000000000000007</v>
      </c>
      <c r="AU481">
        <v>0.2</v>
      </c>
      <c r="AV481">
        <v>2.7</v>
      </c>
      <c r="AW481">
        <v>1.7</v>
      </c>
      <c r="AX481">
        <v>3</v>
      </c>
      <c r="AY481">
        <v>24.8</v>
      </c>
      <c r="AZ481">
        <v>7009</v>
      </c>
      <c r="BA481">
        <v>78.099999999999994</v>
      </c>
      <c r="BB481">
        <v>15.5</v>
      </c>
      <c r="BC481">
        <v>6.4</v>
      </c>
      <c r="BD481">
        <v>0</v>
      </c>
      <c r="BE481">
        <v>10.3</v>
      </c>
    </row>
    <row r="482" spans="1:57" x14ac:dyDescent="0.3">
      <c r="A482">
        <v>480</v>
      </c>
      <c r="B482" t="s">
        <v>413</v>
      </c>
      <c r="C482" t="s">
        <v>54</v>
      </c>
      <c r="D482">
        <v>0.55900000000000005</v>
      </c>
      <c r="E482">
        <v>0.41599999999999998</v>
      </c>
      <c r="F482">
        <v>17128</v>
      </c>
      <c r="G482">
        <v>9576</v>
      </c>
      <c r="H482">
        <v>7125</v>
      </c>
      <c r="I482" t="s">
        <v>3055</v>
      </c>
      <c r="J482">
        <v>1</v>
      </c>
      <c r="K482">
        <v>0</v>
      </c>
      <c r="L482">
        <v>0.59799999999999998</v>
      </c>
      <c r="M482">
        <v>0.39400000000000002</v>
      </c>
      <c r="N482">
        <v>18876</v>
      </c>
      <c r="O482">
        <v>11297</v>
      </c>
      <c r="P482">
        <v>7431</v>
      </c>
      <c r="Q482">
        <v>34.641373960000003</v>
      </c>
      <c r="R482">
        <v>-80.156401400000021</v>
      </c>
      <c r="S482">
        <v>1513</v>
      </c>
      <c r="T482">
        <v>46</v>
      </c>
      <c r="U482" s="7">
        <f t="shared" si="21"/>
        <v>9.9724673184902542E-4</v>
      </c>
      <c r="V482">
        <v>46127</v>
      </c>
      <c r="W482">
        <v>22685</v>
      </c>
      <c r="X482">
        <v>23442</v>
      </c>
      <c r="Y482">
        <f t="shared" si="22"/>
        <v>0.49179439373902489</v>
      </c>
      <c r="Z482">
        <f t="shared" si="23"/>
        <v>0.50820560626097511</v>
      </c>
      <c r="AA482">
        <v>4.2</v>
      </c>
      <c r="AB482">
        <v>60.8</v>
      </c>
      <c r="AC482">
        <v>32</v>
      </c>
      <c r="AD482">
        <v>0.4</v>
      </c>
      <c r="AE482">
        <v>0.5</v>
      </c>
      <c r="AF482">
        <v>0.1</v>
      </c>
      <c r="AG482">
        <v>34601</v>
      </c>
      <c r="AH482">
        <v>38469</v>
      </c>
      <c r="AI482">
        <v>2713</v>
      </c>
      <c r="AJ482">
        <v>19768</v>
      </c>
      <c r="AK482">
        <v>992</v>
      </c>
      <c r="AL482">
        <v>23.8</v>
      </c>
      <c r="AM482">
        <v>35.1</v>
      </c>
      <c r="AN482">
        <v>22.7</v>
      </c>
      <c r="AO482">
        <v>16.3</v>
      </c>
      <c r="AP482">
        <v>22.1</v>
      </c>
      <c r="AQ482">
        <v>12.7</v>
      </c>
      <c r="AR482">
        <v>26.2</v>
      </c>
      <c r="AS482">
        <v>84.9</v>
      </c>
      <c r="AT482">
        <v>9.6</v>
      </c>
      <c r="AU482">
        <v>0.4</v>
      </c>
      <c r="AV482">
        <v>0.9</v>
      </c>
      <c r="AW482">
        <v>3</v>
      </c>
      <c r="AX482">
        <v>1.2</v>
      </c>
      <c r="AY482">
        <v>23.9</v>
      </c>
      <c r="AZ482">
        <v>19051</v>
      </c>
      <c r="BA482">
        <v>80.2</v>
      </c>
      <c r="BB482">
        <v>13.5</v>
      </c>
      <c r="BC482">
        <v>6.1</v>
      </c>
      <c r="BD482">
        <v>0.2</v>
      </c>
      <c r="BE482">
        <v>9</v>
      </c>
    </row>
    <row r="483" spans="1:57" x14ac:dyDescent="0.3">
      <c r="A483">
        <v>481</v>
      </c>
      <c r="B483" t="s">
        <v>413</v>
      </c>
      <c r="C483" t="s">
        <v>58</v>
      </c>
      <c r="D483">
        <v>0.48499999999999999</v>
      </c>
      <c r="E483">
        <v>0.46200000000000002</v>
      </c>
      <c r="F483">
        <v>175288</v>
      </c>
      <c r="G483">
        <v>84938</v>
      </c>
      <c r="H483">
        <v>80993</v>
      </c>
      <c r="I483" t="s">
        <v>3056</v>
      </c>
      <c r="J483">
        <v>0</v>
      </c>
      <c r="K483">
        <v>1</v>
      </c>
      <c r="L483">
        <v>0.45900000000000002</v>
      </c>
      <c r="M483">
        <v>0.52600000000000002</v>
      </c>
      <c r="N483">
        <v>203188</v>
      </c>
      <c r="O483">
        <v>93326</v>
      </c>
      <c r="P483">
        <v>106935</v>
      </c>
      <c r="Q483">
        <v>37.373732080000003</v>
      </c>
      <c r="R483">
        <v>-77.586801400000013</v>
      </c>
      <c r="S483">
        <v>7302</v>
      </c>
      <c r="T483">
        <v>120</v>
      </c>
      <c r="U483" s="7">
        <f t="shared" si="21"/>
        <v>3.5757492684612956E-4</v>
      </c>
      <c r="V483">
        <v>335594</v>
      </c>
      <c r="W483">
        <v>161644</v>
      </c>
      <c r="X483">
        <v>173950</v>
      </c>
      <c r="Y483">
        <f t="shared" si="22"/>
        <v>0.48166534562596469</v>
      </c>
      <c r="Z483">
        <f t="shared" si="23"/>
        <v>0.51833465437403525</v>
      </c>
      <c r="AA483">
        <v>8.1999999999999993</v>
      </c>
      <c r="AB483">
        <v>62.8</v>
      </c>
      <c r="AC483">
        <v>22.4</v>
      </c>
      <c r="AD483">
        <v>0.2</v>
      </c>
      <c r="AE483">
        <v>3.4</v>
      </c>
      <c r="AF483">
        <v>0</v>
      </c>
      <c r="AG483">
        <v>242379</v>
      </c>
      <c r="AH483">
        <v>76969</v>
      </c>
      <c r="AI483">
        <v>1205</v>
      </c>
      <c r="AJ483">
        <v>35370</v>
      </c>
      <c r="AK483">
        <v>531</v>
      </c>
      <c r="AL483">
        <v>7.2</v>
      </c>
      <c r="AM483">
        <v>8.9</v>
      </c>
      <c r="AN483">
        <v>42.1</v>
      </c>
      <c r="AO483">
        <v>14.8</v>
      </c>
      <c r="AP483">
        <v>25.6</v>
      </c>
      <c r="AQ483">
        <v>7.9</v>
      </c>
      <c r="AR483">
        <v>9.6999999999999993</v>
      </c>
      <c r="AS483">
        <v>85</v>
      </c>
      <c r="AT483">
        <v>7.8</v>
      </c>
      <c r="AU483">
        <v>0.5</v>
      </c>
      <c r="AV483">
        <v>0.7</v>
      </c>
      <c r="AW483">
        <v>1.2</v>
      </c>
      <c r="AX483">
        <v>4.8</v>
      </c>
      <c r="AY483">
        <v>26.4</v>
      </c>
      <c r="AZ483">
        <v>171886</v>
      </c>
      <c r="BA483">
        <v>77.3</v>
      </c>
      <c r="BB483">
        <v>18.100000000000001</v>
      </c>
      <c r="BC483">
        <v>4.5</v>
      </c>
      <c r="BD483">
        <v>0.1</v>
      </c>
      <c r="BE483">
        <v>5.6</v>
      </c>
    </row>
    <row r="484" spans="1:57" x14ac:dyDescent="0.3">
      <c r="A484">
        <v>482</v>
      </c>
      <c r="B484" t="s">
        <v>414</v>
      </c>
      <c r="C484" t="s">
        <v>67</v>
      </c>
      <c r="D484">
        <v>0.84099999999999997</v>
      </c>
      <c r="E484">
        <v>0.11799999999999999</v>
      </c>
      <c r="F484">
        <v>1076</v>
      </c>
      <c r="G484">
        <v>905</v>
      </c>
      <c r="H484">
        <v>127</v>
      </c>
      <c r="I484" t="s">
        <v>3055</v>
      </c>
      <c r="J484">
        <v>1</v>
      </c>
      <c r="K484">
        <v>0</v>
      </c>
      <c r="L484">
        <v>0.874</v>
      </c>
      <c r="M484">
        <v>0.115</v>
      </c>
      <c r="N484">
        <v>1105</v>
      </c>
      <c r="O484">
        <v>966</v>
      </c>
      <c r="P484">
        <v>127</v>
      </c>
      <c r="Q484">
        <v>38.827774310000002</v>
      </c>
      <c r="R484">
        <v>-102.6032558</v>
      </c>
      <c r="S484">
        <v>15</v>
      </c>
      <c r="T484">
        <v>0</v>
      </c>
      <c r="U484" s="7">
        <f t="shared" si="21"/>
        <v>0</v>
      </c>
      <c r="V484">
        <v>2127</v>
      </c>
      <c r="W484">
        <v>1086</v>
      </c>
      <c r="X484">
        <v>1041</v>
      </c>
      <c r="Y484">
        <f t="shared" si="22"/>
        <v>0.51057827926657262</v>
      </c>
      <c r="Z484">
        <f t="shared" si="23"/>
        <v>0.48942172073342738</v>
      </c>
      <c r="AA484">
        <v>14.9</v>
      </c>
      <c r="AB484">
        <v>80</v>
      </c>
      <c r="AC484">
        <v>0</v>
      </c>
      <c r="AD484">
        <v>0</v>
      </c>
      <c r="AE484">
        <v>3.1</v>
      </c>
      <c r="AF484">
        <v>0.1</v>
      </c>
      <c r="AG484">
        <v>1362</v>
      </c>
      <c r="AH484">
        <v>54907</v>
      </c>
      <c r="AI484">
        <v>5772</v>
      </c>
      <c r="AJ484">
        <v>23698</v>
      </c>
      <c r="AK484">
        <v>2186</v>
      </c>
      <c r="AL484">
        <v>11.8</v>
      </c>
      <c r="AM484">
        <v>10.199999999999999</v>
      </c>
      <c r="AN484">
        <v>37.1</v>
      </c>
      <c r="AO484">
        <v>12.1</v>
      </c>
      <c r="AP484">
        <v>19.2</v>
      </c>
      <c r="AQ484">
        <v>17.5</v>
      </c>
      <c r="AR484">
        <v>14.1</v>
      </c>
      <c r="AS484">
        <v>73.099999999999994</v>
      </c>
      <c r="AT484">
        <v>5.7</v>
      </c>
      <c r="AU484">
        <v>0</v>
      </c>
      <c r="AV484">
        <v>6.6</v>
      </c>
      <c r="AW484">
        <v>2.9</v>
      </c>
      <c r="AX484">
        <v>11.7</v>
      </c>
      <c r="AY484">
        <v>12.6</v>
      </c>
      <c r="AZ484">
        <v>931</v>
      </c>
      <c r="BA484">
        <v>60.4</v>
      </c>
      <c r="BB484">
        <v>22.8</v>
      </c>
      <c r="BC484">
        <v>16.399999999999999</v>
      </c>
      <c r="BD484">
        <v>0.4</v>
      </c>
      <c r="BE484">
        <v>8.1</v>
      </c>
    </row>
    <row r="485" spans="1:57" x14ac:dyDescent="0.3">
      <c r="A485">
        <v>483</v>
      </c>
      <c r="B485" t="s">
        <v>414</v>
      </c>
      <c r="C485" t="s">
        <v>107</v>
      </c>
      <c r="D485">
        <v>0.83199999999999996</v>
      </c>
      <c r="E485">
        <v>0.13300000000000001</v>
      </c>
      <c r="F485">
        <v>1409</v>
      </c>
      <c r="G485">
        <v>1172</v>
      </c>
      <c r="H485">
        <v>188</v>
      </c>
      <c r="I485" t="s">
        <v>3055</v>
      </c>
      <c r="J485">
        <v>1</v>
      </c>
      <c r="K485">
        <v>0</v>
      </c>
      <c r="L485">
        <v>0.82699999999999996</v>
      </c>
      <c r="M485">
        <v>0.157</v>
      </c>
      <c r="N485">
        <v>1400</v>
      </c>
      <c r="O485">
        <v>1158</v>
      </c>
      <c r="P485">
        <v>220</v>
      </c>
      <c r="Q485">
        <v>39.785809759999999</v>
      </c>
      <c r="R485">
        <v>-101.73182009999999</v>
      </c>
      <c r="S485">
        <v>120</v>
      </c>
      <c r="T485">
        <v>5</v>
      </c>
      <c r="U485" s="7">
        <f t="shared" si="21"/>
        <v>1.8677624206200972E-3</v>
      </c>
      <c r="V485">
        <v>2677</v>
      </c>
      <c r="W485">
        <v>1324</v>
      </c>
      <c r="X485">
        <v>1353</v>
      </c>
      <c r="Y485">
        <f t="shared" si="22"/>
        <v>0.49458348898020171</v>
      </c>
      <c r="Z485">
        <f t="shared" si="23"/>
        <v>0.50541651101979823</v>
      </c>
      <c r="AA485">
        <v>6.5</v>
      </c>
      <c r="AB485">
        <v>90.3</v>
      </c>
      <c r="AC485">
        <v>0</v>
      </c>
      <c r="AD485">
        <v>0</v>
      </c>
      <c r="AE485">
        <v>0.9</v>
      </c>
      <c r="AF485">
        <v>0</v>
      </c>
      <c r="AG485">
        <v>2052</v>
      </c>
      <c r="AH485">
        <v>47167</v>
      </c>
      <c r="AI485">
        <v>5000</v>
      </c>
      <c r="AJ485">
        <v>27934</v>
      </c>
      <c r="AK485">
        <v>2284</v>
      </c>
      <c r="AL485">
        <v>11.2</v>
      </c>
      <c r="AM485">
        <v>14.4</v>
      </c>
      <c r="AN485">
        <v>37.700000000000003</v>
      </c>
      <c r="AO485">
        <v>13.6</v>
      </c>
      <c r="AP485">
        <v>21.7</v>
      </c>
      <c r="AQ485">
        <v>15.7</v>
      </c>
      <c r="AR485">
        <v>11.3</v>
      </c>
      <c r="AS485">
        <v>71.7</v>
      </c>
      <c r="AT485">
        <v>8.6</v>
      </c>
      <c r="AU485">
        <v>0</v>
      </c>
      <c r="AV485">
        <v>10.1</v>
      </c>
      <c r="AW485">
        <v>2.2000000000000002</v>
      </c>
      <c r="AX485">
        <v>7.4</v>
      </c>
      <c r="AY485">
        <v>13.2</v>
      </c>
      <c r="AZ485">
        <v>1248</v>
      </c>
      <c r="BA485">
        <v>64.400000000000006</v>
      </c>
      <c r="BB485">
        <v>21.8</v>
      </c>
      <c r="BC485">
        <v>13</v>
      </c>
      <c r="BD485">
        <v>0.8</v>
      </c>
      <c r="BE485">
        <v>1.7</v>
      </c>
    </row>
    <row r="486" spans="1:57" x14ac:dyDescent="0.3">
      <c r="A486">
        <v>484</v>
      </c>
      <c r="B486" t="s">
        <v>414</v>
      </c>
      <c r="C486" t="s">
        <v>72</v>
      </c>
      <c r="D486">
        <v>0.79</v>
      </c>
      <c r="E486">
        <v>0.154</v>
      </c>
      <c r="F486">
        <v>4569</v>
      </c>
      <c r="G486">
        <v>3610</v>
      </c>
      <c r="H486">
        <v>702</v>
      </c>
      <c r="I486" t="s">
        <v>3055</v>
      </c>
      <c r="J486">
        <v>1</v>
      </c>
      <c r="K486">
        <v>0</v>
      </c>
      <c r="L486">
        <v>0.8</v>
      </c>
      <c r="M486">
        <v>0.17899999999999999</v>
      </c>
      <c r="N486">
        <v>4765</v>
      </c>
      <c r="O486">
        <v>3813</v>
      </c>
      <c r="P486">
        <v>855</v>
      </c>
      <c r="Q486">
        <v>41.21999357</v>
      </c>
      <c r="R486">
        <v>-102.9941693</v>
      </c>
      <c r="S486">
        <v>130</v>
      </c>
      <c r="T486">
        <v>0</v>
      </c>
      <c r="U486" s="7">
        <f t="shared" si="21"/>
        <v>0</v>
      </c>
      <c r="V486">
        <v>10012</v>
      </c>
      <c r="W486">
        <v>4899</v>
      </c>
      <c r="X486">
        <v>5113</v>
      </c>
      <c r="Y486">
        <f t="shared" si="22"/>
        <v>0.48931282461046743</v>
      </c>
      <c r="Z486">
        <f t="shared" si="23"/>
        <v>0.51068717538953257</v>
      </c>
      <c r="AA486">
        <v>6.7</v>
      </c>
      <c r="AB486">
        <v>89.9</v>
      </c>
      <c r="AC486">
        <v>0.4</v>
      </c>
      <c r="AD486">
        <v>0.3</v>
      </c>
      <c r="AE486">
        <v>0.8</v>
      </c>
      <c r="AF486">
        <v>0</v>
      </c>
      <c r="AG486">
        <v>7472</v>
      </c>
      <c r="AH486">
        <v>58770</v>
      </c>
      <c r="AI486">
        <v>4189</v>
      </c>
      <c r="AJ486">
        <v>32995</v>
      </c>
      <c r="AK486">
        <v>1853</v>
      </c>
      <c r="AL486">
        <v>10.9</v>
      </c>
      <c r="AM486">
        <v>16.3</v>
      </c>
      <c r="AN486">
        <v>39.299999999999997</v>
      </c>
      <c r="AO486">
        <v>16.5</v>
      </c>
      <c r="AP486">
        <v>25.4</v>
      </c>
      <c r="AQ486">
        <v>8</v>
      </c>
      <c r="AR486">
        <v>10.8</v>
      </c>
      <c r="AS486">
        <v>81.3</v>
      </c>
      <c r="AT486">
        <v>11.7</v>
      </c>
      <c r="AU486">
        <v>0</v>
      </c>
      <c r="AV486">
        <v>1.8</v>
      </c>
      <c r="AW486">
        <v>1.5</v>
      </c>
      <c r="AX486">
        <v>3.8</v>
      </c>
      <c r="AY486">
        <v>13.3</v>
      </c>
      <c r="AZ486">
        <v>5587</v>
      </c>
      <c r="BA486">
        <v>81.8</v>
      </c>
      <c r="BB486">
        <v>12.2</v>
      </c>
      <c r="BC486">
        <v>6</v>
      </c>
      <c r="BD486">
        <v>0</v>
      </c>
      <c r="BE486">
        <v>2.5</v>
      </c>
    </row>
    <row r="487" spans="1:57" x14ac:dyDescent="0.3">
      <c r="A487">
        <v>485</v>
      </c>
      <c r="B487" t="s">
        <v>415</v>
      </c>
      <c r="C487" t="s">
        <v>62</v>
      </c>
      <c r="D487">
        <v>0.58699999999999997</v>
      </c>
      <c r="E487">
        <v>0.35599999999999998</v>
      </c>
      <c r="F487">
        <v>6367</v>
      </c>
      <c r="G487">
        <v>3739</v>
      </c>
      <c r="H487">
        <v>2264</v>
      </c>
      <c r="I487" t="s">
        <v>3055</v>
      </c>
      <c r="J487">
        <v>1</v>
      </c>
      <c r="K487">
        <v>0</v>
      </c>
      <c r="L487">
        <v>0.65100000000000002</v>
      </c>
      <c r="M487">
        <v>0.33700000000000002</v>
      </c>
      <c r="N487">
        <v>6617</v>
      </c>
      <c r="O487">
        <v>4308</v>
      </c>
      <c r="P487">
        <v>2233</v>
      </c>
      <c r="Q487">
        <v>43.060012950000001</v>
      </c>
      <c r="R487">
        <v>-92.317733469999993</v>
      </c>
      <c r="S487">
        <v>393</v>
      </c>
      <c r="T487">
        <v>1</v>
      </c>
      <c r="U487" s="7">
        <f t="shared" si="21"/>
        <v>8.2372322899505762E-5</v>
      </c>
      <c r="V487">
        <v>12140</v>
      </c>
      <c r="W487">
        <v>6053</v>
      </c>
      <c r="X487">
        <v>6087</v>
      </c>
      <c r="Y487">
        <f t="shared" si="22"/>
        <v>0.49859967051070841</v>
      </c>
      <c r="Z487">
        <f t="shared" si="23"/>
        <v>0.50140032948929159</v>
      </c>
      <c r="AA487">
        <v>2.2000000000000002</v>
      </c>
      <c r="AB487">
        <v>96.3</v>
      </c>
      <c r="AC487">
        <v>0.4</v>
      </c>
      <c r="AD487">
        <v>0.3</v>
      </c>
      <c r="AE487">
        <v>0.4</v>
      </c>
      <c r="AF487">
        <v>0</v>
      </c>
      <c r="AG487">
        <v>9149</v>
      </c>
      <c r="AH487">
        <v>50688</v>
      </c>
      <c r="AI487">
        <v>3491</v>
      </c>
      <c r="AJ487">
        <v>27973</v>
      </c>
      <c r="AK487">
        <v>1549</v>
      </c>
      <c r="AL487">
        <v>8.9</v>
      </c>
      <c r="AM487">
        <v>11.3</v>
      </c>
      <c r="AN487">
        <v>30.4</v>
      </c>
      <c r="AO487">
        <v>15.6</v>
      </c>
      <c r="AP487">
        <v>18.2</v>
      </c>
      <c r="AQ487">
        <v>12.8</v>
      </c>
      <c r="AR487">
        <v>23</v>
      </c>
      <c r="AS487">
        <v>78.900000000000006</v>
      </c>
      <c r="AT487">
        <v>8.4</v>
      </c>
      <c r="AU487">
        <v>0.3</v>
      </c>
      <c r="AV487">
        <v>4.7</v>
      </c>
      <c r="AW487">
        <v>0.7</v>
      </c>
      <c r="AX487">
        <v>6.9</v>
      </c>
      <c r="AY487">
        <v>19.600000000000001</v>
      </c>
      <c r="AZ487">
        <v>6269</v>
      </c>
      <c r="BA487">
        <v>76</v>
      </c>
      <c r="BB487">
        <v>13.8</v>
      </c>
      <c r="BC487">
        <v>9.9</v>
      </c>
      <c r="BD487">
        <v>0.3</v>
      </c>
      <c r="BE487">
        <v>2.5</v>
      </c>
    </row>
    <row r="488" spans="1:57" x14ac:dyDescent="0.3">
      <c r="A488">
        <v>486</v>
      </c>
      <c r="B488" t="s">
        <v>415</v>
      </c>
      <c r="C488" t="s">
        <v>70</v>
      </c>
      <c r="D488">
        <v>0.52300000000000002</v>
      </c>
      <c r="E488">
        <v>0.46200000000000002</v>
      </c>
      <c r="F488">
        <v>7890</v>
      </c>
      <c r="G488">
        <v>4127</v>
      </c>
      <c r="H488">
        <v>3649</v>
      </c>
      <c r="I488" t="s">
        <v>3055</v>
      </c>
      <c r="J488">
        <v>1</v>
      </c>
      <c r="K488">
        <v>0</v>
      </c>
      <c r="L488">
        <v>0.51200000000000001</v>
      </c>
      <c r="M488">
        <v>0.46800000000000003</v>
      </c>
      <c r="N488">
        <v>8143</v>
      </c>
      <c r="O488">
        <v>4173</v>
      </c>
      <c r="P488">
        <v>3808</v>
      </c>
      <c r="Q488">
        <v>33.919832020000001</v>
      </c>
      <c r="R488">
        <v>-88.948154500000001</v>
      </c>
      <c r="S488">
        <v>880</v>
      </c>
      <c r="T488">
        <v>29</v>
      </c>
      <c r="U488" s="7">
        <f t="shared" si="21"/>
        <v>1.6758162380814793E-3</v>
      </c>
      <c r="V488">
        <v>17305</v>
      </c>
      <c r="W488">
        <v>8393</v>
      </c>
      <c r="X488">
        <v>8912</v>
      </c>
      <c r="Y488">
        <f t="shared" si="22"/>
        <v>0.48500433400751231</v>
      </c>
      <c r="Z488">
        <f t="shared" si="23"/>
        <v>0.51499566599248769</v>
      </c>
      <c r="AA488">
        <v>4.4000000000000004</v>
      </c>
      <c r="AB488">
        <v>50.5</v>
      </c>
      <c r="AC488">
        <v>43.3</v>
      </c>
      <c r="AD488">
        <v>0.1</v>
      </c>
      <c r="AE488">
        <v>0.1</v>
      </c>
      <c r="AF488">
        <v>0</v>
      </c>
      <c r="AG488">
        <v>12698</v>
      </c>
      <c r="AH488">
        <v>33579</v>
      </c>
      <c r="AI488">
        <v>2547</v>
      </c>
      <c r="AJ488">
        <v>19609</v>
      </c>
      <c r="AK488">
        <v>1930</v>
      </c>
      <c r="AL488">
        <v>22.9</v>
      </c>
      <c r="AM488">
        <v>33.5</v>
      </c>
      <c r="AN488">
        <v>19.7</v>
      </c>
      <c r="AO488">
        <v>12.1</v>
      </c>
      <c r="AP488">
        <v>23.4</v>
      </c>
      <c r="AQ488">
        <v>6.8</v>
      </c>
      <c r="AR488">
        <v>38.1</v>
      </c>
      <c r="AS488">
        <v>82</v>
      </c>
      <c r="AT488">
        <v>14.3</v>
      </c>
      <c r="AU488">
        <v>0</v>
      </c>
      <c r="AV488">
        <v>1.3</v>
      </c>
      <c r="AW488">
        <v>1.2</v>
      </c>
      <c r="AX488">
        <v>1.3</v>
      </c>
      <c r="AY488">
        <v>24.1</v>
      </c>
      <c r="AZ488">
        <v>6746</v>
      </c>
      <c r="BA488">
        <v>77.5</v>
      </c>
      <c r="BB488">
        <v>16.600000000000001</v>
      </c>
      <c r="BC488">
        <v>6</v>
      </c>
      <c r="BD488">
        <v>0</v>
      </c>
      <c r="BE488">
        <v>7.6</v>
      </c>
    </row>
    <row r="489" spans="1:57" x14ac:dyDescent="0.3">
      <c r="A489">
        <v>487</v>
      </c>
      <c r="B489" t="s">
        <v>416</v>
      </c>
      <c r="C489" t="s">
        <v>140</v>
      </c>
      <c r="D489">
        <v>0.41099999999999998</v>
      </c>
      <c r="E489">
        <v>0.56299999999999994</v>
      </c>
      <c r="F489">
        <v>4176</v>
      </c>
      <c r="G489">
        <v>1716</v>
      </c>
      <c r="H489">
        <v>2350</v>
      </c>
      <c r="I489" t="s">
        <v>3056</v>
      </c>
      <c r="J489">
        <v>0</v>
      </c>
      <c r="K489">
        <v>1</v>
      </c>
      <c r="L489">
        <v>0.42799999999999999</v>
      </c>
      <c r="M489">
        <v>0.55000000000000004</v>
      </c>
      <c r="N489">
        <v>4093</v>
      </c>
      <c r="O489">
        <v>1750</v>
      </c>
      <c r="P489">
        <v>2252</v>
      </c>
      <c r="Q489">
        <v>33.264589729999997</v>
      </c>
      <c r="R489">
        <v>-91.295392090000007</v>
      </c>
      <c r="S489">
        <v>1056</v>
      </c>
      <c r="T489">
        <v>23</v>
      </c>
      <c r="U489" s="7">
        <f t="shared" si="21"/>
        <v>2.0893895348837207E-3</v>
      </c>
      <c r="V489">
        <v>11008</v>
      </c>
      <c r="W489">
        <v>5401</v>
      </c>
      <c r="X489">
        <v>5607</v>
      </c>
      <c r="Y489">
        <f t="shared" si="22"/>
        <v>0.49064316860465118</v>
      </c>
      <c r="Z489">
        <f t="shared" si="23"/>
        <v>0.50935683139534882</v>
      </c>
      <c r="AA489">
        <v>5.2</v>
      </c>
      <c r="AB489">
        <v>39.1</v>
      </c>
      <c r="AC489">
        <v>54.1</v>
      </c>
      <c r="AD489">
        <v>0.4</v>
      </c>
      <c r="AE489">
        <v>0.5</v>
      </c>
      <c r="AF489">
        <v>0</v>
      </c>
      <c r="AG489">
        <v>8386</v>
      </c>
      <c r="AH489">
        <v>32412</v>
      </c>
      <c r="AI489">
        <v>3098</v>
      </c>
      <c r="AJ489">
        <v>20560</v>
      </c>
      <c r="AK489">
        <v>2755</v>
      </c>
      <c r="AL489">
        <v>29.4</v>
      </c>
      <c r="AM489">
        <v>40.700000000000003</v>
      </c>
      <c r="AN489">
        <v>30.1</v>
      </c>
      <c r="AO489">
        <v>19.899999999999999</v>
      </c>
      <c r="AP489">
        <v>23.9</v>
      </c>
      <c r="AQ489">
        <v>8.9</v>
      </c>
      <c r="AR489">
        <v>17.2</v>
      </c>
      <c r="AS489">
        <v>84.7</v>
      </c>
      <c r="AT489">
        <v>6.4</v>
      </c>
      <c r="AU489">
        <v>1.3</v>
      </c>
      <c r="AV489">
        <v>1.7</v>
      </c>
      <c r="AW489">
        <v>4.0999999999999996</v>
      </c>
      <c r="AX489">
        <v>1.7</v>
      </c>
      <c r="AY489">
        <v>21.8</v>
      </c>
      <c r="AZ489">
        <v>3659</v>
      </c>
      <c r="BA489">
        <v>71.900000000000006</v>
      </c>
      <c r="BB489">
        <v>24.7</v>
      </c>
      <c r="BC489">
        <v>3.4</v>
      </c>
      <c r="BD489">
        <v>0</v>
      </c>
      <c r="BE489">
        <v>10.1</v>
      </c>
    </row>
    <row r="490" spans="1:57" x14ac:dyDescent="0.3">
      <c r="A490">
        <v>488</v>
      </c>
      <c r="B490" t="s">
        <v>417</v>
      </c>
      <c r="C490" t="s">
        <v>117</v>
      </c>
      <c r="D490">
        <v>0.86499999999999999</v>
      </c>
      <c r="E490">
        <v>0.121</v>
      </c>
      <c r="F490">
        <v>2084</v>
      </c>
      <c r="G490">
        <v>1802</v>
      </c>
      <c r="H490">
        <v>253</v>
      </c>
      <c r="I490" t="s">
        <v>3055</v>
      </c>
      <c r="J490">
        <v>1</v>
      </c>
      <c r="K490">
        <v>0</v>
      </c>
      <c r="L490">
        <v>0.85299999999999998</v>
      </c>
      <c r="M490">
        <v>0.13500000000000001</v>
      </c>
      <c r="N490">
        <v>2259</v>
      </c>
      <c r="O490">
        <v>1928</v>
      </c>
      <c r="P490">
        <v>305</v>
      </c>
      <c r="Q490">
        <v>34.529304100000004</v>
      </c>
      <c r="R490">
        <v>-100.20779159999999</v>
      </c>
      <c r="S490">
        <v>125</v>
      </c>
      <c r="T490">
        <v>0</v>
      </c>
      <c r="U490" s="7">
        <f t="shared" si="21"/>
        <v>0</v>
      </c>
      <c r="V490">
        <v>7064</v>
      </c>
      <c r="W490">
        <v>3933</v>
      </c>
      <c r="X490">
        <v>3131</v>
      </c>
      <c r="Y490">
        <f t="shared" si="22"/>
        <v>0.55676670441676102</v>
      </c>
      <c r="Z490">
        <f t="shared" si="23"/>
        <v>0.44323329558323898</v>
      </c>
      <c r="AA490">
        <v>21.7</v>
      </c>
      <c r="AB490">
        <v>64.099999999999994</v>
      </c>
      <c r="AC490">
        <v>7.2</v>
      </c>
      <c r="AD490">
        <v>1</v>
      </c>
      <c r="AE490">
        <v>1.4</v>
      </c>
      <c r="AF490">
        <v>3.4</v>
      </c>
      <c r="AG490">
        <v>5426</v>
      </c>
      <c r="AH490">
        <v>40432</v>
      </c>
      <c r="AI490">
        <v>6002</v>
      </c>
      <c r="AJ490">
        <v>18694</v>
      </c>
      <c r="AK490">
        <v>2746</v>
      </c>
      <c r="AL490">
        <v>19.600000000000001</v>
      </c>
      <c r="AM490">
        <v>15.7</v>
      </c>
      <c r="AN490">
        <v>31.8</v>
      </c>
      <c r="AO490">
        <v>14.2</v>
      </c>
      <c r="AP490">
        <v>21.9</v>
      </c>
      <c r="AQ490">
        <v>14.7</v>
      </c>
      <c r="AR490">
        <v>17.399999999999999</v>
      </c>
      <c r="AS490">
        <v>80.900000000000006</v>
      </c>
      <c r="AT490">
        <v>15.5</v>
      </c>
      <c r="AU490">
        <v>0</v>
      </c>
      <c r="AV490">
        <v>0.9</v>
      </c>
      <c r="AW490">
        <v>0</v>
      </c>
      <c r="AX490">
        <v>2.7</v>
      </c>
      <c r="AY490">
        <v>15.7</v>
      </c>
      <c r="AZ490">
        <v>2515</v>
      </c>
      <c r="BA490">
        <v>68.900000000000006</v>
      </c>
      <c r="BB490">
        <v>25.6</v>
      </c>
      <c r="BC490">
        <v>5.4</v>
      </c>
      <c r="BD490">
        <v>0</v>
      </c>
      <c r="BE490">
        <v>5.2</v>
      </c>
    </row>
    <row r="491" spans="1:57" x14ac:dyDescent="0.3">
      <c r="A491">
        <v>489</v>
      </c>
      <c r="B491" t="s">
        <v>418</v>
      </c>
      <c r="C491" t="s">
        <v>168</v>
      </c>
      <c r="D491">
        <v>0.82499999999999996</v>
      </c>
      <c r="E491">
        <v>0.159</v>
      </c>
      <c r="F491">
        <v>18255</v>
      </c>
      <c r="G491">
        <v>15068</v>
      </c>
      <c r="H491">
        <v>2909</v>
      </c>
      <c r="I491" t="s">
        <v>3055</v>
      </c>
      <c r="J491">
        <v>1</v>
      </c>
      <c r="K491">
        <v>0</v>
      </c>
      <c r="L491">
        <v>0.83299999999999996</v>
      </c>
      <c r="M491">
        <v>0.159</v>
      </c>
      <c r="N491">
        <v>19260</v>
      </c>
      <c r="O491">
        <v>16052</v>
      </c>
      <c r="P491">
        <v>3056</v>
      </c>
      <c r="Q491">
        <v>32.850441259999997</v>
      </c>
      <c r="R491">
        <v>-86.717325599999995</v>
      </c>
      <c r="S491">
        <v>1946</v>
      </c>
      <c r="T491">
        <v>33</v>
      </c>
      <c r="U491" s="7">
        <f t="shared" si="21"/>
        <v>7.5333865997032306E-4</v>
      </c>
      <c r="V491">
        <v>43805</v>
      </c>
      <c r="W491">
        <v>21554</v>
      </c>
      <c r="X491">
        <v>22251</v>
      </c>
      <c r="Y491">
        <f t="shared" si="22"/>
        <v>0.49204428718182858</v>
      </c>
      <c r="Z491">
        <f t="shared" si="23"/>
        <v>0.50795571281817142</v>
      </c>
      <c r="AA491">
        <v>7.7</v>
      </c>
      <c r="AB491">
        <v>80.400000000000006</v>
      </c>
      <c r="AC491">
        <v>9.5</v>
      </c>
      <c r="AD491">
        <v>0.4</v>
      </c>
      <c r="AE491">
        <v>0.4</v>
      </c>
      <c r="AF491">
        <v>0</v>
      </c>
      <c r="AG491">
        <v>31776</v>
      </c>
      <c r="AH491">
        <v>43501</v>
      </c>
      <c r="AI491">
        <v>2877</v>
      </c>
      <c r="AJ491">
        <v>23368</v>
      </c>
      <c r="AK491">
        <v>1925</v>
      </c>
      <c r="AL491">
        <v>19.399999999999999</v>
      </c>
      <c r="AM491">
        <v>27.8</v>
      </c>
      <c r="AN491">
        <v>25.3</v>
      </c>
      <c r="AO491">
        <v>14.5</v>
      </c>
      <c r="AP491">
        <v>23.7</v>
      </c>
      <c r="AQ491">
        <v>15.5</v>
      </c>
      <c r="AR491">
        <v>21</v>
      </c>
      <c r="AS491">
        <v>83.2</v>
      </c>
      <c r="AT491">
        <v>12.6</v>
      </c>
      <c r="AU491">
        <v>0.1</v>
      </c>
      <c r="AV491">
        <v>0.6</v>
      </c>
      <c r="AW491">
        <v>1.8</v>
      </c>
      <c r="AX491">
        <v>1.7</v>
      </c>
      <c r="AY491">
        <v>32.5</v>
      </c>
      <c r="AZ491">
        <v>17675</v>
      </c>
      <c r="BA491">
        <v>81.099999999999994</v>
      </c>
      <c r="BB491">
        <v>14</v>
      </c>
      <c r="BC491">
        <v>4.5</v>
      </c>
      <c r="BD491">
        <v>0.4</v>
      </c>
      <c r="BE491">
        <v>6.7</v>
      </c>
    </row>
    <row r="492" spans="1:57" x14ac:dyDescent="0.3">
      <c r="A492">
        <v>490</v>
      </c>
      <c r="B492" t="s">
        <v>419</v>
      </c>
      <c r="C492" t="s">
        <v>94</v>
      </c>
      <c r="D492">
        <v>0.59099999999999997</v>
      </c>
      <c r="E492">
        <v>0.34799999999999998</v>
      </c>
      <c r="F492">
        <v>15434</v>
      </c>
      <c r="G492">
        <v>9120</v>
      </c>
      <c r="H492">
        <v>5378</v>
      </c>
      <c r="I492" t="s">
        <v>3055</v>
      </c>
      <c r="J492">
        <v>1</v>
      </c>
      <c r="K492">
        <v>0</v>
      </c>
      <c r="L492">
        <v>0.60399999999999998</v>
      </c>
      <c r="M492">
        <v>0.376</v>
      </c>
      <c r="N492">
        <v>17675</v>
      </c>
      <c r="O492">
        <v>10682</v>
      </c>
      <c r="P492">
        <v>6651</v>
      </c>
      <c r="Q492">
        <v>46.295526529999997</v>
      </c>
      <c r="R492">
        <v>-84.543534489999999</v>
      </c>
      <c r="S492">
        <v>187</v>
      </c>
      <c r="T492">
        <v>0</v>
      </c>
      <c r="U492" s="7">
        <f t="shared" si="21"/>
        <v>0</v>
      </c>
      <c r="V492">
        <v>38023</v>
      </c>
      <c r="W492">
        <v>20948</v>
      </c>
      <c r="X492">
        <v>17075</v>
      </c>
      <c r="Y492">
        <f t="shared" si="22"/>
        <v>0.55092970044446787</v>
      </c>
      <c r="Z492">
        <f t="shared" si="23"/>
        <v>0.44907029955553218</v>
      </c>
      <c r="AA492">
        <v>1.8</v>
      </c>
      <c r="AB492">
        <v>70.099999999999994</v>
      </c>
      <c r="AC492">
        <v>6.4</v>
      </c>
      <c r="AD492">
        <v>13.9</v>
      </c>
      <c r="AE492">
        <v>1</v>
      </c>
      <c r="AF492">
        <v>0.1</v>
      </c>
      <c r="AG492">
        <v>30374</v>
      </c>
      <c r="AH492">
        <v>44030</v>
      </c>
      <c r="AI492">
        <v>1729</v>
      </c>
      <c r="AJ492">
        <v>21958</v>
      </c>
      <c r="AK492">
        <v>957</v>
      </c>
      <c r="AL492">
        <v>17.100000000000001</v>
      </c>
      <c r="AM492">
        <v>24.4</v>
      </c>
      <c r="AN492">
        <v>29.1</v>
      </c>
      <c r="AO492">
        <v>27</v>
      </c>
      <c r="AP492">
        <v>23.5</v>
      </c>
      <c r="AQ492">
        <v>7.6</v>
      </c>
      <c r="AR492">
        <v>12.7</v>
      </c>
      <c r="AS492">
        <v>77.400000000000006</v>
      </c>
      <c r="AT492">
        <v>11.7</v>
      </c>
      <c r="AU492">
        <v>0.8</v>
      </c>
      <c r="AV492">
        <v>5.0999999999999996</v>
      </c>
      <c r="AW492">
        <v>1.4</v>
      </c>
      <c r="AX492">
        <v>3.6</v>
      </c>
      <c r="AY492">
        <v>16.8</v>
      </c>
      <c r="AZ492">
        <v>14986</v>
      </c>
      <c r="BA492">
        <v>65.8</v>
      </c>
      <c r="BB492">
        <v>26.7</v>
      </c>
      <c r="BC492">
        <v>7</v>
      </c>
      <c r="BD492">
        <v>0.6</v>
      </c>
      <c r="BE492">
        <v>9</v>
      </c>
    </row>
    <row r="493" spans="1:57" x14ac:dyDescent="0.3">
      <c r="A493">
        <v>491</v>
      </c>
      <c r="B493" t="s">
        <v>419</v>
      </c>
      <c r="C493" t="s">
        <v>81</v>
      </c>
      <c r="D493">
        <v>0.60899999999999999</v>
      </c>
      <c r="E493">
        <v>0.32</v>
      </c>
      <c r="F493">
        <v>6182</v>
      </c>
      <c r="G493">
        <v>3764</v>
      </c>
      <c r="H493">
        <v>1978</v>
      </c>
      <c r="I493" t="s">
        <v>3055</v>
      </c>
      <c r="J493">
        <v>1</v>
      </c>
      <c r="K493">
        <v>0</v>
      </c>
      <c r="L493">
        <v>0.64300000000000002</v>
      </c>
      <c r="M493">
        <v>0.33700000000000002</v>
      </c>
      <c r="N493">
        <v>6611</v>
      </c>
      <c r="O493">
        <v>4250</v>
      </c>
      <c r="P493">
        <v>2226</v>
      </c>
      <c r="Q493">
        <v>45.023434209999998</v>
      </c>
      <c r="R493">
        <v>-95.56403693</v>
      </c>
      <c r="S493">
        <v>497</v>
      </c>
      <c r="T493">
        <v>3</v>
      </c>
      <c r="U493" s="7">
        <f t="shared" si="21"/>
        <v>2.4916943521594682E-4</v>
      </c>
      <c r="V493">
        <v>12040</v>
      </c>
      <c r="W493">
        <v>5994</v>
      </c>
      <c r="X493">
        <v>6046</v>
      </c>
      <c r="Y493">
        <f t="shared" si="22"/>
        <v>0.4978405315614618</v>
      </c>
      <c r="Z493">
        <f t="shared" si="23"/>
        <v>0.5021594684385382</v>
      </c>
      <c r="AA493">
        <v>6.3</v>
      </c>
      <c r="AB493">
        <v>88.8</v>
      </c>
      <c r="AC493">
        <v>0.6</v>
      </c>
      <c r="AD493">
        <v>1.4</v>
      </c>
      <c r="AE493">
        <v>0.7</v>
      </c>
      <c r="AF493">
        <v>1</v>
      </c>
      <c r="AG493">
        <v>8897</v>
      </c>
      <c r="AH493">
        <v>57601</v>
      </c>
      <c r="AI493">
        <v>5017</v>
      </c>
      <c r="AJ493">
        <v>29354</v>
      </c>
      <c r="AK493">
        <v>1772</v>
      </c>
      <c r="AL493">
        <v>11.1</v>
      </c>
      <c r="AM493">
        <v>17.5</v>
      </c>
      <c r="AN493">
        <v>32.1</v>
      </c>
      <c r="AO493">
        <v>20</v>
      </c>
      <c r="AP493">
        <v>18.600000000000001</v>
      </c>
      <c r="AQ493">
        <v>12</v>
      </c>
      <c r="AR493">
        <v>17.3</v>
      </c>
      <c r="AS493">
        <v>79.400000000000006</v>
      </c>
      <c r="AT493">
        <v>8.5</v>
      </c>
      <c r="AU493">
        <v>1</v>
      </c>
      <c r="AV493">
        <v>3.3</v>
      </c>
      <c r="AW493">
        <v>0.9</v>
      </c>
      <c r="AX493">
        <v>6.9</v>
      </c>
      <c r="AY493">
        <v>15.3</v>
      </c>
      <c r="AZ493">
        <v>6270</v>
      </c>
      <c r="BA493">
        <v>77.400000000000006</v>
      </c>
      <c r="BB493">
        <v>14.3</v>
      </c>
      <c r="BC493">
        <v>8.1</v>
      </c>
      <c r="BD493">
        <v>0.3</v>
      </c>
      <c r="BE493">
        <v>2</v>
      </c>
    </row>
    <row r="494" spans="1:57" x14ac:dyDescent="0.3">
      <c r="A494">
        <v>492</v>
      </c>
      <c r="B494" t="s">
        <v>419</v>
      </c>
      <c r="C494" t="s">
        <v>76</v>
      </c>
      <c r="D494">
        <v>0.56899999999999995</v>
      </c>
      <c r="E494">
        <v>0.377</v>
      </c>
      <c r="F494">
        <v>31471</v>
      </c>
      <c r="G494">
        <v>17912</v>
      </c>
      <c r="H494">
        <v>11875</v>
      </c>
      <c r="I494" t="s">
        <v>3055</v>
      </c>
      <c r="J494">
        <v>1</v>
      </c>
      <c r="K494">
        <v>0</v>
      </c>
      <c r="L494">
        <v>0.59299999999999997</v>
      </c>
      <c r="M494">
        <v>0.39</v>
      </c>
      <c r="N494">
        <v>35945</v>
      </c>
      <c r="O494">
        <v>21316</v>
      </c>
      <c r="P494">
        <v>14001</v>
      </c>
      <c r="Q494">
        <v>45.069397440000003</v>
      </c>
      <c r="R494">
        <v>-91.280688549999994</v>
      </c>
      <c r="S494">
        <v>1958</v>
      </c>
      <c r="T494">
        <v>24</v>
      </c>
      <c r="U494" s="7">
        <f t="shared" si="21"/>
        <v>3.7828040034675704E-4</v>
      </c>
      <c r="V494">
        <v>63445</v>
      </c>
      <c r="W494">
        <v>33015</v>
      </c>
      <c r="X494">
        <v>30430</v>
      </c>
      <c r="Y494">
        <f t="shared" si="22"/>
        <v>0.52037197572700766</v>
      </c>
      <c r="Z494">
        <f t="shared" si="23"/>
        <v>0.47962802427299234</v>
      </c>
      <c r="AA494">
        <v>1.7</v>
      </c>
      <c r="AB494">
        <v>93.9</v>
      </c>
      <c r="AC494">
        <v>1.3</v>
      </c>
      <c r="AD494">
        <v>0.2</v>
      </c>
      <c r="AE494">
        <v>1.3</v>
      </c>
      <c r="AF494">
        <v>0</v>
      </c>
      <c r="AG494">
        <v>48783</v>
      </c>
      <c r="AH494">
        <v>55240</v>
      </c>
      <c r="AI494">
        <v>2037</v>
      </c>
      <c r="AJ494">
        <v>27020</v>
      </c>
      <c r="AK494">
        <v>642</v>
      </c>
      <c r="AL494">
        <v>10.7</v>
      </c>
      <c r="AM494">
        <v>13.9</v>
      </c>
      <c r="AN494">
        <v>30</v>
      </c>
      <c r="AO494">
        <v>16.7</v>
      </c>
      <c r="AP494">
        <v>20.5</v>
      </c>
      <c r="AQ494">
        <v>11</v>
      </c>
      <c r="AR494">
        <v>21.8</v>
      </c>
      <c r="AS494">
        <v>82</v>
      </c>
      <c r="AT494">
        <v>8.4</v>
      </c>
      <c r="AU494">
        <v>0.1</v>
      </c>
      <c r="AV494">
        <v>2.2999999999999998</v>
      </c>
      <c r="AW494">
        <v>1.2</v>
      </c>
      <c r="AX494">
        <v>6</v>
      </c>
      <c r="AY494">
        <v>21.9</v>
      </c>
      <c r="AZ494">
        <v>31454</v>
      </c>
      <c r="BA494">
        <v>81.8</v>
      </c>
      <c r="BB494">
        <v>10.4</v>
      </c>
      <c r="BC494">
        <v>7.4</v>
      </c>
      <c r="BD494">
        <v>0.3</v>
      </c>
      <c r="BE494">
        <v>3.7</v>
      </c>
    </row>
    <row r="495" spans="1:57" x14ac:dyDescent="0.3">
      <c r="A495">
        <v>493</v>
      </c>
      <c r="B495" t="s">
        <v>420</v>
      </c>
      <c r="C495" t="s">
        <v>81</v>
      </c>
      <c r="D495">
        <v>0.61499999999999999</v>
      </c>
      <c r="E495">
        <v>0.309</v>
      </c>
      <c r="F495">
        <v>30009</v>
      </c>
      <c r="G495">
        <v>18441</v>
      </c>
      <c r="H495">
        <v>9279</v>
      </c>
      <c r="I495" t="s">
        <v>3055</v>
      </c>
      <c r="J495">
        <v>1</v>
      </c>
      <c r="K495">
        <v>0</v>
      </c>
      <c r="L495">
        <v>0.63500000000000001</v>
      </c>
      <c r="M495">
        <v>0.34200000000000003</v>
      </c>
      <c r="N495">
        <v>34493</v>
      </c>
      <c r="O495">
        <v>21915</v>
      </c>
      <c r="P495">
        <v>11803</v>
      </c>
      <c r="Q495">
        <v>45.502101099999997</v>
      </c>
      <c r="R495">
        <v>-92.908619450000003</v>
      </c>
      <c r="S495">
        <v>1249</v>
      </c>
      <c r="T495">
        <v>2</v>
      </c>
      <c r="U495" s="7">
        <f t="shared" si="21"/>
        <v>3.6834447575372489E-5</v>
      </c>
      <c r="V495">
        <v>54297</v>
      </c>
      <c r="W495">
        <v>28102</v>
      </c>
      <c r="X495">
        <v>26195</v>
      </c>
      <c r="Y495">
        <f t="shared" si="22"/>
        <v>0.5175608228815588</v>
      </c>
      <c r="Z495">
        <f t="shared" si="23"/>
        <v>0.48243917711844114</v>
      </c>
      <c r="AA495">
        <v>2</v>
      </c>
      <c r="AB495">
        <v>93.8</v>
      </c>
      <c r="AC495">
        <v>1.3</v>
      </c>
      <c r="AD495">
        <v>0.4</v>
      </c>
      <c r="AE495">
        <v>1</v>
      </c>
      <c r="AF495">
        <v>0</v>
      </c>
      <c r="AG495">
        <v>41208</v>
      </c>
      <c r="AH495">
        <v>76747</v>
      </c>
      <c r="AI495">
        <v>1966</v>
      </c>
      <c r="AJ495">
        <v>32105</v>
      </c>
      <c r="AK495">
        <v>809</v>
      </c>
      <c r="AL495">
        <v>5.4</v>
      </c>
      <c r="AM495">
        <v>4.9000000000000004</v>
      </c>
      <c r="AN495">
        <v>34</v>
      </c>
      <c r="AO495">
        <v>17.3</v>
      </c>
      <c r="AP495">
        <v>22.9</v>
      </c>
      <c r="AQ495">
        <v>12.7</v>
      </c>
      <c r="AR495">
        <v>13.2</v>
      </c>
      <c r="AS495">
        <v>82.2</v>
      </c>
      <c r="AT495">
        <v>8</v>
      </c>
      <c r="AU495">
        <v>1.6</v>
      </c>
      <c r="AV495">
        <v>1.5</v>
      </c>
      <c r="AW495">
        <v>1.2</v>
      </c>
      <c r="AX495">
        <v>5.5</v>
      </c>
      <c r="AY495">
        <v>32.799999999999997</v>
      </c>
      <c r="AZ495">
        <v>28244</v>
      </c>
      <c r="BA495">
        <v>82.2</v>
      </c>
      <c r="BB495">
        <v>12</v>
      </c>
      <c r="BC495">
        <v>5.7</v>
      </c>
      <c r="BD495">
        <v>0.1</v>
      </c>
      <c r="BE495">
        <v>4.2</v>
      </c>
    </row>
    <row r="496" spans="1:57" x14ac:dyDescent="0.3">
      <c r="A496">
        <v>494</v>
      </c>
      <c r="B496" t="s">
        <v>421</v>
      </c>
      <c r="C496" t="s">
        <v>78</v>
      </c>
      <c r="D496">
        <v>0.23699999999999999</v>
      </c>
      <c r="E496">
        <v>0.70499999999999996</v>
      </c>
      <c r="F496">
        <v>77263</v>
      </c>
      <c r="G496">
        <v>18298</v>
      </c>
      <c r="H496">
        <v>54463</v>
      </c>
      <c r="I496" t="s">
        <v>3056</v>
      </c>
      <c r="J496">
        <v>0</v>
      </c>
      <c r="K496">
        <v>1</v>
      </c>
      <c r="L496">
        <v>0.40200000000000002</v>
      </c>
      <c r="M496">
        <v>0.55500000000000005</v>
      </c>
      <c r="N496">
        <v>853</v>
      </c>
      <c r="O496">
        <v>343</v>
      </c>
      <c r="P496">
        <v>473</v>
      </c>
      <c r="Q496">
        <v>44.463228489999999</v>
      </c>
      <c r="R496">
        <v>-73.083592120000006</v>
      </c>
      <c r="S496">
        <v>1009</v>
      </c>
      <c r="T496">
        <v>39</v>
      </c>
      <c r="U496" s="7">
        <f t="shared" si="21"/>
        <v>2.4225859552132187E-4</v>
      </c>
      <c r="V496">
        <v>160985</v>
      </c>
      <c r="W496">
        <v>78928</v>
      </c>
      <c r="X496">
        <v>82057</v>
      </c>
      <c r="Y496">
        <f t="shared" si="22"/>
        <v>0.49028170326427928</v>
      </c>
      <c r="Z496">
        <f t="shared" si="23"/>
        <v>0.50971829673572067</v>
      </c>
      <c r="AA496">
        <v>2.2000000000000002</v>
      </c>
      <c r="AB496">
        <v>89.2</v>
      </c>
      <c r="AC496">
        <v>2.5</v>
      </c>
      <c r="AD496">
        <v>0.2</v>
      </c>
      <c r="AE496">
        <v>3.8</v>
      </c>
      <c r="AF496">
        <v>0</v>
      </c>
      <c r="AG496">
        <v>125467</v>
      </c>
      <c r="AH496">
        <v>66906</v>
      </c>
      <c r="AI496">
        <v>2119</v>
      </c>
      <c r="AJ496">
        <v>36384</v>
      </c>
      <c r="AK496">
        <v>705</v>
      </c>
      <c r="AL496">
        <v>11.3</v>
      </c>
      <c r="AM496">
        <v>12.2</v>
      </c>
      <c r="AN496">
        <v>47.6</v>
      </c>
      <c r="AO496">
        <v>16</v>
      </c>
      <c r="AP496">
        <v>21.2</v>
      </c>
      <c r="AQ496">
        <v>6.5</v>
      </c>
      <c r="AR496">
        <v>8.6</v>
      </c>
      <c r="AS496">
        <v>73.3</v>
      </c>
      <c r="AT496">
        <v>8</v>
      </c>
      <c r="AU496">
        <v>2.6</v>
      </c>
      <c r="AV496">
        <v>7.8</v>
      </c>
      <c r="AW496">
        <v>2.8</v>
      </c>
      <c r="AX496">
        <v>5.4</v>
      </c>
      <c r="AY496">
        <v>21.1</v>
      </c>
      <c r="AZ496">
        <v>90054</v>
      </c>
      <c r="BA496">
        <v>80</v>
      </c>
      <c r="BB496">
        <v>14.3</v>
      </c>
      <c r="BC496">
        <v>5.6</v>
      </c>
      <c r="BD496">
        <v>0.1</v>
      </c>
      <c r="BE496">
        <v>4.0999999999999996</v>
      </c>
    </row>
    <row r="497" spans="1:57" x14ac:dyDescent="0.3">
      <c r="A497">
        <v>495</v>
      </c>
      <c r="B497" t="s">
        <v>422</v>
      </c>
      <c r="C497" t="s">
        <v>168</v>
      </c>
      <c r="D497">
        <v>0.56399999999999995</v>
      </c>
      <c r="E497">
        <v>0.42799999999999999</v>
      </c>
      <c r="F497">
        <v>7268</v>
      </c>
      <c r="G497">
        <v>4102</v>
      </c>
      <c r="H497">
        <v>3109</v>
      </c>
      <c r="I497" t="s">
        <v>3055</v>
      </c>
      <c r="J497">
        <v>1</v>
      </c>
      <c r="K497">
        <v>0</v>
      </c>
      <c r="L497">
        <v>0.57599999999999996</v>
      </c>
      <c r="M497">
        <v>0.41899999999999998</v>
      </c>
      <c r="N497">
        <v>7461</v>
      </c>
      <c r="O497">
        <v>4294</v>
      </c>
      <c r="P497">
        <v>3126</v>
      </c>
      <c r="Q497">
        <v>32.022273409999997</v>
      </c>
      <c r="R497">
        <v>-88.265644299999977</v>
      </c>
      <c r="S497">
        <v>395</v>
      </c>
      <c r="T497">
        <v>12</v>
      </c>
      <c r="U497" s="7">
        <f t="shared" si="21"/>
        <v>9.099181073703367E-4</v>
      </c>
      <c r="V497">
        <v>13188</v>
      </c>
      <c r="W497">
        <v>6277</v>
      </c>
      <c r="X497">
        <v>6911</v>
      </c>
      <c r="Y497">
        <f t="shared" si="22"/>
        <v>0.47596299666363362</v>
      </c>
      <c r="Z497">
        <f t="shared" si="23"/>
        <v>0.52403700333636638</v>
      </c>
      <c r="AA497">
        <v>0.5</v>
      </c>
      <c r="AB497">
        <v>56.3</v>
      </c>
      <c r="AC497">
        <v>42.1</v>
      </c>
      <c r="AD497">
        <v>0</v>
      </c>
      <c r="AE497">
        <v>0.1</v>
      </c>
      <c r="AF497">
        <v>0</v>
      </c>
      <c r="AG497">
        <v>10454</v>
      </c>
      <c r="AH497">
        <v>32122</v>
      </c>
      <c r="AI497">
        <v>2797</v>
      </c>
      <c r="AJ497">
        <v>20994</v>
      </c>
      <c r="AK497">
        <v>1307</v>
      </c>
      <c r="AL497">
        <v>22.3</v>
      </c>
      <c r="AM497">
        <v>32.799999999999997</v>
      </c>
      <c r="AN497">
        <v>23.6</v>
      </c>
      <c r="AO497">
        <v>15.4</v>
      </c>
      <c r="AP497">
        <v>22</v>
      </c>
      <c r="AQ497">
        <v>17.100000000000001</v>
      </c>
      <c r="AR497">
        <v>21.9</v>
      </c>
      <c r="AS497">
        <v>81.8</v>
      </c>
      <c r="AT497">
        <v>13.7</v>
      </c>
      <c r="AU497">
        <v>0</v>
      </c>
      <c r="AV497">
        <v>1.7</v>
      </c>
      <c r="AW497">
        <v>1.2</v>
      </c>
      <c r="AX497">
        <v>1.6</v>
      </c>
      <c r="AY497">
        <v>32.700000000000003</v>
      </c>
      <c r="AZ497">
        <v>4301</v>
      </c>
      <c r="BA497">
        <v>79.900000000000006</v>
      </c>
      <c r="BB497">
        <v>14.8</v>
      </c>
      <c r="BC497">
        <v>4.9000000000000004</v>
      </c>
      <c r="BD497">
        <v>0.4</v>
      </c>
      <c r="BE497">
        <v>9.8000000000000007</v>
      </c>
    </row>
    <row r="498" spans="1:57" x14ac:dyDescent="0.3">
      <c r="A498">
        <v>496</v>
      </c>
      <c r="B498" t="s">
        <v>422</v>
      </c>
      <c r="C498" t="s">
        <v>70</v>
      </c>
      <c r="D498">
        <v>0.68700000000000006</v>
      </c>
      <c r="E498">
        <v>0.29799999999999999</v>
      </c>
      <c r="F498">
        <v>4020</v>
      </c>
      <c r="G498">
        <v>2763</v>
      </c>
      <c r="H498">
        <v>1198</v>
      </c>
      <c r="I498" t="s">
        <v>3055</v>
      </c>
      <c r="J498">
        <v>1</v>
      </c>
      <c r="K498">
        <v>0</v>
      </c>
      <c r="L498">
        <v>0.71199999999999997</v>
      </c>
      <c r="M498">
        <v>0.28000000000000003</v>
      </c>
      <c r="N498">
        <v>4175</v>
      </c>
      <c r="O498">
        <v>2971</v>
      </c>
      <c r="P498">
        <v>1170</v>
      </c>
      <c r="Q498">
        <v>33.345982419999999</v>
      </c>
      <c r="R498">
        <v>-89.248093819999994</v>
      </c>
      <c r="S498">
        <v>217</v>
      </c>
      <c r="T498">
        <v>6</v>
      </c>
      <c r="U498" s="7">
        <f t="shared" si="21"/>
        <v>7.1770334928229664E-4</v>
      </c>
      <c r="V498">
        <v>8360</v>
      </c>
      <c r="W498">
        <v>4100</v>
      </c>
      <c r="X498">
        <v>4260</v>
      </c>
      <c r="Y498">
        <f t="shared" si="22"/>
        <v>0.49043062200956938</v>
      </c>
      <c r="Z498">
        <f t="shared" si="23"/>
        <v>0.50956937799043067</v>
      </c>
      <c r="AA498">
        <v>0.5</v>
      </c>
      <c r="AB498">
        <v>67.599999999999994</v>
      </c>
      <c r="AC498">
        <v>30.9</v>
      </c>
      <c r="AD498">
        <v>0.5</v>
      </c>
      <c r="AE498">
        <v>0.1</v>
      </c>
      <c r="AF498">
        <v>0.1</v>
      </c>
      <c r="AG498">
        <v>6474</v>
      </c>
      <c r="AH498">
        <v>34542</v>
      </c>
      <c r="AI498">
        <v>2680</v>
      </c>
      <c r="AJ498">
        <v>19816</v>
      </c>
      <c r="AK498">
        <v>1308</v>
      </c>
      <c r="AL498">
        <v>24.5</v>
      </c>
      <c r="AM498">
        <v>44.6</v>
      </c>
      <c r="AN498">
        <v>31</v>
      </c>
      <c r="AO498">
        <v>13.4</v>
      </c>
      <c r="AP498">
        <v>20.9</v>
      </c>
      <c r="AQ498">
        <v>16.399999999999999</v>
      </c>
      <c r="AR498">
        <v>18.3</v>
      </c>
      <c r="AS498">
        <v>83</v>
      </c>
      <c r="AT498">
        <v>10.8</v>
      </c>
      <c r="AU498">
        <v>0.4</v>
      </c>
      <c r="AV498">
        <v>1.3</v>
      </c>
      <c r="AW498">
        <v>2.5</v>
      </c>
      <c r="AX498">
        <v>2</v>
      </c>
      <c r="AY498">
        <v>29.3</v>
      </c>
      <c r="AZ498">
        <v>3046</v>
      </c>
      <c r="BA498">
        <v>70.599999999999994</v>
      </c>
      <c r="BB498">
        <v>21.4</v>
      </c>
      <c r="BC498">
        <v>7.3</v>
      </c>
      <c r="BD498">
        <v>0.7</v>
      </c>
      <c r="BE498">
        <v>10.4</v>
      </c>
    </row>
    <row r="499" spans="1:57" x14ac:dyDescent="0.3">
      <c r="A499">
        <v>497</v>
      </c>
      <c r="B499" t="s">
        <v>422</v>
      </c>
      <c r="C499" t="s">
        <v>65</v>
      </c>
      <c r="D499">
        <v>0.77500000000000002</v>
      </c>
      <c r="E499">
        <v>0.19600000000000001</v>
      </c>
      <c r="F499">
        <v>5419</v>
      </c>
      <c r="G499">
        <v>4202</v>
      </c>
      <c r="H499">
        <v>1064</v>
      </c>
      <c r="I499" t="s">
        <v>3055</v>
      </c>
      <c r="J499">
        <v>1</v>
      </c>
      <c r="K499">
        <v>0</v>
      </c>
      <c r="L499">
        <v>0.80600000000000005</v>
      </c>
      <c r="M499">
        <v>0.186</v>
      </c>
      <c r="N499">
        <v>5832</v>
      </c>
      <c r="O499">
        <v>4698</v>
      </c>
      <c r="P499">
        <v>1082</v>
      </c>
      <c r="Q499">
        <v>34.02807439</v>
      </c>
      <c r="R499">
        <v>-95.547711289999995</v>
      </c>
      <c r="S499">
        <v>488</v>
      </c>
      <c r="T499">
        <v>2</v>
      </c>
      <c r="U499" s="7">
        <f t="shared" si="21"/>
        <v>1.3352026169971293E-4</v>
      </c>
      <c r="V499">
        <v>14979</v>
      </c>
      <c r="W499">
        <v>7248</v>
      </c>
      <c r="X499">
        <v>7731</v>
      </c>
      <c r="Y499">
        <f t="shared" si="22"/>
        <v>0.48387742839975967</v>
      </c>
      <c r="Z499">
        <f t="shared" si="23"/>
        <v>0.51612257160024033</v>
      </c>
      <c r="AA499">
        <v>4</v>
      </c>
      <c r="AB499">
        <v>61.3</v>
      </c>
      <c r="AC499">
        <v>11.4</v>
      </c>
      <c r="AD499">
        <v>15.1</v>
      </c>
      <c r="AE499">
        <v>0.1</v>
      </c>
      <c r="AF499">
        <v>0.2</v>
      </c>
      <c r="AG499">
        <v>11251</v>
      </c>
      <c r="AH499">
        <v>30298</v>
      </c>
      <c r="AI499">
        <v>1722</v>
      </c>
      <c r="AJ499">
        <v>19446</v>
      </c>
      <c r="AK499">
        <v>1234</v>
      </c>
      <c r="AL499">
        <v>31</v>
      </c>
      <c r="AM499">
        <v>43.6</v>
      </c>
      <c r="AN499">
        <v>27.4</v>
      </c>
      <c r="AO499">
        <v>23</v>
      </c>
      <c r="AP499">
        <v>18.899999999999999</v>
      </c>
      <c r="AQ499">
        <v>14.8</v>
      </c>
      <c r="AR499">
        <v>15.9</v>
      </c>
      <c r="AS499">
        <v>86.2</v>
      </c>
      <c r="AT499">
        <v>7.3</v>
      </c>
      <c r="AU499">
        <v>0.9</v>
      </c>
      <c r="AV499">
        <v>1.7</v>
      </c>
      <c r="AW499">
        <v>1.2</v>
      </c>
      <c r="AX499">
        <v>2.7</v>
      </c>
      <c r="AY499">
        <v>22.7</v>
      </c>
      <c r="AZ499">
        <v>5061</v>
      </c>
      <c r="BA499">
        <v>75.5</v>
      </c>
      <c r="BB499">
        <v>18</v>
      </c>
      <c r="BC499">
        <v>6.1</v>
      </c>
      <c r="BD499">
        <v>0.4</v>
      </c>
      <c r="BE499">
        <v>8.6</v>
      </c>
    </row>
    <row r="500" spans="1:57" x14ac:dyDescent="0.3">
      <c r="A500">
        <v>498</v>
      </c>
      <c r="B500" t="s">
        <v>423</v>
      </c>
      <c r="C500" t="s">
        <v>214</v>
      </c>
      <c r="D500">
        <v>0.64900000000000002</v>
      </c>
      <c r="E500">
        <v>0.28199999999999997</v>
      </c>
      <c r="F500">
        <v>2581</v>
      </c>
      <c r="G500">
        <v>1676</v>
      </c>
      <c r="H500">
        <v>729</v>
      </c>
      <c r="I500" t="s">
        <v>3055</v>
      </c>
      <c r="J500">
        <v>1</v>
      </c>
      <c r="K500">
        <v>0</v>
      </c>
      <c r="L500">
        <v>0.63600000000000001</v>
      </c>
      <c r="M500">
        <v>0.33300000000000002</v>
      </c>
      <c r="N500">
        <v>2967</v>
      </c>
      <c r="O500">
        <v>1888</v>
      </c>
      <c r="P500">
        <v>988</v>
      </c>
      <c r="Q500">
        <v>47.880841259999997</v>
      </c>
      <c r="R500">
        <v>-110.43533619999999</v>
      </c>
      <c r="S500">
        <v>119</v>
      </c>
      <c r="T500">
        <v>0</v>
      </c>
      <c r="U500" s="7">
        <f t="shared" si="21"/>
        <v>0</v>
      </c>
      <c r="V500">
        <v>5812</v>
      </c>
      <c r="W500">
        <v>2884</v>
      </c>
      <c r="X500">
        <v>2928</v>
      </c>
      <c r="Y500">
        <f t="shared" si="22"/>
        <v>0.49621472814865797</v>
      </c>
      <c r="Z500">
        <f t="shared" si="23"/>
        <v>0.50378527185134203</v>
      </c>
      <c r="AA500">
        <v>2.2999999999999998</v>
      </c>
      <c r="AB500">
        <v>76.5</v>
      </c>
      <c r="AC500">
        <v>0.1</v>
      </c>
      <c r="AD500">
        <v>19.100000000000001</v>
      </c>
      <c r="AE500">
        <v>0.4</v>
      </c>
      <c r="AF500">
        <v>0</v>
      </c>
      <c r="AG500">
        <v>4363</v>
      </c>
      <c r="AH500">
        <v>39577</v>
      </c>
      <c r="AI500">
        <v>2805</v>
      </c>
      <c r="AJ500">
        <v>22014</v>
      </c>
      <c r="AK500">
        <v>1352</v>
      </c>
      <c r="AL500">
        <v>20.3</v>
      </c>
      <c r="AM500">
        <v>26.7</v>
      </c>
      <c r="AN500">
        <v>39</v>
      </c>
      <c r="AO500">
        <v>19.2</v>
      </c>
      <c r="AP500">
        <v>20.100000000000001</v>
      </c>
      <c r="AQ500">
        <v>12</v>
      </c>
      <c r="AR500">
        <v>9.8000000000000007</v>
      </c>
      <c r="AS500">
        <v>63.7</v>
      </c>
      <c r="AT500">
        <v>9.1999999999999993</v>
      </c>
      <c r="AU500">
        <v>0.7</v>
      </c>
      <c r="AV500">
        <v>8.5</v>
      </c>
      <c r="AW500">
        <v>2.7</v>
      </c>
      <c r="AX500">
        <v>15.3</v>
      </c>
      <c r="AY500">
        <v>17.2</v>
      </c>
      <c r="AZ500">
        <v>2490</v>
      </c>
      <c r="BA500">
        <v>62.2</v>
      </c>
      <c r="BB500">
        <v>22.9</v>
      </c>
      <c r="BC500">
        <v>13.5</v>
      </c>
      <c r="BD500">
        <v>1.3</v>
      </c>
      <c r="BE500">
        <v>3.5</v>
      </c>
    </row>
    <row r="501" spans="1:57" x14ac:dyDescent="0.3">
      <c r="A501">
        <v>499</v>
      </c>
      <c r="B501" t="s">
        <v>424</v>
      </c>
      <c r="C501" t="s">
        <v>85</v>
      </c>
      <c r="D501">
        <v>0.56000000000000005</v>
      </c>
      <c r="E501">
        <v>0.41699999999999998</v>
      </c>
      <c r="F501">
        <v>7108</v>
      </c>
      <c r="G501">
        <v>3983</v>
      </c>
      <c r="H501">
        <v>2965</v>
      </c>
      <c r="I501" t="s">
        <v>3055</v>
      </c>
      <c r="J501">
        <v>1</v>
      </c>
      <c r="K501">
        <v>0</v>
      </c>
      <c r="L501">
        <v>0.57499999999999996</v>
      </c>
      <c r="M501">
        <v>0.41699999999999998</v>
      </c>
      <c r="N501">
        <v>7754</v>
      </c>
      <c r="O501">
        <v>4458</v>
      </c>
      <c r="P501">
        <v>3232</v>
      </c>
      <c r="Q501">
        <v>36.129080770000002</v>
      </c>
      <c r="R501">
        <v>-76.601183849999998</v>
      </c>
      <c r="S501">
        <v>538</v>
      </c>
      <c r="T501">
        <v>12</v>
      </c>
      <c r="U501" s="7">
        <f t="shared" si="21"/>
        <v>8.3507306889352823E-4</v>
      </c>
      <c r="V501">
        <v>14370</v>
      </c>
      <c r="W501">
        <v>6878</v>
      </c>
      <c r="X501">
        <v>7492</v>
      </c>
      <c r="Y501">
        <f t="shared" si="22"/>
        <v>0.47863604732080722</v>
      </c>
      <c r="Z501">
        <f t="shared" si="23"/>
        <v>0.52136395267919278</v>
      </c>
      <c r="AA501">
        <v>3.6</v>
      </c>
      <c r="AB501">
        <v>59.7</v>
      </c>
      <c r="AC501">
        <v>33.799999999999997</v>
      </c>
      <c r="AD501">
        <v>0.8</v>
      </c>
      <c r="AE501">
        <v>0</v>
      </c>
      <c r="AF501">
        <v>0</v>
      </c>
      <c r="AG501">
        <v>11157</v>
      </c>
      <c r="AH501">
        <v>41979</v>
      </c>
      <c r="AI501">
        <v>3658</v>
      </c>
      <c r="AJ501">
        <v>23542</v>
      </c>
      <c r="AK501">
        <v>1765</v>
      </c>
      <c r="AL501">
        <v>22.8</v>
      </c>
      <c r="AM501">
        <v>39.700000000000003</v>
      </c>
      <c r="AN501">
        <v>29.6</v>
      </c>
      <c r="AO501">
        <v>25.4</v>
      </c>
      <c r="AP501">
        <v>19.8</v>
      </c>
      <c r="AQ501">
        <v>7.4</v>
      </c>
      <c r="AR501">
        <v>17.7</v>
      </c>
      <c r="AS501">
        <v>81.3</v>
      </c>
      <c r="AT501">
        <v>8.3000000000000007</v>
      </c>
      <c r="AU501">
        <v>0</v>
      </c>
      <c r="AV501">
        <v>3.7</v>
      </c>
      <c r="AW501">
        <v>2.9</v>
      </c>
      <c r="AX501">
        <v>3.9</v>
      </c>
      <c r="AY501">
        <v>28.2</v>
      </c>
      <c r="AZ501">
        <v>5439</v>
      </c>
      <c r="BA501">
        <v>73.2</v>
      </c>
      <c r="BB501">
        <v>21.3</v>
      </c>
      <c r="BC501">
        <v>5.3</v>
      </c>
      <c r="BD501">
        <v>0.2</v>
      </c>
      <c r="BE501">
        <v>11.9</v>
      </c>
    </row>
    <row r="502" spans="1:57" x14ac:dyDescent="0.3">
      <c r="A502">
        <v>500</v>
      </c>
      <c r="B502" t="s">
        <v>425</v>
      </c>
      <c r="C502" t="s">
        <v>68</v>
      </c>
      <c r="D502">
        <v>0.68700000000000006</v>
      </c>
      <c r="E502">
        <v>0.26</v>
      </c>
      <c r="F502">
        <v>15310</v>
      </c>
      <c r="G502">
        <v>10522</v>
      </c>
      <c r="H502">
        <v>3982</v>
      </c>
      <c r="I502" t="s">
        <v>3055</v>
      </c>
      <c r="J502">
        <v>1</v>
      </c>
      <c r="K502">
        <v>0</v>
      </c>
      <c r="L502">
        <v>0.71499999999999997</v>
      </c>
      <c r="M502">
        <v>0.26600000000000001</v>
      </c>
      <c r="N502">
        <v>16094</v>
      </c>
      <c r="O502">
        <v>11505</v>
      </c>
      <c r="P502">
        <v>4286</v>
      </c>
      <c r="Q502">
        <v>39.545816209999998</v>
      </c>
      <c r="R502">
        <v>-89.27780482</v>
      </c>
      <c r="S502">
        <v>912</v>
      </c>
      <c r="T502">
        <v>31</v>
      </c>
      <c r="U502" s="7">
        <f t="shared" si="21"/>
        <v>9.2366366724271499E-4</v>
      </c>
      <c r="V502">
        <v>33562</v>
      </c>
      <c r="W502">
        <v>17040</v>
      </c>
      <c r="X502">
        <v>16522</v>
      </c>
      <c r="Y502">
        <f t="shared" si="22"/>
        <v>0.50771706096180202</v>
      </c>
      <c r="Z502">
        <f t="shared" si="23"/>
        <v>0.49228293903819798</v>
      </c>
      <c r="AA502">
        <v>1.6</v>
      </c>
      <c r="AB502">
        <v>95.2</v>
      </c>
      <c r="AC502">
        <v>1.6</v>
      </c>
      <c r="AD502">
        <v>0.3</v>
      </c>
      <c r="AE502">
        <v>0.6</v>
      </c>
      <c r="AF502">
        <v>0.1</v>
      </c>
      <c r="AG502">
        <v>26386</v>
      </c>
      <c r="AH502">
        <v>50668</v>
      </c>
      <c r="AI502">
        <v>1800</v>
      </c>
      <c r="AJ502">
        <v>25614</v>
      </c>
      <c r="AK502">
        <v>928</v>
      </c>
      <c r="AL502">
        <v>12.8</v>
      </c>
      <c r="AM502">
        <v>18.2</v>
      </c>
      <c r="AN502">
        <v>30.8</v>
      </c>
      <c r="AO502">
        <v>18.399999999999999</v>
      </c>
      <c r="AP502">
        <v>22.7</v>
      </c>
      <c r="AQ502">
        <v>11.5</v>
      </c>
      <c r="AR502">
        <v>16.600000000000001</v>
      </c>
      <c r="AS502">
        <v>83.2</v>
      </c>
      <c r="AT502">
        <v>9.6999999999999993</v>
      </c>
      <c r="AU502">
        <v>0.7</v>
      </c>
      <c r="AV502">
        <v>1.8</v>
      </c>
      <c r="AW502">
        <v>0.8</v>
      </c>
      <c r="AX502">
        <v>3.8</v>
      </c>
      <c r="AY502">
        <v>25.2</v>
      </c>
      <c r="AZ502">
        <v>14987</v>
      </c>
      <c r="BA502">
        <v>79</v>
      </c>
      <c r="BB502">
        <v>13.2</v>
      </c>
      <c r="BC502">
        <v>7.7</v>
      </c>
      <c r="BD502">
        <v>0.1</v>
      </c>
      <c r="BE502">
        <v>4.5999999999999996</v>
      </c>
    </row>
    <row r="503" spans="1:57" x14ac:dyDescent="0.3">
      <c r="A503">
        <v>501</v>
      </c>
      <c r="B503" t="s">
        <v>425</v>
      </c>
      <c r="C503" t="s">
        <v>63</v>
      </c>
      <c r="D503">
        <v>0.63900000000000001</v>
      </c>
      <c r="E503">
        <v>0.32500000000000001</v>
      </c>
      <c r="F503">
        <v>22083</v>
      </c>
      <c r="G503">
        <v>14108</v>
      </c>
      <c r="H503">
        <v>7188</v>
      </c>
      <c r="I503" t="s">
        <v>3055</v>
      </c>
      <c r="J503">
        <v>1</v>
      </c>
      <c r="K503">
        <v>0</v>
      </c>
      <c r="L503">
        <v>0.63200000000000001</v>
      </c>
      <c r="M503">
        <v>0.34799999999999998</v>
      </c>
      <c r="N503">
        <v>23863</v>
      </c>
      <c r="O503">
        <v>15080</v>
      </c>
      <c r="P503">
        <v>8296</v>
      </c>
      <c r="Q503">
        <v>36.892678029999999</v>
      </c>
      <c r="R503">
        <v>-87.490553669999997</v>
      </c>
      <c r="S503">
        <v>2025</v>
      </c>
      <c r="T503">
        <v>29</v>
      </c>
      <c r="U503" s="7">
        <f t="shared" si="21"/>
        <v>4.003423617438361E-4</v>
      </c>
      <c r="V503">
        <v>72438</v>
      </c>
      <c r="W503">
        <v>38426</v>
      </c>
      <c r="X503">
        <v>34012</v>
      </c>
      <c r="Y503">
        <f t="shared" si="22"/>
        <v>0.53046743421960851</v>
      </c>
      <c r="Z503">
        <f t="shared" si="23"/>
        <v>0.46953256578039149</v>
      </c>
      <c r="AA503">
        <v>7.5</v>
      </c>
      <c r="AB503">
        <v>66.3</v>
      </c>
      <c r="AC503">
        <v>20.399999999999999</v>
      </c>
      <c r="AD503">
        <v>0.5</v>
      </c>
      <c r="AE503">
        <v>1.3</v>
      </c>
      <c r="AF503">
        <v>0.3</v>
      </c>
      <c r="AG503">
        <v>51551</v>
      </c>
      <c r="AH503">
        <v>41849</v>
      </c>
      <c r="AI503">
        <v>1312</v>
      </c>
      <c r="AJ503">
        <v>21393</v>
      </c>
      <c r="AK503">
        <v>1009</v>
      </c>
      <c r="AL503">
        <v>19.7</v>
      </c>
      <c r="AM503">
        <v>24.9</v>
      </c>
      <c r="AN503">
        <v>27.8</v>
      </c>
      <c r="AO503">
        <v>20.399999999999999</v>
      </c>
      <c r="AP503">
        <v>22.2</v>
      </c>
      <c r="AQ503">
        <v>8.5</v>
      </c>
      <c r="AR503">
        <v>21.1</v>
      </c>
      <c r="AS503">
        <v>78.2</v>
      </c>
      <c r="AT503">
        <v>8.6</v>
      </c>
      <c r="AU503">
        <v>0.5</v>
      </c>
      <c r="AV503">
        <v>8.9</v>
      </c>
      <c r="AW503">
        <v>1.9</v>
      </c>
      <c r="AX503">
        <v>1.9</v>
      </c>
      <c r="AY503">
        <v>17.3</v>
      </c>
      <c r="AZ503">
        <v>24118</v>
      </c>
      <c r="BA503">
        <v>75.7</v>
      </c>
      <c r="BB503">
        <v>17.600000000000001</v>
      </c>
      <c r="BC503">
        <v>6.6</v>
      </c>
      <c r="BD503">
        <v>0.2</v>
      </c>
      <c r="BE503">
        <v>8</v>
      </c>
    </row>
    <row r="504" spans="1:57" x14ac:dyDescent="0.3">
      <c r="A504">
        <v>502</v>
      </c>
      <c r="B504" t="s">
        <v>425</v>
      </c>
      <c r="C504" t="s">
        <v>64</v>
      </c>
      <c r="D504">
        <v>0.747</v>
      </c>
      <c r="E504">
        <v>0.20499999999999999</v>
      </c>
      <c r="F504">
        <v>41394</v>
      </c>
      <c r="G504">
        <v>30941</v>
      </c>
      <c r="H504">
        <v>8505</v>
      </c>
      <c r="I504" t="s">
        <v>3055</v>
      </c>
      <c r="J504">
        <v>1</v>
      </c>
      <c r="K504">
        <v>0</v>
      </c>
      <c r="L504">
        <v>0.74399999999999999</v>
      </c>
      <c r="M504">
        <v>0.23699999999999999</v>
      </c>
      <c r="N504">
        <v>46904</v>
      </c>
      <c r="O504">
        <v>34904</v>
      </c>
      <c r="P504">
        <v>11126</v>
      </c>
      <c r="Q504">
        <v>36.971178299999998</v>
      </c>
      <c r="R504">
        <v>-93.185371180000004</v>
      </c>
      <c r="S504">
        <v>2463</v>
      </c>
      <c r="T504">
        <v>16</v>
      </c>
      <c r="U504" s="7">
        <f t="shared" si="21"/>
        <v>1.9270607505901625E-4</v>
      </c>
      <c r="V504">
        <v>83028</v>
      </c>
      <c r="W504">
        <v>40265</v>
      </c>
      <c r="X504">
        <v>42763</v>
      </c>
      <c r="Y504">
        <f t="shared" si="22"/>
        <v>0.48495688201570553</v>
      </c>
      <c r="Z504">
        <f t="shared" si="23"/>
        <v>0.51504311798429447</v>
      </c>
      <c r="AA504">
        <v>2.8</v>
      </c>
      <c r="AB504">
        <v>93.7</v>
      </c>
      <c r="AC504">
        <v>0.6</v>
      </c>
      <c r="AD504">
        <v>0.3</v>
      </c>
      <c r="AE504">
        <v>0.5</v>
      </c>
      <c r="AF504">
        <v>0.1</v>
      </c>
      <c r="AG504">
        <v>60880</v>
      </c>
      <c r="AH504">
        <v>55761</v>
      </c>
      <c r="AI504">
        <v>1804</v>
      </c>
      <c r="AJ504">
        <v>26628</v>
      </c>
      <c r="AK504">
        <v>809</v>
      </c>
      <c r="AL504">
        <v>10.4</v>
      </c>
      <c r="AM504">
        <v>13.5</v>
      </c>
      <c r="AN504">
        <v>35.9</v>
      </c>
      <c r="AO504">
        <v>16.8</v>
      </c>
      <c r="AP504">
        <v>26.9</v>
      </c>
      <c r="AQ504">
        <v>9.6</v>
      </c>
      <c r="AR504">
        <v>10.9</v>
      </c>
      <c r="AS504">
        <v>84.7</v>
      </c>
      <c r="AT504">
        <v>8.5</v>
      </c>
      <c r="AU504">
        <v>0.1</v>
      </c>
      <c r="AV504">
        <v>0.8</v>
      </c>
      <c r="AW504">
        <v>1.4</v>
      </c>
      <c r="AX504">
        <v>4.5</v>
      </c>
      <c r="AY504">
        <v>25.4</v>
      </c>
      <c r="AZ504">
        <v>39399</v>
      </c>
      <c r="BA504">
        <v>83</v>
      </c>
      <c r="BB504">
        <v>10.6</v>
      </c>
      <c r="BC504">
        <v>6.3</v>
      </c>
      <c r="BD504">
        <v>0.1</v>
      </c>
      <c r="BE504">
        <v>5.3</v>
      </c>
    </row>
    <row r="505" spans="1:57" x14ac:dyDescent="0.3">
      <c r="A505">
        <v>503</v>
      </c>
      <c r="B505" t="s">
        <v>426</v>
      </c>
      <c r="C505" t="s">
        <v>363</v>
      </c>
      <c r="D505">
        <v>0.71599999999999997</v>
      </c>
      <c r="E505">
        <v>0.20200000000000001</v>
      </c>
      <c r="F505">
        <v>10936</v>
      </c>
      <c r="G505">
        <v>7828</v>
      </c>
      <c r="H505">
        <v>2210</v>
      </c>
      <c r="I505" t="s">
        <v>3055</v>
      </c>
      <c r="J505">
        <v>1</v>
      </c>
      <c r="K505">
        <v>0</v>
      </c>
      <c r="L505">
        <v>0.72699999999999998</v>
      </c>
      <c r="M505">
        <v>0.23699999999999999</v>
      </c>
      <c r="N505">
        <v>12503</v>
      </c>
      <c r="O505">
        <v>9088</v>
      </c>
      <c r="P505">
        <v>2966</v>
      </c>
      <c r="Q505">
        <v>39.581057440000002</v>
      </c>
      <c r="R505">
        <v>-118.3394607</v>
      </c>
      <c r="S505">
        <v>245</v>
      </c>
      <c r="T505">
        <v>4</v>
      </c>
      <c r="U505" s="7">
        <f t="shared" si="21"/>
        <v>1.6651402880692699E-4</v>
      </c>
      <c r="V505">
        <v>24022</v>
      </c>
      <c r="W505">
        <v>12177</v>
      </c>
      <c r="X505">
        <v>11845</v>
      </c>
      <c r="Y505">
        <f t="shared" si="22"/>
        <v>0.50691033219548742</v>
      </c>
      <c r="Z505">
        <f t="shared" si="23"/>
        <v>0.49308966780451252</v>
      </c>
      <c r="AA505">
        <v>13.4</v>
      </c>
      <c r="AB505">
        <v>73.900000000000006</v>
      </c>
      <c r="AC505">
        <v>2.4</v>
      </c>
      <c r="AD505">
        <v>4</v>
      </c>
      <c r="AE505">
        <v>2.4</v>
      </c>
      <c r="AF505">
        <v>0.2</v>
      </c>
      <c r="AG505">
        <v>17384</v>
      </c>
      <c r="AH505">
        <v>46914</v>
      </c>
      <c r="AI505">
        <v>3854</v>
      </c>
      <c r="AJ505">
        <v>25211</v>
      </c>
      <c r="AK505">
        <v>1235</v>
      </c>
      <c r="AL505">
        <v>13.8</v>
      </c>
      <c r="AM505">
        <v>15.3</v>
      </c>
      <c r="AN505">
        <v>30.3</v>
      </c>
      <c r="AO505">
        <v>20.3</v>
      </c>
      <c r="AP505">
        <v>20</v>
      </c>
      <c r="AQ505">
        <v>16</v>
      </c>
      <c r="AR505">
        <v>13.4</v>
      </c>
      <c r="AS505">
        <v>81.3</v>
      </c>
      <c r="AT505">
        <v>10.7</v>
      </c>
      <c r="AU505">
        <v>0.1</v>
      </c>
      <c r="AV505">
        <v>2.6</v>
      </c>
      <c r="AW505">
        <v>2.1</v>
      </c>
      <c r="AX505">
        <v>3.2</v>
      </c>
      <c r="AY505">
        <v>20.100000000000001</v>
      </c>
      <c r="AZ505">
        <v>9228</v>
      </c>
      <c r="BA505">
        <v>69.7</v>
      </c>
      <c r="BB505">
        <v>22.3</v>
      </c>
      <c r="BC505">
        <v>7.7</v>
      </c>
      <c r="BD505">
        <v>0.2</v>
      </c>
      <c r="BE505">
        <v>7.8</v>
      </c>
    </row>
    <row r="506" spans="1:57" x14ac:dyDescent="0.3">
      <c r="A506">
        <v>504</v>
      </c>
      <c r="B506" t="s">
        <v>427</v>
      </c>
      <c r="C506" t="s">
        <v>237</v>
      </c>
      <c r="D506">
        <v>0.39700000000000002</v>
      </c>
      <c r="E506">
        <v>0.46400000000000002</v>
      </c>
      <c r="F506">
        <v>8017</v>
      </c>
      <c r="G506">
        <v>3179</v>
      </c>
      <c r="H506">
        <v>3721</v>
      </c>
      <c r="I506" t="s">
        <v>3056</v>
      </c>
      <c r="J506">
        <v>0</v>
      </c>
      <c r="K506">
        <v>1</v>
      </c>
      <c r="L506">
        <v>0.44600000000000001</v>
      </c>
      <c r="M506">
        <v>0.53300000000000003</v>
      </c>
      <c r="N506">
        <v>8903</v>
      </c>
      <c r="O506">
        <v>3975</v>
      </c>
      <c r="P506">
        <v>4745</v>
      </c>
      <c r="Q506">
        <v>34.911315250000001</v>
      </c>
      <c r="R506">
        <v>-107.998876</v>
      </c>
      <c r="S506">
        <v>658</v>
      </c>
      <c r="T506">
        <v>23</v>
      </c>
      <c r="U506" s="7">
        <f t="shared" si="21"/>
        <v>8.5030869902769047E-4</v>
      </c>
      <c r="V506">
        <v>27049</v>
      </c>
      <c r="W506">
        <v>13678</v>
      </c>
      <c r="X506">
        <v>13371</v>
      </c>
      <c r="Y506">
        <f t="shared" si="22"/>
        <v>0.50567488631742397</v>
      </c>
      <c r="Z506">
        <f t="shared" si="23"/>
        <v>0.49432511368257609</v>
      </c>
      <c r="AA506">
        <v>38</v>
      </c>
      <c r="AB506">
        <v>20</v>
      </c>
      <c r="AC506">
        <v>1</v>
      </c>
      <c r="AD506">
        <v>39.200000000000003</v>
      </c>
      <c r="AE506">
        <v>0.4</v>
      </c>
      <c r="AF506">
        <v>0</v>
      </c>
      <c r="AG506">
        <v>19394</v>
      </c>
      <c r="AH506">
        <v>36089</v>
      </c>
      <c r="AI506">
        <v>1706</v>
      </c>
      <c r="AJ506">
        <v>17768</v>
      </c>
      <c r="AK506">
        <v>1036</v>
      </c>
      <c r="AL506">
        <v>28.5</v>
      </c>
      <c r="AM506">
        <v>40.200000000000003</v>
      </c>
      <c r="AN506">
        <v>28.1</v>
      </c>
      <c r="AO506">
        <v>26.9</v>
      </c>
      <c r="AP506">
        <v>22.5</v>
      </c>
      <c r="AQ506">
        <v>12.1</v>
      </c>
      <c r="AR506">
        <v>10.4</v>
      </c>
      <c r="AS506">
        <v>69.7</v>
      </c>
      <c r="AT506">
        <v>13.3</v>
      </c>
      <c r="AU506">
        <v>0.4</v>
      </c>
      <c r="AV506">
        <v>3.1</v>
      </c>
      <c r="AW506">
        <v>6</v>
      </c>
      <c r="AX506">
        <v>7.5</v>
      </c>
      <c r="AY506">
        <v>23.4</v>
      </c>
      <c r="AZ506">
        <v>9600</v>
      </c>
      <c r="BA506">
        <v>63.7</v>
      </c>
      <c r="BB506">
        <v>28.9</v>
      </c>
      <c r="BC506">
        <v>7.2</v>
      </c>
      <c r="BD506">
        <v>0.2</v>
      </c>
      <c r="BE506">
        <v>16</v>
      </c>
    </row>
    <row r="507" spans="1:57" x14ac:dyDescent="0.3">
      <c r="A507">
        <v>505</v>
      </c>
      <c r="B507" t="s">
        <v>428</v>
      </c>
      <c r="C507" t="s">
        <v>65</v>
      </c>
      <c r="D507">
        <v>0.89300000000000002</v>
      </c>
      <c r="E507">
        <v>6.5000000000000002E-2</v>
      </c>
      <c r="F507">
        <v>1077</v>
      </c>
      <c r="G507">
        <v>962</v>
      </c>
      <c r="H507">
        <v>70</v>
      </c>
      <c r="I507" t="s">
        <v>3055</v>
      </c>
      <c r="J507">
        <v>1</v>
      </c>
      <c r="K507">
        <v>0</v>
      </c>
      <c r="L507">
        <v>0.92</v>
      </c>
      <c r="M507">
        <v>6.6000000000000003E-2</v>
      </c>
      <c r="N507">
        <v>1054</v>
      </c>
      <c r="O507">
        <v>970</v>
      </c>
      <c r="P507">
        <v>70</v>
      </c>
      <c r="Q507">
        <v>36.748171769999999</v>
      </c>
      <c r="R507">
        <v>-102.5173885</v>
      </c>
      <c r="S507">
        <v>40</v>
      </c>
      <c r="T507">
        <v>0</v>
      </c>
      <c r="U507" s="7">
        <f t="shared" si="21"/>
        <v>0</v>
      </c>
      <c r="V507">
        <v>2221</v>
      </c>
      <c r="W507">
        <v>1118</v>
      </c>
      <c r="X507">
        <v>1103</v>
      </c>
      <c r="Y507">
        <f t="shared" si="22"/>
        <v>0.50337685727149928</v>
      </c>
      <c r="Z507">
        <f t="shared" si="23"/>
        <v>0.49662314272850067</v>
      </c>
      <c r="AA507">
        <v>20.8</v>
      </c>
      <c r="AB507">
        <v>77.7</v>
      </c>
      <c r="AC507">
        <v>0.3</v>
      </c>
      <c r="AD507">
        <v>0.6</v>
      </c>
      <c r="AE507">
        <v>0.2</v>
      </c>
      <c r="AF507">
        <v>0</v>
      </c>
      <c r="AG507">
        <v>1549</v>
      </c>
      <c r="AH507">
        <v>44667</v>
      </c>
      <c r="AI507">
        <v>6752</v>
      </c>
      <c r="AJ507">
        <v>28461</v>
      </c>
      <c r="AK507">
        <v>3941</v>
      </c>
      <c r="AL507">
        <v>15.9</v>
      </c>
      <c r="AM507">
        <v>20.8</v>
      </c>
      <c r="AN507">
        <v>35.200000000000003</v>
      </c>
      <c r="AO507">
        <v>11.1</v>
      </c>
      <c r="AP507">
        <v>20.100000000000001</v>
      </c>
      <c r="AQ507">
        <v>17</v>
      </c>
      <c r="AR507">
        <v>16.7</v>
      </c>
      <c r="AS507">
        <v>86.5</v>
      </c>
      <c r="AT507">
        <v>4.5999999999999996</v>
      </c>
      <c r="AU507">
        <v>0</v>
      </c>
      <c r="AV507">
        <v>2.8</v>
      </c>
      <c r="AW507">
        <v>2</v>
      </c>
      <c r="AX507">
        <v>4.0999999999999996</v>
      </c>
      <c r="AY507">
        <v>14.7</v>
      </c>
      <c r="AZ507">
        <v>1027</v>
      </c>
      <c r="BA507">
        <v>58.4</v>
      </c>
      <c r="BB507">
        <v>28.6</v>
      </c>
      <c r="BC507">
        <v>12.3</v>
      </c>
      <c r="BD507">
        <v>0.7</v>
      </c>
      <c r="BE507">
        <v>2.2999999999999998</v>
      </c>
    </row>
    <row r="508" spans="1:57" x14ac:dyDescent="0.3">
      <c r="A508">
        <v>506</v>
      </c>
      <c r="B508" t="s">
        <v>429</v>
      </c>
      <c r="C508" t="s">
        <v>83</v>
      </c>
      <c r="D508">
        <v>0.68300000000000005</v>
      </c>
      <c r="E508">
        <v>0.28599999999999998</v>
      </c>
      <c r="F508">
        <v>79590</v>
      </c>
      <c r="G508">
        <v>54377</v>
      </c>
      <c r="H508">
        <v>22765</v>
      </c>
      <c r="I508" t="s">
        <v>3055</v>
      </c>
      <c r="J508">
        <v>1</v>
      </c>
      <c r="K508">
        <v>0</v>
      </c>
      <c r="L508">
        <v>0.7</v>
      </c>
      <c r="M508">
        <v>0.28999999999999998</v>
      </c>
      <c r="N508">
        <v>93380</v>
      </c>
      <c r="O508">
        <v>65348</v>
      </c>
      <c r="P508">
        <v>27088</v>
      </c>
      <c r="Q508">
        <v>28.848043149999999</v>
      </c>
      <c r="R508">
        <v>-82.476147479999995</v>
      </c>
      <c r="S508">
        <v>3308</v>
      </c>
      <c r="T508">
        <v>135</v>
      </c>
      <c r="U508" s="7">
        <f t="shared" si="21"/>
        <v>9.5492067084945503E-4</v>
      </c>
      <c r="V508">
        <v>141373</v>
      </c>
      <c r="W508">
        <v>68487</v>
      </c>
      <c r="X508">
        <v>72886</v>
      </c>
      <c r="Y508">
        <f t="shared" si="22"/>
        <v>0.48444186655160459</v>
      </c>
      <c r="Z508">
        <f t="shared" si="23"/>
        <v>0.51555813344839541</v>
      </c>
      <c r="AA508">
        <v>5.3</v>
      </c>
      <c r="AB508">
        <v>88.6</v>
      </c>
      <c r="AC508">
        <v>2.8</v>
      </c>
      <c r="AD508">
        <v>0.3</v>
      </c>
      <c r="AE508">
        <v>1.6</v>
      </c>
      <c r="AF508">
        <v>0</v>
      </c>
      <c r="AG508">
        <v>117655</v>
      </c>
      <c r="AH508">
        <v>40574</v>
      </c>
      <c r="AI508">
        <v>1147</v>
      </c>
      <c r="AJ508">
        <v>25034</v>
      </c>
      <c r="AK508">
        <v>924</v>
      </c>
      <c r="AL508">
        <v>17.399999999999999</v>
      </c>
      <c r="AM508">
        <v>30.6</v>
      </c>
      <c r="AN508">
        <v>28.2</v>
      </c>
      <c r="AO508">
        <v>23.5</v>
      </c>
      <c r="AP508">
        <v>25.2</v>
      </c>
      <c r="AQ508">
        <v>11.2</v>
      </c>
      <c r="AR508">
        <v>11.9</v>
      </c>
      <c r="AS508">
        <v>81.7</v>
      </c>
      <c r="AT508">
        <v>8.1</v>
      </c>
      <c r="AU508">
        <v>0.3</v>
      </c>
      <c r="AV508">
        <v>1.2</v>
      </c>
      <c r="AW508">
        <v>2.9</v>
      </c>
      <c r="AX508">
        <v>5.8</v>
      </c>
      <c r="AY508">
        <v>25.3</v>
      </c>
      <c r="AZ508">
        <v>45294</v>
      </c>
      <c r="BA508">
        <v>79.900000000000006</v>
      </c>
      <c r="BB508">
        <v>12.8</v>
      </c>
      <c r="BC508">
        <v>6.8</v>
      </c>
      <c r="BD508">
        <v>0.4</v>
      </c>
      <c r="BE508">
        <v>9.9</v>
      </c>
    </row>
    <row r="509" spans="1:57" x14ac:dyDescent="0.3">
      <c r="A509">
        <v>507</v>
      </c>
      <c r="B509" t="s">
        <v>430</v>
      </c>
      <c r="C509" t="s">
        <v>175</v>
      </c>
      <c r="D509">
        <v>0.434</v>
      </c>
      <c r="E509">
        <v>0.495</v>
      </c>
      <c r="F509">
        <v>182136</v>
      </c>
      <c r="G509">
        <v>79062</v>
      </c>
      <c r="H509">
        <v>90187</v>
      </c>
      <c r="I509" t="s">
        <v>3056</v>
      </c>
      <c r="J509">
        <v>0</v>
      </c>
      <c r="K509">
        <v>1</v>
      </c>
      <c r="L509">
        <v>0.42799999999999999</v>
      </c>
      <c r="M509">
        <v>0.54</v>
      </c>
      <c r="N509">
        <v>253206</v>
      </c>
      <c r="O509">
        <v>108407</v>
      </c>
      <c r="P509">
        <v>136782</v>
      </c>
      <c r="Q509">
        <v>45.187873979999999</v>
      </c>
      <c r="R509">
        <v>-122.2179634</v>
      </c>
      <c r="S509">
        <v>3383</v>
      </c>
      <c r="T509">
        <v>67</v>
      </c>
      <c r="U509" s="7">
        <f t="shared" si="21"/>
        <v>1.6751591401183112E-4</v>
      </c>
      <c r="V509">
        <v>399962</v>
      </c>
      <c r="W509">
        <v>196834</v>
      </c>
      <c r="X509">
        <v>203128</v>
      </c>
      <c r="Y509">
        <f t="shared" si="22"/>
        <v>0.49213175251648905</v>
      </c>
      <c r="Z509">
        <f t="shared" si="23"/>
        <v>0.50786824748351089</v>
      </c>
      <c r="AA509">
        <v>8.4</v>
      </c>
      <c r="AB509">
        <v>82.7</v>
      </c>
      <c r="AC509">
        <v>0.9</v>
      </c>
      <c r="AD509">
        <v>0.6</v>
      </c>
      <c r="AE509">
        <v>4.0999999999999996</v>
      </c>
      <c r="AF509">
        <v>0.2</v>
      </c>
      <c r="AG509">
        <v>298394</v>
      </c>
      <c r="AH509">
        <v>72408</v>
      </c>
      <c r="AI509">
        <v>1110</v>
      </c>
      <c r="AJ509">
        <v>37551</v>
      </c>
      <c r="AK509">
        <v>653</v>
      </c>
      <c r="AL509">
        <v>9</v>
      </c>
      <c r="AM509">
        <v>10.8</v>
      </c>
      <c r="AN509">
        <v>39.4</v>
      </c>
      <c r="AO509">
        <v>15.1</v>
      </c>
      <c r="AP509">
        <v>25.3</v>
      </c>
      <c r="AQ509">
        <v>8.4</v>
      </c>
      <c r="AR509">
        <v>11.7</v>
      </c>
      <c r="AS509">
        <v>76.3</v>
      </c>
      <c r="AT509">
        <v>9.3000000000000007</v>
      </c>
      <c r="AU509">
        <v>2.9</v>
      </c>
      <c r="AV509">
        <v>2.1</v>
      </c>
      <c r="AW509">
        <v>1.6</v>
      </c>
      <c r="AX509">
        <v>7.8</v>
      </c>
      <c r="AY509">
        <v>28.7</v>
      </c>
      <c r="AZ509">
        <v>197975</v>
      </c>
      <c r="BA509">
        <v>81</v>
      </c>
      <c r="BB509">
        <v>11.3</v>
      </c>
      <c r="BC509">
        <v>7.5</v>
      </c>
      <c r="BD509">
        <v>0.2</v>
      </c>
      <c r="BE509">
        <v>5.6</v>
      </c>
    </row>
    <row r="510" spans="1:57" x14ac:dyDescent="0.3">
      <c r="A510">
        <v>508</v>
      </c>
      <c r="B510" t="s">
        <v>431</v>
      </c>
      <c r="C510" t="s">
        <v>70</v>
      </c>
      <c r="D510">
        <v>0.14000000000000001</v>
      </c>
      <c r="E510">
        <v>0.85399999999999998</v>
      </c>
      <c r="F510">
        <v>2954</v>
      </c>
      <c r="G510">
        <v>414</v>
      </c>
      <c r="H510">
        <v>2523</v>
      </c>
      <c r="I510" t="s">
        <v>3056</v>
      </c>
      <c r="J510">
        <v>0</v>
      </c>
      <c r="K510">
        <v>1</v>
      </c>
      <c r="L510">
        <v>0.16600000000000001</v>
      </c>
      <c r="M510">
        <v>0.81</v>
      </c>
      <c r="N510">
        <v>2886</v>
      </c>
      <c r="O510">
        <v>479</v>
      </c>
      <c r="P510">
        <v>2337</v>
      </c>
      <c r="Q510">
        <v>31.97061673</v>
      </c>
      <c r="R510">
        <v>-90.907021959999994</v>
      </c>
      <c r="S510">
        <v>545</v>
      </c>
      <c r="T510">
        <v>16</v>
      </c>
      <c r="U510" s="7">
        <f t="shared" si="21"/>
        <v>1.7570832418185812E-3</v>
      </c>
      <c r="V510">
        <v>9106</v>
      </c>
      <c r="W510">
        <v>4269</v>
      </c>
      <c r="X510">
        <v>4837</v>
      </c>
      <c r="Y510">
        <f t="shared" si="22"/>
        <v>0.46881177245772021</v>
      </c>
      <c r="Z510">
        <f t="shared" si="23"/>
        <v>0.53118822754227979</v>
      </c>
      <c r="AA510">
        <v>0.4</v>
      </c>
      <c r="AB510">
        <v>12.1</v>
      </c>
      <c r="AC510">
        <v>86.9</v>
      </c>
      <c r="AD510">
        <v>0.2</v>
      </c>
      <c r="AE510">
        <v>0.4</v>
      </c>
      <c r="AF510">
        <v>0</v>
      </c>
      <c r="AG510">
        <v>7081</v>
      </c>
      <c r="AH510">
        <v>24601</v>
      </c>
      <c r="AI510">
        <v>2695</v>
      </c>
      <c r="AJ510">
        <v>13095</v>
      </c>
      <c r="AK510">
        <v>1140</v>
      </c>
      <c r="AL510">
        <v>45.9</v>
      </c>
      <c r="AM510">
        <v>66.599999999999994</v>
      </c>
      <c r="AN510">
        <v>25</v>
      </c>
      <c r="AO510">
        <v>25.2</v>
      </c>
      <c r="AP510">
        <v>20.7</v>
      </c>
      <c r="AQ510">
        <v>9.6</v>
      </c>
      <c r="AR510">
        <v>19.5</v>
      </c>
      <c r="AS510">
        <v>85.1</v>
      </c>
      <c r="AT510">
        <v>5.4</v>
      </c>
      <c r="AU510">
        <v>0.5</v>
      </c>
      <c r="AV510">
        <v>3.9</v>
      </c>
      <c r="AW510">
        <v>2.2000000000000002</v>
      </c>
      <c r="AX510">
        <v>2.9</v>
      </c>
      <c r="AY510">
        <v>22.4</v>
      </c>
      <c r="AZ510">
        <v>2394</v>
      </c>
      <c r="BA510">
        <v>63.7</v>
      </c>
      <c r="BB510">
        <v>31.5</v>
      </c>
      <c r="BC510">
        <v>4.5999999999999996</v>
      </c>
      <c r="BD510">
        <v>0.2</v>
      </c>
      <c r="BE510">
        <v>17.7</v>
      </c>
    </row>
    <row r="511" spans="1:57" x14ac:dyDescent="0.3">
      <c r="A511">
        <v>509</v>
      </c>
      <c r="B511" t="s">
        <v>431</v>
      </c>
      <c r="C511" t="s">
        <v>116</v>
      </c>
      <c r="D511">
        <v>0.80200000000000005</v>
      </c>
      <c r="E511">
        <v>0.17100000000000001</v>
      </c>
      <c r="F511">
        <v>10706</v>
      </c>
      <c r="G511">
        <v>8589</v>
      </c>
      <c r="H511">
        <v>1831</v>
      </c>
      <c r="I511" t="s">
        <v>3055</v>
      </c>
      <c r="J511">
        <v>1</v>
      </c>
      <c r="K511">
        <v>0</v>
      </c>
      <c r="L511">
        <v>0.81899999999999995</v>
      </c>
      <c r="M511">
        <v>0.17</v>
      </c>
      <c r="N511">
        <v>12935</v>
      </c>
      <c r="O511">
        <v>10598</v>
      </c>
      <c r="P511">
        <v>2201</v>
      </c>
      <c r="Q511">
        <v>36.483191490000003</v>
      </c>
      <c r="R511">
        <v>-83.659473090000006</v>
      </c>
      <c r="S511">
        <v>556</v>
      </c>
      <c r="T511">
        <v>8</v>
      </c>
      <c r="U511" s="7">
        <f t="shared" si="21"/>
        <v>2.534372426028005E-4</v>
      </c>
      <c r="V511">
        <v>31566</v>
      </c>
      <c r="W511">
        <v>15284</v>
      </c>
      <c r="X511">
        <v>16282</v>
      </c>
      <c r="Y511">
        <f t="shared" si="22"/>
        <v>0.4841918519926503</v>
      </c>
      <c r="Z511">
        <f t="shared" si="23"/>
        <v>0.51580814800734964</v>
      </c>
      <c r="AA511">
        <v>1.2</v>
      </c>
      <c r="AB511">
        <v>95.6</v>
      </c>
      <c r="AC511">
        <v>1</v>
      </c>
      <c r="AD511">
        <v>0.1</v>
      </c>
      <c r="AE511">
        <v>0.6</v>
      </c>
      <c r="AF511">
        <v>0.1</v>
      </c>
      <c r="AG511">
        <v>25282</v>
      </c>
      <c r="AH511">
        <v>35428</v>
      </c>
      <c r="AI511">
        <v>1980</v>
      </c>
      <c r="AJ511">
        <v>20184</v>
      </c>
      <c r="AK511">
        <v>1101</v>
      </c>
      <c r="AL511">
        <v>22.4</v>
      </c>
      <c r="AM511">
        <v>30.5</v>
      </c>
      <c r="AN511">
        <v>29</v>
      </c>
      <c r="AO511">
        <v>16.8</v>
      </c>
      <c r="AP511">
        <v>18.3</v>
      </c>
      <c r="AQ511">
        <v>13.9</v>
      </c>
      <c r="AR511">
        <v>22</v>
      </c>
      <c r="AS511">
        <v>85.1</v>
      </c>
      <c r="AT511">
        <v>9.6</v>
      </c>
      <c r="AU511">
        <v>0.1</v>
      </c>
      <c r="AV511">
        <v>1</v>
      </c>
      <c r="AW511">
        <v>0.6</v>
      </c>
      <c r="AX511">
        <v>3.8</v>
      </c>
      <c r="AY511">
        <v>24.5</v>
      </c>
      <c r="AZ511">
        <v>11893</v>
      </c>
      <c r="BA511">
        <v>79.5</v>
      </c>
      <c r="BB511">
        <v>12.6</v>
      </c>
      <c r="BC511">
        <v>7.6</v>
      </c>
      <c r="BD511">
        <v>0.3</v>
      </c>
      <c r="BE511">
        <v>8.5</v>
      </c>
    </row>
    <row r="512" spans="1:57" x14ac:dyDescent="0.3">
      <c r="A512">
        <v>510</v>
      </c>
      <c r="B512" t="s">
        <v>431</v>
      </c>
      <c r="C512" t="s">
        <v>56</v>
      </c>
      <c r="D512">
        <v>0.55800000000000005</v>
      </c>
      <c r="E512">
        <v>0.42299999999999999</v>
      </c>
      <c r="F512">
        <v>6421</v>
      </c>
      <c r="G512">
        <v>3585</v>
      </c>
      <c r="H512">
        <v>2717</v>
      </c>
      <c r="I512" t="s">
        <v>3055</v>
      </c>
      <c r="J512">
        <v>1</v>
      </c>
      <c r="K512">
        <v>0</v>
      </c>
      <c r="L512">
        <v>0.57299999999999995</v>
      </c>
      <c r="M512">
        <v>0.41499999999999998</v>
      </c>
      <c r="N512">
        <v>6580</v>
      </c>
      <c r="O512">
        <v>3770</v>
      </c>
      <c r="P512">
        <v>2731</v>
      </c>
      <c r="Q512">
        <v>32.823085120000002</v>
      </c>
      <c r="R512">
        <v>-92.995268830000001</v>
      </c>
      <c r="S512">
        <v>607</v>
      </c>
      <c r="T512">
        <v>26</v>
      </c>
      <c r="U512" s="7">
        <f t="shared" si="21"/>
        <v>1.5954835542464408E-3</v>
      </c>
      <c r="V512">
        <v>16296</v>
      </c>
      <c r="W512">
        <v>9360</v>
      </c>
      <c r="X512">
        <v>6936</v>
      </c>
      <c r="Y512">
        <f t="shared" si="22"/>
        <v>0.57437407952871866</v>
      </c>
      <c r="Z512">
        <f t="shared" si="23"/>
        <v>0.42562592047128128</v>
      </c>
      <c r="AA512">
        <v>1.4</v>
      </c>
      <c r="AB512">
        <v>45.6</v>
      </c>
      <c r="AC512">
        <v>51.2</v>
      </c>
      <c r="AD512">
        <v>0.2</v>
      </c>
      <c r="AE512">
        <v>0</v>
      </c>
      <c r="AF512">
        <v>0</v>
      </c>
      <c r="AG512">
        <v>13224</v>
      </c>
      <c r="AH512">
        <v>26877</v>
      </c>
      <c r="AI512">
        <v>1827</v>
      </c>
      <c r="AJ512">
        <v>16384</v>
      </c>
      <c r="AK512">
        <v>1198</v>
      </c>
      <c r="AL512">
        <v>29.9</v>
      </c>
      <c r="AM512">
        <v>44.8</v>
      </c>
      <c r="AN512">
        <v>24.8</v>
      </c>
      <c r="AO512">
        <v>21.4</v>
      </c>
      <c r="AP512">
        <v>17.7</v>
      </c>
      <c r="AQ512">
        <v>16.100000000000001</v>
      </c>
      <c r="AR512">
        <v>20.100000000000001</v>
      </c>
      <c r="AS512">
        <v>84.7</v>
      </c>
      <c r="AT512">
        <v>9.1999999999999993</v>
      </c>
      <c r="AU512">
        <v>0</v>
      </c>
      <c r="AV512">
        <v>3.8</v>
      </c>
      <c r="AW512">
        <v>0.3</v>
      </c>
      <c r="AX512">
        <v>2</v>
      </c>
      <c r="AY512">
        <v>26.2</v>
      </c>
      <c r="AZ512">
        <v>5311</v>
      </c>
      <c r="BA512">
        <v>70.099999999999994</v>
      </c>
      <c r="BB512">
        <v>22.1</v>
      </c>
      <c r="BC512">
        <v>7.4</v>
      </c>
      <c r="BD512">
        <v>0.5</v>
      </c>
      <c r="BE512">
        <v>9.4</v>
      </c>
    </row>
    <row r="513" spans="1:57" x14ac:dyDescent="0.3">
      <c r="A513">
        <v>511</v>
      </c>
      <c r="B513" t="s">
        <v>432</v>
      </c>
      <c r="C513" t="s">
        <v>75</v>
      </c>
      <c r="D513">
        <v>0.47099999999999997</v>
      </c>
      <c r="E513">
        <v>0.47</v>
      </c>
      <c r="F513">
        <v>29202</v>
      </c>
      <c r="G513">
        <v>13741</v>
      </c>
      <c r="H513">
        <v>13733</v>
      </c>
      <c r="I513" t="s">
        <v>3056</v>
      </c>
      <c r="J513">
        <v>0</v>
      </c>
      <c r="K513">
        <v>1</v>
      </c>
      <c r="L513">
        <v>0.47099999999999997</v>
      </c>
      <c r="M513">
        <v>0.504</v>
      </c>
      <c r="N513">
        <v>48267</v>
      </c>
      <c r="O513">
        <v>22732</v>
      </c>
      <c r="P513">
        <v>24335</v>
      </c>
      <c r="Q513">
        <v>48.047546420000003</v>
      </c>
      <c r="R513">
        <v>-123.92263190000001</v>
      </c>
      <c r="S513">
        <v>271</v>
      </c>
      <c r="T513">
        <v>1</v>
      </c>
      <c r="U513" s="7">
        <f t="shared" si="21"/>
        <v>1.3616743147374011E-5</v>
      </c>
      <c r="V513">
        <v>73439</v>
      </c>
      <c r="W513">
        <v>36389</v>
      </c>
      <c r="X513">
        <v>37050</v>
      </c>
      <c r="Y513">
        <f t="shared" si="22"/>
        <v>0.49549966638979287</v>
      </c>
      <c r="Z513">
        <f t="shared" si="23"/>
        <v>0.50450033361020707</v>
      </c>
      <c r="AA513">
        <v>6</v>
      </c>
      <c r="AB513">
        <v>83.3</v>
      </c>
      <c r="AC513">
        <v>1.1000000000000001</v>
      </c>
      <c r="AD513">
        <v>4.4000000000000004</v>
      </c>
      <c r="AE513">
        <v>1.5</v>
      </c>
      <c r="AF513">
        <v>0.1</v>
      </c>
      <c r="AG513">
        <v>58982</v>
      </c>
      <c r="AH513">
        <v>48002</v>
      </c>
      <c r="AI513">
        <v>1653</v>
      </c>
      <c r="AJ513">
        <v>28857</v>
      </c>
      <c r="AK513">
        <v>935</v>
      </c>
      <c r="AL513">
        <v>17.100000000000001</v>
      </c>
      <c r="AM513">
        <v>29.1</v>
      </c>
      <c r="AN513">
        <v>30.2</v>
      </c>
      <c r="AO513">
        <v>23.3</v>
      </c>
      <c r="AP513">
        <v>24.2</v>
      </c>
      <c r="AQ513">
        <v>11</v>
      </c>
      <c r="AR513">
        <v>11.2</v>
      </c>
      <c r="AS513">
        <v>77.900000000000006</v>
      </c>
      <c r="AT513">
        <v>9.5</v>
      </c>
      <c r="AU513">
        <v>1.1000000000000001</v>
      </c>
      <c r="AV513">
        <v>3.5</v>
      </c>
      <c r="AW513">
        <v>2.4</v>
      </c>
      <c r="AX513">
        <v>5.6</v>
      </c>
      <c r="AY513">
        <v>21.2</v>
      </c>
      <c r="AZ513">
        <v>28027</v>
      </c>
      <c r="BA513">
        <v>68.400000000000006</v>
      </c>
      <c r="BB513">
        <v>22.9</v>
      </c>
      <c r="BC513">
        <v>8.6</v>
      </c>
      <c r="BD513">
        <v>0.2</v>
      </c>
      <c r="BE513">
        <v>8.8000000000000007</v>
      </c>
    </row>
    <row r="514" spans="1:57" x14ac:dyDescent="0.3">
      <c r="A514">
        <v>512</v>
      </c>
      <c r="B514" t="s">
        <v>433</v>
      </c>
      <c r="C514" t="s">
        <v>94</v>
      </c>
      <c r="D514">
        <v>0.63600000000000001</v>
      </c>
      <c r="E514">
        <v>0.318</v>
      </c>
      <c r="F514">
        <v>13385</v>
      </c>
      <c r="G514">
        <v>8507</v>
      </c>
      <c r="H514">
        <v>4250</v>
      </c>
      <c r="I514" t="s">
        <v>3055</v>
      </c>
      <c r="J514">
        <v>1</v>
      </c>
      <c r="K514">
        <v>0</v>
      </c>
      <c r="L514">
        <v>0.66700000000000004</v>
      </c>
      <c r="M514">
        <v>0.31900000000000001</v>
      </c>
      <c r="N514">
        <v>16280</v>
      </c>
      <c r="O514">
        <v>10860</v>
      </c>
      <c r="P514">
        <v>5200</v>
      </c>
      <c r="Q514">
        <v>43.987942269999998</v>
      </c>
      <c r="R514">
        <v>-84.848198599999975</v>
      </c>
      <c r="S514">
        <v>319</v>
      </c>
      <c r="T514">
        <v>14</v>
      </c>
      <c r="U514" s="7">
        <f t="shared" si="21"/>
        <v>4.575611988103409E-4</v>
      </c>
      <c r="V514">
        <v>30597</v>
      </c>
      <c r="W514">
        <v>15148</v>
      </c>
      <c r="X514">
        <v>15449</v>
      </c>
      <c r="Y514">
        <f t="shared" si="22"/>
        <v>0.49508121711278885</v>
      </c>
      <c r="Z514">
        <f t="shared" si="23"/>
        <v>0.50491878288721115</v>
      </c>
      <c r="AA514">
        <v>1.9</v>
      </c>
      <c r="AB514">
        <v>95.1</v>
      </c>
      <c r="AC514">
        <v>0.5</v>
      </c>
      <c r="AD514">
        <v>0.5</v>
      </c>
      <c r="AE514">
        <v>0.3</v>
      </c>
      <c r="AF514">
        <v>0</v>
      </c>
      <c r="AG514">
        <v>24405</v>
      </c>
      <c r="AH514">
        <v>35913</v>
      </c>
      <c r="AI514">
        <v>1933</v>
      </c>
      <c r="AJ514">
        <v>21198</v>
      </c>
      <c r="AK514">
        <v>952</v>
      </c>
      <c r="AL514">
        <v>23.6</v>
      </c>
      <c r="AM514">
        <v>37.9</v>
      </c>
      <c r="AN514">
        <v>25.1</v>
      </c>
      <c r="AO514">
        <v>21.6</v>
      </c>
      <c r="AP514">
        <v>22.6</v>
      </c>
      <c r="AQ514">
        <v>12.4</v>
      </c>
      <c r="AR514">
        <v>18.3</v>
      </c>
      <c r="AS514">
        <v>79.5</v>
      </c>
      <c r="AT514">
        <v>9.4</v>
      </c>
      <c r="AU514">
        <v>1.1000000000000001</v>
      </c>
      <c r="AV514">
        <v>2.5</v>
      </c>
      <c r="AW514">
        <v>1.7</v>
      </c>
      <c r="AX514">
        <v>5.9</v>
      </c>
      <c r="AY514">
        <v>28</v>
      </c>
      <c r="AZ514">
        <v>10985</v>
      </c>
      <c r="BA514">
        <v>79.7</v>
      </c>
      <c r="BB514">
        <v>10.5</v>
      </c>
      <c r="BC514">
        <v>9.3000000000000007</v>
      </c>
      <c r="BD514">
        <v>0.5</v>
      </c>
      <c r="BE514">
        <v>11.5</v>
      </c>
    </row>
    <row r="515" spans="1:57" x14ac:dyDescent="0.3">
      <c r="A515">
        <v>513</v>
      </c>
      <c r="B515" t="s">
        <v>434</v>
      </c>
      <c r="C515" t="s">
        <v>54</v>
      </c>
      <c r="D515">
        <v>0.47799999999999998</v>
      </c>
      <c r="E515">
        <v>0.504</v>
      </c>
      <c r="F515">
        <v>15156</v>
      </c>
      <c r="G515">
        <v>7246</v>
      </c>
      <c r="H515">
        <v>7635</v>
      </c>
      <c r="I515" t="s">
        <v>3055</v>
      </c>
      <c r="J515">
        <v>1</v>
      </c>
      <c r="K515">
        <v>0</v>
      </c>
      <c r="L515">
        <v>0.5</v>
      </c>
      <c r="M515">
        <v>0.49299999999999999</v>
      </c>
      <c r="N515">
        <v>16733</v>
      </c>
      <c r="O515">
        <v>8361</v>
      </c>
      <c r="P515">
        <v>8250</v>
      </c>
      <c r="Q515">
        <v>33.666109740000003</v>
      </c>
      <c r="R515">
        <v>-80.216478980000005</v>
      </c>
      <c r="S515">
        <v>1195</v>
      </c>
      <c r="T515">
        <v>68</v>
      </c>
      <c r="U515" s="7">
        <f t="shared" ref="U515:U578" si="24">T515/V515</f>
        <v>1.9908654409181402E-3</v>
      </c>
      <c r="V515">
        <v>34156</v>
      </c>
      <c r="W515">
        <v>16822</v>
      </c>
      <c r="X515">
        <v>17334</v>
      </c>
      <c r="Y515">
        <f t="shared" ref="Y515:Y578" si="25">IFERROR(W515/V515,0)</f>
        <v>0.49250497716360231</v>
      </c>
      <c r="Z515">
        <f t="shared" ref="Z515:Z578" si="26">IFERROR(X515/V515,0)</f>
        <v>0.50749502283639769</v>
      </c>
      <c r="AA515">
        <v>3</v>
      </c>
      <c r="AB515">
        <v>47.4</v>
      </c>
      <c r="AC515">
        <v>48.3</v>
      </c>
      <c r="AD515">
        <v>0.1</v>
      </c>
      <c r="AE515">
        <v>0.3</v>
      </c>
      <c r="AF515">
        <v>0</v>
      </c>
      <c r="AG515">
        <v>26881</v>
      </c>
      <c r="AH515">
        <v>35838</v>
      </c>
      <c r="AI515">
        <v>1351</v>
      </c>
      <c r="AJ515">
        <v>20616</v>
      </c>
      <c r="AK515">
        <v>1215</v>
      </c>
      <c r="AL515">
        <v>23.3</v>
      </c>
      <c r="AM515">
        <v>34.700000000000003</v>
      </c>
      <c r="AN515">
        <v>29</v>
      </c>
      <c r="AO515">
        <v>17.399999999999999</v>
      </c>
      <c r="AP515">
        <v>23.1</v>
      </c>
      <c r="AQ515">
        <v>11.9</v>
      </c>
      <c r="AR515">
        <v>18.600000000000001</v>
      </c>
      <c r="AS515">
        <v>82.1</v>
      </c>
      <c r="AT515">
        <v>11.8</v>
      </c>
      <c r="AU515">
        <v>0.9</v>
      </c>
      <c r="AV515">
        <v>1.1000000000000001</v>
      </c>
      <c r="AW515">
        <v>1.3</v>
      </c>
      <c r="AX515">
        <v>2.8</v>
      </c>
      <c r="AY515">
        <v>29.6</v>
      </c>
      <c r="AZ515">
        <v>11777</v>
      </c>
      <c r="BA515">
        <v>77</v>
      </c>
      <c r="BB515">
        <v>17.5</v>
      </c>
      <c r="BC515">
        <v>5.4</v>
      </c>
      <c r="BD515">
        <v>0.1</v>
      </c>
      <c r="BE515">
        <v>12</v>
      </c>
    </row>
    <row r="516" spans="1:57" x14ac:dyDescent="0.3">
      <c r="A516">
        <v>514</v>
      </c>
      <c r="B516" t="s">
        <v>435</v>
      </c>
      <c r="C516" t="s">
        <v>74</v>
      </c>
      <c r="D516">
        <v>0.71799999999999997</v>
      </c>
      <c r="E516">
        <v>0.24299999999999999</v>
      </c>
      <c r="F516">
        <v>17481</v>
      </c>
      <c r="G516">
        <v>12545</v>
      </c>
      <c r="H516">
        <v>4256</v>
      </c>
      <c r="I516" t="s">
        <v>3055</v>
      </c>
      <c r="J516">
        <v>1</v>
      </c>
      <c r="K516">
        <v>0</v>
      </c>
      <c r="L516">
        <v>0.748</v>
      </c>
      <c r="M516">
        <v>0.24</v>
      </c>
      <c r="N516">
        <v>19213</v>
      </c>
      <c r="O516">
        <v>14363</v>
      </c>
      <c r="P516">
        <v>4615</v>
      </c>
      <c r="Q516">
        <v>41.192658119999997</v>
      </c>
      <c r="R516">
        <v>-79.424135239999998</v>
      </c>
      <c r="S516">
        <v>245</v>
      </c>
      <c r="T516">
        <v>4</v>
      </c>
      <c r="U516" s="7">
        <f t="shared" si="24"/>
        <v>1.0323379874570935E-4</v>
      </c>
      <c r="V516">
        <v>38747</v>
      </c>
      <c r="W516">
        <v>18932</v>
      </c>
      <c r="X516">
        <v>19815</v>
      </c>
      <c r="Y516">
        <f t="shared" si="25"/>
        <v>0.48860556946344236</v>
      </c>
      <c r="Z516">
        <f t="shared" si="26"/>
        <v>0.51139443053655764</v>
      </c>
      <c r="AA516">
        <v>0.8</v>
      </c>
      <c r="AB516">
        <v>96.3</v>
      </c>
      <c r="AC516">
        <v>1</v>
      </c>
      <c r="AD516">
        <v>0.2</v>
      </c>
      <c r="AE516">
        <v>0.5</v>
      </c>
      <c r="AF516">
        <v>0</v>
      </c>
      <c r="AG516">
        <v>31269</v>
      </c>
      <c r="AH516">
        <v>44373</v>
      </c>
      <c r="AI516">
        <v>1871</v>
      </c>
      <c r="AJ516">
        <v>23595</v>
      </c>
      <c r="AK516">
        <v>689</v>
      </c>
      <c r="AL516">
        <v>17.5</v>
      </c>
      <c r="AM516">
        <v>23.1</v>
      </c>
      <c r="AN516">
        <v>30.1</v>
      </c>
      <c r="AO516">
        <v>22.9</v>
      </c>
      <c r="AP516">
        <v>19.3</v>
      </c>
      <c r="AQ516">
        <v>11.4</v>
      </c>
      <c r="AR516">
        <v>16.3</v>
      </c>
      <c r="AS516">
        <v>82.9</v>
      </c>
      <c r="AT516">
        <v>6.7</v>
      </c>
      <c r="AU516">
        <v>0.2</v>
      </c>
      <c r="AV516">
        <v>5.0999999999999996</v>
      </c>
      <c r="AW516">
        <v>1.2</v>
      </c>
      <c r="AX516">
        <v>3.9</v>
      </c>
      <c r="AY516">
        <v>22.5</v>
      </c>
      <c r="AZ516">
        <v>17280</v>
      </c>
      <c r="BA516">
        <v>79.900000000000006</v>
      </c>
      <c r="BB516">
        <v>13.3</v>
      </c>
      <c r="BC516">
        <v>6.5</v>
      </c>
      <c r="BD516">
        <v>0.3</v>
      </c>
      <c r="BE516">
        <v>6.6</v>
      </c>
    </row>
    <row r="517" spans="1:57" x14ac:dyDescent="0.3">
      <c r="A517">
        <v>515</v>
      </c>
      <c r="B517" t="s">
        <v>436</v>
      </c>
      <c r="C517" t="s">
        <v>140</v>
      </c>
      <c r="D517">
        <v>0.51700000000000002</v>
      </c>
      <c r="E517">
        <v>0.42399999999999999</v>
      </c>
      <c r="F517">
        <v>8505</v>
      </c>
      <c r="G517">
        <v>4398</v>
      </c>
      <c r="H517">
        <v>3606</v>
      </c>
      <c r="I517" t="s">
        <v>3055</v>
      </c>
      <c r="J517">
        <v>1</v>
      </c>
      <c r="K517">
        <v>0</v>
      </c>
      <c r="L517">
        <v>0.55100000000000005</v>
      </c>
      <c r="M517">
        <v>0.40799999999999997</v>
      </c>
      <c r="N517">
        <v>8358</v>
      </c>
      <c r="O517">
        <v>4605</v>
      </c>
      <c r="P517">
        <v>3413</v>
      </c>
      <c r="Q517">
        <v>34.04613432</v>
      </c>
      <c r="R517">
        <v>-93.174847130000003</v>
      </c>
      <c r="S517">
        <v>530</v>
      </c>
      <c r="T517">
        <v>5</v>
      </c>
      <c r="U517" s="7">
        <f t="shared" si="24"/>
        <v>2.2227161591464769E-4</v>
      </c>
      <c r="V517">
        <v>22495</v>
      </c>
      <c r="W517">
        <v>10697</v>
      </c>
      <c r="X517">
        <v>11798</v>
      </c>
      <c r="Y517">
        <f t="shared" si="25"/>
        <v>0.4755278950877973</v>
      </c>
      <c r="Z517">
        <f t="shared" si="26"/>
        <v>0.52447210491220275</v>
      </c>
      <c r="AA517">
        <v>4.5999999999999996</v>
      </c>
      <c r="AB517">
        <v>69.099999999999994</v>
      </c>
      <c r="AC517">
        <v>23.8</v>
      </c>
      <c r="AD517">
        <v>0.3</v>
      </c>
      <c r="AE517">
        <v>0.7</v>
      </c>
      <c r="AF517">
        <v>0</v>
      </c>
      <c r="AG517">
        <v>17814</v>
      </c>
      <c r="AH517">
        <v>37144</v>
      </c>
      <c r="AI517">
        <v>2739</v>
      </c>
      <c r="AJ517">
        <v>20382</v>
      </c>
      <c r="AK517">
        <v>1109</v>
      </c>
      <c r="AL517">
        <v>21.5</v>
      </c>
      <c r="AM517">
        <v>28.5</v>
      </c>
      <c r="AN517">
        <v>33.6</v>
      </c>
      <c r="AO517">
        <v>20.6</v>
      </c>
      <c r="AP517">
        <v>23.7</v>
      </c>
      <c r="AQ517">
        <v>7.8</v>
      </c>
      <c r="AR517">
        <v>14.3</v>
      </c>
      <c r="AS517">
        <v>78.8</v>
      </c>
      <c r="AT517">
        <v>12.6</v>
      </c>
      <c r="AU517">
        <v>0.4</v>
      </c>
      <c r="AV517">
        <v>3.7</v>
      </c>
      <c r="AW517">
        <v>0.7</v>
      </c>
      <c r="AX517">
        <v>3.8</v>
      </c>
      <c r="AY517">
        <v>21.3</v>
      </c>
      <c r="AZ517">
        <v>10291</v>
      </c>
      <c r="BA517">
        <v>75.8</v>
      </c>
      <c r="BB517">
        <v>18.7</v>
      </c>
      <c r="BC517">
        <v>5.3</v>
      </c>
      <c r="BD517">
        <v>0.2</v>
      </c>
      <c r="BE517">
        <v>4.5</v>
      </c>
    </row>
    <row r="518" spans="1:57" x14ac:dyDescent="0.3">
      <c r="A518">
        <v>516</v>
      </c>
      <c r="B518" t="s">
        <v>436</v>
      </c>
      <c r="C518" t="s">
        <v>60</v>
      </c>
      <c r="D518">
        <v>0.71699999999999997</v>
      </c>
      <c r="E518">
        <v>0.155</v>
      </c>
      <c r="F518">
        <v>283</v>
      </c>
      <c r="G518">
        <v>203</v>
      </c>
      <c r="H518">
        <v>44</v>
      </c>
      <c r="I518" t="s">
        <v>3055</v>
      </c>
      <c r="J518">
        <v>1</v>
      </c>
      <c r="K518">
        <v>0</v>
      </c>
      <c r="L518">
        <v>0.84899999999999998</v>
      </c>
      <c r="M518">
        <v>0.13200000000000001</v>
      </c>
      <c r="N518">
        <v>311</v>
      </c>
      <c r="O518">
        <v>264</v>
      </c>
      <c r="P518">
        <v>41</v>
      </c>
      <c r="Q518">
        <v>44.28496071</v>
      </c>
      <c r="R518">
        <v>-112.35057040000001</v>
      </c>
      <c r="S518">
        <v>40</v>
      </c>
      <c r="T518">
        <v>0</v>
      </c>
      <c r="U518" s="7">
        <f t="shared" si="24"/>
        <v>0</v>
      </c>
      <c r="V518">
        <v>1055</v>
      </c>
      <c r="W518">
        <v>566</v>
      </c>
      <c r="X518">
        <v>489</v>
      </c>
      <c r="Y518">
        <f t="shared" si="25"/>
        <v>0.53649289099526065</v>
      </c>
      <c r="Z518">
        <f t="shared" si="26"/>
        <v>0.46350710900473935</v>
      </c>
      <c r="AA518">
        <v>42</v>
      </c>
      <c r="AB518">
        <v>51.4</v>
      </c>
      <c r="AC518">
        <v>0.2</v>
      </c>
      <c r="AD518">
        <v>5.7</v>
      </c>
      <c r="AE518">
        <v>0</v>
      </c>
      <c r="AF518">
        <v>0</v>
      </c>
      <c r="AG518">
        <v>489</v>
      </c>
      <c r="AH518">
        <v>31927</v>
      </c>
      <c r="AI518">
        <v>4864</v>
      </c>
      <c r="AJ518">
        <v>15283</v>
      </c>
      <c r="AK518">
        <v>2792</v>
      </c>
      <c r="AL518">
        <v>24.2</v>
      </c>
      <c r="AM518">
        <v>32.200000000000003</v>
      </c>
      <c r="AN518">
        <v>20</v>
      </c>
      <c r="AO518">
        <v>19.8</v>
      </c>
      <c r="AP518">
        <v>10</v>
      </c>
      <c r="AQ518">
        <v>35.9</v>
      </c>
      <c r="AR518">
        <v>14.3</v>
      </c>
      <c r="AS518">
        <v>61.9</v>
      </c>
      <c r="AT518">
        <v>15</v>
      </c>
      <c r="AU518">
        <v>0</v>
      </c>
      <c r="AV518">
        <v>11.7</v>
      </c>
      <c r="AW518">
        <v>0</v>
      </c>
      <c r="AX518">
        <v>11.4</v>
      </c>
      <c r="AY518">
        <v>18.3</v>
      </c>
      <c r="AZ518">
        <v>440</v>
      </c>
      <c r="BA518">
        <v>78.2</v>
      </c>
      <c r="BB518">
        <v>18</v>
      </c>
      <c r="BC518">
        <v>3.2</v>
      </c>
      <c r="BD518">
        <v>0.7</v>
      </c>
      <c r="BE518">
        <v>5</v>
      </c>
    </row>
    <row r="519" spans="1:57" x14ac:dyDescent="0.3">
      <c r="A519">
        <v>517</v>
      </c>
      <c r="B519" t="s">
        <v>436</v>
      </c>
      <c r="C519" t="s">
        <v>68</v>
      </c>
      <c r="D519">
        <v>0.71899999999999997</v>
      </c>
      <c r="E519">
        <v>0.24</v>
      </c>
      <c r="F519">
        <v>7819</v>
      </c>
      <c r="G519">
        <v>5620</v>
      </c>
      <c r="H519">
        <v>1873</v>
      </c>
      <c r="I519" t="s">
        <v>3055</v>
      </c>
      <c r="J519">
        <v>1</v>
      </c>
      <c r="K519">
        <v>0</v>
      </c>
      <c r="L519">
        <v>0.745</v>
      </c>
      <c r="M519">
        <v>0.23899999999999999</v>
      </c>
      <c r="N519">
        <v>8340</v>
      </c>
      <c r="O519">
        <v>6215</v>
      </c>
      <c r="P519">
        <v>1990</v>
      </c>
      <c r="Q519">
        <v>39.334257890000003</v>
      </c>
      <c r="R519">
        <v>-87.787056219999997</v>
      </c>
      <c r="S519">
        <v>334</v>
      </c>
      <c r="T519">
        <v>18</v>
      </c>
      <c r="U519" s="7">
        <f t="shared" si="24"/>
        <v>1.1303692539562924E-3</v>
      </c>
      <c r="V519">
        <v>15924</v>
      </c>
      <c r="W519">
        <v>7827</v>
      </c>
      <c r="X519">
        <v>8097</v>
      </c>
      <c r="Y519">
        <f t="shared" si="25"/>
        <v>0.49152223059532779</v>
      </c>
      <c r="Z519">
        <f t="shared" si="26"/>
        <v>0.50847776940467215</v>
      </c>
      <c r="AA519">
        <v>1.5</v>
      </c>
      <c r="AB519">
        <v>96.7</v>
      </c>
      <c r="AC519">
        <v>0.3</v>
      </c>
      <c r="AD519">
        <v>0.1</v>
      </c>
      <c r="AE519">
        <v>0.4</v>
      </c>
      <c r="AF519">
        <v>0</v>
      </c>
      <c r="AG519">
        <v>12161</v>
      </c>
      <c r="AH519">
        <v>52068</v>
      </c>
      <c r="AI519">
        <v>3824</v>
      </c>
      <c r="AJ519">
        <v>28495</v>
      </c>
      <c r="AK519">
        <v>1630</v>
      </c>
      <c r="AL519">
        <v>14.3</v>
      </c>
      <c r="AM519">
        <v>23.9</v>
      </c>
      <c r="AN519">
        <v>25.5</v>
      </c>
      <c r="AO519">
        <v>17.3</v>
      </c>
      <c r="AP519">
        <v>21.1</v>
      </c>
      <c r="AQ519">
        <v>11.8</v>
      </c>
      <c r="AR519">
        <v>24.2</v>
      </c>
      <c r="AS519">
        <v>80.2</v>
      </c>
      <c r="AT519">
        <v>12</v>
      </c>
      <c r="AU519">
        <v>0</v>
      </c>
      <c r="AV519">
        <v>1.7</v>
      </c>
      <c r="AW519">
        <v>1.2</v>
      </c>
      <c r="AX519">
        <v>4.9000000000000004</v>
      </c>
      <c r="AY519">
        <v>22.4</v>
      </c>
      <c r="AZ519">
        <v>7675</v>
      </c>
      <c r="BA519">
        <v>80.400000000000006</v>
      </c>
      <c r="BB519">
        <v>10.9</v>
      </c>
      <c r="BC519">
        <v>8.4</v>
      </c>
      <c r="BD519">
        <v>0.2</v>
      </c>
      <c r="BE519">
        <v>6.5</v>
      </c>
    </row>
    <row r="520" spans="1:57" x14ac:dyDescent="0.3">
      <c r="A520">
        <v>518</v>
      </c>
      <c r="B520" t="s">
        <v>436</v>
      </c>
      <c r="C520" t="s">
        <v>69</v>
      </c>
      <c r="D520">
        <v>0.58699999999999997</v>
      </c>
      <c r="E520">
        <v>0.36799999999999999</v>
      </c>
      <c r="F520">
        <v>51104</v>
      </c>
      <c r="G520">
        <v>30012</v>
      </c>
      <c r="H520">
        <v>18791</v>
      </c>
      <c r="I520" t="s">
        <v>3055</v>
      </c>
      <c r="J520">
        <v>1</v>
      </c>
      <c r="K520">
        <v>0</v>
      </c>
      <c r="L520">
        <v>0.57999999999999996</v>
      </c>
      <c r="M520">
        <v>0.39800000000000002</v>
      </c>
      <c r="N520">
        <v>58040</v>
      </c>
      <c r="O520">
        <v>33656</v>
      </c>
      <c r="P520">
        <v>23088</v>
      </c>
      <c r="Q520">
        <v>38.480154450000001</v>
      </c>
      <c r="R520">
        <v>-85.705103339999994</v>
      </c>
      <c r="S520">
        <v>3310</v>
      </c>
      <c r="T520">
        <v>67</v>
      </c>
      <c r="U520" s="7">
        <f t="shared" si="24"/>
        <v>5.8315127988650304E-4</v>
      </c>
      <c r="V520">
        <v>114893</v>
      </c>
      <c r="W520">
        <v>55952</v>
      </c>
      <c r="X520">
        <v>58941</v>
      </c>
      <c r="Y520">
        <f t="shared" si="25"/>
        <v>0.48699224495835253</v>
      </c>
      <c r="Z520">
        <f t="shared" si="26"/>
        <v>0.51300775504164742</v>
      </c>
      <c r="AA520">
        <v>5.3</v>
      </c>
      <c r="AB520">
        <v>83.9</v>
      </c>
      <c r="AC520">
        <v>6.7</v>
      </c>
      <c r="AD520">
        <v>0.1</v>
      </c>
      <c r="AE520">
        <v>0.7</v>
      </c>
      <c r="AF520">
        <v>0</v>
      </c>
      <c r="AG520">
        <v>86607</v>
      </c>
      <c r="AH520">
        <v>52834</v>
      </c>
      <c r="AI520">
        <v>1041</v>
      </c>
      <c r="AJ520">
        <v>26875</v>
      </c>
      <c r="AK520">
        <v>801</v>
      </c>
      <c r="AL520">
        <v>9.6999999999999993</v>
      </c>
      <c r="AM520">
        <v>14</v>
      </c>
      <c r="AN520">
        <v>31.1</v>
      </c>
      <c r="AO520">
        <v>16.899999999999999</v>
      </c>
      <c r="AP520">
        <v>25.5</v>
      </c>
      <c r="AQ520">
        <v>7.6</v>
      </c>
      <c r="AR520">
        <v>18.8</v>
      </c>
      <c r="AS520">
        <v>85.7</v>
      </c>
      <c r="AT520">
        <v>8.3000000000000007</v>
      </c>
      <c r="AU520">
        <v>0.9</v>
      </c>
      <c r="AV520">
        <v>0.9</v>
      </c>
      <c r="AW520">
        <v>0.9</v>
      </c>
      <c r="AX520">
        <v>3.3</v>
      </c>
      <c r="AY520">
        <v>24</v>
      </c>
      <c r="AZ520">
        <v>56087</v>
      </c>
      <c r="BA520">
        <v>85.9</v>
      </c>
      <c r="BB520">
        <v>10.1</v>
      </c>
      <c r="BC520">
        <v>4</v>
      </c>
      <c r="BD520">
        <v>0</v>
      </c>
      <c r="BE520">
        <v>5.7</v>
      </c>
    </row>
    <row r="521" spans="1:57" x14ac:dyDescent="0.3">
      <c r="A521">
        <v>519</v>
      </c>
      <c r="B521" t="s">
        <v>436</v>
      </c>
      <c r="C521" t="s">
        <v>107</v>
      </c>
      <c r="D521">
        <v>0.82699999999999996</v>
      </c>
      <c r="E521">
        <v>0.12</v>
      </c>
      <c r="F521">
        <v>983</v>
      </c>
      <c r="G521">
        <v>813</v>
      </c>
      <c r="H521">
        <v>118</v>
      </c>
      <c r="I521" t="s">
        <v>3055</v>
      </c>
      <c r="J521">
        <v>1</v>
      </c>
      <c r="K521">
        <v>0</v>
      </c>
      <c r="L521">
        <v>0.84399999999999997</v>
      </c>
      <c r="M521">
        <v>0.13600000000000001</v>
      </c>
      <c r="N521">
        <v>1048</v>
      </c>
      <c r="O521">
        <v>885</v>
      </c>
      <c r="P521">
        <v>143</v>
      </c>
      <c r="Q521">
        <v>37.235770070000001</v>
      </c>
      <c r="R521">
        <v>-99.818830149999997</v>
      </c>
      <c r="S521">
        <v>68</v>
      </c>
      <c r="T521">
        <v>4</v>
      </c>
      <c r="U521" s="7">
        <f t="shared" si="24"/>
        <v>1.9147917663954045E-3</v>
      </c>
      <c r="V521">
        <v>2089</v>
      </c>
      <c r="W521">
        <v>1073</v>
      </c>
      <c r="X521">
        <v>1016</v>
      </c>
      <c r="Y521">
        <f t="shared" si="25"/>
        <v>0.51364289133556729</v>
      </c>
      <c r="Z521">
        <f t="shared" si="26"/>
        <v>0.48635710866443277</v>
      </c>
      <c r="AA521">
        <v>10.7</v>
      </c>
      <c r="AB521">
        <v>83.1</v>
      </c>
      <c r="AC521">
        <v>1</v>
      </c>
      <c r="AD521">
        <v>1.4</v>
      </c>
      <c r="AE521">
        <v>0.9</v>
      </c>
      <c r="AF521">
        <v>0</v>
      </c>
      <c r="AG521">
        <v>1536</v>
      </c>
      <c r="AH521">
        <v>46094</v>
      </c>
      <c r="AI521">
        <v>6602</v>
      </c>
      <c r="AJ521">
        <v>27087</v>
      </c>
      <c r="AK521">
        <v>2096</v>
      </c>
      <c r="AL521">
        <v>8.9</v>
      </c>
      <c r="AM521">
        <v>12</v>
      </c>
      <c r="AN521">
        <v>44.3</v>
      </c>
      <c r="AO521">
        <v>14.1</v>
      </c>
      <c r="AP521">
        <v>19.5</v>
      </c>
      <c r="AQ521">
        <v>16.3</v>
      </c>
      <c r="AR521">
        <v>5.7</v>
      </c>
      <c r="AS521">
        <v>78.599999999999994</v>
      </c>
      <c r="AT521">
        <v>5.8</v>
      </c>
      <c r="AU521">
        <v>0</v>
      </c>
      <c r="AV521">
        <v>7.9</v>
      </c>
      <c r="AW521">
        <v>2.6</v>
      </c>
      <c r="AX521">
        <v>5.0999999999999996</v>
      </c>
      <c r="AY521">
        <v>17.399999999999999</v>
      </c>
      <c r="AZ521">
        <v>1029</v>
      </c>
      <c r="BA521">
        <v>66.400000000000006</v>
      </c>
      <c r="BB521">
        <v>18.899999999999999</v>
      </c>
      <c r="BC521">
        <v>14.4</v>
      </c>
      <c r="BD521">
        <v>0.4</v>
      </c>
      <c r="BE521">
        <v>1.5</v>
      </c>
    </row>
    <row r="522" spans="1:57" x14ac:dyDescent="0.3">
      <c r="A522">
        <v>520</v>
      </c>
      <c r="B522" t="s">
        <v>436</v>
      </c>
      <c r="C522" t="s">
        <v>63</v>
      </c>
      <c r="D522">
        <v>0.66100000000000003</v>
      </c>
      <c r="E522">
        <v>0.28999999999999998</v>
      </c>
      <c r="F522">
        <v>16202</v>
      </c>
      <c r="G522">
        <v>10710</v>
      </c>
      <c r="H522">
        <v>4706</v>
      </c>
      <c r="I522" t="s">
        <v>3055</v>
      </c>
      <c r="J522">
        <v>1</v>
      </c>
      <c r="K522">
        <v>0</v>
      </c>
      <c r="L522">
        <v>0.65200000000000002</v>
      </c>
      <c r="M522">
        <v>0.33100000000000002</v>
      </c>
      <c r="N522">
        <v>18128</v>
      </c>
      <c r="O522">
        <v>11811</v>
      </c>
      <c r="P522">
        <v>6004</v>
      </c>
      <c r="Q522">
        <v>37.9689263</v>
      </c>
      <c r="R522">
        <v>-84.146159859999997</v>
      </c>
      <c r="S522">
        <v>565</v>
      </c>
      <c r="T522">
        <v>12</v>
      </c>
      <c r="U522" s="7">
        <f t="shared" si="24"/>
        <v>3.3559862404564144E-4</v>
      </c>
      <c r="V522">
        <v>35757</v>
      </c>
      <c r="W522">
        <v>17426</v>
      </c>
      <c r="X522">
        <v>18331</v>
      </c>
      <c r="Y522">
        <f t="shared" si="25"/>
        <v>0.48734513521827894</v>
      </c>
      <c r="Z522">
        <f t="shared" si="26"/>
        <v>0.51265486478172106</v>
      </c>
      <c r="AA522">
        <v>2.7</v>
      </c>
      <c r="AB522">
        <v>90.5</v>
      </c>
      <c r="AC522">
        <v>5</v>
      </c>
      <c r="AD522">
        <v>0.1</v>
      </c>
      <c r="AE522">
        <v>0.5</v>
      </c>
      <c r="AF522">
        <v>0</v>
      </c>
      <c r="AG522">
        <v>27311</v>
      </c>
      <c r="AH522">
        <v>51547</v>
      </c>
      <c r="AI522">
        <v>2891</v>
      </c>
      <c r="AJ522">
        <v>26219</v>
      </c>
      <c r="AK522">
        <v>1232</v>
      </c>
      <c r="AL522">
        <v>15</v>
      </c>
      <c r="AM522">
        <v>21.2</v>
      </c>
      <c r="AN522">
        <v>33.4</v>
      </c>
      <c r="AO522">
        <v>15</v>
      </c>
      <c r="AP522">
        <v>24</v>
      </c>
      <c r="AQ522">
        <v>10.8</v>
      </c>
      <c r="AR522">
        <v>16.8</v>
      </c>
      <c r="AS522">
        <v>82.4</v>
      </c>
      <c r="AT522">
        <v>9.8000000000000007</v>
      </c>
      <c r="AU522">
        <v>0.1</v>
      </c>
      <c r="AV522">
        <v>1.8</v>
      </c>
      <c r="AW522">
        <v>2.2000000000000002</v>
      </c>
      <c r="AX522">
        <v>3.5</v>
      </c>
      <c r="AY522">
        <v>23.1</v>
      </c>
      <c r="AZ522">
        <v>15907</v>
      </c>
      <c r="BA522">
        <v>79.599999999999994</v>
      </c>
      <c r="BB522">
        <v>15.4</v>
      </c>
      <c r="BC522">
        <v>4.9000000000000004</v>
      </c>
      <c r="BD522">
        <v>0.1</v>
      </c>
      <c r="BE522">
        <v>6.7</v>
      </c>
    </row>
    <row r="523" spans="1:57" x14ac:dyDescent="0.3">
      <c r="A523">
        <v>521</v>
      </c>
      <c r="B523" t="s">
        <v>436</v>
      </c>
      <c r="C523" t="s">
        <v>64</v>
      </c>
      <c r="D523">
        <v>0.74099999999999999</v>
      </c>
      <c r="E523">
        <v>0.218</v>
      </c>
      <c r="F523">
        <v>3316</v>
      </c>
      <c r="G523">
        <v>2458</v>
      </c>
      <c r="H523">
        <v>724</v>
      </c>
      <c r="I523" t="s">
        <v>3055</v>
      </c>
      <c r="J523">
        <v>1</v>
      </c>
      <c r="K523">
        <v>0</v>
      </c>
      <c r="L523">
        <v>0.78700000000000003</v>
      </c>
      <c r="M523">
        <v>0.2</v>
      </c>
      <c r="N523">
        <v>3394</v>
      </c>
      <c r="O523">
        <v>2672</v>
      </c>
      <c r="P523">
        <v>678</v>
      </c>
      <c r="Q523">
        <v>40.41040752</v>
      </c>
      <c r="R523">
        <v>-91.736616769999998</v>
      </c>
      <c r="S523">
        <v>130</v>
      </c>
      <c r="T523">
        <v>1</v>
      </c>
      <c r="U523" s="7">
        <f t="shared" si="24"/>
        <v>1.4690759512266783E-4</v>
      </c>
      <c r="V523">
        <v>6807</v>
      </c>
      <c r="W523">
        <v>3467</v>
      </c>
      <c r="X523">
        <v>3340</v>
      </c>
      <c r="Y523">
        <f t="shared" si="25"/>
        <v>0.50932863229028946</v>
      </c>
      <c r="Z523">
        <f t="shared" si="26"/>
        <v>0.49067136770971059</v>
      </c>
      <c r="AA523">
        <v>0.5</v>
      </c>
      <c r="AB523">
        <v>97.2</v>
      </c>
      <c r="AC523">
        <v>0.3</v>
      </c>
      <c r="AD523">
        <v>0.2</v>
      </c>
      <c r="AE523">
        <v>0.1</v>
      </c>
      <c r="AF523">
        <v>0</v>
      </c>
      <c r="AG523">
        <v>5179</v>
      </c>
      <c r="AH523">
        <v>45216</v>
      </c>
      <c r="AI523">
        <v>2441</v>
      </c>
      <c r="AJ523">
        <v>26253</v>
      </c>
      <c r="AK523">
        <v>2736</v>
      </c>
      <c r="AL523">
        <v>15.3</v>
      </c>
      <c r="AM523">
        <v>22.8</v>
      </c>
      <c r="AN523">
        <v>27.7</v>
      </c>
      <c r="AO523">
        <v>13.6</v>
      </c>
      <c r="AP523">
        <v>18.100000000000001</v>
      </c>
      <c r="AQ523">
        <v>13.9</v>
      </c>
      <c r="AR523">
        <v>26.8</v>
      </c>
      <c r="AS523">
        <v>79.2</v>
      </c>
      <c r="AT523">
        <v>7.7</v>
      </c>
      <c r="AU523">
        <v>0.1</v>
      </c>
      <c r="AV523">
        <v>3.8</v>
      </c>
      <c r="AW523">
        <v>1.3</v>
      </c>
      <c r="AX523">
        <v>8</v>
      </c>
      <c r="AY523">
        <v>23.5</v>
      </c>
      <c r="AZ523">
        <v>3135</v>
      </c>
      <c r="BA523">
        <v>72.7</v>
      </c>
      <c r="BB523">
        <v>16</v>
      </c>
      <c r="BC523">
        <v>11</v>
      </c>
      <c r="BD523">
        <v>0.3</v>
      </c>
      <c r="BE523">
        <v>4.5999999999999996</v>
      </c>
    </row>
    <row r="524" spans="1:57" x14ac:dyDescent="0.3">
      <c r="A524">
        <v>522</v>
      </c>
      <c r="B524" t="s">
        <v>436</v>
      </c>
      <c r="C524" t="s">
        <v>363</v>
      </c>
      <c r="D524">
        <v>0.41799999999999998</v>
      </c>
      <c r="E524">
        <v>0.52400000000000002</v>
      </c>
      <c r="F524">
        <v>765421</v>
      </c>
      <c r="G524">
        <v>319571</v>
      </c>
      <c r="H524">
        <v>401068</v>
      </c>
      <c r="I524" t="s">
        <v>3056</v>
      </c>
      <c r="J524">
        <v>0</v>
      </c>
      <c r="K524">
        <v>1</v>
      </c>
      <c r="L524">
        <v>0.44</v>
      </c>
      <c r="M524">
        <v>0.54</v>
      </c>
      <c r="N524">
        <v>914373</v>
      </c>
      <c r="O524">
        <v>402271</v>
      </c>
      <c r="P524">
        <v>493740</v>
      </c>
      <c r="Q524">
        <v>36.214588550000002</v>
      </c>
      <c r="R524">
        <v>-115.0130241</v>
      </c>
      <c r="S524">
        <v>82966</v>
      </c>
      <c r="T524">
        <v>1517</v>
      </c>
      <c r="U524" s="7">
        <f t="shared" si="24"/>
        <v>7.1812826518767906E-4</v>
      </c>
      <c r="V524">
        <v>2112436</v>
      </c>
      <c r="W524">
        <v>1056002</v>
      </c>
      <c r="X524">
        <v>1056434</v>
      </c>
      <c r="Y524">
        <f t="shared" si="25"/>
        <v>0.49989774838148943</v>
      </c>
      <c r="Z524">
        <f t="shared" si="26"/>
        <v>0.50010225161851052</v>
      </c>
      <c r="AA524">
        <v>30.7</v>
      </c>
      <c r="AB524">
        <v>44.1</v>
      </c>
      <c r="AC524">
        <v>10.8</v>
      </c>
      <c r="AD524">
        <v>0.4</v>
      </c>
      <c r="AE524">
        <v>9.5</v>
      </c>
      <c r="AF524">
        <v>0.7</v>
      </c>
      <c r="AG524">
        <v>1384810</v>
      </c>
      <c r="AH524">
        <v>54882</v>
      </c>
      <c r="AI524">
        <v>434</v>
      </c>
      <c r="AJ524">
        <v>27719</v>
      </c>
      <c r="AK524">
        <v>206</v>
      </c>
      <c r="AL524">
        <v>14.6</v>
      </c>
      <c r="AM524">
        <v>21.2</v>
      </c>
      <c r="AN524">
        <v>27.2</v>
      </c>
      <c r="AO524">
        <v>29.2</v>
      </c>
      <c r="AP524">
        <v>26.1</v>
      </c>
      <c r="AQ524">
        <v>7.9</v>
      </c>
      <c r="AR524">
        <v>9.6</v>
      </c>
      <c r="AS524">
        <v>78.900000000000006</v>
      </c>
      <c r="AT524">
        <v>9.9</v>
      </c>
      <c r="AU524">
        <v>3.7</v>
      </c>
      <c r="AV524">
        <v>1.6</v>
      </c>
      <c r="AW524">
        <v>2.2999999999999998</v>
      </c>
      <c r="AX524">
        <v>3.6</v>
      </c>
      <c r="AY524">
        <v>24.5</v>
      </c>
      <c r="AZ524">
        <v>982033</v>
      </c>
      <c r="BA524">
        <v>84.5</v>
      </c>
      <c r="BB524">
        <v>10.5</v>
      </c>
      <c r="BC524">
        <v>4.9000000000000004</v>
      </c>
      <c r="BD524">
        <v>0.1</v>
      </c>
      <c r="BE524">
        <v>8.3000000000000007</v>
      </c>
    </row>
    <row r="525" spans="1:57" x14ac:dyDescent="0.3">
      <c r="A525">
        <v>523</v>
      </c>
      <c r="B525" t="s">
        <v>436</v>
      </c>
      <c r="C525" t="s">
        <v>73</v>
      </c>
      <c r="D525">
        <v>0.57499999999999996</v>
      </c>
      <c r="E525">
        <v>0.38</v>
      </c>
      <c r="F525">
        <v>59620</v>
      </c>
      <c r="G525">
        <v>34311</v>
      </c>
      <c r="H525">
        <v>22666</v>
      </c>
      <c r="I525" t="s">
        <v>3055</v>
      </c>
      <c r="J525">
        <v>1</v>
      </c>
      <c r="K525">
        <v>0</v>
      </c>
      <c r="L525">
        <v>0.60799999999999998</v>
      </c>
      <c r="M525">
        <v>0.376</v>
      </c>
      <c r="N525">
        <v>62870</v>
      </c>
      <c r="O525">
        <v>38217</v>
      </c>
      <c r="P525">
        <v>23625</v>
      </c>
      <c r="Q525">
        <v>39.91592258</v>
      </c>
      <c r="R525">
        <v>-83.78498252</v>
      </c>
      <c r="S525">
        <v>2924</v>
      </c>
      <c r="T525">
        <v>57</v>
      </c>
      <c r="U525" s="7">
        <f t="shared" si="24"/>
        <v>4.206021251475797E-4</v>
      </c>
      <c r="V525">
        <v>135520</v>
      </c>
      <c r="W525">
        <v>65575</v>
      </c>
      <c r="X525">
        <v>69945</v>
      </c>
      <c r="Y525">
        <f t="shared" si="25"/>
        <v>0.48387691853600945</v>
      </c>
      <c r="Z525">
        <f t="shared" si="26"/>
        <v>0.51612308146399055</v>
      </c>
      <c r="AA525">
        <v>3.2</v>
      </c>
      <c r="AB525">
        <v>84.4</v>
      </c>
      <c r="AC525">
        <v>8.1</v>
      </c>
      <c r="AD525">
        <v>0.1</v>
      </c>
      <c r="AE525">
        <v>0.6</v>
      </c>
      <c r="AF525">
        <v>0.1</v>
      </c>
      <c r="AG525">
        <v>103362</v>
      </c>
      <c r="AH525">
        <v>46275</v>
      </c>
      <c r="AI525">
        <v>1248</v>
      </c>
      <c r="AJ525">
        <v>25270</v>
      </c>
      <c r="AK525">
        <v>520</v>
      </c>
      <c r="AL525">
        <v>16.600000000000001</v>
      </c>
      <c r="AM525">
        <v>25.1</v>
      </c>
      <c r="AN525">
        <v>29.1</v>
      </c>
      <c r="AO525">
        <v>18.5</v>
      </c>
      <c r="AP525">
        <v>23.2</v>
      </c>
      <c r="AQ525">
        <v>8.4</v>
      </c>
      <c r="AR525">
        <v>20.7</v>
      </c>
      <c r="AS525">
        <v>81.900000000000006</v>
      </c>
      <c r="AT525">
        <v>9.6999999999999993</v>
      </c>
      <c r="AU525">
        <v>0.9</v>
      </c>
      <c r="AV525">
        <v>2.8</v>
      </c>
      <c r="AW525">
        <v>1.2</v>
      </c>
      <c r="AX525">
        <v>3.5</v>
      </c>
      <c r="AY525">
        <v>22</v>
      </c>
      <c r="AZ525">
        <v>60438</v>
      </c>
      <c r="BA525">
        <v>81.599999999999994</v>
      </c>
      <c r="BB525">
        <v>12.8</v>
      </c>
      <c r="BC525">
        <v>5.3</v>
      </c>
      <c r="BD525">
        <v>0.3</v>
      </c>
      <c r="BE525">
        <v>7.7</v>
      </c>
    </row>
    <row r="526" spans="1:57" x14ac:dyDescent="0.3">
      <c r="A526">
        <v>524</v>
      </c>
      <c r="B526" t="s">
        <v>436</v>
      </c>
      <c r="C526" t="s">
        <v>165</v>
      </c>
      <c r="D526">
        <v>0.68700000000000006</v>
      </c>
      <c r="E526">
        <v>0.24</v>
      </c>
      <c r="F526">
        <v>1657</v>
      </c>
      <c r="G526">
        <v>1139</v>
      </c>
      <c r="H526">
        <v>398</v>
      </c>
      <c r="I526" t="s">
        <v>3055</v>
      </c>
      <c r="J526">
        <v>1</v>
      </c>
      <c r="K526">
        <v>0</v>
      </c>
      <c r="L526">
        <v>0.74199999999999999</v>
      </c>
      <c r="M526">
        <v>0.23599999999999999</v>
      </c>
      <c r="N526">
        <v>1850</v>
      </c>
      <c r="O526">
        <v>1373</v>
      </c>
      <c r="P526">
        <v>437</v>
      </c>
      <c r="Q526">
        <v>44.858345069999999</v>
      </c>
      <c r="R526">
        <v>-97.729251090000005</v>
      </c>
      <c r="S526">
        <v>145</v>
      </c>
      <c r="T526">
        <v>1</v>
      </c>
      <c r="U526" s="7">
        <f t="shared" si="24"/>
        <v>2.7457440966501922E-4</v>
      </c>
      <c r="V526">
        <v>3642</v>
      </c>
      <c r="W526">
        <v>1877</v>
      </c>
      <c r="X526">
        <v>1765</v>
      </c>
      <c r="Y526">
        <f t="shared" si="25"/>
        <v>0.51537616694124111</v>
      </c>
      <c r="Z526">
        <f t="shared" si="26"/>
        <v>0.48462383305875895</v>
      </c>
      <c r="AA526">
        <v>1.8</v>
      </c>
      <c r="AB526">
        <v>94.8</v>
      </c>
      <c r="AC526">
        <v>0</v>
      </c>
      <c r="AD526">
        <v>1.7</v>
      </c>
      <c r="AE526">
        <v>0.9</v>
      </c>
      <c r="AF526">
        <v>0</v>
      </c>
      <c r="AG526">
        <v>2713</v>
      </c>
      <c r="AH526">
        <v>47500</v>
      </c>
      <c r="AI526">
        <v>4771</v>
      </c>
      <c r="AJ526">
        <v>26759</v>
      </c>
      <c r="AK526">
        <v>2119</v>
      </c>
      <c r="AL526">
        <v>13.3</v>
      </c>
      <c r="AM526">
        <v>24.6</v>
      </c>
      <c r="AN526">
        <v>37.299999999999997</v>
      </c>
      <c r="AO526">
        <v>15.3</v>
      </c>
      <c r="AP526">
        <v>18.399999999999999</v>
      </c>
      <c r="AQ526">
        <v>15.6</v>
      </c>
      <c r="AR526">
        <v>13.3</v>
      </c>
      <c r="AS526">
        <v>68.599999999999994</v>
      </c>
      <c r="AT526">
        <v>11.1</v>
      </c>
      <c r="AU526">
        <v>0</v>
      </c>
      <c r="AV526">
        <v>9.6</v>
      </c>
      <c r="AW526">
        <v>2</v>
      </c>
      <c r="AX526">
        <v>8.8000000000000007</v>
      </c>
      <c r="AY526">
        <v>20.7</v>
      </c>
      <c r="AZ526">
        <v>1773</v>
      </c>
      <c r="BA526">
        <v>66.2</v>
      </c>
      <c r="BB526">
        <v>14</v>
      </c>
      <c r="BC526">
        <v>18.7</v>
      </c>
      <c r="BD526">
        <v>1.1000000000000001</v>
      </c>
      <c r="BE526">
        <v>4</v>
      </c>
    </row>
    <row r="527" spans="1:57" x14ac:dyDescent="0.3">
      <c r="A527">
        <v>525</v>
      </c>
      <c r="B527" t="s">
        <v>436</v>
      </c>
      <c r="C527" t="s">
        <v>75</v>
      </c>
      <c r="D527">
        <v>0.46300000000000002</v>
      </c>
      <c r="E527">
        <v>0.46400000000000002</v>
      </c>
      <c r="F527">
        <v>190653</v>
      </c>
      <c r="G527">
        <v>88266</v>
      </c>
      <c r="H527">
        <v>88507</v>
      </c>
      <c r="I527" t="s">
        <v>3056</v>
      </c>
      <c r="J527">
        <v>0</v>
      </c>
      <c r="K527">
        <v>1</v>
      </c>
      <c r="L527">
        <v>0.46200000000000002</v>
      </c>
      <c r="M527">
        <v>0.51300000000000001</v>
      </c>
      <c r="N527">
        <v>272477</v>
      </c>
      <c r="O527">
        <v>125833</v>
      </c>
      <c r="P527">
        <v>139863</v>
      </c>
      <c r="Q527">
        <v>45.775680459999997</v>
      </c>
      <c r="R527">
        <v>-122.48292040000001</v>
      </c>
      <c r="S527">
        <v>4566</v>
      </c>
      <c r="T527">
        <v>79</v>
      </c>
      <c r="U527" s="7">
        <f t="shared" si="24"/>
        <v>1.7268740955770164E-4</v>
      </c>
      <c r="V527">
        <v>457474</v>
      </c>
      <c r="W527">
        <v>226178</v>
      </c>
      <c r="X527">
        <v>231296</v>
      </c>
      <c r="Y527">
        <f t="shared" si="25"/>
        <v>0.49440623948027645</v>
      </c>
      <c r="Z527">
        <f t="shared" si="26"/>
        <v>0.50559376051972349</v>
      </c>
      <c r="AA527">
        <v>9</v>
      </c>
      <c r="AB527">
        <v>79.400000000000006</v>
      </c>
      <c r="AC527">
        <v>1.8</v>
      </c>
      <c r="AD527">
        <v>0.5</v>
      </c>
      <c r="AE527">
        <v>4.4000000000000004</v>
      </c>
      <c r="AF527">
        <v>0.7</v>
      </c>
      <c r="AG527">
        <v>323897</v>
      </c>
      <c r="AH527">
        <v>67832</v>
      </c>
      <c r="AI527">
        <v>868</v>
      </c>
      <c r="AJ527">
        <v>32162</v>
      </c>
      <c r="AK527">
        <v>525</v>
      </c>
      <c r="AL527">
        <v>10.3</v>
      </c>
      <c r="AM527">
        <v>13.4</v>
      </c>
      <c r="AN527">
        <v>36.299999999999997</v>
      </c>
      <c r="AO527">
        <v>17</v>
      </c>
      <c r="AP527">
        <v>23.7</v>
      </c>
      <c r="AQ527">
        <v>9.6</v>
      </c>
      <c r="AR527">
        <v>13.5</v>
      </c>
      <c r="AS527">
        <v>79.2</v>
      </c>
      <c r="AT527">
        <v>8.8000000000000007</v>
      </c>
      <c r="AU527">
        <v>2.2000000000000002</v>
      </c>
      <c r="AV527">
        <v>1.9</v>
      </c>
      <c r="AW527">
        <v>1.3</v>
      </c>
      <c r="AX527">
        <v>6.6</v>
      </c>
      <c r="AY527">
        <v>26.4</v>
      </c>
      <c r="AZ527">
        <v>213776</v>
      </c>
      <c r="BA527">
        <v>80.5</v>
      </c>
      <c r="BB527">
        <v>13.4</v>
      </c>
      <c r="BC527">
        <v>5.9</v>
      </c>
      <c r="BD527">
        <v>0.2</v>
      </c>
      <c r="BE527">
        <v>6.2</v>
      </c>
    </row>
    <row r="528" spans="1:57" x14ac:dyDescent="0.3">
      <c r="A528">
        <v>526</v>
      </c>
      <c r="B528" t="s">
        <v>436</v>
      </c>
      <c r="C528" t="s">
        <v>76</v>
      </c>
      <c r="D528">
        <v>0.63800000000000001</v>
      </c>
      <c r="E528">
        <v>0.312</v>
      </c>
      <c r="F528">
        <v>13548</v>
      </c>
      <c r="G528">
        <v>8645</v>
      </c>
      <c r="H528">
        <v>4225</v>
      </c>
      <c r="I528" t="s">
        <v>3055</v>
      </c>
      <c r="J528">
        <v>1</v>
      </c>
      <c r="K528">
        <v>0</v>
      </c>
      <c r="L528">
        <v>0.67100000000000004</v>
      </c>
      <c r="M528">
        <v>0.30399999999999999</v>
      </c>
      <c r="N528">
        <v>14898</v>
      </c>
      <c r="O528">
        <v>10002</v>
      </c>
      <c r="P528">
        <v>4524</v>
      </c>
      <c r="Q528">
        <v>44.734833770000002</v>
      </c>
      <c r="R528">
        <v>-90.612074860000007</v>
      </c>
      <c r="S528">
        <v>1021</v>
      </c>
      <c r="T528">
        <v>17</v>
      </c>
      <c r="U528" s="7">
        <f t="shared" si="24"/>
        <v>4.9256801784834702E-4</v>
      </c>
      <c r="V528">
        <v>34513</v>
      </c>
      <c r="W528">
        <v>17507</v>
      </c>
      <c r="X528">
        <v>17006</v>
      </c>
      <c r="Y528">
        <f t="shared" si="25"/>
        <v>0.50725813461594182</v>
      </c>
      <c r="Z528">
        <f t="shared" si="26"/>
        <v>0.49274186538405818</v>
      </c>
      <c r="AA528">
        <v>4.4000000000000004</v>
      </c>
      <c r="AB528">
        <v>93.5</v>
      </c>
      <c r="AC528">
        <v>0.4</v>
      </c>
      <c r="AD528">
        <v>0.2</v>
      </c>
      <c r="AE528">
        <v>0.4</v>
      </c>
      <c r="AF528">
        <v>0</v>
      </c>
      <c r="AG528">
        <v>23756</v>
      </c>
      <c r="AH528">
        <v>49131</v>
      </c>
      <c r="AI528">
        <v>1189</v>
      </c>
      <c r="AJ528">
        <v>23437</v>
      </c>
      <c r="AK528">
        <v>535</v>
      </c>
      <c r="AL528">
        <v>13.2</v>
      </c>
      <c r="AM528">
        <v>18.5</v>
      </c>
      <c r="AN528">
        <v>27.9</v>
      </c>
      <c r="AO528">
        <v>14.5</v>
      </c>
      <c r="AP528">
        <v>17.3</v>
      </c>
      <c r="AQ528">
        <v>15.1</v>
      </c>
      <c r="AR528">
        <v>25.2</v>
      </c>
      <c r="AS528">
        <v>73.099999999999994</v>
      </c>
      <c r="AT528">
        <v>8.1999999999999993</v>
      </c>
      <c r="AU528">
        <v>0</v>
      </c>
      <c r="AV528">
        <v>4.4000000000000004</v>
      </c>
      <c r="AW528">
        <v>2.9</v>
      </c>
      <c r="AX528">
        <v>11.5</v>
      </c>
      <c r="AY528">
        <v>21.1</v>
      </c>
      <c r="AZ528">
        <v>15796</v>
      </c>
      <c r="BA528">
        <v>76.400000000000006</v>
      </c>
      <c r="BB528">
        <v>8.4</v>
      </c>
      <c r="BC528">
        <v>14.4</v>
      </c>
      <c r="BD528">
        <v>0.8</v>
      </c>
      <c r="BE528">
        <v>3.3</v>
      </c>
    </row>
    <row r="529" spans="1:57" x14ac:dyDescent="0.3">
      <c r="A529">
        <v>527</v>
      </c>
      <c r="B529" t="s">
        <v>437</v>
      </c>
      <c r="C529" t="s">
        <v>168</v>
      </c>
      <c r="D529">
        <v>0.55000000000000004</v>
      </c>
      <c r="E529">
        <v>0.442</v>
      </c>
      <c r="F529">
        <v>12936</v>
      </c>
      <c r="G529">
        <v>7109</v>
      </c>
      <c r="H529">
        <v>5712</v>
      </c>
      <c r="I529" t="s">
        <v>3055</v>
      </c>
      <c r="J529">
        <v>1</v>
      </c>
      <c r="K529">
        <v>0</v>
      </c>
      <c r="L529">
        <v>0.55800000000000005</v>
      </c>
      <c r="M529">
        <v>0.437</v>
      </c>
      <c r="N529">
        <v>13102</v>
      </c>
      <c r="O529">
        <v>7310</v>
      </c>
      <c r="P529">
        <v>5730</v>
      </c>
      <c r="Q529">
        <v>31.680998590000002</v>
      </c>
      <c r="R529">
        <v>-87.835485969999993</v>
      </c>
      <c r="S529">
        <v>1406</v>
      </c>
      <c r="T529">
        <v>17</v>
      </c>
      <c r="U529" s="7">
        <f t="shared" si="24"/>
        <v>6.9035532994923853E-4</v>
      </c>
      <c r="V529">
        <v>24625</v>
      </c>
      <c r="W529">
        <v>11649</v>
      </c>
      <c r="X529">
        <v>12976</v>
      </c>
      <c r="Y529">
        <f t="shared" si="25"/>
        <v>0.47305583756345176</v>
      </c>
      <c r="Z529">
        <f t="shared" si="26"/>
        <v>0.52694416243654818</v>
      </c>
      <c r="AA529">
        <v>0.2</v>
      </c>
      <c r="AB529">
        <v>53</v>
      </c>
      <c r="AC529">
        <v>45.7</v>
      </c>
      <c r="AD529">
        <v>0.1</v>
      </c>
      <c r="AE529">
        <v>0.5</v>
      </c>
      <c r="AF529">
        <v>0.1</v>
      </c>
      <c r="AG529">
        <v>19087</v>
      </c>
      <c r="AH529">
        <v>33827</v>
      </c>
      <c r="AI529">
        <v>2336</v>
      </c>
      <c r="AJ529">
        <v>20765</v>
      </c>
      <c r="AK529">
        <v>1203</v>
      </c>
      <c r="AL529">
        <v>25.3</v>
      </c>
      <c r="AM529">
        <v>30.7</v>
      </c>
      <c r="AN529">
        <v>21.6</v>
      </c>
      <c r="AO529">
        <v>14.3</v>
      </c>
      <c r="AP529">
        <v>24.8</v>
      </c>
      <c r="AQ529">
        <v>13.7</v>
      </c>
      <c r="AR529">
        <v>25.6</v>
      </c>
      <c r="AS529">
        <v>83.7</v>
      </c>
      <c r="AT529">
        <v>11.9</v>
      </c>
      <c r="AU529">
        <v>0.2</v>
      </c>
      <c r="AV529">
        <v>0.7</v>
      </c>
      <c r="AW529">
        <v>2.7</v>
      </c>
      <c r="AX529">
        <v>0.9</v>
      </c>
      <c r="AY529">
        <v>23.9</v>
      </c>
      <c r="AZ529">
        <v>7933</v>
      </c>
      <c r="BA529">
        <v>83.1</v>
      </c>
      <c r="BB529">
        <v>11.8</v>
      </c>
      <c r="BC529">
        <v>5.0999999999999996</v>
      </c>
      <c r="BD529">
        <v>0</v>
      </c>
      <c r="BE529">
        <v>15.2</v>
      </c>
    </row>
    <row r="530" spans="1:57" x14ac:dyDescent="0.3">
      <c r="A530">
        <v>528</v>
      </c>
      <c r="B530" t="s">
        <v>437</v>
      </c>
      <c r="C530" t="s">
        <v>132</v>
      </c>
      <c r="D530">
        <v>0.28699999999999998</v>
      </c>
      <c r="E530">
        <v>0.66700000000000004</v>
      </c>
      <c r="F530">
        <v>44221</v>
      </c>
      <c r="G530">
        <v>12691</v>
      </c>
      <c r="H530">
        <v>29514</v>
      </c>
      <c r="I530" t="s">
        <v>3056</v>
      </c>
      <c r="J530">
        <v>0</v>
      </c>
      <c r="K530">
        <v>1</v>
      </c>
      <c r="L530">
        <v>0.28100000000000003</v>
      </c>
      <c r="M530">
        <v>0.70199999999999996</v>
      </c>
      <c r="N530">
        <v>51218</v>
      </c>
      <c r="O530">
        <v>14412</v>
      </c>
      <c r="P530">
        <v>35969</v>
      </c>
      <c r="Q530">
        <v>33.95436462</v>
      </c>
      <c r="R530">
        <v>-83.371240069999999</v>
      </c>
      <c r="S530">
        <v>5865</v>
      </c>
      <c r="T530">
        <v>50</v>
      </c>
      <c r="U530" s="7">
        <f t="shared" si="24"/>
        <v>4.0468135390193759E-4</v>
      </c>
      <c r="V530">
        <v>123554</v>
      </c>
      <c r="W530">
        <v>58788</v>
      </c>
      <c r="X530">
        <v>64766</v>
      </c>
      <c r="Y530">
        <f t="shared" si="25"/>
        <v>0.47580814866374216</v>
      </c>
      <c r="Z530">
        <f t="shared" si="26"/>
        <v>0.52419185133625779</v>
      </c>
      <c r="AA530">
        <v>10.6</v>
      </c>
      <c r="AB530">
        <v>55.6</v>
      </c>
      <c r="AC530">
        <v>27.3</v>
      </c>
      <c r="AD530">
        <v>0.1</v>
      </c>
      <c r="AE530">
        <v>4.2</v>
      </c>
      <c r="AF530">
        <v>0</v>
      </c>
      <c r="AG530">
        <v>93727</v>
      </c>
      <c r="AH530">
        <v>34557</v>
      </c>
      <c r="AI530">
        <v>1564</v>
      </c>
      <c r="AJ530">
        <v>21203</v>
      </c>
      <c r="AK530">
        <v>570</v>
      </c>
      <c r="AL530">
        <v>34.1</v>
      </c>
      <c r="AM530">
        <v>39.6</v>
      </c>
      <c r="AN530">
        <v>40.700000000000003</v>
      </c>
      <c r="AO530">
        <v>21.3</v>
      </c>
      <c r="AP530">
        <v>19.899999999999999</v>
      </c>
      <c r="AQ530">
        <v>5.7</v>
      </c>
      <c r="AR530">
        <v>12.4</v>
      </c>
      <c r="AS530">
        <v>74.599999999999994</v>
      </c>
      <c r="AT530">
        <v>10.3</v>
      </c>
      <c r="AU530">
        <v>4.5</v>
      </c>
      <c r="AV530">
        <v>3.9</v>
      </c>
      <c r="AW530">
        <v>2.5</v>
      </c>
      <c r="AX530">
        <v>4.2</v>
      </c>
      <c r="AY530">
        <v>19.399999999999999</v>
      </c>
      <c r="AZ530">
        <v>57801</v>
      </c>
      <c r="BA530">
        <v>71.7</v>
      </c>
      <c r="BB530">
        <v>23.6</v>
      </c>
      <c r="BC530">
        <v>4.5</v>
      </c>
      <c r="BD530">
        <v>0.3</v>
      </c>
      <c r="BE530">
        <v>7.6</v>
      </c>
    </row>
    <row r="531" spans="1:57" x14ac:dyDescent="0.3">
      <c r="A531">
        <v>529</v>
      </c>
      <c r="B531" t="s">
        <v>437</v>
      </c>
      <c r="C531" t="s">
        <v>62</v>
      </c>
      <c r="D531">
        <v>0.61399999999999999</v>
      </c>
      <c r="E531">
        <v>0.33200000000000002</v>
      </c>
      <c r="F531">
        <v>4405</v>
      </c>
      <c r="G531">
        <v>2706</v>
      </c>
      <c r="H531">
        <v>1463</v>
      </c>
      <c r="I531" t="s">
        <v>3055</v>
      </c>
      <c r="J531">
        <v>1</v>
      </c>
      <c r="K531">
        <v>0</v>
      </c>
      <c r="L531">
        <v>0.67300000000000004</v>
      </c>
      <c r="M531">
        <v>0.314</v>
      </c>
      <c r="N531">
        <v>4666</v>
      </c>
      <c r="O531">
        <v>3140</v>
      </c>
      <c r="P531">
        <v>1466</v>
      </c>
      <c r="Q531">
        <v>41.028681810000002</v>
      </c>
      <c r="R531">
        <v>-93.784997669999996</v>
      </c>
      <c r="S531">
        <v>368</v>
      </c>
      <c r="T531">
        <v>3</v>
      </c>
      <c r="U531" s="7">
        <f t="shared" si="24"/>
        <v>3.2372936225315638E-4</v>
      </c>
      <c r="V531">
        <v>9267</v>
      </c>
      <c r="W531">
        <v>4600</v>
      </c>
      <c r="X531">
        <v>4667</v>
      </c>
      <c r="Y531">
        <f t="shared" si="25"/>
        <v>0.49638502212150643</v>
      </c>
      <c r="Z531">
        <f t="shared" si="26"/>
        <v>0.50361497787849363</v>
      </c>
      <c r="AA531">
        <v>12.7</v>
      </c>
      <c r="AB531">
        <v>84.6</v>
      </c>
      <c r="AC531">
        <v>0.1</v>
      </c>
      <c r="AD531">
        <v>0</v>
      </c>
      <c r="AE531">
        <v>1</v>
      </c>
      <c r="AF531">
        <v>0</v>
      </c>
      <c r="AG531">
        <v>6627</v>
      </c>
      <c r="AH531">
        <v>49718</v>
      </c>
      <c r="AI531">
        <v>3191</v>
      </c>
      <c r="AJ531">
        <v>25879</v>
      </c>
      <c r="AK531">
        <v>1905</v>
      </c>
      <c r="AL531">
        <v>15.4</v>
      </c>
      <c r="AM531">
        <v>24</v>
      </c>
      <c r="AN531">
        <v>31.1</v>
      </c>
      <c r="AO531">
        <v>16.399999999999999</v>
      </c>
      <c r="AP531">
        <v>15.9</v>
      </c>
      <c r="AQ531">
        <v>13.2</v>
      </c>
      <c r="AR531">
        <v>23.3</v>
      </c>
      <c r="AS531">
        <v>79</v>
      </c>
      <c r="AT531">
        <v>14.6</v>
      </c>
      <c r="AU531">
        <v>0.3</v>
      </c>
      <c r="AV531">
        <v>1.7</v>
      </c>
      <c r="AW531">
        <v>1</v>
      </c>
      <c r="AX531">
        <v>3.2</v>
      </c>
      <c r="AY531">
        <v>24.3</v>
      </c>
      <c r="AZ531">
        <v>4610</v>
      </c>
      <c r="BA531">
        <v>80.900000000000006</v>
      </c>
      <c r="BB531">
        <v>11.9</v>
      </c>
      <c r="BC531">
        <v>6.8</v>
      </c>
      <c r="BD531">
        <v>0.4</v>
      </c>
      <c r="BE531">
        <v>4.4000000000000004</v>
      </c>
    </row>
    <row r="532" spans="1:57" x14ac:dyDescent="0.3">
      <c r="A532">
        <v>530</v>
      </c>
      <c r="B532" t="s">
        <v>437</v>
      </c>
      <c r="C532" t="s">
        <v>70</v>
      </c>
      <c r="D532">
        <v>0.66</v>
      </c>
      <c r="E532">
        <v>0.33100000000000002</v>
      </c>
      <c r="F532">
        <v>7713</v>
      </c>
      <c r="G532">
        <v>5088</v>
      </c>
      <c r="H532">
        <v>2556</v>
      </c>
      <c r="I532" t="s">
        <v>3055</v>
      </c>
      <c r="J532">
        <v>1</v>
      </c>
      <c r="K532">
        <v>0</v>
      </c>
      <c r="L532">
        <v>0.64900000000000002</v>
      </c>
      <c r="M532">
        <v>0.34</v>
      </c>
      <c r="N532">
        <v>8277</v>
      </c>
      <c r="O532">
        <v>5372</v>
      </c>
      <c r="P532">
        <v>2815</v>
      </c>
      <c r="Q532">
        <v>32.041585449999999</v>
      </c>
      <c r="R532">
        <v>-88.688962199999978</v>
      </c>
      <c r="S532">
        <v>791</v>
      </c>
      <c r="T532">
        <v>53</v>
      </c>
      <c r="U532" s="7">
        <f t="shared" si="24"/>
        <v>3.2941761451923675E-3</v>
      </c>
      <c r="V532">
        <v>16089</v>
      </c>
      <c r="W532">
        <v>7575</v>
      </c>
      <c r="X532">
        <v>8514</v>
      </c>
      <c r="Y532">
        <f t="shared" si="25"/>
        <v>0.47081857169494684</v>
      </c>
      <c r="Z532">
        <f t="shared" si="26"/>
        <v>0.5291814283050531</v>
      </c>
      <c r="AA532">
        <v>0.9</v>
      </c>
      <c r="AB532">
        <v>63.4</v>
      </c>
      <c r="AC532">
        <v>35.1</v>
      </c>
      <c r="AD532">
        <v>0.1</v>
      </c>
      <c r="AE532">
        <v>0</v>
      </c>
      <c r="AF532">
        <v>0</v>
      </c>
      <c r="AG532">
        <v>12397</v>
      </c>
      <c r="AH532">
        <v>37626</v>
      </c>
      <c r="AI532">
        <v>2904</v>
      </c>
      <c r="AJ532">
        <v>20564</v>
      </c>
      <c r="AK532">
        <v>1055</v>
      </c>
      <c r="AL532">
        <v>18.5</v>
      </c>
      <c r="AM532">
        <v>27.1</v>
      </c>
      <c r="AN532">
        <v>26.2</v>
      </c>
      <c r="AO532">
        <v>16.600000000000001</v>
      </c>
      <c r="AP532">
        <v>21</v>
      </c>
      <c r="AQ532">
        <v>20.3</v>
      </c>
      <c r="AR532">
        <v>16</v>
      </c>
      <c r="AS532">
        <v>83.1</v>
      </c>
      <c r="AT532">
        <v>9.4</v>
      </c>
      <c r="AU532">
        <v>0</v>
      </c>
      <c r="AV532">
        <v>2.9</v>
      </c>
      <c r="AW532">
        <v>2.8</v>
      </c>
      <c r="AX532">
        <v>1.8</v>
      </c>
      <c r="AY532">
        <v>32</v>
      </c>
      <c r="AZ532">
        <v>6137</v>
      </c>
      <c r="BA532">
        <v>79</v>
      </c>
      <c r="BB532">
        <v>15</v>
      </c>
      <c r="BC532">
        <v>5.7</v>
      </c>
      <c r="BD532">
        <v>0.3</v>
      </c>
      <c r="BE532">
        <v>9.1</v>
      </c>
    </row>
    <row r="533" spans="1:57" x14ac:dyDescent="0.3">
      <c r="A533">
        <v>531</v>
      </c>
      <c r="B533" t="s">
        <v>437</v>
      </c>
      <c r="C533" t="s">
        <v>58</v>
      </c>
      <c r="D533">
        <v>0.57299999999999995</v>
      </c>
      <c r="E533">
        <v>0.375</v>
      </c>
      <c r="F533">
        <v>8131</v>
      </c>
      <c r="G533">
        <v>4657</v>
      </c>
      <c r="H533">
        <v>3047</v>
      </c>
      <c r="I533" t="s">
        <v>3055</v>
      </c>
      <c r="J533">
        <v>1</v>
      </c>
      <c r="K533">
        <v>0</v>
      </c>
      <c r="L533">
        <v>0.55900000000000005</v>
      </c>
      <c r="M533">
        <v>0.42199999999999999</v>
      </c>
      <c r="N533">
        <v>9290</v>
      </c>
      <c r="O533">
        <v>5192</v>
      </c>
      <c r="P533">
        <v>3920</v>
      </c>
      <c r="Q533">
        <v>39.11271747</v>
      </c>
      <c r="R533">
        <v>-77.991994250000005</v>
      </c>
      <c r="S533">
        <v>125</v>
      </c>
      <c r="T533">
        <v>1</v>
      </c>
      <c r="U533" s="7">
        <f t="shared" si="24"/>
        <v>6.9778801200195376E-5</v>
      </c>
      <c r="V533">
        <v>14331</v>
      </c>
      <c r="W533">
        <v>7195</v>
      </c>
      <c r="X533">
        <v>7136</v>
      </c>
      <c r="Y533">
        <f t="shared" si="25"/>
        <v>0.50205847463540576</v>
      </c>
      <c r="Z533">
        <f t="shared" si="26"/>
        <v>0.49794152536459424</v>
      </c>
      <c r="AA533">
        <v>4.8</v>
      </c>
      <c r="AB533">
        <v>86.9</v>
      </c>
      <c r="AC533">
        <v>4.9000000000000004</v>
      </c>
      <c r="AD533">
        <v>0.4</v>
      </c>
      <c r="AE533">
        <v>1</v>
      </c>
      <c r="AF533">
        <v>0</v>
      </c>
      <c r="AG533">
        <v>11059</v>
      </c>
      <c r="AH533">
        <v>72129</v>
      </c>
      <c r="AI533">
        <v>6699</v>
      </c>
      <c r="AJ533">
        <v>38658</v>
      </c>
      <c r="AK533">
        <v>2795</v>
      </c>
      <c r="AL533">
        <v>10.4</v>
      </c>
      <c r="AM533">
        <v>19</v>
      </c>
      <c r="AN533">
        <v>41</v>
      </c>
      <c r="AO533">
        <v>18.100000000000001</v>
      </c>
      <c r="AP533">
        <v>19.3</v>
      </c>
      <c r="AQ533">
        <v>12.9</v>
      </c>
      <c r="AR533">
        <v>8.8000000000000007</v>
      </c>
      <c r="AS533">
        <v>79.400000000000006</v>
      </c>
      <c r="AT533">
        <v>8.4</v>
      </c>
      <c r="AU533">
        <v>0.1</v>
      </c>
      <c r="AV533">
        <v>3.9</v>
      </c>
      <c r="AW533">
        <v>0.8</v>
      </c>
      <c r="AX533">
        <v>7.4</v>
      </c>
      <c r="AY533">
        <v>35.6</v>
      </c>
      <c r="AZ533">
        <v>7087</v>
      </c>
      <c r="BA533">
        <v>71.8</v>
      </c>
      <c r="BB533">
        <v>18.5</v>
      </c>
      <c r="BC533">
        <v>9.6</v>
      </c>
      <c r="BD533">
        <v>0.2</v>
      </c>
      <c r="BE533">
        <v>3.3</v>
      </c>
    </row>
    <row r="534" spans="1:57" x14ac:dyDescent="0.3">
      <c r="A534">
        <v>532</v>
      </c>
      <c r="B534" t="s">
        <v>438</v>
      </c>
      <c r="C534" t="s">
        <v>175</v>
      </c>
      <c r="D534">
        <v>0.42899999999999999</v>
      </c>
      <c r="E534">
        <v>0.49</v>
      </c>
      <c r="F534">
        <v>18158</v>
      </c>
      <c r="G534">
        <v>7794</v>
      </c>
      <c r="H534">
        <v>8899</v>
      </c>
      <c r="I534" t="s">
        <v>3056</v>
      </c>
      <c r="J534">
        <v>0</v>
      </c>
      <c r="K534">
        <v>1</v>
      </c>
      <c r="L534">
        <v>0.42499999999999999</v>
      </c>
      <c r="M534">
        <v>0.54200000000000004</v>
      </c>
      <c r="N534">
        <v>23519</v>
      </c>
      <c r="O534">
        <v>10001</v>
      </c>
      <c r="P534">
        <v>12740</v>
      </c>
      <c r="Q534">
        <v>45.997128889999999</v>
      </c>
      <c r="R534">
        <v>-123.66071100000001</v>
      </c>
      <c r="S534">
        <v>257</v>
      </c>
      <c r="T534">
        <v>0</v>
      </c>
      <c r="U534" s="7">
        <f t="shared" si="24"/>
        <v>0</v>
      </c>
      <c r="V534">
        <v>38021</v>
      </c>
      <c r="W534">
        <v>18909</v>
      </c>
      <c r="X534">
        <v>19112</v>
      </c>
      <c r="Y534">
        <f t="shared" si="25"/>
        <v>0.49733042266116095</v>
      </c>
      <c r="Z534">
        <f t="shared" si="26"/>
        <v>0.5026695773388391</v>
      </c>
      <c r="AA534">
        <v>8.3000000000000007</v>
      </c>
      <c r="AB534">
        <v>86</v>
      </c>
      <c r="AC534">
        <v>0.7</v>
      </c>
      <c r="AD534">
        <v>0.3</v>
      </c>
      <c r="AE534">
        <v>0.9</v>
      </c>
      <c r="AF534">
        <v>0.3</v>
      </c>
      <c r="AG534">
        <v>29388</v>
      </c>
      <c r="AH534">
        <v>49828</v>
      </c>
      <c r="AI534">
        <v>1932</v>
      </c>
      <c r="AJ534">
        <v>28115</v>
      </c>
      <c r="AK534">
        <v>1087</v>
      </c>
      <c r="AL534">
        <v>12.2</v>
      </c>
      <c r="AM534">
        <v>14.6</v>
      </c>
      <c r="AN534">
        <v>30</v>
      </c>
      <c r="AO534">
        <v>22.9</v>
      </c>
      <c r="AP534">
        <v>26</v>
      </c>
      <c r="AQ534">
        <v>10.199999999999999</v>
      </c>
      <c r="AR534">
        <v>11</v>
      </c>
      <c r="AS534">
        <v>73.099999999999994</v>
      </c>
      <c r="AT534">
        <v>10.4</v>
      </c>
      <c r="AU534">
        <v>0.8</v>
      </c>
      <c r="AV534">
        <v>7.3</v>
      </c>
      <c r="AW534">
        <v>3.2</v>
      </c>
      <c r="AX534">
        <v>5.2</v>
      </c>
      <c r="AY534">
        <v>19.100000000000001</v>
      </c>
      <c r="AZ534">
        <v>17121</v>
      </c>
      <c r="BA534">
        <v>75.900000000000006</v>
      </c>
      <c r="BB534">
        <v>15.5</v>
      </c>
      <c r="BC534">
        <v>8.3000000000000007</v>
      </c>
      <c r="BD534">
        <v>0.3</v>
      </c>
      <c r="BE534">
        <v>6.5</v>
      </c>
    </row>
    <row r="535" spans="1:57" x14ac:dyDescent="0.3">
      <c r="A535">
        <v>533</v>
      </c>
      <c r="B535" t="s">
        <v>439</v>
      </c>
      <c r="C535" t="s">
        <v>168</v>
      </c>
      <c r="D535">
        <v>0.79600000000000004</v>
      </c>
      <c r="E535">
        <v>0.188</v>
      </c>
      <c r="F535">
        <v>6572</v>
      </c>
      <c r="G535">
        <v>5230</v>
      </c>
      <c r="H535">
        <v>1234</v>
      </c>
      <c r="I535" t="s">
        <v>3055</v>
      </c>
      <c r="J535">
        <v>1</v>
      </c>
      <c r="K535">
        <v>0</v>
      </c>
      <c r="L535">
        <v>0.80800000000000005</v>
      </c>
      <c r="M535">
        <v>0.183</v>
      </c>
      <c r="N535">
        <v>6913</v>
      </c>
      <c r="O535">
        <v>5589</v>
      </c>
      <c r="P535">
        <v>1262</v>
      </c>
      <c r="Q535">
        <v>33.269841929999998</v>
      </c>
      <c r="R535">
        <v>-85.858360770000004</v>
      </c>
      <c r="S535">
        <v>776</v>
      </c>
      <c r="T535">
        <v>12</v>
      </c>
      <c r="U535" s="7">
        <f t="shared" si="24"/>
        <v>8.9505482210785407E-4</v>
      </c>
      <c r="V535">
        <v>13407</v>
      </c>
      <c r="W535">
        <v>6471</v>
      </c>
      <c r="X535">
        <v>6936</v>
      </c>
      <c r="Y535">
        <f t="shared" si="25"/>
        <v>0.48265831282166033</v>
      </c>
      <c r="Z535">
        <f t="shared" si="26"/>
        <v>0.51734168717833973</v>
      </c>
      <c r="AA535">
        <v>3.1</v>
      </c>
      <c r="AB535">
        <v>80.2</v>
      </c>
      <c r="AC535">
        <v>14.7</v>
      </c>
      <c r="AD535">
        <v>0.9</v>
      </c>
      <c r="AE535">
        <v>0</v>
      </c>
      <c r="AF535">
        <v>0</v>
      </c>
      <c r="AG535">
        <v>10332</v>
      </c>
      <c r="AH535">
        <v>37287</v>
      </c>
      <c r="AI535">
        <v>6507</v>
      </c>
      <c r="AJ535">
        <v>21330</v>
      </c>
      <c r="AK535">
        <v>1553</v>
      </c>
      <c r="AL535">
        <v>19.100000000000001</v>
      </c>
      <c r="AM535">
        <v>23.5</v>
      </c>
      <c r="AN535">
        <v>22.2</v>
      </c>
      <c r="AO535">
        <v>14.6</v>
      </c>
      <c r="AP535">
        <v>18.399999999999999</v>
      </c>
      <c r="AQ535">
        <v>12.9</v>
      </c>
      <c r="AR535">
        <v>31.9</v>
      </c>
      <c r="AS535">
        <v>87.5</v>
      </c>
      <c r="AT535">
        <v>6</v>
      </c>
      <c r="AU535">
        <v>0</v>
      </c>
      <c r="AV535">
        <v>2.8</v>
      </c>
      <c r="AW535">
        <v>0.6</v>
      </c>
      <c r="AX535">
        <v>3</v>
      </c>
      <c r="AY535">
        <v>30.3</v>
      </c>
      <c r="AZ535">
        <v>5509</v>
      </c>
      <c r="BA535">
        <v>77.8</v>
      </c>
      <c r="BB535">
        <v>14.5</v>
      </c>
      <c r="BC535">
        <v>7.7</v>
      </c>
      <c r="BD535">
        <v>0</v>
      </c>
      <c r="BE535">
        <v>6.4</v>
      </c>
    </row>
    <row r="536" spans="1:57" x14ac:dyDescent="0.3">
      <c r="A536">
        <v>534</v>
      </c>
      <c r="B536" t="s">
        <v>439</v>
      </c>
      <c r="C536" t="s">
        <v>140</v>
      </c>
      <c r="D536">
        <v>0.63</v>
      </c>
      <c r="E536">
        <v>0.33300000000000002</v>
      </c>
      <c r="F536">
        <v>5998</v>
      </c>
      <c r="G536">
        <v>3779</v>
      </c>
      <c r="H536">
        <v>1999</v>
      </c>
      <c r="I536" t="s">
        <v>3055</v>
      </c>
      <c r="J536">
        <v>1</v>
      </c>
      <c r="K536">
        <v>0</v>
      </c>
      <c r="L536">
        <v>0.78900000000000003</v>
      </c>
      <c r="M536">
        <v>0.185</v>
      </c>
      <c r="N536">
        <v>5178</v>
      </c>
      <c r="O536">
        <v>4084</v>
      </c>
      <c r="P536">
        <v>959</v>
      </c>
      <c r="Q536">
        <v>36.368262119999997</v>
      </c>
      <c r="R536">
        <v>-90.414817200000002</v>
      </c>
      <c r="S536">
        <v>517</v>
      </c>
      <c r="T536">
        <v>13</v>
      </c>
      <c r="U536" s="7">
        <f t="shared" si="24"/>
        <v>8.5582620144832131E-4</v>
      </c>
      <c r="V536">
        <v>15190</v>
      </c>
      <c r="W536">
        <v>7421</v>
      </c>
      <c r="X536">
        <v>7769</v>
      </c>
      <c r="Y536">
        <f t="shared" si="25"/>
        <v>0.48854509545753788</v>
      </c>
      <c r="Z536">
        <f t="shared" si="26"/>
        <v>0.51145490454246212</v>
      </c>
      <c r="AA536">
        <v>1.9</v>
      </c>
      <c r="AB536">
        <v>95.8</v>
      </c>
      <c r="AC536">
        <v>0.7</v>
      </c>
      <c r="AD536">
        <v>0.5</v>
      </c>
      <c r="AE536">
        <v>0</v>
      </c>
      <c r="AF536">
        <v>0</v>
      </c>
      <c r="AG536">
        <v>11802</v>
      </c>
      <c r="AH536">
        <v>32219</v>
      </c>
      <c r="AI536">
        <v>2195</v>
      </c>
      <c r="AJ536">
        <v>19171</v>
      </c>
      <c r="AK536">
        <v>1143</v>
      </c>
      <c r="AL536">
        <v>22.3</v>
      </c>
      <c r="AM536">
        <v>32.4</v>
      </c>
      <c r="AN536">
        <v>22.3</v>
      </c>
      <c r="AO536">
        <v>18.3</v>
      </c>
      <c r="AP536">
        <v>24</v>
      </c>
      <c r="AQ536">
        <v>12.1</v>
      </c>
      <c r="AR536">
        <v>23.3</v>
      </c>
      <c r="AS536">
        <v>84.9</v>
      </c>
      <c r="AT536">
        <v>9.6</v>
      </c>
      <c r="AU536">
        <v>0</v>
      </c>
      <c r="AV536">
        <v>3.1</v>
      </c>
      <c r="AW536">
        <v>0.5</v>
      </c>
      <c r="AX536">
        <v>1.9</v>
      </c>
      <c r="AY536">
        <v>23.3</v>
      </c>
      <c r="AZ536">
        <v>6234</v>
      </c>
      <c r="BA536">
        <v>80.599999999999994</v>
      </c>
      <c r="BB536">
        <v>11.5</v>
      </c>
      <c r="BC536">
        <v>7.9</v>
      </c>
      <c r="BD536">
        <v>0</v>
      </c>
      <c r="BE536">
        <v>5.3</v>
      </c>
    </row>
    <row r="537" spans="1:57" x14ac:dyDescent="0.3">
      <c r="A537">
        <v>535</v>
      </c>
      <c r="B537" t="s">
        <v>439</v>
      </c>
      <c r="C537" t="s">
        <v>83</v>
      </c>
      <c r="D537">
        <v>0.70399999999999996</v>
      </c>
      <c r="E537">
        <v>0.26100000000000001</v>
      </c>
      <c r="F537">
        <v>106363</v>
      </c>
      <c r="G537">
        <v>74898</v>
      </c>
      <c r="H537">
        <v>27768</v>
      </c>
      <c r="I537" t="s">
        <v>3055</v>
      </c>
      <c r="J537">
        <v>1</v>
      </c>
      <c r="K537">
        <v>0</v>
      </c>
      <c r="L537">
        <v>0.67800000000000005</v>
      </c>
      <c r="M537">
        <v>0.307</v>
      </c>
      <c r="N537">
        <v>124622</v>
      </c>
      <c r="O537">
        <v>84470</v>
      </c>
      <c r="P537">
        <v>38294</v>
      </c>
      <c r="Q537">
        <v>29.983191439999999</v>
      </c>
      <c r="R537">
        <v>-81.85609986</v>
      </c>
      <c r="S537">
        <v>6200</v>
      </c>
      <c r="T537">
        <v>127</v>
      </c>
      <c r="U537" s="7">
        <f t="shared" si="24"/>
        <v>6.2472022863776556E-4</v>
      </c>
      <c r="V537">
        <v>203291</v>
      </c>
      <c r="W537">
        <v>100119</v>
      </c>
      <c r="X537">
        <v>103172</v>
      </c>
      <c r="Y537">
        <f t="shared" si="25"/>
        <v>0.49249105961405082</v>
      </c>
      <c r="Z537">
        <f t="shared" si="26"/>
        <v>0.50750894038594918</v>
      </c>
      <c r="AA537">
        <v>9.3000000000000007</v>
      </c>
      <c r="AB537">
        <v>74.2</v>
      </c>
      <c r="AC537">
        <v>9.6</v>
      </c>
      <c r="AD537">
        <v>0.1</v>
      </c>
      <c r="AE537">
        <v>3</v>
      </c>
      <c r="AF537">
        <v>0.1</v>
      </c>
      <c r="AG537">
        <v>149644</v>
      </c>
      <c r="AH537">
        <v>61971</v>
      </c>
      <c r="AI537">
        <v>1829</v>
      </c>
      <c r="AJ537">
        <v>28599</v>
      </c>
      <c r="AK537">
        <v>923</v>
      </c>
      <c r="AL537">
        <v>10.4</v>
      </c>
      <c r="AM537">
        <v>12.9</v>
      </c>
      <c r="AN537">
        <v>33.5</v>
      </c>
      <c r="AO537">
        <v>18.3</v>
      </c>
      <c r="AP537">
        <v>26.6</v>
      </c>
      <c r="AQ537">
        <v>10.9</v>
      </c>
      <c r="AR537">
        <v>10.7</v>
      </c>
      <c r="AS537">
        <v>83.3</v>
      </c>
      <c r="AT537">
        <v>8.1</v>
      </c>
      <c r="AU537">
        <v>0.1</v>
      </c>
      <c r="AV537">
        <v>1.1000000000000001</v>
      </c>
      <c r="AW537">
        <v>1.9</v>
      </c>
      <c r="AX537">
        <v>5.4</v>
      </c>
      <c r="AY537">
        <v>33.299999999999997</v>
      </c>
      <c r="AZ537">
        <v>91705</v>
      </c>
      <c r="BA537">
        <v>82.1</v>
      </c>
      <c r="BB537">
        <v>14.1</v>
      </c>
      <c r="BC537">
        <v>3.8</v>
      </c>
      <c r="BD537">
        <v>0.1</v>
      </c>
      <c r="BE537">
        <v>8.1</v>
      </c>
    </row>
    <row r="538" spans="1:57" x14ac:dyDescent="0.3">
      <c r="A538">
        <v>536</v>
      </c>
      <c r="B538" t="s">
        <v>439</v>
      </c>
      <c r="C538" t="s">
        <v>132</v>
      </c>
      <c r="D538">
        <v>0.44500000000000001</v>
      </c>
      <c r="E538">
        <v>0.54800000000000004</v>
      </c>
      <c r="F538">
        <v>1271</v>
      </c>
      <c r="G538">
        <v>566</v>
      </c>
      <c r="H538">
        <v>697</v>
      </c>
      <c r="I538" t="s">
        <v>3056</v>
      </c>
      <c r="J538">
        <v>0</v>
      </c>
      <c r="K538">
        <v>1</v>
      </c>
      <c r="L538">
        <v>0.44400000000000001</v>
      </c>
      <c r="M538">
        <v>0.55100000000000005</v>
      </c>
      <c r="N538">
        <v>1434</v>
      </c>
      <c r="O538">
        <v>637</v>
      </c>
      <c r="P538">
        <v>790</v>
      </c>
      <c r="Q538">
        <v>31.622211660000001</v>
      </c>
      <c r="R538">
        <v>-84.977138650000001</v>
      </c>
      <c r="S538">
        <v>124</v>
      </c>
      <c r="T538">
        <v>3</v>
      </c>
      <c r="U538" s="7">
        <f t="shared" si="24"/>
        <v>9.9206349206349201E-4</v>
      </c>
      <c r="V538">
        <v>3024</v>
      </c>
      <c r="W538">
        <v>1495</v>
      </c>
      <c r="X538">
        <v>1529</v>
      </c>
      <c r="Y538">
        <f t="shared" si="25"/>
        <v>0.49437830687830686</v>
      </c>
      <c r="Z538">
        <f t="shared" si="26"/>
        <v>0.50562169312169314</v>
      </c>
      <c r="AA538">
        <v>4.7</v>
      </c>
      <c r="AB538">
        <v>30.3</v>
      </c>
      <c r="AC538">
        <v>64.3</v>
      </c>
      <c r="AD538">
        <v>0</v>
      </c>
      <c r="AE538">
        <v>0</v>
      </c>
      <c r="AF538">
        <v>0</v>
      </c>
      <c r="AG538">
        <v>2312</v>
      </c>
      <c r="AH538">
        <v>23315</v>
      </c>
      <c r="AI538">
        <v>4341</v>
      </c>
      <c r="AJ538">
        <v>14559</v>
      </c>
      <c r="AK538">
        <v>2352</v>
      </c>
      <c r="AL538">
        <v>41.4</v>
      </c>
      <c r="AM538">
        <v>63.5</v>
      </c>
      <c r="AN538">
        <v>18.399999999999999</v>
      </c>
      <c r="AO538">
        <v>18.7</v>
      </c>
      <c r="AP538">
        <v>20.2</v>
      </c>
      <c r="AQ538">
        <v>26.6</v>
      </c>
      <c r="AR538">
        <v>16.100000000000001</v>
      </c>
      <c r="AS538">
        <v>66.3</v>
      </c>
      <c r="AT538">
        <v>29.3</v>
      </c>
      <c r="AU538">
        <v>0.6</v>
      </c>
      <c r="AV538">
        <v>0</v>
      </c>
      <c r="AW538">
        <v>0</v>
      </c>
      <c r="AX538">
        <v>3.9</v>
      </c>
      <c r="AY538">
        <v>29.6</v>
      </c>
      <c r="AZ538">
        <v>865</v>
      </c>
      <c r="BA538">
        <v>74.7</v>
      </c>
      <c r="BB538">
        <v>19.100000000000001</v>
      </c>
      <c r="BC538">
        <v>6.2</v>
      </c>
      <c r="BD538">
        <v>0</v>
      </c>
      <c r="BE538">
        <v>20.3</v>
      </c>
    </row>
    <row r="539" spans="1:57" x14ac:dyDescent="0.3">
      <c r="A539">
        <v>537</v>
      </c>
      <c r="B539" t="s">
        <v>439</v>
      </c>
      <c r="C539" t="s">
        <v>62</v>
      </c>
      <c r="D539">
        <v>0.68700000000000006</v>
      </c>
      <c r="E539">
        <v>0.26300000000000001</v>
      </c>
      <c r="F539">
        <v>8542</v>
      </c>
      <c r="G539">
        <v>5870</v>
      </c>
      <c r="H539">
        <v>2246</v>
      </c>
      <c r="I539" t="s">
        <v>3055</v>
      </c>
      <c r="J539">
        <v>1</v>
      </c>
      <c r="K539">
        <v>0</v>
      </c>
      <c r="L539">
        <v>0.68600000000000005</v>
      </c>
      <c r="M539">
        <v>0.29699999999999999</v>
      </c>
      <c r="N539">
        <v>8948</v>
      </c>
      <c r="O539">
        <v>6137</v>
      </c>
      <c r="P539">
        <v>2662</v>
      </c>
      <c r="Q539">
        <v>43.082471820000002</v>
      </c>
      <c r="R539">
        <v>-95.150964810000005</v>
      </c>
      <c r="S539">
        <v>595</v>
      </c>
      <c r="T539">
        <v>4</v>
      </c>
      <c r="U539" s="7">
        <f t="shared" si="24"/>
        <v>2.4409592970037224E-4</v>
      </c>
      <c r="V539">
        <v>16387</v>
      </c>
      <c r="W539">
        <v>8091</v>
      </c>
      <c r="X539">
        <v>8296</v>
      </c>
      <c r="Y539">
        <f t="shared" si="25"/>
        <v>0.49374504180142798</v>
      </c>
      <c r="Z539">
        <f t="shared" si="26"/>
        <v>0.50625495819857202</v>
      </c>
      <c r="AA539">
        <v>3.3</v>
      </c>
      <c r="AB539">
        <v>94</v>
      </c>
      <c r="AC539">
        <v>0.2</v>
      </c>
      <c r="AD539">
        <v>0</v>
      </c>
      <c r="AE539">
        <v>0.5</v>
      </c>
      <c r="AF539">
        <v>0</v>
      </c>
      <c r="AG539">
        <v>12485</v>
      </c>
      <c r="AH539">
        <v>48978</v>
      </c>
      <c r="AI539">
        <v>4257</v>
      </c>
      <c r="AJ539">
        <v>28514</v>
      </c>
      <c r="AK539">
        <v>1814</v>
      </c>
      <c r="AL539">
        <v>11.8</v>
      </c>
      <c r="AM539">
        <v>18.100000000000001</v>
      </c>
      <c r="AN539">
        <v>33.200000000000003</v>
      </c>
      <c r="AO539">
        <v>13.8</v>
      </c>
      <c r="AP539">
        <v>24.4</v>
      </c>
      <c r="AQ539">
        <v>11.9</v>
      </c>
      <c r="AR539">
        <v>16.600000000000001</v>
      </c>
      <c r="AS539">
        <v>77.400000000000006</v>
      </c>
      <c r="AT539">
        <v>11.9</v>
      </c>
      <c r="AU539">
        <v>0.3</v>
      </c>
      <c r="AV539">
        <v>2.1</v>
      </c>
      <c r="AW539">
        <v>1.7</v>
      </c>
      <c r="AX539">
        <v>6.6</v>
      </c>
      <c r="AY539">
        <v>16.3</v>
      </c>
      <c r="AZ539">
        <v>8247</v>
      </c>
      <c r="BA539">
        <v>80.599999999999994</v>
      </c>
      <c r="BB539">
        <v>10.3</v>
      </c>
      <c r="BC539">
        <v>8.8000000000000007</v>
      </c>
      <c r="BD539">
        <v>0.2</v>
      </c>
      <c r="BE539">
        <v>3.4</v>
      </c>
    </row>
    <row r="540" spans="1:57" x14ac:dyDescent="0.3">
      <c r="A540">
        <v>538</v>
      </c>
      <c r="B540" t="s">
        <v>439</v>
      </c>
      <c r="C540" t="s">
        <v>68</v>
      </c>
      <c r="D540">
        <v>0.79800000000000004</v>
      </c>
      <c r="E540">
        <v>0.16200000000000001</v>
      </c>
      <c r="F540">
        <v>6278</v>
      </c>
      <c r="G540">
        <v>5009</v>
      </c>
      <c r="H540">
        <v>1014</v>
      </c>
      <c r="I540" t="s">
        <v>3055</v>
      </c>
      <c r="J540">
        <v>1</v>
      </c>
      <c r="K540">
        <v>0</v>
      </c>
      <c r="L540">
        <v>0.81599999999999995</v>
      </c>
      <c r="M540">
        <v>0.16400000000000001</v>
      </c>
      <c r="N540">
        <v>6896</v>
      </c>
      <c r="O540">
        <v>5626</v>
      </c>
      <c r="P540">
        <v>1129</v>
      </c>
      <c r="Q540">
        <v>38.75388572</v>
      </c>
      <c r="R540">
        <v>-88.489145129999997</v>
      </c>
      <c r="S540">
        <v>350</v>
      </c>
      <c r="T540">
        <v>14</v>
      </c>
      <c r="U540" s="7">
        <f t="shared" si="24"/>
        <v>1.0453221832300455E-3</v>
      </c>
      <c r="V540">
        <v>13393</v>
      </c>
      <c r="W540">
        <v>6602</v>
      </c>
      <c r="X540">
        <v>6791</v>
      </c>
      <c r="Y540">
        <f t="shared" si="25"/>
        <v>0.49294407526319717</v>
      </c>
      <c r="Z540">
        <f t="shared" si="26"/>
        <v>0.50705592473680283</v>
      </c>
      <c r="AA540">
        <v>1.4</v>
      </c>
      <c r="AB540">
        <v>96.4</v>
      </c>
      <c r="AC540">
        <v>0.7</v>
      </c>
      <c r="AD540">
        <v>0.1</v>
      </c>
      <c r="AE540">
        <v>0.7</v>
      </c>
      <c r="AF540">
        <v>0</v>
      </c>
      <c r="AG540">
        <v>10402</v>
      </c>
      <c r="AH540">
        <v>47427</v>
      </c>
      <c r="AI540">
        <v>3055</v>
      </c>
      <c r="AJ540">
        <v>25700</v>
      </c>
      <c r="AK540">
        <v>1622</v>
      </c>
      <c r="AL540">
        <v>14</v>
      </c>
      <c r="AM540">
        <v>17.8</v>
      </c>
      <c r="AN540">
        <v>24.5</v>
      </c>
      <c r="AO540">
        <v>15.1</v>
      </c>
      <c r="AP540">
        <v>19.8</v>
      </c>
      <c r="AQ540">
        <v>13.1</v>
      </c>
      <c r="AR540">
        <v>27.5</v>
      </c>
      <c r="AS540">
        <v>85.4</v>
      </c>
      <c r="AT540">
        <v>8.5</v>
      </c>
      <c r="AU540">
        <v>1.1000000000000001</v>
      </c>
      <c r="AV540">
        <v>1.2</v>
      </c>
      <c r="AW540">
        <v>1.3</v>
      </c>
      <c r="AX540">
        <v>2.5</v>
      </c>
      <c r="AY540">
        <v>20.6</v>
      </c>
      <c r="AZ540">
        <v>6348</v>
      </c>
      <c r="BA540">
        <v>81.5</v>
      </c>
      <c r="BB540">
        <v>11.8</v>
      </c>
      <c r="BC540">
        <v>6.7</v>
      </c>
      <c r="BD540">
        <v>0</v>
      </c>
      <c r="BE540">
        <v>5</v>
      </c>
    </row>
    <row r="541" spans="1:57" x14ac:dyDescent="0.3">
      <c r="A541">
        <v>539</v>
      </c>
      <c r="B541" t="s">
        <v>439</v>
      </c>
      <c r="C541" t="s">
        <v>69</v>
      </c>
      <c r="D541">
        <v>0.75700000000000001</v>
      </c>
      <c r="E541">
        <v>0.20499999999999999</v>
      </c>
      <c r="F541">
        <v>11259</v>
      </c>
      <c r="G541">
        <v>8528</v>
      </c>
      <c r="H541">
        <v>2306</v>
      </c>
      <c r="I541" t="s">
        <v>3055</v>
      </c>
      <c r="J541">
        <v>1</v>
      </c>
      <c r="K541">
        <v>0</v>
      </c>
      <c r="L541">
        <v>0.77400000000000002</v>
      </c>
      <c r="M541">
        <v>0.20799999999999999</v>
      </c>
      <c r="N541">
        <v>12277</v>
      </c>
      <c r="O541">
        <v>9498</v>
      </c>
      <c r="P541">
        <v>2549</v>
      </c>
      <c r="Q541">
        <v>39.395618329999998</v>
      </c>
      <c r="R541">
        <v>-87.117235059999999</v>
      </c>
      <c r="S541">
        <v>554</v>
      </c>
      <c r="T541">
        <v>10</v>
      </c>
      <c r="U541" s="7">
        <f t="shared" si="24"/>
        <v>3.7914691943127961E-4</v>
      </c>
      <c r="V541">
        <v>26375</v>
      </c>
      <c r="W541">
        <v>12903</v>
      </c>
      <c r="X541">
        <v>13472</v>
      </c>
      <c r="Y541">
        <f t="shared" si="25"/>
        <v>0.48921327014218008</v>
      </c>
      <c r="Z541">
        <f t="shared" si="26"/>
        <v>0.51078672985781992</v>
      </c>
      <c r="AA541">
        <v>1.3</v>
      </c>
      <c r="AB541">
        <v>96.4</v>
      </c>
      <c r="AC541">
        <v>0.4</v>
      </c>
      <c r="AD541">
        <v>0.1</v>
      </c>
      <c r="AE541">
        <v>0.3</v>
      </c>
      <c r="AF541">
        <v>0</v>
      </c>
      <c r="AG541">
        <v>20216</v>
      </c>
      <c r="AH541">
        <v>50924</v>
      </c>
      <c r="AI541">
        <v>2157</v>
      </c>
      <c r="AJ541">
        <v>24339</v>
      </c>
      <c r="AK541">
        <v>864</v>
      </c>
      <c r="AL541">
        <v>13.9</v>
      </c>
      <c r="AM541">
        <v>18.899999999999999</v>
      </c>
      <c r="AN541">
        <v>29.3</v>
      </c>
      <c r="AO541">
        <v>18.8</v>
      </c>
      <c r="AP541">
        <v>20.6</v>
      </c>
      <c r="AQ541">
        <v>9.4</v>
      </c>
      <c r="AR541">
        <v>21.8</v>
      </c>
      <c r="AS541">
        <v>82.6</v>
      </c>
      <c r="AT541">
        <v>12.3</v>
      </c>
      <c r="AU541">
        <v>0</v>
      </c>
      <c r="AV541">
        <v>1.8</v>
      </c>
      <c r="AW541">
        <v>1</v>
      </c>
      <c r="AX541">
        <v>2.2000000000000002</v>
      </c>
      <c r="AY541">
        <v>26.2</v>
      </c>
      <c r="AZ541">
        <v>12252</v>
      </c>
      <c r="BA541">
        <v>79.099999999999994</v>
      </c>
      <c r="BB541">
        <v>15.5</v>
      </c>
      <c r="BC541">
        <v>5.4</v>
      </c>
      <c r="BD541">
        <v>0</v>
      </c>
      <c r="BE541">
        <v>4.9000000000000004</v>
      </c>
    </row>
    <row r="542" spans="1:57" x14ac:dyDescent="0.3">
      <c r="A542">
        <v>540</v>
      </c>
      <c r="B542" t="s">
        <v>439</v>
      </c>
      <c r="C542" t="s">
        <v>107</v>
      </c>
      <c r="D542">
        <v>0.76</v>
      </c>
      <c r="E542">
        <v>0.17799999999999999</v>
      </c>
      <c r="F542">
        <v>3727</v>
      </c>
      <c r="G542">
        <v>2831</v>
      </c>
      <c r="H542">
        <v>665</v>
      </c>
      <c r="I542" t="s">
        <v>3055</v>
      </c>
      <c r="J542">
        <v>1</v>
      </c>
      <c r="K542">
        <v>0</v>
      </c>
      <c r="L542">
        <v>0.75700000000000001</v>
      </c>
      <c r="M542">
        <v>0.214</v>
      </c>
      <c r="N542">
        <v>4134</v>
      </c>
      <c r="O542">
        <v>3129</v>
      </c>
      <c r="P542">
        <v>883</v>
      </c>
      <c r="Q542">
        <v>39.349487719999999</v>
      </c>
      <c r="R542">
        <v>-97.165181279999999</v>
      </c>
      <c r="S542">
        <v>114</v>
      </c>
      <c r="T542">
        <v>3</v>
      </c>
      <c r="U542" s="7">
        <f t="shared" si="24"/>
        <v>3.6571985858832134E-4</v>
      </c>
      <c r="V542">
        <v>8203</v>
      </c>
      <c r="W542">
        <v>4051</v>
      </c>
      <c r="X542">
        <v>4152</v>
      </c>
      <c r="Y542">
        <f t="shared" si="25"/>
        <v>0.49384371571376323</v>
      </c>
      <c r="Z542">
        <f t="shared" si="26"/>
        <v>0.50615628428623671</v>
      </c>
      <c r="AA542">
        <v>2.4</v>
      </c>
      <c r="AB542">
        <v>94.5</v>
      </c>
      <c r="AC542">
        <v>0.7</v>
      </c>
      <c r="AD542">
        <v>0.6</v>
      </c>
      <c r="AE542">
        <v>0.6</v>
      </c>
      <c r="AF542">
        <v>0</v>
      </c>
      <c r="AG542">
        <v>6200</v>
      </c>
      <c r="AH542">
        <v>55434</v>
      </c>
      <c r="AI542">
        <v>5158</v>
      </c>
      <c r="AJ542">
        <v>28115</v>
      </c>
      <c r="AK542">
        <v>3356</v>
      </c>
      <c r="AL542">
        <v>9.4</v>
      </c>
      <c r="AM542">
        <v>14.6</v>
      </c>
      <c r="AN542">
        <v>32.799999999999997</v>
      </c>
      <c r="AO542">
        <v>15.1</v>
      </c>
      <c r="AP542">
        <v>24.5</v>
      </c>
      <c r="AQ542">
        <v>15.7</v>
      </c>
      <c r="AR542">
        <v>12</v>
      </c>
      <c r="AS542">
        <v>80.7</v>
      </c>
      <c r="AT542">
        <v>9.6999999999999993</v>
      </c>
      <c r="AU542">
        <v>0.1</v>
      </c>
      <c r="AV542">
        <v>2.2999999999999998</v>
      </c>
      <c r="AW542">
        <v>0.8</v>
      </c>
      <c r="AX542">
        <v>6.4</v>
      </c>
      <c r="AY542">
        <v>19.7</v>
      </c>
      <c r="AZ542">
        <v>4107</v>
      </c>
      <c r="BA542">
        <v>71</v>
      </c>
      <c r="BB542">
        <v>20.3</v>
      </c>
      <c r="BC542">
        <v>8.5</v>
      </c>
      <c r="BD542">
        <v>0.3</v>
      </c>
      <c r="BE542">
        <v>3.3</v>
      </c>
    </row>
    <row r="543" spans="1:57" x14ac:dyDescent="0.3">
      <c r="A543">
        <v>541</v>
      </c>
      <c r="B543" t="s">
        <v>439</v>
      </c>
      <c r="C543" t="s">
        <v>63</v>
      </c>
      <c r="D543">
        <v>0.86599999999999999</v>
      </c>
      <c r="E543">
        <v>0.111</v>
      </c>
      <c r="F543">
        <v>6765</v>
      </c>
      <c r="G543">
        <v>5861</v>
      </c>
      <c r="H543">
        <v>752</v>
      </c>
      <c r="I543" t="s">
        <v>3055</v>
      </c>
      <c r="J543">
        <v>1</v>
      </c>
      <c r="K543">
        <v>0</v>
      </c>
      <c r="L543">
        <v>0.88</v>
      </c>
      <c r="M543">
        <v>0.109</v>
      </c>
      <c r="N543">
        <v>7590</v>
      </c>
      <c r="O543">
        <v>6677</v>
      </c>
      <c r="P543">
        <v>831</v>
      </c>
      <c r="Q543">
        <v>37.164511259999998</v>
      </c>
      <c r="R543">
        <v>-83.712575000000001</v>
      </c>
      <c r="S543">
        <v>637</v>
      </c>
      <c r="T543">
        <v>6</v>
      </c>
      <c r="U543" s="7">
        <f t="shared" si="24"/>
        <v>2.8754912297517492E-4</v>
      </c>
      <c r="V543">
        <v>20866</v>
      </c>
      <c r="W543">
        <v>11054</v>
      </c>
      <c r="X543">
        <v>9812</v>
      </c>
      <c r="Y543">
        <f t="shared" si="25"/>
        <v>0.52976133422793059</v>
      </c>
      <c r="Z543">
        <f t="shared" si="26"/>
        <v>0.47023866577206941</v>
      </c>
      <c r="AA543">
        <v>2.5</v>
      </c>
      <c r="AB543">
        <v>92.6</v>
      </c>
      <c r="AC543">
        <v>3.3</v>
      </c>
      <c r="AD543">
        <v>0.3</v>
      </c>
      <c r="AE543">
        <v>0</v>
      </c>
      <c r="AF543">
        <v>0.1</v>
      </c>
      <c r="AG543">
        <v>16297</v>
      </c>
      <c r="AH543">
        <v>24596</v>
      </c>
      <c r="AI543">
        <v>2434</v>
      </c>
      <c r="AJ543">
        <v>15388</v>
      </c>
      <c r="AK543">
        <v>1198</v>
      </c>
      <c r="AL543">
        <v>39.5</v>
      </c>
      <c r="AM543">
        <v>52.2</v>
      </c>
      <c r="AN543">
        <v>24.8</v>
      </c>
      <c r="AO543">
        <v>21.2</v>
      </c>
      <c r="AP543">
        <v>24.7</v>
      </c>
      <c r="AQ543">
        <v>11.5</v>
      </c>
      <c r="AR543">
        <v>17.899999999999999</v>
      </c>
      <c r="AS543">
        <v>76.900000000000006</v>
      </c>
      <c r="AT543">
        <v>16</v>
      </c>
      <c r="AU543">
        <v>0.1</v>
      </c>
      <c r="AV543">
        <v>2.6</v>
      </c>
      <c r="AW543">
        <v>2.1</v>
      </c>
      <c r="AX543">
        <v>2.2999999999999998</v>
      </c>
      <c r="AY543">
        <v>29.5</v>
      </c>
      <c r="AZ543">
        <v>5762</v>
      </c>
      <c r="BA543">
        <v>74</v>
      </c>
      <c r="BB543">
        <v>22.6</v>
      </c>
      <c r="BC543">
        <v>3.2</v>
      </c>
      <c r="BD543">
        <v>0.3</v>
      </c>
      <c r="BE543">
        <v>9.1</v>
      </c>
    </row>
    <row r="544" spans="1:57" x14ac:dyDescent="0.3">
      <c r="A544">
        <v>542</v>
      </c>
      <c r="B544" t="s">
        <v>439</v>
      </c>
      <c r="C544" t="s">
        <v>81</v>
      </c>
      <c r="D544">
        <v>0.46500000000000002</v>
      </c>
      <c r="E544">
        <v>0.44600000000000001</v>
      </c>
      <c r="F544">
        <v>29108</v>
      </c>
      <c r="G544">
        <v>13549</v>
      </c>
      <c r="H544">
        <v>12974</v>
      </c>
      <c r="I544" t="s">
        <v>3056</v>
      </c>
      <c r="J544">
        <v>0</v>
      </c>
      <c r="K544">
        <v>1</v>
      </c>
      <c r="L544">
        <v>0.46700000000000003</v>
      </c>
      <c r="M544">
        <v>0.50700000000000001</v>
      </c>
      <c r="N544">
        <v>32215</v>
      </c>
      <c r="O544">
        <v>15031</v>
      </c>
      <c r="P544">
        <v>16345</v>
      </c>
      <c r="Q544">
        <v>46.892895179999996</v>
      </c>
      <c r="R544">
        <v>-96.487619219999999</v>
      </c>
      <c r="S544">
        <v>2690</v>
      </c>
      <c r="T544">
        <v>45</v>
      </c>
      <c r="U544" s="7">
        <f t="shared" si="24"/>
        <v>7.2533849129593814E-4</v>
      </c>
      <c r="V544">
        <v>62040</v>
      </c>
      <c r="W544">
        <v>30613</v>
      </c>
      <c r="X544">
        <v>31427</v>
      </c>
      <c r="Y544">
        <f t="shared" si="25"/>
        <v>0.49343971631205674</v>
      </c>
      <c r="Z544">
        <f t="shared" si="26"/>
        <v>0.50656028368794326</v>
      </c>
      <c r="AA544">
        <v>4.3</v>
      </c>
      <c r="AB544">
        <v>88.5</v>
      </c>
      <c r="AC544">
        <v>2.5</v>
      </c>
      <c r="AD544">
        <v>1.3</v>
      </c>
      <c r="AE544">
        <v>1.1000000000000001</v>
      </c>
      <c r="AF544">
        <v>0</v>
      </c>
      <c r="AG544">
        <v>46089</v>
      </c>
      <c r="AH544">
        <v>61409</v>
      </c>
      <c r="AI544">
        <v>1749</v>
      </c>
      <c r="AJ544">
        <v>28122</v>
      </c>
      <c r="AK544">
        <v>692</v>
      </c>
      <c r="AL544">
        <v>12.5</v>
      </c>
      <c r="AM544">
        <v>13.1</v>
      </c>
      <c r="AN544">
        <v>36.1</v>
      </c>
      <c r="AO544">
        <v>18.2</v>
      </c>
      <c r="AP544">
        <v>24.6</v>
      </c>
      <c r="AQ544">
        <v>9.1999999999999993</v>
      </c>
      <c r="AR544">
        <v>11.8</v>
      </c>
      <c r="AS544">
        <v>79.099999999999994</v>
      </c>
      <c r="AT544">
        <v>8.1</v>
      </c>
      <c r="AU544">
        <v>1</v>
      </c>
      <c r="AV544">
        <v>4</v>
      </c>
      <c r="AW544">
        <v>1.5</v>
      </c>
      <c r="AX544">
        <v>6.3</v>
      </c>
      <c r="AY544">
        <v>18.899999999999999</v>
      </c>
      <c r="AZ544">
        <v>33502</v>
      </c>
      <c r="BA544">
        <v>79.599999999999994</v>
      </c>
      <c r="BB544">
        <v>14.6</v>
      </c>
      <c r="BC544">
        <v>5.5</v>
      </c>
      <c r="BD544">
        <v>0.2</v>
      </c>
      <c r="BE544">
        <v>2.8</v>
      </c>
    </row>
    <row r="545" spans="1:57" x14ac:dyDescent="0.3">
      <c r="A545">
        <v>543</v>
      </c>
      <c r="B545" t="s">
        <v>439</v>
      </c>
      <c r="C545" t="s">
        <v>64</v>
      </c>
      <c r="D545">
        <v>0.52500000000000002</v>
      </c>
      <c r="E545">
        <v>0.41399999999999998</v>
      </c>
      <c r="F545">
        <v>109237</v>
      </c>
      <c r="G545">
        <v>57328</v>
      </c>
      <c r="H545">
        <v>45182</v>
      </c>
      <c r="I545" t="s">
        <v>3055</v>
      </c>
      <c r="J545">
        <v>1</v>
      </c>
      <c r="K545">
        <v>0</v>
      </c>
      <c r="L545">
        <v>0.51</v>
      </c>
      <c r="M545">
        <v>0.47</v>
      </c>
      <c r="N545">
        <v>126618</v>
      </c>
      <c r="O545">
        <v>64583</v>
      </c>
      <c r="P545">
        <v>59519</v>
      </c>
      <c r="Q545">
        <v>39.311320559999999</v>
      </c>
      <c r="R545">
        <v>-94.418508619999997</v>
      </c>
      <c r="S545">
        <v>2761</v>
      </c>
      <c r="T545">
        <v>48</v>
      </c>
      <c r="U545" s="7">
        <f t="shared" si="24"/>
        <v>2.0333124353999696E-4</v>
      </c>
      <c r="V545">
        <v>236068</v>
      </c>
      <c r="W545">
        <v>115761</v>
      </c>
      <c r="X545">
        <v>120307</v>
      </c>
      <c r="Y545">
        <f t="shared" si="25"/>
        <v>0.49037141840486642</v>
      </c>
      <c r="Z545">
        <f t="shared" si="26"/>
        <v>0.50962858159513358</v>
      </c>
      <c r="AA545">
        <v>6.6</v>
      </c>
      <c r="AB545">
        <v>82.1</v>
      </c>
      <c r="AC545">
        <v>5.6</v>
      </c>
      <c r="AD545">
        <v>0.3</v>
      </c>
      <c r="AE545">
        <v>2.2000000000000002</v>
      </c>
      <c r="AF545">
        <v>0.2</v>
      </c>
      <c r="AG545">
        <v>173396</v>
      </c>
      <c r="AH545">
        <v>65675</v>
      </c>
      <c r="AI545">
        <v>1019</v>
      </c>
      <c r="AJ545">
        <v>31953</v>
      </c>
      <c r="AK545">
        <v>594</v>
      </c>
      <c r="AL545">
        <v>8.9</v>
      </c>
      <c r="AM545">
        <v>11.5</v>
      </c>
      <c r="AN545">
        <v>37</v>
      </c>
      <c r="AO545">
        <v>16.600000000000001</v>
      </c>
      <c r="AP545">
        <v>25.4</v>
      </c>
      <c r="AQ545">
        <v>7.2</v>
      </c>
      <c r="AR545">
        <v>13.8</v>
      </c>
      <c r="AS545">
        <v>84</v>
      </c>
      <c r="AT545">
        <v>8.1</v>
      </c>
      <c r="AU545">
        <v>0.6</v>
      </c>
      <c r="AV545">
        <v>1.2</v>
      </c>
      <c r="AW545">
        <v>0.9</v>
      </c>
      <c r="AX545">
        <v>5.0999999999999996</v>
      </c>
      <c r="AY545">
        <v>23.1</v>
      </c>
      <c r="AZ545">
        <v>123139</v>
      </c>
      <c r="BA545">
        <v>83.9</v>
      </c>
      <c r="BB545">
        <v>11.9</v>
      </c>
      <c r="BC545">
        <v>4</v>
      </c>
      <c r="BD545">
        <v>0.1</v>
      </c>
      <c r="BE545">
        <v>4.4000000000000004</v>
      </c>
    </row>
    <row r="546" spans="1:57" x14ac:dyDescent="0.3">
      <c r="A546">
        <v>544</v>
      </c>
      <c r="B546" t="s">
        <v>439</v>
      </c>
      <c r="C546" t="s">
        <v>70</v>
      </c>
      <c r="D546">
        <v>0.41499999999999998</v>
      </c>
      <c r="E546">
        <v>0.57199999999999995</v>
      </c>
      <c r="F546">
        <v>9960</v>
      </c>
      <c r="G546">
        <v>4136</v>
      </c>
      <c r="H546">
        <v>5695</v>
      </c>
      <c r="I546" t="s">
        <v>3056</v>
      </c>
      <c r="J546">
        <v>0</v>
      </c>
      <c r="K546">
        <v>1</v>
      </c>
      <c r="L546">
        <v>0.41199999999999998</v>
      </c>
      <c r="M546">
        <v>0.56999999999999995</v>
      </c>
      <c r="N546">
        <v>10054</v>
      </c>
      <c r="O546">
        <v>4147</v>
      </c>
      <c r="P546">
        <v>5728</v>
      </c>
      <c r="Q546">
        <v>33.65358105</v>
      </c>
      <c r="R546">
        <v>-88.777842550000003</v>
      </c>
      <c r="S546">
        <v>723</v>
      </c>
      <c r="T546">
        <v>22</v>
      </c>
      <c r="U546" s="7">
        <f t="shared" si="24"/>
        <v>1.1005502751375688E-3</v>
      </c>
      <c r="V546">
        <v>19990</v>
      </c>
      <c r="W546">
        <v>9273</v>
      </c>
      <c r="X546">
        <v>10717</v>
      </c>
      <c r="Y546">
        <f t="shared" si="25"/>
        <v>0.46388194097048524</v>
      </c>
      <c r="Z546">
        <f t="shared" si="26"/>
        <v>0.5361180590295147</v>
      </c>
      <c r="AA546">
        <v>0.6</v>
      </c>
      <c r="AB546">
        <v>39.200000000000003</v>
      </c>
      <c r="AC546">
        <v>59</v>
      </c>
      <c r="AD546">
        <v>0.3</v>
      </c>
      <c r="AE546">
        <v>0.7</v>
      </c>
      <c r="AF546">
        <v>0</v>
      </c>
      <c r="AG546">
        <v>15184</v>
      </c>
      <c r="AH546">
        <v>34118</v>
      </c>
      <c r="AI546">
        <v>4893</v>
      </c>
      <c r="AJ546">
        <v>19220</v>
      </c>
      <c r="AK546">
        <v>912</v>
      </c>
      <c r="AL546">
        <v>26.6</v>
      </c>
      <c r="AM546">
        <v>43.2</v>
      </c>
      <c r="AN546">
        <v>27.6</v>
      </c>
      <c r="AO546">
        <v>19.600000000000001</v>
      </c>
      <c r="AP546">
        <v>19.100000000000001</v>
      </c>
      <c r="AQ546">
        <v>11.8</v>
      </c>
      <c r="AR546">
        <v>21.9</v>
      </c>
      <c r="AS546">
        <v>86.9</v>
      </c>
      <c r="AT546">
        <v>7.2</v>
      </c>
      <c r="AU546">
        <v>0</v>
      </c>
      <c r="AV546">
        <v>1.8</v>
      </c>
      <c r="AW546">
        <v>0.5</v>
      </c>
      <c r="AX546">
        <v>3.5</v>
      </c>
      <c r="AY546">
        <v>22.2</v>
      </c>
      <c r="AZ546">
        <v>7663</v>
      </c>
      <c r="BA546">
        <v>75.599999999999994</v>
      </c>
      <c r="BB546">
        <v>16.899999999999999</v>
      </c>
      <c r="BC546">
        <v>7.5</v>
      </c>
      <c r="BD546">
        <v>0</v>
      </c>
      <c r="BE546">
        <v>11.3</v>
      </c>
    </row>
    <row r="547" spans="1:57" x14ac:dyDescent="0.3">
      <c r="A547">
        <v>545</v>
      </c>
      <c r="B547" t="s">
        <v>439</v>
      </c>
      <c r="C547" t="s">
        <v>85</v>
      </c>
      <c r="D547">
        <v>0.747</v>
      </c>
      <c r="E547">
        <v>0.23</v>
      </c>
      <c r="F547">
        <v>5885</v>
      </c>
      <c r="G547">
        <v>4395</v>
      </c>
      <c r="H547">
        <v>1352</v>
      </c>
      <c r="I547" t="s">
        <v>3055</v>
      </c>
      <c r="J547">
        <v>1</v>
      </c>
      <c r="K547">
        <v>0</v>
      </c>
      <c r="L547">
        <v>0.74299999999999999</v>
      </c>
      <c r="M547">
        <v>0.247</v>
      </c>
      <c r="N547">
        <v>6828</v>
      </c>
      <c r="O547">
        <v>5074</v>
      </c>
      <c r="P547">
        <v>1685</v>
      </c>
      <c r="Q547">
        <v>35.057042750000001</v>
      </c>
      <c r="R547">
        <v>-83.743536329999998</v>
      </c>
      <c r="S547">
        <v>241</v>
      </c>
      <c r="T547">
        <v>3</v>
      </c>
      <c r="U547" s="7">
        <f t="shared" si="24"/>
        <v>2.7899190923463222E-4</v>
      </c>
      <c r="V547">
        <v>10753</v>
      </c>
      <c r="W547">
        <v>5117</v>
      </c>
      <c r="X547">
        <v>5636</v>
      </c>
      <c r="Y547">
        <f t="shared" si="25"/>
        <v>0.47586719985120429</v>
      </c>
      <c r="Z547">
        <f t="shared" si="26"/>
        <v>0.52413280014879571</v>
      </c>
      <c r="AA547">
        <v>3.3</v>
      </c>
      <c r="AB547">
        <v>95</v>
      </c>
      <c r="AC547">
        <v>1.6</v>
      </c>
      <c r="AD547">
        <v>0.1</v>
      </c>
      <c r="AE547">
        <v>0</v>
      </c>
      <c r="AF547">
        <v>0</v>
      </c>
      <c r="AG547">
        <v>8607</v>
      </c>
      <c r="AH547">
        <v>37070</v>
      </c>
      <c r="AI547">
        <v>5113</v>
      </c>
      <c r="AJ547">
        <v>25433</v>
      </c>
      <c r="AK547">
        <v>2548</v>
      </c>
      <c r="AL547">
        <v>17.5</v>
      </c>
      <c r="AM547">
        <v>28</v>
      </c>
      <c r="AN547">
        <v>34.5</v>
      </c>
      <c r="AO547">
        <v>23.1</v>
      </c>
      <c r="AP547">
        <v>20.3</v>
      </c>
      <c r="AQ547">
        <v>13</v>
      </c>
      <c r="AR547">
        <v>9.1</v>
      </c>
      <c r="AS547">
        <v>84.2</v>
      </c>
      <c r="AT547">
        <v>7.1</v>
      </c>
      <c r="AU547">
        <v>0</v>
      </c>
      <c r="AV547">
        <v>2</v>
      </c>
      <c r="AW547">
        <v>2.2999999999999998</v>
      </c>
      <c r="AX547">
        <v>4.4000000000000004</v>
      </c>
      <c r="AY547">
        <v>21.3</v>
      </c>
      <c r="AZ547">
        <v>4275</v>
      </c>
      <c r="BA547">
        <v>75</v>
      </c>
      <c r="BB547">
        <v>14.6</v>
      </c>
      <c r="BC547">
        <v>10</v>
      </c>
      <c r="BD547">
        <v>0.3</v>
      </c>
      <c r="BE547">
        <v>7.1</v>
      </c>
    </row>
    <row r="548" spans="1:57" x14ac:dyDescent="0.3">
      <c r="A548">
        <v>546</v>
      </c>
      <c r="B548" t="s">
        <v>439</v>
      </c>
      <c r="C548" t="s">
        <v>72</v>
      </c>
      <c r="D548">
        <v>0.79800000000000004</v>
      </c>
      <c r="E548">
        <v>0.158</v>
      </c>
      <c r="F548">
        <v>2973</v>
      </c>
      <c r="G548">
        <v>2373</v>
      </c>
      <c r="H548">
        <v>470</v>
      </c>
      <c r="I548" t="s">
        <v>3055</v>
      </c>
      <c r="J548">
        <v>1</v>
      </c>
      <c r="K548">
        <v>0</v>
      </c>
      <c r="L548">
        <v>0.8</v>
      </c>
      <c r="M548">
        <v>0.17799999999999999</v>
      </c>
      <c r="N548">
        <v>3558</v>
      </c>
      <c r="O548">
        <v>2848</v>
      </c>
      <c r="P548">
        <v>632</v>
      </c>
      <c r="Q548">
        <v>40.524394409999999</v>
      </c>
      <c r="R548">
        <v>-98.051262960000003</v>
      </c>
      <c r="S548">
        <v>195</v>
      </c>
      <c r="T548">
        <v>1</v>
      </c>
      <c r="U548" s="7">
        <f t="shared" si="24"/>
        <v>1.5964240102171138E-4</v>
      </c>
      <c r="V548">
        <v>6264</v>
      </c>
      <c r="W548">
        <v>3210</v>
      </c>
      <c r="X548">
        <v>3054</v>
      </c>
      <c r="Y548">
        <f t="shared" si="25"/>
        <v>0.51245210727969348</v>
      </c>
      <c r="Z548">
        <f t="shared" si="26"/>
        <v>0.48754789272030652</v>
      </c>
      <c r="AA548">
        <v>8.9</v>
      </c>
      <c r="AB548">
        <v>89.2</v>
      </c>
      <c r="AC548">
        <v>0.4</v>
      </c>
      <c r="AD548">
        <v>0.2</v>
      </c>
      <c r="AE548">
        <v>0.3</v>
      </c>
      <c r="AF548">
        <v>0</v>
      </c>
      <c r="AG548">
        <v>4585</v>
      </c>
      <c r="AH548">
        <v>54167</v>
      </c>
      <c r="AI548">
        <v>3031</v>
      </c>
      <c r="AJ548">
        <v>27275</v>
      </c>
      <c r="AK548">
        <v>1663</v>
      </c>
      <c r="AL548">
        <v>11.1</v>
      </c>
      <c r="AM548">
        <v>17.3</v>
      </c>
      <c r="AN548">
        <v>28.7</v>
      </c>
      <c r="AO548">
        <v>14.9</v>
      </c>
      <c r="AP548">
        <v>19.399999999999999</v>
      </c>
      <c r="AQ548">
        <v>17.899999999999999</v>
      </c>
      <c r="AR548">
        <v>19.100000000000001</v>
      </c>
      <c r="AS548">
        <v>82.1</v>
      </c>
      <c r="AT548">
        <v>10.1</v>
      </c>
      <c r="AU548">
        <v>0</v>
      </c>
      <c r="AV548">
        <v>3.7</v>
      </c>
      <c r="AW548">
        <v>1.4</v>
      </c>
      <c r="AX548">
        <v>2.7</v>
      </c>
      <c r="AY548">
        <v>20.9</v>
      </c>
      <c r="AZ548">
        <v>3112</v>
      </c>
      <c r="BA548">
        <v>78.400000000000006</v>
      </c>
      <c r="BB548">
        <v>12.5</v>
      </c>
      <c r="BC548">
        <v>8.8000000000000007</v>
      </c>
      <c r="BD548">
        <v>0.3</v>
      </c>
      <c r="BE548">
        <v>3</v>
      </c>
    </row>
    <row r="549" spans="1:57" x14ac:dyDescent="0.3">
      <c r="A549">
        <v>547</v>
      </c>
      <c r="B549" t="s">
        <v>439</v>
      </c>
      <c r="C549" t="s">
        <v>165</v>
      </c>
      <c r="D549">
        <v>0.41599999999999998</v>
      </c>
      <c r="E549">
        <v>0.51400000000000001</v>
      </c>
      <c r="F549">
        <v>5069</v>
      </c>
      <c r="G549">
        <v>2109</v>
      </c>
      <c r="H549">
        <v>2608</v>
      </c>
      <c r="I549" t="s">
        <v>3056</v>
      </c>
      <c r="J549">
        <v>0</v>
      </c>
      <c r="K549">
        <v>1</v>
      </c>
      <c r="L549">
        <v>0.43099999999999999</v>
      </c>
      <c r="M549">
        <v>0.54100000000000004</v>
      </c>
      <c r="N549">
        <v>5698</v>
      </c>
      <c r="O549">
        <v>2456</v>
      </c>
      <c r="P549">
        <v>3083</v>
      </c>
      <c r="Q549">
        <v>42.912961469999999</v>
      </c>
      <c r="R549">
        <v>-96.976569170000005</v>
      </c>
      <c r="S549">
        <v>877</v>
      </c>
      <c r="T549">
        <v>8</v>
      </c>
      <c r="U549" s="7">
        <f t="shared" si="24"/>
        <v>5.7524987416409008E-4</v>
      </c>
      <c r="V549">
        <v>13907</v>
      </c>
      <c r="W549">
        <v>6955</v>
      </c>
      <c r="X549">
        <v>6952</v>
      </c>
      <c r="Y549">
        <f t="shared" si="25"/>
        <v>0.50010785935140578</v>
      </c>
      <c r="Z549">
        <f t="shared" si="26"/>
        <v>0.49989214064859422</v>
      </c>
      <c r="AA549">
        <v>2.7</v>
      </c>
      <c r="AB549">
        <v>88.2</v>
      </c>
      <c r="AC549">
        <v>1.5</v>
      </c>
      <c r="AD549">
        <v>2.9</v>
      </c>
      <c r="AE549">
        <v>2.5</v>
      </c>
      <c r="AF549">
        <v>0</v>
      </c>
      <c r="AG549">
        <v>11213</v>
      </c>
      <c r="AH549">
        <v>41773</v>
      </c>
      <c r="AI549">
        <v>2505</v>
      </c>
      <c r="AJ549">
        <v>24541</v>
      </c>
      <c r="AK549">
        <v>2102</v>
      </c>
      <c r="AL549">
        <v>24.7</v>
      </c>
      <c r="AM549">
        <v>16.100000000000001</v>
      </c>
      <c r="AN549">
        <v>40.799999999999997</v>
      </c>
      <c r="AO549">
        <v>21.2</v>
      </c>
      <c r="AP549">
        <v>22.2</v>
      </c>
      <c r="AQ549">
        <v>7.1</v>
      </c>
      <c r="AR549">
        <v>8.6999999999999993</v>
      </c>
      <c r="AS549">
        <v>69.400000000000006</v>
      </c>
      <c r="AT549">
        <v>7.6</v>
      </c>
      <c r="AU549">
        <v>0.6</v>
      </c>
      <c r="AV549">
        <v>13.2</v>
      </c>
      <c r="AW549">
        <v>3</v>
      </c>
      <c r="AX549">
        <v>6.2</v>
      </c>
      <c r="AY549">
        <v>15</v>
      </c>
      <c r="AZ549">
        <v>7624</v>
      </c>
      <c r="BA549">
        <v>64.7</v>
      </c>
      <c r="BB549">
        <v>29.6</v>
      </c>
      <c r="BC549">
        <v>5.5</v>
      </c>
      <c r="BD549">
        <v>0.2</v>
      </c>
      <c r="BE549">
        <v>6.4</v>
      </c>
    </row>
    <row r="550" spans="1:57" x14ac:dyDescent="0.3">
      <c r="A550">
        <v>548</v>
      </c>
      <c r="B550" t="s">
        <v>439</v>
      </c>
      <c r="C550" t="s">
        <v>116</v>
      </c>
      <c r="D550">
        <v>0.73299999999999998</v>
      </c>
      <c r="E550">
        <v>0.24199999999999999</v>
      </c>
      <c r="F550">
        <v>2919</v>
      </c>
      <c r="G550">
        <v>2140</v>
      </c>
      <c r="H550">
        <v>707</v>
      </c>
      <c r="I550" t="s">
        <v>3055</v>
      </c>
      <c r="J550">
        <v>1</v>
      </c>
      <c r="K550">
        <v>0</v>
      </c>
      <c r="L550">
        <v>0.78</v>
      </c>
      <c r="M550">
        <v>0.21</v>
      </c>
      <c r="N550">
        <v>3506</v>
      </c>
      <c r="O550">
        <v>2733</v>
      </c>
      <c r="P550">
        <v>735</v>
      </c>
      <c r="Q550">
        <v>36.55151008</v>
      </c>
      <c r="R550">
        <v>-85.539304189999996</v>
      </c>
      <c r="S550">
        <v>426</v>
      </c>
      <c r="T550">
        <v>16</v>
      </c>
      <c r="U550" s="7">
        <f t="shared" si="24"/>
        <v>2.0822488287350338E-3</v>
      </c>
      <c r="V550">
        <v>7684</v>
      </c>
      <c r="W550">
        <v>3777</v>
      </c>
      <c r="X550">
        <v>3907</v>
      </c>
      <c r="Y550">
        <f t="shared" si="25"/>
        <v>0.49154086413326392</v>
      </c>
      <c r="Z550">
        <f t="shared" si="26"/>
        <v>0.50845913586673608</v>
      </c>
      <c r="AA550">
        <v>1.6</v>
      </c>
      <c r="AB550">
        <v>94.8</v>
      </c>
      <c r="AC550">
        <v>2.1</v>
      </c>
      <c r="AD550">
        <v>0.7</v>
      </c>
      <c r="AE550">
        <v>0.5</v>
      </c>
      <c r="AF550">
        <v>0</v>
      </c>
      <c r="AG550">
        <v>6110</v>
      </c>
      <c r="AH550">
        <v>30801</v>
      </c>
      <c r="AI550">
        <v>3356</v>
      </c>
      <c r="AJ550">
        <v>17667</v>
      </c>
      <c r="AK550">
        <v>1713</v>
      </c>
      <c r="AL550">
        <v>26.6</v>
      </c>
      <c r="AM550">
        <v>33.799999999999997</v>
      </c>
      <c r="AN550">
        <v>27.6</v>
      </c>
      <c r="AO550">
        <v>21.2</v>
      </c>
      <c r="AP550">
        <v>15.6</v>
      </c>
      <c r="AQ550">
        <v>13.7</v>
      </c>
      <c r="AR550">
        <v>21.9</v>
      </c>
      <c r="AS550">
        <v>88.8</v>
      </c>
      <c r="AT550">
        <v>6.5</v>
      </c>
      <c r="AU550">
        <v>0.1</v>
      </c>
      <c r="AV550">
        <v>1.1000000000000001</v>
      </c>
      <c r="AW550">
        <v>0.5</v>
      </c>
      <c r="AX550">
        <v>3</v>
      </c>
      <c r="AY550">
        <v>27.9</v>
      </c>
      <c r="AZ550">
        <v>2568</v>
      </c>
      <c r="BA550">
        <v>74</v>
      </c>
      <c r="BB550">
        <v>17.5</v>
      </c>
      <c r="BC550">
        <v>8.1</v>
      </c>
      <c r="BD550">
        <v>0.4</v>
      </c>
      <c r="BE550">
        <v>5.3</v>
      </c>
    </row>
    <row r="551" spans="1:57" x14ac:dyDescent="0.3">
      <c r="A551">
        <v>549</v>
      </c>
      <c r="B551" t="s">
        <v>439</v>
      </c>
      <c r="C551" t="s">
        <v>117</v>
      </c>
      <c r="D551">
        <v>0.873</v>
      </c>
      <c r="E551">
        <v>0.107</v>
      </c>
      <c r="F551">
        <v>5011</v>
      </c>
      <c r="G551">
        <v>4376</v>
      </c>
      <c r="H551">
        <v>536</v>
      </c>
      <c r="I551" t="s">
        <v>3055</v>
      </c>
      <c r="J551">
        <v>1</v>
      </c>
      <c r="K551">
        <v>0</v>
      </c>
      <c r="L551">
        <v>0.88300000000000001</v>
      </c>
      <c r="M551">
        <v>0.107</v>
      </c>
      <c r="N551">
        <v>5736</v>
      </c>
      <c r="O551">
        <v>5064</v>
      </c>
      <c r="P551">
        <v>614</v>
      </c>
      <c r="Q551">
        <v>33.786866850000003</v>
      </c>
      <c r="R551">
        <v>-98.207711979999999</v>
      </c>
      <c r="S551">
        <v>133</v>
      </c>
      <c r="T551">
        <v>3</v>
      </c>
      <c r="U551" s="7">
        <f t="shared" si="24"/>
        <v>2.8932394637862859E-4</v>
      </c>
      <c r="V551">
        <v>10369</v>
      </c>
      <c r="W551">
        <v>5184</v>
      </c>
      <c r="X551">
        <v>5185</v>
      </c>
      <c r="Y551">
        <f t="shared" si="25"/>
        <v>0.49995177934227025</v>
      </c>
      <c r="Z551">
        <f t="shared" si="26"/>
        <v>0.5000482206577298</v>
      </c>
      <c r="AA551">
        <v>5.7</v>
      </c>
      <c r="AB551">
        <v>90.4</v>
      </c>
      <c r="AC551">
        <v>0.5</v>
      </c>
      <c r="AD551">
        <v>1.2</v>
      </c>
      <c r="AE551">
        <v>0.3</v>
      </c>
      <c r="AF551">
        <v>0</v>
      </c>
      <c r="AG551">
        <v>7989</v>
      </c>
      <c r="AH551">
        <v>46863</v>
      </c>
      <c r="AI551">
        <v>4871</v>
      </c>
      <c r="AJ551">
        <v>27593</v>
      </c>
      <c r="AK551">
        <v>2301</v>
      </c>
      <c r="AL551">
        <v>15</v>
      </c>
      <c r="AM551">
        <v>21.8</v>
      </c>
      <c r="AN551">
        <v>30.6</v>
      </c>
      <c r="AO551">
        <v>16.5</v>
      </c>
      <c r="AP551">
        <v>24.4</v>
      </c>
      <c r="AQ551">
        <v>14.7</v>
      </c>
      <c r="AR551">
        <v>13.9</v>
      </c>
      <c r="AS551">
        <v>84.5</v>
      </c>
      <c r="AT551">
        <v>7.5</v>
      </c>
      <c r="AU551">
        <v>0</v>
      </c>
      <c r="AV551">
        <v>2.5</v>
      </c>
      <c r="AW551">
        <v>1</v>
      </c>
      <c r="AX551">
        <v>4.5</v>
      </c>
      <c r="AY551">
        <v>23.9</v>
      </c>
      <c r="AZ551">
        <v>4373</v>
      </c>
      <c r="BA551">
        <v>74.400000000000006</v>
      </c>
      <c r="BB551">
        <v>14.5</v>
      </c>
      <c r="BC551">
        <v>10.9</v>
      </c>
      <c r="BD551">
        <v>0.3</v>
      </c>
      <c r="BE551">
        <v>7.2</v>
      </c>
    </row>
    <row r="552" spans="1:57" x14ac:dyDescent="0.3">
      <c r="A552">
        <v>550</v>
      </c>
      <c r="B552" t="s">
        <v>439</v>
      </c>
      <c r="C552" t="s">
        <v>188</v>
      </c>
      <c r="D552">
        <v>0.77400000000000002</v>
      </c>
      <c r="E552">
        <v>0.191</v>
      </c>
      <c r="F552">
        <v>2958</v>
      </c>
      <c r="G552">
        <v>2289</v>
      </c>
      <c r="H552">
        <v>566</v>
      </c>
      <c r="I552" t="s">
        <v>3055</v>
      </c>
      <c r="J552">
        <v>1</v>
      </c>
      <c r="K552">
        <v>0</v>
      </c>
      <c r="L552">
        <v>0.79600000000000004</v>
      </c>
      <c r="M552">
        <v>0.19</v>
      </c>
      <c r="N552">
        <v>3365</v>
      </c>
      <c r="O552">
        <v>2679</v>
      </c>
      <c r="P552">
        <v>641</v>
      </c>
      <c r="Q552">
        <v>38.46231092</v>
      </c>
      <c r="R552">
        <v>-81.076522170000004</v>
      </c>
      <c r="S552">
        <v>65</v>
      </c>
      <c r="T552">
        <v>3</v>
      </c>
      <c r="U552" s="7">
        <f t="shared" si="24"/>
        <v>3.370407819346141E-4</v>
      </c>
      <c r="V552">
        <v>8901</v>
      </c>
      <c r="W552">
        <v>4443</v>
      </c>
      <c r="X552">
        <v>4458</v>
      </c>
      <c r="Y552">
        <f t="shared" si="25"/>
        <v>0.49915739804516346</v>
      </c>
      <c r="Z552">
        <f t="shared" si="26"/>
        <v>0.50084260195483654</v>
      </c>
      <c r="AA552">
        <v>0.3</v>
      </c>
      <c r="AB552">
        <v>97.7</v>
      </c>
      <c r="AC552">
        <v>0</v>
      </c>
      <c r="AD552">
        <v>0.5</v>
      </c>
      <c r="AE552">
        <v>0</v>
      </c>
      <c r="AF552">
        <v>0.1</v>
      </c>
      <c r="AG552">
        <v>6871</v>
      </c>
      <c r="AH552">
        <v>34242</v>
      </c>
      <c r="AI552">
        <v>4957</v>
      </c>
      <c r="AJ552">
        <v>16229</v>
      </c>
      <c r="AK552">
        <v>1461</v>
      </c>
      <c r="AL552">
        <v>25.2</v>
      </c>
      <c r="AM552">
        <v>24.5</v>
      </c>
      <c r="AN552">
        <v>24.6</v>
      </c>
      <c r="AO552">
        <v>22.3</v>
      </c>
      <c r="AP552">
        <v>15.3</v>
      </c>
      <c r="AQ552">
        <v>19.2</v>
      </c>
      <c r="AR552">
        <v>18.7</v>
      </c>
      <c r="AS552">
        <v>73.099999999999994</v>
      </c>
      <c r="AT552">
        <v>21</v>
      </c>
      <c r="AU552">
        <v>0.7</v>
      </c>
      <c r="AV552">
        <v>1.3</v>
      </c>
      <c r="AW552">
        <v>0.6</v>
      </c>
      <c r="AX552">
        <v>3.3</v>
      </c>
      <c r="AY552">
        <v>45.1</v>
      </c>
      <c r="AZ552">
        <v>2516</v>
      </c>
      <c r="BA552">
        <v>71.900000000000006</v>
      </c>
      <c r="BB552">
        <v>23.1</v>
      </c>
      <c r="BC552">
        <v>4.4000000000000004</v>
      </c>
      <c r="BD552">
        <v>0.7</v>
      </c>
      <c r="BE552">
        <v>10.8</v>
      </c>
    </row>
    <row r="553" spans="1:57" x14ac:dyDescent="0.3">
      <c r="A553">
        <v>551</v>
      </c>
      <c r="B553" t="s">
        <v>440</v>
      </c>
      <c r="C553" t="s">
        <v>132</v>
      </c>
      <c r="D553">
        <v>0.13200000000000001</v>
      </c>
      <c r="E553">
        <v>0.85099999999999998</v>
      </c>
      <c r="F553">
        <v>89236</v>
      </c>
      <c r="G553">
        <v>11740</v>
      </c>
      <c r="H553">
        <v>75908</v>
      </c>
      <c r="I553" t="s">
        <v>3056</v>
      </c>
      <c r="J553">
        <v>0</v>
      </c>
      <c r="K553">
        <v>1</v>
      </c>
      <c r="L553">
        <v>0.14099999999999999</v>
      </c>
      <c r="M553">
        <v>0.85</v>
      </c>
      <c r="N553">
        <v>112344</v>
      </c>
      <c r="O553">
        <v>15813</v>
      </c>
      <c r="P553">
        <v>95476</v>
      </c>
      <c r="Q553">
        <v>33.54187245</v>
      </c>
      <c r="R553">
        <v>-84.355941880000003</v>
      </c>
      <c r="S553">
        <v>8467</v>
      </c>
      <c r="T553">
        <v>179</v>
      </c>
      <c r="U553" s="7">
        <f t="shared" si="24"/>
        <v>6.5292722961882176E-4</v>
      </c>
      <c r="V553">
        <v>274150</v>
      </c>
      <c r="W553">
        <v>129364</v>
      </c>
      <c r="X553">
        <v>144786</v>
      </c>
      <c r="Y553">
        <f t="shared" si="25"/>
        <v>0.47187306219223052</v>
      </c>
      <c r="Z553">
        <f t="shared" si="26"/>
        <v>0.52812693780776943</v>
      </c>
      <c r="AA553">
        <v>13.2</v>
      </c>
      <c r="AB553">
        <v>11.2</v>
      </c>
      <c r="AC553">
        <v>67.7</v>
      </c>
      <c r="AD553">
        <v>0.2</v>
      </c>
      <c r="AE553">
        <v>5.3</v>
      </c>
      <c r="AF553">
        <v>0</v>
      </c>
      <c r="AG553">
        <v>176914</v>
      </c>
      <c r="AH553">
        <v>44106</v>
      </c>
      <c r="AI553">
        <v>1280</v>
      </c>
      <c r="AJ553">
        <v>19498</v>
      </c>
      <c r="AK553">
        <v>400</v>
      </c>
      <c r="AL553">
        <v>21.9</v>
      </c>
      <c r="AM553">
        <v>33.5</v>
      </c>
      <c r="AN553">
        <v>23.2</v>
      </c>
      <c r="AO553">
        <v>21.3</v>
      </c>
      <c r="AP553">
        <v>26.9</v>
      </c>
      <c r="AQ553">
        <v>9.4</v>
      </c>
      <c r="AR553">
        <v>19.2</v>
      </c>
      <c r="AS553">
        <v>78</v>
      </c>
      <c r="AT553">
        <v>12.1</v>
      </c>
      <c r="AU553">
        <v>2.6</v>
      </c>
      <c r="AV553">
        <v>1.4</v>
      </c>
      <c r="AW553">
        <v>2.2999999999999998</v>
      </c>
      <c r="AX553">
        <v>3.5</v>
      </c>
      <c r="AY553">
        <v>30.4</v>
      </c>
      <c r="AZ553">
        <v>122985</v>
      </c>
      <c r="BA553">
        <v>80</v>
      </c>
      <c r="BB553">
        <v>14.7</v>
      </c>
      <c r="BC553">
        <v>5.2</v>
      </c>
      <c r="BD553">
        <v>0.1</v>
      </c>
      <c r="BE553">
        <v>10.3</v>
      </c>
    </row>
    <row r="554" spans="1:57" x14ac:dyDescent="0.3">
      <c r="A554">
        <v>552</v>
      </c>
      <c r="B554" t="s">
        <v>440</v>
      </c>
      <c r="C554" t="s">
        <v>62</v>
      </c>
      <c r="D554">
        <v>0.58399999999999996</v>
      </c>
      <c r="E554">
        <v>0.35599999999999998</v>
      </c>
      <c r="F554">
        <v>9098</v>
      </c>
      <c r="G554">
        <v>5309</v>
      </c>
      <c r="H554">
        <v>3236</v>
      </c>
      <c r="I554" t="s">
        <v>3055</v>
      </c>
      <c r="J554">
        <v>1</v>
      </c>
      <c r="K554">
        <v>0</v>
      </c>
      <c r="L554">
        <v>0.63700000000000001</v>
      </c>
      <c r="M554">
        <v>0.34899999999999998</v>
      </c>
      <c r="N554">
        <v>9581</v>
      </c>
      <c r="O554">
        <v>6106</v>
      </c>
      <c r="P554">
        <v>3340</v>
      </c>
      <c r="Q554">
        <v>42.844433879999997</v>
      </c>
      <c r="R554">
        <v>-91.341336929999997</v>
      </c>
      <c r="S554">
        <v>568</v>
      </c>
      <c r="T554">
        <v>3</v>
      </c>
      <c r="U554" s="7">
        <f t="shared" si="24"/>
        <v>1.6938625712833831E-4</v>
      </c>
      <c r="V554">
        <v>17711</v>
      </c>
      <c r="W554">
        <v>8916</v>
      </c>
      <c r="X554">
        <v>8795</v>
      </c>
      <c r="Y554">
        <f t="shared" si="25"/>
        <v>0.50341595618542145</v>
      </c>
      <c r="Z554">
        <f t="shared" si="26"/>
        <v>0.49658404381457849</v>
      </c>
      <c r="AA554">
        <v>1.9</v>
      </c>
      <c r="AB554">
        <v>96.2</v>
      </c>
      <c r="AC554">
        <v>1</v>
      </c>
      <c r="AD554">
        <v>0.1</v>
      </c>
      <c r="AE554">
        <v>0.4</v>
      </c>
      <c r="AF554">
        <v>0</v>
      </c>
      <c r="AG554">
        <v>13695</v>
      </c>
      <c r="AH554">
        <v>51114</v>
      </c>
      <c r="AI554">
        <v>2880</v>
      </c>
      <c r="AJ554">
        <v>27719</v>
      </c>
      <c r="AK554">
        <v>1134</v>
      </c>
      <c r="AL554">
        <v>10.4</v>
      </c>
      <c r="AM554">
        <v>14.3</v>
      </c>
      <c r="AN554">
        <v>27.6</v>
      </c>
      <c r="AO554">
        <v>15.6</v>
      </c>
      <c r="AP554">
        <v>20.2</v>
      </c>
      <c r="AQ554">
        <v>13.4</v>
      </c>
      <c r="AR554">
        <v>23.1</v>
      </c>
      <c r="AS554">
        <v>78.5</v>
      </c>
      <c r="AT554">
        <v>8.6999999999999993</v>
      </c>
      <c r="AU554">
        <v>0.4</v>
      </c>
      <c r="AV554">
        <v>4.5</v>
      </c>
      <c r="AW554">
        <v>1.1000000000000001</v>
      </c>
      <c r="AX554">
        <v>6.8</v>
      </c>
      <c r="AY554">
        <v>21.5</v>
      </c>
      <c r="AZ554">
        <v>9050</v>
      </c>
      <c r="BA554">
        <v>74.5</v>
      </c>
      <c r="BB554">
        <v>11.3</v>
      </c>
      <c r="BC554">
        <v>13.4</v>
      </c>
      <c r="BD554">
        <v>0.8</v>
      </c>
      <c r="BE554">
        <v>3</v>
      </c>
    </row>
    <row r="555" spans="1:57" x14ac:dyDescent="0.3">
      <c r="A555">
        <v>553</v>
      </c>
      <c r="B555" t="s">
        <v>441</v>
      </c>
      <c r="C555" t="s">
        <v>67</v>
      </c>
      <c r="D555">
        <v>0.439</v>
      </c>
      <c r="E555">
        <v>0.46700000000000003</v>
      </c>
      <c r="F555">
        <v>5532</v>
      </c>
      <c r="G555">
        <v>2426</v>
      </c>
      <c r="H555">
        <v>2585</v>
      </c>
      <c r="I555" t="s">
        <v>3056</v>
      </c>
      <c r="J555">
        <v>0</v>
      </c>
      <c r="K555">
        <v>1</v>
      </c>
      <c r="L555">
        <v>0.41599999999999998</v>
      </c>
      <c r="M555">
        <v>0.55600000000000005</v>
      </c>
      <c r="N555">
        <v>6290</v>
      </c>
      <c r="O555">
        <v>2618</v>
      </c>
      <c r="P555">
        <v>3495</v>
      </c>
      <c r="Q555">
        <v>39.688644629999999</v>
      </c>
      <c r="R555">
        <v>-105.64631180000001</v>
      </c>
      <c r="S555">
        <v>93</v>
      </c>
      <c r="T555">
        <v>1</v>
      </c>
      <c r="U555" s="7">
        <f t="shared" si="24"/>
        <v>1.0802635843145727E-4</v>
      </c>
      <c r="V555">
        <v>9257</v>
      </c>
      <c r="W555">
        <v>4752</v>
      </c>
      <c r="X555">
        <v>4505</v>
      </c>
      <c r="Y555">
        <f t="shared" si="25"/>
        <v>0.51334125526628493</v>
      </c>
      <c r="Z555">
        <f t="shared" si="26"/>
        <v>0.48665874473371501</v>
      </c>
      <c r="AA555">
        <v>6.1</v>
      </c>
      <c r="AB555">
        <v>89.9</v>
      </c>
      <c r="AC555">
        <v>0.9</v>
      </c>
      <c r="AD555">
        <v>0.1</v>
      </c>
      <c r="AE555">
        <v>0.9</v>
      </c>
      <c r="AF555">
        <v>0.2</v>
      </c>
      <c r="AG555">
        <v>7523</v>
      </c>
      <c r="AH555">
        <v>68534</v>
      </c>
      <c r="AI555">
        <v>4776</v>
      </c>
      <c r="AJ555">
        <v>41257</v>
      </c>
      <c r="AK555">
        <v>4494</v>
      </c>
      <c r="AL555">
        <v>6.8</v>
      </c>
      <c r="AM555">
        <v>7.7</v>
      </c>
      <c r="AN555">
        <v>37.5</v>
      </c>
      <c r="AO555">
        <v>17.8</v>
      </c>
      <c r="AP555">
        <v>24.2</v>
      </c>
      <c r="AQ555">
        <v>12.9</v>
      </c>
      <c r="AR555">
        <v>7.6</v>
      </c>
      <c r="AS555">
        <v>66.3</v>
      </c>
      <c r="AT555">
        <v>11.2</v>
      </c>
      <c r="AU555">
        <v>0.5</v>
      </c>
      <c r="AV555">
        <v>4</v>
      </c>
      <c r="AW555">
        <v>3.1</v>
      </c>
      <c r="AX555">
        <v>14.9</v>
      </c>
      <c r="AY555">
        <v>30.3</v>
      </c>
      <c r="AZ555">
        <v>5248</v>
      </c>
      <c r="BA555">
        <v>67.7</v>
      </c>
      <c r="BB555">
        <v>18.899999999999999</v>
      </c>
      <c r="BC555">
        <v>13.1</v>
      </c>
      <c r="BD555">
        <v>0.2</v>
      </c>
      <c r="BE555">
        <v>3.2</v>
      </c>
    </row>
    <row r="556" spans="1:57" x14ac:dyDescent="0.3">
      <c r="A556">
        <v>554</v>
      </c>
      <c r="B556" t="s">
        <v>442</v>
      </c>
      <c r="C556" t="s">
        <v>74</v>
      </c>
      <c r="D556">
        <v>0.73099999999999998</v>
      </c>
      <c r="E556">
        <v>0.23599999999999999</v>
      </c>
      <c r="F556">
        <v>32692</v>
      </c>
      <c r="G556">
        <v>23909</v>
      </c>
      <c r="H556">
        <v>7700</v>
      </c>
      <c r="I556" t="s">
        <v>3055</v>
      </c>
      <c r="J556">
        <v>1</v>
      </c>
      <c r="K556">
        <v>0</v>
      </c>
      <c r="L556">
        <v>0.74099999999999999</v>
      </c>
      <c r="M556">
        <v>0.245</v>
      </c>
      <c r="N556">
        <v>39124</v>
      </c>
      <c r="O556">
        <v>28984</v>
      </c>
      <c r="P556">
        <v>9598</v>
      </c>
      <c r="Q556">
        <v>41.001107820000001</v>
      </c>
      <c r="R556">
        <v>-78.475926630000004</v>
      </c>
      <c r="S556">
        <v>502</v>
      </c>
      <c r="T556">
        <v>7</v>
      </c>
      <c r="U556" s="7">
        <f t="shared" si="24"/>
        <v>8.6914414134767008E-5</v>
      </c>
      <c r="V556">
        <v>80539</v>
      </c>
      <c r="W556">
        <v>41950</v>
      </c>
      <c r="X556">
        <v>38589</v>
      </c>
      <c r="Y556">
        <f t="shared" si="25"/>
        <v>0.52086566756478225</v>
      </c>
      <c r="Z556">
        <f t="shared" si="26"/>
        <v>0.47913433243521775</v>
      </c>
      <c r="AA556">
        <v>2.9</v>
      </c>
      <c r="AB556">
        <v>93.1</v>
      </c>
      <c r="AC556">
        <v>2.5</v>
      </c>
      <c r="AD556">
        <v>0.2</v>
      </c>
      <c r="AE556">
        <v>0.6</v>
      </c>
      <c r="AF556">
        <v>0</v>
      </c>
      <c r="AG556">
        <v>63655</v>
      </c>
      <c r="AH556">
        <v>45188</v>
      </c>
      <c r="AI556">
        <v>1457</v>
      </c>
      <c r="AJ556">
        <v>22568</v>
      </c>
      <c r="AK556">
        <v>514</v>
      </c>
      <c r="AL556">
        <v>15.3</v>
      </c>
      <c r="AM556">
        <v>24.1</v>
      </c>
      <c r="AN556">
        <v>26.7</v>
      </c>
      <c r="AO556">
        <v>19.7</v>
      </c>
      <c r="AP556">
        <v>21.1</v>
      </c>
      <c r="AQ556">
        <v>11.7</v>
      </c>
      <c r="AR556">
        <v>20.7</v>
      </c>
      <c r="AS556">
        <v>83.1</v>
      </c>
      <c r="AT556">
        <v>10.199999999999999</v>
      </c>
      <c r="AU556">
        <v>0.2</v>
      </c>
      <c r="AV556">
        <v>3</v>
      </c>
      <c r="AW556">
        <v>1.1000000000000001</v>
      </c>
      <c r="AX556">
        <v>2.4</v>
      </c>
      <c r="AY556">
        <v>24.4</v>
      </c>
      <c r="AZ556">
        <v>33591</v>
      </c>
      <c r="BA556">
        <v>80.7</v>
      </c>
      <c r="BB556">
        <v>12.2</v>
      </c>
      <c r="BC556">
        <v>6.9</v>
      </c>
      <c r="BD556">
        <v>0.2</v>
      </c>
      <c r="BE556">
        <v>8.1999999999999993</v>
      </c>
    </row>
    <row r="557" spans="1:57" x14ac:dyDescent="0.3">
      <c r="A557">
        <v>555</v>
      </c>
      <c r="B557" t="s">
        <v>443</v>
      </c>
      <c r="C557" t="s">
        <v>60</v>
      </c>
      <c r="D557">
        <v>0.75</v>
      </c>
      <c r="E557">
        <v>0.185</v>
      </c>
      <c r="F557">
        <v>3801</v>
      </c>
      <c r="G557">
        <v>2852</v>
      </c>
      <c r="H557">
        <v>704</v>
      </c>
      <c r="I557" t="s">
        <v>3055</v>
      </c>
      <c r="J557">
        <v>1</v>
      </c>
      <c r="K557">
        <v>0</v>
      </c>
      <c r="L557">
        <v>0.78100000000000003</v>
      </c>
      <c r="M557">
        <v>0.19800000000000001</v>
      </c>
      <c r="N557">
        <v>4419</v>
      </c>
      <c r="O557">
        <v>3453</v>
      </c>
      <c r="P557">
        <v>877</v>
      </c>
      <c r="Q557">
        <v>46.674599239999999</v>
      </c>
      <c r="R557">
        <v>-115.6622393</v>
      </c>
      <c r="S557">
        <v>149</v>
      </c>
      <c r="T557">
        <v>0</v>
      </c>
      <c r="U557" s="7">
        <f t="shared" si="24"/>
        <v>0</v>
      </c>
      <c r="V557">
        <v>8533</v>
      </c>
      <c r="W557">
        <v>4742</v>
      </c>
      <c r="X557">
        <v>3791</v>
      </c>
      <c r="Y557">
        <f t="shared" si="25"/>
        <v>0.55572483300128916</v>
      </c>
      <c r="Z557">
        <f t="shared" si="26"/>
        <v>0.44427516699871089</v>
      </c>
      <c r="AA557">
        <v>3.9</v>
      </c>
      <c r="AB557">
        <v>91</v>
      </c>
      <c r="AC557">
        <v>0.2</v>
      </c>
      <c r="AD557">
        <v>2.1</v>
      </c>
      <c r="AE557">
        <v>0.5</v>
      </c>
      <c r="AF557">
        <v>0.4</v>
      </c>
      <c r="AG557">
        <v>7079</v>
      </c>
      <c r="AH557">
        <v>41122</v>
      </c>
      <c r="AI557">
        <v>3174</v>
      </c>
      <c r="AJ557">
        <v>22169</v>
      </c>
      <c r="AK557">
        <v>1564</v>
      </c>
      <c r="AL557">
        <v>13.9</v>
      </c>
      <c r="AM557">
        <v>16.600000000000001</v>
      </c>
      <c r="AN557">
        <v>31.8</v>
      </c>
      <c r="AO557">
        <v>20</v>
      </c>
      <c r="AP557">
        <v>16.600000000000001</v>
      </c>
      <c r="AQ557">
        <v>15.9</v>
      </c>
      <c r="AR557">
        <v>15.7</v>
      </c>
      <c r="AS557">
        <v>74.3</v>
      </c>
      <c r="AT557">
        <v>12.1</v>
      </c>
      <c r="AU557">
        <v>0.1</v>
      </c>
      <c r="AV557">
        <v>4.8</v>
      </c>
      <c r="AW557">
        <v>2.2000000000000002</v>
      </c>
      <c r="AX557">
        <v>6.5</v>
      </c>
      <c r="AY557">
        <v>29</v>
      </c>
      <c r="AZ557">
        <v>2796</v>
      </c>
      <c r="BA557">
        <v>65.400000000000006</v>
      </c>
      <c r="BB557">
        <v>23.5</v>
      </c>
      <c r="BC557">
        <v>10.8</v>
      </c>
      <c r="BD557">
        <v>0.3</v>
      </c>
      <c r="BE557">
        <v>6.2</v>
      </c>
    </row>
    <row r="558" spans="1:57" x14ac:dyDescent="0.3">
      <c r="A558">
        <v>556</v>
      </c>
      <c r="B558" t="s">
        <v>443</v>
      </c>
      <c r="C558" t="s">
        <v>81</v>
      </c>
      <c r="D558">
        <v>0.69199999999999995</v>
      </c>
      <c r="E558">
        <v>0.26</v>
      </c>
      <c r="F558">
        <v>4225</v>
      </c>
      <c r="G558">
        <v>2925</v>
      </c>
      <c r="H558">
        <v>1100</v>
      </c>
      <c r="I558" t="s">
        <v>3055</v>
      </c>
      <c r="J558">
        <v>1</v>
      </c>
      <c r="K558">
        <v>0</v>
      </c>
      <c r="L558">
        <v>0.71599999999999997</v>
      </c>
      <c r="M558">
        <v>0.26700000000000002</v>
      </c>
      <c r="N558">
        <v>4705</v>
      </c>
      <c r="O558">
        <v>3371</v>
      </c>
      <c r="P558">
        <v>1258</v>
      </c>
      <c r="Q558">
        <v>47.579921110000001</v>
      </c>
      <c r="R558">
        <v>-95.377905620000007</v>
      </c>
      <c r="S558">
        <v>155</v>
      </c>
      <c r="T558">
        <v>1</v>
      </c>
      <c r="U558" s="7">
        <f t="shared" si="24"/>
        <v>1.1332728921124207E-4</v>
      </c>
      <c r="V558">
        <v>8824</v>
      </c>
      <c r="W558">
        <v>4485</v>
      </c>
      <c r="X558">
        <v>4339</v>
      </c>
      <c r="Y558">
        <f t="shared" si="25"/>
        <v>0.50827289211242066</v>
      </c>
      <c r="Z558">
        <f t="shared" si="26"/>
        <v>0.49172710788757934</v>
      </c>
      <c r="AA558">
        <v>2</v>
      </c>
      <c r="AB558">
        <v>85</v>
      </c>
      <c r="AC558">
        <v>0.4</v>
      </c>
      <c r="AD558">
        <v>8.4</v>
      </c>
      <c r="AE558">
        <v>0.4</v>
      </c>
      <c r="AF558">
        <v>0.1</v>
      </c>
      <c r="AG558">
        <v>6585</v>
      </c>
      <c r="AH558">
        <v>45638</v>
      </c>
      <c r="AI558">
        <v>2019</v>
      </c>
      <c r="AJ558">
        <v>24515</v>
      </c>
      <c r="AK558">
        <v>1048</v>
      </c>
      <c r="AL558">
        <v>17.899999999999999</v>
      </c>
      <c r="AM558">
        <v>25.2</v>
      </c>
      <c r="AN558">
        <v>27.4</v>
      </c>
      <c r="AO558">
        <v>18.2</v>
      </c>
      <c r="AP558">
        <v>17.600000000000001</v>
      </c>
      <c r="AQ558">
        <v>19.100000000000001</v>
      </c>
      <c r="AR558">
        <v>17.8</v>
      </c>
      <c r="AS558">
        <v>76.8</v>
      </c>
      <c r="AT558">
        <v>12.9</v>
      </c>
      <c r="AU558">
        <v>0.8</v>
      </c>
      <c r="AV558">
        <v>2.7</v>
      </c>
      <c r="AW558">
        <v>1</v>
      </c>
      <c r="AX558">
        <v>5.7</v>
      </c>
      <c r="AY558">
        <v>25.8</v>
      </c>
      <c r="AZ558">
        <v>3667</v>
      </c>
      <c r="BA558">
        <v>72.900000000000006</v>
      </c>
      <c r="BB558">
        <v>17.5</v>
      </c>
      <c r="BC558">
        <v>9.4</v>
      </c>
      <c r="BD558">
        <v>0.3</v>
      </c>
      <c r="BE558">
        <v>7.3</v>
      </c>
    </row>
    <row r="559" spans="1:57" x14ac:dyDescent="0.3">
      <c r="A559">
        <v>557</v>
      </c>
      <c r="B559" t="s">
        <v>444</v>
      </c>
      <c r="C559" t="s">
        <v>168</v>
      </c>
      <c r="D559">
        <v>0.878</v>
      </c>
      <c r="E559">
        <v>0.105</v>
      </c>
      <c r="F559">
        <v>6532</v>
      </c>
      <c r="G559">
        <v>5738</v>
      </c>
      <c r="H559">
        <v>684</v>
      </c>
      <c r="I559" t="s">
        <v>3055</v>
      </c>
      <c r="J559">
        <v>1</v>
      </c>
      <c r="K559">
        <v>0</v>
      </c>
      <c r="L559">
        <v>0.89800000000000002</v>
      </c>
      <c r="M559">
        <v>9.2999999999999999E-2</v>
      </c>
      <c r="N559">
        <v>7210</v>
      </c>
      <c r="O559">
        <v>6472</v>
      </c>
      <c r="P559">
        <v>672</v>
      </c>
      <c r="Q559">
        <v>33.676792040000002</v>
      </c>
      <c r="R559">
        <v>-85.520058989999995</v>
      </c>
      <c r="S559">
        <v>590</v>
      </c>
      <c r="T559">
        <v>9</v>
      </c>
      <c r="U559" s="7">
        <f t="shared" si="24"/>
        <v>6.024499631836134E-4</v>
      </c>
      <c r="V559">
        <v>14939</v>
      </c>
      <c r="W559">
        <v>7367</v>
      </c>
      <c r="X559">
        <v>7572</v>
      </c>
      <c r="Y559">
        <f t="shared" si="25"/>
        <v>0.49313876430818665</v>
      </c>
      <c r="Z559">
        <f t="shared" si="26"/>
        <v>0.50686123569181341</v>
      </c>
      <c r="AA559">
        <v>2.4</v>
      </c>
      <c r="AB559">
        <v>92.7</v>
      </c>
      <c r="AC559">
        <v>2.8</v>
      </c>
      <c r="AD559">
        <v>0.3</v>
      </c>
      <c r="AE559">
        <v>0.5</v>
      </c>
      <c r="AF559">
        <v>0</v>
      </c>
      <c r="AG559">
        <v>11329</v>
      </c>
      <c r="AH559">
        <v>37396</v>
      </c>
      <c r="AI559">
        <v>5390</v>
      </c>
      <c r="AJ559">
        <v>20873</v>
      </c>
      <c r="AK559">
        <v>1251</v>
      </c>
      <c r="AL559">
        <v>19.100000000000001</v>
      </c>
      <c r="AM559">
        <v>31</v>
      </c>
      <c r="AN559">
        <v>25.7</v>
      </c>
      <c r="AO559">
        <v>11.4</v>
      </c>
      <c r="AP559">
        <v>23.2</v>
      </c>
      <c r="AQ559">
        <v>18</v>
      </c>
      <c r="AR559">
        <v>21.7</v>
      </c>
      <c r="AS559">
        <v>81.8</v>
      </c>
      <c r="AT559">
        <v>14.5</v>
      </c>
      <c r="AU559">
        <v>0</v>
      </c>
      <c r="AV559">
        <v>0.9</v>
      </c>
      <c r="AW559">
        <v>0.1</v>
      </c>
      <c r="AX559">
        <v>2.7</v>
      </c>
      <c r="AY559">
        <v>33.200000000000003</v>
      </c>
      <c r="AZ559">
        <v>5743</v>
      </c>
      <c r="BA559">
        <v>76.099999999999994</v>
      </c>
      <c r="BB559">
        <v>15.7</v>
      </c>
      <c r="BC559">
        <v>8.1999999999999993</v>
      </c>
      <c r="BD559">
        <v>0</v>
      </c>
      <c r="BE559">
        <v>7.8</v>
      </c>
    </row>
    <row r="560" spans="1:57" x14ac:dyDescent="0.3">
      <c r="A560">
        <v>558</v>
      </c>
      <c r="B560" t="s">
        <v>444</v>
      </c>
      <c r="C560" t="s">
        <v>140</v>
      </c>
      <c r="D560">
        <v>0.78300000000000003</v>
      </c>
      <c r="E560">
        <v>0.17399999999999999</v>
      </c>
      <c r="F560">
        <v>12081</v>
      </c>
      <c r="G560">
        <v>9454</v>
      </c>
      <c r="H560">
        <v>2101</v>
      </c>
      <c r="I560" t="s">
        <v>3055</v>
      </c>
      <c r="J560">
        <v>1</v>
      </c>
      <c r="K560">
        <v>0</v>
      </c>
      <c r="L560">
        <v>0.81599999999999995</v>
      </c>
      <c r="M560">
        <v>0.156</v>
      </c>
      <c r="N560">
        <v>12617</v>
      </c>
      <c r="O560">
        <v>10292</v>
      </c>
      <c r="P560">
        <v>1962</v>
      </c>
      <c r="Q560">
        <v>35.538649220000003</v>
      </c>
      <c r="R560">
        <v>-92.026400190000004</v>
      </c>
      <c r="S560">
        <v>500</v>
      </c>
      <c r="T560">
        <v>16</v>
      </c>
      <c r="U560" s="7">
        <f t="shared" si="24"/>
        <v>6.3088994913449781E-4</v>
      </c>
      <c r="V560">
        <v>25361</v>
      </c>
      <c r="W560">
        <v>12494</v>
      </c>
      <c r="X560">
        <v>12867</v>
      </c>
      <c r="Y560">
        <f t="shared" si="25"/>
        <v>0.49264618903040103</v>
      </c>
      <c r="Z560">
        <f t="shared" si="26"/>
        <v>0.50735381096959897</v>
      </c>
      <c r="AA560">
        <v>2.5</v>
      </c>
      <c r="AB560">
        <v>94.8</v>
      </c>
      <c r="AC560">
        <v>0.6</v>
      </c>
      <c r="AD560">
        <v>0.7</v>
      </c>
      <c r="AE560">
        <v>0.8</v>
      </c>
      <c r="AF560">
        <v>0</v>
      </c>
      <c r="AG560">
        <v>20196</v>
      </c>
      <c r="AH560">
        <v>42312</v>
      </c>
      <c r="AI560">
        <v>2518</v>
      </c>
      <c r="AJ560">
        <v>26189</v>
      </c>
      <c r="AK560">
        <v>1635</v>
      </c>
      <c r="AL560">
        <v>15.4</v>
      </c>
      <c r="AM560">
        <v>23.2</v>
      </c>
      <c r="AN560">
        <v>27.7</v>
      </c>
      <c r="AO560">
        <v>18.8</v>
      </c>
      <c r="AP560">
        <v>20.5</v>
      </c>
      <c r="AQ560">
        <v>13.2</v>
      </c>
      <c r="AR560">
        <v>19.8</v>
      </c>
      <c r="AS560">
        <v>80.900000000000006</v>
      </c>
      <c r="AT560">
        <v>10.9</v>
      </c>
      <c r="AU560">
        <v>0</v>
      </c>
      <c r="AV560">
        <v>1.4</v>
      </c>
      <c r="AW560">
        <v>1.5</v>
      </c>
      <c r="AX560">
        <v>5.2</v>
      </c>
      <c r="AY560">
        <v>26.1</v>
      </c>
      <c r="AZ560">
        <v>10142</v>
      </c>
      <c r="BA560">
        <v>77.3</v>
      </c>
      <c r="BB560">
        <v>13.4</v>
      </c>
      <c r="BC560">
        <v>9.1</v>
      </c>
      <c r="BD560">
        <v>0.3</v>
      </c>
      <c r="BE560">
        <v>5.5</v>
      </c>
    </row>
    <row r="561" spans="1:57" x14ac:dyDescent="0.3">
      <c r="A561">
        <v>559</v>
      </c>
      <c r="B561" t="s">
        <v>445</v>
      </c>
      <c r="C561" t="s">
        <v>73</v>
      </c>
      <c r="D561">
        <v>0.68400000000000005</v>
      </c>
      <c r="E561">
        <v>0.27100000000000002</v>
      </c>
      <c r="F561">
        <v>96455</v>
      </c>
      <c r="G561">
        <v>65960</v>
      </c>
      <c r="H561">
        <v>26096</v>
      </c>
      <c r="I561" t="s">
        <v>3055</v>
      </c>
      <c r="J561">
        <v>1</v>
      </c>
      <c r="K561">
        <v>0</v>
      </c>
      <c r="L561">
        <v>0.67500000000000004</v>
      </c>
      <c r="M561">
        <v>0.309</v>
      </c>
      <c r="N561">
        <v>108315</v>
      </c>
      <c r="O561">
        <v>73077</v>
      </c>
      <c r="P561">
        <v>33505</v>
      </c>
      <c r="Q561">
        <v>39.048475340000003</v>
      </c>
      <c r="R561">
        <v>-84.153757859999999</v>
      </c>
      <c r="S561">
        <v>2961</v>
      </c>
      <c r="T561">
        <v>39</v>
      </c>
      <c r="U561" s="7">
        <f t="shared" si="24"/>
        <v>1.9291077629274953E-4</v>
      </c>
      <c r="V561">
        <v>202166</v>
      </c>
      <c r="W561">
        <v>99940</v>
      </c>
      <c r="X561">
        <v>102226</v>
      </c>
      <c r="Y561">
        <f t="shared" si="25"/>
        <v>0.49434623032557401</v>
      </c>
      <c r="Z561">
        <f t="shared" si="26"/>
        <v>0.50565376967442599</v>
      </c>
      <c r="AA561">
        <v>1.8</v>
      </c>
      <c r="AB561">
        <v>93.9</v>
      </c>
      <c r="AC561">
        <v>1.4</v>
      </c>
      <c r="AD561">
        <v>0.2</v>
      </c>
      <c r="AE561">
        <v>1.1000000000000001</v>
      </c>
      <c r="AF561">
        <v>0</v>
      </c>
      <c r="AG561">
        <v>152135</v>
      </c>
      <c r="AH561">
        <v>64183</v>
      </c>
      <c r="AI561">
        <v>1592</v>
      </c>
      <c r="AJ561">
        <v>31812</v>
      </c>
      <c r="AK561">
        <v>640</v>
      </c>
      <c r="AL561">
        <v>9.8000000000000007</v>
      </c>
      <c r="AM561">
        <v>12.8</v>
      </c>
      <c r="AN561">
        <v>36.4</v>
      </c>
      <c r="AO561">
        <v>15.7</v>
      </c>
      <c r="AP561">
        <v>25.5</v>
      </c>
      <c r="AQ561">
        <v>9.1</v>
      </c>
      <c r="AR561">
        <v>13.3</v>
      </c>
      <c r="AS561">
        <v>85.6</v>
      </c>
      <c r="AT561">
        <v>6.9</v>
      </c>
      <c r="AU561">
        <v>0.5</v>
      </c>
      <c r="AV561">
        <v>1.1000000000000001</v>
      </c>
      <c r="AW561">
        <v>0.8</v>
      </c>
      <c r="AX561">
        <v>5.0999999999999996</v>
      </c>
      <c r="AY561">
        <v>28</v>
      </c>
      <c r="AZ561">
        <v>100348</v>
      </c>
      <c r="BA561">
        <v>85.2</v>
      </c>
      <c r="BB561">
        <v>9.4</v>
      </c>
      <c r="BC561">
        <v>5.3</v>
      </c>
      <c r="BD561">
        <v>0.1</v>
      </c>
      <c r="BE561">
        <v>4.4000000000000004</v>
      </c>
    </row>
    <row r="562" spans="1:57" x14ac:dyDescent="0.3">
      <c r="A562">
        <v>560</v>
      </c>
      <c r="B562" t="s">
        <v>446</v>
      </c>
      <c r="C562" t="s">
        <v>140</v>
      </c>
      <c r="D562">
        <v>0.73399999999999999</v>
      </c>
      <c r="E562">
        <v>0.216</v>
      </c>
      <c r="F562">
        <v>3352</v>
      </c>
      <c r="G562">
        <v>2460</v>
      </c>
      <c r="H562">
        <v>723</v>
      </c>
      <c r="I562" t="s">
        <v>3055</v>
      </c>
      <c r="J562">
        <v>1</v>
      </c>
      <c r="K562">
        <v>0</v>
      </c>
      <c r="L562">
        <v>0.79600000000000004</v>
      </c>
      <c r="M562">
        <v>0.18099999999999999</v>
      </c>
      <c r="N562">
        <v>3588</v>
      </c>
      <c r="O562">
        <v>2857</v>
      </c>
      <c r="P562">
        <v>649</v>
      </c>
      <c r="Q562">
        <v>33.897231869999999</v>
      </c>
      <c r="R562">
        <v>-92.185370449999994</v>
      </c>
      <c r="S562">
        <v>257</v>
      </c>
      <c r="T562">
        <v>13</v>
      </c>
      <c r="U562" s="7">
        <f t="shared" si="24"/>
        <v>1.5602496399423908E-3</v>
      </c>
      <c r="V562">
        <v>8332</v>
      </c>
      <c r="W562">
        <v>4189</v>
      </c>
      <c r="X562">
        <v>4143</v>
      </c>
      <c r="Y562">
        <f t="shared" si="25"/>
        <v>0.50276044167066736</v>
      </c>
      <c r="Z562">
        <f t="shared" si="26"/>
        <v>0.4972395583293327</v>
      </c>
      <c r="AA562">
        <v>1.8</v>
      </c>
      <c r="AB562">
        <v>84.7</v>
      </c>
      <c r="AC562">
        <v>11</v>
      </c>
      <c r="AD562">
        <v>0.4</v>
      </c>
      <c r="AE562">
        <v>0.1</v>
      </c>
      <c r="AF562">
        <v>0</v>
      </c>
      <c r="AG562">
        <v>6341</v>
      </c>
      <c r="AH562">
        <v>44840</v>
      </c>
      <c r="AI562">
        <v>3699</v>
      </c>
      <c r="AJ562">
        <v>23171</v>
      </c>
      <c r="AK562">
        <v>1257</v>
      </c>
      <c r="AL562">
        <v>19.3</v>
      </c>
      <c r="AM562">
        <v>31.2</v>
      </c>
      <c r="AN562">
        <v>30.1</v>
      </c>
      <c r="AO562">
        <v>13.7</v>
      </c>
      <c r="AP562">
        <v>20.8</v>
      </c>
      <c r="AQ562">
        <v>17.5</v>
      </c>
      <c r="AR562">
        <v>18</v>
      </c>
      <c r="AS562">
        <v>85</v>
      </c>
      <c r="AT562">
        <v>8.1</v>
      </c>
      <c r="AU562">
        <v>0.5</v>
      </c>
      <c r="AV562">
        <v>3.1</v>
      </c>
      <c r="AW562">
        <v>2.2999999999999998</v>
      </c>
      <c r="AX562">
        <v>1</v>
      </c>
      <c r="AY562">
        <v>29.6</v>
      </c>
      <c r="AZ562">
        <v>3362</v>
      </c>
      <c r="BA562">
        <v>73.099999999999994</v>
      </c>
      <c r="BB562">
        <v>22.6</v>
      </c>
      <c r="BC562">
        <v>4.3</v>
      </c>
      <c r="BD562">
        <v>0</v>
      </c>
      <c r="BE562">
        <v>6.6</v>
      </c>
    </row>
    <row r="563" spans="1:57" x14ac:dyDescent="0.3">
      <c r="A563">
        <v>561</v>
      </c>
      <c r="B563" t="s">
        <v>446</v>
      </c>
      <c r="C563" t="s">
        <v>85</v>
      </c>
      <c r="D563">
        <v>0.64300000000000002</v>
      </c>
      <c r="E563">
        <v>0.33700000000000002</v>
      </c>
      <c r="F563">
        <v>44137</v>
      </c>
      <c r="G563">
        <v>28394</v>
      </c>
      <c r="H563">
        <v>14896</v>
      </c>
      <c r="I563" t="s">
        <v>3055</v>
      </c>
      <c r="J563">
        <v>1</v>
      </c>
      <c r="K563">
        <v>0</v>
      </c>
      <c r="L563">
        <v>0.65900000000000003</v>
      </c>
      <c r="M563">
        <v>0.33</v>
      </c>
      <c r="N563">
        <v>51095</v>
      </c>
      <c r="O563">
        <v>33664</v>
      </c>
      <c r="P563">
        <v>16879</v>
      </c>
      <c r="Q563">
        <v>35.335533640000001</v>
      </c>
      <c r="R563">
        <v>-81.552044859999995</v>
      </c>
      <c r="S563">
        <v>3344</v>
      </c>
      <c r="T563">
        <v>86</v>
      </c>
      <c r="U563" s="7">
        <f t="shared" si="24"/>
        <v>8.8625074712999036E-4</v>
      </c>
      <c r="V563">
        <v>97038</v>
      </c>
      <c r="W563">
        <v>46733</v>
      </c>
      <c r="X563">
        <v>50305</v>
      </c>
      <c r="Y563">
        <f t="shared" si="25"/>
        <v>0.48159483913518414</v>
      </c>
      <c r="Z563">
        <f t="shared" si="26"/>
        <v>0.51840516086481581</v>
      </c>
      <c r="AA563">
        <v>3.3</v>
      </c>
      <c r="AB563">
        <v>73.400000000000006</v>
      </c>
      <c r="AC563">
        <v>20.7</v>
      </c>
      <c r="AD563">
        <v>0.2</v>
      </c>
      <c r="AE563">
        <v>1</v>
      </c>
      <c r="AF563">
        <v>0</v>
      </c>
      <c r="AG563">
        <v>74152</v>
      </c>
      <c r="AH563">
        <v>40002</v>
      </c>
      <c r="AI563">
        <v>1561</v>
      </c>
      <c r="AJ563">
        <v>21664</v>
      </c>
      <c r="AK563">
        <v>695</v>
      </c>
      <c r="AL563">
        <v>19.899999999999999</v>
      </c>
      <c r="AM563">
        <v>27.5</v>
      </c>
      <c r="AN563">
        <v>29.6</v>
      </c>
      <c r="AO563">
        <v>17.8</v>
      </c>
      <c r="AP563">
        <v>22.1</v>
      </c>
      <c r="AQ563">
        <v>9.3000000000000007</v>
      </c>
      <c r="AR563">
        <v>21.3</v>
      </c>
      <c r="AS563">
        <v>85</v>
      </c>
      <c r="AT563">
        <v>10</v>
      </c>
      <c r="AU563">
        <v>0.3</v>
      </c>
      <c r="AV563">
        <v>1.9</v>
      </c>
      <c r="AW563">
        <v>0.6</v>
      </c>
      <c r="AX563">
        <v>2.2000000000000002</v>
      </c>
      <c r="AY563">
        <v>24</v>
      </c>
      <c r="AZ563">
        <v>40429</v>
      </c>
      <c r="BA563">
        <v>79.7</v>
      </c>
      <c r="BB563">
        <v>14.9</v>
      </c>
      <c r="BC563">
        <v>5.2</v>
      </c>
      <c r="BD563">
        <v>0.2</v>
      </c>
      <c r="BE563">
        <v>10.3</v>
      </c>
    </row>
    <row r="564" spans="1:57" x14ac:dyDescent="0.3">
      <c r="A564">
        <v>562</v>
      </c>
      <c r="B564" t="s">
        <v>446</v>
      </c>
      <c r="C564" t="s">
        <v>65</v>
      </c>
      <c r="D564">
        <v>0.57099999999999995</v>
      </c>
      <c r="E564">
        <v>0.35499999999999998</v>
      </c>
      <c r="F564">
        <v>109326</v>
      </c>
      <c r="G564">
        <v>62469</v>
      </c>
      <c r="H564">
        <v>38790</v>
      </c>
      <c r="I564" t="s">
        <v>3055</v>
      </c>
      <c r="J564">
        <v>1</v>
      </c>
      <c r="K564">
        <v>0</v>
      </c>
      <c r="L564">
        <v>0.55700000000000005</v>
      </c>
      <c r="M564">
        <v>0.41599999999999998</v>
      </c>
      <c r="N564">
        <v>119778</v>
      </c>
      <c r="O564">
        <v>66677</v>
      </c>
      <c r="P564">
        <v>49827</v>
      </c>
      <c r="Q564">
        <v>35.204135319999999</v>
      </c>
      <c r="R564">
        <v>-97.325195620000002</v>
      </c>
      <c r="S564">
        <v>8726</v>
      </c>
      <c r="T564">
        <v>105</v>
      </c>
      <c r="U564" s="7">
        <f t="shared" si="24"/>
        <v>3.8317811578547867E-4</v>
      </c>
      <c r="V564">
        <v>274024</v>
      </c>
      <c r="W564">
        <v>136970</v>
      </c>
      <c r="X564">
        <v>137054</v>
      </c>
      <c r="Y564">
        <f t="shared" si="25"/>
        <v>0.4998467287536858</v>
      </c>
      <c r="Z564">
        <f t="shared" si="26"/>
        <v>0.50015327124631415</v>
      </c>
      <c r="AA564">
        <v>8.1999999999999993</v>
      </c>
      <c r="AB564">
        <v>72.8</v>
      </c>
      <c r="AC564">
        <v>4.5999999999999996</v>
      </c>
      <c r="AD564">
        <v>3.5</v>
      </c>
      <c r="AE564">
        <v>4.3</v>
      </c>
      <c r="AF564">
        <v>0.1</v>
      </c>
      <c r="AG564">
        <v>205075</v>
      </c>
      <c r="AH564">
        <v>60632</v>
      </c>
      <c r="AI564">
        <v>915</v>
      </c>
      <c r="AJ564">
        <v>29231</v>
      </c>
      <c r="AK564">
        <v>466</v>
      </c>
      <c r="AL564">
        <v>12.6</v>
      </c>
      <c r="AM564">
        <v>13.1</v>
      </c>
      <c r="AN564">
        <v>40.1</v>
      </c>
      <c r="AO564">
        <v>17.100000000000001</v>
      </c>
      <c r="AP564">
        <v>25.2</v>
      </c>
      <c r="AQ564">
        <v>8.6999999999999993</v>
      </c>
      <c r="AR564">
        <v>9</v>
      </c>
      <c r="AS564">
        <v>84</v>
      </c>
      <c r="AT564">
        <v>9</v>
      </c>
      <c r="AU564">
        <v>0.3</v>
      </c>
      <c r="AV564">
        <v>1.7</v>
      </c>
      <c r="AW564">
        <v>1.9</v>
      </c>
      <c r="AX564">
        <v>3.1</v>
      </c>
      <c r="AY564">
        <v>23.3</v>
      </c>
      <c r="AZ564">
        <v>137715</v>
      </c>
      <c r="BA564">
        <v>74</v>
      </c>
      <c r="BB564">
        <v>21.2</v>
      </c>
      <c r="BC564">
        <v>4.5999999999999996</v>
      </c>
      <c r="BD564">
        <v>0.2</v>
      </c>
      <c r="BE564">
        <v>4.8</v>
      </c>
    </row>
    <row r="565" spans="1:57" x14ac:dyDescent="0.3">
      <c r="A565">
        <v>563</v>
      </c>
      <c r="B565" t="s">
        <v>447</v>
      </c>
      <c r="C565" t="s">
        <v>132</v>
      </c>
      <c r="D565">
        <v>0.70599999999999996</v>
      </c>
      <c r="E565">
        <v>0.28000000000000003</v>
      </c>
      <c r="F565">
        <v>2443</v>
      </c>
      <c r="G565">
        <v>1724</v>
      </c>
      <c r="H565">
        <v>685</v>
      </c>
      <c r="I565" t="s">
        <v>3055</v>
      </c>
      <c r="J565">
        <v>1</v>
      </c>
      <c r="K565">
        <v>0</v>
      </c>
      <c r="L565">
        <v>0.73499999999999999</v>
      </c>
      <c r="M565">
        <v>0.26100000000000001</v>
      </c>
      <c r="N565">
        <v>2864</v>
      </c>
      <c r="O565">
        <v>2105</v>
      </c>
      <c r="P565">
        <v>747</v>
      </c>
      <c r="Q565">
        <v>30.913958220000001</v>
      </c>
      <c r="R565">
        <v>-82.704324720000002</v>
      </c>
      <c r="S565">
        <v>461</v>
      </c>
      <c r="T565">
        <v>13</v>
      </c>
      <c r="U565" s="7">
        <f t="shared" si="24"/>
        <v>1.9151443724219211E-3</v>
      </c>
      <c r="V565">
        <v>6788</v>
      </c>
      <c r="W565">
        <v>3411</v>
      </c>
      <c r="X565">
        <v>3377</v>
      </c>
      <c r="Y565">
        <f t="shared" si="25"/>
        <v>0.50250441956393632</v>
      </c>
      <c r="Z565">
        <f t="shared" si="26"/>
        <v>0.49749558043606362</v>
      </c>
      <c r="AA565">
        <v>4.9000000000000004</v>
      </c>
      <c r="AB565">
        <v>65.7</v>
      </c>
      <c r="AC565">
        <v>27.4</v>
      </c>
      <c r="AD565">
        <v>0.3</v>
      </c>
      <c r="AE565">
        <v>0.6</v>
      </c>
      <c r="AF565">
        <v>0</v>
      </c>
      <c r="AG565">
        <v>4848</v>
      </c>
      <c r="AH565">
        <v>21838</v>
      </c>
      <c r="AI565">
        <v>6556</v>
      </c>
      <c r="AJ565">
        <v>17145</v>
      </c>
      <c r="AK565">
        <v>1744</v>
      </c>
      <c r="AL565">
        <v>39.5</v>
      </c>
      <c r="AM565">
        <v>45.6</v>
      </c>
      <c r="AN565">
        <v>27</v>
      </c>
      <c r="AO565">
        <v>18</v>
      </c>
      <c r="AP565">
        <v>17.399999999999999</v>
      </c>
      <c r="AQ565">
        <v>14.9</v>
      </c>
      <c r="AR565">
        <v>22.7</v>
      </c>
      <c r="AS565">
        <v>88.3</v>
      </c>
      <c r="AT565">
        <v>8.1</v>
      </c>
      <c r="AU565">
        <v>0</v>
      </c>
      <c r="AV565">
        <v>1.1000000000000001</v>
      </c>
      <c r="AW565">
        <v>0.4</v>
      </c>
      <c r="AX565">
        <v>2.1</v>
      </c>
      <c r="AY565">
        <v>18.5</v>
      </c>
      <c r="AZ565">
        <v>2163</v>
      </c>
      <c r="BA565">
        <v>79.3</v>
      </c>
      <c r="BB565">
        <v>18</v>
      </c>
      <c r="BC565">
        <v>2.6</v>
      </c>
      <c r="BD565">
        <v>0.1</v>
      </c>
      <c r="BE565">
        <v>9.1</v>
      </c>
    </row>
    <row r="566" spans="1:57" x14ac:dyDescent="0.3">
      <c r="A566">
        <v>564</v>
      </c>
      <c r="B566" t="s">
        <v>448</v>
      </c>
      <c r="C566" t="s">
        <v>62</v>
      </c>
      <c r="D566">
        <v>0.495</v>
      </c>
      <c r="E566">
        <v>0.443</v>
      </c>
      <c r="F566">
        <v>22748</v>
      </c>
      <c r="G566">
        <v>11249</v>
      </c>
      <c r="H566">
        <v>10079</v>
      </c>
      <c r="I566" t="s">
        <v>3055</v>
      </c>
      <c r="J566">
        <v>1</v>
      </c>
      <c r="K566">
        <v>0</v>
      </c>
      <c r="L566">
        <v>0.54100000000000004</v>
      </c>
      <c r="M566">
        <v>0.438</v>
      </c>
      <c r="N566">
        <v>24669</v>
      </c>
      <c r="O566">
        <v>13349</v>
      </c>
      <c r="P566">
        <v>10806</v>
      </c>
      <c r="Q566">
        <v>41.89981633</v>
      </c>
      <c r="R566">
        <v>-90.532750960000001</v>
      </c>
      <c r="S566">
        <v>1652</v>
      </c>
      <c r="T566">
        <v>29</v>
      </c>
      <c r="U566" s="7">
        <f t="shared" si="24"/>
        <v>6.0941013301952216E-4</v>
      </c>
      <c r="V566">
        <v>47587</v>
      </c>
      <c r="W566">
        <v>23289</v>
      </c>
      <c r="X566">
        <v>24298</v>
      </c>
      <c r="Y566">
        <f t="shared" si="25"/>
        <v>0.48939836509971213</v>
      </c>
      <c r="Z566">
        <f t="shared" si="26"/>
        <v>0.51060163490028787</v>
      </c>
      <c r="AA566">
        <v>3</v>
      </c>
      <c r="AB566">
        <v>91.5</v>
      </c>
      <c r="AC566">
        <v>2.6</v>
      </c>
      <c r="AD566">
        <v>0.4</v>
      </c>
      <c r="AE566">
        <v>0.7</v>
      </c>
      <c r="AF566">
        <v>0</v>
      </c>
      <c r="AG566">
        <v>36207</v>
      </c>
      <c r="AH566">
        <v>50295</v>
      </c>
      <c r="AI566">
        <v>2832</v>
      </c>
      <c r="AJ566">
        <v>28091</v>
      </c>
      <c r="AK566">
        <v>1006</v>
      </c>
      <c r="AL566">
        <v>13.1</v>
      </c>
      <c r="AM566">
        <v>17.2</v>
      </c>
      <c r="AN566">
        <v>28.6</v>
      </c>
      <c r="AO566">
        <v>16.399999999999999</v>
      </c>
      <c r="AP566">
        <v>22.8</v>
      </c>
      <c r="AQ566">
        <v>10.6</v>
      </c>
      <c r="AR566">
        <v>21.5</v>
      </c>
      <c r="AS566">
        <v>82.8</v>
      </c>
      <c r="AT566">
        <v>8.1999999999999993</v>
      </c>
      <c r="AU566">
        <v>0.7</v>
      </c>
      <c r="AV566">
        <v>2.5</v>
      </c>
      <c r="AW566">
        <v>1.3</v>
      </c>
      <c r="AX566">
        <v>4.5</v>
      </c>
      <c r="AY566">
        <v>19.5</v>
      </c>
      <c r="AZ566">
        <v>22825</v>
      </c>
      <c r="BA566">
        <v>84.1</v>
      </c>
      <c r="BB566">
        <v>9.6</v>
      </c>
      <c r="BC566">
        <v>6.1</v>
      </c>
      <c r="BD566">
        <v>0.2</v>
      </c>
      <c r="BE566">
        <v>4.2</v>
      </c>
    </row>
    <row r="567" spans="1:57" x14ac:dyDescent="0.3">
      <c r="A567">
        <v>565</v>
      </c>
      <c r="B567" t="s">
        <v>448</v>
      </c>
      <c r="C567" t="s">
        <v>68</v>
      </c>
      <c r="D567">
        <v>0.71799999999999997</v>
      </c>
      <c r="E567">
        <v>0.22800000000000001</v>
      </c>
      <c r="F567">
        <v>17268</v>
      </c>
      <c r="G567">
        <v>12394</v>
      </c>
      <c r="H567">
        <v>3939</v>
      </c>
      <c r="I567" t="s">
        <v>3055</v>
      </c>
      <c r="J567">
        <v>1</v>
      </c>
      <c r="K567">
        <v>0</v>
      </c>
      <c r="L567">
        <v>0.745</v>
      </c>
      <c r="M567">
        <v>0.23300000000000001</v>
      </c>
      <c r="N567">
        <v>19139</v>
      </c>
      <c r="O567">
        <v>14264</v>
      </c>
      <c r="P567">
        <v>4459</v>
      </c>
      <c r="Q567">
        <v>38.607048759999998</v>
      </c>
      <c r="R567">
        <v>-89.423852539999999</v>
      </c>
      <c r="S567">
        <v>1919</v>
      </c>
      <c r="T567">
        <v>31</v>
      </c>
      <c r="U567" s="7">
        <f t="shared" si="24"/>
        <v>8.2359192348565354E-4</v>
      </c>
      <c r="V567">
        <v>37640</v>
      </c>
      <c r="W567">
        <v>19549</v>
      </c>
      <c r="X567">
        <v>18091</v>
      </c>
      <c r="Y567">
        <f t="shared" si="25"/>
        <v>0.51936769394261428</v>
      </c>
      <c r="Z567">
        <f t="shared" si="26"/>
        <v>0.48063230605738577</v>
      </c>
      <c r="AA567">
        <v>3.1</v>
      </c>
      <c r="AB567">
        <v>91.6</v>
      </c>
      <c r="AC567">
        <v>3.5</v>
      </c>
      <c r="AD567">
        <v>0.3</v>
      </c>
      <c r="AE567">
        <v>0.6</v>
      </c>
      <c r="AF567">
        <v>0</v>
      </c>
      <c r="AG567">
        <v>29305</v>
      </c>
      <c r="AH567">
        <v>64543</v>
      </c>
      <c r="AI567">
        <v>2635</v>
      </c>
      <c r="AJ567">
        <v>30382</v>
      </c>
      <c r="AK567">
        <v>1332</v>
      </c>
      <c r="AL567">
        <v>9</v>
      </c>
      <c r="AM567">
        <v>11.3</v>
      </c>
      <c r="AN567">
        <v>34.6</v>
      </c>
      <c r="AO567">
        <v>15.9</v>
      </c>
      <c r="AP567">
        <v>21.4</v>
      </c>
      <c r="AQ567">
        <v>11.3</v>
      </c>
      <c r="AR567">
        <v>16.7</v>
      </c>
      <c r="AS567">
        <v>83.5</v>
      </c>
      <c r="AT567">
        <v>8.8000000000000007</v>
      </c>
      <c r="AU567">
        <v>1</v>
      </c>
      <c r="AV567">
        <v>1.9</v>
      </c>
      <c r="AW567">
        <v>1.6</v>
      </c>
      <c r="AX567">
        <v>3.1</v>
      </c>
      <c r="AY567">
        <v>25.1</v>
      </c>
      <c r="AZ567">
        <v>18718</v>
      </c>
      <c r="BA567">
        <v>80.5</v>
      </c>
      <c r="BB567">
        <v>13.4</v>
      </c>
      <c r="BC567">
        <v>6</v>
      </c>
      <c r="BD567">
        <v>0</v>
      </c>
      <c r="BE567">
        <v>3.9</v>
      </c>
    </row>
    <row r="568" spans="1:57" x14ac:dyDescent="0.3">
      <c r="A568">
        <v>566</v>
      </c>
      <c r="B568" t="s">
        <v>448</v>
      </c>
      <c r="C568" t="s">
        <v>69</v>
      </c>
      <c r="D568">
        <v>0.71699999999999997</v>
      </c>
      <c r="E568">
        <v>0.23699999999999999</v>
      </c>
      <c r="F568">
        <v>11896</v>
      </c>
      <c r="G568">
        <v>8530</v>
      </c>
      <c r="H568">
        <v>2819</v>
      </c>
      <c r="I568" t="s">
        <v>3055</v>
      </c>
      <c r="J568">
        <v>1</v>
      </c>
      <c r="K568">
        <v>0</v>
      </c>
      <c r="L568">
        <v>0.72</v>
      </c>
      <c r="M568">
        <v>0.25900000000000001</v>
      </c>
      <c r="N568">
        <v>12961</v>
      </c>
      <c r="O568">
        <v>9334</v>
      </c>
      <c r="P568">
        <v>3361</v>
      </c>
      <c r="Q568">
        <v>40.303197539999999</v>
      </c>
      <c r="R568">
        <v>-86.472772570000004</v>
      </c>
      <c r="S568">
        <v>1055</v>
      </c>
      <c r="T568">
        <v>16</v>
      </c>
      <c r="U568" s="7">
        <f t="shared" si="24"/>
        <v>4.929902942535819E-4</v>
      </c>
      <c r="V568">
        <v>32455</v>
      </c>
      <c r="W568">
        <v>16044</v>
      </c>
      <c r="X568">
        <v>16411</v>
      </c>
      <c r="Y568">
        <f t="shared" si="25"/>
        <v>0.49434601756277924</v>
      </c>
      <c r="Z568">
        <f t="shared" si="26"/>
        <v>0.50565398243722082</v>
      </c>
      <c r="AA568">
        <v>15.2</v>
      </c>
      <c r="AB568">
        <v>83</v>
      </c>
      <c r="AC568">
        <v>0.6</v>
      </c>
      <c r="AD568">
        <v>0.2</v>
      </c>
      <c r="AE568">
        <v>0.3</v>
      </c>
      <c r="AF568">
        <v>0.1</v>
      </c>
      <c r="AG568">
        <v>22209</v>
      </c>
      <c r="AH568">
        <v>51659</v>
      </c>
      <c r="AI568">
        <v>2997</v>
      </c>
      <c r="AJ568">
        <v>23722</v>
      </c>
      <c r="AK568">
        <v>821</v>
      </c>
      <c r="AL568">
        <v>13.3</v>
      </c>
      <c r="AM568">
        <v>20.7</v>
      </c>
      <c r="AN568">
        <v>24.2</v>
      </c>
      <c r="AO568">
        <v>14.5</v>
      </c>
      <c r="AP568">
        <v>18.399999999999999</v>
      </c>
      <c r="AQ568">
        <v>10.199999999999999</v>
      </c>
      <c r="AR568">
        <v>32.700000000000003</v>
      </c>
      <c r="AS568">
        <v>80.8</v>
      </c>
      <c r="AT568">
        <v>11.5</v>
      </c>
      <c r="AU568">
        <v>0.1</v>
      </c>
      <c r="AV568">
        <v>1.2</v>
      </c>
      <c r="AW568">
        <v>2.2999999999999998</v>
      </c>
      <c r="AX568">
        <v>4</v>
      </c>
      <c r="AY568">
        <v>23</v>
      </c>
      <c r="AZ568">
        <v>15228</v>
      </c>
      <c r="BA568">
        <v>86.7</v>
      </c>
      <c r="BB568">
        <v>8.3000000000000007</v>
      </c>
      <c r="BC568">
        <v>5</v>
      </c>
      <c r="BD568">
        <v>0.1</v>
      </c>
      <c r="BE568">
        <v>5.2</v>
      </c>
    </row>
    <row r="569" spans="1:57" x14ac:dyDescent="0.3">
      <c r="A569">
        <v>567</v>
      </c>
      <c r="B569" t="s">
        <v>448</v>
      </c>
      <c r="C569" t="s">
        <v>63</v>
      </c>
      <c r="D569">
        <v>0.85399999999999998</v>
      </c>
      <c r="E569">
        <v>0.123</v>
      </c>
      <c r="F569">
        <v>4458</v>
      </c>
      <c r="G569">
        <v>3809</v>
      </c>
      <c r="H569">
        <v>547</v>
      </c>
      <c r="I569" t="s">
        <v>3055</v>
      </c>
      <c r="J569">
        <v>1</v>
      </c>
      <c r="K569">
        <v>0</v>
      </c>
      <c r="L569">
        <v>0.86799999999999999</v>
      </c>
      <c r="M569">
        <v>0.122</v>
      </c>
      <c r="N569">
        <v>4932</v>
      </c>
      <c r="O569">
        <v>4280</v>
      </c>
      <c r="P569">
        <v>603</v>
      </c>
      <c r="Q569">
        <v>36.725811559999997</v>
      </c>
      <c r="R569">
        <v>-85.133775290000003</v>
      </c>
      <c r="S569">
        <v>251</v>
      </c>
      <c r="T569">
        <v>3</v>
      </c>
      <c r="U569" s="7">
        <f t="shared" si="24"/>
        <v>2.9388714733542321E-4</v>
      </c>
      <c r="V569">
        <v>10208</v>
      </c>
      <c r="W569">
        <v>5119</v>
      </c>
      <c r="X569">
        <v>5089</v>
      </c>
      <c r="Y569">
        <f t="shared" si="25"/>
        <v>0.50146943573667713</v>
      </c>
      <c r="Z569">
        <f t="shared" si="26"/>
        <v>0.49853056426332287</v>
      </c>
      <c r="AA569">
        <v>2.8</v>
      </c>
      <c r="AB569">
        <v>96.1</v>
      </c>
      <c r="AC569">
        <v>0.5</v>
      </c>
      <c r="AD569">
        <v>0</v>
      </c>
      <c r="AE569">
        <v>0.2</v>
      </c>
      <c r="AF569">
        <v>0</v>
      </c>
      <c r="AG569">
        <v>7778</v>
      </c>
      <c r="AH569">
        <v>31130</v>
      </c>
      <c r="AI569">
        <v>2604</v>
      </c>
      <c r="AJ569">
        <v>19325</v>
      </c>
      <c r="AK569">
        <v>2350</v>
      </c>
      <c r="AL569">
        <v>20</v>
      </c>
      <c r="AM569">
        <v>23</v>
      </c>
      <c r="AN569">
        <v>25.2</v>
      </c>
      <c r="AO569">
        <v>19.5</v>
      </c>
      <c r="AP569">
        <v>19.899999999999999</v>
      </c>
      <c r="AQ569">
        <v>10.1</v>
      </c>
      <c r="AR569">
        <v>25.4</v>
      </c>
      <c r="AS569">
        <v>83.3</v>
      </c>
      <c r="AT569">
        <v>12.2</v>
      </c>
      <c r="AU569">
        <v>0.5</v>
      </c>
      <c r="AV569">
        <v>0.3</v>
      </c>
      <c r="AW569">
        <v>1.4</v>
      </c>
      <c r="AX569">
        <v>2.4</v>
      </c>
      <c r="AY569">
        <v>18.399999999999999</v>
      </c>
      <c r="AZ569">
        <v>3830</v>
      </c>
      <c r="BA569">
        <v>74.8</v>
      </c>
      <c r="BB569">
        <v>18.100000000000001</v>
      </c>
      <c r="BC569">
        <v>6.9</v>
      </c>
      <c r="BD569">
        <v>0.2</v>
      </c>
      <c r="BE569">
        <v>7.4</v>
      </c>
    </row>
    <row r="570" spans="1:57" x14ac:dyDescent="0.3">
      <c r="A570">
        <v>568</v>
      </c>
      <c r="B570" t="s">
        <v>448</v>
      </c>
      <c r="C570" t="s">
        <v>94</v>
      </c>
      <c r="D570">
        <v>0.53300000000000003</v>
      </c>
      <c r="E570">
        <v>0.40699999999999997</v>
      </c>
      <c r="F570">
        <v>40564</v>
      </c>
      <c r="G570">
        <v>21635</v>
      </c>
      <c r="H570">
        <v>16490</v>
      </c>
      <c r="I570" t="s">
        <v>3055</v>
      </c>
      <c r="J570">
        <v>1</v>
      </c>
      <c r="K570">
        <v>0</v>
      </c>
      <c r="L570">
        <v>0.52400000000000002</v>
      </c>
      <c r="M570">
        <v>0.45800000000000002</v>
      </c>
      <c r="N570">
        <v>47902</v>
      </c>
      <c r="O570">
        <v>25095</v>
      </c>
      <c r="P570">
        <v>21963</v>
      </c>
      <c r="Q570">
        <v>42.944008709999999</v>
      </c>
      <c r="R570">
        <v>-84.601452480000006</v>
      </c>
      <c r="S570">
        <v>1297</v>
      </c>
      <c r="T570">
        <v>16</v>
      </c>
      <c r="U570" s="7">
        <f t="shared" si="24"/>
        <v>2.0692955342015753E-4</v>
      </c>
      <c r="V570">
        <v>77321</v>
      </c>
      <c r="W570">
        <v>38231</v>
      </c>
      <c r="X570">
        <v>39090</v>
      </c>
      <c r="Y570">
        <f t="shared" si="25"/>
        <v>0.49444523480037766</v>
      </c>
      <c r="Z570">
        <f t="shared" si="26"/>
        <v>0.50555476519962239</v>
      </c>
      <c r="AA570">
        <v>4.4000000000000004</v>
      </c>
      <c r="AB570">
        <v>90.2</v>
      </c>
      <c r="AC570">
        <v>1.7</v>
      </c>
      <c r="AD570">
        <v>0.1</v>
      </c>
      <c r="AE570">
        <v>1.5</v>
      </c>
      <c r="AF570">
        <v>0</v>
      </c>
      <c r="AG570">
        <v>58317</v>
      </c>
      <c r="AH570">
        <v>64903</v>
      </c>
      <c r="AI570">
        <v>1810</v>
      </c>
      <c r="AJ570">
        <v>32792</v>
      </c>
      <c r="AK570">
        <v>741</v>
      </c>
      <c r="AL570">
        <v>10.1</v>
      </c>
      <c r="AM570">
        <v>10.7</v>
      </c>
      <c r="AN570">
        <v>40.4</v>
      </c>
      <c r="AO570">
        <v>15.7</v>
      </c>
      <c r="AP570">
        <v>22.7</v>
      </c>
      <c r="AQ570">
        <v>8.6999999999999993</v>
      </c>
      <c r="AR570">
        <v>12.4</v>
      </c>
      <c r="AS570">
        <v>85.9</v>
      </c>
      <c r="AT570">
        <v>6.5</v>
      </c>
      <c r="AU570">
        <v>1</v>
      </c>
      <c r="AV570">
        <v>1.4</v>
      </c>
      <c r="AW570">
        <v>0.6</v>
      </c>
      <c r="AX570">
        <v>4.5999999999999996</v>
      </c>
      <c r="AY570">
        <v>23.3</v>
      </c>
      <c r="AZ570">
        <v>37136</v>
      </c>
      <c r="BA570">
        <v>77</v>
      </c>
      <c r="BB570">
        <v>17</v>
      </c>
      <c r="BC570">
        <v>5.8</v>
      </c>
      <c r="BD570">
        <v>0.2</v>
      </c>
      <c r="BE570">
        <v>4.3</v>
      </c>
    </row>
    <row r="571" spans="1:57" x14ac:dyDescent="0.3">
      <c r="A571">
        <v>569</v>
      </c>
      <c r="B571" t="s">
        <v>448</v>
      </c>
      <c r="C571" t="s">
        <v>64</v>
      </c>
      <c r="D571">
        <v>0.69199999999999995</v>
      </c>
      <c r="E571">
        <v>0.252</v>
      </c>
      <c r="F571">
        <v>10197</v>
      </c>
      <c r="G571">
        <v>7058</v>
      </c>
      <c r="H571">
        <v>2572</v>
      </c>
      <c r="I571" t="s">
        <v>3055</v>
      </c>
      <c r="J571">
        <v>1</v>
      </c>
      <c r="K571">
        <v>0</v>
      </c>
      <c r="L571">
        <v>0.71499999999999997</v>
      </c>
      <c r="M571">
        <v>0.26600000000000001</v>
      </c>
      <c r="N571">
        <v>10894</v>
      </c>
      <c r="O571">
        <v>7789</v>
      </c>
      <c r="P571">
        <v>2894</v>
      </c>
      <c r="Q571">
        <v>39.601309800000003</v>
      </c>
      <c r="R571">
        <v>-94.404653940000003</v>
      </c>
      <c r="S571">
        <v>558</v>
      </c>
      <c r="T571">
        <v>24</v>
      </c>
      <c r="U571" s="7">
        <f t="shared" si="24"/>
        <v>1.1710173212978775E-3</v>
      </c>
      <c r="V571">
        <v>20495</v>
      </c>
      <c r="W571">
        <v>10282</v>
      </c>
      <c r="X571">
        <v>10213</v>
      </c>
      <c r="Y571">
        <f t="shared" si="25"/>
        <v>0.50168333739936566</v>
      </c>
      <c r="Z571">
        <f t="shared" si="26"/>
        <v>0.49831666260063429</v>
      </c>
      <c r="AA571">
        <v>2</v>
      </c>
      <c r="AB571">
        <v>93.9</v>
      </c>
      <c r="AC571">
        <v>2</v>
      </c>
      <c r="AD571">
        <v>0.4</v>
      </c>
      <c r="AE571">
        <v>0.3</v>
      </c>
      <c r="AF571">
        <v>0</v>
      </c>
      <c r="AG571">
        <v>15504</v>
      </c>
      <c r="AH571">
        <v>57591</v>
      </c>
      <c r="AI571">
        <v>3851</v>
      </c>
      <c r="AJ571">
        <v>27655</v>
      </c>
      <c r="AK571">
        <v>1157</v>
      </c>
      <c r="AL571">
        <v>11</v>
      </c>
      <c r="AM571">
        <v>14.7</v>
      </c>
      <c r="AN571">
        <v>29.2</v>
      </c>
      <c r="AO571">
        <v>18.2</v>
      </c>
      <c r="AP571">
        <v>21.8</v>
      </c>
      <c r="AQ571">
        <v>13.8</v>
      </c>
      <c r="AR571">
        <v>17</v>
      </c>
      <c r="AS571">
        <v>81.900000000000006</v>
      </c>
      <c r="AT571">
        <v>12.2</v>
      </c>
      <c r="AU571">
        <v>0.6</v>
      </c>
      <c r="AV571">
        <v>1</v>
      </c>
      <c r="AW571">
        <v>0.8</v>
      </c>
      <c r="AX571">
        <v>3.5</v>
      </c>
      <c r="AY571">
        <v>31.7</v>
      </c>
      <c r="AZ571">
        <v>9661</v>
      </c>
      <c r="BA571">
        <v>80.3</v>
      </c>
      <c r="BB571">
        <v>13.5</v>
      </c>
      <c r="BC571">
        <v>5.5</v>
      </c>
      <c r="BD571">
        <v>0.7</v>
      </c>
      <c r="BE571">
        <v>3.8</v>
      </c>
    </row>
    <row r="572" spans="1:57" x14ac:dyDescent="0.3">
      <c r="A572">
        <v>570</v>
      </c>
      <c r="B572" t="s">
        <v>448</v>
      </c>
      <c r="C572" t="s">
        <v>90</v>
      </c>
      <c r="D572">
        <v>0.46400000000000002</v>
      </c>
      <c r="E572">
        <v>0.47399999999999998</v>
      </c>
      <c r="F572">
        <v>28378</v>
      </c>
      <c r="G572">
        <v>13181</v>
      </c>
      <c r="H572">
        <v>13446</v>
      </c>
      <c r="I572" t="s">
        <v>3055</v>
      </c>
      <c r="J572">
        <v>1</v>
      </c>
      <c r="K572">
        <v>0</v>
      </c>
      <c r="L572">
        <v>0.52300000000000002</v>
      </c>
      <c r="M572">
        <v>0.46200000000000002</v>
      </c>
      <c r="N572">
        <v>27471</v>
      </c>
      <c r="O572">
        <v>14354</v>
      </c>
      <c r="P572">
        <v>12690</v>
      </c>
      <c r="Q572">
        <v>44.745309050000003</v>
      </c>
      <c r="R572">
        <v>-73.678753520000001</v>
      </c>
      <c r="S572">
        <v>270</v>
      </c>
      <c r="T572">
        <v>5</v>
      </c>
      <c r="U572" s="7">
        <f t="shared" si="24"/>
        <v>6.1558160149709448E-5</v>
      </c>
      <c r="V572">
        <v>81224</v>
      </c>
      <c r="W572">
        <v>41648</v>
      </c>
      <c r="X572">
        <v>39576</v>
      </c>
      <c r="Y572">
        <f t="shared" si="25"/>
        <v>0.51275485078301974</v>
      </c>
      <c r="Z572">
        <f t="shared" si="26"/>
        <v>0.4872451492169802</v>
      </c>
      <c r="AA572">
        <v>2.8</v>
      </c>
      <c r="AB572">
        <v>89.9</v>
      </c>
      <c r="AC572">
        <v>4.0999999999999996</v>
      </c>
      <c r="AD572">
        <v>0.2</v>
      </c>
      <c r="AE572">
        <v>1.5</v>
      </c>
      <c r="AF572">
        <v>0</v>
      </c>
      <c r="AG572">
        <v>64719</v>
      </c>
      <c r="AH572">
        <v>52759</v>
      </c>
      <c r="AI572">
        <v>1739</v>
      </c>
      <c r="AJ572">
        <v>25833</v>
      </c>
      <c r="AK572">
        <v>659</v>
      </c>
      <c r="AL572">
        <v>15.7</v>
      </c>
      <c r="AM572">
        <v>20</v>
      </c>
      <c r="AN572">
        <v>31.6</v>
      </c>
      <c r="AO572">
        <v>22.1</v>
      </c>
      <c r="AP572">
        <v>23</v>
      </c>
      <c r="AQ572">
        <v>9.1999999999999993</v>
      </c>
      <c r="AR572">
        <v>14.1</v>
      </c>
      <c r="AS572">
        <v>79.099999999999994</v>
      </c>
      <c r="AT572">
        <v>10.6</v>
      </c>
      <c r="AU572">
        <v>0.8</v>
      </c>
      <c r="AV572">
        <v>4</v>
      </c>
      <c r="AW572">
        <v>2.8</v>
      </c>
      <c r="AX572">
        <v>2.7</v>
      </c>
      <c r="AY572">
        <v>19.8</v>
      </c>
      <c r="AZ572">
        <v>36091</v>
      </c>
      <c r="BA572">
        <v>71</v>
      </c>
      <c r="BB572">
        <v>23.4</v>
      </c>
      <c r="BC572">
        <v>5.5</v>
      </c>
      <c r="BD572">
        <v>0.1</v>
      </c>
      <c r="BE572">
        <v>5.8</v>
      </c>
    </row>
    <row r="573" spans="1:57" x14ac:dyDescent="0.3">
      <c r="A573">
        <v>571</v>
      </c>
      <c r="B573" t="s">
        <v>448</v>
      </c>
      <c r="C573" t="s">
        <v>73</v>
      </c>
      <c r="D573">
        <v>0.74399999999999999</v>
      </c>
      <c r="E573">
        <v>0.218</v>
      </c>
      <c r="F573">
        <v>18100</v>
      </c>
      <c r="G573">
        <v>13466</v>
      </c>
      <c r="H573">
        <v>3943</v>
      </c>
      <c r="I573" t="s">
        <v>3055</v>
      </c>
      <c r="J573">
        <v>1</v>
      </c>
      <c r="K573">
        <v>0</v>
      </c>
      <c r="L573">
        <v>0.755</v>
      </c>
      <c r="M573">
        <v>0.22800000000000001</v>
      </c>
      <c r="N573">
        <v>19940</v>
      </c>
      <c r="O573">
        <v>15061</v>
      </c>
      <c r="P573">
        <v>4556</v>
      </c>
      <c r="Q573">
        <v>39.414858080000002</v>
      </c>
      <c r="R573">
        <v>-83.808522859999997</v>
      </c>
      <c r="S573">
        <v>575</v>
      </c>
      <c r="T573">
        <v>13</v>
      </c>
      <c r="U573" s="7">
        <f t="shared" si="24"/>
        <v>3.104922496357687E-4</v>
      </c>
      <c r="V573">
        <v>41869</v>
      </c>
      <c r="W573">
        <v>20707</v>
      </c>
      <c r="X573">
        <v>21162</v>
      </c>
      <c r="Y573">
        <f t="shared" si="25"/>
        <v>0.49456638563137406</v>
      </c>
      <c r="Z573">
        <f t="shared" si="26"/>
        <v>0.50543361436862599</v>
      </c>
      <c r="AA573">
        <v>1.6</v>
      </c>
      <c r="AB573">
        <v>93.4</v>
      </c>
      <c r="AC573">
        <v>2.1</v>
      </c>
      <c r="AD573">
        <v>0.1</v>
      </c>
      <c r="AE573">
        <v>0.4</v>
      </c>
      <c r="AF573">
        <v>0</v>
      </c>
      <c r="AG573">
        <v>31695</v>
      </c>
      <c r="AH573">
        <v>49997</v>
      </c>
      <c r="AI573">
        <v>2050</v>
      </c>
      <c r="AJ573">
        <v>25238</v>
      </c>
      <c r="AK573">
        <v>1451</v>
      </c>
      <c r="AL573">
        <v>14.7</v>
      </c>
      <c r="AM573">
        <v>20.8</v>
      </c>
      <c r="AN573">
        <v>27.4</v>
      </c>
      <c r="AO573">
        <v>16.600000000000001</v>
      </c>
      <c r="AP573">
        <v>24.2</v>
      </c>
      <c r="AQ573">
        <v>10.4</v>
      </c>
      <c r="AR573">
        <v>21.4</v>
      </c>
      <c r="AS573">
        <v>83.4</v>
      </c>
      <c r="AT573">
        <v>7.9</v>
      </c>
      <c r="AU573">
        <v>0.4</v>
      </c>
      <c r="AV573">
        <v>3</v>
      </c>
      <c r="AW573">
        <v>1.5</v>
      </c>
      <c r="AX573">
        <v>4</v>
      </c>
      <c r="AY573">
        <v>25.6</v>
      </c>
      <c r="AZ573">
        <v>19223</v>
      </c>
      <c r="BA573">
        <v>80.7</v>
      </c>
      <c r="BB573">
        <v>12.6</v>
      </c>
      <c r="BC573">
        <v>6.4</v>
      </c>
      <c r="BD573">
        <v>0.3</v>
      </c>
      <c r="BE573">
        <v>6.6</v>
      </c>
    </row>
    <row r="574" spans="1:57" x14ac:dyDescent="0.3">
      <c r="A574">
        <v>572</v>
      </c>
      <c r="B574" t="s">
        <v>448</v>
      </c>
      <c r="C574" t="s">
        <v>74</v>
      </c>
      <c r="D574">
        <v>0.65400000000000003</v>
      </c>
      <c r="E574">
        <v>0.30499999999999999</v>
      </c>
      <c r="F574">
        <v>14839</v>
      </c>
      <c r="G574">
        <v>9701</v>
      </c>
      <c r="H574">
        <v>4533</v>
      </c>
      <c r="I574" t="s">
        <v>3055</v>
      </c>
      <c r="J574">
        <v>1</v>
      </c>
      <c r="K574">
        <v>0</v>
      </c>
      <c r="L574">
        <v>0.67500000000000004</v>
      </c>
      <c r="M574">
        <v>0.312</v>
      </c>
      <c r="N574">
        <v>17608</v>
      </c>
      <c r="O574">
        <v>11889</v>
      </c>
      <c r="P574">
        <v>5498</v>
      </c>
      <c r="Q574">
        <v>41.232559670000001</v>
      </c>
      <c r="R574">
        <v>-77.637859950000006</v>
      </c>
      <c r="S574">
        <v>282</v>
      </c>
      <c r="T574">
        <v>7</v>
      </c>
      <c r="U574" s="7">
        <f t="shared" si="24"/>
        <v>1.7802192212812491E-4</v>
      </c>
      <c r="V574">
        <v>39321</v>
      </c>
      <c r="W574">
        <v>19293</v>
      </c>
      <c r="X574">
        <v>20028</v>
      </c>
      <c r="Y574">
        <f t="shared" si="25"/>
        <v>0.49065384908827342</v>
      </c>
      <c r="Z574">
        <f t="shared" si="26"/>
        <v>0.50934615091172653</v>
      </c>
      <c r="AA574">
        <v>1.4</v>
      </c>
      <c r="AB574">
        <v>95.3</v>
      </c>
      <c r="AC574">
        <v>1.4</v>
      </c>
      <c r="AD574">
        <v>0.1</v>
      </c>
      <c r="AE574">
        <v>0.7</v>
      </c>
      <c r="AF574">
        <v>0</v>
      </c>
      <c r="AG574">
        <v>31060</v>
      </c>
      <c r="AH574">
        <v>47990</v>
      </c>
      <c r="AI574">
        <v>1746</v>
      </c>
      <c r="AJ574">
        <v>22794</v>
      </c>
      <c r="AK574">
        <v>621</v>
      </c>
      <c r="AL574">
        <v>17.2</v>
      </c>
      <c r="AM574">
        <v>24.4</v>
      </c>
      <c r="AN574">
        <v>26.2</v>
      </c>
      <c r="AO574">
        <v>20.7</v>
      </c>
      <c r="AP574">
        <v>22.1</v>
      </c>
      <c r="AQ574">
        <v>12.2</v>
      </c>
      <c r="AR574">
        <v>18.8</v>
      </c>
      <c r="AS574">
        <v>79.400000000000006</v>
      </c>
      <c r="AT574">
        <v>9.9</v>
      </c>
      <c r="AU574">
        <v>0</v>
      </c>
      <c r="AV574">
        <v>5.4</v>
      </c>
      <c r="AW574">
        <v>2</v>
      </c>
      <c r="AX574">
        <v>3.2</v>
      </c>
      <c r="AY574">
        <v>22.6</v>
      </c>
      <c r="AZ574">
        <v>17572</v>
      </c>
      <c r="BA574">
        <v>81.5</v>
      </c>
      <c r="BB574">
        <v>13.8</v>
      </c>
      <c r="BC574">
        <v>4.5</v>
      </c>
      <c r="BD574">
        <v>0.2</v>
      </c>
      <c r="BE574">
        <v>5.9</v>
      </c>
    </row>
    <row r="575" spans="1:57" x14ac:dyDescent="0.3">
      <c r="A575">
        <v>573</v>
      </c>
      <c r="B575" t="s">
        <v>449</v>
      </c>
      <c r="C575" t="s">
        <v>107</v>
      </c>
      <c r="D575">
        <v>0.745</v>
      </c>
      <c r="E575">
        <v>0.19400000000000001</v>
      </c>
      <c r="F575">
        <v>3831</v>
      </c>
      <c r="G575">
        <v>2856</v>
      </c>
      <c r="H575">
        <v>744</v>
      </c>
      <c r="I575" t="s">
        <v>3055</v>
      </c>
      <c r="J575">
        <v>1</v>
      </c>
      <c r="K575">
        <v>0</v>
      </c>
      <c r="L575">
        <v>0.76200000000000001</v>
      </c>
      <c r="M575">
        <v>0.214</v>
      </c>
      <c r="N575">
        <v>4174</v>
      </c>
      <c r="O575">
        <v>3182</v>
      </c>
      <c r="P575">
        <v>893</v>
      </c>
      <c r="Q575">
        <v>39.48028352</v>
      </c>
      <c r="R575">
        <v>-97.649253430000002</v>
      </c>
      <c r="S575">
        <v>166</v>
      </c>
      <c r="T575">
        <v>1</v>
      </c>
      <c r="U575" s="7">
        <f t="shared" si="24"/>
        <v>1.088020890001088E-4</v>
      </c>
      <c r="V575">
        <v>9191</v>
      </c>
      <c r="W575">
        <v>4553</v>
      </c>
      <c r="X575">
        <v>4638</v>
      </c>
      <c r="Y575">
        <f t="shared" si="25"/>
        <v>0.49537591121749536</v>
      </c>
      <c r="Z575">
        <f t="shared" si="26"/>
        <v>0.50462408878250464</v>
      </c>
      <c r="AA575">
        <v>3.2</v>
      </c>
      <c r="AB575">
        <v>93.3</v>
      </c>
      <c r="AC575">
        <v>0.7</v>
      </c>
      <c r="AD575">
        <v>0.3</v>
      </c>
      <c r="AE575">
        <v>0.3</v>
      </c>
      <c r="AF575">
        <v>0</v>
      </c>
      <c r="AG575">
        <v>7040</v>
      </c>
      <c r="AH575">
        <v>44199</v>
      </c>
      <c r="AI575">
        <v>3417</v>
      </c>
      <c r="AJ575">
        <v>25579</v>
      </c>
      <c r="AK575">
        <v>2501</v>
      </c>
      <c r="AL575">
        <v>11.9</v>
      </c>
      <c r="AM575">
        <v>11.7</v>
      </c>
      <c r="AN575">
        <v>31.6</v>
      </c>
      <c r="AO575">
        <v>18.3</v>
      </c>
      <c r="AP575">
        <v>21.8</v>
      </c>
      <c r="AQ575">
        <v>10.1</v>
      </c>
      <c r="AR575">
        <v>18.3</v>
      </c>
      <c r="AS575">
        <v>79.7</v>
      </c>
      <c r="AT575">
        <v>9.6</v>
      </c>
      <c r="AU575">
        <v>0.3</v>
      </c>
      <c r="AV575">
        <v>3.2</v>
      </c>
      <c r="AW575">
        <v>1.9</v>
      </c>
      <c r="AX575">
        <v>5.2</v>
      </c>
      <c r="AY575">
        <v>17</v>
      </c>
      <c r="AZ575">
        <v>4668</v>
      </c>
      <c r="BA575">
        <v>74.3</v>
      </c>
      <c r="BB575">
        <v>17.100000000000001</v>
      </c>
      <c r="BC575">
        <v>8.3000000000000007</v>
      </c>
      <c r="BD575">
        <v>0.3</v>
      </c>
      <c r="BE575">
        <v>5</v>
      </c>
    </row>
    <row r="576" spans="1:57" x14ac:dyDescent="0.3">
      <c r="A576">
        <v>574</v>
      </c>
      <c r="B576" t="s">
        <v>450</v>
      </c>
      <c r="C576" t="s">
        <v>70</v>
      </c>
      <c r="D576">
        <v>0.27200000000000002</v>
      </c>
      <c r="E576">
        <v>0.71599999999999997</v>
      </c>
      <c r="F576">
        <v>8912</v>
      </c>
      <c r="G576">
        <v>2426</v>
      </c>
      <c r="H576">
        <v>6378</v>
      </c>
      <c r="I576" t="s">
        <v>3056</v>
      </c>
      <c r="J576">
        <v>0</v>
      </c>
      <c r="K576">
        <v>1</v>
      </c>
      <c r="L576">
        <v>0.25900000000000001</v>
      </c>
      <c r="M576">
        <v>0.72699999999999998</v>
      </c>
      <c r="N576">
        <v>7136</v>
      </c>
      <c r="O576">
        <v>1846</v>
      </c>
      <c r="P576">
        <v>5189</v>
      </c>
      <c r="Q576">
        <v>34.227722989999997</v>
      </c>
      <c r="R576">
        <v>-90.604150450000006</v>
      </c>
      <c r="S576">
        <v>1286</v>
      </c>
      <c r="T576">
        <v>37</v>
      </c>
      <c r="U576" s="7">
        <f t="shared" si="24"/>
        <v>1.5228844254198222E-3</v>
      </c>
      <c r="V576">
        <v>24296</v>
      </c>
      <c r="W576">
        <v>11202</v>
      </c>
      <c r="X576">
        <v>13094</v>
      </c>
      <c r="Y576">
        <f t="shared" si="25"/>
        <v>0.4610635495554824</v>
      </c>
      <c r="Z576">
        <f t="shared" si="26"/>
        <v>0.53893645044451766</v>
      </c>
      <c r="AA576">
        <v>0.1</v>
      </c>
      <c r="AB576">
        <v>21.6</v>
      </c>
      <c r="AC576">
        <v>77.099999999999994</v>
      </c>
      <c r="AD576">
        <v>0.1</v>
      </c>
      <c r="AE576">
        <v>0.5</v>
      </c>
      <c r="AF576">
        <v>0</v>
      </c>
      <c r="AG576">
        <v>17491</v>
      </c>
      <c r="AH576">
        <v>28728</v>
      </c>
      <c r="AI576">
        <v>2702</v>
      </c>
      <c r="AJ576">
        <v>16699</v>
      </c>
      <c r="AK576">
        <v>992</v>
      </c>
      <c r="AL576">
        <v>36.200000000000003</v>
      </c>
      <c r="AM576">
        <v>52.2</v>
      </c>
      <c r="AN576">
        <v>29.9</v>
      </c>
      <c r="AO576">
        <v>24</v>
      </c>
      <c r="AP576">
        <v>21.1</v>
      </c>
      <c r="AQ576">
        <v>10</v>
      </c>
      <c r="AR576">
        <v>14.9</v>
      </c>
      <c r="AS576">
        <v>79.599999999999994</v>
      </c>
      <c r="AT576">
        <v>13.5</v>
      </c>
      <c r="AU576">
        <v>0.8</v>
      </c>
      <c r="AV576">
        <v>3.1</v>
      </c>
      <c r="AW576">
        <v>1.3</v>
      </c>
      <c r="AX576">
        <v>1.7</v>
      </c>
      <c r="AY576">
        <v>21.8</v>
      </c>
      <c r="AZ576">
        <v>8402</v>
      </c>
      <c r="BA576">
        <v>72.2</v>
      </c>
      <c r="BB576">
        <v>21.4</v>
      </c>
      <c r="BC576">
        <v>6.2</v>
      </c>
      <c r="BD576">
        <v>0.2</v>
      </c>
      <c r="BE576">
        <v>19</v>
      </c>
    </row>
    <row r="577" spans="1:57" x14ac:dyDescent="0.3">
      <c r="A577">
        <v>575</v>
      </c>
      <c r="B577" t="s">
        <v>451</v>
      </c>
      <c r="C577" t="s">
        <v>65</v>
      </c>
      <c r="D577">
        <v>0.79100000000000004</v>
      </c>
      <c r="E577">
        <v>0.17199999999999999</v>
      </c>
      <c r="F577">
        <v>2393</v>
      </c>
      <c r="G577">
        <v>1892</v>
      </c>
      <c r="H577">
        <v>411</v>
      </c>
      <c r="I577" t="s">
        <v>3055</v>
      </c>
      <c r="J577">
        <v>1</v>
      </c>
      <c r="K577">
        <v>0</v>
      </c>
      <c r="L577">
        <v>0.82799999999999996</v>
      </c>
      <c r="M577">
        <v>0.14799999999999999</v>
      </c>
      <c r="N577">
        <v>2524</v>
      </c>
      <c r="O577">
        <v>2091</v>
      </c>
      <c r="P577">
        <v>374</v>
      </c>
      <c r="Q577">
        <v>34.588401269999999</v>
      </c>
      <c r="R577">
        <v>-96.297987469999995</v>
      </c>
      <c r="S577">
        <v>119</v>
      </c>
      <c r="T577">
        <v>0</v>
      </c>
      <c r="U577" s="7">
        <f t="shared" si="24"/>
        <v>0</v>
      </c>
      <c r="V577">
        <v>5666</v>
      </c>
      <c r="W577">
        <v>2819</v>
      </c>
      <c r="X577">
        <v>2847</v>
      </c>
      <c r="Y577">
        <f t="shared" si="25"/>
        <v>0.4975291210730674</v>
      </c>
      <c r="Z577">
        <f t="shared" si="26"/>
        <v>0.50247087892693254</v>
      </c>
      <c r="AA577">
        <v>4.4000000000000004</v>
      </c>
      <c r="AB577">
        <v>69.5</v>
      </c>
      <c r="AC577">
        <v>0.2</v>
      </c>
      <c r="AD577">
        <v>12.9</v>
      </c>
      <c r="AE577">
        <v>0.3</v>
      </c>
      <c r="AF577">
        <v>0</v>
      </c>
      <c r="AG577">
        <v>4259</v>
      </c>
      <c r="AH577">
        <v>39931</v>
      </c>
      <c r="AI577">
        <v>5376</v>
      </c>
      <c r="AJ577">
        <v>24004</v>
      </c>
      <c r="AK577">
        <v>2757</v>
      </c>
      <c r="AL577">
        <v>20.3</v>
      </c>
      <c r="AM577">
        <v>28.9</v>
      </c>
      <c r="AN577">
        <v>34.1</v>
      </c>
      <c r="AO577">
        <v>17.7</v>
      </c>
      <c r="AP577">
        <v>16.600000000000001</v>
      </c>
      <c r="AQ577">
        <v>18.899999999999999</v>
      </c>
      <c r="AR577">
        <v>12.6</v>
      </c>
      <c r="AS577">
        <v>79.900000000000006</v>
      </c>
      <c r="AT577">
        <v>12.2</v>
      </c>
      <c r="AU577">
        <v>0.7</v>
      </c>
      <c r="AV577">
        <v>2.8</v>
      </c>
      <c r="AW577">
        <v>0.9</v>
      </c>
      <c r="AX577">
        <v>3.5</v>
      </c>
      <c r="AY577">
        <v>25.6</v>
      </c>
      <c r="AZ577">
        <v>2243</v>
      </c>
      <c r="BA577">
        <v>62.6</v>
      </c>
      <c r="BB577">
        <v>25.5</v>
      </c>
      <c r="BC577">
        <v>10.8</v>
      </c>
      <c r="BD577">
        <v>1.1000000000000001</v>
      </c>
      <c r="BE577">
        <v>7.9</v>
      </c>
    </row>
    <row r="578" spans="1:57" x14ac:dyDescent="0.3">
      <c r="A578">
        <v>576</v>
      </c>
      <c r="B578" t="s">
        <v>452</v>
      </c>
      <c r="C578" t="s">
        <v>132</v>
      </c>
      <c r="D578">
        <v>0.46700000000000003</v>
      </c>
      <c r="E578">
        <v>0.48799999999999999</v>
      </c>
      <c r="F578">
        <v>326424</v>
      </c>
      <c r="G578">
        <v>152602</v>
      </c>
      <c r="H578">
        <v>159416</v>
      </c>
      <c r="I578" t="s">
        <v>3056</v>
      </c>
      <c r="J578">
        <v>0</v>
      </c>
      <c r="K578">
        <v>1</v>
      </c>
      <c r="L578">
        <v>0.42</v>
      </c>
      <c r="M578">
        <v>0.56299999999999994</v>
      </c>
      <c r="N578">
        <v>393744</v>
      </c>
      <c r="O578">
        <v>165459</v>
      </c>
      <c r="P578">
        <v>221844</v>
      </c>
      <c r="Q578">
        <v>33.94243204</v>
      </c>
      <c r="R578">
        <v>-84.576125500000003</v>
      </c>
      <c r="S578">
        <v>22375</v>
      </c>
      <c r="T578">
        <v>459</v>
      </c>
      <c r="U578" s="7">
        <f t="shared" si="24"/>
        <v>6.210490994111535E-4</v>
      </c>
      <c r="V578">
        <v>739072</v>
      </c>
      <c r="W578">
        <v>357252</v>
      </c>
      <c r="X578">
        <v>381820</v>
      </c>
      <c r="Y578">
        <f t="shared" si="25"/>
        <v>0.48337915656390718</v>
      </c>
      <c r="Z578">
        <f t="shared" si="26"/>
        <v>0.51662084343609282</v>
      </c>
      <c r="AA578">
        <v>12.8</v>
      </c>
      <c r="AB578">
        <v>53.1</v>
      </c>
      <c r="AC578">
        <v>26.3</v>
      </c>
      <c r="AD578">
        <v>0.1</v>
      </c>
      <c r="AE578">
        <v>5.0999999999999996</v>
      </c>
      <c r="AF578">
        <v>0</v>
      </c>
      <c r="AG578">
        <v>497695</v>
      </c>
      <c r="AH578">
        <v>72004</v>
      </c>
      <c r="AI578">
        <v>1128</v>
      </c>
      <c r="AJ578">
        <v>36587</v>
      </c>
      <c r="AK578">
        <v>443</v>
      </c>
      <c r="AL578">
        <v>10.9</v>
      </c>
      <c r="AM578">
        <v>14.7</v>
      </c>
      <c r="AN578">
        <v>45.7</v>
      </c>
      <c r="AO578">
        <v>14.8</v>
      </c>
      <c r="AP578">
        <v>23.9</v>
      </c>
      <c r="AQ578">
        <v>7.3</v>
      </c>
      <c r="AR578">
        <v>8.3000000000000007</v>
      </c>
      <c r="AS578">
        <v>79.599999999999994</v>
      </c>
      <c r="AT578">
        <v>8.5</v>
      </c>
      <c r="AU578">
        <v>1.1000000000000001</v>
      </c>
      <c r="AV578">
        <v>1.2</v>
      </c>
      <c r="AW578">
        <v>2</v>
      </c>
      <c r="AX578">
        <v>7.6</v>
      </c>
      <c r="AY578">
        <v>31.4</v>
      </c>
      <c r="AZ578">
        <v>382187</v>
      </c>
      <c r="BA578">
        <v>83.4</v>
      </c>
      <c r="BB578">
        <v>10.1</v>
      </c>
      <c r="BC578">
        <v>6.4</v>
      </c>
      <c r="BD578">
        <v>0.1</v>
      </c>
      <c r="BE578">
        <v>6</v>
      </c>
    </row>
    <row r="579" spans="1:57" x14ac:dyDescent="0.3">
      <c r="A579">
        <v>577</v>
      </c>
      <c r="B579" t="s">
        <v>453</v>
      </c>
      <c r="C579" t="s">
        <v>129</v>
      </c>
      <c r="D579">
        <v>0.57999999999999996</v>
      </c>
      <c r="E579">
        <v>0.35399999999999998</v>
      </c>
      <c r="F579">
        <v>43147</v>
      </c>
      <c r="G579">
        <v>25036</v>
      </c>
      <c r="H579">
        <v>15291</v>
      </c>
      <c r="I579" t="s">
        <v>3055</v>
      </c>
      <c r="J579">
        <v>1</v>
      </c>
      <c r="K579">
        <v>0</v>
      </c>
      <c r="L579">
        <v>0.58199999999999996</v>
      </c>
      <c r="M579">
        <v>0.39900000000000002</v>
      </c>
      <c r="N579">
        <v>57672</v>
      </c>
      <c r="O579">
        <v>33580</v>
      </c>
      <c r="P579">
        <v>22997</v>
      </c>
      <c r="Q579">
        <v>31.87934684</v>
      </c>
      <c r="R579">
        <v>-109.7516088</v>
      </c>
      <c r="S579">
        <v>2205</v>
      </c>
      <c r="T579">
        <v>75</v>
      </c>
      <c r="U579" s="7">
        <f t="shared" ref="U579:U642" si="27">T579/V579</f>
        <v>5.9281039552309587E-4</v>
      </c>
      <c r="V579">
        <v>126516</v>
      </c>
      <c r="W579">
        <v>64094</v>
      </c>
      <c r="X579">
        <v>62422</v>
      </c>
      <c r="Y579">
        <f t="shared" ref="Y579:Y642" si="28">IFERROR(W579/V579,0)</f>
        <v>0.50660785987543078</v>
      </c>
      <c r="Z579">
        <f t="shared" ref="Z579:Z642" si="29">IFERROR(X579/V579,0)</f>
        <v>0.49339214012456922</v>
      </c>
      <c r="AA579">
        <v>35</v>
      </c>
      <c r="AB579">
        <v>55.7</v>
      </c>
      <c r="AC579">
        <v>3.6</v>
      </c>
      <c r="AD579">
        <v>0.9</v>
      </c>
      <c r="AE579">
        <v>1.8</v>
      </c>
      <c r="AF579">
        <v>0.4</v>
      </c>
      <c r="AG579">
        <v>92064</v>
      </c>
      <c r="AH579">
        <v>47847</v>
      </c>
      <c r="AI579">
        <v>1539</v>
      </c>
      <c r="AJ579">
        <v>24896</v>
      </c>
      <c r="AK579">
        <v>602</v>
      </c>
      <c r="AL579">
        <v>18.100000000000001</v>
      </c>
      <c r="AM579">
        <v>25.9</v>
      </c>
      <c r="AN579">
        <v>34.4</v>
      </c>
      <c r="AO579">
        <v>24.3</v>
      </c>
      <c r="AP579">
        <v>24.1</v>
      </c>
      <c r="AQ579">
        <v>10.1</v>
      </c>
      <c r="AR579">
        <v>7.2</v>
      </c>
      <c r="AS579">
        <v>79.099999999999994</v>
      </c>
      <c r="AT579">
        <v>10.3</v>
      </c>
      <c r="AU579">
        <v>0.7</v>
      </c>
      <c r="AV579">
        <v>2.8</v>
      </c>
      <c r="AW579">
        <v>2.7</v>
      </c>
      <c r="AX579">
        <v>4.4000000000000004</v>
      </c>
      <c r="AY579">
        <v>20.5</v>
      </c>
      <c r="AZ579">
        <v>43404</v>
      </c>
      <c r="BA579">
        <v>63.6</v>
      </c>
      <c r="BB579">
        <v>29.9</v>
      </c>
      <c r="BC579">
        <v>6.1</v>
      </c>
      <c r="BD579">
        <v>0.4</v>
      </c>
      <c r="BE579">
        <v>7.6</v>
      </c>
    </row>
    <row r="580" spans="1:57" x14ac:dyDescent="0.3">
      <c r="A580">
        <v>578</v>
      </c>
      <c r="B580" t="s">
        <v>454</v>
      </c>
      <c r="C580" t="s">
        <v>117</v>
      </c>
      <c r="D580">
        <v>0.754</v>
      </c>
      <c r="E580">
        <v>0.21099999999999999</v>
      </c>
      <c r="F580">
        <v>901</v>
      </c>
      <c r="G580">
        <v>679</v>
      </c>
      <c r="H580">
        <v>190</v>
      </c>
      <c r="I580" t="s">
        <v>3055</v>
      </c>
      <c r="J580">
        <v>1</v>
      </c>
      <c r="K580">
        <v>0</v>
      </c>
      <c r="L580">
        <v>0.80900000000000005</v>
      </c>
      <c r="M580">
        <v>0.17699999999999999</v>
      </c>
      <c r="N580">
        <v>996</v>
      </c>
      <c r="O580">
        <v>806</v>
      </c>
      <c r="P580">
        <v>176</v>
      </c>
      <c r="Q580">
        <v>33.604253069999999</v>
      </c>
      <c r="R580">
        <v>-102.82844990000001</v>
      </c>
      <c r="S580">
        <v>116</v>
      </c>
      <c r="T580">
        <v>2</v>
      </c>
      <c r="U580" s="7">
        <f t="shared" si="27"/>
        <v>6.8212824010914052E-4</v>
      </c>
      <c r="V580">
        <v>2932</v>
      </c>
      <c r="W580">
        <v>1492</v>
      </c>
      <c r="X580">
        <v>1440</v>
      </c>
      <c r="Y580">
        <f t="shared" si="28"/>
        <v>0.50886766712141884</v>
      </c>
      <c r="Z580">
        <f t="shared" si="29"/>
        <v>0.49113233287858116</v>
      </c>
      <c r="AA580">
        <v>57</v>
      </c>
      <c r="AB580">
        <v>37.700000000000003</v>
      </c>
      <c r="AC580">
        <v>2.6</v>
      </c>
      <c r="AD580">
        <v>0.2</v>
      </c>
      <c r="AE580">
        <v>0</v>
      </c>
      <c r="AF580">
        <v>0</v>
      </c>
      <c r="AG580">
        <v>1779</v>
      </c>
      <c r="AH580">
        <v>37500</v>
      </c>
      <c r="AI580">
        <v>3978</v>
      </c>
      <c r="AJ580">
        <v>19195</v>
      </c>
      <c r="AK580">
        <v>2005</v>
      </c>
      <c r="AL580">
        <v>24.8</v>
      </c>
      <c r="AM580">
        <v>34.700000000000003</v>
      </c>
      <c r="AN580">
        <v>25.7</v>
      </c>
      <c r="AO580">
        <v>12.8</v>
      </c>
      <c r="AP580">
        <v>12.2</v>
      </c>
      <c r="AQ580">
        <v>32</v>
      </c>
      <c r="AR580">
        <v>17.399999999999999</v>
      </c>
      <c r="AS580">
        <v>71.599999999999994</v>
      </c>
      <c r="AT580">
        <v>24.3</v>
      </c>
      <c r="AU580">
        <v>0.6</v>
      </c>
      <c r="AV580">
        <v>1</v>
      </c>
      <c r="AW580">
        <v>0.5</v>
      </c>
      <c r="AX580">
        <v>2</v>
      </c>
      <c r="AY580">
        <v>23.4</v>
      </c>
      <c r="AZ580">
        <v>1189</v>
      </c>
      <c r="BA580">
        <v>65.900000000000006</v>
      </c>
      <c r="BB580">
        <v>22.5</v>
      </c>
      <c r="BC580">
        <v>11.5</v>
      </c>
      <c r="BD580">
        <v>0.2</v>
      </c>
      <c r="BE580">
        <v>8</v>
      </c>
    </row>
    <row r="581" spans="1:57" x14ac:dyDescent="0.3">
      <c r="A581">
        <v>579</v>
      </c>
      <c r="B581" t="s">
        <v>455</v>
      </c>
      <c r="C581" t="s">
        <v>116</v>
      </c>
      <c r="D581">
        <v>0.80900000000000005</v>
      </c>
      <c r="E581">
        <v>0.16400000000000001</v>
      </c>
      <c r="F581">
        <v>12108</v>
      </c>
      <c r="G581">
        <v>9791</v>
      </c>
      <c r="H581">
        <v>1980</v>
      </c>
      <c r="I581" t="s">
        <v>3055</v>
      </c>
      <c r="J581">
        <v>1</v>
      </c>
      <c r="K581">
        <v>0</v>
      </c>
      <c r="L581">
        <v>0.81899999999999995</v>
      </c>
      <c r="M581">
        <v>0.17</v>
      </c>
      <c r="N581">
        <v>14870</v>
      </c>
      <c r="O581">
        <v>12182</v>
      </c>
      <c r="P581">
        <v>2524</v>
      </c>
      <c r="Q581">
        <v>35.9278914</v>
      </c>
      <c r="R581">
        <v>-83.118287249999995</v>
      </c>
      <c r="S581">
        <v>1178</v>
      </c>
      <c r="T581">
        <v>17</v>
      </c>
      <c r="U581" s="7">
        <f t="shared" si="27"/>
        <v>4.8210538256480062E-4</v>
      </c>
      <c r="V581">
        <v>35262</v>
      </c>
      <c r="W581">
        <v>17221</v>
      </c>
      <c r="X581">
        <v>18041</v>
      </c>
      <c r="Y581">
        <f t="shared" si="28"/>
        <v>0.48837275253814305</v>
      </c>
      <c r="Z581">
        <f t="shared" si="29"/>
        <v>0.51162724746185695</v>
      </c>
      <c r="AA581">
        <v>2.2000000000000002</v>
      </c>
      <c r="AB581">
        <v>93.6</v>
      </c>
      <c r="AC581">
        <v>1.6</v>
      </c>
      <c r="AD581">
        <v>0.4</v>
      </c>
      <c r="AE581">
        <v>0</v>
      </c>
      <c r="AF581">
        <v>0</v>
      </c>
      <c r="AG581">
        <v>27897</v>
      </c>
      <c r="AH581">
        <v>32027</v>
      </c>
      <c r="AI581">
        <v>2163</v>
      </c>
      <c r="AJ581">
        <v>20189</v>
      </c>
      <c r="AK581">
        <v>1255</v>
      </c>
      <c r="AL581">
        <v>25</v>
      </c>
      <c r="AM581">
        <v>39.9</v>
      </c>
      <c r="AN581">
        <v>22.4</v>
      </c>
      <c r="AO581">
        <v>23.5</v>
      </c>
      <c r="AP581">
        <v>22.7</v>
      </c>
      <c r="AQ581">
        <v>9.3000000000000007</v>
      </c>
      <c r="AR581">
        <v>22</v>
      </c>
      <c r="AS581">
        <v>84.6</v>
      </c>
      <c r="AT581">
        <v>10.8</v>
      </c>
      <c r="AU581">
        <v>0</v>
      </c>
      <c r="AV581">
        <v>0.9</v>
      </c>
      <c r="AW581">
        <v>1.2</v>
      </c>
      <c r="AX581">
        <v>2.4</v>
      </c>
      <c r="AY581">
        <v>28.4</v>
      </c>
      <c r="AZ581">
        <v>14192</v>
      </c>
      <c r="BA581">
        <v>78.400000000000006</v>
      </c>
      <c r="BB581">
        <v>13.8</v>
      </c>
      <c r="BC581">
        <v>7.6</v>
      </c>
      <c r="BD581">
        <v>0.2</v>
      </c>
      <c r="BE581">
        <v>9.6</v>
      </c>
    </row>
    <row r="582" spans="1:57" x14ac:dyDescent="0.3">
      <c r="A582">
        <v>580</v>
      </c>
      <c r="B582" t="s">
        <v>456</v>
      </c>
      <c r="C582" t="s">
        <v>129</v>
      </c>
      <c r="D582">
        <v>0.36899999999999999</v>
      </c>
      <c r="E582">
        <v>0.56299999999999994</v>
      </c>
      <c r="F582">
        <v>44929</v>
      </c>
      <c r="G582">
        <v>16573</v>
      </c>
      <c r="H582">
        <v>25308</v>
      </c>
      <c r="I582" t="s">
        <v>3056</v>
      </c>
      <c r="J582">
        <v>0</v>
      </c>
      <c r="K582">
        <v>1</v>
      </c>
      <c r="L582">
        <v>0.37</v>
      </c>
      <c r="M582">
        <v>0.61</v>
      </c>
      <c r="N582">
        <v>73174</v>
      </c>
      <c r="O582">
        <v>27043</v>
      </c>
      <c r="P582">
        <v>44609</v>
      </c>
      <c r="Q582">
        <v>35.838834290000001</v>
      </c>
      <c r="R582">
        <v>-111.77071780000001</v>
      </c>
      <c r="S582">
        <v>5405</v>
      </c>
      <c r="T582">
        <v>149</v>
      </c>
      <c r="U582" s="7">
        <f t="shared" si="27"/>
        <v>1.0747336608025158E-3</v>
      </c>
      <c r="V582">
        <v>138639</v>
      </c>
      <c r="W582">
        <v>68264</v>
      </c>
      <c r="X582">
        <v>70375</v>
      </c>
      <c r="Y582">
        <f t="shared" si="28"/>
        <v>0.49238670215451641</v>
      </c>
      <c r="Z582">
        <f t="shared" si="29"/>
        <v>0.50761329784548359</v>
      </c>
      <c r="AA582">
        <v>13.9</v>
      </c>
      <c r="AB582">
        <v>54.3</v>
      </c>
      <c r="AC582">
        <v>1.2</v>
      </c>
      <c r="AD582">
        <v>25.8</v>
      </c>
      <c r="AE582">
        <v>1.8</v>
      </c>
      <c r="AF582">
        <v>0.1</v>
      </c>
      <c r="AG582">
        <v>105097</v>
      </c>
      <c r="AH582">
        <v>53523</v>
      </c>
      <c r="AI582">
        <v>2500</v>
      </c>
      <c r="AJ582">
        <v>25722</v>
      </c>
      <c r="AK582">
        <v>1041</v>
      </c>
      <c r="AL582">
        <v>21</v>
      </c>
      <c r="AM582">
        <v>23.2</v>
      </c>
      <c r="AN582">
        <v>36.5</v>
      </c>
      <c r="AO582">
        <v>22.7</v>
      </c>
      <c r="AP582">
        <v>22.5</v>
      </c>
      <c r="AQ582">
        <v>8.4</v>
      </c>
      <c r="AR582">
        <v>9.9</v>
      </c>
      <c r="AS582">
        <v>70</v>
      </c>
      <c r="AT582">
        <v>11.4</v>
      </c>
      <c r="AU582">
        <v>1.5</v>
      </c>
      <c r="AV582">
        <v>8.6</v>
      </c>
      <c r="AW582">
        <v>3.8</v>
      </c>
      <c r="AX582">
        <v>4.8</v>
      </c>
      <c r="AY582">
        <v>18.399999999999999</v>
      </c>
      <c r="AZ582">
        <v>65283</v>
      </c>
      <c r="BA582">
        <v>71.5</v>
      </c>
      <c r="BB582">
        <v>23.5</v>
      </c>
      <c r="BC582">
        <v>4.7</v>
      </c>
      <c r="BD582">
        <v>0.2</v>
      </c>
      <c r="BE582">
        <v>8.3000000000000007</v>
      </c>
    </row>
    <row r="583" spans="1:57" x14ac:dyDescent="0.3">
      <c r="A583">
        <v>581</v>
      </c>
      <c r="B583" t="s">
        <v>457</v>
      </c>
      <c r="C583" t="s">
        <v>165</v>
      </c>
      <c r="D583">
        <v>0.66500000000000004</v>
      </c>
      <c r="E583">
        <v>0.27200000000000002</v>
      </c>
      <c r="F583">
        <v>11669</v>
      </c>
      <c r="G583">
        <v>7764</v>
      </c>
      <c r="H583">
        <v>3174</v>
      </c>
      <c r="I583" t="s">
        <v>3055</v>
      </c>
      <c r="J583">
        <v>1</v>
      </c>
      <c r="K583">
        <v>0</v>
      </c>
      <c r="L583">
        <v>0.68100000000000005</v>
      </c>
      <c r="M583">
        <v>0.29199999999999998</v>
      </c>
      <c r="N583">
        <v>13161</v>
      </c>
      <c r="O583">
        <v>8958</v>
      </c>
      <c r="P583">
        <v>3837</v>
      </c>
      <c r="Q583">
        <v>44.977881189999998</v>
      </c>
      <c r="R583">
        <v>-97.188276770000002</v>
      </c>
      <c r="S583">
        <v>1666</v>
      </c>
      <c r="T583">
        <v>15</v>
      </c>
      <c r="U583" s="7">
        <f t="shared" si="27"/>
        <v>5.3642313056538994E-4</v>
      </c>
      <c r="V583">
        <v>27963</v>
      </c>
      <c r="W583">
        <v>14163</v>
      </c>
      <c r="X583">
        <v>13800</v>
      </c>
      <c r="Y583">
        <f t="shared" si="28"/>
        <v>0.50649071987984118</v>
      </c>
      <c r="Z583">
        <f t="shared" si="29"/>
        <v>0.49350928012015877</v>
      </c>
      <c r="AA583">
        <v>2.1</v>
      </c>
      <c r="AB583">
        <v>93.2</v>
      </c>
      <c r="AC583">
        <v>0.5</v>
      </c>
      <c r="AD583">
        <v>1.7</v>
      </c>
      <c r="AE583">
        <v>0.6</v>
      </c>
      <c r="AF583">
        <v>0</v>
      </c>
      <c r="AG583">
        <v>21007</v>
      </c>
      <c r="AH583">
        <v>52025</v>
      </c>
      <c r="AI583">
        <v>2248</v>
      </c>
      <c r="AJ583">
        <v>29249</v>
      </c>
      <c r="AK583">
        <v>1744</v>
      </c>
      <c r="AL583">
        <v>11.7</v>
      </c>
      <c r="AM583">
        <v>12.5</v>
      </c>
      <c r="AN583">
        <v>27.4</v>
      </c>
      <c r="AO583">
        <v>15.7</v>
      </c>
      <c r="AP583">
        <v>27.9</v>
      </c>
      <c r="AQ583">
        <v>10.199999999999999</v>
      </c>
      <c r="AR583">
        <v>18.7</v>
      </c>
      <c r="AS583">
        <v>83.9</v>
      </c>
      <c r="AT583">
        <v>7.6</v>
      </c>
      <c r="AU583">
        <v>0.3</v>
      </c>
      <c r="AV583">
        <v>2.1</v>
      </c>
      <c r="AW583">
        <v>0.8</v>
      </c>
      <c r="AX583">
        <v>5.4</v>
      </c>
      <c r="AY583">
        <v>14.4</v>
      </c>
      <c r="AZ583">
        <v>15522</v>
      </c>
      <c r="BA583">
        <v>81.5</v>
      </c>
      <c r="BB583">
        <v>11</v>
      </c>
      <c r="BC583">
        <v>7.2</v>
      </c>
      <c r="BD583">
        <v>0.3</v>
      </c>
      <c r="BE583">
        <v>2.5</v>
      </c>
    </row>
    <row r="584" spans="1:57" x14ac:dyDescent="0.3">
      <c r="A584">
        <v>582</v>
      </c>
      <c r="B584" t="s">
        <v>458</v>
      </c>
      <c r="C584" t="s">
        <v>168</v>
      </c>
      <c r="D584">
        <v>0.77100000000000002</v>
      </c>
      <c r="E584">
        <v>0.20399999999999999</v>
      </c>
      <c r="F584">
        <v>20513</v>
      </c>
      <c r="G584">
        <v>15825</v>
      </c>
      <c r="H584">
        <v>4194</v>
      </c>
      <c r="I584" t="s">
        <v>3055</v>
      </c>
      <c r="J584">
        <v>1</v>
      </c>
      <c r="K584">
        <v>0</v>
      </c>
      <c r="L584">
        <v>0.75900000000000001</v>
      </c>
      <c r="M584">
        <v>0.22800000000000001</v>
      </c>
      <c r="N584">
        <v>22180</v>
      </c>
      <c r="O584">
        <v>16832</v>
      </c>
      <c r="P584">
        <v>5050</v>
      </c>
      <c r="Q584">
        <v>31.399328260000001</v>
      </c>
      <c r="R584">
        <v>-85.989010390000004</v>
      </c>
      <c r="S584">
        <v>1878</v>
      </c>
      <c r="T584">
        <v>11</v>
      </c>
      <c r="U584" s="7">
        <f t="shared" si="27"/>
        <v>2.1537798836958864E-4</v>
      </c>
      <c r="V584">
        <v>51073</v>
      </c>
      <c r="W584">
        <v>25225</v>
      </c>
      <c r="X584">
        <v>25848</v>
      </c>
      <c r="Y584">
        <f t="shared" si="28"/>
        <v>0.49390088696571571</v>
      </c>
      <c r="Z584">
        <f t="shared" si="29"/>
        <v>0.50609911303428423</v>
      </c>
      <c r="AA584">
        <v>6.7</v>
      </c>
      <c r="AB584">
        <v>71</v>
      </c>
      <c r="AC584">
        <v>17.100000000000001</v>
      </c>
      <c r="AD584">
        <v>1</v>
      </c>
      <c r="AE584">
        <v>1.3</v>
      </c>
      <c r="AF584">
        <v>0</v>
      </c>
      <c r="AG584">
        <v>38026</v>
      </c>
      <c r="AH584">
        <v>49821</v>
      </c>
      <c r="AI584">
        <v>1945</v>
      </c>
      <c r="AJ584">
        <v>26216</v>
      </c>
      <c r="AK584">
        <v>950</v>
      </c>
      <c r="AL584">
        <v>16.100000000000001</v>
      </c>
      <c r="AM584">
        <v>26.3</v>
      </c>
      <c r="AN584">
        <v>31.6</v>
      </c>
      <c r="AO584">
        <v>17.3</v>
      </c>
      <c r="AP584">
        <v>21.4</v>
      </c>
      <c r="AQ584">
        <v>13.1</v>
      </c>
      <c r="AR584">
        <v>16.7</v>
      </c>
      <c r="AS584">
        <v>86.6</v>
      </c>
      <c r="AT584">
        <v>8.1</v>
      </c>
      <c r="AU584">
        <v>0</v>
      </c>
      <c r="AV584">
        <v>1</v>
      </c>
      <c r="AW584">
        <v>1.4</v>
      </c>
      <c r="AX584">
        <v>2.8</v>
      </c>
      <c r="AY584">
        <v>21.7</v>
      </c>
      <c r="AZ584">
        <v>21639</v>
      </c>
      <c r="BA584">
        <v>73.599999999999994</v>
      </c>
      <c r="BB584">
        <v>20.7</v>
      </c>
      <c r="BC584">
        <v>5.6</v>
      </c>
      <c r="BD584">
        <v>0.1</v>
      </c>
      <c r="BE584">
        <v>6</v>
      </c>
    </row>
    <row r="585" spans="1:57" x14ac:dyDescent="0.3">
      <c r="A585">
        <v>583</v>
      </c>
      <c r="B585" t="s">
        <v>458</v>
      </c>
      <c r="C585" t="s">
        <v>132</v>
      </c>
      <c r="D585">
        <v>0.68899999999999995</v>
      </c>
      <c r="E585">
        <v>0.29399999999999998</v>
      </c>
      <c r="F585">
        <v>13896</v>
      </c>
      <c r="G585">
        <v>9575</v>
      </c>
      <c r="H585">
        <v>4090</v>
      </c>
      <c r="I585" t="s">
        <v>3055</v>
      </c>
      <c r="J585">
        <v>1</v>
      </c>
      <c r="K585">
        <v>0</v>
      </c>
      <c r="L585">
        <v>0.69499999999999995</v>
      </c>
      <c r="M585">
        <v>0.29699999999999999</v>
      </c>
      <c r="N585">
        <v>15214</v>
      </c>
      <c r="O585">
        <v>10578</v>
      </c>
      <c r="P585">
        <v>4511</v>
      </c>
      <c r="Q585">
        <v>31.548929659999999</v>
      </c>
      <c r="R585">
        <v>-82.854920599999986</v>
      </c>
      <c r="S585">
        <v>2305</v>
      </c>
      <c r="T585">
        <v>64</v>
      </c>
      <c r="U585" s="7">
        <f t="shared" si="27"/>
        <v>1.4867125069689649E-3</v>
      </c>
      <c r="V585">
        <v>43048</v>
      </c>
      <c r="W585">
        <v>22105</v>
      </c>
      <c r="X585">
        <v>20943</v>
      </c>
      <c r="Y585">
        <f t="shared" si="28"/>
        <v>0.51349656197732763</v>
      </c>
      <c r="Z585">
        <f t="shared" si="29"/>
        <v>0.48650343802267237</v>
      </c>
      <c r="AA585">
        <v>11.3</v>
      </c>
      <c r="AB585">
        <v>58.6</v>
      </c>
      <c r="AC585">
        <v>27.9</v>
      </c>
      <c r="AD585">
        <v>0.1</v>
      </c>
      <c r="AE585">
        <v>0.7</v>
      </c>
      <c r="AF585">
        <v>0</v>
      </c>
      <c r="AG585">
        <v>30674</v>
      </c>
      <c r="AH585">
        <v>36572</v>
      </c>
      <c r="AI585">
        <v>1549</v>
      </c>
      <c r="AJ585">
        <v>18945</v>
      </c>
      <c r="AK585">
        <v>1064</v>
      </c>
      <c r="AL585">
        <v>23.9</v>
      </c>
      <c r="AM585">
        <v>34.1</v>
      </c>
      <c r="AN585">
        <v>33.1</v>
      </c>
      <c r="AO585">
        <v>16.3</v>
      </c>
      <c r="AP585">
        <v>20.399999999999999</v>
      </c>
      <c r="AQ585">
        <v>9.8000000000000007</v>
      </c>
      <c r="AR585">
        <v>20.399999999999999</v>
      </c>
      <c r="AS585">
        <v>85.5</v>
      </c>
      <c r="AT585">
        <v>9.1999999999999993</v>
      </c>
      <c r="AU585">
        <v>0.2</v>
      </c>
      <c r="AV585">
        <v>0.7</v>
      </c>
      <c r="AW585">
        <v>2.1</v>
      </c>
      <c r="AX585">
        <v>2.2999999999999998</v>
      </c>
      <c r="AY585">
        <v>20</v>
      </c>
      <c r="AZ585">
        <v>16232</v>
      </c>
      <c r="BA585">
        <v>79.400000000000006</v>
      </c>
      <c r="BB585">
        <v>14.3</v>
      </c>
      <c r="BC585">
        <v>6.1</v>
      </c>
      <c r="BD585">
        <v>0.1</v>
      </c>
      <c r="BE585">
        <v>5.7</v>
      </c>
    </row>
    <row r="586" spans="1:57" x14ac:dyDescent="0.3">
      <c r="A586">
        <v>584</v>
      </c>
      <c r="B586" t="s">
        <v>458</v>
      </c>
      <c r="C586" t="s">
        <v>116</v>
      </c>
      <c r="D586">
        <v>0.72399999999999998</v>
      </c>
      <c r="E586">
        <v>0.23799999999999999</v>
      </c>
      <c r="F586">
        <v>19895</v>
      </c>
      <c r="G586">
        <v>14409</v>
      </c>
      <c r="H586">
        <v>4741</v>
      </c>
      <c r="I586" t="s">
        <v>3055</v>
      </c>
      <c r="J586">
        <v>1</v>
      </c>
      <c r="K586">
        <v>0</v>
      </c>
      <c r="L586">
        <v>0.73499999999999999</v>
      </c>
      <c r="M586">
        <v>0.23499999999999999</v>
      </c>
      <c r="N586">
        <v>24313</v>
      </c>
      <c r="O586">
        <v>17863</v>
      </c>
      <c r="P586">
        <v>5704</v>
      </c>
      <c r="Q586">
        <v>35.490907309999997</v>
      </c>
      <c r="R586">
        <v>-86.073117839999995</v>
      </c>
      <c r="S586">
        <v>2036</v>
      </c>
      <c r="T586">
        <v>28</v>
      </c>
      <c r="U586" s="7">
        <f t="shared" si="27"/>
        <v>5.1780892850538155E-4</v>
      </c>
      <c r="V586">
        <v>54074</v>
      </c>
      <c r="W586">
        <v>26397</v>
      </c>
      <c r="X586">
        <v>27677</v>
      </c>
      <c r="Y586">
        <f t="shared" si="28"/>
        <v>0.48816436734844842</v>
      </c>
      <c r="Z586">
        <f t="shared" si="29"/>
        <v>0.51183563265155163</v>
      </c>
      <c r="AA586">
        <v>4.0999999999999996</v>
      </c>
      <c r="AB586">
        <v>89.2</v>
      </c>
      <c r="AC586">
        <v>2.1</v>
      </c>
      <c r="AD586">
        <v>0.1</v>
      </c>
      <c r="AE586">
        <v>0.9</v>
      </c>
      <c r="AF586">
        <v>0</v>
      </c>
      <c r="AG586">
        <v>40175</v>
      </c>
      <c r="AH586">
        <v>46614</v>
      </c>
      <c r="AI586">
        <v>1450</v>
      </c>
      <c r="AJ586">
        <v>24748</v>
      </c>
      <c r="AK586">
        <v>1286</v>
      </c>
      <c r="AL586">
        <v>15.2</v>
      </c>
      <c r="AM586">
        <v>21.7</v>
      </c>
      <c r="AN586">
        <v>28.2</v>
      </c>
      <c r="AO586">
        <v>13.2</v>
      </c>
      <c r="AP586">
        <v>22.8</v>
      </c>
      <c r="AQ586">
        <v>11.2</v>
      </c>
      <c r="AR586">
        <v>24.7</v>
      </c>
      <c r="AS586">
        <v>85.7</v>
      </c>
      <c r="AT586">
        <v>8.6999999999999993</v>
      </c>
      <c r="AU586">
        <v>0</v>
      </c>
      <c r="AV586">
        <v>1.3</v>
      </c>
      <c r="AW586">
        <v>0.6</v>
      </c>
      <c r="AX586">
        <v>3.6</v>
      </c>
      <c r="AY586">
        <v>23.1</v>
      </c>
      <c r="AZ586">
        <v>23291</v>
      </c>
      <c r="BA586">
        <v>77.3</v>
      </c>
      <c r="BB586">
        <v>14.8</v>
      </c>
      <c r="BC586">
        <v>7.7</v>
      </c>
      <c r="BD586">
        <v>0.2</v>
      </c>
      <c r="BE586">
        <v>5.8</v>
      </c>
    </row>
    <row r="587" spans="1:57" x14ac:dyDescent="0.3">
      <c r="A587">
        <v>585</v>
      </c>
      <c r="B587" t="s">
        <v>459</v>
      </c>
      <c r="C587" t="s">
        <v>107</v>
      </c>
      <c r="D587">
        <v>0.755</v>
      </c>
      <c r="E587">
        <v>0.18099999999999999</v>
      </c>
      <c r="F587">
        <v>3962</v>
      </c>
      <c r="G587">
        <v>2990</v>
      </c>
      <c r="H587">
        <v>719</v>
      </c>
      <c r="I587" t="s">
        <v>3055</v>
      </c>
      <c r="J587">
        <v>1</v>
      </c>
      <c r="K587">
        <v>0</v>
      </c>
      <c r="L587">
        <v>0.76600000000000001</v>
      </c>
      <c r="M587">
        <v>0.20899999999999999</v>
      </c>
      <c r="N587">
        <v>4448</v>
      </c>
      <c r="O587">
        <v>3407</v>
      </c>
      <c r="P587">
        <v>928</v>
      </c>
      <c r="Q587">
        <v>38.236501799999999</v>
      </c>
      <c r="R587">
        <v>-95.733795150000006</v>
      </c>
      <c r="S587">
        <v>173</v>
      </c>
      <c r="T587">
        <v>9</v>
      </c>
      <c r="U587" s="7">
        <f t="shared" si="27"/>
        <v>1.0806916426512969E-3</v>
      </c>
      <c r="V587">
        <v>8328</v>
      </c>
      <c r="W587">
        <v>4197</v>
      </c>
      <c r="X587">
        <v>4131</v>
      </c>
      <c r="Y587">
        <f t="shared" si="28"/>
        <v>0.50396253602305474</v>
      </c>
      <c r="Z587">
        <f t="shared" si="29"/>
        <v>0.49603746397694526</v>
      </c>
      <c r="AA587">
        <v>2.5</v>
      </c>
      <c r="AB587">
        <v>93.7</v>
      </c>
      <c r="AC587">
        <v>0.8</v>
      </c>
      <c r="AD587">
        <v>0.6</v>
      </c>
      <c r="AE587">
        <v>0.5</v>
      </c>
      <c r="AF587">
        <v>0</v>
      </c>
      <c r="AG587">
        <v>6465</v>
      </c>
      <c r="AH587">
        <v>58662</v>
      </c>
      <c r="AI587">
        <v>3480</v>
      </c>
      <c r="AJ587">
        <v>31679</v>
      </c>
      <c r="AK587">
        <v>1651</v>
      </c>
      <c r="AL587">
        <v>11.3</v>
      </c>
      <c r="AM587">
        <v>14.3</v>
      </c>
      <c r="AN587">
        <v>30.9</v>
      </c>
      <c r="AO587">
        <v>18</v>
      </c>
      <c r="AP587">
        <v>20.2</v>
      </c>
      <c r="AQ587">
        <v>16.899999999999999</v>
      </c>
      <c r="AR587">
        <v>14</v>
      </c>
      <c r="AS587">
        <v>82.5</v>
      </c>
      <c r="AT587">
        <v>10.5</v>
      </c>
      <c r="AU587">
        <v>0.6</v>
      </c>
      <c r="AV587">
        <v>1.7</v>
      </c>
      <c r="AW587">
        <v>0.6</v>
      </c>
      <c r="AX587">
        <v>4.0999999999999996</v>
      </c>
      <c r="AY587">
        <v>19.899999999999999</v>
      </c>
      <c r="AZ587">
        <v>4136</v>
      </c>
      <c r="BA587">
        <v>70.3</v>
      </c>
      <c r="BB587">
        <v>21.3</v>
      </c>
      <c r="BC587">
        <v>8.4</v>
      </c>
      <c r="BD587">
        <v>0</v>
      </c>
      <c r="BE587">
        <v>3.7</v>
      </c>
    </row>
    <row r="588" spans="1:57" x14ac:dyDescent="0.3">
      <c r="A588">
        <v>586</v>
      </c>
      <c r="B588" t="s">
        <v>460</v>
      </c>
      <c r="C588" t="s">
        <v>117</v>
      </c>
      <c r="D588">
        <v>0.88900000000000001</v>
      </c>
      <c r="E588">
        <v>9.8000000000000004E-2</v>
      </c>
      <c r="F588">
        <v>1423</v>
      </c>
      <c r="G588">
        <v>1265</v>
      </c>
      <c r="H588">
        <v>140</v>
      </c>
      <c r="I588" t="s">
        <v>3055</v>
      </c>
      <c r="J588">
        <v>1</v>
      </c>
      <c r="K588">
        <v>0</v>
      </c>
      <c r="L588">
        <v>0.872</v>
      </c>
      <c r="M588">
        <v>0.12</v>
      </c>
      <c r="N588">
        <v>1794</v>
      </c>
      <c r="O588">
        <v>1565</v>
      </c>
      <c r="P588">
        <v>215</v>
      </c>
      <c r="Q588">
        <v>31.889117330000001</v>
      </c>
      <c r="R588">
        <v>-100.5297533</v>
      </c>
      <c r="S588">
        <v>129</v>
      </c>
      <c r="T588">
        <v>7</v>
      </c>
      <c r="U588" s="7">
        <f t="shared" si="27"/>
        <v>2.1618282890673254E-3</v>
      </c>
      <c r="V588">
        <v>3238</v>
      </c>
      <c r="W588">
        <v>1609</v>
      </c>
      <c r="X588">
        <v>1629</v>
      </c>
      <c r="Y588">
        <f t="shared" si="28"/>
        <v>0.49691167387276097</v>
      </c>
      <c r="Z588">
        <f t="shared" si="29"/>
        <v>0.50308832612723908</v>
      </c>
      <c r="AA588">
        <v>21.1</v>
      </c>
      <c r="AB588">
        <v>76.900000000000006</v>
      </c>
      <c r="AC588">
        <v>0.6</v>
      </c>
      <c r="AD588">
        <v>0.6</v>
      </c>
      <c r="AE588">
        <v>0.2</v>
      </c>
      <c r="AF588">
        <v>0</v>
      </c>
      <c r="AG588">
        <v>2550</v>
      </c>
      <c r="AH588">
        <v>42500</v>
      </c>
      <c r="AI588">
        <v>6360</v>
      </c>
      <c r="AJ588">
        <v>24623</v>
      </c>
      <c r="AK588">
        <v>1913</v>
      </c>
      <c r="AL588">
        <v>16.600000000000001</v>
      </c>
      <c r="AM588">
        <v>19.5</v>
      </c>
      <c r="AN588">
        <v>41.3</v>
      </c>
      <c r="AO588">
        <v>14.2</v>
      </c>
      <c r="AP588">
        <v>15</v>
      </c>
      <c r="AQ588">
        <v>17.600000000000001</v>
      </c>
      <c r="AR588">
        <v>11.8</v>
      </c>
      <c r="AS588">
        <v>84.3</v>
      </c>
      <c r="AT588">
        <v>5.5</v>
      </c>
      <c r="AU588">
        <v>0</v>
      </c>
      <c r="AV588">
        <v>5.0999999999999996</v>
      </c>
      <c r="AW588">
        <v>0.7</v>
      </c>
      <c r="AX588">
        <v>4.3</v>
      </c>
      <c r="AY588">
        <v>23</v>
      </c>
      <c r="AZ588">
        <v>1462</v>
      </c>
      <c r="BA588">
        <v>58.1</v>
      </c>
      <c r="BB588">
        <v>31.7</v>
      </c>
      <c r="BC588">
        <v>10.3</v>
      </c>
      <c r="BD588">
        <v>0</v>
      </c>
      <c r="BE588">
        <v>4.3</v>
      </c>
    </row>
    <row r="589" spans="1:57" x14ac:dyDescent="0.3">
      <c r="A589">
        <v>587</v>
      </c>
      <c r="B589" t="s">
        <v>461</v>
      </c>
      <c r="C589" t="s">
        <v>168</v>
      </c>
      <c r="D589">
        <v>0.67900000000000005</v>
      </c>
      <c r="E589">
        <v>0.29599999999999999</v>
      </c>
      <c r="F589">
        <v>24626</v>
      </c>
      <c r="G589">
        <v>16718</v>
      </c>
      <c r="H589">
        <v>7296</v>
      </c>
      <c r="I589" t="s">
        <v>3055</v>
      </c>
      <c r="J589">
        <v>1</v>
      </c>
      <c r="K589">
        <v>0</v>
      </c>
      <c r="L589">
        <v>0.70199999999999996</v>
      </c>
      <c r="M589">
        <v>0.28599999999999998</v>
      </c>
      <c r="N589">
        <v>24668</v>
      </c>
      <c r="O589">
        <v>17311</v>
      </c>
      <c r="P589">
        <v>7057</v>
      </c>
      <c r="Q589">
        <v>34.698474519999998</v>
      </c>
      <c r="R589">
        <v>-87.80168544</v>
      </c>
      <c r="S589">
        <v>2307</v>
      </c>
      <c r="T589">
        <v>32</v>
      </c>
      <c r="U589" s="7">
        <f t="shared" si="27"/>
        <v>5.878570772480941E-4</v>
      </c>
      <c r="V589">
        <v>54435</v>
      </c>
      <c r="W589">
        <v>26143</v>
      </c>
      <c r="X589">
        <v>28292</v>
      </c>
      <c r="Y589">
        <f t="shared" si="28"/>
        <v>0.48026086157802883</v>
      </c>
      <c r="Z589">
        <f t="shared" si="29"/>
        <v>0.51973913842197117</v>
      </c>
      <c r="AA589">
        <v>2.4</v>
      </c>
      <c r="AB589">
        <v>78.8</v>
      </c>
      <c r="AC589">
        <v>15.9</v>
      </c>
      <c r="AD589">
        <v>0.7</v>
      </c>
      <c r="AE589">
        <v>0.5</v>
      </c>
      <c r="AF589">
        <v>0</v>
      </c>
      <c r="AG589">
        <v>42195</v>
      </c>
      <c r="AH589">
        <v>45477</v>
      </c>
      <c r="AI589">
        <v>1959</v>
      </c>
      <c r="AJ589">
        <v>23675</v>
      </c>
      <c r="AK589">
        <v>816</v>
      </c>
      <c r="AL589">
        <v>16.8</v>
      </c>
      <c r="AM589">
        <v>24.1</v>
      </c>
      <c r="AN589">
        <v>27.1</v>
      </c>
      <c r="AO589">
        <v>15.4</v>
      </c>
      <c r="AP589">
        <v>26</v>
      </c>
      <c r="AQ589">
        <v>11.2</v>
      </c>
      <c r="AR589">
        <v>20.3</v>
      </c>
      <c r="AS589">
        <v>89.1</v>
      </c>
      <c r="AT589">
        <v>7.3</v>
      </c>
      <c r="AU589">
        <v>0.1</v>
      </c>
      <c r="AV589">
        <v>0.7</v>
      </c>
      <c r="AW589">
        <v>0.8</v>
      </c>
      <c r="AX589">
        <v>2</v>
      </c>
      <c r="AY589">
        <v>23.1</v>
      </c>
      <c r="AZ589">
        <v>22180</v>
      </c>
      <c r="BA589">
        <v>78.099999999999994</v>
      </c>
      <c r="BB589">
        <v>16.100000000000001</v>
      </c>
      <c r="BC589">
        <v>5.5</v>
      </c>
      <c r="BD589">
        <v>0.3</v>
      </c>
      <c r="BE589">
        <v>6.9</v>
      </c>
    </row>
    <row r="590" spans="1:57" x14ac:dyDescent="0.3">
      <c r="A590">
        <v>588</v>
      </c>
      <c r="B590" t="s">
        <v>462</v>
      </c>
      <c r="C590" t="s">
        <v>64</v>
      </c>
      <c r="D590">
        <v>0.66</v>
      </c>
      <c r="E590">
        <v>0.29299999999999998</v>
      </c>
      <c r="F590">
        <v>37261</v>
      </c>
      <c r="G590">
        <v>24610</v>
      </c>
      <c r="H590">
        <v>10907</v>
      </c>
      <c r="I590" t="s">
        <v>3055</v>
      </c>
      <c r="J590">
        <v>1</v>
      </c>
      <c r="K590">
        <v>0</v>
      </c>
      <c r="L590">
        <v>0.66</v>
      </c>
      <c r="M590">
        <v>0.32100000000000001</v>
      </c>
      <c r="N590">
        <v>39486</v>
      </c>
      <c r="O590">
        <v>26066</v>
      </c>
      <c r="P590">
        <v>12687</v>
      </c>
      <c r="Q590">
        <v>38.504556710000003</v>
      </c>
      <c r="R590">
        <v>-92.27860244</v>
      </c>
      <c r="S590">
        <v>3430</v>
      </c>
      <c r="T590">
        <v>26</v>
      </c>
      <c r="U590" s="7">
        <f t="shared" si="27"/>
        <v>3.3876662888115803E-4</v>
      </c>
      <c r="V590">
        <v>76749</v>
      </c>
      <c r="W590">
        <v>38820</v>
      </c>
      <c r="X590">
        <v>37929</v>
      </c>
      <c r="Y590">
        <f t="shared" si="28"/>
        <v>0.50580463589102143</v>
      </c>
      <c r="Z590">
        <f t="shared" si="29"/>
        <v>0.49419536410897863</v>
      </c>
      <c r="AA590">
        <v>2.8</v>
      </c>
      <c r="AB590">
        <v>81.5</v>
      </c>
      <c r="AC590">
        <v>11.6</v>
      </c>
      <c r="AD590">
        <v>0.3</v>
      </c>
      <c r="AE590">
        <v>1.4</v>
      </c>
      <c r="AF590">
        <v>0.1</v>
      </c>
      <c r="AG590">
        <v>58348</v>
      </c>
      <c r="AH590">
        <v>54216</v>
      </c>
      <c r="AI590">
        <v>1664</v>
      </c>
      <c r="AJ590">
        <v>27559</v>
      </c>
      <c r="AK590">
        <v>1003</v>
      </c>
      <c r="AL590">
        <v>12.6</v>
      </c>
      <c r="AM590">
        <v>17.899999999999999</v>
      </c>
      <c r="AN590">
        <v>37.6</v>
      </c>
      <c r="AO590">
        <v>16</v>
      </c>
      <c r="AP590">
        <v>25.7</v>
      </c>
      <c r="AQ590">
        <v>8.1999999999999993</v>
      </c>
      <c r="AR590">
        <v>12.4</v>
      </c>
      <c r="AS590">
        <v>85.6</v>
      </c>
      <c r="AT590">
        <v>9.3000000000000007</v>
      </c>
      <c r="AU590">
        <v>0.4</v>
      </c>
      <c r="AV590">
        <v>1.1000000000000001</v>
      </c>
      <c r="AW590">
        <v>0.9</v>
      </c>
      <c r="AX590">
        <v>2.7</v>
      </c>
      <c r="AY590">
        <v>18</v>
      </c>
      <c r="AZ590">
        <v>36629</v>
      </c>
      <c r="BA590">
        <v>68.5</v>
      </c>
      <c r="BB590">
        <v>26.5</v>
      </c>
      <c r="BC590">
        <v>4.8</v>
      </c>
      <c r="BD590">
        <v>0.2</v>
      </c>
      <c r="BE590">
        <v>4.4000000000000004</v>
      </c>
    </row>
    <row r="591" spans="1:57" x14ac:dyDescent="0.3">
      <c r="A591">
        <v>589</v>
      </c>
      <c r="B591" t="s">
        <v>463</v>
      </c>
      <c r="C591" t="s">
        <v>117</v>
      </c>
      <c r="D591">
        <v>0.874</v>
      </c>
      <c r="E591">
        <v>0.106</v>
      </c>
      <c r="F591">
        <v>3635</v>
      </c>
      <c r="G591">
        <v>3177</v>
      </c>
      <c r="H591">
        <v>387</v>
      </c>
      <c r="I591" t="s">
        <v>3055</v>
      </c>
      <c r="J591">
        <v>1</v>
      </c>
      <c r="K591">
        <v>0</v>
      </c>
      <c r="L591">
        <v>0.88200000000000001</v>
      </c>
      <c r="M591">
        <v>0.109</v>
      </c>
      <c r="N591">
        <v>4128</v>
      </c>
      <c r="O591">
        <v>3640</v>
      </c>
      <c r="P591">
        <v>451</v>
      </c>
      <c r="Q591">
        <v>31.767368340000001</v>
      </c>
      <c r="R591">
        <v>-99.452407660000006</v>
      </c>
      <c r="S591">
        <v>96</v>
      </c>
      <c r="T591">
        <v>4</v>
      </c>
      <c r="U591" s="7">
        <f t="shared" si="27"/>
        <v>4.7494656851104251E-4</v>
      </c>
      <c r="V591">
        <v>8422</v>
      </c>
      <c r="W591">
        <v>4282</v>
      </c>
      <c r="X591">
        <v>4140</v>
      </c>
      <c r="Y591">
        <f t="shared" si="28"/>
        <v>0.50843030159107105</v>
      </c>
      <c r="Z591">
        <f t="shared" si="29"/>
        <v>0.491569698408929</v>
      </c>
      <c r="AA591">
        <v>17.399999999999999</v>
      </c>
      <c r="AB591">
        <v>77.3</v>
      </c>
      <c r="AC591">
        <v>2.7</v>
      </c>
      <c r="AD591">
        <v>0.8</v>
      </c>
      <c r="AE591">
        <v>0.8</v>
      </c>
      <c r="AF591">
        <v>0</v>
      </c>
      <c r="AG591">
        <v>6470</v>
      </c>
      <c r="AH591">
        <v>40804</v>
      </c>
      <c r="AI591">
        <v>3227</v>
      </c>
      <c r="AJ591">
        <v>26436</v>
      </c>
      <c r="AK591">
        <v>3192</v>
      </c>
      <c r="AL591">
        <v>20.3</v>
      </c>
      <c r="AM591">
        <v>29</v>
      </c>
      <c r="AN591">
        <v>33</v>
      </c>
      <c r="AO591">
        <v>11.9</v>
      </c>
      <c r="AP591">
        <v>19.3</v>
      </c>
      <c r="AQ591">
        <v>18.399999999999999</v>
      </c>
      <c r="AR591">
        <v>17.5</v>
      </c>
      <c r="AS591">
        <v>87.8</v>
      </c>
      <c r="AT591">
        <v>7.2</v>
      </c>
      <c r="AU591">
        <v>0.1</v>
      </c>
      <c r="AV591">
        <v>0.8</v>
      </c>
      <c r="AW591">
        <v>1.6</v>
      </c>
      <c r="AX591">
        <v>2.5</v>
      </c>
      <c r="AY591">
        <v>24.5</v>
      </c>
      <c r="AZ591">
        <v>3310</v>
      </c>
      <c r="BA591">
        <v>72.599999999999994</v>
      </c>
      <c r="BB591">
        <v>15.6</v>
      </c>
      <c r="BC591">
        <v>11.8</v>
      </c>
      <c r="BD591">
        <v>0.1</v>
      </c>
      <c r="BE591">
        <v>5.0999999999999996</v>
      </c>
    </row>
    <row r="592" spans="1:57" x14ac:dyDescent="0.3">
      <c r="A592">
        <v>590</v>
      </c>
      <c r="B592" t="s">
        <v>464</v>
      </c>
      <c r="C592" t="s">
        <v>68</v>
      </c>
      <c r="D592">
        <v>0.60199999999999998</v>
      </c>
      <c r="E592">
        <v>0.33800000000000002</v>
      </c>
      <c r="F592">
        <v>21580</v>
      </c>
      <c r="G592">
        <v>12985</v>
      </c>
      <c r="H592">
        <v>7285</v>
      </c>
      <c r="I592" t="s">
        <v>3055</v>
      </c>
      <c r="J592">
        <v>1</v>
      </c>
      <c r="K592">
        <v>0</v>
      </c>
      <c r="L592">
        <v>0.622</v>
      </c>
      <c r="M592">
        <v>0.35599999999999998</v>
      </c>
      <c r="N592">
        <v>22470</v>
      </c>
      <c r="O592">
        <v>13981</v>
      </c>
      <c r="P592">
        <v>7997</v>
      </c>
      <c r="Q592">
        <v>39.519490840000003</v>
      </c>
      <c r="R592">
        <v>-88.223585569999997</v>
      </c>
      <c r="S592">
        <v>2178</v>
      </c>
      <c r="T592">
        <v>40</v>
      </c>
      <c r="U592" s="7">
        <f t="shared" si="27"/>
        <v>7.6132470498667686E-4</v>
      </c>
      <c r="V592">
        <v>52540</v>
      </c>
      <c r="W592">
        <v>25395</v>
      </c>
      <c r="X592">
        <v>27145</v>
      </c>
      <c r="Y592">
        <f t="shared" si="28"/>
        <v>0.48334602207841643</v>
      </c>
      <c r="Z592">
        <f t="shared" si="29"/>
        <v>0.51665397792158352</v>
      </c>
      <c r="AA592">
        <v>2.4</v>
      </c>
      <c r="AB592">
        <v>91</v>
      </c>
      <c r="AC592">
        <v>3.8</v>
      </c>
      <c r="AD592">
        <v>0.2</v>
      </c>
      <c r="AE592">
        <v>1.2</v>
      </c>
      <c r="AF592">
        <v>0</v>
      </c>
      <c r="AG592">
        <v>42302</v>
      </c>
      <c r="AH592">
        <v>41907</v>
      </c>
      <c r="AI592">
        <v>1985</v>
      </c>
      <c r="AJ592">
        <v>26060</v>
      </c>
      <c r="AK592">
        <v>1725</v>
      </c>
      <c r="AL592">
        <v>21</v>
      </c>
      <c r="AM592">
        <v>23.4</v>
      </c>
      <c r="AN592">
        <v>31.2</v>
      </c>
      <c r="AO592">
        <v>19.5</v>
      </c>
      <c r="AP592">
        <v>24.6</v>
      </c>
      <c r="AQ592">
        <v>7.5</v>
      </c>
      <c r="AR592">
        <v>17.2</v>
      </c>
      <c r="AS592">
        <v>77</v>
      </c>
      <c r="AT592">
        <v>10</v>
      </c>
      <c r="AU592">
        <v>0.9</v>
      </c>
      <c r="AV592">
        <v>5.6</v>
      </c>
      <c r="AW592">
        <v>2</v>
      </c>
      <c r="AX592">
        <v>4.5</v>
      </c>
      <c r="AY592">
        <v>16.3</v>
      </c>
      <c r="AZ592">
        <v>24725</v>
      </c>
      <c r="BA592">
        <v>75.900000000000006</v>
      </c>
      <c r="BB592">
        <v>17.5</v>
      </c>
      <c r="BC592">
        <v>6.4</v>
      </c>
      <c r="BD592">
        <v>0.1</v>
      </c>
      <c r="BE592">
        <v>7.3</v>
      </c>
    </row>
    <row r="593" spans="1:57" x14ac:dyDescent="0.3">
      <c r="A593">
        <v>591</v>
      </c>
      <c r="B593" t="s">
        <v>465</v>
      </c>
      <c r="C593" t="s">
        <v>72</v>
      </c>
      <c r="D593">
        <v>0.68400000000000005</v>
      </c>
      <c r="E593">
        <v>0.27</v>
      </c>
      <c r="F593">
        <v>3172</v>
      </c>
      <c r="G593">
        <v>2171</v>
      </c>
      <c r="H593">
        <v>857</v>
      </c>
      <c r="I593" t="s">
        <v>3055</v>
      </c>
      <c r="J593">
        <v>1</v>
      </c>
      <c r="K593">
        <v>0</v>
      </c>
      <c r="L593">
        <v>0.70699999999999996</v>
      </c>
      <c r="M593">
        <v>0.27500000000000002</v>
      </c>
      <c r="N593">
        <v>3726</v>
      </c>
      <c r="O593">
        <v>2636</v>
      </c>
      <c r="P593">
        <v>1025</v>
      </c>
      <c r="Q593">
        <v>41.574869509999999</v>
      </c>
      <c r="R593">
        <v>-97.086854200000005</v>
      </c>
      <c r="S593">
        <v>971</v>
      </c>
      <c r="T593">
        <v>7</v>
      </c>
      <c r="U593" s="7">
        <f t="shared" si="27"/>
        <v>6.5938206480783718E-4</v>
      </c>
      <c r="V593">
        <v>10616</v>
      </c>
      <c r="W593">
        <v>5527</v>
      </c>
      <c r="X593">
        <v>5089</v>
      </c>
      <c r="Y593">
        <f t="shared" si="28"/>
        <v>0.52062923888470236</v>
      </c>
      <c r="Z593">
        <f t="shared" si="29"/>
        <v>0.47937076111529764</v>
      </c>
      <c r="AA593">
        <v>44.8</v>
      </c>
      <c r="AB593">
        <v>51.1</v>
      </c>
      <c r="AC593">
        <v>2.8</v>
      </c>
      <c r="AD593">
        <v>0</v>
      </c>
      <c r="AE593">
        <v>0.6</v>
      </c>
      <c r="AF593">
        <v>0.1</v>
      </c>
      <c r="AG593">
        <v>5342</v>
      </c>
      <c r="AH593">
        <v>54876</v>
      </c>
      <c r="AI593">
        <v>3806</v>
      </c>
      <c r="AJ593">
        <v>23393</v>
      </c>
      <c r="AK593">
        <v>1769</v>
      </c>
      <c r="AL593">
        <v>8.1999999999999993</v>
      </c>
      <c r="AM593">
        <v>9.1999999999999993</v>
      </c>
      <c r="AN593">
        <v>24.5</v>
      </c>
      <c r="AO593">
        <v>8.9</v>
      </c>
      <c r="AP593">
        <v>18</v>
      </c>
      <c r="AQ593">
        <v>11.5</v>
      </c>
      <c r="AR593">
        <v>37</v>
      </c>
      <c r="AS593">
        <v>69.900000000000006</v>
      </c>
      <c r="AT593">
        <v>16.2</v>
      </c>
      <c r="AU593">
        <v>0</v>
      </c>
      <c r="AV593">
        <v>3.8</v>
      </c>
      <c r="AW593">
        <v>3.4</v>
      </c>
      <c r="AX593">
        <v>6.6</v>
      </c>
      <c r="AY593">
        <v>16.2</v>
      </c>
      <c r="AZ593">
        <v>5305</v>
      </c>
      <c r="BA593">
        <v>84.9</v>
      </c>
      <c r="BB593">
        <v>7.6</v>
      </c>
      <c r="BC593">
        <v>7.2</v>
      </c>
      <c r="BD593">
        <v>0.4</v>
      </c>
      <c r="BE593">
        <v>3.5</v>
      </c>
    </row>
    <row r="594" spans="1:57" x14ac:dyDescent="0.3">
      <c r="A594">
        <v>592</v>
      </c>
      <c r="B594" t="s">
        <v>465</v>
      </c>
      <c r="C594" t="s">
        <v>237</v>
      </c>
      <c r="D594">
        <v>0.48499999999999999</v>
      </c>
      <c r="E594">
        <v>0.39900000000000002</v>
      </c>
      <c r="F594">
        <v>5302</v>
      </c>
      <c r="G594">
        <v>2569</v>
      </c>
      <c r="H594">
        <v>2118</v>
      </c>
      <c r="I594" t="s">
        <v>3055</v>
      </c>
      <c r="J594">
        <v>1</v>
      </c>
      <c r="K594">
        <v>0</v>
      </c>
      <c r="L594">
        <v>0.54400000000000004</v>
      </c>
      <c r="M594">
        <v>0.434</v>
      </c>
      <c r="N594">
        <v>6016</v>
      </c>
      <c r="O594">
        <v>3271</v>
      </c>
      <c r="P594">
        <v>2611</v>
      </c>
      <c r="Q594">
        <v>36.605697020000001</v>
      </c>
      <c r="R594">
        <v>-104.64726740000002</v>
      </c>
      <c r="S594">
        <v>46</v>
      </c>
      <c r="T594">
        <v>1</v>
      </c>
      <c r="U594" s="7">
        <f t="shared" si="27"/>
        <v>7.9859447372624185E-5</v>
      </c>
      <c r="V594">
        <v>12522</v>
      </c>
      <c r="W594">
        <v>6317</v>
      </c>
      <c r="X594">
        <v>6205</v>
      </c>
      <c r="Y594">
        <f t="shared" si="28"/>
        <v>0.50447212905286698</v>
      </c>
      <c r="Z594">
        <f t="shared" si="29"/>
        <v>0.49552787094713302</v>
      </c>
      <c r="AA594">
        <v>49.2</v>
      </c>
      <c r="AB594">
        <v>47.2</v>
      </c>
      <c r="AC594">
        <v>0.6</v>
      </c>
      <c r="AD594">
        <v>1</v>
      </c>
      <c r="AE594">
        <v>0.3</v>
      </c>
      <c r="AF594">
        <v>0</v>
      </c>
      <c r="AG594">
        <v>9964</v>
      </c>
      <c r="AH594">
        <v>33042</v>
      </c>
      <c r="AI594">
        <v>4075</v>
      </c>
      <c r="AJ594">
        <v>21785</v>
      </c>
      <c r="AK594">
        <v>1407</v>
      </c>
      <c r="AL594">
        <v>23.5</v>
      </c>
      <c r="AM594">
        <v>35</v>
      </c>
      <c r="AN594">
        <v>33</v>
      </c>
      <c r="AO594">
        <v>24.6</v>
      </c>
      <c r="AP594">
        <v>23.8</v>
      </c>
      <c r="AQ594">
        <v>12.6</v>
      </c>
      <c r="AR594">
        <v>5.9</v>
      </c>
      <c r="AS594">
        <v>75.400000000000006</v>
      </c>
      <c r="AT594">
        <v>15.9</v>
      </c>
      <c r="AU594">
        <v>0.1</v>
      </c>
      <c r="AV594">
        <v>3.5</v>
      </c>
      <c r="AW594">
        <v>0.5</v>
      </c>
      <c r="AX594">
        <v>4.5999999999999996</v>
      </c>
      <c r="AY594">
        <v>15.6</v>
      </c>
      <c r="AZ594">
        <v>4663</v>
      </c>
      <c r="BA594">
        <v>71</v>
      </c>
      <c r="BB594">
        <v>20.5</v>
      </c>
      <c r="BC594">
        <v>8</v>
      </c>
      <c r="BD594">
        <v>0.5</v>
      </c>
      <c r="BE594">
        <v>10</v>
      </c>
    </row>
    <row r="595" spans="1:57" x14ac:dyDescent="0.3">
      <c r="A595">
        <v>593</v>
      </c>
      <c r="B595" t="s">
        <v>466</v>
      </c>
      <c r="C595" t="s">
        <v>54</v>
      </c>
      <c r="D595">
        <v>0.52700000000000002</v>
      </c>
      <c r="E595">
        <v>0.442</v>
      </c>
      <c r="F595">
        <v>17231</v>
      </c>
      <c r="G595">
        <v>9083</v>
      </c>
      <c r="H595">
        <v>7616</v>
      </c>
      <c r="I595" t="s">
        <v>3055</v>
      </c>
      <c r="J595">
        <v>1</v>
      </c>
      <c r="K595">
        <v>0</v>
      </c>
      <c r="L595">
        <v>0.54100000000000004</v>
      </c>
      <c r="M595">
        <v>0.44600000000000001</v>
      </c>
      <c r="N595">
        <v>19283</v>
      </c>
      <c r="O595">
        <v>10440</v>
      </c>
      <c r="P595">
        <v>8602</v>
      </c>
      <c r="Q595">
        <v>32.875829889999999</v>
      </c>
      <c r="R595">
        <v>-80.676412920000004</v>
      </c>
      <c r="S595">
        <v>1292</v>
      </c>
      <c r="T595">
        <v>49</v>
      </c>
      <c r="U595" s="7">
        <f t="shared" si="27"/>
        <v>1.3038503499108592E-3</v>
      </c>
      <c r="V595">
        <v>37581</v>
      </c>
      <c r="W595">
        <v>18265</v>
      </c>
      <c r="X595">
        <v>19316</v>
      </c>
      <c r="Y595">
        <f t="shared" si="28"/>
        <v>0.48601687022697637</v>
      </c>
      <c r="Z595">
        <f t="shared" si="29"/>
        <v>0.51398312977302363</v>
      </c>
      <c r="AA595">
        <v>3.1</v>
      </c>
      <c r="AB595">
        <v>56.3</v>
      </c>
      <c r="AC595">
        <v>38</v>
      </c>
      <c r="AD595">
        <v>0.7</v>
      </c>
      <c r="AE595">
        <v>0</v>
      </c>
      <c r="AF595">
        <v>0.9</v>
      </c>
      <c r="AG595">
        <v>28612</v>
      </c>
      <c r="AH595">
        <v>34996</v>
      </c>
      <c r="AI595">
        <v>1363</v>
      </c>
      <c r="AJ595">
        <v>21059</v>
      </c>
      <c r="AK595">
        <v>1204</v>
      </c>
      <c r="AL595">
        <v>22.3</v>
      </c>
      <c r="AM595">
        <v>34.1</v>
      </c>
      <c r="AN595">
        <v>23.7</v>
      </c>
      <c r="AO595">
        <v>23.4</v>
      </c>
      <c r="AP595">
        <v>21.2</v>
      </c>
      <c r="AQ595">
        <v>13.6</v>
      </c>
      <c r="AR595">
        <v>18</v>
      </c>
      <c r="AS595">
        <v>81.5</v>
      </c>
      <c r="AT595">
        <v>13.2</v>
      </c>
      <c r="AU595">
        <v>0</v>
      </c>
      <c r="AV595">
        <v>0.4</v>
      </c>
      <c r="AW595">
        <v>1.9</v>
      </c>
      <c r="AX595">
        <v>3</v>
      </c>
      <c r="AY595">
        <v>33.1</v>
      </c>
      <c r="AZ595">
        <v>15638</v>
      </c>
      <c r="BA595">
        <v>70.900000000000006</v>
      </c>
      <c r="BB595">
        <v>18.600000000000001</v>
      </c>
      <c r="BC595">
        <v>10.3</v>
      </c>
      <c r="BD595">
        <v>0.2</v>
      </c>
      <c r="BE595">
        <v>9.5</v>
      </c>
    </row>
    <row r="596" spans="1:57" x14ac:dyDescent="0.3">
      <c r="A596">
        <v>594</v>
      </c>
      <c r="B596" t="s">
        <v>467</v>
      </c>
      <c r="C596" t="s">
        <v>83</v>
      </c>
      <c r="D596">
        <v>0.61799999999999999</v>
      </c>
      <c r="E596">
        <v>0.35699999999999998</v>
      </c>
      <c r="F596">
        <v>170505</v>
      </c>
      <c r="G596">
        <v>105297</v>
      </c>
      <c r="H596">
        <v>60941</v>
      </c>
      <c r="I596" t="s">
        <v>3055</v>
      </c>
      <c r="J596">
        <v>1</v>
      </c>
      <c r="K596">
        <v>0</v>
      </c>
      <c r="L596">
        <v>0.621</v>
      </c>
      <c r="M596">
        <v>0.373</v>
      </c>
      <c r="N596">
        <v>207758</v>
      </c>
      <c r="O596">
        <v>128936</v>
      </c>
      <c r="P596">
        <v>77595</v>
      </c>
      <c r="Q596">
        <v>26.110919859999999</v>
      </c>
      <c r="R596">
        <v>-81.34687065</v>
      </c>
      <c r="S596">
        <v>14664</v>
      </c>
      <c r="T596">
        <v>256</v>
      </c>
      <c r="U596" s="7">
        <f t="shared" si="27"/>
        <v>7.1754107642373044E-4</v>
      </c>
      <c r="V596">
        <v>356774</v>
      </c>
      <c r="W596">
        <v>175608</v>
      </c>
      <c r="X596">
        <v>181166</v>
      </c>
      <c r="Y596">
        <f t="shared" si="28"/>
        <v>0.49221075526804081</v>
      </c>
      <c r="Z596">
        <f t="shared" si="29"/>
        <v>0.50778924473195919</v>
      </c>
      <c r="AA596">
        <v>27.2</v>
      </c>
      <c r="AB596">
        <v>63.6</v>
      </c>
      <c r="AC596">
        <v>6.8</v>
      </c>
      <c r="AD596">
        <v>0.2</v>
      </c>
      <c r="AE596">
        <v>1.3</v>
      </c>
      <c r="AF596">
        <v>0</v>
      </c>
      <c r="AG596">
        <v>247583</v>
      </c>
      <c r="AH596">
        <v>62407</v>
      </c>
      <c r="AI596">
        <v>1257</v>
      </c>
      <c r="AJ596">
        <v>41239</v>
      </c>
      <c r="AK596">
        <v>871</v>
      </c>
      <c r="AL596">
        <v>12.8</v>
      </c>
      <c r="AM596">
        <v>22.8</v>
      </c>
      <c r="AN596">
        <v>30.6</v>
      </c>
      <c r="AO596">
        <v>24.2</v>
      </c>
      <c r="AP596">
        <v>24.1</v>
      </c>
      <c r="AQ596">
        <v>13.5</v>
      </c>
      <c r="AR596">
        <v>7.6</v>
      </c>
      <c r="AS596">
        <v>74.599999999999994</v>
      </c>
      <c r="AT596">
        <v>11.3</v>
      </c>
      <c r="AU596">
        <v>2.4</v>
      </c>
      <c r="AV596">
        <v>1.5</v>
      </c>
      <c r="AW596">
        <v>2.8</v>
      </c>
      <c r="AX596">
        <v>7.3</v>
      </c>
      <c r="AY596">
        <v>24.5</v>
      </c>
      <c r="AZ596">
        <v>150802</v>
      </c>
      <c r="BA596">
        <v>84.6</v>
      </c>
      <c r="BB596">
        <v>8.1999999999999993</v>
      </c>
      <c r="BC596">
        <v>7</v>
      </c>
      <c r="BD596">
        <v>0.1</v>
      </c>
      <c r="BE596">
        <v>5.3</v>
      </c>
    </row>
    <row r="597" spans="1:57" x14ac:dyDescent="0.3">
      <c r="A597">
        <v>595</v>
      </c>
      <c r="B597" t="s">
        <v>468</v>
      </c>
      <c r="C597" t="s">
        <v>117</v>
      </c>
      <c r="D597">
        <v>0.56200000000000006</v>
      </c>
      <c r="E597">
        <v>0.39200000000000002</v>
      </c>
      <c r="F597">
        <v>356545</v>
      </c>
      <c r="G597">
        <v>200395</v>
      </c>
      <c r="H597">
        <v>139837</v>
      </c>
      <c r="I597" t="s">
        <v>3055</v>
      </c>
      <c r="J597">
        <v>1</v>
      </c>
      <c r="K597">
        <v>0</v>
      </c>
      <c r="L597">
        <v>0.51400000000000001</v>
      </c>
      <c r="M597">
        <v>0.46800000000000003</v>
      </c>
      <c r="N597">
        <v>486917</v>
      </c>
      <c r="O597">
        <v>250194</v>
      </c>
      <c r="P597">
        <v>227868</v>
      </c>
      <c r="Q597">
        <v>33.188201139999997</v>
      </c>
      <c r="R597">
        <v>-96.572643679999999</v>
      </c>
      <c r="S597">
        <v>18748</v>
      </c>
      <c r="T597">
        <v>188</v>
      </c>
      <c r="U597" s="7">
        <f t="shared" si="27"/>
        <v>2.0567240106118207E-4</v>
      </c>
      <c r="V597">
        <v>914075</v>
      </c>
      <c r="W597">
        <v>448915</v>
      </c>
      <c r="X597">
        <v>465160</v>
      </c>
      <c r="Y597">
        <f t="shared" si="28"/>
        <v>0.49111396767223697</v>
      </c>
      <c r="Z597">
        <f t="shared" si="29"/>
        <v>0.50888603232776308</v>
      </c>
      <c r="AA597">
        <v>15.1</v>
      </c>
      <c r="AB597">
        <v>59.1</v>
      </c>
      <c r="AC597">
        <v>9.1999999999999993</v>
      </c>
      <c r="AD597">
        <v>0.3</v>
      </c>
      <c r="AE597">
        <v>13.5</v>
      </c>
      <c r="AF597">
        <v>0.1</v>
      </c>
      <c r="AG597">
        <v>584404</v>
      </c>
      <c r="AH597">
        <v>90124</v>
      </c>
      <c r="AI597">
        <v>995</v>
      </c>
      <c r="AJ597">
        <v>41609</v>
      </c>
      <c r="AK597">
        <v>444</v>
      </c>
      <c r="AL597">
        <v>6.9</v>
      </c>
      <c r="AM597">
        <v>8.1999999999999993</v>
      </c>
      <c r="AN597">
        <v>52.7</v>
      </c>
      <c r="AO597">
        <v>12.1</v>
      </c>
      <c r="AP597">
        <v>24.3</v>
      </c>
      <c r="AQ597">
        <v>5.2</v>
      </c>
      <c r="AR597">
        <v>5.7</v>
      </c>
      <c r="AS597">
        <v>81.3</v>
      </c>
      <c r="AT597">
        <v>7</v>
      </c>
      <c r="AU597">
        <v>1.1000000000000001</v>
      </c>
      <c r="AV597">
        <v>0.8</v>
      </c>
      <c r="AW597">
        <v>1.3</v>
      </c>
      <c r="AX597">
        <v>8.5</v>
      </c>
      <c r="AY597">
        <v>28.7</v>
      </c>
      <c r="AZ597">
        <v>474671</v>
      </c>
      <c r="BA597">
        <v>84.3</v>
      </c>
      <c r="BB597">
        <v>9.6999999999999993</v>
      </c>
      <c r="BC597">
        <v>5.9</v>
      </c>
      <c r="BD597">
        <v>0.1</v>
      </c>
      <c r="BE597">
        <v>4.3</v>
      </c>
    </row>
    <row r="598" spans="1:57" x14ac:dyDescent="0.3">
      <c r="A598">
        <v>596</v>
      </c>
      <c r="B598" t="s">
        <v>469</v>
      </c>
      <c r="C598" t="s">
        <v>117</v>
      </c>
      <c r="D598">
        <v>0.85199999999999998</v>
      </c>
      <c r="E598">
        <v>0.126</v>
      </c>
      <c r="F598">
        <v>1154</v>
      </c>
      <c r="G598">
        <v>983</v>
      </c>
      <c r="H598">
        <v>145</v>
      </c>
      <c r="I598" t="s">
        <v>3055</v>
      </c>
      <c r="J598">
        <v>1</v>
      </c>
      <c r="K598">
        <v>0</v>
      </c>
      <c r="L598">
        <v>0.86</v>
      </c>
      <c r="M598">
        <v>0.127</v>
      </c>
      <c r="N598">
        <v>1218</v>
      </c>
      <c r="O598">
        <v>1048</v>
      </c>
      <c r="P598">
        <v>155</v>
      </c>
      <c r="Q598">
        <v>34.964894960000002</v>
      </c>
      <c r="R598">
        <v>-100.27001109999999</v>
      </c>
      <c r="S598">
        <v>21</v>
      </c>
      <c r="T598">
        <v>0</v>
      </c>
      <c r="U598" s="7">
        <f t="shared" si="27"/>
        <v>0</v>
      </c>
      <c r="V598">
        <v>3026</v>
      </c>
      <c r="W598">
        <v>1508</v>
      </c>
      <c r="X598">
        <v>1518</v>
      </c>
      <c r="Y598">
        <f t="shared" si="28"/>
        <v>0.49834765366820888</v>
      </c>
      <c r="Z598">
        <f t="shared" si="29"/>
        <v>0.50165234633179112</v>
      </c>
      <c r="AA598">
        <v>31.3</v>
      </c>
      <c r="AB598">
        <v>60.3</v>
      </c>
      <c r="AC598">
        <v>3.5</v>
      </c>
      <c r="AD598">
        <v>4.3</v>
      </c>
      <c r="AE598">
        <v>0.1</v>
      </c>
      <c r="AF598">
        <v>0</v>
      </c>
      <c r="AG598">
        <v>2035</v>
      </c>
      <c r="AH598">
        <v>46348</v>
      </c>
      <c r="AI598">
        <v>6241</v>
      </c>
      <c r="AJ598">
        <v>21356</v>
      </c>
      <c r="AK598">
        <v>2113</v>
      </c>
      <c r="AL598">
        <v>15</v>
      </c>
      <c r="AM598">
        <v>25.8</v>
      </c>
      <c r="AN598">
        <v>20.9</v>
      </c>
      <c r="AO598">
        <v>22.4</v>
      </c>
      <c r="AP598">
        <v>19</v>
      </c>
      <c r="AQ598">
        <v>21.4</v>
      </c>
      <c r="AR598">
        <v>16.2</v>
      </c>
      <c r="AS598">
        <v>86.3</v>
      </c>
      <c r="AT598">
        <v>8.8000000000000007</v>
      </c>
      <c r="AU598">
        <v>0</v>
      </c>
      <c r="AV598">
        <v>4.0999999999999996</v>
      </c>
      <c r="AW598">
        <v>0</v>
      </c>
      <c r="AX598">
        <v>0.8</v>
      </c>
      <c r="AY598">
        <v>15.4</v>
      </c>
      <c r="AZ598">
        <v>1386</v>
      </c>
      <c r="BA598">
        <v>65.2</v>
      </c>
      <c r="BB598">
        <v>26.2</v>
      </c>
      <c r="BC598">
        <v>8.6999999999999993</v>
      </c>
      <c r="BD598">
        <v>0</v>
      </c>
      <c r="BE598">
        <v>7.1</v>
      </c>
    </row>
    <row r="599" spans="1:57" x14ac:dyDescent="0.3">
      <c r="A599">
        <v>597</v>
      </c>
      <c r="B599" t="s">
        <v>470</v>
      </c>
      <c r="C599" t="s">
        <v>58</v>
      </c>
      <c r="D599">
        <v>0.67400000000000004</v>
      </c>
      <c r="E599">
        <v>0.28100000000000003</v>
      </c>
      <c r="F599">
        <v>8427</v>
      </c>
      <c r="G599">
        <v>5681</v>
      </c>
      <c r="H599">
        <v>2367</v>
      </c>
      <c r="I599" t="s">
        <v>3055</v>
      </c>
      <c r="J599">
        <v>1</v>
      </c>
      <c r="K599">
        <v>0</v>
      </c>
      <c r="L599">
        <v>0.65900000000000003</v>
      </c>
      <c r="M599">
        <v>0.32600000000000001</v>
      </c>
      <c r="N599">
        <v>9114</v>
      </c>
      <c r="O599">
        <v>6007</v>
      </c>
      <c r="P599">
        <v>2972</v>
      </c>
      <c r="U599" s="7">
        <f t="shared" si="27"/>
        <v>0</v>
      </c>
      <c r="V599">
        <v>17582</v>
      </c>
      <c r="W599">
        <v>8108</v>
      </c>
      <c r="X599">
        <v>9474</v>
      </c>
      <c r="Y599">
        <f t="shared" si="28"/>
        <v>0.46115345239449435</v>
      </c>
      <c r="Z599">
        <f t="shared" si="29"/>
        <v>0.53884654760550565</v>
      </c>
      <c r="AA599">
        <v>5.5</v>
      </c>
      <c r="AB599">
        <v>74.3</v>
      </c>
      <c r="AC599">
        <v>13.1</v>
      </c>
      <c r="AD599">
        <v>0.5</v>
      </c>
      <c r="AE599">
        <v>3.8</v>
      </c>
      <c r="AF599">
        <v>0</v>
      </c>
      <c r="AG599">
        <v>13157</v>
      </c>
      <c r="AH599">
        <v>50952</v>
      </c>
      <c r="AI599">
        <v>4104</v>
      </c>
      <c r="AJ599">
        <v>27608</v>
      </c>
      <c r="AK599">
        <v>1491</v>
      </c>
      <c r="AL599">
        <v>13.2</v>
      </c>
      <c r="AM599">
        <v>19.7</v>
      </c>
      <c r="AN599">
        <v>36.4</v>
      </c>
      <c r="AO599">
        <v>16.600000000000001</v>
      </c>
      <c r="AP599">
        <v>27</v>
      </c>
      <c r="AQ599">
        <v>8.1999999999999993</v>
      </c>
      <c r="AR599">
        <v>11.8</v>
      </c>
      <c r="AS599">
        <v>86.2</v>
      </c>
      <c r="AT599">
        <v>6.5</v>
      </c>
      <c r="AU599">
        <v>1</v>
      </c>
      <c r="AV599">
        <v>2</v>
      </c>
      <c r="AW599">
        <v>2.1</v>
      </c>
      <c r="AX599">
        <v>2.2000000000000002</v>
      </c>
      <c r="AY599">
        <v>21.7</v>
      </c>
      <c r="AZ599">
        <v>7587</v>
      </c>
      <c r="BA599">
        <v>73.400000000000006</v>
      </c>
      <c r="BB599">
        <v>22.8</v>
      </c>
      <c r="BC599">
        <v>3.4</v>
      </c>
      <c r="BD599">
        <v>0.4</v>
      </c>
      <c r="BE599">
        <v>10.199999999999999</v>
      </c>
    </row>
    <row r="600" spans="1:57" x14ac:dyDescent="0.3">
      <c r="A600">
        <v>598</v>
      </c>
      <c r="B600" t="s">
        <v>471</v>
      </c>
      <c r="C600" t="s">
        <v>117</v>
      </c>
      <c r="D600">
        <v>0.746</v>
      </c>
      <c r="E600">
        <v>0.23300000000000001</v>
      </c>
      <c r="F600">
        <v>8480</v>
      </c>
      <c r="G600">
        <v>6323</v>
      </c>
      <c r="H600">
        <v>1977</v>
      </c>
      <c r="I600" t="s">
        <v>3055</v>
      </c>
      <c r="J600">
        <v>1</v>
      </c>
      <c r="K600">
        <v>0</v>
      </c>
      <c r="L600">
        <v>0.751</v>
      </c>
      <c r="M600">
        <v>0.24199999999999999</v>
      </c>
      <c r="N600">
        <v>9912</v>
      </c>
      <c r="O600">
        <v>7440</v>
      </c>
      <c r="P600">
        <v>2403</v>
      </c>
      <c r="Q600">
        <v>29.622097999999998</v>
      </c>
      <c r="R600">
        <v>-96.527380500000007</v>
      </c>
      <c r="S600">
        <v>510</v>
      </c>
      <c r="T600">
        <v>4</v>
      </c>
      <c r="U600" s="7">
        <f t="shared" si="27"/>
        <v>1.9126858891598529E-4</v>
      </c>
      <c r="V600">
        <v>20913</v>
      </c>
      <c r="W600">
        <v>10487</v>
      </c>
      <c r="X600">
        <v>10426</v>
      </c>
      <c r="Y600">
        <f t="shared" si="28"/>
        <v>0.50145842299048438</v>
      </c>
      <c r="Z600">
        <f t="shared" si="29"/>
        <v>0.49854157700951562</v>
      </c>
      <c r="AA600">
        <v>28.9</v>
      </c>
      <c r="AB600">
        <v>57</v>
      </c>
      <c r="AC600">
        <v>13</v>
      </c>
      <c r="AD600">
        <v>0.1</v>
      </c>
      <c r="AE600">
        <v>0.1</v>
      </c>
      <c r="AF600">
        <v>0</v>
      </c>
      <c r="AG600">
        <v>14875</v>
      </c>
      <c r="AH600">
        <v>50241</v>
      </c>
      <c r="AI600">
        <v>3748</v>
      </c>
      <c r="AJ600">
        <v>26689</v>
      </c>
      <c r="AK600">
        <v>1937</v>
      </c>
      <c r="AL600">
        <v>12</v>
      </c>
      <c r="AM600">
        <v>15.3</v>
      </c>
      <c r="AN600">
        <v>29.4</v>
      </c>
      <c r="AO600">
        <v>17.899999999999999</v>
      </c>
      <c r="AP600">
        <v>23.5</v>
      </c>
      <c r="AQ600">
        <v>14.2</v>
      </c>
      <c r="AR600">
        <v>15</v>
      </c>
      <c r="AS600">
        <v>85.8</v>
      </c>
      <c r="AT600">
        <v>8</v>
      </c>
      <c r="AU600">
        <v>1.1000000000000001</v>
      </c>
      <c r="AV600">
        <v>1</v>
      </c>
      <c r="AW600">
        <v>0.6</v>
      </c>
      <c r="AX600">
        <v>3.5</v>
      </c>
      <c r="AY600">
        <v>20.5</v>
      </c>
      <c r="AZ600">
        <v>9491</v>
      </c>
      <c r="BA600">
        <v>73.3</v>
      </c>
      <c r="BB600">
        <v>17.600000000000001</v>
      </c>
      <c r="BC600">
        <v>8.8000000000000007</v>
      </c>
      <c r="BD600">
        <v>0.2</v>
      </c>
      <c r="BE600">
        <v>2.9</v>
      </c>
    </row>
    <row r="601" spans="1:57" x14ac:dyDescent="0.3">
      <c r="A601">
        <v>599</v>
      </c>
      <c r="B601" t="s">
        <v>472</v>
      </c>
      <c r="C601" t="s">
        <v>132</v>
      </c>
      <c r="D601">
        <v>0.72799999999999998</v>
      </c>
      <c r="E601">
        <v>0.255</v>
      </c>
      <c r="F601">
        <v>13592</v>
      </c>
      <c r="G601">
        <v>9892</v>
      </c>
      <c r="H601">
        <v>3460</v>
      </c>
      <c r="I601" t="s">
        <v>3055</v>
      </c>
      <c r="J601">
        <v>1</v>
      </c>
      <c r="K601">
        <v>0</v>
      </c>
      <c r="L601">
        <v>0.73199999999999998</v>
      </c>
      <c r="M601">
        <v>0.26</v>
      </c>
      <c r="N601">
        <v>16083</v>
      </c>
      <c r="O601">
        <v>11777</v>
      </c>
      <c r="P601">
        <v>4187</v>
      </c>
      <c r="Q601">
        <v>31.188105879999998</v>
      </c>
      <c r="R601">
        <v>-83.767794600000002</v>
      </c>
      <c r="S601">
        <v>2142</v>
      </c>
      <c r="T601">
        <v>40</v>
      </c>
      <c r="U601" s="7">
        <f t="shared" si="27"/>
        <v>8.7164959686206146E-4</v>
      </c>
      <c r="V601">
        <v>45890</v>
      </c>
      <c r="W601">
        <v>22806</v>
      </c>
      <c r="X601">
        <v>23084</v>
      </c>
      <c r="Y601">
        <f t="shared" si="28"/>
        <v>0.49697101765090435</v>
      </c>
      <c r="Z601">
        <f t="shared" si="29"/>
        <v>0.50302898234909565</v>
      </c>
      <c r="AA601">
        <v>18.899999999999999</v>
      </c>
      <c r="AB601">
        <v>56.5</v>
      </c>
      <c r="AC601">
        <v>22.5</v>
      </c>
      <c r="AD601">
        <v>0.3</v>
      </c>
      <c r="AE601">
        <v>0.8</v>
      </c>
      <c r="AF601">
        <v>0</v>
      </c>
      <c r="AG601">
        <v>29824</v>
      </c>
      <c r="AH601">
        <v>34503</v>
      </c>
      <c r="AI601">
        <v>1794</v>
      </c>
      <c r="AJ601">
        <v>18121</v>
      </c>
      <c r="AK601">
        <v>903</v>
      </c>
      <c r="AL601">
        <v>25.4</v>
      </c>
      <c r="AM601">
        <v>38.299999999999997</v>
      </c>
      <c r="AN601">
        <v>22.4</v>
      </c>
      <c r="AO601">
        <v>17.5</v>
      </c>
      <c r="AP601">
        <v>20.6</v>
      </c>
      <c r="AQ601">
        <v>21.7</v>
      </c>
      <c r="AR601">
        <v>17.7</v>
      </c>
      <c r="AS601">
        <v>73.2</v>
      </c>
      <c r="AT601">
        <v>18.899999999999999</v>
      </c>
      <c r="AU601">
        <v>1.4</v>
      </c>
      <c r="AV601">
        <v>1.6</v>
      </c>
      <c r="AW601">
        <v>1.5</v>
      </c>
      <c r="AX601">
        <v>3.5</v>
      </c>
      <c r="AY601">
        <v>21.6</v>
      </c>
      <c r="AZ601">
        <v>18771</v>
      </c>
      <c r="BA601">
        <v>78.7</v>
      </c>
      <c r="BB601">
        <v>15.9</v>
      </c>
      <c r="BC601">
        <v>5.3</v>
      </c>
      <c r="BD601">
        <v>0.2</v>
      </c>
      <c r="BE601">
        <v>7.2</v>
      </c>
    </row>
    <row r="602" spans="1:57" x14ac:dyDescent="0.3">
      <c r="A602">
        <v>600</v>
      </c>
      <c r="B602" t="s">
        <v>473</v>
      </c>
      <c r="C602" t="s">
        <v>140</v>
      </c>
      <c r="D602">
        <v>0.61399999999999999</v>
      </c>
      <c r="E602">
        <v>0.35299999999999998</v>
      </c>
      <c r="F602">
        <v>8887</v>
      </c>
      <c r="G602">
        <v>5456</v>
      </c>
      <c r="H602">
        <v>3140</v>
      </c>
      <c r="I602" t="s">
        <v>3055</v>
      </c>
      <c r="J602">
        <v>1</v>
      </c>
      <c r="K602">
        <v>0</v>
      </c>
      <c r="L602">
        <v>0.64</v>
      </c>
      <c r="M602">
        <v>0.32500000000000001</v>
      </c>
      <c r="N602">
        <v>8550</v>
      </c>
      <c r="O602">
        <v>5469</v>
      </c>
      <c r="P602">
        <v>2781</v>
      </c>
      <c r="Q602">
        <v>33.212307010000004</v>
      </c>
      <c r="R602">
        <v>-93.22642793</v>
      </c>
      <c r="S602">
        <v>757</v>
      </c>
      <c r="T602">
        <v>21</v>
      </c>
      <c r="U602" s="7">
        <f t="shared" si="27"/>
        <v>8.7529176392130712E-4</v>
      </c>
      <c r="V602">
        <v>23992</v>
      </c>
      <c r="W602">
        <v>11498</v>
      </c>
      <c r="X602">
        <v>12494</v>
      </c>
      <c r="Y602">
        <f t="shared" si="28"/>
        <v>0.47924308102700902</v>
      </c>
      <c r="Z602">
        <f t="shared" si="29"/>
        <v>0.52075691897299103</v>
      </c>
      <c r="AA602">
        <v>2.5</v>
      </c>
      <c r="AB602">
        <v>59.4</v>
      </c>
      <c r="AC602">
        <v>34.9</v>
      </c>
      <c r="AD602">
        <v>0.3</v>
      </c>
      <c r="AE602">
        <v>1.1000000000000001</v>
      </c>
      <c r="AF602">
        <v>0</v>
      </c>
      <c r="AG602">
        <v>18421</v>
      </c>
      <c r="AH602">
        <v>37072</v>
      </c>
      <c r="AI602">
        <v>3441</v>
      </c>
      <c r="AJ602">
        <v>20296</v>
      </c>
      <c r="AK602">
        <v>1233</v>
      </c>
      <c r="AL602">
        <v>25.1</v>
      </c>
      <c r="AM602">
        <v>34.799999999999997</v>
      </c>
      <c r="AN602">
        <v>28.9</v>
      </c>
      <c r="AO602">
        <v>18.100000000000001</v>
      </c>
      <c r="AP602">
        <v>23.4</v>
      </c>
      <c r="AQ602">
        <v>10.7</v>
      </c>
      <c r="AR602">
        <v>18.899999999999999</v>
      </c>
      <c r="AS602">
        <v>86.6</v>
      </c>
      <c r="AT602">
        <v>6.8</v>
      </c>
      <c r="AU602">
        <v>0.1</v>
      </c>
      <c r="AV602">
        <v>4.3</v>
      </c>
      <c r="AW602">
        <v>0.3</v>
      </c>
      <c r="AX602">
        <v>2</v>
      </c>
      <c r="AY602">
        <v>17.3</v>
      </c>
      <c r="AZ602">
        <v>9877</v>
      </c>
      <c r="BA602">
        <v>77.5</v>
      </c>
      <c r="BB602">
        <v>17.2</v>
      </c>
      <c r="BC602">
        <v>5.2</v>
      </c>
      <c r="BD602">
        <v>0.1</v>
      </c>
      <c r="BE602">
        <v>9.5</v>
      </c>
    </row>
    <row r="603" spans="1:57" x14ac:dyDescent="0.3">
      <c r="A603">
        <v>601</v>
      </c>
      <c r="B603" t="s">
        <v>473</v>
      </c>
      <c r="C603" t="s">
        <v>83</v>
      </c>
      <c r="D603">
        <v>0.70899999999999996</v>
      </c>
      <c r="E603">
        <v>0.26500000000000001</v>
      </c>
      <c r="F603">
        <v>28696</v>
      </c>
      <c r="G603">
        <v>20359</v>
      </c>
      <c r="H603">
        <v>7599</v>
      </c>
      <c r="I603" t="s">
        <v>3055</v>
      </c>
      <c r="J603">
        <v>1</v>
      </c>
      <c r="K603">
        <v>0</v>
      </c>
      <c r="L603">
        <v>0.72099999999999997</v>
      </c>
      <c r="M603">
        <v>0.27</v>
      </c>
      <c r="N603">
        <v>33039</v>
      </c>
      <c r="O603">
        <v>23835</v>
      </c>
      <c r="P603">
        <v>8912</v>
      </c>
      <c r="Q603">
        <v>30.22509788</v>
      </c>
      <c r="R603">
        <v>-82.621601639999994</v>
      </c>
      <c r="S603">
        <v>4300</v>
      </c>
      <c r="T603">
        <v>79</v>
      </c>
      <c r="U603" s="7">
        <f t="shared" si="27"/>
        <v>1.1535541148297412E-3</v>
      </c>
      <c r="V603">
        <v>68484</v>
      </c>
      <c r="W603">
        <v>35425</v>
      </c>
      <c r="X603">
        <v>33059</v>
      </c>
      <c r="Y603">
        <f t="shared" si="28"/>
        <v>0.51727410782080485</v>
      </c>
      <c r="Z603">
        <f t="shared" si="29"/>
        <v>0.48272589217919515</v>
      </c>
      <c r="AA603">
        <v>5.8</v>
      </c>
      <c r="AB603">
        <v>73.099999999999994</v>
      </c>
      <c r="AC603">
        <v>17.600000000000001</v>
      </c>
      <c r="AD603">
        <v>0.2</v>
      </c>
      <c r="AE603">
        <v>0.9</v>
      </c>
      <c r="AF603">
        <v>0.1</v>
      </c>
      <c r="AG603">
        <v>52547</v>
      </c>
      <c r="AH603">
        <v>43504</v>
      </c>
      <c r="AI603">
        <v>2151</v>
      </c>
      <c r="AJ603">
        <v>22855</v>
      </c>
      <c r="AK603">
        <v>1025</v>
      </c>
      <c r="AL603">
        <v>16.8</v>
      </c>
      <c r="AM603">
        <v>23.9</v>
      </c>
      <c r="AN603">
        <v>30.3</v>
      </c>
      <c r="AO603">
        <v>20.7</v>
      </c>
      <c r="AP603">
        <v>25</v>
      </c>
      <c r="AQ603">
        <v>13</v>
      </c>
      <c r="AR603">
        <v>11</v>
      </c>
      <c r="AS603">
        <v>83.7</v>
      </c>
      <c r="AT603">
        <v>10.6</v>
      </c>
      <c r="AU603">
        <v>0.2</v>
      </c>
      <c r="AV603">
        <v>0.6</v>
      </c>
      <c r="AW603">
        <v>1.3</v>
      </c>
      <c r="AX603">
        <v>3.7</v>
      </c>
      <c r="AY603">
        <v>24.8</v>
      </c>
      <c r="AZ603">
        <v>25911</v>
      </c>
      <c r="BA603">
        <v>73.2</v>
      </c>
      <c r="BB603">
        <v>22.3</v>
      </c>
      <c r="BC603">
        <v>4.4000000000000004</v>
      </c>
      <c r="BD603">
        <v>0.2</v>
      </c>
      <c r="BE603">
        <v>9.5</v>
      </c>
    </row>
    <row r="604" spans="1:57" x14ac:dyDescent="0.3">
      <c r="A604">
        <v>602</v>
      </c>
      <c r="B604" t="s">
        <v>473</v>
      </c>
      <c r="C604" t="s">
        <v>132</v>
      </c>
      <c r="D604">
        <v>0.67100000000000004</v>
      </c>
      <c r="E604">
        <v>0.29399999999999998</v>
      </c>
      <c r="F604">
        <v>64190</v>
      </c>
      <c r="G604">
        <v>43060</v>
      </c>
      <c r="H604">
        <v>18863</v>
      </c>
      <c r="I604" t="s">
        <v>3055</v>
      </c>
      <c r="J604">
        <v>1</v>
      </c>
      <c r="K604">
        <v>0</v>
      </c>
      <c r="L604">
        <v>0.621</v>
      </c>
      <c r="M604">
        <v>0.36299999999999999</v>
      </c>
      <c r="N604">
        <v>80579</v>
      </c>
      <c r="O604">
        <v>50013</v>
      </c>
      <c r="P604">
        <v>29236</v>
      </c>
      <c r="Q604">
        <v>33.54534185</v>
      </c>
      <c r="R604">
        <v>-82.263524000000004</v>
      </c>
      <c r="S604">
        <v>4500</v>
      </c>
      <c r="T604">
        <v>66</v>
      </c>
      <c r="U604" s="7">
        <f t="shared" si="27"/>
        <v>4.5921668765611627E-4</v>
      </c>
      <c r="V604">
        <v>143723</v>
      </c>
      <c r="W604">
        <v>70172</v>
      </c>
      <c r="X604">
        <v>73551</v>
      </c>
      <c r="Y604">
        <f t="shared" si="28"/>
        <v>0.48824474857886352</v>
      </c>
      <c r="Z604">
        <f t="shared" si="29"/>
        <v>0.51175525142113654</v>
      </c>
      <c r="AA604">
        <v>6.2</v>
      </c>
      <c r="AB604">
        <v>70.099999999999994</v>
      </c>
      <c r="AC604">
        <v>16.3</v>
      </c>
      <c r="AD604">
        <v>0.2</v>
      </c>
      <c r="AE604">
        <v>4</v>
      </c>
      <c r="AF604">
        <v>0</v>
      </c>
      <c r="AG604">
        <v>102391</v>
      </c>
      <c r="AH604">
        <v>74162</v>
      </c>
      <c r="AI604">
        <v>1661</v>
      </c>
      <c r="AJ604">
        <v>31720</v>
      </c>
      <c r="AK604">
        <v>870</v>
      </c>
      <c r="AL604">
        <v>8.6</v>
      </c>
      <c r="AM604">
        <v>10.1</v>
      </c>
      <c r="AN604">
        <v>42.9</v>
      </c>
      <c r="AO604">
        <v>17.2</v>
      </c>
      <c r="AP604">
        <v>22.6</v>
      </c>
      <c r="AQ604">
        <v>8.1999999999999993</v>
      </c>
      <c r="AR604">
        <v>9.1</v>
      </c>
      <c r="AS604">
        <v>86.6</v>
      </c>
      <c r="AT604">
        <v>9.4</v>
      </c>
      <c r="AU604">
        <v>0.1</v>
      </c>
      <c r="AV604">
        <v>0.3</v>
      </c>
      <c r="AW604">
        <v>0.6</v>
      </c>
      <c r="AX604">
        <v>3</v>
      </c>
      <c r="AY604">
        <v>25.2</v>
      </c>
      <c r="AZ604">
        <v>63139</v>
      </c>
      <c r="BA604">
        <v>74.8</v>
      </c>
      <c r="BB604">
        <v>20.3</v>
      </c>
      <c r="BC604">
        <v>4.9000000000000004</v>
      </c>
      <c r="BD604">
        <v>0.1</v>
      </c>
      <c r="BE604">
        <v>5.8</v>
      </c>
    </row>
    <row r="605" spans="1:57" x14ac:dyDescent="0.3">
      <c r="A605">
        <v>603</v>
      </c>
      <c r="B605" t="s">
        <v>473</v>
      </c>
      <c r="C605" t="s">
        <v>90</v>
      </c>
      <c r="D605">
        <v>0.46800000000000003</v>
      </c>
      <c r="E605">
        <v>0.48099999999999998</v>
      </c>
      <c r="F605">
        <v>27255</v>
      </c>
      <c r="G605">
        <v>12756</v>
      </c>
      <c r="H605">
        <v>13123</v>
      </c>
      <c r="I605" t="s">
        <v>3056</v>
      </c>
      <c r="J605">
        <v>0</v>
      </c>
      <c r="K605">
        <v>1</v>
      </c>
      <c r="L605">
        <v>0.46800000000000003</v>
      </c>
      <c r="M605">
        <v>0.51400000000000001</v>
      </c>
      <c r="N605">
        <v>27537</v>
      </c>
      <c r="O605">
        <v>12883</v>
      </c>
      <c r="P605">
        <v>14148</v>
      </c>
      <c r="Q605">
        <v>42.248193479999998</v>
      </c>
      <c r="R605">
        <v>-73.630890949999994</v>
      </c>
      <c r="S605">
        <v>736</v>
      </c>
      <c r="T605">
        <v>38</v>
      </c>
      <c r="U605" s="7">
        <f t="shared" si="27"/>
        <v>6.18077129519689E-4</v>
      </c>
      <c r="V605">
        <v>61481</v>
      </c>
      <c r="W605">
        <v>30856</v>
      </c>
      <c r="X605">
        <v>30625</v>
      </c>
      <c r="Y605">
        <f t="shared" si="28"/>
        <v>0.50187862916998749</v>
      </c>
      <c r="Z605">
        <f t="shared" si="29"/>
        <v>0.49812137083001251</v>
      </c>
      <c r="AA605">
        <v>4.5</v>
      </c>
      <c r="AB605">
        <v>86.9</v>
      </c>
      <c r="AC605">
        <v>4.3</v>
      </c>
      <c r="AD605">
        <v>0</v>
      </c>
      <c r="AE605">
        <v>1.7</v>
      </c>
      <c r="AF605">
        <v>0</v>
      </c>
      <c r="AG605">
        <v>48452</v>
      </c>
      <c r="AH605">
        <v>61093</v>
      </c>
      <c r="AI605">
        <v>1999</v>
      </c>
      <c r="AJ605">
        <v>34737</v>
      </c>
      <c r="AK605">
        <v>1152</v>
      </c>
      <c r="AL605">
        <v>11.4</v>
      </c>
      <c r="AM605">
        <v>14.8</v>
      </c>
      <c r="AN605">
        <v>38.4</v>
      </c>
      <c r="AO605">
        <v>21</v>
      </c>
      <c r="AP605">
        <v>19.899999999999999</v>
      </c>
      <c r="AQ605">
        <v>10.9</v>
      </c>
      <c r="AR605">
        <v>9.8000000000000007</v>
      </c>
      <c r="AS605">
        <v>76.900000000000006</v>
      </c>
      <c r="AT605">
        <v>8.8000000000000007</v>
      </c>
      <c r="AU605">
        <v>2.6</v>
      </c>
      <c r="AV605">
        <v>4</v>
      </c>
      <c r="AW605">
        <v>1.4</v>
      </c>
      <c r="AX605">
        <v>6.3</v>
      </c>
      <c r="AY605">
        <v>25.8</v>
      </c>
      <c r="AZ605">
        <v>30164</v>
      </c>
      <c r="BA605">
        <v>71.2</v>
      </c>
      <c r="BB605">
        <v>20.100000000000001</v>
      </c>
      <c r="BC605">
        <v>8.6</v>
      </c>
      <c r="BD605">
        <v>0.1</v>
      </c>
      <c r="BE605">
        <v>5</v>
      </c>
    </row>
    <row r="606" spans="1:57" x14ac:dyDescent="0.3">
      <c r="A606">
        <v>604</v>
      </c>
      <c r="B606" t="s">
        <v>473</v>
      </c>
      <c r="C606" t="s">
        <v>175</v>
      </c>
      <c r="D606">
        <v>0.51700000000000002</v>
      </c>
      <c r="E606">
        <v>0.39700000000000002</v>
      </c>
      <c r="F606">
        <v>25077</v>
      </c>
      <c r="G606">
        <v>12967</v>
      </c>
      <c r="H606">
        <v>9959</v>
      </c>
      <c r="I606" t="s">
        <v>3055</v>
      </c>
      <c r="J606">
        <v>1</v>
      </c>
      <c r="K606">
        <v>0</v>
      </c>
      <c r="L606">
        <v>0.53200000000000003</v>
      </c>
      <c r="M606">
        <v>0.42899999999999999</v>
      </c>
      <c r="N606">
        <v>31518</v>
      </c>
      <c r="O606">
        <v>16779</v>
      </c>
      <c r="P606">
        <v>13535</v>
      </c>
      <c r="Q606">
        <v>45.944642539999997</v>
      </c>
      <c r="R606">
        <v>-123.08908980000001</v>
      </c>
      <c r="S606">
        <v>280</v>
      </c>
      <c r="T606">
        <v>2</v>
      </c>
      <c r="U606" s="7">
        <f t="shared" si="27"/>
        <v>3.9835082757384428E-5</v>
      </c>
      <c r="V606">
        <v>50207</v>
      </c>
      <c r="W606">
        <v>25179</v>
      </c>
      <c r="X606">
        <v>25028</v>
      </c>
      <c r="Y606">
        <f t="shared" si="28"/>
        <v>0.50150377437409122</v>
      </c>
      <c r="Z606">
        <f t="shared" si="29"/>
        <v>0.49849622562590873</v>
      </c>
      <c r="AA606">
        <v>4.8</v>
      </c>
      <c r="AB606">
        <v>89.1</v>
      </c>
      <c r="AC606">
        <v>0.5</v>
      </c>
      <c r="AD606">
        <v>1.1000000000000001</v>
      </c>
      <c r="AE606">
        <v>1.2</v>
      </c>
      <c r="AF606">
        <v>0.2</v>
      </c>
      <c r="AG606">
        <v>38468</v>
      </c>
      <c r="AH606">
        <v>57449</v>
      </c>
      <c r="AI606">
        <v>2724</v>
      </c>
      <c r="AJ606">
        <v>28460</v>
      </c>
      <c r="AK606">
        <v>1352</v>
      </c>
      <c r="AL606">
        <v>12.3</v>
      </c>
      <c r="AM606">
        <v>15.3</v>
      </c>
      <c r="AN606">
        <v>28.6</v>
      </c>
      <c r="AO606">
        <v>18.399999999999999</v>
      </c>
      <c r="AP606">
        <v>21.7</v>
      </c>
      <c r="AQ606">
        <v>12.5</v>
      </c>
      <c r="AR606">
        <v>18.8</v>
      </c>
      <c r="AS606">
        <v>78.7</v>
      </c>
      <c r="AT606">
        <v>12.3</v>
      </c>
      <c r="AU606">
        <v>0.8</v>
      </c>
      <c r="AV606">
        <v>2.2999999999999998</v>
      </c>
      <c r="AW606">
        <v>1</v>
      </c>
      <c r="AX606">
        <v>5</v>
      </c>
      <c r="AY606">
        <v>33.299999999999997</v>
      </c>
      <c r="AZ606">
        <v>21362</v>
      </c>
      <c r="BA606">
        <v>81.7</v>
      </c>
      <c r="BB606">
        <v>11.3</v>
      </c>
      <c r="BC606">
        <v>6.9</v>
      </c>
      <c r="BD606">
        <v>0.1</v>
      </c>
      <c r="BE606">
        <v>7.5</v>
      </c>
    </row>
    <row r="607" spans="1:57" x14ac:dyDescent="0.3">
      <c r="A607">
        <v>605</v>
      </c>
      <c r="B607" t="s">
        <v>473</v>
      </c>
      <c r="C607" t="s">
        <v>74</v>
      </c>
      <c r="D607">
        <v>0.64100000000000001</v>
      </c>
      <c r="E607">
        <v>0.313</v>
      </c>
      <c r="F607">
        <v>27127</v>
      </c>
      <c r="G607">
        <v>17387</v>
      </c>
      <c r="H607">
        <v>8502</v>
      </c>
      <c r="I607" t="s">
        <v>3055</v>
      </c>
      <c r="J607">
        <v>1</v>
      </c>
      <c r="K607">
        <v>0</v>
      </c>
      <c r="L607">
        <v>0.64600000000000002</v>
      </c>
      <c r="M607">
        <v>0.33700000000000002</v>
      </c>
      <c r="N607">
        <v>30569</v>
      </c>
      <c r="O607">
        <v>19752</v>
      </c>
      <c r="P607">
        <v>10289</v>
      </c>
      <c r="Q607">
        <v>41.048219860000003</v>
      </c>
      <c r="R607">
        <v>-76.405650170000001</v>
      </c>
      <c r="S607">
        <v>1079</v>
      </c>
      <c r="T607">
        <v>43</v>
      </c>
      <c r="U607" s="7">
        <f t="shared" si="27"/>
        <v>6.4550026270359534E-4</v>
      </c>
      <c r="V607">
        <v>66615</v>
      </c>
      <c r="W607">
        <v>32085</v>
      </c>
      <c r="X607">
        <v>34530</v>
      </c>
      <c r="Y607">
        <f t="shared" si="28"/>
        <v>0.48164827741499661</v>
      </c>
      <c r="Z607">
        <f t="shared" si="29"/>
        <v>0.51835172258500339</v>
      </c>
      <c r="AA607">
        <v>2.6</v>
      </c>
      <c r="AB607">
        <v>93.4</v>
      </c>
      <c r="AC607">
        <v>1.8</v>
      </c>
      <c r="AD607">
        <v>0.1</v>
      </c>
      <c r="AE607">
        <v>1.2</v>
      </c>
      <c r="AF607">
        <v>0</v>
      </c>
      <c r="AG607">
        <v>54036</v>
      </c>
      <c r="AH607">
        <v>48395</v>
      </c>
      <c r="AI607">
        <v>1745</v>
      </c>
      <c r="AJ607">
        <v>24908</v>
      </c>
      <c r="AK607">
        <v>857</v>
      </c>
      <c r="AL607">
        <v>15.9</v>
      </c>
      <c r="AM607">
        <v>18.399999999999999</v>
      </c>
      <c r="AN607">
        <v>32.200000000000003</v>
      </c>
      <c r="AO607">
        <v>18</v>
      </c>
      <c r="AP607">
        <v>22</v>
      </c>
      <c r="AQ607">
        <v>8.3000000000000007</v>
      </c>
      <c r="AR607">
        <v>19.5</v>
      </c>
      <c r="AS607">
        <v>84.5</v>
      </c>
      <c r="AT607">
        <v>7.5</v>
      </c>
      <c r="AU607">
        <v>0.3</v>
      </c>
      <c r="AV607">
        <v>3.5</v>
      </c>
      <c r="AW607">
        <v>0.7</v>
      </c>
      <c r="AX607">
        <v>3.4</v>
      </c>
      <c r="AY607">
        <v>22.3</v>
      </c>
      <c r="AZ607">
        <v>30035</v>
      </c>
      <c r="BA607">
        <v>81.8</v>
      </c>
      <c r="BB607">
        <v>12.7</v>
      </c>
      <c r="BC607">
        <v>5.3</v>
      </c>
      <c r="BD607">
        <v>0.2</v>
      </c>
      <c r="BE607">
        <v>5.0999999999999996</v>
      </c>
    </row>
    <row r="608" spans="1:57" x14ac:dyDescent="0.3">
      <c r="A608">
        <v>606</v>
      </c>
      <c r="B608" t="s">
        <v>473</v>
      </c>
      <c r="C608" t="s">
        <v>75</v>
      </c>
      <c r="D608">
        <v>0.69</v>
      </c>
      <c r="E608">
        <v>0.245</v>
      </c>
      <c r="F608">
        <v>1969</v>
      </c>
      <c r="G608">
        <v>1359</v>
      </c>
      <c r="H608">
        <v>482</v>
      </c>
      <c r="I608" t="s">
        <v>3055</v>
      </c>
      <c r="J608">
        <v>1</v>
      </c>
      <c r="K608">
        <v>0</v>
      </c>
      <c r="L608">
        <v>0.70899999999999996</v>
      </c>
      <c r="M608">
        <v>0.26900000000000002</v>
      </c>
      <c r="N608">
        <v>2397</v>
      </c>
      <c r="O608">
        <v>1699</v>
      </c>
      <c r="P608">
        <v>644</v>
      </c>
      <c r="Q608">
        <v>46.294428809999999</v>
      </c>
      <c r="R608">
        <v>-117.9051983</v>
      </c>
      <c r="S608">
        <v>17</v>
      </c>
      <c r="T608">
        <v>1</v>
      </c>
      <c r="U608" s="7">
        <f t="shared" si="27"/>
        <v>2.5006251562890725E-4</v>
      </c>
      <c r="V608">
        <v>3999</v>
      </c>
      <c r="W608">
        <v>1956</v>
      </c>
      <c r="X608">
        <v>2043</v>
      </c>
      <c r="Y608">
        <f t="shared" si="28"/>
        <v>0.48912228057014251</v>
      </c>
      <c r="Z608">
        <f t="shared" si="29"/>
        <v>0.51087771942985749</v>
      </c>
      <c r="AA608">
        <v>7.4</v>
      </c>
      <c r="AB608">
        <v>86.5</v>
      </c>
      <c r="AC608">
        <v>0.5</v>
      </c>
      <c r="AD608">
        <v>0.5</v>
      </c>
      <c r="AE608">
        <v>2.5</v>
      </c>
      <c r="AF608">
        <v>0.8</v>
      </c>
      <c r="AG608">
        <v>3127</v>
      </c>
      <c r="AH608">
        <v>46250</v>
      </c>
      <c r="AI608">
        <v>5936</v>
      </c>
      <c r="AJ608">
        <v>28950</v>
      </c>
      <c r="AK608">
        <v>2657</v>
      </c>
      <c r="AL608">
        <v>14.5</v>
      </c>
      <c r="AM608">
        <v>16.899999999999999</v>
      </c>
      <c r="AN608">
        <v>33.799999999999997</v>
      </c>
      <c r="AO608">
        <v>18.100000000000001</v>
      </c>
      <c r="AP608">
        <v>25.2</v>
      </c>
      <c r="AQ608">
        <v>13.6</v>
      </c>
      <c r="AR608">
        <v>9.3000000000000007</v>
      </c>
      <c r="AS608">
        <v>64.599999999999994</v>
      </c>
      <c r="AT608">
        <v>11.6</v>
      </c>
      <c r="AU608">
        <v>1.7</v>
      </c>
      <c r="AV608">
        <v>12.7</v>
      </c>
      <c r="AW608">
        <v>4.0999999999999996</v>
      </c>
      <c r="AX608">
        <v>5.3</v>
      </c>
      <c r="AY608">
        <v>22.6</v>
      </c>
      <c r="AZ608">
        <v>1628</v>
      </c>
      <c r="BA608">
        <v>60.3</v>
      </c>
      <c r="BB608">
        <v>27</v>
      </c>
      <c r="BC608">
        <v>12.4</v>
      </c>
      <c r="BD608">
        <v>0.3</v>
      </c>
      <c r="BE608">
        <v>7.9</v>
      </c>
    </row>
    <row r="609" spans="1:57" x14ac:dyDescent="0.3">
      <c r="A609">
        <v>607</v>
      </c>
      <c r="B609" t="s">
        <v>473</v>
      </c>
      <c r="C609" t="s">
        <v>76</v>
      </c>
      <c r="D609">
        <v>0.48299999999999998</v>
      </c>
      <c r="E609">
        <v>0.46200000000000002</v>
      </c>
      <c r="F609">
        <v>29287</v>
      </c>
      <c r="G609">
        <v>14160</v>
      </c>
      <c r="H609">
        <v>13525</v>
      </c>
      <c r="I609" t="s">
        <v>3055</v>
      </c>
      <c r="J609">
        <v>1</v>
      </c>
      <c r="K609">
        <v>0</v>
      </c>
      <c r="L609">
        <v>0.5</v>
      </c>
      <c r="M609">
        <v>0.48499999999999999</v>
      </c>
      <c r="N609">
        <v>33869</v>
      </c>
      <c r="O609">
        <v>16927</v>
      </c>
      <c r="P609">
        <v>16410</v>
      </c>
      <c r="Q609">
        <v>43.464921990000001</v>
      </c>
      <c r="R609">
        <v>-89.335890039999995</v>
      </c>
      <c r="S609">
        <v>1945</v>
      </c>
      <c r="T609">
        <v>7</v>
      </c>
      <c r="U609" s="7">
        <f t="shared" si="27"/>
        <v>1.2326113752421201E-4</v>
      </c>
      <c r="V609">
        <v>56790</v>
      </c>
      <c r="W609">
        <v>29007</v>
      </c>
      <c r="X609">
        <v>27783</v>
      </c>
      <c r="Y609">
        <f t="shared" si="28"/>
        <v>0.51077654516640258</v>
      </c>
      <c r="Z609">
        <f t="shared" si="29"/>
        <v>0.48922345483359747</v>
      </c>
      <c r="AA609">
        <v>3.1</v>
      </c>
      <c r="AB609">
        <v>93.1</v>
      </c>
      <c r="AC609">
        <v>1.3</v>
      </c>
      <c r="AD609">
        <v>0.4</v>
      </c>
      <c r="AE609">
        <v>0.6</v>
      </c>
      <c r="AF609">
        <v>0</v>
      </c>
      <c r="AG609">
        <v>43693</v>
      </c>
      <c r="AH609">
        <v>63293</v>
      </c>
      <c r="AI609">
        <v>1519</v>
      </c>
      <c r="AJ609">
        <v>31290</v>
      </c>
      <c r="AK609">
        <v>666</v>
      </c>
      <c r="AL609">
        <v>8.3000000000000007</v>
      </c>
      <c r="AM609">
        <v>11.3</v>
      </c>
      <c r="AN609">
        <v>32.6</v>
      </c>
      <c r="AO609">
        <v>15.7</v>
      </c>
      <c r="AP609">
        <v>23</v>
      </c>
      <c r="AQ609">
        <v>11.6</v>
      </c>
      <c r="AR609">
        <v>17.100000000000001</v>
      </c>
      <c r="AS609">
        <v>82.1</v>
      </c>
      <c r="AT609">
        <v>9.8000000000000007</v>
      </c>
      <c r="AU609">
        <v>0.2</v>
      </c>
      <c r="AV609">
        <v>2.2000000000000002</v>
      </c>
      <c r="AW609">
        <v>1.3</v>
      </c>
      <c r="AX609">
        <v>4.5</v>
      </c>
      <c r="AY609">
        <v>25.7</v>
      </c>
      <c r="AZ609">
        <v>30041</v>
      </c>
      <c r="BA609">
        <v>79.2</v>
      </c>
      <c r="BB609">
        <v>14.9</v>
      </c>
      <c r="BC609">
        <v>5.6</v>
      </c>
      <c r="BD609">
        <v>0.3</v>
      </c>
      <c r="BE609">
        <v>3.8</v>
      </c>
    </row>
    <row r="610" spans="1:57" x14ac:dyDescent="0.3">
      <c r="A610">
        <v>608</v>
      </c>
      <c r="B610" t="s">
        <v>474</v>
      </c>
      <c r="C610" t="s">
        <v>73</v>
      </c>
      <c r="D610">
        <v>0.68700000000000006</v>
      </c>
      <c r="E610">
        <v>0.27100000000000002</v>
      </c>
      <c r="F610">
        <v>45261</v>
      </c>
      <c r="G610">
        <v>31086</v>
      </c>
      <c r="H610">
        <v>12273</v>
      </c>
      <c r="I610" t="s">
        <v>3055</v>
      </c>
      <c r="J610">
        <v>1</v>
      </c>
      <c r="K610">
        <v>0</v>
      </c>
      <c r="L610">
        <v>0.71399999999999997</v>
      </c>
      <c r="M610">
        <v>0.26800000000000002</v>
      </c>
      <c r="N610">
        <v>49169</v>
      </c>
      <c r="O610">
        <v>35124</v>
      </c>
      <c r="P610">
        <v>13183</v>
      </c>
      <c r="Q610">
        <v>40.769323730000004</v>
      </c>
      <c r="R610">
        <v>-80.780945759999994</v>
      </c>
      <c r="S610">
        <v>2269</v>
      </c>
      <c r="T610">
        <v>88</v>
      </c>
      <c r="U610" s="7">
        <f t="shared" si="27"/>
        <v>8.4142889925801275E-4</v>
      </c>
      <c r="V610">
        <v>104584</v>
      </c>
      <c r="W610">
        <v>52586</v>
      </c>
      <c r="X610">
        <v>51998</v>
      </c>
      <c r="Y610">
        <f t="shared" si="28"/>
        <v>0.50281113745888473</v>
      </c>
      <c r="Z610">
        <f t="shared" si="29"/>
        <v>0.49718886254111527</v>
      </c>
      <c r="AA610">
        <v>1.6</v>
      </c>
      <c r="AB610">
        <v>94.2</v>
      </c>
      <c r="AC610">
        <v>2.2000000000000002</v>
      </c>
      <c r="AD610">
        <v>0.1</v>
      </c>
      <c r="AE610">
        <v>0.2</v>
      </c>
      <c r="AF610">
        <v>0</v>
      </c>
      <c r="AG610">
        <v>82384</v>
      </c>
      <c r="AH610">
        <v>45498</v>
      </c>
      <c r="AI610">
        <v>1393</v>
      </c>
      <c r="AJ610">
        <v>24758</v>
      </c>
      <c r="AK610">
        <v>720</v>
      </c>
      <c r="AL610">
        <v>15.4</v>
      </c>
      <c r="AM610">
        <v>24.7</v>
      </c>
      <c r="AN610">
        <v>25.7</v>
      </c>
      <c r="AO610">
        <v>18.100000000000001</v>
      </c>
      <c r="AP610">
        <v>22.2</v>
      </c>
      <c r="AQ610">
        <v>10.8</v>
      </c>
      <c r="AR610">
        <v>23.3</v>
      </c>
      <c r="AS610">
        <v>86.5</v>
      </c>
      <c r="AT610">
        <v>7.6</v>
      </c>
      <c r="AU610">
        <v>0.4</v>
      </c>
      <c r="AV610">
        <v>2</v>
      </c>
      <c r="AW610">
        <v>0.9</v>
      </c>
      <c r="AX610">
        <v>2.7</v>
      </c>
      <c r="AY610">
        <v>25.3</v>
      </c>
      <c r="AZ610">
        <v>45737</v>
      </c>
      <c r="BA610">
        <v>83.1</v>
      </c>
      <c r="BB610">
        <v>10.3</v>
      </c>
      <c r="BC610">
        <v>6.5</v>
      </c>
      <c r="BD610">
        <v>0.1</v>
      </c>
      <c r="BE610">
        <v>7.5</v>
      </c>
    </row>
    <row r="611" spans="1:57" x14ac:dyDescent="0.3">
      <c r="A611">
        <v>609</v>
      </c>
      <c r="B611" t="s">
        <v>475</v>
      </c>
      <c r="C611" t="s">
        <v>85</v>
      </c>
      <c r="D611">
        <v>0.60399999999999998</v>
      </c>
      <c r="E611">
        <v>0.38300000000000001</v>
      </c>
      <c r="F611">
        <v>23472</v>
      </c>
      <c r="G611">
        <v>14177</v>
      </c>
      <c r="H611">
        <v>8991</v>
      </c>
      <c r="I611" t="s">
        <v>3055</v>
      </c>
      <c r="J611">
        <v>1</v>
      </c>
      <c r="K611">
        <v>0</v>
      </c>
      <c r="L611">
        <v>0.63600000000000001</v>
      </c>
      <c r="M611">
        <v>0.35799999999999998</v>
      </c>
      <c r="N611">
        <v>26243</v>
      </c>
      <c r="O611">
        <v>16696</v>
      </c>
      <c r="P611">
        <v>9382</v>
      </c>
      <c r="Q611">
        <v>34.267440839999999</v>
      </c>
      <c r="R611">
        <v>-78.65801424</v>
      </c>
      <c r="S611">
        <v>1787</v>
      </c>
      <c r="T611">
        <v>62</v>
      </c>
      <c r="U611" s="7">
        <f t="shared" si="27"/>
        <v>1.095619289968015E-3</v>
      </c>
      <c r="V611">
        <v>56589</v>
      </c>
      <c r="W611">
        <v>27882</v>
      </c>
      <c r="X611">
        <v>28707</v>
      </c>
      <c r="Y611">
        <f t="shared" si="28"/>
        <v>0.49271059746593859</v>
      </c>
      <c r="Z611">
        <f t="shared" si="29"/>
        <v>0.50728940253406141</v>
      </c>
      <c r="AA611">
        <v>5.0999999999999996</v>
      </c>
      <c r="AB611">
        <v>59.5</v>
      </c>
      <c r="AC611">
        <v>30.4</v>
      </c>
      <c r="AD611">
        <v>3.4</v>
      </c>
      <c r="AE611">
        <v>0.4</v>
      </c>
      <c r="AF611">
        <v>0</v>
      </c>
      <c r="AG611">
        <v>43007</v>
      </c>
      <c r="AH611">
        <v>36261</v>
      </c>
      <c r="AI611">
        <v>1778</v>
      </c>
      <c r="AJ611">
        <v>21849</v>
      </c>
      <c r="AK611">
        <v>1391</v>
      </c>
      <c r="AL611">
        <v>23.6</v>
      </c>
      <c r="AM611">
        <v>35.1</v>
      </c>
      <c r="AN611">
        <v>26</v>
      </c>
      <c r="AO611">
        <v>22.9</v>
      </c>
      <c r="AP611">
        <v>20.8</v>
      </c>
      <c r="AQ611">
        <v>12.4</v>
      </c>
      <c r="AR611">
        <v>18</v>
      </c>
      <c r="AS611">
        <v>86.8</v>
      </c>
      <c r="AT611">
        <v>9.6</v>
      </c>
      <c r="AU611">
        <v>0.4</v>
      </c>
      <c r="AV611">
        <v>0.8</v>
      </c>
      <c r="AW611">
        <v>0.9</v>
      </c>
      <c r="AX611">
        <v>1.5</v>
      </c>
      <c r="AY611">
        <v>26.4</v>
      </c>
      <c r="AZ611">
        <v>20496</v>
      </c>
      <c r="BA611">
        <v>77.3</v>
      </c>
      <c r="BB611">
        <v>17.100000000000001</v>
      </c>
      <c r="BC611">
        <v>5.5</v>
      </c>
      <c r="BD611">
        <v>0.2</v>
      </c>
      <c r="BE611">
        <v>7</v>
      </c>
    </row>
    <row r="612" spans="1:57" x14ac:dyDescent="0.3">
      <c r="A612">
        <v>610</v>
      </c>
      <c r="B612" t="s">
        <v>476</v>
      </c>
      <c r="C612" t="s">
        <v>87</v>
      </c>
      <c r="D612">
        <v>0.54700000000000004</v>
      </c>
      <c r="E612">
        <v>0.39700000000000002</v>
      </c>
      <c r="F612">
        <v>6260</v>
      </c>
      <c r="G612">
        <v>3425</v>
      </c>
      <c r="H612">
        <v>2484</v>
      </c>
      <c r="I612" t="s">
        <v>3055</v>
      </c>
      <c r="J612">
        <v>1</v>
      </c>
      <c r="K612">
        <v>0</v>
      </c>
      <c r="L612">
        <v>0.57299999999999995</v>
      </c>
      <c r="M612">
        <v>0.40600000000000003</v>
      </c>
      <c r="N612">
        <v>7672</v>
      </c>
      <c r="O612">
        <v>4399</v>
      </c>
      <c r="P612">
        <v>3114</v>
      </c>
      <c r="Q612">
        <v>39.178819570000002</v>
      </c>
      <c r="R612">
        <v>-122.2331726</v>
      </c>
      <c r="S612">
        <v>557</v>
      </c>
      <c r="T612">
        <v>6</v>
      </c>
      <c r="U612" s="7">
        <f t="shared" si="27"/>
        <v>2.7934261371572231E-4</v>
      </c>
      <c r="V612">
        <v>21479</v>
      </c>
      <c r="W612">
        <v>11157</v>
      </c>
      <c r="X612">
        <v>10322</v>
      </c>
      <c r="Y612">
        <f t="shared" si="28"/>
        <v>0.51943759020438562</v>
      </c>
      <c r="Z612">
        <f t="shared" si="29"/>
        <v>0.48056240979561432</v>
      </c>
      <c r="AA612">
        <v>58.4</v>
      </c>
      <c r="AB612">
        <v>36.299999999999997</v>
      </c>
      <c r="AC612">
        <v>0.9</v>
      </c>
      <c r="AD612">
        <v>1.1000000000000001</v>
      </c>
      <c r="AE612">
        <v>1.5</v>
      </c>
      <c r="AF612">
        <v>0.1</v>
      </c>
      <c r="AG612">
        <v>12364</v>
      </c>
      <c r="AH612">
        <v>56481</v>
      </c>
      <c r="AI612">
        <v>4858</v>
      </c>
      <c r="AJ612">
        <v>25676</v>
      </c>
      <c r="AK612">
        <v>2010</v>
      </c>
      <c r="AL612">
        <v>14</v>
      </c>
      <c r="AM612">
        <v>20.7</v>
      </c>
      <c r="AN612">
        <v>24.2</v>
      </c>
      <c r="AO612">
        <v>19.2</v>
      </c>
      <c r="AP612">
        <v>16.600000000000001</v>
      </c>
      <c r="AQ612">
        <v>26.2</v>
      </c>
      <c r="AR612">
        <v>13.8</v>
      </c>
      <c r="AS612">
        <v>76.900000000000006</v>
      </c>
      <c r="AT612">
        <v>14.2</v>
      </c>
      <c r="AU612">
        <v>0.3</v>
      </c>
      <c r="AV612">
        <v>2.5</v>
      </c>
      <c r="AW612">
        <v>1.6</v>
      </c>
      <c r="AX612">
        <v>4.5</v>
      </c>
      <c r="AY612">
        <v>24.7</v>
      </c>
      <c r="AZ612">
        <v>9470</v>
      </c>
      <c r="BA612">
        <v>76.599999999999994</v>
      </c>
      <c r="BB612">
        <v>13.4</v>
      </c>
      <c r="BC612">
        <v>9.6999999999999993</v>
      </c>
      <c r="BD612">
        <v>0.2</v>
      </c>
      <c r="BE612">
        <v>5.9</v>
      </c>
    </row>
    <row r="613" spans="1:57" x14ac:dyDescent="0.3">
      <c r="A613">
        <v>611</v>
      </c>
      <c r="B613" t="s">
        <v>477</v>
      </c>
      <c r="C613" t="s">
        <v>117</v>
      </c>
      <c r="D613">
        <v>0.73099999999999998</v>
      </c>
      <c r="E613">
        <v>0.23</v>
      </c>
      <c r="F613">
        <v>61567</v>
      </c>
      <c r="G613">
        <v>44996</v>
      </c>
      <c r="H613">
        <v>14166</v>
      </c>
      <c r="I613" t="s">
        <v>3055</v>
      </c>
      <c r="J613">
        <v>1</v>
      </c>
      <c r="K613">
        <v>0</v>
      </c>
      <c r="L613">
        <v>0.70799999999999996</v>
      </c>
      <c r="M613">
        <v>0.27700000000000002</v>
      </c>
      <c r="N613">
        <v>87942</v>
      </c>
      <c r="O613">
        <v>62260</v>
      </c>
      <c r="P613">
        <v>24369</v>
      </c>
      <c r="Q613">
        <v>29.808112779999998</v>
      </c>
      <c r="R613">
        <v>-98.276472249999998</v>
      </c>
      <c r="S613">
        <v>2884</v>
      </c>
      <c r="T613">
        <v>106</v>
      </c>
      <c r="U613" s="7">
        <f t="shared" si="27"/>
        <v>8.2106893880712622E-4</v>
      </c>
      <c r="V613">
        <v>129100</v>
      </c>
      <c r="W613">
        <v>63732</v>
      </c>
      <c r="X613">
        <v>65368</v>
      </c>
      <c r="Y613">
        <f t="shared" si="28"/>
        <v>0.49366382649109219</v>
      </c>
      <c r="Z613">
        <f t="shared" si="29"/>
        <v>0.50633617350890781</v>
      </c>
      <c r="AA613">
        <v>26.8</v>
      </c>
      <c r="AB613">
        <v>68.7</v>
      </c>
      <c r="AC613">
        <v>2</v>
      </c>
      <c r="AD613">
        <v>0.1</v>
      </c>
      <c r="AE613">
        <v>1</v>
      </c>
      <c r="AF613">
        <v>0</v>
      </c>
      <c r="AG613">
        <v>94928</v>
      </c>
      <c r="AH613">
        <v>73655</v>
      </c>
      <c r="AI613">
        <v>1751</v>
      </c>
      <c r="AJ613">
        <v>35841</v>
      </c>
      <c r="AK613">
        <v>827</v>
      </c>
      <c r="AL613">
        <v>9.1999999999999993</v>
      </c>
      <c r="AM613">
        <v>14.1</v>
      </c>
      <c r="AN613">
        <v>39</v>
      </c>
      <c r="AO613">
        <v>14.7</v>
      </c>
      <c r="AP613">
        <v>27.3</v>
      </c>
      <c r="AQ613">
        <v>10</v>
      </c>
      <c r="AR613">
        <v>9</v>
      </c>
      <c r="AS613">
        <v>80.7</v>
      </c>
      <c r="AT613">
        <v>8.5</v>
      </c>
      <c r="AU613">
        <v>0.2</v>
      </c>
      <c r="AV613">
        <v>1.6</v>
      </c>
      <c r="AW613">
        <v>1.4</v>
      </c>
      <c r="AX613">
        <v>7.6</v>
      </c>
      <c r="AY613">
        <v>30.6</v>
      </c>
      <c r="AZ613">
        <v>59833</v>
      </c>
      <c r="BA613">
        <v>78.7</v>
      </c>
      <c r="BB613">
        <v>12.8</v>
      </c>
      <c r="BC613">
        <v>8</v>
      </c>
      <c r="BD613">
        <v>0.4</v>
      </c>
      <c r="BE613">
        <v>3.8</v>
      </c>
    </row>
    <row r="614" spans="1:57" x14ac:dyDescent="0.3">
      <c r="A614">
        <v>612</v>
      </c>
      <c r="B614" t="s">
        <v>478</v>
      </c>
      <c r="C614" t="s">
        <v>107</v>
      </c>
      <c r="D614">
        <v>0.82299999999999995</v>
      </c>
      <c r="E614">
        <v>0.11899999999999999</v>
      </c>
      <c r="F614">
        <v>857</v>
      </c>
      <c r="G614">
        <v>705</v>
      </c>
      <c r="H614">
        <v>102</v>
      </c>
      <c r="I614" t="s">
        <v>3055</v>
      </c>
      <c r="J614">
        <v>1</v>
      </c>
      <c r="K614">
        <v>0</v>
      </c>
      <c r="L614">
        <v>0.82399999999999995</v>
      </c>
      <c r="M614">
        <v>0.13900000000000001</v>
      </c>
      <c r="N614">
        <v>904</v>
      </c>
      <c r="O614">
        <v>745</v>
      </c>
      <c r="P614">
        <v>126</v>
      </c>
      <c r="Q614">
        <v>37.191145200000008</v>
      </c>
      <c r="R614">
        <v>-99.271132469999998</v>
      </c>
      <c r="S614">
        <v>20</v>
      </c>
      <c r="T614">
        <v>0</v>
      </c>
      <c r="U614" s="7">
        <f t="shared" si="27"/>
        <v>0</v>
      </c>
      <c r="V614">
        <v>1741</v>
      </c>
      <c r="W614">
        <v>841</v>
      </c>
      <c r="X614">
        <v>900</v>
      </c>
      <c r="Y614">
        <f t="shared" si="28"/>
        <v>0.48305571510626077</v>
      </c>
      <c r="Z614">
        <f t="shared" si="29"/>
        <v>0.51694428489373923</v>
      </c>
      <c r="AA614">
        <v>8.4</v>
      </c>
      <c r="AB614">
        <v>90.8</v>
      </c>
      <c r="AC614">
        <v>0</v>
      </c>
      <c r="AD614">
        <v>0</v>
      </c>
      <c r="AE614">
        <v>0</v>
      </c>
      <c r="AF614">
        <v>0</v>
      </c>
      <c r="AG614">
        <v>1284</v>
      </c>
      <c r="AH614">
        <v>51563</v>
      </c>
      <c r="AI614">
        <v>12113</v>
      </c>
      <c r="AJ614">
        <v>28388</v>
      </c>
      <c r="AK614">
        <v>2574</v>
      </c>
      <c r="AL614">
        <v>8.1</v>
      </c>
      <c r="AM614">
        <v>15.2</v>
      </c>
      <c r="AN614">
        <v>38.799999999999997</v>
      </c>
      <c r="AO614">
        <v>17.399999999999999</v>
      </c>
      <c r="AP614">
        <v>18.399999999999999</v>
      </c>
      <c r="AQ614">
        <v>15.4</v>
      </c>
      <c r="AR614">
        <v>10</v>
      </c>
      <c r="AS614">
        <v>84</v>
      </c>
      <c r="AT614">
        <v>6.7</v>
      </c>
      <c r="AU614">
        <v>0</v>
      </c>
      <c r="AV614">
        <v>4.3</v>
      </c>
      <c r="AW614">
        <v>0.6</v>
      </c>
      <c r="AX614">
        <v>4.3</v>
      </c>
      <c r="AY614">
        <v>13.4</v>
      </c>
      <c r="AZ614">
        <v>923</v>
      </c>
      <c r="BA614">
        <v>71.2</v>
      </c>
      <c r="BB614">
        <v>19.100000000000001</v>
      </c>
      <c r="BC614">
        <v>8.3000000000000007</v>
      </c>
      <c r="BD614">
        <v>1.4</v>
      </c>
      <c r="BE614">
        <v>1.8</v>
      </c>
    </row>
    <row r="615" spans="1:57" x14ac:dyDescent="0.3">
      <c r="A615">
        <v>613</v>
      </c>
      <c r="B615" t="s">
        <v>478</v>
      </c>
      <c r="C615" t="s">
        <v>65</v>
      </c>
      <c r="D615">
        <v>0.58899999999999997</v>
      </c>
      <c r="E615">
        <v>0.35199999999999998</v>
      </c>
      <c r="F615">
        <v>32504</v>
      </c>
      <c r="G615">
        <v>19153</v>
      </c>
      <c r="H615">
        <v>11439</v>
      </c>
      <c r="I615" t="s">
        <v>3055</v>
      </c>
      <c r="J615">
        <v>1</v>
      </c>
      <c r="K615">
        <v>0</v>
      </c>
      <c r="L615">
        <v>0.58699999999999997</v>
      </c>
      <c r="M615">
        <v>0.38600000000000001</v>
      </c>
      <c r="N615">
        <v>35631</v>
      </c>
      <c r="O615">
        <v>20905</v>
      </c>
      <c r="P615">
        <v>13747</v>
      </c>
      <c r="Q615">
        <v>34.659737640000003</v>
      </c>
      <c r="R615">
        <v>-98.471950550000003</v>
      </c>
      <c r="S615">
        <v>2590</v>
      </c>
      <c r="T615">
        <v>18</v>
      </c>
      <c r="U615" s="7">
        <f t="shared" si="27"/>
        <v>1.462629808395495E-4</v>
      </c>
      <c r="V615">
        <v>123066</v>
      </c>
      <c r="W615">
        <v>63755</v>
      </c>
      <c r="X615">
        <v>59311</v>
      </c>
      <c r="Y615">
        <f t="shared" si="28"/>
        <v>0.51805535241252665</v>
      </c>
      <c r="Z615">
        <f t="shared" si="29"/>
        <v>0.48194464758747341</v>
      </c>
      <c r="AA615">
        <v>12.7</v>
      </c>
      <c r="AB615">
        <v>56.8</v>
      </c>
      <c r="AC615">
        <v>16.3</v>
      </c>
      <c r="AD615">
        <v>4.7</v>
      </c>
      <c r="AE615">
        <v>2.2000000000000002</v>
      </c>
      <c r="AF615">
        <v>0.5</v>
      </c>
      <c r="AG615">
        <v>90755</v>
      </c>
      <c r="AH615">
        <v>49569</v>
      </c>
      <c r="AI615">
        <v>1661</v>
      </c>
      <c r="AJ615">
        <v>25186</v>
      </c>
      <c r="AK615">
        <v>962</v>
      </c>
      <c r="AL615">
        <v>16.7</v>
      </c>
      <c r="AM615">
        <v>23.5</v>
      </c>
      <c r="AN615">
        <v>34.1</v>
      </c>
      <c r="AO615">
        <v>20.5</v>
      </c>
      <c r="AP615">
        <v>22.8</v>
      </c>
      <c r="AQ615">
        <v>9.5</v>
      </c>
      <c r="AR615">
        <v>13.2</v>
      </c>
      <c r="AS615">
        <v>72.2</v>
      </c>
      <c r="AT615">
        <v>12.7</v>
      </c>
      <c r="AU615">
        <v>0.8</v>
      </c>
      <c r="AV615">
        <v>2.6</v>
      </c>
      <c r="AW615">
        <v>1.6</v>
      </c>
      <c r="AX615">
        <v>10.199999999999999</v>
      </c>
      <c r="AY615">
        <v>16.7</v>
      </c>
      <c r="AZ615">
        <v>49415</v>
      </c>
      <c r="BA615">
        <v>66.8</v>
      </c>
      <c r="BB615">
        <v>27.5</v>
      </c>
      <c r="BC615">
        <v>5.5</v>
      </c>
      <c r="BD615">
        <v>0.1</v>
      </c>
      <c r="BE615">
        <v>8.8000000000000007</v>
      </c>
    </row>
    <row r="616" spans="1:57" x14ac:dyDescent="0.3">
      <c r="A616">
        <v>614</v>
      </c>
      <c r="B616" t="s">
        <v>478</v>
      </c>
      <c r="C616" t="s">
        <v>117</v>
      </c>
      <c r="D616">
        <v>0.82599999999999996</v>
      </c>
      <c r="E616">
        <v>0.151</v>
      </c>
      <c r="F616">
        <v>5208</v>
      </c>
      <c r="G616">
        <v>4300</v>
      </c>
      <c r="H616">
        <v>788</v>
      </c>
      <c r="I616" t="s">
        <v>3055</v>
      </c>
      <c r="J616">
        <v>1</v>
      </c>
      <c r="K616">
        <v>0</v>
      </c>
      <c r="L616">
        <v>0.85099999999999998</v>
      </c>
      <c r="M616">
        <v>0.14000000000000001</v>
      </c>
      <c r="N616">
        <v>6084</v>
      </c>
      <c r="O616">
        <v>5177</v>
      </c>
      <c r="P616">
        <v>852</v>
      </c>
      <c r="Q616">
        <v>31.948546889999999</v>
      </c>
      <c r="R616">
        <v>-98.558764409999995</v>
      </c>
      <c r="S616">
        <v>375</v>
      </c>
      <c r="T616">
        <v>5</v>
      </c>
      <c r="U616" s="7">
        <f t="shared" si="27"/>
        <v>3.7058997924696119E-4</v>
      </c>
      <c r="V616">
        <v>13492</v>
      </c>
      <c r="W616">
        <v>6710</v>
      </c>
      <c r="X616">
        <v>6782</v>
      </c>
      <c r="Y616">
        <f t="shared" si="28"/>
        <v>0.49733175214942188</v>
      </c>
      <c r="Z616">
        <f t="shared" si="29"/>
        <v>0.50266824785057806</v>
      </c>
      <c r="AA616">
        <v>27.3</v>
      </c>
      <c r="AB616">
        <v>70.400000000000006</v>
      </c>
      <c r="AC616">
        <v>0.7</v>
      </c>
      <c r="AD616">
        <v>0.5</v>
      </c>
      <c r="AE616">
        <v>0.6</v>
      </c>
      <c r="AF616">
        <v>0</v>
      </c>
      <c r="AG616">
        <v>9715</v>
      </c>
      <c r="AH616">
        <v>42419</v>
      </c>
      <c r="AI616">
        <v>2872</v>
      </c>
      <c r="AJ616">
        <v>22751</v>
      </c>
      <c r="AK616">
        <v>1575</v>
      </c>
      <c r="AL616">
        <v>18.2</v>
      </c>
      <c r="AM616">
        <v>29.2</v>
      </c>
      <c r="AN616">
        <v>29.6</v>
      </c>
      <c r="AO616">
        <v>14.4</v>
      </c>
      <c r="AP616">
        <v>21.7</v>
      </c>
      <c r="AQ616">
        <v>17.3</v>
      </c>
      <c r="AR616">
        <v>16.899999999999999</v>
      </c>
      <c r="AS616">
        <v>80.599999999999994</v>
      </c>
      <c r="AT616">
        <v>11.3</v>
      </c>
      <c r="AU616">
        <v>0</v>
      </c>
      <c r="AV616">
        <v>2.7</v>
      </c>
      <c r="AW616">
        <v>1.7</v>
      </c>
      <c r="AX616">
        <v>3.8</v>
      </c>
      <c r="AY616">
        <v>25.2</v>
      </c>
      <c r="AZ616">
        <v>5454</v>
      </c>
      <c r="BA616">
        <v>75.400000000000006</v>
      </c>
      <c r="BB616">
        <v>14.3</v>
      </c>
      <c r="BC616">
        <v>10</v>
      </c>
      <c r="BD616">
        <v>0.3</v>
      </c>
      <c r="BE616">
        <v>3.6</v>
      </c>
    </row>
    <row r="617" spans="1:57" x14ac:dyDescent="0.3">
      <c r="A617">
        <v>615</v>
      </c>
      <c r="B617" t="s">
        <v>479</v>
      </c>
      <c r="C617" t="s">
        <v>117</v>
      </c>
      <c r="D617">
        <v>0.82899999999999996</v>
      </c>
      <c r="E617">
        <v>0.13900000000000001</v>
      </c>
      <c r="F617">
        <v>1067</v>
      </c>
      <c r="G617">
        <v>885</v>
      </c>
      <c r="H617">
        <v>148</v>
      </c>
      <c r="I617" t="s">
        <v>3055</v>
      </c>
      <c r="J617">
        <v>1</v>
      </c>
      <c r="K617">
        <v>0</v>
      </c>
      <c r="L617">
        <v>0.83399999999999996</v>
      </c>
      <c r="M617">
        <v>0.155</v>
      </c>
      <c r="N617">
        <v>1268</v>
      </c>
      <c r="O617">
        <v>1058</v>
      </c>
      <c r="P617">
        <v>197</v>
      </c>
      <c r="Q617">
        <v>31.32635934</v>
      </c>
      <c r="R617">
        <v>-99.864730379999997</v>
      </c>
      <c r="S617">
        <v>144</v>
      </c>
      <c r="T617">
        <v>2</v>
      </c>
      <c r="U617" s="7">
        <f t="shared" si="27"/>
        <v>5.184033177812338E-4</v>
      </c>
      <c r="V617">
        <v>3858</v>
      </c>
      <c r="W617">
        <v>2622</v>
      </c>
      <c r="X617">
        <v>1236</v>
      </c>
      <c r="Y617">
        <f t="shared" si="28"/>
        <v>0.67962674961119751</v>
      </c>
      <c r="Z617">
        <f t="shared" si="29"/>
        <v>0.32037325038880249</v>
      </c>
      <c r="AA617">
        <v>53</v>
      </c>
      <c r="AB617">
        <v>44.9</v>
      </c>
      <c r="AC617">
        <v>0.7</v>
      </c>
      <c r="AD617">
        <v>0.1</v>
      </c>
      <c r="AE617">
        <v>1</v>
      </c>
      <c r="AF617">
        <v>0</v>
      </c>
      <c r="AG617">
        <v>2114</v>
      </c>
      <c r="AH617">
        <v>46696</v>
      </c>
      <c r="AI617">
        <v>9020</v>
      </c>
      <c r="AJ617">
        <v>17513</v>
      </c>
      <c r="AK617">
        <v>2719</v>
      </c>
      <c r="AL617">
        <v>8.5</v>
      </c>
      <c r="AM617">
        <v>13.8</v>
      </c>
      <c r="AN617">
        <v>30.8</v>
      </c>
      <c r="AO617">
        <v>16</v>
      </c>
      <c r="AP617">
        <v>22.5</v>
      </c>
      <c r="AQ617">
        <v>20</v>
      </c>
      <c r="AR617">
        <v>10.7</v>
      </c>
      <c r="AS617">
        <v>79.3</v>
      </c>
      <c r="AT617">
        <v>12.1</v>
      </c>
      <c r="AU617">
        <v>0</v>
      </c>
      <c r="AV617">
        <v>3.5</v>
      </c>
      <c r="AW617">
        <v>0</v>
      </c>
      <c r="AX617">
        <v>5.0999999999999996</v>
      </c>
      <c r="AY617">
        <v>22.5</v>
      </c>
      <c r="AZ617">
        <v>1023</v>
      </c>
      <c r="BA617">
        <v>55</v>
      </c>
      <c r="BB617">
        <v>25.9</v>
      </c>
      <c r="BC617">
        <v>19.100000000000001</v>
      </c>
      <c r="BD617">
        <v>0</v>
      </c>
      <c r="BE617">
        <v>0.4</v>
      </c>
    </row>
    <row r="618" spans="1:57" x14ac:dyDescent="0.3">
      <c r="A618">
        <v>616</v>
      </c>
      <c r="B618" t="s">
        <v>480</v>
      </c>
      <c r="C618" t="s">
        <v>56</v>
      </c>
      <c r="D618">
        <v>0.61699999999999999</v>
      </c>
      <c r="E618">
        <v>0.36899999999999999</v>
      </c>
      <c r="F618">
        <v>8869</v>
      </c>
      <c r="G618">
        <v>5474</v>
      </c>
      <c r="H618">
        <v>3272</v>
      </c>
      <c r="I618" t="s">
        <v>3055</v>
      </c>
      <c r="J618">
        <v>1</v>
      </c>
      <c r="K618">
        <v>0</v>
      </c>
      <c r="L618">
        <v>0.629</v>
      </c>
      <c r="M618">
        <v>0.36</v>
      </c>
      <c r="N618">
        <v>8828</v>
      </c>
      <c r="O618">
        <v>5550</v>
      </c>
      <c r="P618">
        <v>3177</v>
      </c>
      <c r="Q618">
        <v>31.448178349999999</v>
      </c>
      <c r="R618">
        <v>-91.638144330000003</v>
      </c>
      <c r="S618">
        <v>613</v>
      </c>
      <c r="T618">
        <v>16</v>
      </c>
      <c r="U618" s="7">
        <f t="shared" si="27"/>
        <v>7.9164811241403202E-4</v>
      </c>
      <c r="V618">
        <v>20211</v>
      </c>
      <c r="W618">
        <v>10319</v>
      </c>
      <c r="X618">
        <v>9892</v>
      </c>
      <c r="Y618">
        <f t="shared" si="28"/>
        <v>0.51056355450002477</v>
      </c>
      <c r="Z618">
        <f t="shared" si="29"/>
        <v>0.48943644549997528</v>
      </c>
      <c r="AA618">
        <v>1.3</v>
      </c>
      <c r="AB618">
        <v>56.9</v>
      </c>
      <c r="AC618">
        <v>41.1</v>
      </c>
      <c r="AD618">
        <v>0.1</v>
      </c>
      <c r="AE618">
        <v>0.2</v>
      </c>
      <c r="AF618">
        <v>0.1</v>
      </c>
      <c r="AG618">
        <v>15287</v>
      </c>
      <c r="AH618">
        <v>30028</v>
      </c>
      <c r="AI618">
        <v>4822</v>
      </c>
      <c r="AJ618">
        <v>17551</v>
      </c>
      <c r="AK618">
        <v>1563</v>
      </c>
      <c r="AL618">
        <v>31.2</v>
      </c>
      <c r="AM618">
        <v>44.7</v>
      </c>
      <c r="AN618">
        <v>24.1</v>
      </c>
      <c r="AO618">
        <v>21.7</v>
      </c>
      <c r="AP618">
        <v>28.7</v>
      </c>
      <c r="AQ618">
        <v>14.6</v>
      </c>
      <c r="AR618">
        <v>10.8</v>
      </c>
      <c r="AS618">
        <v>91.4</v>
      </c>
      <c r="AT618">
        <v>5.0999999999999996</v>
      </c>
      <c r="AU618">
        <v>0.3</v>
      </c>
      <c r="AV618">
        <v>1.2</v>
      </c>
      <c r="AW618">
        <v>1.3</v>
      </c>
      <c r="AX618">
        <v>0.8</v>
      </c>
      <c r="AY618">
        <v>20.2</v>
      </c>
      <c r="AZ618">
        <v>6768</v>
      </c>
      <c r="BA618">
        <v>76.7</v>
      </c>
      <c r="BB618">
        <v>16.899999999999999</v>
      </c>
      <c r="BC618">
        <v>6.4</v>
      </c>
      <c r="BD618">
        <v>0</v>
      </c>
      <c r="BE618">
        <v>9.1999999999999993</v>
      </c>
    </row>
    <row r="619" spans="1:57" x14ac:dyDescent="0.3">
      <c r="A619">
        <v>617</v>
      </c>
      <c r="B619" t="s">
        <v>481</v>
      </c>
      <c r="C619" t="s">
        <v>168</v>
      </c>
      <c r="D619">
        <v>0.52200000000000002</v>
      </c>
      <c r="E619">
        <v>0.46899999999999997</v>
      </c>
      <c r="F619">
        <v>6543</v>
      </c>
      <c r="G619">
        <v>3413</v>
      </c>
      <c r="H619">
        <v>3069</v>
      </c>
      <c r="I619" t="s">
        <v>3055</v>
      </c>
      <c r="J619">
        <v>1</v>
      </c>
      <c r="K619">
        <v>0</v>
      </c>
      <c r="L619">
        <v>0.53500000000000003</v>
      </c>
      <c r="M619">
        <v>0.46</v>
      </c>
      <c r="N619">
        <v>6419</v>
      </c>
      <c r="O619">
        <v>3435</v>
      </c>
      <c r="P619">
        <v>2951</v>
      </c>
      <c r="Q619">
        <v>31.43401703</v>
      </c>
      <c r="R619">
        <v>-86.993200439999995</v>
      </c>
      <c r="S619">
        <v>577</v>
      </c>
      <c r="T619">
        <v>13</v>
      </c>
      <c r="U619" s="7">
        <f t="shared" si="27"/>
        <v>1.0277492291880781E-3</v>
      </c>
      <c r="V619">
        <v>12649</v>
      </c>
      <c r="W619">
        <v>6040</v>
      </c>
      <c r="X619">
        <v>6609</v>
      </c>
      <c r="Y619">
        <f t="shared" si="28"/>
        <v>0.47750810340738398</v>
      </c>
      <c r="Z619">
        <f t="shared" si="29"/>
        <v>0.52249189659261597</v>
      </c>
      <c r="AA619">
        <v>1.8</v>
      </c>
      <c r="AB619">
        <v>50.3</v>
      </c>
      <c r="AC619">
        <v>46.3</v>
      </c>
      <c r="AD619">
        <v>0.2</v>
      </c>
      <c r="AE619">
        <v>0</v>
      </c>
      <c r="AF619">
        <v>0</v>
      </c>
      <c r="AG619">
        <v>9812</v>
      </c>
      <c r="AH619">
        <v>30434</v>
      </c>
      <c r="AI619">
        <v>3446</v>
      </c>
      <c r="AJ619">
        <v>16337</v>
      </c>
      <c r="AK619">
        <v>934</v>
      </c>
      <c r="AL619">
        <v>26.4</v>
      </c>
      <c r="AM619">
        <v>39.299999999999997</v>
      </c>
      <c r="AN619">
        <v>15.9</v>
      </c>
      <c r="AO619">
        <v>19.7</v>
      </c>
      <c r="AP619">
        <v>24.3</v>
      </c>
      <c r="AQ619">
        <v>12.8</v>
      </c>
      <c r="AR619">
        <v>27.4</v>
      </c>
      <c r="AS619">
        <v>90</v>
      </c>
      <c r="AT619">
        <v>6.7</v>
      </c>
      <c r="AU619">
        <v>0.4</v>
      </c>
      <c r="AV619">
        <v>0.8</v>
      </c>
      <c r="AW619">
        <v>0.4</v>
      </c>
      <c r="AX619">
        <v>1.7</v>
      </c>
      <c r="AY619">
        <v>29.6</v>
      </c>
      <c r="AZ619">
        <v>3945</v>
      </c>
      <c r="BA619">
        <v>79.5</v>
      </c>
      <c r="BB619">
        <v>12.3</v>
      </c>
      <c r="BC619">
        <v>7.2</v>
      </c>
      <c r="BD619">
        <v>1</v>
      </c>
      <c r="BE619">
        <v>14.5</v>
      </c>
    </row>
    <row r="620" spans="1:57" x14ac:dyDescent="0.3">
      <c r="A620">
        <v>618</v>
      </c>
      <c r="B620" t="s">
        <v>482</v>
      </c>
      <c r="C620" t="s">
        <v>67</v>
      </c>
      <c r="D620">
        <v>0.47499999999999998</v>
      </c>
      <c r="E620">
        <v>0.442</v>
      </c>
      <c r="F620">
        <v>3970</v>
      </c>
      <c r="G620">
        <v>1885</v>
      </c>
      <c r="H620">
        <v>1753</v>
      </c>
      <c r="I620" t="s">
        <v>3055</v>
      </c>
      <c r="J620">
        <v>1</v>
      </c>
      <c r="K620">
        <v>0</v>
      </c>
      <c r="L620">
        <v>0.52900000000000003</v>
      </c>
      <c r="M620">
        <v>0.45100000000000001</v>
      </c>
      <c r="N620">
        <v>4291</v>
      </c>
      <c r="O620">
        <v>2269</v>
      </c>
      <c r="P620">
        <v>1936</v>
      </c>
      <c r="Q620">
        <v>37.201605999999998</v>
      </c>
      <c r="R620">
        <v>-106.19174879999998</v>
      </c>
      <c r="S620">
        <v>82</v>
      </c>
      <c r="T620">
        <v>0</v>
      </c>
      <c r="U620" s="7">
        <f t="shared" si="27"/>
        <v>0</v>
      </c>
      <c r="V620">
        <v>8147</v>
      </c>
      <c r="W620">
        <v>4084</v>
      </c>
      <c r="X620">
        <v>4063</v>
      </c>
      <c r="Y620">
        <f t="shared" si="28"/>
        <v>0.50128881796980485</v>
      </c>
      <c r="Z620">
        <f t="shared" si="29"/>
        <v>0.49871118203019515</v>
      </c>
      <c r="AA620">
        <v>53.4</v>
      </c>
      <c r="AB620">
        <v>43.9</v>
      </c>
      <c r="AC620">
        <v>0.3</v>
      </c>
      <c r="AD620">
        <v>1.5</v>
      </c>
      <c r="AE620">
        <v>0.1</v>
      </c>
      <c r="AF620">
        <v>0.1</v>
      </c>
      <c r="AG620">
        <v>5755</v>
      </c>
      <c r="AH620">
        <v>35657</v>
      </c>
      <c r="AI620">
        <v>3150</v>
      </c>
      <c r="AJ620">
        <v>19047</v>
      </c>
      <c r="AK620">
        <v>1395</v>
      </c>
      <c r="AL620">
        <v>21.1</v>
      </c>
      <c r="AM620">
        <v>27</v>
      </c>
      <c r="AN620">
        <v>30.3</v>
      </c>
      <c r="AO620">
        <v>20.5</v>
      </c>
      <c r="AP620">
        <v>17.600000000000001</v>
      </c>
      <c r="AQ620">
        <v>19.5</v>
      </c>
      <c r="AR620">
        <v>12.1</v>
      </c>
      <c r="AS620">
        <v>77.3</v>
      </c>
      <c r="AT620">
        <v>14.7</v>
      </c>
      <c r="AU620">
        <v>0</v>
      </c>
      <c r="AV620">
        <v>1.6</v>
      </c>
      <c r="AW620">
        <v>1.8</v>
      </c>
      <c r="AX620">
        <v>4.5999999999999996</v>
      </c>
      <c r="AY620">
        <v>21.6</v>
      </c>
      <c r="AZ620">
        <v>2899</v>
      </c>
      <c r="BA620">
        <v>65.400000000000006</v>
      </c>
      <c r="BB620">
        <v>21.2</v>
      </c>
      <c r="BC620">
        <v>13.1</v>
      </c>
      <c r="BD620">
        <v>0.3</v>
      </c>
      <c r="BE620">
        <v>9.4</v>
      </c>
    </row>
    <row r="621" spans="1:57" x14ac:dyDescent="0.3">
      <c r="A621">
        <v>619</v>
      </c>
      <c r="B621" t="s">
        <v>483</v>
      </c>
      <c r="C621" t="s">
        <v>87</v>
      </c>
      <c r="D621">
        <v>0.25900000000000001</v>
      </c>
      <c r="E621">
        <v>0.68799999999999994</v>
      </c>
      <c r="F621">
        <v>337297</v>
      </c>
      <c r="G621">
        <v>87211</v>
      </c>
      <c r="H621">
        <v>231968</v>
      </c>
      <c r="I621" t="s">
        <v>3056</v>
      </c>
      <c r="J621">
        <v>0</v>
      </c>
      <c r="K621">
        <v>1</v>
      </c>
      <c r="L621">
        <v>0.26200000000000001</v>
      </c>
      <c r="M621">
        <v>0.71799999999999997</v>
      </c>
      <c r="N621">
        <v>567882</v>
      </c>
      <c r="O621">
        <v>148623</v>
      </c>
      <c r="P621">
        <v>407639</v>
      </c>
      <c r="Q621">
        <v>37.919234979999999</v>
      </c>
      <c r="R621">
        <v>-121.9289527</v>
      </c>
      <c r="S621">
        <v>19195</v>
      </c>
      <c r="T621">
        <v>246</v>
      </c>
      <c r="U621" s="7">
        <f t="shared" si="27"/>
        <v>2.1892392660530864E-4</v>
      </c>
      <c r="V621">
        <v>1123678</v>
      </c>
      <c r="W621">
        <v>548675</v>
      </c>
      <c r="X621">
        <v>575003</v>
      </c>
      <c r="Y621">
        <f t="shared" si="28"/>
        <v>0.48828490012263298</v>
      </c>
      <c r="Z621">
        <f t="shared" si="29"/>
        <v>0.51171509987736696</v>
      </c>
      <c r="AA621">
        <v>25.3</v>
      </c>
      <c r="AB621">
        <v>44.9</v>
      </c>
      <c r="AC621">
        <v>8.3000000000000007</v>
      </c>
      <c r="AD621">
        <v>0.2</v>
      </c>
      <c r="AE621">
        <v>15.8</v>
      </c>
      <c r="AF621">
        <v>0.5</v>
      </c>
      <c r="AG621">
        <v>743847</v>
      </c>
      <c r="AH621">
        <v>88456</v>
      </c>
      <c r="AI621">
        <v>822</v>
      </c>
      <c r="AJ621">
        <v>42898</v>
      </c>
      <c r="AK621">
        <v>416</v>
      </c>
      <c r="AL621">
        <v>9.8000000000000007</v>
      </c>
      <c r="AM621">
        <v>12.4</v>
      </c>
      <c r="AN621">
        <v>43</v>
      </c>
      <c r="AO621">
        <v>18</v>
      </c>
      <c r="AP621">
        <v>23.1</v>
      </c>
      <c r="AQ621">
        <v>7.9</v>
      </c>
      <c r="AR621">
        <v>7.9</v>
      </c>
      <c r="AS621">
        <v>68.099999999999994</v>
      </c>
      <c r="AT621">
        <v>11.7</v>
      </c>
      <c r="AU621">
        <v>10.3</v>
      </c>
      <c r="AV621">
        <v>1.7</v>
      </c>
      <c r="AW621">
        <v>1.9</v>
      </c>
      <c r="AX621">
        <v>6.3</v>
      </c>
      <c r="AY621">
        <v>37.1</v>
      </c>
      <c r="AZ621">
        <v>535401</v>
      </c>
      <c r="BA621">
        <v>78</v>
      </c>
      <c r="BB621">
        <v>13.4</v>
      </c>
      <c r="BC621">
        <v>8.4</v>
      </c>
      <c r="BD621">
        <v>0.2</v>
      </c>
      <c r="BE621">
        <v>6.9</v>
      </c>
    </row>
    <row r="622" spans="1:57" x14ac:dyDescent="0.3">
      <c r="A622">
        <v>620</v>
      </c>
      <c r="B622" t="s">
        <v>484</v>
      </c>
      <c r="C622" t="s">
        <v>91</v>
      </c>
      <c r="D622">
        <v>0.84199999999999997</v>
      </c>
      <c r="E622">
        <v>0.10199999999999999</v>
      </c>
      <c r="F622">
        <v>6552</v>
      </c>
      <c r="G622">
        <v>5520</v>
      </c>
      <c r="H622">
        <v>668</v>
      </c>
      <c r="I622" t="s">
        <v>3055</v>
      </c>
      <c r="J622">
        <v>1</v>
      </c>
      <c r="K622">
        <v>0</v>
      </c>
      <c r="L622">
        <v>0.84899999999999998</v>
      </c>
      <c r="M622">
        <v>0.124</v>
      </c>
      <c r="N622">
        <v>6970</v>
      </c>
      <c r="O622">
        <v>5917</v>
      </c>
      <c r="P622">
        <v>861</v>
      </c>
      <c r="Q622">
        <v>42.972722679999997</v>
      </c>
      <c r="R622">
        <v>-105.5081848</v>
      </c>
      <c r="S622">
        <v>342</v>
      </c>
      <c r="T622">
        <v>0</v>
      </c>
      <c r="U622" s="7">
        <f t="shared" si="27"/>
        <v>0</v>
      </c>
      <c r="V622">
        <v>14166</v>
      </c>
      <c r="W622">
        <v>7279</v>
      </c>
      <c r="X622">
        <v>6887</v>
      </c>
      <c r="Y622">
        <f t="shared" si="28"/>
        <v>0.51383594522095155</v>
      </c>
      <c r="Z622">
        <f t="shared" si="29"/>
        <v>0.48616405477904845</v>
      </c>
      <c r="AA622">
        <v>7.8</v>
      </c>
      <c r="AB622">
        <v>91.3</v>
      </c>
      <c r="AC622">
        <v>0</v>
      </c>
      <c r="AD622">
        <v>0.1</v>
      </c>
      <c r="AE622">
        <v>0</v>
      </c>
      <c r="AF622">
        <v>0</v>
      </c>
      <c r="AG622">
        <v>10446</v>
      </c>
      <c r="AH622">
        <v>62776</v>
      </c>
      <c r="AI622">
        <v>5189</v>
      </c>
      <c r="AJ622">
        <v>31948</v>
      </c>
      <c r="AK622">
        <v>2301</v>
      </c>
      <c r="AL622">
        <v>8</v>
      </c>
      <c r="AM622">
        <v>8.1</v>
      </c>
      <c r="AN622">
        <v>28</v>
      </c>
      <c r="AO622">
        <v>16.5</v>
      </c>
      <c r="AP622">
        <v>21.2</v>
      </c>
      <c r="AQ622">
        <v>21.4</v>
      </c>
      <c r="AR622">
        <v>12.8</v>
      </c>
      <c r="AS622">
        <v>77</v>
      </c>
      <c r="AT622">
        <v>8.1999999999999993</v>
      </c>
      <c r="AU622">
        <v>4.0999999999999996</v>
      </c>
      <c r="AV622">
        <v>2.9</v>
      </c>
      <c r="AW622">
        <v>1.6</v>
      </c>
      <c r="AX622">
        <v>6.2</v>
      </c>
      <c r="AY622">
        <v>23.8</v>
      </c>
      <c r="AZ622">
        <v>6902</v>
      </c>
      <c r="BA622">
        <v>74.5</v>
      </c>
      <c r="BB622">
        <v>17.8</v>
      </c>
      <c r="BC622">
        <v>7.6</v>
      </c>
      <c r="BD622">
        <v>0.2</v>
      </c>
      <c r="BE622">
        <v>5.8</v>
      </c>
    </row>
    <row r="623" spans="1:57" x14ac:dyDescent="0.3">
      <c r="A623">
        <v>621</v>
      </c>
      <c r="B623" t="s">
        <v>485</v>
      </c>
      <c r="C623" t="s">
        <v>140</v>
      </c>
      <c r="D623">
        <v>0.61199999999999999</v>
      </c>
      <c r="E623">
        <v>0.33500000000000002</v>
      </c>
      <c r="F623">
        <v>7921</v>
      </c>
      <c r="G623">
        <v>4844</v>
      </c>
      <c r="H623">
        <v>2655</v>
      </c>
      <c r="I623" t="s">
        <v>3055</v>
      </c>
      <c r="J623">
        <v>1</v>
      </c>
      <c r="K623">
        <v>0</v>
      </c>
      <c r="L623">
        <v>0.65600000000000003</v>
      </c>
      <c r="M623">
        <v>0.3</v>
      </c>
      <c r="N623">
        <v>8641</v>
      </c>
      <c r="O623">
        <v>5672</v>
      </c>
      <c r="P623">
        <v>2593</v>
      </c>
      <c r="Q623">
        <v>35.262055369999999</v>
      </c>
      <c r="R623">
        <v>-92.705065660000002</v>
      </c>
      <c r="S623">
        <v>361</v>
      </c>
      <c r="T623">
        <v>4</v>
      </c>
      <c r="U623" s="7">
        <f t="shared" si="27"/>
        <v>1.908943399828195E-4</v>
      </c>
      <c r="V623">
        <v>20954</v>
      </c>
      <c r="W623">
        <v>10313</v>
      </c>
      <c r="X623">
        <v>10641</v>
      </c>
      <c r="Y623">
        <f t="shared" si="28"/>
        <v>0.4921733320607044</v>
      </c>
      <c r="Z623">
        <f t="shared" si="29"/>
        <v>0.50782666793929565</v>
      </c>
      <c r="AA623">
        <v>3.8</v>
      </c>
      <c r="AB623">
        <v>81.8</v>
      </c>
      <c r="AC623">
        <v>11</v>
      </c>
      <c r="AD623">
        <v>0.3</v>
      </c>
      <c r="AE623">
        <v>0.1</v>
      </c>
      <c r="AF623">
        <v>0</v>
      </c>
      <c r="AG623">
        <v>15859</v>
      </c>
      <c r="AH623">
        <v>39638</v>
      </c>
      <c r="AI623">
        <v>3317</v>
      </c>
      <c r="AJ623">
        <v>22365</v>
      </c>
      <c r="AK623">
        <v>1293</v>
      </c>
      <c r="AL623">
        <v>18.5</v>
      </c>
      <c r="AM623">
        <v>27.8</v>
      </c>
      <c r="AN623">
        <v>26.3</v>
      </c>
      <c r="AO623">
        <v>16.600000000000001</v>
      </c>
      <c r="AP623">
        <v>24.5</v>
      </c>
      <c r="AQ623">
        <v>17.5</v>
      </c>
      <c r="AR623">
        <v>15</v>
      </c>
      <c r="AS623">
        <v>81.7</v>
      </c>
      <c r="AT623">
        <v>12.4</v>
      </c>
      <c r="AU623">
        <v>0.2</v>
      </c>
      <c r="AV623">
        <v>1.1000000000000001</v>
      </c>
      <c r="AW623">
        <v>1.4</v>
      </c>
      <c r="AX623">
        <v>3.2</v>
      </c>
      <c r="AY623">
        <v>25.8</v>
      </c>
      <c r="AZ623">
        <v>8377</v>
      </c>
      <c r="BA623">
        <v>79.400000000000006</v>
      </c>
      <c r="BB623">
        <v>14.2</v>
      </c>
      <c r="BC623">
        <v>6.3</v>
      </c>
      <c r="BD623">
        <v>0.1</v>
      </c>
      <c r="BE623">
        <v>7.1</v>
      </c>
    </row>
    <row r="624" spans="1:57" x14ac:dyDescent="0.3">
      <c r="A624">
        <v>622</v>
      </c>
      <c r="B624" t="s">
        <v>486</v>
      </c>
      <c r="C624" t="s">
        <v>132</v>
      </c>
      <c r="D624">
        <v>0.69099999999999995</v>
      </c>
      <c r="E624">
        <v>0.28999999999999998</v>
      </c>
      <c r="F624">
        <v>6038</v>
      </c>
      <c r="G624">
        <v>4175</v>
      </c>
      <c r="H624">
        <v>1752</v>
      </c>
      <c r="I624" t="s">
        <v>3055</v>
      </c>
      <c r="J624">
        <v>1</v>
      </c>
      <c r="K624">
        <v>0</v>
      </c>
      <c r="L624">
        <v>0.69699999999999995</v>
      </c>
      <c r="M624">
        <v>0.29299999999999998</v>
      </c>
      <c r="N624">
        <v>7035</v>
      </c>
      <c r="O624">
        <v>4900</v>
      </c>
      <c r="P624">
        <v>2059</v>
      </c>
      <c r="Q624">
        <v>31.160684910000001</v>
      </c>
      <c r="R624">
        <v>-83.429472290000007</v>
      </c>
      <c r="S624">
        <v>614</v>
      </c>
      <c r="T624">
        <v>16</v>
      </c>
      <c r="U624" s="7">
        <f t="shared" si="27"/>
        <v>9.3077370564281564E-4</v>
      </c>
      <c r="V624">
        <v>17190</v>
      </c>
      <c r="W624">
        <v>8275</v>
      </c>
      <c r="X624">
        <v>8915</v>
      </c>
      <c r="Y624">
        <f t="shared" si="28"/>
        <v>0.4813845258871437</v>
      </c>
      <c r="Z624">
        <f t="shared" si="29"/>
        <v>0.51861547411285636</v>
      </c>
      <c r="AA624">
        <v>5.8</v>
      </c>
      <c r="AB624">
        <v>64.900000000000006</v>
      </c>
      <c r="AC624">
        <v>27.2</v>
      </c>
      <c r="AD624">
        <v>0.3</v>
      </c>
      <c r="AE624">
        <v>0.6</v>
      </c>
      <c r="AF624">
        <v>0</v>
      </c>
      <c r="AG624">
        <v>12384</v>
      </c>
      <c r="AH624">
        <v>35539</v>
      </c>
      <c r="AI624">
        <v>3615</v>
      </c>
      <c r="AJ624">
        <v>17587</v>
      </c>
      <c r="AK624">
        <v>1187</v>
      </c>
      <c r="AL624">
        <v>24.2</v>
      </c>
      <c r="AM624">
        <v>30.1</v>
      </c>
      <c r="AN624">
        <v>24.8</v>
      </c>
      <c r="AO624">
        <v>16.8</v>
      </c>
      <c r="AP624">
        <v>24.1</v>
      </c>
      <c r="AQ624">
        <v>14.2</v>
      </c>
      <c r="AR624">
        <v>20.100000000000001</v>
      </c>
      <c r="AS624">
        <v>81.8</v>
      </c>
      <c r="AT624">
        <v>11</v>
      </c>
      <c r="AU624">
        <v>0.1</v>
      </c>
      <c r="AV624">
        <v>1.6</v>
      </c>
      <c r="AW624">
        <v>0.7</v>
      </c>
      <c r="AX624">
        <v>4.8</v>
      </c>
      <c r="AY624">
        <v>25.6</v>
      </c>
      <c r="AZ624">
        <v>6902</v>
      </c>
      <c r="BA624">
        <v>76.599999999999994</v>
      </c>
      <c r="BB624">
        <v>16.899999999999999</v>
      </c>
      <c r="BC624">
        <v>6.5</v>
      </c>
      <c r="BD624">
        <v>0</v>
      </c>
      <c r="BE624">
        <v>5.8</v>
      </c>
    </row>
    <row r="625" spans="1:57" x14ac:dyDescent="0.3">
      <c r="A625">
        <v>623</v>
      </c>
      <c r="B625" t="s">
        <v>486</v>
      </c>
      <c r="C625" t="s">
        <v>68</v>
      </c>
      <c r="D625">
        <v>0.214</v>
      </c>
      <c r="E625">
        <v>0.74399999999999999</v>
      </c>
      <c r="F625">
        <v>2055215</v>
      </c>
      <c r="G625">
        <v>440213</v>
      </c>
      <c r="H625">
        <v>1528582</v>
      </c>
      <c r="I625" t="s">
        <v>3056</v>
      </c>
      <c r="J625">
        <v>0</v>
      </c>
      <c r="K625">
        <v>1</v>
      </c>
      <c r="L625">
        <v>0.24399999999999999</v>
      </c>
      <c r="M625">
        <v>0.74099999999999999</v>
      </c>
      <c r="N625">
        <v>2123897</v>
      </c>
      <c r="O625">
        <v>517811</v>
      </c>
      <c r="P625">
        <v>1572859</v>
      </c>
      <c r="Q625">
        <v>41.841448489999998</v>
      </c>
      <c r="R625">
        <v>-87.816587940000005</v>
      </c>
      <c r="S625">
        <v>193102</v>
      </c>
      <c r="T625">
        <v>5500</v>
      </c>
      <c r="U625" s="7">
        <f t="shared" si="27"/>
        <v>1.0499106526034635E-3</v>
      </c>
      <c r="V625">
        <v>5238541</v>
      </c>
      <c r="W625">
        <v>2540704</v>
      </c>
      <c r="X625">
        <v>2697837</v>
      </c>
      <c r="Y625">
        <f t="shared" si="28"/>
        <v>0.48500221722040543</v>
      </c>
      <c r="Z625">
        <f t="shared" si="29"/>
        <v>0.51499778277959452</v>
      </c>
      <c r="AA625">
        <v>25.1</v>
      </c>
      <c r="AB625">
        <v>42.7</v>
      </c>
      <c r="AC625">
        <v>23.4</v>
      </c>
      <c r="AD625">
        <v>0.1</v>
      </c>
      <c r="AE625">
        <v>6.9</v>
      </c>
      <c r="AF625">
        <v>0</v>
      </c>
      <c r="AG625">
        <v>3538445</v>
      </c>
      <c r="AH625">
        <v>59426</v>
      </c>
      <c r="AI625">
        <v>380</v>
      </c>
      <c r="AJ625">
        <v>33722</v>
      </c>
      <c r="AK625">
        <v>200</v>
      </c>
      <c r="AL625">
        <v>15.9</v>
      </c>
      <c r="AM625">
        <v>23</v>
      </c>
      <c r="AN625">
        <v>39.299999999999997</v>
      </c>
      <c r="AO625">
        <v>17.899999999999999</v>
      </c>
      <c r="AP625">
        <v>23.6</v>
      </c>
      <c r="AQ625">
        <v>6</v>
      </c>
      <c r="AR625">
        <v>13.1</v>
      </c>
      <c r="AS625">
        <v>61.7</v>
      </c>
      <c r="AT625">
        <v>8.1</v>
      </c>
      <c r="AU625">
        <v>18.899999999999999</v>
      </c>
      <c r="AV625">
        <v>4.4000000000000004</v>
      </c>
      <c r="AW625">
        <v>2.4</v>
      </c>
      <c r="AX625">
        <v>4.5</v>
      </c>
      <c r="AY625">
        <v>32.9</v>
      </c>
      <c r="AZ625">
        <v>2521437</v>
      </c>
      <c r="BA625">
        <v>84.2</v>
      </c>
      <c r="BB625">
        <v>11.1</v>
      </c>
      <c r="BC625">
        <v>4.5999999999999996</v>
      </c>
      <c r="BD625">
        <v>0.1</v>
      </c>
      <c r="BE625">
        <v>8.6999999999999993</v>
      </c>
    </row>
    <row r="626" spans="1:57" x14ac:dyDescent="0.3">
      <c r="A626">
        <v>624</v>
      </c>
      <c r="B626" t="s">
        <v>486</v>
      </c>
      <c r="C626" t="s">
        <v>81</v>
      </c>
      <c r="D626">
        <v>0.34399999999999997</v>
      </c>
      <c r="E626">
        <v>0.56899999999999995</v>
      </c>
      <c r="F626">
        <v>3360</v>
      </c>
      <c r="G626">
        <v>1156</v>
      </c>
      <c r="H626">
        <v>1912</v>
      </c>
      <c r="I626" t="s">
        <v>3056</v>
      </c>
      <c r="J626">
        <v>0</v>
      </c>
      <c r="K626">
        <v>1</v>
      </c>
      <c r="L626">
        <v>0.318</v>
      </c>
      <c r="M626">
        <v>0.65900000000000003</v>
      </c>
      <c r="N626">
        <v>3785</v>
      </c>
      <c r="O626">
        <v>1203</v>
      </c>
      <c r="P626">
        <v>2496</v>
      </c>
      <c r="Q626">
        <v>47.90504893</v>
      </c>
      <c r="R626">
        <v>-90.52629546</v>
      </c>
      <c r="S626">
        <v>24</v>
      </c>
      <c r="T626">
        <v>0</v>
      </c>
      <c r="U626" s="7">
        <f t="shared" si="27"/>
        <v>0</v>
      </c>
      <c r="V626">
        <v>5270</v>
      </c>
      <c r="W626">
        <v>2609</v>
      </c>
      <c r="X626">
        <v>2661</v>
      </c>
      <c r="Y626">
        <f t="shared" si="28"/>
        <v>0.49506641366223908</v>
      </c>
      <c r="Z626">
        <f t="shared" si="29"/>
        <v>0.50493358633776086</v>
      </c>
      <c r="AA626">
        <v>2.1</v>
      </c>
      <c r="AB626">
        <v>86.1</v>
      </c>
      <c r="AC626">
        <v>0.5</v>
      </c>
      <c r="AD626">
        <v>8.1999999999999993</v>
      </c>
      <c r="AE626">
        <v>0.8</v>
      </c>
      <c r="AF626">
        <v>0</v>
      </c>
      <c r="AG626">
        <v>4258</v>
      </c>
      <c r="AH626">
        <v>51903</v>
      </c>
      <c r="AI626">
        <v>3714</v>
      </c>
      <c r="AJ626">
        <v>31831</v>
      </c>
      <c r="AK626">
        <v>2251</v>
      </c>
      <c r="AL626">
        <v>13</v>
      </c>
      <c r="AM626">
        <v>15.1</v>
      </c>
      <c r="AN626">
        <v>39.4</v>
      </c>
      <c r="AO626">
        <v>24.8</v>
      </c>
      <c r="AP626">
        <v>17.3</v>
      </c>
      <c r="AQ626">
        <v>11.7</v>
      </c>
      <c r="AR626">
        <v>6.9</v>
      </c>
      <c r="AS626">
        <v>68.599999999999994</v>
      </c>
      <c r="AT626">
        <v>9</v>
      </c>
      <c r="AU626">
        <v>1.3</v>
      </c>
      <c r="AV626">
        <v>11.2</v>
      </c>
      <c r="AW626">
        <v>3.2</v>
      </c>
      <c r="AX626">
        <v>6.7</v>
      </c>
      <c r="AY626">
        <v>15.9</v>
      </c>
      <c r="AZ626">
        <v>2636</v>
      </c>
      <c r="BA626">
        <v>64.8</v>
      </c>
      <c r="BB626">
        <v>25.8</v>
      </c>
      <c r="BC626">
        <v>9.1</v>
      </c>
      <c r="BD626">
        <v>0.3</v>
      </c>
      <c r="BE626">
        <v>2.6</v>
      </c>
    </row>
    <row r="627" spans="1:57" x14ac:dyDescent="0.3">
      <c r="A627">
        <v>625</v>
      </c>
      <c r="B627" t="s">
        <v>487</v>
      </c>
      <c r="C627" t="s">
        <v>117</v>
      </c>
      <c r="D627">
        <v>0.82899999999999996</v>
      </c>
      <c r="E627">
        <v>0.14799999999999999</v>
      </c>
      <c r="F627">
        <v>15894</v>
      </c>
      <c r="G627">
        <v>13174</v>
      </c>
      <c r="H627">
        <v>2345</v>
      </c>
      <c r="I627" t="s">
        <v>3055</v>
      </c>
      <c r="J627">
        <v>1</v>
      </c>
      <c r="K627">
        <v>0</v>
      </c>
      <c r="L627">
        <v>0.82099999999999995</v>
      </c>
      <c r="M627">
        <v>0.16900000000000001</v>
      </c>
      <c r="N627">
        <v>18966</v>
      </c>
      <c r="O627">
        <v>15579</v>
      </c>
      <c r="P627">
        <v>3205</v>
      </c>
      <c r="Q627">
        <v>33.639795669999998</v>
      </c>
      <c r="R627">
        <v>-97.212409120000004</v>
      </c>
      <c r="S627">
        <v>570</v>
      </c>
      <c r="T627">
        <v>9</v>
      </c>
      <c r="U627" s="7">
        <f t="shared" si="27"/>
        <v>2.3039115297972558E-4</v>
      </c>
      <c r="V627">
        <v>39064</v>
      </c>
      <c r="W627">
        <v>19358</v>
      </c>
      <c r="X627">
        <v>19706</v>
      </c>
      <c r="Y627">
        <f t="shared" si="28"/>
        <v>0.49554577104239195</v>
      </c>
      <c r="Z627">
        <f t="shared" si="29"/>
        <v>0.50445422895760805</v>
      </c>
      <c r="AA627">
        <v>17.3</v>
      </c>
      <c r="AB627">
        <v>76.400000000000006</v>
      </c>
      <c r="AC627">
        <v>2.5</v>
      </c>
      <c r="AD627">
        <v>0.7</v>
      </c>
      <c r="AE627">
        <v>0.9</v>
      </c>
      <c r="AF627">
        <v>0.2</v>
      </c>
      <c r="AG627">
        <v>27204</v>
      </c>
      <c r="AH627">
        <v>60027</v>
      </c>
      <c r="AI627">
        <v>2476</v>
      </c>
      <c r="AJ627">
        <v>29067</v>
      </c>
      <c r="AK627">
        <v>1064</v>
      </c>
      <c r="AL627">
        <v>13.9</v>
      </c>
      <c r="AM627">
        <v>24.7</v>
      </c>
      <c r="AN627">
        <v>29.2</v>
      </c>
      <c r="AO627">
        <v>20.399999999999999</v>
      </c>
      <c r="AP627">
        <v>21.6</v>
      </c>
      <c r="AQ627">
        <v>11</v>
      </c>
      <c r="AR627">
        <v>17.8</v>
      </c>
      <c r="AS627">
        <v>76.8</v>
      </c>
      <c r="AT627">
        <v>15.7</v>
      </c>
      <c r="AU627">
        <v>0.1</v>
      </c>
      <c r="AV627">
        <v>1.6</v>
      </c>
      <c r="AW627">
        <v>1.2</v>
      </c>
      <c r="AX627">
        <v>4.5999999999999996</v>
      </c>
      <c r="AY627">
        <v>25.5</v>
      </c>
      <c r="AZ627">
        <v>18724</v>
      </c>
      <c r="BA627">
        <v>77.5</v>
      </c>
      <c r="BB627">
        <v>14.9</v>
      </c>
      <c r="BC627">
        <v>7.3</v>
      </c>
      <c r="BD627">
        <v>0.2</v>
      </c>
      <c r="BE627">
        <v>5.2</v>
      </c>
    </row>
    <row r="628" spans="1:57" x14ac:dyDescent="0.3">
      <c r="A628">
        <v>626</v>
      </c>
      <c r="B628" t="s">
        <v>488</v>
      </c>
      <c r="C628" t="s">
        <v>64</v>
      </c>
      <c r="D628">
        <v>0.70499999999999996</v>
      </c>
      <c r="E628">
        <v>0.24199999999999999</v>
      </c>
      <c r="F628">
        <v>7976</v>
      </c>
      <c r="G628">
        <v>5623</v>
      </c>
      <c r="H628">
        <v>1932</v>
      </c>
      <c r="I628" t="s">
        <v>3055</v>
      </c>
      <c r="J628">
        <v>1</v>
      </c>
      <c r="K628">
        <v>0</v>
      </c>
      <c r="L628">
        <v>0.72</v>
      </c>
      <c r="M628">
        <v>0.25800000000000001</v>
      </c>
      <c r="N628">
        <v>8710</v>
      </c>
      <c r="O628">
        <v>6272</v>
      </c>
      <c r="P628">
        <v>2249</v>
      </c>
      <c r="Q628">
        <v>38.844478000000002</v>
      </c>
      <c r="R628">
        <v>-92.808960810000002</v>
      </c>
      <c r="S628">
        <v>678</v>
      </c>
      <c r="T628">
        <v>4</v>
      </c>
      <c r="U628" s="7">
        <f t="shared" si="27"/>
        <v>2.2701475595913735E-4</v>
      </c>
      <c r="V628">
        <v>17620</v>
      </c>
      <c r="W628">
        <v>9267</v>
      </c>
      <c r="X628">
        <v>8353</v>
      </c>
      <c r="Y628">
        <f t="shared" si="28"/>
        <v>0.52593643586833139</v>
      </c>
      <c r="Z628">
        <f t="shared" si="29"/>
        <v>0.47406356413166856</v>
      </c>
      <c r="AA628">
        <v>1.8</v>
      </c>
      <c r="AB628">
        <v>88.2</v>
      </c>
      <c r="AC628">
        <v>6.5</v>
      </c>
      <c r="AD628">
        <v>0.3</v>
      </c>
      <c r="AE628">
        <v>0.3</v>
      </c>
      <c r="AF628">
        <v>0.1</v>
      </c>
      <c r="AG628">
        <v>13678</v>
      </c>
      <c r="AH628">
        <v>46547</v>
      </c>
      <c r="AI628">
        <v>2006</v>
      </c>
      <c r="AJ628">
        <v>22371</v>
      </c>
      <c r="AK628">
        <v>747</v>
      </c>
      <c r="AL628">
        <v>11.2</v>
      </c>
      <c r="AM628">
        <v>12.7</v>
      </c>
      <c r="AN628">
        <v>31.3</v>
      </c>
      <c r="AO628">
        <v>20.399999999999999</v>
      </c>
      <c r="AP628">
        <v>23.6</v>
      </c>
      <c r="AQ628">
        <v>10.4</v>
      </c>
      <c r="AR628">
        <v>14.3</v>
      </c>
      <c r="AS628">
        <v>83.4</v>
      </c>
      <c r="AT628">
        <v>9.6</v>
      </c>
      <c r="AU628">
        <v>0.2</v>
      </c>
      <c r="AV628">
        <v>2</v>
      </c>
      <c r="AW628">
        <v>1.2</v>
      </c>
      <c r="AX628">
        <v>3.7</v>
      </c>
      <c r="AY628">
        <v>24</v>
      </c>
      <c r="AZ628">
        <v>7804</v>
      </c>
      <c r="BA628">
        <v>78.099999999999994</v>
      </c>
      <c r="BB628">
        <v>14.6</v>
      </c>
      <c r="BC628">
        <v>7.2</v>
      </c>
      <c r="BD628">
        <v>0.1</v>
      </c>
      <c r="BE628">
        <v>5</v>
      </c>
    </row>
    <row r="629" spans="1:57" x14ac:dyDescent="0.3">
      <c r="A629">
        <v>627</v>
      </c>
      <c r="B629" t="s">
        <v>489</v>
      </c>
      <c r="C629" t="s">
        <v>220</v>
      </c>
      <c r="D629">
        <v>0.52100000000000002</v>
      </c>
      <c r="E629">
        <v>0.42899999999999999</v>
      </c>
      <c r="F629">
        <v>15275</v>
      </c>
      <c r="G629">
        <v>7951</v>
      </c>
      <c r="H629">
        <v>6558</v>
      </c>
      <c r="I629" t="s">
        <v>3056</v>
      </c>
      <c r="J629">
        <v>0</v>
      </c>
      <c r="K629">
        <v>0</v>
      </c>
      <c r="Q629">
        <v>44.690632649999998</v>
      </c>
      <c r="R629">
        <v>-71.306332389999994</v>
      </c>
      <c r="S629">
        <v>96</v>
      </c>
      <c r="T629">
        <v>0</v>
      </c>
      <c r="U629" s="7">
        <f t="shared" si="27"/>
        <v>0</v>
      </c>
      <c r="V629">
        <v>32119</v>
      </c>
      <c r="W629">
        <v>16923</v>
      </c>
      <c r="X629">
        <v>15196</v>
      </c>
      <c r="Y629">
        <f t="shared" si="28"/>
        <v>0.52688439864254799</v>
      </c>
      <c r="Z629">
        <f t="shared" si="29"/>
        <v>0.47311560135745195</v>
      </c>
      <c r="AA629">
        <v>1.7</v>
      </c>
      <c r="AB629">
        <v>93.6</v>
      </c>
      <c r="AC629">
        <v>2.2999999999999998</v>
      </c>
      <c r="AD629">
        <v>0.4</v>
      </c>
      <c r="AE629">
        <v>0.6</v>
      </c>
      <c r="AF629">
        <v>0.1</v>
      </c>
      <c r="AG629">
        <v>26377</v>
      </c>
      <c r="AH629">
        <v>45386</v>
      </c>
      <c r="AI629">
        <v>1718</v>
      </c>
      <c r="AJ629">
        <v>25895</v>
      </c>
      <c r="AK629">
        <v>696</v>
      </c>
      <c r="AL629">
        <v>13.3</v>
      </c>
      <c r="AM629">
        <v>19.399999999999999</v>
      </c>
      <c r="AN629">
        <v>31.6</v>
      </c>
      <c r="AO629">
        <v>22.5</v>
      </c>
      <c r="AP629">
        <v>21.9</v>
      </c>
      <c r="AQ629">
        <v>11.5</v>
      </c>
      <c r="AR629">
        <v>12.4</v>
      </c>
      <c r="AS629">
        <v>79</v>
      </c>
      <c r="AT629">
        <v>10.4</v>
      </c>
      <c r="AU629">
        <v>0.1</v>
      </c>
      <c r="AV629">
        <v>3.2</v>
      </c>
      <c r="AW629">
        <v>1.6</v>
      </c>
      <c r="AX629">
        <v>5.7</v>
      </c>
      <c r="AY629">
        <v>20.8</v>
      </c>
      <c r="AZ629">
        <v>14728</v>
      </c>
      <c r="BA629">
        <v>72.3</v>
      </c>
      <c r="BB629">
        <v>18.7</v>
      </c>
      <c r="BC629">
        <v>8.8000000000000007</v>
      </c>
      <c r="BD629">
        <v>0.2</v>
      </c>
      <c r="BE629">
        <v>6.1</v>
      </c>
    </row>
    <row r="630" spans="1:57" x14ac:dyDescent="0.3">
      <c r="A630">
        <v>628</v>
      </c>
      <c r="B630" t="s">
        <v>489</v>
      </c>
      <c r="C630" t="s">
        <v>175</v>
      </c>
      <c r="D630">
        <v>0.58599999999999997</v>
      </c>
      <c r="E630">
        <v>0.34300000000000003</v>
      </c>
      <c r="F630">
        <v>30181</v>
      </c>
      <c r="G630">
        <v>17699</v>
      </c>
      <c r="H630">
        <v>10355</v>
      </c>
      <c r="I630" t="s">
        <v>3055</v>
      </c>
      <c r="J630">
        <v>1</v>
      </c>
      <c r="K630">
        <v>0</v>
      </c>
      <c r="L630">
        <v>0.58899999999999997</v>
      </c>
      <c r="M630">
        <v>0.38400000000000001</v>
      </c>
      <c r="N630">
        <v>36484</v>
      </c>
      <c r="O630">
        <v>21488</v>
      </c>
      <c r="P630">
        <v>14024</v>
      </c>
      <c r="Q630">
        <v>43.174068679999998</v>
      </c>
      <c r="R630">
        <v>-124.0594514</v>
      </c>
      <c r="S630">
        <v>271</v>
      </c>
      <c r="T630">
        <v>1</v>
      </c>
      <c r="U630" s="7">
        <f t="shared" si="27"/>
        <v>1.5892945121660496E-5</v>
      </c>
      <c r="V630">
        <v>62921</v>
      </c>
      <c r="W630">
        <v>30820</v>
      </c>
      <c r="X630">
        <v>32101</v>
      </c>
      <c r="Y630">
        <f t="shared" si="28"/>
        <v>0.48982056864957646</v>
      </c>
      <c r="Z630">
        <f t="shared" si="29"/>
        <v>0.51017943135042354</v>
      </c>
      <c r="AA630">
        <v>6.3</v>
      </c>
      <c r="AB630">
        <v>85.6</v>
      </c>
      <c r="AC630">
        <v>0.6</v>
      </c>
      <c r="AD630">
        <v>2</v>
      </c>
      <c r="AE630">
        <v>1.1000000000000001</v>
      </c>
      <c r="AF630">
        <v>0.2</v>
      </c>
      <c r="AG630">
        <v>49893</v>
      </c>
      <c r="AH630">
        <v>40848</v>
      </c>
      <c r="AI630">
        <v>1581</v>
      </c>
      <c r="AJ630">
        <v>26007</v>
      </c>
      <c r="AK630">
        <v>1578</v>
      </c>
      <c r="AL630">
        <v>17.899999999999999</v>
      </c>
      <c r="AM630">
        <v>25.2</v>
      </c>
      <c r="AN630">
        <v>29.9</v>
      </c>
      <c r="AO630">
        <v>21.7</v>
      </c>
      <c r="AP630">
        <v>22.6</v>
      </c>
      <c r="AQ630">
        <v>12.7</v>
      </c>
      <c r="AR630">
        <v>13.1</v>
      </c>
      <c r="AS630">
        <v>76.599999999999994</v>
      </c>
      <c r="AT630">
        <v>10.5</v>
      </c>
      <c r="AU630">
        <v>1</v>
      </c>
      <c r="AV630">
        <v>3.8</v>
      </c>
      <c r="AW630">
        <v>1.8</v>
      </c>
      <c r="AX630">
        <v>6.3</v>
      </c>
      <c r="AY630">
        <v>19.100000000000001</v>
      </c>
      <c r="AZ630">
        <v>24254</v>
      </c>
      <c r="BA630">
        <v>72.2</v>
      </c>
      <c r="BB630">
        <v>16.399999999999999</v>
      </c>
      <c r="BC630">
        <v>11</v>
      </c>
      <c r="BD630">
        <v>0.4</v>
      </c>
      <c r="BE630">
        <v>9.1999999999999993</v>
      </c>
    </row>
    <row r="631" spans="1:57" x14ac:dyDescent="0.3">
      <c r="A631">
        <v>629</v>
      </c>
      <c r="B631" t="s">
        <v>490</v>
      </c>
      <c r="C631" t="s">
        <v>168</v>
      </c>
      <c r="D631">
        <v>0.64600000000000002</v>
      </c>
      <c r="E631">
        <v>0.34100000000000003</v>
      </c>
      <c r="F631">
        <v>5223</v>
      </c>
      <c r="G631">
        <v>3376</v>
      </c>
      <c r="H631">
        <v>1780</v>
      </c>
      <c r="I631" t="s">
        <v>3055</v>
      </c>
      <c r="J631">
        <v>1</v>
      </c>
      <c r="K631">
        <v>0</v>
      </c>
      <c r="L631">
        <v>0.66300000000000003</v>
      </c>
      <c r="M631">
        <v>0.32800000000000001</v>
      </c>
      <c r="N631">
        <v>5472</v>
      </c>
      <c r="O631">
        <v>3626</v>
      </c>
      <c r="P631">
        <v>1794</v>
      </c>
      <c r="Q631">
        <v>32.936901460000001</v>
      </c>
      <c r="R631">
        <v>-86.248477390000005</v>
      </c>
      <c r="S631">
        <v>223</v>
      </c>
      <c r="T631">
        <v>3</v>
      </c>
      <c r="U631" s="7">
        <f t="shared" si="27"/>
        <v>2.7384755819260609E-4</v>
      </c>
      <c r="V631">
        <v>10955</v>
      </c>
      <c r="W631">
        <v>5474</v>
      </c>
      <c r="X631">
        <v>5481</v>
      </c>
      <c r="Y631">
        <f t="shared" si="28"/>
        <v>0.4996805111821086</v>
      </c>
      <c r="Z631">
        <f t="shared" si="29"/>
        <v>0.50031948881789134</v>
      </c>
      <c r="AA631">
        <v>0.1</v>
      </c>
      <c r="AB631">
        <v>65.3</v>
      </c>
      <c r="AC631">
        <v>33.200000000000003</v>
      </c>
      <c r="AD631">
        <v>0.1</v>
      </c>
      <c r="AE631">
        <v>0</v>
      </c>
      <c r="AF631">
        <v>0</v>
      </c>
      <c r="AG631">
        <v>8989</v>
      </c>
      <c r="AH631">
        <v>34792</v>
      </c>
      <c r="AI631">
        <v>3587</v>
      </c>
      <c r="AJ631">
        <v>20342</v>
      </c>
      <c r="AK631">
        <v>1728</v>
      </c>
      <c r="AL631">
        <v>14.4</v>
      </c>
      <c r="AM631">
        <v>17.899999999999999</v>
      </c>
      <c r="AN631">
        <v>17.600000000000001</v>
      </c>
      <c r="AO631">
        <v>23.2</v>
      </c>
      <c r="AP631">
        <v>23.7</v>
      </c>
      <c r="AQ631">
        <v>14.5</v>
      </c>
      <c r="AR631">
        <v>20.9</v>
      </c>
      <c r="AS631">
        <v>83.2</v>
      </c>
      <c r="AT631">
        <v>9.6999999999999993</v>
      </c>
      <c r="AU631">
        <v>0.6</v>
      </c>
      <c r="AV631">
        <v>1.7</v>
      </c>
      <c r="AW631">
        <v>0.6</v>
      </c>
      <c r="AX631">
        <v>4.2</v>
      </c>
      <c r="AY631">
        <v>29.8</v>
      </c>
      <c r="AZ631">
        <v>3897</v>
      </c>
      <c r="BA631">
        <v>78.8</v>
      </c>
      <c r="BB631">
        <v>15.9</v>
      </c>
      <c r="BC631">
        <v>5.4</v>
      </c>
      <c r="BD631">
        <v>0</v>
      </c>
      <c r="BE631">
        <v>11.3</v>
      </c>
    </row>
    <row r="632" spans="1:57" x14ac:dyDescent="0.3">
      <c r="A632">
        <v>630</v>
      </c>
      <c r="B632" t="s">
        <v>491</v>
      </c>
      <c r="C632" t="s">
        <v>70</v>
      </c>
      <c r="D632">
        <v>0.46800000000000003</v>
      </c>
      <c r="E632">
        <v>0.52100000000000002</v>
      </c>
      <c r="F632">
        <v>11906</v>
      </c>
      <c r="G632">
        <v>5576</v>
      </c>
      <c r="H632">
        <v>6203</v>
      </c>
      <c r="I632" t="s">
        <v>3055</v>
      </c>
      <c r="J632">
        <v>1</v>
      </c>
      <c r="K632">
        <v>0</v>
      </c>
      <c r="L632">
        <v>0.501</v>
      </c>
      <c r="M632">
        <v>0.48399999999999999</v>
      </c>
      <c r="N632">
        <v>10800</v>
      </c>
      <c r="O632">
        <v>5407</v>
      </c>
      <c r="P632">
        <v>5227</v>
      </c>
      <c r="Q632">
        <v>31.86977774</v>
      </c>
      <c r="R632">
        <v>-90.445651179999999</v>
      </c>
      <c r="S632">
        <v>1412</v>
      </c>
      <c r="T632">
        <v>38</v>
      </c>
      <c r="U632" s="7">
        <f t="shared" si="27"/>
        <v>1.3218310839014887E-3</v>
      </c>
      <c r="V632">
        <v>28748</v>
      </c>
      <c r="W632">
        <v>13762</v>
      </c>
      <c r="X632">
        <v>14986</v>
      </c>
      <c r="Y632">
        <f t="shared" si="28"/>
        <v>0.47871156254348129</v>
      </c>
      <c r="Z632">
        <f t="shared" si="29"/>
        <v>0.52128843745651876</v>
      </c>
      <c r="AA632">
        <v>3</v>
      </c>
      <c r="AB632">
        <v>44.4</v>
      </c>
      <c r="AC632">
        <v>51.7</v>
      </c>
      <c r="AD632">
        <v>0</v>
      </c>
      <c r="AE632">
        <v>0.2</v>
      </c>
      <c r="AF632">
        <v>0</v>
      </c>
      <c r="AG632">
        <v>21679</v>
      </c>
      <c r="AH632">
        <v>38046</v>
      </c>
      <c r="AI632">
        <v>2544</v>
      </c>
      <c r="AJ632">
        <v>18756</v>
      </c>
      <c r="AK632">
        <v>1042</v>
      </c>
      <c r="AL632">
        <v>24.3</v>
      </c>
      <c r="AM632">
        <v>38.5</v>
      </c>
      <c r="AN632">
        <v>28.1</v>
      </c>
      <c r="AO632">
        <v>19.8</v>
      </c>
      <c r="AP632">
        <v>23.4</v>
      </c>
      <c r="AQ632">
        <v>9.3000000000000007</v>
      </c>
      <c r="AR632">
        <v>19.399999999999999</v>
      </c>
      <c r="AS632">
        <v>84.1</v>
      </c>
      <c r="AT632">
        <v>11.6</v>
      </c>
      <c r="AU632">
        <v>0.4</v>
      </c>
      <c r="AV632">
        <v>1.6</v>
      </c>
      <c r="AW632">
        <v>0.7</v>
      </c>
      <c r="AX632">
        <v>1.6</v>
      </c>
      <c r="AY632">
        <v>31.5</v>
      </c>
      <c r="AZ632">
        <v>10312</v>
      </c>
      <c r="BA632">
        <v>80.8</v>
      </c>
      <c r="BB632">
        <v>15.5</v>
      </c>
      <c r="BC632">
        <v>3.6</v>
      </c>
      <c r="BD632">
        <v>0.1</v>
      </c>
      <c r="BE632">
        <v>12.3</v>
      </c>
    </row>
    <row r="633" spans="1:57" x14ac:dyDescent="0.3">
      <c r="A633">
        <v>631</v>
      </c>
      <c r="B633" t="s">
        <v>492</v>
      </c>
      <c r="C633" t="s">
        <v>165</v>
      </c>
      <c r="D633">
        <v>0.5</v>
      </c>
      <c r="E633">
        <v>0.45500000000000002</v>
      </c>
      <c r="F633">
        <v>1175</v>
      </c>
      <c r="G633">
        <v>588</v>
      </c>
      <c r="H633">
        <v>535</v>
      </c>
      <c r="I633" t="s">
        <v>3055</v>
      </c>
      <c r="J633">
        <v>1</v>
      </c>
      <c r="K633">
        <v>0</v>
      </c>
      <c r="L633">
        <v>0.504</v>
      </c>
      <c r="M633">
        <v>0.48499999999999999</v>
      </c>
      <c r="N633">
        <v>1283</v>
      </c>
      <c r="O633">
        <v>647</v>
      </c>
      <c r="P633">
        <v>622</v>
      </c>
      <c r="Q633">
        <v>45.70889983</v>
      </c>
      <c r="R633">
        <v>-101.19704729999999</v>
      </c>
      <c r="S633">
        <v>238</v>
      </c>
      <c r="T633">
        <v>2</v>
      </c>
      <c r="U633" s="7">
        <f t="shared" si="27"/>
        <v>4.7881254488867607E-4</v>
      </c>
      <c r="V633">
        <v>4177</v>
      </c>
      <c r="W633">
        <v>2125</v>
      </c>
      <c r="X633">
        <v>2052</v>
      </c>
      <c r="Y633">
        <f t="shared" si="28"/>
        <v>0.50873832894421833</v>
      </c>
      <c r="Z633">
        <f t="shared" si="29"/>
        <v>0.49126167105578167</v>
      </c>
      <c r="AA633">
        <v>0.7</v>
      </c>
      <c r="AB633">
        <v>29.3</v>
      </c>
      <c r="AC633">
        <v>0.5</v>
      </c>
      <c r="AD633">
        <v>67.400000000000006</v>
      </c>
      <c r="AE633">
        <v>0.2</v>
      </c>
      <c r="AF633">
        <v>0</v>
      </c>
      <c r="AG633">
        <v>2692</v>
      </c>
      <c r="AH633">
        <v>32260</v>
      </c>
      <c r="AI633">
        <v>3268</v>
      </c>
      <c r="AJ633">
        <v>15160</v>
      </c>
      <c r="AK633">
        <v>1914</v>
      </c>
      <c r="AL633">
        <v>47.9</v>
      </c>
      <c r="AM633">
        <v>61.7</v>
      </c>
      <c r="AN633">
        <v>43.1</v>
      </c>
      <c r="AO633">
        <v>13.1</v>
      </c>
      <c r="AP633">
        <v>17.8</v>
      </c>
      <c r="AQ633">
        <v>15.9</v>
      </c>
      <c r="AR633">
        <v>10.199999999999999</v>
      </c>
      <c r="AS633">
        <v>62.7</v>
      </c>
      <c r="AT633">
        <v>5.5</v>
      </c>
      <c r="AU633">
        <v>0.5</v>
      </c>
      <c r="AV633">
        <v>5.6</v>
      </c>
      <c r="AW633">
        <v>0.8</v>
      </c>
      <c r="AX633">
        <v>24.8</v>
      </c>
      <c r="AY633">
        <v>21</v>
      </c>
      <c r="AZ633">
        <v>1260</v>
      </c>
      <c r="BA633">
        <v>39.200000000000003</v>
      </c>
      <c r="BB633">
        <v>34.799999999999997</v>
      </c>
      <c r="BC633">
        <v>24.4</v>
      </c>
      <c r="BD633">
        <v>1.5</v>
      </c>
      <c r="BE633">
        <v>28.7</v>
      </c>
    </row>
    <row r="634" spans="1:57" x14ac:dyDescent="0.3">
      <c r="A634">
        <v>632</v>
      </c>
      <c r="B634" t="s">
        <v>493</v>
      </c>
      <c r="C634" t="s">
        <v>90</v>
      </c>
      <c r="D634">
        <v>0.5</v>
      </c>
      <c r="E634">
        <v>0.433</v>
      </c>
      <c r="F634">
        <v>18424</v>
      </c>
      <c r="G634">
        <v>9207</v>
      </c>
      <c r="H634">
        <v>7976</v>
      </c>
      <c r="I634" t="s">
        <v>3055</v>
      </c>
      <c r="J634">
        <v>1</v>
      </c>
      <c r="K634">
        <v>0</v>
      </c>
      <c r="L634">
        <v>0.56799999999999995</v>
      </c>
      <c r="M634">
        <v>0.40899999999999997</v>
      </c>
      <c r="N634">
        <v>16700</v>
      </c>
      <c r="O634">
        <v>9484</v>
      </c>
      <c r="P634">
        <v>6829</v>
      </c>
      <c r="Q634">
        <v>42.59509207</v>
      </c>
      <c r="R634">
        <v>-76.070489309999999</v>
      </c>
      <c r="S634">
        <v>589</v>
      </c>
      <c r="T634">
        <v>0</v>
      </c>
      <c r="U634" s="7">
        <f t="shared" si="27"/>
        <v>0</v>
      </c>
      <c r="V634">
        <v>48334</v>
      </c>
      <c r="W634">
        <v>23443</v>
      </c>
      <c r="X634">
        <v>24891</v>
      </c>
      <c r="Y634">
        <f t="shared" si="28"/>
        <v>0.48502089626349981</v>
      </c>
      <c r="Z634">
        <f t="shared" si="29"/>
        <v>0.51497910373650013</v>
      </c>
      <c r="AA634">
        <v>2.6</v>
      </c>
      <c r="AB634">
        <v>92.7</v>
      </c>
      <c r="AC634">
        <v>1.7</v>
      </c>
      <c r="AD634">
        <v>0.2</v>
      </c>
      <c r="AE634">
        <v>0.7</v>
      </c>
      <c r="AF634">
        <v>0</v>
      </c>
      <c r="AG634">
        <v>38545</v>
      </c>
      <c r="AH634">
        <v>52451</v>
      </c>
      <c r="AI634">
        <v>2006</v>
      </c>
      <c r="AJ634">
        <v>26271</v>
      </c>
      <c r="AK634">
        <v>981</v>
      </c>
      <c r="AL634">
        <v>14.7</v>
      </c>
      <c r="AM634">
        <v>16.7</v>
      </c>
      <c r="AN634">
        <v>34.4</v>
      </c>
      <c r="AO634">
        <v>20.9</v>
      </c>
      <c r="AP634">
        <v>23</v>
      </c>
      <c r="AQ634">
        <v>9.4</v>
      </c>
      <c r="AR634">
        <v>12.3</v>
      </c>
      <c r="AS634">
        <v>77</v>
      </c>
      <c r="AT634">
        <v>10.6</v>
      </c>
      <c r="AU634">
        <v>0.6</v>
      </c>
      <c r="AV634">
        <v>6.2</v>
      </c>
      <c r="AW634">
        <v>0.8</v>
      </c>
      <c r="AX634">
        <v>4.7</v>
      </c>
      <c r="AY634">
        <v>20.5</v>
      </c>
      <c r="AZ634">
        <v>24251</v>
      </c>
      <c r="BA634">
        <v>73.599999999999994</v>
      </c>
      <c r="BB634">
        <v>20.100000000000001</v>
      </c>
      <c r="BC634">
        <v>6</v>
      </c>
      <c r="BD634">
        <v>0.3</v>
      </c>
      <c r="BE634">
        <v>4.9000000000000004</v>
      </c>
    </row>
    <row r="635" spans="1:57" x14ac:dyDescent="0.3">
      <c r="A635">
        <v>633</v>
      </c>
      <c r="B635" t="s">
        <v>494</v>
      </c>
      <c r="C635" t="s">
        <v>117</v>
      </c>
      <c r="D635">
        <v>0.67400000000000004</v>
      </c>
      <c r="E635">
        <v>0.27900000000000003</v>
      </c>
      <c r="F635">
        <v>18127</v>
      </c>
      <c r="G635">
        <v>12212</v>
      </c>
      <c r="H635">
        <v>5057</v>
      </c>
      <c r="I635" t="s">
        <v>3055</v>
      </c>
      <c r="J635">
        <v>1</v>
      </c>
      <c r="K635">
        <v>0</v>
      </c>
      <c r="L635">
        <v>0.65700000000000003</v>
      </c>
      <c r="M635">
        <v>0.32200000000000001</v>
      </c>
      <c r="N635">
        <v>23425</v>
      </c>
      <c r="O635">
        <v>15397</v>
      </c>
      <c r="P635">
        <v>7542</v>
      </c>
      <c r="Q635">
        <v>31.390783970000001</v>
      </c>
      <c r="R635">
        <v>-97.79936155</v>
      </c>
      <c r="S635">
        <v>2019</v>
      </c>
      <c r="T635">
        <v>14</v>
      </c>
      <c r="U635" s="7">
        <f t="shared" si="27"/>
        <v>1.8465272098973858E-4</v>
      </c>
      <c r="V635">
        <v>75818</v>
      </c>
      <c r="W635">
        <v>37921</v>
      </c>
      <c r="X635">
        <v>37897</v>
      </c>
      <c r="Y635">
        <f t="shared" si="28"/>
        <v>0.50015827376084832</v>
      </c>
      <c r="Z635">
        <f t="shared" si="29"/>
        <v>0.49984172623915163</v>
      </c>
      <c r="AA635">
        <v>17.8</v>
      </c>
      <c r="AB635">
        <v>59.5</v>
      </c>
      <c r="AC635">
        <v>13.7</v>
      </c>
      <c r="AD635">
        <v>0.6</v>
      </c>
      <c r="AE635">
        <v>1.8</v>
      </c>
      <c r="AF635">
        <v>0.7</v>
      </c>
      <c r="AG635">
        <v>55434</v>
      </c>
      <c r="AH635">
        <v>50865</v>
      </c>
      <c r="AI635">
        <v>1533</v>
      </c>
      <c r="AJ635">
        <v>21171</v>
      </c>
      <c r="AK635">
        <v>1082</v>
      </c>
      <c r="AL635">
        <v>13.3</v>
      </c>
      <c r="AM635">
        <v>18.899999999999999</v>
      </c>
      <c r="AN635">
        <v>29.8</v>
      </c>
      <c r="AO635">
        <v>23.8</v>
      </c>
      <c r="AP635">
        <v>25.1</v>
      </c>
      <c r="AQ635">
        <v>12.6</v>
      </c>
      <c r="AR635">
        <v>8.8000000000000007</v>
      </c>
      <c r="AS635">
        <v>72.8</v>
      </c>
      <c r="AT635">
        <v>12.8</v>
      </c>
      <c r="AU635">
        <v>0.4</v>
      </c>
      <c r="AV635">
        <v>7.3</v>
      </c>
      <c r="AW635">
        <v>2.2000000000000002</v>
      </c>
      <c r="AX635">
        <v>4.5</v>
      </c>
      <c r="AY635">
        <v>22</v>
      </c>
      <c r="AZ635">
        <v>23306</v>
      </c>
      <c r="BA635">
        <v>62</v>
      </c>
      <c r="BB635">
        <v>31.8</v>
      </c>
      <c r="BC635">
        <v>6.1</v>
      </c>
      <c r="BD635">
        <v>0.1</v>
      </c>
      <c r="BE635">
        <v>9.9</v>
      </c>
    </row>
    <row r="636" spans="1:57" x14ac:dyDescent="0.3">
      <c r="A636">
        <v>634</v>
      </c>
      <c r="B636" t="s">
        <v>495</v>
      </c>
      <c r="C636" t="s">
        <v>73</v>
      </c>
      <c r="D636">
        <v>0.69399999999999995</v>
      </c>
      <c r="E636">
        <v>0.26100000000000001</v>
      </c>
      <c r="F636">
        <v>14961</v>
      </c>
      <c r="G636">
        <v>10381</v>
      </c>
      <c r="H636">
        <v>3908</v>
      </c>
      <c r="I636" t="s">
        <v>3055</v>
      </c>
      <c r="J636">
        <v>1</v>
      </c>
      <c r="K636">
        <v>0</v>
      </c>
      <c r="L636">
        <v>0.73299999999999998</v>
      </c>
      <c r="M636">
        <v>0.248</v>
      </c>
      <c r="N636">
        <v>16348</v>
      </c>
      <c r="O636">
        <v>11982</v>
      </c>
      <c r="P636">
        <v>4057</v>
      </c>
      <c r="Q636">
        <v>40.300961659999999</v>
      </c>
      <c r="R636">
        <v>-81.917290179999995</v>
      </c>
      <c r="S636">
        <v>417</v>
      </c>
      <c r="T636">
        <v>12</v>
      </c>
      <c r="U636" s="7">
        <f t="shared" si="27"/>
        <v>3.2785093710726188E-4</v>
      </c>
      <c r="V636">
        <v>36602</v>
      </c>
      <c r="W636">
        <v>18192</v>
      </c>
      <c r="X636">
        <v>18410</v>
      </c>
      <c r="Y636">
        <f t="shared" si="28"/>
        <v>0.49702202065460904</v>
      </c>
      <c r="Z636">
        <f t="shared" si="29"/>
        <v>0.50297797934539101</v>
      </c>
      <c r="AA636">
        <v>1</v>
      </c>
      <c r="AB636">
        <v>96.1</v>
      </c>
      <c r="AC636">
        <v>1.1000000000000001</v>
      </c>
      <c r="AD636">
        <v>0.2</v>
      </c>
      <c r="AE636">
        <v>0.3</v>
      </c>
      <c r="AF636">
        <v>0</v>
      </c>
      <c r="AG636">
        <v>27920</v>
      </c>
      <c r="AH636">
        <v>43251</v>
      </c>
      <c r="AI636">
        <v>2607</v>
      </c>
      <c r="AJ636">
        <v>21520</v>
      </c>
      <c r="AK636">
        <v>669</v>
      </c>
      <c r="AL636">
        <v>15</v>
      </c>
      <c r="AM636">
        <v>21.2</v>
      </c>
      <c r="AN636">
        <v>22</v>
      </c>
      <c r="AO636">
        <v>18.7</v>
      </c>
      <c r="AP636">
        <v>19.5</v>
      </c>
      <c r="AQ636">
        <v>13.1</v>
      </c>
      <c r="AR636">
        <v>26.7</v>
      </c>
      <c r="AS636">
        <v>80</v>
      </c>
      <c r="AT636">
        <v>9.6</v>
      </c>
      <c r="AU636">
        <v>0.4</v>
      </c>
      <c r="AV636">
        <v>2.5</v>
      </c>
      <c r="AW636">
        <v>2</v>
      </c>
      <c r="AX636">
        <v>5.5</v>
      </c>
      <c r="AY636">
        <v>23.9</v>
      </c>
      <c r="AZ636">
        <v>15613</v>
      </c>
      <c r="BA636">
        <v>81.099999999999994</v>
      </c>
      <c r="BB636">
        <v>11</v>
      </c>
      <c r="BC636">
        <v>7.5</v>
      </c>
      <c r="BD636">
        <v>0.4</v>
      </c>
      <c r="BE636">
        <v>6.7</v>
      </c>
    </row>
    <row r="637" spans="1:57" x14ac:dyDescent="0.3">
      <c r="A637">
        <v>635</v>
      </c>
      <c r="B637" t="s">
        <v>496</v>
      </c>
      <c r="C637" t="s">
        <v>67</v>
      </c>
      <c r="D637">
        <v>0.31900000000000001</v>
      </c>
      <c r="E637">
        <v>0.60899999999999999</v>
      </c>
      <c r="F637">
        <v>1820</v>
      </c>
      <c r="G637">
        <v>581</v>
      </c>
      <c r="H637">
        <v>1109</v>
      </c>
      <c r="I637" t="s">
        <v>3056</v>
      </c>
      <c r="J637">
        <v>0</v>
      </c>
      <c r="K637">
        <v>1</v>
      </c>
      <c r="L637">
        <v>0.35099999999999998</v>
      </c>
      <c r="M637">
        <v>0.63</v>
      </c>
      <c r="N637">
        <v>2031</v>
      </c>
      <c r="O637">
        <v>713</v>
      </c>
      <c r="P637">
        <v>1279</v>
      </c>
      <c r="Q637">
        <v>37.277324929999999</v>
      </c>
      <c r="R637">
        <v>-105.4276548</v>
      </c>
      <c r="S637">
        <v>42</v>
      </c>
      <c r="T637">
        <v>1</v>
      </c>
      <c r="U637" s="7">
        <f t="shared" si="27"/>
        <v>2.7563395810363837E-4</v>
      </c>
      <c r="V637">
        <v>3628</v>
      </c>
      <c r="W637">
        <v>1958</v>
      </c>
      <c r="X637">
        <v>1670</v>
      </c>
      <c r="Y637">
        <f t="shared" si="28"/>
        <v>0.53969128996692395</v>
      </c>
      <c r="Z637">
        <f t="shared" si="29"/>
        <v>0.46030871003307605</v>
      </c>
      <c r="AA637">
        <v>63.8</v>
      </c>
      <c r="AB637">
        <v>32.1</v>
      </c>
      <c r="AC637">
        <v>0.4</v>
      </c>
      <c r="AD637">
        <v>0.1</v>
      </c>
      <c r="AE637">
        <v>1.5</v>
      </c>
      <c r="AF637">
        <v>0</v>
      </c>
      <c r="AG637">
        <v>2812</v>
      </c>
      <c r="AH637">
        <v>29000</v>
      </c>
      <c r="AI637">
        <v>4573</v>
      </c>
      <c r="AJ637">
        <v>20737</v>
      </c>
      <c r="AK637">
        <v>2701</v>
      </c>
      <c r="AL637">
        <v>29.6</v>
      </c>
      <c r="AM637">
        <v>49.9</v>
      </c>
      <c r="AN637">
        <v>25.2</v>
      </c>
      <c r="AO637">
        <v>18.100000000000001</v>
      </c>
      <c r="AP637">
        <v>23.6</v>
      </c>
      <c r="AQ637">
        <v>22.7</v>
      </c>
      <c r="AR637">
        <v>10.4</v>
      </c>
      <c r="AS637">
        <v>74.099999999999994</v>
      </c>
      <c r="AT637">
        <v>14.2</v>
      </c>
      <c r="AU637">
        <v>0</v>
      </c>
      <c r="AV637">
        <v>4.3</v>
      </c>
      <c r="AW637">
        <v>0</v>
      </c>
      <c r="AX637">
        <v>7.4</v>
      </c>
      <c r="AY637">
        <v>18.100000000000001</v>
      </c>
      <c r="AZ637">
        <v>1242</v>
      </c>
      <c r="BA637">
        <v>63.5</v>
      </c>
      <c r="BB637">
        <v>22.4</v>
      </c>
      <c r="BC637">
        <v>14.1</v>
      </c>
      <c r="BD637">
        <v>0</v>
      </c>
      <c r="BE637">
        <v>9.1</v>
      </c>
    </row>
    <row r="638" spans="1:57" x14ac:dyDescent="0.3">
      <c r="A638">
        <v>636</v>
      </c>
      <c r="B638" t="s">
        <v>497</v>
      </c>
      <c r="C638" t="s">
        <v>117</v>
      </c>
      <c r="D638">
        <v>0.83399999999999996</v>
      </c>
      <c r="E638">
        <v>0.14399999999999999</v>
      </c>
      <c r="F638">
        <v>583</v>
      </c>
      <c r="G638">
        <v>486</v>
      </c>
      <c r="H638">
        <v>84</v>
      </c>
      <c r="I638" t="s">
        <v>3055</v>
      </c>
      <c r="J638">
        <v>1</v>
      </c>
      <c r="K638">
        <v>0</v>
      </c>
      <c r="L638">
        <v>0.81699999999999995</v>
      </c>
      <c r="M638">
        <v>0.17</v>
      </c>
      <c r="N638">
        <v>665</v>
      </c>
      <c r="O638">
        <v>543</v>
      </c>
      <c r="P638">
        <v>113</v>
      </c>
      <c r="Q638">
        <v>34.07783319</v>
      </c>
      <c r="R638">
        <v>-100.27850620000001</v>
      </c>
      <c r="S638">
        <v>40</v>
      </c>
      <c r="T638">
        <v>3</v>
      </c>
      <c r="U638" s="7">
        <f t="shared" si="27"/>
        <v>2.0026702269692926E-3</v>
      </c>
      <c r="V638">
        <v>1498</v>
      </c>
      <c r="W638">
        <v>758</v>
      </c>
      <c r="X638">
        <v>740</v>
      </c>
      <c r="Y638">
        <f t="shared" si="28"/>
        <v>0.50600801068090784</v>
      </c>
      <c r="Z638">
        <f t="shared" si="29"/>
        <v>0.49399198931909211</v>
      </c>
      <c r="AA638">
        <v>32.700000000000003</v>
      </c>
      <c r="AB638">
        <v>53.6</v>
      </c>
      <c r="AC638">
        <v>10.199999999999999</v>
      </c>
      <c r="AD638">
        <v>0.3</v>
      </c>
      <c r="AE638">
        <v>0</v>
      </c>
      <c r="AF638">
        <v>0</v>
      </c>
      <c r="AG638">
        <v>1061</v>
      </c>
      <c r="AH638">
        <v>33534</v>
      </c>
      <c r="AI638">
        <v>5773</v>
      </c>
      <c r="AJ638">
        <v>20566</v>
      </c>
      <c r="AK638">
        <v>2966</v>
      </c>
      <c r="AL638">
        <v>24.5</v>
      </c>
      <c r="AM638">
        <v>35.799999999999997</v>
      </c>
      <c r="AN638">
        <v>26</v>
      </c>
      <c r="AO638">
        <v>29.2</v>
      </c>
      <c r="AP638">
        <v>17.7</v>
      </c>
      <c r="AQ638">
        <v>22.3</v>
      </c>
      <c r="AR638">
        <v>4.9000000000000004</v>
      </c>
      <c r="AS638">
        <v>69.5</v>
      </c>
      <c r="AT638">
        <v>17.5</v>
      </c>
      <c r="AU638">
        <v>0.3</v>
      </c>
      <c r="AV638">
        <v>8.1999999999999993</v>
      </c>
      <c r="AW638">
        <v>3</v>
      </c>
      <c r="AX638">
        <v>1.6</v>
      </c>
      <c r="AY638">
        <v>15.2</v>
      </c>
      <c r="AZ638">
        <v>651</v>
      </c>
      <c r="BA638">
        <v>61.6</v>
      </c>
      <c r="BB638">
        <v>24.6</v>
      </c>
      <c r="BC638">
        <v>13.4</v>
      </c>
      <c r="BD638">
        <v>0.5</v>
      </c>
      <c r="BE638">
        <v>10.7</v>
      </c>
    </row>
    <row r="639" spans="1:57" x14ac:dyDescent="0.3">
      <c r="A639">
        <v>637</v>
      </c>
      <c r="B639" t="s">
        <v>498</v>
      </c>
      <c r="C639" t="s">
        <v>65</v>
      </c>
      <c r="D639">
        <v>0.78900000000000003</v>
      </c>
      <c r="E639">
        <v>0.16300000000000001</v>
      </c>
      <c r="F639">
        <v>2602</v>
      </c>
      <c r="G639">
        <v>2054</v>
      </c>
      <c r="H639">
        <v>424</v>
      </c>
      <c r="I639" t="s">
        <v>3055</v>
      </c>
      <c r="J639">
        <v>1</v>
      </c>
      <c r="K639">
        <v>0</v>
      </c>
      <c r="L639">
        <v>0.82299999999999995</v>
      </c>
      <c r="M639">
        <v>0.153</v>
      </c>
      <c r="N639">
        <v>2572</v>
      </c>
      <c r="O639">
        <v>2117</v>
      </c>
      <c r="P639">
        <v>393</v>
      </c>
      <c r="Q639">
        <v>34.288456259999997</v>
      </c>
      <c r="R639">
        <v>-98.370535669999995</v>
      </c>
      <c r="S639">
        <v>110</v>
      </c>
      <c r="T639">
        <v>3</v>
      </c>
      <c r="U639" s="7">
        <f t="shared" si="27"/>
        <v>5.0000000000000001E-4</v>
      </c>
      <c r="V639">
        <v>6000</v>
      </c>
      <c r="W639">
        <v>2973</v>
      </c>
      <c r="X639">
        <v>3027</v>
      </c>
      <c r="Y639">
        <f t="shared" si="28"/>
        <v>0.4955</v>
      </c>
      <c r="Z639">
        <f t="shared" si="29"/>
        <v>0.50449999999999995</v>
      </c>
      <c r="AA639">
        <v>7.3</v>
      </c>
      <c r="AB639">
        <v>76.599999999999994</v>
      </c>
      <c r="AC639">
        <v>2</v>
      </c>
      <c r="AD639">
        <v>8.1999999999999993</v>
      </c>
      <c r="AE639">
        <v>0</v>
      </c>
      <c r="AF639">
        <v>0</v>
      </c>
      <c r="AG639">
        <v>4610</v>
      </c>
      <c r="AH639">
        <v>49962</v>
      </c>
      <c r="AI639">
        <v>3189</v>
      </c>
      <c r="AJ639">
        <v>21887</v>
      </c>
      <c r="AK639">
        <v>1195</v>
      </c>
      <c r="AL639">
        <v>15.4</v>
      </c>
      <c r="AM639">
        <v>13.9</v>
      </c>
      <c r="AN639">
        <v>32.9</v>
      </c>
      <c r="AO639">
        <v>15.9</v>
      </c>
      <c r="AP639">
        <v>24.9</v>
      </c>
      <c r="AQ639">
        <v>12.5</v>
      </c>
      <c r="AR639">
        <v>13.8</v>
      </c>
      <c r="AS639">
        <v>79.900000000000006</v>
      </c>
      <c r="AT639">
        <v>12.2</v>
      </c>
      <c r="AU639">
        <v>0</v>
      </c>
      <c r="AV639">
        <v>2.6</v>
      </c>
      <c r="AW639">
        <v>1.3</v>
      </c>
      <c r="AX639">
        <v>4</v>
      </c>
      <c r="AY639">
        <v>23</v>
      </c>
      <c r="AZ639">
        <v>2435</v>
      </c>
      <c r="BA639">
        <v>67.400000000000006</v>
      </c>
      <c r="BB639">
        <v>23.2</v>
      </c>
      <c r="BC639">
        <v>9.3000000000000007</v>
      </c>
      <c r="BD639">
        <v>0.2</v>
      </c>
      <c r="BE639">
        <v>8.6999999999999993</v>
      </c>
    </row>
    <row r="640" spans="1:57" x14ac:dyDescent="0.3">
      <c r="A640">
        <v>638</v>
      </c>
      <c r="B640" t="s">
        <v>499</v>
      </c>
      <c r="C640" t="s">
        <v>81</v>
      </c>
      <c r="D640">
        <v>0.64600000000000002</v>
      </c>
      <c r="E640">
        <v>0.29499999999999998</v>
      </c>
      <c r="F640">
        <v>5697</v>
      </c>
      <c r="G640">
        <v>3679</v>
      </c>
      <c r="H640">
        <v>1678</v>
      </c>
      <c r="I640" t="s">
        <v>3055</v>
      </c>
      <c r="J640">
        <v>1</v>
      </c>
      <c r="K640">
        <v>0</v>
      </c>
      <c r="L640">
        <v>0.68300000000000005</v>
      </c>
      <c r="M640">
        <v>0.30099999999999999</v>
      </c>
      <c r="N640">
        <v>6097</v>
      </c>
      <c r="O640">
        <v>4165</v>
      </c>
      <c r="P640">
        <v>1834</v>
      </c>
      <c r="Q640">
        <v>44.007152619999999</v>
      </c>
      <c r="R640">
        <v>-95.18138802</v>
      </c>
      <c r="S640">
        <v>318</v>
      </c>
      <c r="T640">
        <v>0</v>
      </c>
      <c r="U640" s="7">
        <f t="shared" si="27"/>
        <v>0</v>
      </c>
      <c r="V640">
        <v>11437</v>
      </c>
      <c r="W640">
        <v>5660</v>
      </c>
      <c r="X640">
        <v>5777</v>
      </c>
      <c r="Y640">
        <f t="shared" si="28"/>
        <v>0.49488502229605663</v>
      </c>
      <c r="Z640">
        <f t="shared" si="29"/>
        <v>0.50511497770394331</v>
      </c>
      <c r="AA640">
        <v>7.1</v>
      </c>
      <c r="AB640">
        <v>87.1</v>
      </c>
      <c r="AC640">
        <v>0.6</v>
      </c>
      <c r="AD640">
        <v>0.5</v>
      </c>
      <c r="AE640">
        <v>2.8</v>
      </c>
      <c r="AF640">
        <v>0.3</v>
      </c>
      <c r="AG640">
        <v>8312</v>
      </c>
      <c r="AH640">
        <v>50524</v>
      </c>
      <c r="AI640">
        <v>2661</v>
      </c>
      <c r="AJ640">
        <v>27206</v>
      </c>
      <c r="AK640">
        <v>1357</v>
      </c>
      <c r="AL640">
        <v>15.6</v>
      </c>
      <c r="AM640">
        <v>18.7</v>
      </c>
      <c r="AN640">
        <v>28.9</v>
      </c>
      <c r="AO640">
        <v>16.8</v>
      </c>
      <c r="AP640">
        <v>17.600000000000001</v>
      </c>
      <c r="AQ640">
        <v>13.4</v>
      </c>
      <c r="AR640">
        <v>23.3</v>
      </c>
      <c r="AS640">
        <v>76.7</v>
      </c>
      <c r="AT640">
        <v>11.2</v>
      </c>
      <c r="AU640">
        <v>0.7</v>
      </c>
      <c r="AV640">
        <v>4.0999999999999996</v>
      </c>
      <c r="AW640">
        <v>1.4</v>
      </c>
      <c r="AX640">
        <v>5.9</v>
      </c>
      <c r="AY640">
        <v>16.8</v>
      </c>
      <c r="AZ640">
        <v>5365</v>
      </c>
      <c r="BA640">
        <v>79</v>
      </c>
      <c r="BB640">
        <v>11.9</v>
      </c>
      <c r="BC640">
        <v>9</v>
      </c>
      <c r="BD640">
        <v>0.1</v>
      </c>
      <c r="BE640">
        <v>5.0999999999999996</v>
      </c>
    </row>
    <row r="641" spans="1:57" x14ac:dyDescent="0.3">
      <c r="A641">
        <v>639</v>
      </c>
      <c r="B641" t="s">
        <v>500</v>
      </c>
      <c r="C641" t="s">
        <v>168</v>
      </c>
      <c r="D641">
        <v>0.83599999999999997</v>
      </c>
      <c r="E641">
        <v>0.15</v>
      </c>
      <c r="F641">
        <v>15818</v>
      </c>
      <c r="G641">
        <v>13222</v>
      </c>
      <c r="H641">
        <v>2379</v>
      </c>
      <c r="I641" t="s">
        <v>3055</v>
      </c>
      <c r="J641">
        <v>1</v>
      </c>
      <c r="K641">
        <v>0</v>
      </c>
      <c r="L641">
        <v>0.83699999999999997</v>
      </c>
      <c r="M641">
        <v>0.156</v>
      </c>
      <c r="N641">
        <v>17418</v>
      </c>
      <c r="O641">
        <v>14579</v>
      </c>
      <c r="P641">
        <v>2717</v>
      </c>
      <c r="Q641">
        <v>31.247785399999998</v>
      </c>
      <c r="R641">
        <v>-86.450508929999998</v>
      </c>
      <c r="S641">
        <v>1892</v>
      </c>
      <c r="T641">
        <v>30</v>
      </c>
      <c r="U641" s="7">
        <f t="shared" si="27"/>
        <v>7.9959487193155467E-4</v>
      </c>
      <c r="V641">
        <v>37519</v>
      </c>
      <c r="W641">
        <v>18133</v>
      </c>
      <c r="X641">
        <v>19386</v>
      </c>
      <c r="Y641">
        <f t="shared" si="28"/>
        <v>0.48330179375782939</v>
      </c>
      <c r="Z641">
        <f t="shared" si="29"/>
        <v>0.51669820624217067</v>
      </c>
      <c r="AA641">
        <v>1.6</v>
      </c>
      <c r="AB641">
        <v>83.5</v>
      </c>
      <c r="AC641">
        <v>13</v>
      </c>
      <c r="AD641">
        <v>0.3</v>
      </c>
      <c r="AE641">
        <v>0.4</v>
      </c>
      <c r="AF641">
        <v>0</v>
      </c>
      <c r="AG641">
        <v>29164</v>
      </c>
      <c r="AH641">
        <v>39467</v>
      </c>
      <c r="AI641">
        <v>2392</v>
      </c>
      <c r="AJ641">
        <v>22431</v>
      </c>
      <c r="AK641">
        <v>830</v>
      </c>
      <c r="AL641">
        <v>17.600000000000001</v>
      </c>
      <c r="AM641">
        <v>25</v>
      </c>
      <c r="AN641">
        <v>29.2</v>
      </c>
      <c r="AO641">
        <v>14.3</v>
      </c>
      <c r="AP641">
        <v>22.2</v>
      </c>
      <c r="AQ641">
        <v>15.8</v>
      </c>
      <c r="AR641">
        <v>18.399999999999999</v>
      </c>
      <c r="AS641">
        <v>86.8</v>
      </c>
      <c r="AT641">
        <v>8.6</v>
      </c>
      <c r="AU641">
        <v>0.2</v>
      </c>
      <c r="AV641">
        <v>1.1000000000000001</v>
      </c>
      <c r="AW641">
        <v>1.5</v>
      </c>
      <c r="AX641">
        <v>1.9</v>
      </c>
      <c r="AY641">
        <v>25.2</v>
      </c>
      <c r="AZ641">
        <v>14686</v>
      </c>
      <c r="BA641">
        <v>80</v>
      </c>
      <c r="BB641">
        <v>13.2</v>
      </c>
      <c r="BC641">
        <v>6.7</v>
      </c>
      <c r="BD641">
        <v>0.1</v>
      </c>
      <c r="BE641">
        <v>10.7</v>
      </c>
    </row>
    <row r="642" spans="1:57" x14ac:dyDescent="0.3">
      <c r="A642">
        <v>640</v>
      </c>
      <c r="B642" t="s">
        <v>500</v>
      </c>
      <c r="C642" t="s">
        <v>70</v>
      </c>
      <c r="D642">
        <v>0.61699999999999999</v>
      </c>
      <c r="E642">
        <v>0.372</v>
      </c>
      <c r="F642">
        <v>8790</v>
      </c>
      <c r="G642">
        <v>5423</v>
      </c>
      <c r="H642">
        <v>3267</v>
      </c>
      <c r="I642" t="s">
        <v>3055</v>
      </c>
      <c r="J642">
        <v>1</v>
      </c>
      <c r="K642">
        <v>0</v>
      </c>
      <c r="L642">
        <v>0.625</v>
      </c>
      <c r="M642">
        <v>0.36399999999999999</v>
      </c>
      <c r="N642">
        <v>9294</v>
      </c>
      <c r="O642">
        <v>5811</v>
      </c>
      <c r="P642">
        <v>3382</v>
      </c>
      <c r="Q642">
        <v>31.63225413</v>
      </c>
      <c r="R642">
        <v>-89.553899389999998</v>
      </c>
      <c r="S642">
        <v>1009</v>
      </c>
      <c r="T642">
        <v>29</v>
      </c>
      <c r="U642" s="7">
        <f t="shared" si="27"/>
        <v>1.5126225745879407E-3</v>
      </c>
      <c r="V642">
        <v>19172</v>
      </c>
      <c r="W642">
        <v>9219</v>
      </c>
      <c r="X642">
        <v>9953</v>
      </c>
      <c r="Y642">
        <f t="shared" si="28"/>
        <v>0.48085750052159398</v>
      </c>
      <c r="Z642">
        <f t="shared" si="29"/>
        <v>0.51914249947840596</v>
      </c>
      <c r="AA642">
        <v>2.4</v>
      </c>
      <c r="AB642">
        <v>60.7</v>
      </c>
      <c r="AC642">
        <v>35.6</v>
      </c>
      <c r="AD642">
        <v>0</v>
      </c>
      <c r="AE642">
        <v>0.2</v>
      </c>
      <c r="AF642">
        <v>0.1</v>
      </c>
      <c r="AG642">
        <v>14268</v>
      </c>
      <c r="AH642">
        <v>36471</v>
      </c>
      <c r="AI642">
        <v>3535</v>
      </c>
      <c r="AJ642">
        <v>18749</v>
      </c>
      <c r="AK642">
        <v>1653</v>
      </c>
      <c r="AL642">
        <v>23.1</v>
      </c>
      <c r="AM642">
        <v>35.5</v>
      </c>
      <c r="AN642">
        <v>24.4</v>
      </c>
      <c r="AO642">
        <v>16</v>
      </c>
      <c r="AP642">
        <v>24.5</v>
      </c>
      <c r="AQ642">
        <v>17.899999999999999</v>
      </c>
      <c r="AR642">
        <v>17.2</v>
      </c>
      <c r="AS642">
        <v>80.5</v>
      </c>
      <c r="AT642">
        <v>16.100000000000001</v>
      </c>
      <c r="AU642">
        <v>0.3</v>
      </c>
      <c r="AV642">
        <v>1</v>
      </c>
      <c r="AW642">
        <v>1.2</v>
      </c>
      <c r="AX642">
        <v>0.8</v>
      </c>
      <c r="AY642">
        <v>26.1</v>
      </c>
      <c r="AZ642">
        <v>7377</v>
      </c>
      <c r="BA642">
        <v>77.7</v>
      </c>
      <c r="BB642">
        <v>16.100000000000001</v>
      </c>
      <c r="BC642">
        <v>6.1</v>
      </c>
      <c r="BD642">
        <v>0.1</v>
      </c>
      <c r="BE642">
        <v>8.8000000000000007</v>
      </c>
    </row>
    <row r="643" spans="1:57" x14ac:dyDescent="0.3">
      <c r="A643">
        <v>641</v>
      </c>
      <c r="B643" t="s">
        <v>501</v>
      </c>
      <c r="C643" t="s">
        <v>58</v>
      </c>
      <c r="D643">
        <v>0.56899999999999995</v>
      </c>
      <c r="E643">
        <v>0.38600000000000001</v>
      </c>
      <c r="F643">
        <v>2369</v>
      </c>
      <c r="G643">
        <v>1349</v>
      </c>
      <c r="H643">
        <v>914</v>
      </c>
      <c r="I643" t="s">
        <v>3055</v>
      </c>
      <c r="J643">
        <v>1</v>
      </c>
      <c r="K643">
        <v>0</v>
      </c>
      <c r="L643">
        <v>0.60899999999999999</v>
      </c>
      <c r="M643">
        <v>0.372</v>
      </c>
      <c r="N643">
        <v>2594</v>
      </c>
      <c r="O643">
        <v>1580</v>
      </c>
      <c r="P643">
        <v>964</v>
      </c>
      <c r="U643" s="7">
        <f t="shared" ref="U643:U706" si="30">T643/V643</f>
        <v>0</v>
      </c>
      <c r="V643">
        <v>5675</v>
      </c>
      <c r="W643">
        <v>2876</v>
      </c>
      <c r="X643">
        <v>2799</v>
      </c>
      <c r="Y643">
        <f t="shared" ref="Y643:Y706" si="31">IFERROR(W643/V643,0)</f>
        <v>0.50678414096916302</v>
      </c>
      <c r="Z643">
        <f t="shared" ref="Z643:Z706" si="32">IFERROR(X643/V643,0)</f>
        <v>0.49321585903083698</v>
      </c>
      <c r="AA643">
        <v>2</v>
      </c>
      <c r="AB643">
        <v>81.5</v>
      </c>
      <c r="AC643">
        <v>13</v>
      </c>
      <c r="AD643">
        <v>0</v>
      </c>
      <c r="AE643">
        <v>1.5</v>
      </c>
      <c r="AF643">
        <v>0.2</v>
      </c>
      <c r="AG643">
        <v>4516</v>
      </c>
      <c r="AH643">
        <v>35546</v>
      </c>
      <c r="AI643">
        <v>3357</v>
      </c>
      <c r="AJ643">
        <v>22098</v>
      </c>
      <c r="AK643">
        <v>2387</v>
      </c>
      <c r="AL643">
        <v>19.899999999999999</v>
      </c>
      <c r="AM643">
        <v>31.7</v>
      </c>
      <c r="AN643">
        <v>18.3</v>
      </c>
      <c r="AO643">
        <v>18.600000000000001</v>
      </c>
      <c r="AP643">
        <v>34.5</v>
      </c>
      <c r="AQ643">
        <v>8.9</v>
      </c>
      <c r="AR643">
        <v>19.7</v>
      </c>
      <c r="AS643">
        <v>90.6</v>
      </c>
      <c r="AT643">
        <v>3.4</v>
      </c>
      <c r="AU643">
        <v>0</v>
      </c>
      <c r="AV643">
        <v>1.8</v>
      </c>
      <c r="AW643">
        <v>1.7</v>
      </c>
      <c r="AX643">
        <v>2.5</v>
      </c>
      <c r="AY643">
        <v>17.8</v>
      </c>
      <c r="AZ643">
        <v>2173</v>
      </c>
      <c r="BA643">
        <v>77.8</v>
      </c>
      <c r="BB643">
        <v>19.399999999999999</v>
      </c>
      <c r="BC643">
        <v>2.8</v>
      </c>
      <c r="BD643">
        <v>0</v>
      </c>
      <c r="BE643">
        <v>5.6</v>
      </c>
    </row>
    <row r="644" spans="1:57" x14ac:dyDescent="0.3">
      <c r="A644">
        <v>642</v>
      </c>
      <c r="B644" t="s">
        <v>502</v>
      </c>
      <c r="C644" t="s">
        <v>132</v>
      </c>
      <c r="D644">
        <v>0.69299999999999995</v>
      </c>
      <c r="E644">
        <v>0.27</v>
      </c>
      <c r="F644">
        <v>61315</v>
      </c>
      <c r="G644">
        <v>42513</v>
      </c>
      <c r="H644">
        <v>16572</v>
      </c>
      <c r="I644" t="s">
        <v>3055</v>
      </c>
      <c r="J644">
        <v>1</v>
      </c>
      <c r="K644">
        <v>0</v>
      </c>
      <c r="L644">
        <v>0.67100000000000004</v>
      </c>
      <c r="M644">
        <v>0.315</v>
      </c>
      <c r="N644">
        <v>76799</v>
      </c>
      <c r="O644">
        <v>51501</v>
      </c>
      <c r="P644">
        <v>24210</v>
      </c>
      <c r="Q644">
        <v>33.353343019999997</v>
      </c>
      <c r="R644">
        <v>-84.76129976</v>
      </c>
      <c r="S644">
        <v>3018</v>
      </c>
      <c r="T644">
        <v>63</v>
      </c>
      <c r="U644" s="7">
        <f t="shared" si="30"/>
        <v>4.5647212259537008E-4</v>
      </c>
      <c r="V644">
        <v>138015</v>
      </c>
      <c r="W644">
        <v>67326</v>
      </c>
      <c r="X644">
        <v>70689</v>
      </c>
      <c r="Y644">
        <f t="shared" si="31"/>
        <v>0.48781654168025212</v>
      </c>
      <c r="Z644">
        <f t="shared" si="32"/>
        <v>0.51218345831974788</v>
      </c>
      <c r="AA644">
        <v>6.8</v>
      </c>
      <c r="AB644">
        <v>71.5</v>
      </c>
      <c r="AC644">
        <v>17.399999999999999</v>
      </c>
      <c r="AD644">
        <v>0.1</v>
      </c>
      <c r="AE644">
        <v>1.8</v>
      </c>
      <c r="AF644">
        <v>0</v>
      </c>
      <c r="AG644">
        <v>98257</v>
      </c>
      <c r="AH644">
        <v>67570</v>
      </c>
      <c r="AI644">
        <v>1607</v>
      </c>
      <c r="AJ644">
        <v>31548</v>
      </c>
      <c r="AK644">
        <v>895</v>
      </c>
      <c r="AL644">
        <v>11.6</v>
      </c>
      <c r="AM644">
        <v>16.600000000000001</v>
      </c>
      <c r="AN644">
        <v>34.700000000000003</v>
      </c>
      <c r="AO644">
        <v>15.8</v>
      </c>
      <c r="AP644">
        <v>24.6</v>
      </c>
      <c r="AQ644">
        <v>10.1</v>
      </c>
      <c r="AR644">
        <v>14.8</v>
      </c>
      <c r="AS644">
        <v>81.5</v>
      </c>
      <c r="AT644">
        <v>10.9</v>
      </c>
      <c r="AU644">
        <v>0.6</v>
      </c>
      <c r="AV644">
        <v>0.4</v>
      </c>
      <c r="AW644">
        <v>1.8</v>
      </c>
      <c r="AX644">
        <v>4.8</v>
      </c>
      <c r="AY644">
        <v>31</v>
      </c>
      <c r="AZ644">
        <v>66983</v>
      </c>
      <c r="BA644">
        <v>81.2</v>
      </c>
      <c r="BB644">
        <v>13.6</v>
      </c>
      <c r="BC644">
        <v>5</v>
      </c>
      <c r="BD644">
        <v>0.2</v>
      </c>
      <c r="BE644">
        <v>5.4</v>
      </c>
    </row>
    <row r="645" spans="1:57" x14ac:dyDescent="0.3">
      <c r="A645">
        <v>643</v>
      </c>
      <c r="B645" t="s">
        <v>503</v>
      </c>
      <c r="C645" t="s">
        <v>107</v>
      </c>
      <c r="D645">
        <v>0.65900000000000003</v>
      </c>
      <c r="E645">
        <v>0.28199999999999997</v>
      </c>
      <c r="F645">
        <v>12171</v>
      </c>
      <c r="G645">
        <v>8016</v>
      </c>
      <c r="H645">
        <v>3436</v>
      </c>
      <c r="I645" t="s">
        <v>3055</v>
      </c>
      <c r="J645">
        <v>1</v>
      </c>
      <c r="K645">
        <v>0</v>
      </c>
      <c r="L645">
        <v>0.67900000000000005</v>
      </c>
      <c r="M645">
        <v>0.3</v>
      </c>
      <c r="N645">
        <v>13911</v>
      </c>
      <c r="O645">
        <v>9442</v>
      </c>
      <c r="P645">
        <v>4171</v>
      </c>
      <c r="Q645">
        <v>37.237818420000004</v>
      </c>
      <c r="R645">
        <v>-96.837766470000005</v>
      </c>
      <c r="S645">
        <v>552</v>
      </c>
      <c r="T645">
        <v>10</v>
      </c>
      <c r="U645" s="7">
        <f t="shared" si="30"/>
        <v>2.7986118885033024E-4</v>
      </c>
      <c r="V645">
        <v>35732</v>
      </c>
      <c r="W645">
        <v>17973</v>
      </c>
      <c r="X645">
        <v>17759</v>
      </c>
      <c r="Y645">
        <f t="shared" si="31"/>
        <v>0.50299451472069856</v>
      </c>
      <c r="Z645">
        <f t="shared" si="32"/>
        <v>0.49700548527930144</v>
      </c>
      <c r="AA645">
        <v>10.6</v>
      </c>
      <c r="AB645">
        <v>80.2</v>
      </c>
      <c r="AC645">
        <v>2.6</v>
      </c>
      <c r="AD645">
        <v>1.8</v>
      </c>
      <c r="AE645">
        <v>1.6</v>
      </c>
      <c r="AF645">
        <v>0</v>
      </c>
      <c r="AG645">
        <v>26608</v>
      </c>
      <c r="AH645">
        <v>46624</v>
      </c>
      <c r="AI645">
        <v>2505</v>
      </c>
      <c r="AJ645">
        <v>23130</v>
      </c>
      <c r="AK645">
        <v>789</v>
      </c>
      <c r="AL645">
        <v>16</v>
      </c>
      <c r="AM645">
        <v>21.2</v>
      </c>
      <c r="AN645">
        <v>27.1</v>
      </c>
      <c r="AO645">
        <v>20.3</v>
      </c>
      <c r="AP645">
        <v>20.5</v>
      </c>
      <c r="AQ645">
        <v>11.6</v>
      </c>
      <c r="AR645">
        <v>20.6</v>
      </c>
      <c r="AS645">
        <v>80.2</v>
      </c>
      <c r="AT645">
        <v>12.7</v>
      </c>
      <c r="AU645">
        <v>0</v>
      </c>
      <c r="AV645">
        <v>2.1</v>
      </c>
      <c r="AW645">
        <v>1.5</v>
      </c>
      <c r="AX645">
        <v>3.5</v>
      </c>
      <c r="AY645">
        <v>18</v>
      </c>
      <c r="AZ645">
        <v>15567</v>
      </c>
      <c r="BA645">
        <v>76.8</v>
      </c>
      <c r="BB645">
        <v>16.7</v>
      </c>
      <c r="BC645">
        <v>6.1</v>
      </c>
      <c r="BD645">
        <v>0.4</v>
      </c>
      <c r="BE645">
        <v>5.2</v>
      </c>
    </row>
    <row r="646" spans="1:57" x14ac:dyDescent="0.3">
      <c r="A646">
        <v>644</v>
      </c>
      <c r="B646" t="s">
        <v>504</v>
      </c>
      <c r="C646" t="s">
        <v>75</v>
      </c>
      <c r="D646">
        <v>0.53</v>
      </c>
      <c r="E646">
        <v>0.40100000000000002</v>
      </c>
      <c r="F646">
        <v>38119</v>
      </c>
      <c r="G646">
        <v>20216</v>
      </c>
      <c r="H646">
        <v>15296</v>
      </c>
      <c r="I646" t="s">
        <v>3055</v>
      </c>
      <c r="J646">
        <v>1</v>
      </c>
      <c r="K646">
        <v>0</v>
      </c>
      <c r="L646">
        <v>0.57399999999999995</v>
      </c>
      <c r="M646">
        <v>0.39900000000000002</v>
      </c>
      <c r="N646">
        <v>59608</v>
      </c>
      <c r="O646">
        <v>34215</v>
      </c>
      <c r="P646">
        <v>23802</v>
      </c>
      <c r="Q646">
        <v>46.190747209999998</v>
      </c>
      <c r="R646">
        <v>-122.6782231</v>
      </c>
      <c r="S646">
        <v>832</v>
      </c>
      <c r="T646">
        <v>7</v>
      </c>
      <c r="U646" s="7">
        <f t="shared" si="30"/>
        <v>6.757409016314316E-5</v>
      </c>
      <c r="V646">
        <v>103590</v>
      </c>
      <c r="W646">
        <v>51079</v>
      </c>
      <c r="X646">
        <v>52511</v>
      </c>
      <c r="Y646">
        <f t="shared" si="31"/>
        <v>0.49308813592045564</v>
      </c>
      <c r="Z646">
        <f t="shared" si="32"/>
        <v>0.50691186407954436</v>
      </c>
      <c r="AA646">
        <v>8.6</v>
      </c>
      <c r="AB646">
        <v>84.3</v>
      </c>
      <c r="AC646">
        <v>0.7</v>
      </c>
      <c r="AD646">
        <v>1</v>
      </c>
      <c r="AE646">
        <v>1.3</v>
      </c>
      <c r="AF646">
        <v>0.2</v>
      </c>
      <c r="AG646">
        <v>77551</v>
      </c>
      <c r="AH646">
        <v>49804</v>
      </c>
      <c r="AI646">
        <v>1607</v>
      </c>
      <c r="AJ646">
        <v>25878</v>
      </c>
      <c r="AK646">
        <v>750</v>
      </c>
      <c r="AL646">
        <v>16.899999999999999</v>
      </c>
      <c r="AM646">
        <v>22.4</v>
      </c>
      <c r="AN646">
        <v>27.7</v>
      </c>
      <c r="AO646">
        <v>19.399999999999999</v>
      </c>
      <c r="AP646">
        <v>21.3</v>
      </c>
      <c r="AQ646">
        <v>12.8</v>
      </c>
      <c r="AR646">
        <v>18.8</v>
      </c>
      <c r="AS646">
        <v>79.2</v>
      </c>
      <c r="AT646">
        <v>12.3</v>
      </c>
      <c r="AU646">
        <v>0.2</v>
      </c>
      <c r="AV646">
        <v>2.2999999999999998</v>
      </c>
      <c r="AW646">
        <v>1.3</v>
      </c>
      <c r="AX646">
        <v>4.8</v>
      </c>
      <c r="AY646">
        <v>24.6</v>
      </c>
      <c r="AZ646">
        <v>42579</v>
      </c>
      <c r="BA646">
        <v>79.2</v>
      </c>
      <c r="BB646">
        <v>14.1</v>
      </c>
      <c r="BC646">
        <v>6.4</v>
      </c>
      <c r="BD646">
        <v>0.3</v>
      </c>
      <c r="BE646">
        <v>8.4</v>
      </c>
    </row>
    <row r="647" spans="1:57" x14ac:dyDescent="0.3">
      <c r="A647">
        <v>645</v>
      </c>
      <c r="B647" t="s">
        <v>505</v>
      </c>
      <c r="C647" t="s">
        <v>65</v>
      </c>
      <c r="D647">
        <v>0.74099999999999999</v>
      </c>
      <c r="E647">
        <v>0.216</v>
      </c>
      <c r="F647">
        <v>5778</v>
      </c>
      <c r="G647">
        <v>4279</v>
      </c>
      <c r="H647">
        <v>1249</v>
      </c>
      <c r="I647" t="s">
        <v>3055</v>
      </c>
      <c r="J647">
        <v>1</v>
      </c>
      <c r="K647">
        <v>0</v>
      </c>
      <c r="L647">
        <v>0.77700000000000002</v>
      </c>
      <c r="M647">
        <v>0.20200000000000001</v>
      </c>
      <c r="N647">
        <v>6032</v>
      </c>
      <c r="O647">
        <v>4686</v>
      </c>
      <c r="P647">
        <v>1217</v>
      </c>
      <c r="Q647">
        <v>36.762681180000001</v>
      </c>
      <c r="R647">
        <v>-95.209166019999998</v>
      </c>
      <c r="S647">
        <v>649</v>
      </c>
      <c r="T647">
        <v>2</v>
      </c>
      <c r="U647" s="7">
        <f t="shared" si="30"/>
        <v>1.3733434045182997E-4</v>
      </c>
      <c r="V647">
        <v>14563</v>
      </c>
      <c r="W647">
        <v>7416</v>
      </c>
      <c r="X647">
        <v>7147</v>
      </c>
      <c r="Y647">
        <f t="shared" si="31"/>
        <v>0.50923573439538561</v>
      </c>
      <c r="Z647">
        <f t="shared" si="32"/>
        <v>0.49076426560461445</v>
      </c>
      <c r="AA647">
        <v>3.4</v>
      </c>
      <c r="AB647">
        <v>64.2</v>
      </c>
      <c r="AC647">
        <v>2.9</v>
      </c>
      <c r="AD647">
        <v>20.5</v>
      </c>
      <c r="AE647">
        <v>0.8</v>
      </c>
      <c r="AF647">
        <v>0.2</v>
      </c>
      <c r="AG647">
        <v>11198</v>
      </c>
      <c r="AH647">
        <v>40465</v>
      </c>
      <c r="AI647">
        <v>1809</v>
      </c>
      <c r="AJ647">
        <v>20666</v>
      </c>
      <c r="AK647">
        <v>877</v>
      </c>
      <c r="AL647">
        <v>17.899999999999999</v>
      </c>
      <c r="AM647">
        <v>24.5</v>
      </c>
      <c r="AN647">
        <v>27.8</v>
      </c>
      <c r="AO647">
        <v>21.4</v>
      </c>
      <c r="AP647">
        <v>23.2</v>
      </c>
      <c r="AQ647">
        <v>11.7</v>
      </c>
      <c r="AR647">
        <v>16</v>
      </c>
      <c r="AS647">
        <v>83.9</v>
      </c>
      <c r="AT647">
        <v>8.4</v>
      </c>
      <c r="AU647">
        <v>0.2</v>
      </c>
      <c r="AV647">
        <v>1.4</v>
      </c>
      <c r="AW647">
        <v>2.2999999999999998</v>
      </c>
      <c r="AX647">
        <v>3.8</v>
      </c>
      <c r="AY647">
        <v>21.3</v>
      </c>
      <c r="AZ647">
        <v>5783</v>
      </c>
      <c r="BA647">
        <v>69.599999999999994</v>
      </c>
      <c r="BB647">
        <v>20.6</v>
      </c>
      <c r="BC647">
        <v>9.5</v>
      </c>
      <c r="BD647">
        <v>0.3</v>
      </c>
      <c r="BE647">
        <v>5.5</v>
      </c>
    </row>
    <row r="648" spans="1:57" x14ac:dyDescent="0.3">
      <c r="A648">
        <v>646</v>
      </c>
      <c r="B648" t="s">
        <v>505</v>
      </c>
      <c r="C648" t="s">
        <v>58</v>
      </c>
      <c r="D648">
        <v>0.76800000000000002</v>
      </c>
      <c r="E648">
        <v>0.19400000000000001</v>
      </c>
      <c r="F648">
        <v>2784</v>
      </c>
      <c r="G648">
        <v>2139</v>
      </c>
      <c r="H648">
        <v>541</v>
      </c>
      <c r="I648" t="s">
        <v>3055</v>
      </c>
      <c r="J648">
        <v>1</v>
      </c>
      <c r="K648">
        <v>0</v>
      </c>
      <c r="L648">
        <v>0.80200000000000005</v>
      </c>
      <c r="M648">
        <v>0.186</v>
      </c>
      <c r="N648">
        <v>3163</v>
      </c>
      <c r="O648">
        <v>2536</v>
      </c>
      <c r="P648">
        <v>587</v>
      </c>
      <c r="Q648">
        <v>37.481336480000003</v>
      </c>
      <c r="R648">
        <v>-80.210722739999994</v>
      </c>
      <c r="S648">
        <v>61</v>
      </c>
      <c r="T648">
        <v>0</v>
      </c>
      <c r="U648" s="7">
        <f t="shared" si="30"/>
        <v>0</v>
      </c>
      <c r="V648">
        <v>5131</v>
      </c>
      <c r="W648">
        <v>2525</v>
      </c>
      <c r="X648">
        <v>2606</v>
      </c>
      <c r="Y648">
        <f t="shared" si="31"/>
        <v>0.4921068017930228</v>
      </c>
      <c r="Z648">
        <f t="shared" si="32"/>
        <v>0.5078931982069772</v>
      </c>
      <c r="AA648">
        <v>0</v>
      </c>
      <c r="AB648">
        <v>99.4</v>
      </c>
      <c r="AC648">
        <v>0.1</v>
      </c>
      <c r="AD648">
        <v>0</v>
      </c>
      <c r="AE648">
        <v>0</v>
      </c>
      <c r="AF648">
        <v>0</v>
      </c>
      <c r="AG648">
        <v>4155</v>
      </c>
      <c r="AH648">
        <v>53526</v>
      </c>
      <c r="AI648">
        <v>15331</v>
      </c>
      <c r="AJ648">
        <v>26753</v>
      </c>
      <c r="AK648">
        <v>2527</v>
      </c>
      <c r="AL648">
        <v>9.3000000000000007</v>
      </c>
      <c r="AM648">
        <v>7.5</v>
      </c>
      <c r="AN648">
        <v>25.5</v>
      </c>
      <c r="AO648">
        <v>18.8</v>
      </c>
      <c r="AP648">
        <v>22.2</v>
      </c>
      <c r="AQ648">
        <v>11.2</v>
      </c>
      <c r="AR648">
        <v>22.3</v>
      </c>
      <c r="AS648">
        <v>79.7</v>
      </c>
      <c r="AT648">
        <v>14.4</v>
      </c>
      <c r="AU648">
        <v>0</v>
      </c>
      <c r="AV648">
        <v>0.1</v>
      </c>
      <c r="AW648">
        <v>2</v>
      </c>
      <c r="AX648">
        <v>3.8</v>
      </c>
      <c r="AY648">
        <v>37.6</v>
      </c>
      <c r="AZ648">
        <v>2219</v>
      </c>
      <c r="BA648">
        <v>71.5</v>
      </c>
      <c r="BB648">
        <v>26.4</v>
      </c>
      <c r="BC648">
        <v>2.2000000000000002</v>
      </c>
      <c r="BD648">
        <v>0</v>
      </c>
      <c r="BE648">
        <v>4.0999999999999996</v>
      </c>
    </row>
    <row r="649" spans="1:57" x14ac:dyDescent="0.3">
      <c r="A649">
        <v>647</v>
      </c>
      <c r="B649" t="s">
        <v>506</v>
      </c>
      <c r="C649" t="s">
        <v>140</v>
      </c>
      <c r="D649">
        <v>0.64400000000000002</v>
      </c>
      <c r="E649">
        <v>0.29599999999999999</v>
      </c>
      <c r="F649">
        <v>35404</v>
      </c>
      <c r="G649">
        <v>22798</v>
      </c>
      <c r="H649">
        <v>10474</v>
      </c>
      <c r="I649" t="s">
        <v>3055</v>
      </c>
      <c r="J649">
        <v>1</v>
      </c>
      <c r="K649">
        <v>0</v>
      </c>
      <c r="L649">
        <v>0.66400000000000003</v>
      </c>
      <c r="M649">
        <v>0.309</v>
      </c>
      <c r="N649">
        <v>38364</v>
      </c>
      <c r="O649">
        <v>25482</v>
      </c>
      <c r="P649">
        <v>11854</v>
      </c>
      <c r="Q649">
        <v>35.830182829999998</v>
      </c>
      <c r="R649">
        <v>-90.632357290000002</v>
      </c>
      <c r="S649">
        <v>4938</v>
      </c>
      <c r="T649">
        <v>48</v>
      </c>
      <c r="U649" s="7">
        <f t="shared" si="30"/>
        <v>4.6044932179651975E-4</v>
      </c>
      <c r="V649">
        <v>104246</v>
      </c>
      <c r="W649">
        <v>50774</v>
      </c>
      <c r="X649">
        <v>53472</v>
      </c>
      <c r="Y649">
        <f t="shared" si="31"/>
        <v>0.48705945551867696</v>
      </c>
      <c r="Z649">
        <f t="shared" si="32"/>
        <v>0.51294054448132298</v>
      </c>
      <c r="AA649">
        <v>4.9000000000000004</v>
      </c>
      <c r="AB649">
        <v>77.3</v>
      </c>
      <c r="AC649">
        <v>13.4</v>
      </c>
      <c r="AD649">
        <v>0.2</v>
      </c>
      <c r="AE649">
        <v>1.1000000000000001</v>
      </c>
      <c r="AF649">
        <v>0.1</v>
      </c>
      <c r="AG649">
        <v>75467</v>
      </c>
      <c r="AH649">
        <v>45672</v>
      </c>
      <c r="AI649">
        <v>1662</v>
      </c>
      <c r="AJ649">
        <v>25594</v>
      </c>
      <c r="AK649">
        <v>1217</v>
      </c>
      <c r="AL649">
        <v>18.3</v>
      </c>
      <c r="AM649">
        <v>25.1</v>
      </c>
      <c r="AN649">
        <v>34.299999999999997</v>
      </c>
      <c r="AO649">
        <v>17.100000000000001</v>
      </c>
      <c r="AP649">
        <v>22.4</v>
      </c>
      <c r="AQ649">
        <v>9.6</v>
      </c>
      <c r="AR649">
        <v>16.5</v>
      </c>
      <c r="AS649">
        <v>82.2</v>
      </c>
      <c r="AT649">
        <v>11.3</v>
      </c>
      <c r="AU649">
        <v>0.2</v>
      </c>
      <c r="AV649">
        <v>2.2999999999999998</v>
      </c>
      <c r="AW649">
        <v>0.7</v>
      </c>
      <c r="AX649">
        <v>3.3</v>
      </c>
      <c r="AY649">
        <v>18.5</v>
      </c>
      <c r="AZ649">
        <v>48216</v>
      </c>
      <c r="BA649">
        <v>80.099999999999994</v>
      </c>
      <c r="BB649">
        <v>13.4</v>
      </c>
      <c r="BC649">
        <v>6.2</v>
      </c>
      <c r="BD649">
        <v>0.2</v>
      </c>
      <c r="BE649">
        <v>6</v>
      </c>
    </row>
    <row r="650" spans="1:57" x14ac:dyDescent="0.3">
      <c r="A650">
        <v>648</v>
      </c>
      <c r="B650" t="s">
        <v>507</v>
      </c>
      <c r="C650" t="s">
        <v>117</v>
      </c>
      <c r="D650">
        <v>0.75800000000000001</v>
      </c>
      <c r="E650">
        <v>0.217</v>
      </c>
      <c r="F650">
        <v>1381</v>
      </c>
      <c r="G650">
        <v>1047</v>
      </c>
      <c r="H650">
        <v>299</v>
      </c>
      <c r="I650" t="s">
        <v>3055</v>
      </c>
      <c r="J650">
        <v>1</v>
      </c>
      <c r="K650">
        <v>0</v>
      </c>
      <c r="L650">
        <v>0.83</v>
      </c>
      <c r="M650">
        <v>0.16</v>
      </c>
      <c r="N650">
        <v>1503</v>
      </c>
      <c r="O650">
        <v>1247</v>
      </c>
      <c r="P650">
        <v>241</v>
      </c>
      <c r="Q650">
        <v>31.43052248</v>
      </c>
      <c r="R650">
        <v>-102.5143314</v>
      </c>
      <c r="S650">
        <v>77</v>
      </c>
      <c r="T650">
        <v>4</v>
      </c>
      <c r="U650" s="7">
        <f t="shared" si="30"/>
        <v>8.271298593879239E-4</v>
      </c>
      <c r="V650">
        <v>4836</v>
      </c>
      <c r="W650">
        <v>2515</v>
      </c>
      <c r="X650">
        <v>2321</v>
      </c>
      <c r="Y650">
        <f t="shared" si="31"/>
        <v>0.52005789909015721</v>
      </c>
      <c r="Z650">
        <f t="shared" si="32"/>
        <v>0.47994210090984285</v>
      </c>
      <c r="AA650">
        <v>62.8</v>
      </c>
      <c r="AB650">
        <v>32.9</v>
      </c>
      <c r="AC650">
        <v>4.2</v>
      </c>
      <c r="AD650">
        <v>0.1</v>
      </c>
      <c r="AE650">
        <v>0</v>
      </c>
      <c r="AF650">
        <v>0</v>
      </c>
      <c r="AG650">
        <v>2746</v>
      </c>
      <c r="AH650">
        <v>63935</v>
      </c>
      <c r="AI650">
        <v>9605</v>
      </c>
      <c r="AJ650">
        <v>24582</v>
      </c>
      <c r="AK650">
        <v>1869</v>
      </c>
      <c r="AL650">
        <v>11.8</v>
      </c>
      <c r="AM650">
        <v>16.600000000000001</v>
      </c>
      <c r="AN650">
        <v>19.100000000000001</v>
      </c>
      <c r="AO650">
        <v>16.7</v>
      </c>
      <c r="AP650">
        <v>16.100000000000001</v>
      </c>
      <c r="AQ650">
        <v>27.2</v>
      </c>
      <c r="AR650">
        <v>20.9</v>
      </c>
      <c r="AS650">
        <v>78.5</v>
      </c>
      <c r="AT650">
        <v>17.3</v>
      </c>
      <c r="AU650">
        <v>1.7</v>
      </c>
      <c r="AV650">
        <v>0.8</v>
      </c>
      <c r="AW650">
        <v>1.4</v>
      </c>
      <c r="AX650">
        <v>0.4</v>
      </c>
      <c r="AY650">
        <v>28.5</v>
      </c>
      <c r="AZ650">
        <v>2023</v>
      </c>
      <c r="BA650">
        <v>84</v>
      </c>
      <c r="BB650">
        <v>13.2</v>
      </c>
      <c r="BC650">
        <v>2.8</v>
      </c>
      <c r="BD650">
        <v>0</v>
      </c>
      <c r="BE650">
        <v>2.6</v>
      </c>
    </row>
    <row r="651" spans="1:57" x14ac:dyDescent="0.3">
      <c r="A651">
        <v>649</v>
      </c>
      <c r="B651" t="s">
        <v>508</v>
      </c>
      <c r="C651" t="s">
        <v>85</v>
      </c>
      <c r="D651">
        <v>0.59599999999999997</v>
      </c>
      <c r="E651">
        <v>0.378</v>
      </c>
      <c r="F651">
        <v>46231</v>
      </c>
      <c r="G651">
        <v>27556</v>
      </c>
      <c r="H651">
        <v>17481</v>
      </c>
      <c r="I651" t="s">
        <v>3055</v>
      </c>
      <c r="J651">
        <v>1</v>
      </c>
      <c r="K651">
        <v>0</v>
      </c>
      <c r="L651">
        <v>0.58599999999999997</v>
      </c>
      <c r="M651">
        <v>0.39900000000000002</v>
      </c>
      <c r="N651">
        <v>52826</v>
      </c>
      <c r="O651">
        <v>30943</v>
      </c>
      <c r="P651">
        <v>21098</v>
      </c>
      <c r="Q651">
        <v>35.118333640000003</v>
      </c>
      <c r="R651">
        <v>-77.08398081</v>
      </c>
      <c r="S651">
        <v>2441</v>
      </c>
      <c r="T651">
        <v>62</v>
      </c>
      <c r="U651" s="7">
        <f t="shared" si="30"/>
        <v>5.9976396385938435E-4</v>
      </c>
      <c r="V651">
        <v>103374</v>
      </c>
      <c r="W651">
        <v>52488</v>
      </c>
      <c r="X651">
        <v>50886</v>
      </c>
      <c r="Y651">
        <f t="shared" si="31"/>
        <v>0.50774856346857045</v>
      </c>
      <c r="Z651">
        <f t="shared" si="32"/>
        <v>0.49225143653142955</v>
      </c>
      <c r="AA651">
        <v>7.1</v>
      </c>
      <c r="AB651">
        <v>66</v>
      </c>
      <c r="AC651">
        <v>21</v>
      </c>
      <c r="AD651">
        <v>0.5</v>
      </c>
      <c r="AE651">
        <v>2.8</v>
      </c>
      <c r="AF651">
        <v>0</v>
      </c>
      <c r="AG651">
        <v>78048</v>
      </c>
      <c r="AH651">
        <v>49391</v>
      </c>
      <c r="AI651">
        <v>1367</v>
      </c>
      <c r="AJ651">
        <v>26830</v>
      </c>
      <c r="AK651">
        <v>833</v>
      </c>
      <c r="AL651">
        <v>15.4</v>
      </c>
      <c r="AM651">
        <v>25.7</v>
      </c>
      <c r="AN651">
        <v>33.1</v>
      </c>
      <c r="AO651">
        <v>20.399999999999999</v>
      </c>
      <c r="AP651">
        <v>22</v>
      </c>
      <c r="AQ651">
        <v>12.1</v>
      </c>
      <c r="AR651">
        <v>12.5</v>
      </c>
      <c r="AS651">
        <v>81</v>
      </c>
      <c r="AT651">
        <v>11.1</v>
      </c>
      <c r="AU651">
        <v>0.2</v>
      </c>
      <c r="AV651">
        <v>2.9</v>
      </c>
      <c r="AW651">
        <v>1.8</v>
      </c>
      <c r="AX651">
        <v>3.1</v>
      </c>
      <c r="AY651">
        <v>21.6</v>
      </c>
      <c r="AZ651">
        <v>40286</v>
      </c>
      <c r="BA651">
        <v>72.2</v>
      </c>
      <c r="BB651">
        <v>22.9</v>
      </c>
      <c r="BC651">
        <v>4.7</v>
      </c>
      <c r="BD651">
        <v>0.1</v>
      </c>
      <c r="BE651">
        <v>8.1</v>
      </c>
    </row>
    <row r="652" spans="1:57" x14ac:dyDescent="0.3">
      <c r="A652">
        <v>650</v>
      </c>
      <c r="B652" t="s">
        <v>509</v>
      </c>
      <c r="C652" t="s">
        <v>140</v>
      </c>
      <c r="D652">
        <v>0.74299999999999999</v>
      </c>
      <c r="E652">
        <v>0.2</v>
      </c>
      <c r="F652">
        <v>22403</v>
      </c>
      <c r="G652">
        <v>16655</v>
      </c>
      <c r="H652">
        <v>4476</v>
      </c>
      <c r="I652" t="s">
        <v>3055</v>
      </c>
      <c r="J652">
        <v>1</v>
      </c>
      <c r="K652">
        <v>0</v>
      </c>
      <c r="L652">
        <v>0.77300000000000002</v>
      </c>
      <c r="M652">
        <v>0.20499999999999999</v>
      </c>
      <c r="N652">
        <v>24025</v>
      </c>
      <c r="O652">
        <v>18566</v>
      </c>
      <c r="P652">
        <v>4936</v>
      </c>
      <c r="Q652">
        <v>35.589286010000002</v>
      </c>
      <c r="R652">
        <v>-94.244681400000005</v>
      </c>
      <c r="S652">
        <v>2189</v>
      </c>
      <c r="T652">
        <v>30</v>
      </c>
      <c r="U652" s="7">
        <f t="shared" si="30"/>
        <v>4.8294402678729533E-4</v>
      </c>
      <c r="V652">
        <v>62119</v>
      </c>
      <c r="W652">
        <v>30587</v>
      </c>
      <c r="X652">
        <v>31532</v>
      </c>
      <c r="Y652">
        <f t="shared" si="31"/>
        <v>0.49239363157810012</v>
      </c>
      <c r="Z652">
        <f t="shared" si="32"/>
        <v>0.50760636842189988</v>
      </c>
      <c r="AA652">
        <v>7.3</v>
      </c>
      <c r="AB652">
        <v>85</v>
      </c>
      <c r="AC652">
        <v>1.3</v>
      </c>
      <c r="AD652">
        <v>1.6</v>
      </c>
      <c r="AE652">
        <v>1.8</v>
      </c>
      <c r="AF652">
        <v>0</v>
      </c>
      <c r="AG652">
        <v>45393</v>
      </c>
      <c r="AH652">
        <v>43504</v>
      </c>
      <c r="AI652">
        <v>1870</v>
      </c>
      <c r="AJ652">
        <v>22104</v>
      </c>
      <c r="AK652">
        <v>945</v>
      </c>
      <c r="AL652">
        <v>16.600000000000001</v>
      </c>
      <c r="AM652">
        <v>24.3</v>
      </c>
      <c r="AN652">
        <v>29.7</v>
      </c>
      <c r="AO652">
        <v>16.399999999999999</v>
      </c>
      <c r="AP652">
        <v>23.7</v>
      </c>
      <c r="AQ652">
        <v>10.6</v>
      </c>
      <c r="AR652">
        <v>19.600000000000001</v>
      </c>
      <c r="AS652">
        <v>86.9</v>
      </c>
      <c r="AT652">
        <v>8.5</v>
      </c>
      <c r="AU652">
        <v>0.2</v>
      </c>
      <c r="AV652">
        <v>2.1</v>
      </c>
      <c r="AW652">
        <v>0.3</v>
      </c>
      <c r="AX652">
        <v>2</v>
      </c>
      <c r="AY652">
        <v>22.4</v>
      </c>
      <c r="AZ652">
        <v>25751</v>
      </c>
      <c r="BA652">
        <v>82.6</v>
      </c>
      <c r="BB652">
        <v>13.6</v>
      </c>
      <c r="BC652">
        <v>3.7</v>
      </c>
      <c r="BD652">
        <v>0.1</v>
      </c>
      <c r="BE652">
        <v>6.2</v>
      </c>
    </row>
    <row r="653" spans="1:57" x14ac:dyDescent="0.3">
      <c r="A653">
        <v>651</v>
      </c>
      <c r="B653" t="s">
        <v>509</v>
      </c>
      <c r="C653" t="s">
        <v>132</v>
      </c>
      <c r="D653">
        <v>0.70399999999999996</v>
      </c>
      <c r="E653">
        <v>0.27500000000000002</v>
      </c>
      <c r="F653">
        <v>5157</v>
      </c>
      <c r="G653">
        <v>3632</v>
      </c>
      <c r="H653">
        <v>1419</v>
      </c>
      <c r="I653" t="s">
        <v>3055</v>
      </c>
      <c r="J653">
        <v>1</v>
      </c>
      <c r="K653">
        <v>0</v>
      </c>
      <c r="L653">
        <v>0.72599999999999998</v>
      </c>
      <c r="M653">
        <v>0.26500000000000001</v>
      </c>
      <c r="N653">
        <v>6102</v>
      </c>
      <c r="O653">
        <v>4428</v>
      </c>
      <c r="P653">
        <v>1615</v>
      </c>
      <c r="Q653">
        <v>32.713918130000003</v>
      </c>
      <c r="R653">
        <v>-83.980612379999997</v>
      </c>
      <c r="S653">
        <v>196</v>
      </c>
      <c r="T653">
        <v>6</v>
      </c>
      <c r="U653" s="7">
        <f t="shared" si="30"/>
        <v>4.8445700444085587E-4</v>
      </c>
      <c r="V653">
        <v>12385</v>
      </c>
      <c r="W653">
        <v>6303</v>
      </c>
      <c r="X653">
        <v>6082</v>
      </c>
      <c r="Y653">
        <f t="shared" si="31"/>
        <v>0.50892208316511911</v>
      </c>
      <c r="Z653">
        <f t="shared" si="32"/>
        <v>0.49107791683488089</v>
      </c>
      <c r="AA653">
        <v>0.7</v>
      </c>
      <c r="AB653">
        <v>73.5</v>
      </c>
      <c r="AC653">
        <v>23.3</v>
      </c>
      <c r="AD653">
        <v>0.1</v>
      </c>
      <c r="AE653">
        <v>1.1000000000000001</v>
      </c>
      <c r="AF653">
        <v>0</v>
      </c>
      <c r="AG653">
        <v>9611</v>
      </c>
      <c r="AH653">
        <v>41032</v>
      </c>
      <c r="AI653">
        <v>5046</v>
      </c>
      <c r="AJ653">
        <v>22212</v>
      </c>
      <c r="AK653">
        <v>2294</v>
      </c>
      <c r="AL653">
        <v>18.100000000000001</v>
      </c>
      <c r="AM653">
        <v>24.1</v>
      </c>
      <c r="AN653">
        <v>25.9</v>
      </c>
      <c r="AO653">
        <v>19.600000000000001</v>
      </c>
      <c r="AP653">
        <v>23.3</v>
      </c>
      <c r="AQ653">
        <v>16.100000000000001</v>
      </c>
      <c r="AR653">
        <v>15.1</v>
      </c>
      <c r="AS653">
        <v>89.1</v>
      </c>
      <c r="AT653">
        <v>6.7</v>
      </c>
      <c r="AU653">
        <v>0.7</v>
      </c>
      <c r="AV653">
        <v>0.7</v>
      </c>
      <c r="AW653">
        <v>1.3</v>
      </c>
      <c r="AX653">
        <v>1.5</v>
      </c>
      <c r="AY653">
        <v>28.8</v>
      </c>
      <c r="AZ653">
        <v>4604</v>
      </c>
      <c r="BA653">
        <v>72.2</v>
      </c>
      <c r="BB653">
        <v>23.3</v>
      </c>
      <c r="BC653">
        <v>4</v>
      </c>
      <c r="BD653">
        <v>0.5</v>
      </c>
      <c r="BE653">
        <v>12.6</v>
      </c>
    </row>
    <row r="654" spans="1:57" x14ac:dyDescent="0.3">
      <c r="A654">
        <v>652</v>
      </c>
      <c r="B654" t="s">
        <v>509</v>
      </c>
      <c r="C654" t="s">
        <v>62</v>
      </c>
      <c r="D654">
        <v>0.67200000000000004</v>
      </c>
      <c r="E654">
        <v>0.28899999999999998</v>
      </c>
      <c r="F654">
        <v>6862</v>
      </c>
      <c r="G654">
        <v>4608</v>
      </c>
      <c r="H654">
        <v>1985</v>
      </c>
      <c r="I654" t="s">
        <v>3055</v>
      </c>
      <c r="J654">
        <v>1</v>
      </c>
      <c r="K654">
        <v>0</v>
      </c>
      <c r="L654">
        <v>0.67900000000000005</v>
      </c>
      <c r="M654">
        <v>0.311</v>
      </c>
      <c r="N654">
        <v>7146</v>
      </c>
      <c r="O654">
        <v>4854</v>
      </c>
      <c r="P654">
        <v>2220</v>
      </c>
      <c r="Q654">
        <v>42.037182369999996</v>
      </c>
      <c r="R654">
        <v>-95.381971800000002</v>
      </c>
      <c r="S654">
        <v>1415</v>
      </c>
      <c r="T654">
        <v>15</v>
      </c>
      <c r="U654" s="7">
        <f t="shared" si="30"/>
        <v>8.7560562722549767E-4</v>
      </c>
      <c r="V654">
        <v>17131</v>
      </c>
      <c r="W654">
        <v>8878</v>
      </c>
      <c r="X654">
        <v>8253</v>
      </c>
      <c r="Y654">
        <f t="shared" si="31"/>
        <v>0.51824178390053122</v>
      </c>
      <c r="Z654">
        <f t="shared" si="32"/>
        <v>0.48175821609946878</v>
      </c>
      <c r="AA654">
        <v>27.4</v>
      </c>
      <c r="AB654">
        <v>67.5</v>
      </c>
      <c r="AC654">
        <v>1.2</v>
      </c>
      <c r="AD654">
        <v>0.6</v>
      </c>
      <c r="AE654">
        <v>1.9</v>
      </c>
      <c r="AF654">
        <v>0.1</v>
      </c>
      <c r="AG654">
        <v>10873</v>
      </c>
      <c r="AH654">
        <v>51091</v>
      </c>
      <c r="AI654">
        <v>3288</v>
      </c>
      <c r="AJ654">
        <v>27270</v>
      </c>
      <c r="AK654">
        <v>4241</v>
      </c>
      <c r="AL654">
        <v>18.5</v>
      </c>
      <c r="AM654">
        <v>24.1</v>
      </c>
      <c r="AN654">
        <v>25.9</v>
      </c>
      <c r="AO654">
        <v>12.6</v>
      </c>
      <c r="AP654">
        <v>16</v>
      </c>
      <c r="AQ654">
        <v>12.2</v>
      </c>
      <c r="AR654">
        <v>33.299999999999997</v>
      </c>
      <c r="AS654">
        <v>79.2</v>
      </c>
      <c r="AT654">
        <v>9.6</v>
      </c>
      <c r="AU654">
        <v>0</v>
      </c>
      <c r="AV654">
        <v>3.5</v>
      </c>
      <c r="AW654">
        <v>3.5</v>
      </c>
      <c r="AX654">
        <v>4.0999999999999996</v>
      </c>
      <c r="AY654">
        <v>16.3</v>
      </c>
      <c r="AZ654">
        <v>8112</v>
      </c>
      <c r="BA654">
        <v>80.099999999999994</v>
      </c>
      <c r="BB654">
        <v>11.8</v>
      </c>
      <c r="BC654">
        <v>7.9</v>
      </c>
      <c r="BD654">
        <v>0.3</v>
      </c>
      <c r="BE654">
        <v>6.2</v>
      </c>
    </row>
    <row r="655" spans="1:57" x14ac:dyDescent="0.3">
      <c r="A655">
        <v>653</v>
      </c>
      <c r="B655" t="s">
        <v>509</v>
      </c>
      <c r="C655" t="s">
        <v>68</v>
      </c>
      <c r="D655">
        <v>0.72199999999999998</v>
      </c>
      <c r="E655">
        <v>0.23100000000000001</v>
      </c>
      <c r="F655">
        <v>8507</v>
      </c>
      <c r="G655">
        <v>6146</v>
      </c>
      <c r="H655">
        <v>1969</v>
      </c>
      <c r="I655" t="s">
        <v>3055</v>
      </c>
      <c r="J655">
        <v>1</v>
      </c>
      <c r="K655">
        <v>0</v>
      </c>
      <c r="L655">
        <v>0.746</v>
      </c>
      <c r="M655">
        <v>0.23300000000000001</v>
      </c>
      <c r="N655">
        <v>9419</v>
      </c>
      <c r="O655">
        <v>7025</v>
      </c>
      <c r="P655">
        <v>2198</v>
      </c>
      <c r="Q655">
        <v>39.003222899999997</v>
      </c>
      <c r="R655">
        <v>-87.759546240000006</v>
      </c>
      <c r="S655">
        <v>684</v>
      </c>
      <c r="T655">
        <v>6</v>
      </c>
      <c r="U655" s="7">
        <f t="shared" si="30"/>
        <v>3.1227230144686166E-4</v>
      </c>
      <c r="V655">
        <v>19214</v>
      </c>
      <c r="W655">
        <v>10067</v>
      </c>
      <c r="X655">
        <v>9147</v>
      </c>
      <c r="Y655">
        <f t="shared" si="31"/>
        <v>0.52394087644425935</v>
      </c>
      <c r="Z655">
        <f t="shared" si="32"/>
        <v>0.47605912355574059</v>
      </c>
      <c r="AA655">
        <v>2.9</v>
      </c>
      <c r="AB655">
        <v>91</v>
      </c>
      <c r="AC655">
        <v>4.0999999999999996</v>
      </c>
      <c r="AD655">
        <v>0.1</v>
      </c>
      <c r="AE655">
        <v>0.4</v>
      </c>
      <c r="AF655">
        <v>0</v>
      </c>
      <c r="AG655">
        <v>15335</v>
      </c>
      <c r="AH655">
        <v>47468</v>
      </c>
      <c r="AI655">
        <v>2393</v>
      </c>
      <c r="AJ655">
        <v>25955</v>
      </c>
      <c r="AK655">
        <v>2015</v>
      </c>
      <c r="AL655">
        <v>11.9</v>
      </c>
      <c r="AM655">
        <v>12.9</v>
      </c>
      <c r="AN655">
        <v>28.6</v>
      </c>
      <c r="AO655">
        <v>16.100000000000001</v>
      </c>
      <c r="AP655">
        <v>21.5</v>
      </c>
      <c r="AQ655">
        <v>11.3</v>
      </c>
      <c r="AR655">
        <v>22.4</v>
      </c>
      <c r="AS655">
        <v>84.3</v>
      </c>
      <c r="AT655">
        <v>10.6</v>
      </c>
      <c r="AU655">
        <v>0.3</v>
      </c>
      <c r="AV655">
        <v>1.6</v>
      </c>
      <c r="AW655">
        <v>0.8</v>
      </c>
      <c r="AX655">
        <v>2.4</v>
      </c>
      <c r="AY655">
        <v>15.8</v>
      </c>
      <c r="AZ655">
        <v>8102</v>
      </c>
      <c r="BA655">
        <v>80.2</v>
      </c>
      <c r="BB655">
        <v>13.6</v>
      </c>
      <c r="BC655">
        <v>6</v>
      </c>
      <c r="BD655">
        <v>0.2</v>
      </c>
      <c r="BE655">
        <v>6.2</v>
      </c>
    </row>
    <row r="656" spans="1:57" x14ac:dyDescent="0.3">
      <c r="A656">
        <v>654</v>
      </c>
      <c r="B656" t="s">
        <v>509</v>
      </c>
      <c r="C656" t="s">
        <v>69</v>
      </c>
      <c r="D656">
        <v>0.65600000000000003</v>
      </c>
      <c r="E656">
        <v>0.28799999999999998</v>
      </c>
      <c r="F656">
        <v>4591</v>
      </c>
      <c r="G656">
        <v>3013</v>
      </c>
      <c r="H656">
        <v>1323</v>
      </c>
      <c r="I656" t="s">
        <v>3055</v>
      </c>
      <c r="J656">
        <v>1</v>
      </c>
      <c r="K656">
        <v>0</v>
      </c>
      <c r="L656">
        <v>0.70299999999999996</v>
      </c>
      <c r="M656">
        <v>0.27500000000000002</v>
      </c>
      <c r="N656">
        <v>4975</v>
      </c>
      <c r="O656">
        <v>3499</v>
      </c>
      <c r="P656">
        <v>1369</v>
      </c>
      <c r="Q656">
        <v>38.288144019999997</v>
      </c>
      <c r="R656">
        <v>-86.445188250000001</v>
      </c>
      <c r="S656">
        <v>177</v>
      </c>
      <c r="T656">
        <v>1</v>
      </c>
      <c r="U656" s="7">
        <f t="shared" si="30"/>
        <v>9.4357425929420644E-5</v>
      </c>
      <c r="V656">
        <v>10598</v>
      </c>
      <c r="W656">
        <v>5355</v>
      </c>
      <c r="X656">
        <v>5243</v>
      </c>
      <c r="Y656">
        <f t="shared" si="31"/>
        <v>0.50528401585204752</v>
      </c>
      <c r="Z656">
        <f t="shared" si="32"/>
        <v>0.49471598414795243</v>
      </c>
      <c r="AA656">
        <v>1.5</v>
      </c>
      <c r="AB656">
        <v>96.4</v>
      </c>
      <c r="AC656">
        <v>0.2</v>
      </c>
      <c r="AD656">
        <v>0.6</v>
      </c>
      <c r="AE656">
        <v>0</v>
      </c>
      <c r="AF656">
        <v>0</v>
      </c>
      <c r="AG656">
        <v>8247</v>
      </c>
      <c r="AH656">
        <v>40067</v>
      </c>
      <c r="AI656">
        <v>3534</v>
      </c>
      <c r="AJ656">
        <v>19424</v>
      </c>
      <c r="AK656">
        <v>930</v>
      </c>
      <c r="AL656">
        <v>17.8</v>
      </c>
      <c r="AM656">
        <v>19.7</v>
      </c>
      <c r="AN656">
        <v>21.5</v>
      </c>
      <c r="AO656">
        <v>20.7</v>
      </c>
      <c r="AP656">
        <v>16.8</v>
      </c>
      <c r="AQ656">
        <v>11.6</v>
      </c>
      <c r="AR656">
        <v>29.4</v>
      </c>
      <c r="AS656">
        <v>87.7</v>
      </c>
      <c r="AT656">
        <v>7.4</v>
      </c>
      <c r="AU656">
        <v>0.3</v>
      </c>
      <c r="AV656">
        <v>1</v>
      </c>
      <c r="AW656">
        <v>1</v>
      </c>
      <c r="AX656">
        <v>2.6</v>
      </c>
      <c r="AY656">
        <v>32.700000000000003</v>
      </c>
      <c r="AZ656">
        <v>4241</v>
      </c>
      <c r="BA656">
        <v>80.900000000000006</v>
      </c>
      <c r="BB656">
        <v>13.7</v>
      </c>
      <c r="BC656">
        <v>5.4</v>
      </c>
      <c r="BD656">
        <v>0</v>
      </c>
      <c r="BE656">
        <v>4.3</v>
      </c>
    </row>
    <row r="657" spans="1:57" x14ac:dyDescent="0.3">
      <c r="A657">
        <v>655</v>
      </c>
      <c r="B657" t="s">
        <v>509</v>
      </c>
      <c r="C657" t="s">
        <v>107</v>
      </c>
      <c r="D657">
        <v>0.58299999999999996</v>
      </c>
      <c r="E657">
        <v>0.35199999999999998</v>
      </c>
      <c r="F657">
        <v>14404</v>
      </c>
      <c r="G657">
        <v>8394</v>
      </c>
      <c r="H657">
        <v>5064</v>
      </c>
      <c r="I657" t="s">
        <v>3055</v>
      </c>
      <c r="J657">
        <v>1</v>
      </c>
      <c r="K657">
        <v>0</v>
      </c>
      <c r="L657">
        <v>0.60499999999999998</v>
      </c>
      <c r="M657">
        <v>0.37</v>
      </c>
      <c r="N657">
        <v>16125</v>
      </c>
      <c r="O657">
        <v>9752</v>
      </c>
      <c r="P657">
        <v>5971</v>
      </c>
      <c r="Q657">
        <v>37.506755230000003</v>
      </c>
      <c r="R657">
        <v>-94.852457779999995</v>
      </c>
      <c r="S657">
        <v>1449</v>
      </c>
      <c r="T657">
        <v>12</v>
      </c>
      <c r="U657" s="7">
        <f t="shared" si="30"/>
        <v>3.0691322028696388E-4</v>
      </c>
      <c r="V657">
        <v>39099</v>
      </c>
      <c r="W657">
        <v>19571</v>
      </c>
      <c r="X657">
        <v>19528</v>
      </c>
      <c r="Y657">
        <f t="shared" si="31"/>
        <v>0.50054988618634744</v>
      </c>
      <c r="Z657">
        <f t="shared" si="32"/>
        <v>0.49945011381365251</v>
      </c>
      <c r="AA657">
        <v>5.3</v>
      </c>
      <c r="AB657">
        <v>87.4</v>
      </c>
      <c r="AC657">
        <v>2.4</v>
      </c>
      <c r="AD657">
        <v>0.5</v>
      </c>
      <c r="AE657">
        <v>1.8</v>
      </c>
      <c r="AF657">
        <v>0</v>
      </c>
      <c r="AG657">
        <v>29691</v>
      </c>
      <c r="AH657">
        <v>38017</v>
      </c>
      <c r="AI657">
        <v>1911</v>
      </c>
      <c r="AJ657">
        <v>21207</v>
      </c>
      <c r="AK657">
        <v>938</v>
      </c>
      <c r="AL657">
        <v>21.1</v>
      </c>
      <c r="AM657">
        <v>20.2</v>
      </c>
      <c r="AN657">
        <v>32.1</v>
      </c>
      <c r="AO657">
        <v>20.9</v>
      </c>
      <c r="AP657">
        <v>19.5</v>
      </c>
      <c r="AQ657">
        <v>9.6999999999999993</v>
      </c>
      <c r="AR657">
        <v>17.899999999999999</v>
      </c>
      <c r="AS657">
        <v>84.5</v>
      </c>
      <c r="AT657">
        <v>7.8</v>
      </c>
      <c r="AU657">
        <v>0.2</v>
      </c>
      <c r="AV657">
        <v>3.2</v>
      </c>
      <c r="AW657">
        <v>1.7</v>
      </c>
      <c r="AX657">
        <v>2.7</v>
      </c>
      <c r="AY657">
        <v>16.399999999999999</v>
      </c>
      <c r="AZ657">
        <v>18426</v>
      </c>
      <c r="BA657">
        <v>76.3</v>
      </c>
      <c r="BB657">
        <v>17.8</v>
      </c>
      <c r="BC657">
        <v>5.3</v>
      </c>
      <c r="BD657">
        <v>0.5</v>
      </c>
      <c r="BE657">
        <v>5.4</v>
      </c>
    </row>
    <row r="658" spans="1:57" x14ac:dyDescent="0.3">
      <c r="A658">
        <v>656</v>
      </c>
      <c r="B658" t="s">
        <v>509</v>
      </c>
      <c r="C658" t="s">
        <v>94</v>
      </c>
      <c r="D658">
        <v>0.63700000000000001</v>
      </c>
      <c r="E658">
        <v>0.309</v>
      </c>
      <c r="F658">
        <v>6833</v>
      </c>
      <c r="G658">
        <v>4354</v>
      </c>
      <c r="H658">
        <v>2110</v>
      </c>
      <c r="I658" t="s">
        <v>3055</v>
      </c>
      <c r="J658">
        <v>1</v>
      </c>
      <c r="K658">
        <v>0</v>
      </c>
      <c r="L658">
        <v>0.64600000000000002</v>
      </c>
      <c r="M658">
        <v>0.34100000000000003</v>
      </c>
      <c r="N658">
        <v>7665</v>
      </c>
      <c r="O658">
        <v>4955</v>
      </c>
      <c r="P658">
        <v>2612</v>
      </c>
      <c r="Q658">
        <v>44.682555610000001</v>
      </c>
      <c r="R658">
        <v>-84.610062189999994</v>
      </c>
      <c r="S658">
        <v>157</v>
      </c>
      <c r="T658">
        <v>5</v>
      </c>
      <c r="U658" s="7">
        <f t="shared" si="30"/>
        <v>3.617683235655886E-4</v>
      </c>
      <c r="V658">
        <v>13821</v>
      </c>
      <c r="W658">
        <v>6953</v>
      </c>
      <c r="X658">
        <v>6868</v>
      </c>
      <c r="Y658">
        <f t="shared" si="31"/>
        <v>0.50307503075030746</v>
      </c>
      <c r="Z658">
        <f t="shared" si="32"/>
        <v>0.49692496924969248</v>
      </c>
      <c r="AA658">
        <v>1.8</v>
      </c>
      <c r="AB658">
        <v>95</v>
      </c>
      <c r="AC658">
        <v>0.7</v>
      </c>
      <c r="AD658">
        <v>0.5</v>
      </c>
      <c r="AE658">
        <v>0.6</v>
      </c>
      <c r="AF658">
        <v>0.1</v>
      </c>
      <c r="AG658">
        <v>11151</v>
      </c>
      <c r="AH658">
        <v>42666</v>
      </c>
      <c r="AI658">
        <v>2857</v>
      </c>
      <c r="AJ658">
        <v>22891</v>
      </c>
      <c r="AK658">
        <v>1329</v>
      </c>
      <c r="AL658">
        <v>16.399999999999999</v>
      </c>
      <c r="AM658">
        <v>23.9</v>
      </c>
      <c r="AN658">
        <v>26.1</v>
      </c>
      <c r="AO658">
        <v>22.9</v>
      </c>
      <c r="AP658">
        <v>22.5</v>
      </c>
      <c r="AQ658">
        <v>11</v>
      </c>
      <c r="AR658">
        <v>17.399999999999999</v>
      </c>
      <c r="AS658">
        <v>77.3</v>
      </c>
      <c r="AT658">
        <v>12.9</v>
      </c>
      <c r="AU658">
        <v>0.2</v>
      </c>
      <c r="AV658">
        <v>4</v>
      </c>
      <c r="AW658">
        <v>1.4</v>
      </c>
      <c r="AX658">
        <v>4.2</v>
      </c>
      <c r="AY658">
        <v>20.8</v>
      </c>
      <c r="AZ658">
        <v>5107</v>
      </c>
      <c r="BA658">
        <v>75.900000000000006</v>
      </c>
      <c r="BB658">
        <v>16.600000000000001</v>
      </c>
      <c r="BC658">
        <v>7.1</v>
      </c>
      <c r="BD658">
        <v>0.5</v>
      </c>
      <c r="BE658">
        <v>10.4</v>
      </c>
    </row>
    <row r="659" spans="1:57" x14ac:dyDescent="0.3">
      <c r="A659">
        <v>657</v>
      </c>
      <c r="B659" t="s">
        <v>509</v>
      </c>
      <c r="C659" t="s">
        <v>64</v>
      </c>
      <c r="D659">
        <v>0.77900000000000003</v>
      </c>
      <c r="E659">
        <v>0.184</v>
      </c>
      <c r="F659">
        <v>9920</v>
      </c>
      <c r="G659">
        <v>7724</v>
      </c>
      <c r="H659">
        <v>1824</v>
      </c>
      <c r="I659" t="s">
        <v>3055</v>
      </c>
      <c r="J659">
        <v>1</v>
      </c>
      <c r="K659">
        <v>0</v>
      </c>
      <c r="L659">
        <v>0.79500000000000004</v>
      </c>
      <c r="M659">
        <v>0.193</v>
      </c>
      <c r="N659">
        <v>10973</v>
      </c>
      <c r="O659">
        <v>8725</v>
      </c>
      <c r="P659">
        <v>2113</v>
      </c>
      <c r="Q659">
        <v>37.97663738</v>
      </c>
      <c r="R659">
        <v>-91.305281039999997</v>
      </c>
      <c r="S659">
        <v>695</v>
      </c>
      <c r="T659">
        <v>9</v>
      </c>
      <c r="U659" s="7">
        <f t="shared" si="30"/>
        <v>3.6904908352810922E-4</v>
      </c>
      <c r="V659">
        <v>24387</v>
      </c>
      <c r="W659">
        <v>12030</v>
      </c>
      <c r="X659">
        <v>12357</v>
      </c>
      <c r="Y659">
        <f t="shared" si="31"/>
        <v>0.49329560831590602</v>
      </c>
      <c r="Z659">
        <f t="shared" si="32"/>
        <v>0.50670439168409398</v>
      </c>
      <c r="AA659">
        <v>1.9</v>
      </c>
      <c r="AB659">
        <v>95.5</v>
      </c>
      <c r="AC659">
        <v>0.3</v>
      </c>
      <c r="AD659">
        <v>0</v>
      </c>
      <c r="AE659">
        <v>0.1</v>
      </c>
      <c r="AF659">
        <v>0</v>
      </c>
      <c r="AG659">
        <v>18612</v>
      </c>
      <c r="AH659">
        <v>37171</v>
      </c>
      <c r="AI659">
        <v>3624</v>
      </c>
      <c r="AJ659">
        <v>20799</v>
      </c>
      <c r="AK659">
        <v>1530</v>
      </c>
      <c r="AL659">
        <v>20</v>
      </c>
      <c r="AM659">
        <v>24.8</v>
      </c>
      <c r="AN659">
        <v>24.2</v>
      </c>
      <c r="AO659">
        <v>23.5</v>
      </c>
      <c r="AP659">
        <v>17.399999999999999</v>
      </c>
      <c r="AQ659">
        <v>13.7</v>
      </c>
      <c r="AR659">
        <v>21.3</v>
      </c>
      <c r="AS659">
        <v>80.5</v>
      </c>
      <c r="AT659">
        <v>13.2</v>
      </c>
      <c r="AU659">
        <v>0.4</v>
      </c>
      <c r="AV659">
        <v>1.8</v>
      </c>
      <c r="AW659">
        <v>0.8</v>
      </c>
      <c r="AX659">
        <v>3.4</v>
      </c>
      <c r="AY659">
        <v>26.8</v>
      </c>
      <c r="AZ659">
        <v>9420</v>
      </c>
      <c r="BA659">
        <v>79.8</v>
      </c>
      <c r="BB659">
        <v>10.8</v>
      </c>
      <c r="BC659">
        <v>8.9</v>
      </c>
      <c r="BD659">
        <v>0.5</v>
      </c>
      <c r="BE659">
        <v>11.6</v>
      </c>
    </row>
    <row r="660" spans="1:57" x14ac:dyDescent="0.3">
      <c r="A660">
        <v>658</v>
      </c>
      <c r="B660" t="s">
        <v>509</v>
      </c>
      <c r="C660" t="s">
        <v>73</v>
      </c>
      <c r="D660">
        <v>0.70899999999999996</v>
      </c>
      <c r="E660">
        <v>0.24199999999999999</v>
      </c>
      <c r="F660">
        <v>18702</v>
      </c>
      <c r="G660">
        <v>13265</v>
      </c>
      <c r="H660">
        <v>4518</v>
      </c>
      <c r="I660" t="s">
        <v>3055</v>
      </c>
      <c r="J660">
        <v>1</v>
      </c>
      <c r="K660">
        <v>0</v>
      </c>
      <c r="L660">
        <v>0.74399999999999999</v>
      </c>
      <c r="M660">
        <v>0.23899999999999999</v>
      </c>
      <c r="N660">
        <v>20222</v>
      </c>
      <c r="O660">
        <v>15043</v>
      </c>
      <c r="P660">
        <v>4831</v>
      </c>
      <c r="Q660">
        <v>40.850651560000003</v>
      </c>
      <c r="R660">
        <v>-82.919890989999999</v>
      </c>
      <c r="S660">
        <v>609</v>
      </c>
      <c r="T660">
        <v>8</v>
      </c>
      <c r="U660" s="7">
        <f t="shared" si="30"/>
        <v>1.8943430181620136E-4</v>
      </c>
      <c r="V660">
        <v>42231</v>
      </c>
      <c r="W660">
        <v>20626</v>
      </c>
      <c r="X660">
        <v>21605</v>
      </c>
      <c r="Y660">
        <f t="shared" si="31"/>
        <v>0.48840898865762117</v>
      </c>
      <c r="Z660">
        <f t="shared" si="32"/>
        <v>0.51159101134237883</v>
      </c>
      <c r="AA660">
        <v>1.5</v>
      </c>
      <c r="AB660">
        <v>95.7</v>
      </c>
      <c r="AC660">
        <v>0.9</v>
      </c>
      <c r="AD660">
        <v>0.1</v>
      </c>
      <c r="AE660">
        <v>0.4</v>
      </c>
      <c r="AF660">
        <v>0</v>
      </c>
      <c r="AG660">
        <v>32760</v>
      </c>
      <c r="AH660">
        <v>41726</v>
      </c>
      <c r="AI660">
        <v>1070</v>
      </c>
      <c r="AJ660">
        <v>24386</v>
      </c>
      <c r="AK660">
        <v>1340</v>
      </c>
      <c r="AL660">
        <v>16.2</v>
      </c>
      <c r="AM660">
        <v>26.1</v>
      </c>
      <c r="AN660">
        <v>27.5</v>
      </c>
      <c r="AO660">
        <v>18.899999999999999</v>
      </c>
      <c r="AP660">
        <v>20.2</v>
      </c>
      <c r="AQ660">
        <v>8.1</v>
      </c>
      <c r="AR660">
        <v>25.3</v>
      </c>
      <c r="AS660">
        <v>84.4</v>
      </c>
      <c r="AT660">
        <v>9.3000000000000007</v>
      </c>
      <c r="AU660">
        <v>0.3</v>
      </c>
      <c r="AV660">
        <v>2.7</v>
      </c>
      <c r="AW660">
        <v>1.1000000000000001</v>
      </c>
      <c r="AX660">
        <v>2.2000000000000002</v>
      </c>
      <c r="AY660">
        <v>20.8</v>
      </c>
      <c r="AZ660">
        <v>18534</v>
      </c>
      <c r="BA660">
        <v>83.2</v>
      </c>
      <c r="BB660">
        <v>11.4</v>
      </c>
      <c r="BC660">
        <v>5.4</v>
      </c>
      <c r="BD660">
        <v>0</v>
      </c>
      <c r="BE660">
        <v>6.4</v>
      </c>
    </row>
    <row r="661" spans="1:57" x14ac:dyDescent="0.3">
      <c r="A661">
        <v>659</v>
      </c>
      <c r="B661" t="s">
        <v>509</v>
      </c>
      <c r="C661" t="s">
        <v>74</v>
      </c>
      <c r="D661">
        <v>0.67200000000000004</v>
      </c>
      <c r="E661">
        <v>0.28699999999999998</v>
      </c>
      <c r="F661">
        <v>35563</v>
      </c>
      <c r="G661">
        <v>23912</v>
      </c>
      <c r="H661">
        <v>10215</v>
      </c>
      <c r="I661" t="s">
        <v>3055</v>
      </c>
      <c r="J661">
        <v>1</v>
      </c>
      <c r="K661">
        <v>0</v>
      </c>
      <c r="L661">
        <v>0.68100000000000005</v>
      </c>
      <c r="M661">
        <v>0.307</v>
      </c>
      <c r="N661">
        <v>41125</v>
      </c>
      <c r="O661">
        <v>28002</v>
      </c>
      <c r="P661">
        <v>12610</v>
      </c>
      <c r="Q661">
        <v>41.684477090000001</v>
      </c>
      <c r="R661">
        <v>-80.107605919999997</v>
      </c>
      <c r="S661">
        <v>585</v>
      </c>
      <c r="T661">
        <v>3</v>
      </c>
      <c r="U661" s="7">
        <f t="shared" si="30"/>
        <v>3.4543507547756398E-5</v>
      </c>
      <c r="V661">
        <v>86847</v>
      </c>
      <c r="W661">
        <v>42498</v>
      </c>
      <c r="X661">
        <v>44349</v>
      </c>
      <c r="Y661">
        <f t="shared" si="31"/>
        <v>0.48934332792151713</v>
      </c>
      <c r="Z661">
        <f t="shared" si="32"/>
        <v>0.51065667207848287</v>
      </c>
      <c r="AA661">
        <v>1.2</v>
      </c>
      <c r="AB661">
        <v>95.1</v>
      </c>
      <c r="AC661">
        <v>1.9</v>
      </c>
      <c r="AD661">
        <v>0.1</v>
      </c>
      <c r="AE661">
        <v>0.4</v>
      </c>
      <c r="AF661">
        <v>0</v>
      </c>
      <c r="AG661">
        <v>67896</v>
      </c>
      <c r="AH661">
        <v>47179</v>
      </c>
      <c r="AI661">
        <v>1277</v>
      </c>
      <c r="AJ661">
        <v>24716</v>
      </c>
      <c r="AK661">
        <v>570</v>
      </c>
      <c r="AL661">
        <v>14.5</v>
      </c>
      <c r="AM661">
        <v>20</v>
      </c>
      <c r="AN661">
        <v>29.8</v>
      </c>
      <c r="AO661">
        <v>18.3</v>
      </c>
      <c r="AP661">
        <v>20.3</v>
      </c>
      <c r="AQ661">
        <v>10.4</v>
      </c>
      <c r="AR661">
        <v>21.2</v>
      </c>
      <c r="AS661">
        <v>77.099999999999994</v>
      </c>
      <c r="AT661">
        <v>10.9</v>
      </c>
      <c r="AU661">
        <v>0.4</v>
      </c>
      <c r="AV661">
        <v>6.1</v>
      </c>
      <c r="AW661">
        <v>1.4</v>
      </c>
      <c r="AX661">
        <v>4.2</v>
      </c>
      <c r="AY661">
        <v>22</v>
      </c>
      <c r="AZ661">
        <v>38270</v>
      </c>
      <c r="BA661">
        <v>80.900000000000006</v>
      </c>
      <c r="BB661">
        <v>10.9</v>
      </c>
      <c r="BC661">
        <v>8</v>
      </c>
      <c r="BD661">
        <v>0.2</v>
      </c>
      <c r="BE661">
        <v>6</v>
      </c>
    </row>
    <row r="662" spans="1:57" x14ac:dyDescent="0.3">
      <c r="A662">
        <v>660</v>
      </c>
      <c r="B662" t="s">
        <v>509</v>
      </c>
      <c r="C662" t="s">
        <v>76</v>
      </c>
      <c r="D662">
        <v>0.501</v>
      </c>
      <c r="E662">
        <v>0.44600000000000001</v>
      </c>
      <c r="F662">
        <v>7678</v>
      </c>
      <c r="G662">
        <v>3844</v>
      </c>
      <c r="H662">
        <v>3426</v>
      </c>
      <c r="I662" t="s">
        <v>3055</v>
      </c>
      <c r="J662">
        <v>1</v>
      </c>
      <c r="K662">
        <v>0</v>
      </c>
      <c r="L662">
        <v>0.53100000000000003</v>
      </c>
      <c r="M662">
        <v>0.45500000000000002</v>
      </c>
      <c r="N662">
        <v>8695</v>
      </c>
      <c r="O662">
        <v>4620</v>
      </c>
      <c r="P662">
        <v>3953</v>
      </c>
      <c r="Q662">
        <v>43.23870316</v>
      </c>
      <c r="R662">
        <v>-90.930736859999996</v>
      </c>
      <c r="S662">
        <v>389</v>
      </c>
      <c r="T662">
        <v>1</v>
      </c>
      <c r="U662" s="7">
        <f t="shared" si="30"/>
        <v>6.1300803040519836E-5</v>
      </c>
      <c r="V662">
        <v>16313</v>
      </c>
      <c r="W662">
        <v>8469</v>
      </c>
      <c r="X662">
        <v>7844</v>
      </c>
      <c r="Y662">
        <f t="shared" si="31"/>
        <v>0.51915650095016241</v>
      </c>
      <c r="Z662">
        <f t="shared" si="32"/>
        <v>0.48084349904983753</v>
      </c>
      <c r="AA662">
        <v>1.3</v>
      </c>
      <c r="AB662">
        <v>94.9</v>
      </c>
      <c r="AC662">
        <v>1.7</v>
      </c>
      <c r="AD662">
        <v>0.4</v>
      </c>
      <c r="AE662">
        <v>0.5</v>
      </c>
      <c r="AF662">
        <v>0</v>
      </c>
      <c r="AG662">
        <v>12833</v>
      </c>
      <c r="AH662">
        <v>47331</v>
      </c>
      <c r="AI662">
        <v>2123</v>
      </c>
      <c r="AJ662">
        <v>24391</v>
      </c>
      <c r="AK662">
        <v>968</v>
      </c>
      <c r="AL662">
        <v>13</v>
      </c>
      <c r="AM662">
        <v>19.399999999999999</v>
      </c>
      <c r="AN662">
        <v>27.1</v>
      </c>
      <c r="AO662">
        <v>17.899999999999999</v>
      </c>
      <c r="AP662">
        <v>20.7</v>
      </c>
      <c r="AQ662">
        <v>11.9</v>
      </c>
      <c r="AR662">
        <v>22.4</v>
      </c>
      <c r="AS662">
        <v>81.7</v>
      </c>
      <c r="AT662">
        <v>8.8000000000000007</v>
      </c>
      <c r="AU662">
        <v>0.4</v>
      </c>
      <c r="AV662">
        <v>3.2</v>
      </c>
      <c r="AW662">
        <v>1.4</v>
      </c>
      <c r="AX662">
        <v>4.5</v>
      </c>
      <c r="AY662">
        <v>22.6</v>
      </c>
      <c r="AZ662">
        <v>7530</v>
      </c>
      <c r="BA662">
        <v>77.599999999999994</v>
      </c>
      <c r="BB662">
        <v>14.2</v>
      </c>
      <c r="BC662">
        <v>8.1</v>
      </c>
      <c r="BD662">
        <v>0.1</v>
      </c>
      <c r="BE662">
        <v>4.0999999999999996</v>
      </c>
    </row>
    <row r="663" spans="1:57" x14ac:dyDescent="0.3">
      <c r="A663">
        <v>661</v>
      </c>
      <c r="B663" t="s">
        <v>510</v>
      </c>
      <c r="C663" t="s">
        <v>65</v>
      </c>
      <c r="D663">
        <v>0.748</v>
      </c>
      <c r="E663">
        <v>0.20300000000000001</v>
      </c>
      <c r="F663">
        <v>28786</v>
      </c>
      <c r="G663">
        <v>21539</v>
      </c>
      <c r="H663">
        <v>5834</v>
      </c>
      <c r="I663" t="s">
        <v>3055</v>
      </c>
      <c r="J663">
        <v>1</v>
      </c>
      <c r="K663">
        <v>0</v>
      </c>
      <c r="L663">
        <v>0.76400000000000001</v>
      </c>
      <c r="M663">
        <v>0.216</v>
      </c>
      <c r="N663">
        <v>30505</v>
      </c>
      <c r="O663">
        <v>23294</v>
      </c>
      <c r="P663">
        <v>6577</v>
      </c>
      <c r="Q663">
        <v>35.902305509999998</v>
      </c>
      <c r="R663">
        <v>-96.370860280000002</v>
      </c>
      <c r="S663">
        <v>1651</v>
      </c>
      <c r="T663">
        <v>39</v>
      </c>
      <c r="U663" s="7">
        <f t="shared" si="30"/>
        <v>5.5007828037066816E-4</v>
      </c>
      <c r="V663">
        <v>70899</v>
      </c>
      <c r="W663">
        <v>35142</v>
      </c>
      <c r="X663">
        <v>35757</v>
      </c>
      <c r="Y663">
        <f t="shared" si="31"/>
        <v>0.49566284432784663</v>
      </c>
      <c r="Z663">
        <f t="shared" si="32"/>
        <v>0.50433715567215331</v>
      </c>
      <c r="AA663">
        <v>3.9</v>
      </c>
      <c r="AB663">
        <v>76.8</v>
      </c>
      <c r="AC663">
        <v>2.2000000000000002</v>
      </c>
      <c r="AD663">
        <v>11.7</v>
      </c>
      <c r="AE663">
        <v>0.6</v>
      </c>
      <c r="AF663">
        <v>0</v>
      </c>
      <c r="AG663">
        <v>53042</v>
      </c>
      <c r="AH663">
        <v>47147</v>
      </c>
      <c r="AI663">
        <v>1518</v>
      </c>
      <c r="AJ663">
        <v>24056</v>
      </c>
      <c r="AK663">
        <v>623</v>
      </c>
      <c r="AL663">
        <v>15.2</v>
      </c>
      <c r="AM663">
        <v>22.6</v>
      </c>
      <c r="AN663">
        <v>29.6</v>
      </c>
      <c r="AO663">
        <v>17.2</v>
      </c>
      <c r="AP663">
        <v>22.2</v>
      </c>
      <c r="AQ663">
        <v>12.2</v>
      </c>
      <c r="AR663">
        <v>18.8</v>
      </c>
      <c r="AS663">
        <v>84.6</v>
      </c>
      <c r="AT663">
        <v>8.6</v>
      </c>
      <c r="AU663">
        <v>0.3</v>
      </c>
      <c r="AV663">
        <v>0.9</v>
      </c>
      <c r="AW663">
        <v>0.8</v>
      </c>
      <c r="AX663">
        <v>4.9000000000000004</v>
      </c>
      <c r="AY663">
        <v>24.9</v>
      </c>
      <c r="AZ663">
        <v>30227</v>
      </c>
      <c r="BA663">
        <v>81.599999999999994</v>
      </c>
      <c r="BB663">
        <v>13.1</v>
      </c>
      <c r="BC663">
        <v>5.0999999999999996</v>
      </c>
      <c r="BD663">
        <v>0.2</v>
      </c>
      <c r="BE663">
        <v>4.2</v>
      </c>
    </row>
    <row r="664" spans="1:57" x14ac:dyDescent="0.3">
      <c r="A664">
        <v>662</v>
      </c>
      <c r="B664" t="s">
        <v>511</v>
      </c>
      <c r="C664" t="s">
        <v>168</v>
      </c>
      <c r="D664">
        <v>0.72199999999999998</v>
      </c>
      <c r="E664">
        <v>0.26600000000000001</v>
      </c>
      <c r="F664">
        <v>6252</v>
      </c>
      <c r="G664">
        <v>4511</v>
      </c>
      <c r="H664">
        <v>1663</v>
      </c>
      <c r="I664" t="s">
        <v>3055</v>
      </c>
      <c r="J664">
        <v>1</v>
      </c>
      <c r="K664">
        <v>0</v>
      </c>
      <c r="L664">
        <v>0.73499999999999999</v>
      </c>
      <c r="M664">
        <v>0.25700000000000001</v>
      </c>
      <c r="N664">
        <v>6617</v>
      </c>
      <c r="O664">
        <v>4864</v>
      </c>
      <c r="P664">
        <v>1700</v>
      </c>
      <c r="Q664">
        <v>31.729418030000001</v>
      </c>
      <c r="R664">
        <v>-86.315931039999995</v>
      </c>
      <c r="S664">
        <v>621</v>
      </c>
      <c r="T664">
        <v>30</v>
      </c>
      <c r="U664" s="7">
        <f t="shared" si="30"/>
        <v>2.1635655560363477E-3</v>
      </c>
      <c r="V664">
        <v>13866</v>
      </c>
      <c r="W664">
        <v>6786</v>
      </c>
      <c r="X664">
        <v>7080</v>
      </c>
      <c r="Y664">
        <f t="shared" si="31"/>
        <v>0.48939852877542189</v>
      </c>
      <c r="Z664">
        <f t="shared" si="32"/>
        <v>0.51060147122457811</v>
      </c>
      <c r="AA664">
        <v>1.8</v>
      </c>
      <c r="AB664">
        <v>71.2</v>
      </c>
      <c r="AC664">
        <v>23.1</v>
      </c>
      <c r="AD664">
        <v>0.8</v>
      </c>
      <c r="AE664">
        <v>1.4</v>
      </c>
      <c r="AF664">
        <v>0</v>
      </c>
      <c r="AG664">
        <v>10551</v>
      </c>
      <c r="AH664">
        <v>38937</v>
      </c>
      <c r="AI664">
        <v>3177</v>
      </c>
      <c r="AJ664">
        <v>21580</v>
      </c>
      <c r="AK664">
        <v>1212</v>
      </c>
      <c r="AL664">
        <v>17.600000000000001</v>
      </c>
      <c r="AM664">
        <v>22.5</v>
      </c>
      <c r="AN664">
        <v>26.4</v>
      </c>
      <c r="AO664">
        <v>13.1</v>
      </c>
      <c r="AP664">
        <v>24.1</v>
      </c>
      <c r="AQ664">
        <v>13.2</v>
      </c>
      <c r="AR664">
        <v>23.3</v>
      </c>
      <c r="AS664">
        <v>81.2</v>
      </c>
      <c r="AT664">
        <v>12.2</v>
      </c>
      <c r="AU664">
        <v>0.1</v>
      </c>
      <c r="AV664">
        <v>1.7</v>
      </c>
      <c r="AW664">
        <v>0.8</v>
      </c>
      <c r="AX664">
        <v>4</v>
      </c>
      <c r="AY664">
        <v>28.6</v>
      </c>
      <c r="AZ664">
        <v>5700</v>
      </c>
      <c r="BA664">
        <v>73</v>
      </c>
      <c r="BB664">
        <v>19.100000000000001</v>
      </c>
      <c r="BC664">
        <v>7.8</v>
      </c>
      <c r="BD664">
        <v>0.2</v>
      </c>
      <c r="BE664">
        <v>6.4</v>
      </c>
    </row>
    <row r="665" spans="1:57" x14ac:dyDescent="0.3">
      <c r="A665">
        <v>663</v>
      </c>
      <c r="B665" t="s">
        <v>512</v>
      </c>
      <c r="C665" t="s">
        <v>132</v>
      </c>
      <c r="D665">
        <v>0.60499999999999998</v>
      </c>
      <c r="E665">
        <v>0.378</v>
      </c>
      <c r="F665">
        <v>7500</v>
      </c>
      <c r="G665">
        <v>4539</v>
      </c>
      <c r="H665">
        <v>2835</v>
      </c>
      <c r="I665" t="s">
        <v>3055</v>
      </c>
      <c r="J665">
        <v>1</v>
      </c>
      <c r="K665">
        <v>0</v>
      </c>
      <c r="L665">
        <v>0.61899999999999999</v>
      </c>
      <c r="M665">
        <v>0.371</v>
      </c>
      <c r="N665">
        <v>8052</v>
      </c>
      <c r="O665">
        <v>4987</v>
      </c>
      <c r="P665">
        <v>2986</v>
      </c>
      <c r="Q665">
        <v>31.922895650000001</v>
      </c>
      <c r="R665">
        <v>-83.768118430000001</v>
      </c>
      <c r="S665">
        <v>664</v>
      </c>
      <c r="T665">
        <v>23</v>
      </c>
      <c r="U665" s="7">
        <f t="shared" si="30"/>
        <v>9.9978265594435987E-4</v>
      </c>
      <c r="V665">
        <v>23005</v>
      </c>
      <c r="W665">
        <v>10813</v>
      </c>
      <c r="X665">
        <v>12192</v>
      </c>
      <c r="Y665">
        <f t="shared" si="31"/>
        <v>0.4700282547272332</v>
      </c>
      <c r="Z665">
        <f t="shared" si="32"/>
        <v>0.5299717452727668</v>
      </c>
      <c r="AA665">
        <v>3.2</v>
      </c>
      <c r="AB665">
        <v>50.6</v>
      </c>
      <c r="AC665">
        <v>43.2</v>
      </c>
      <c r="AD665">
        <v>0</v>
      </c>
      <c r="AE665">
        <v>1.2</v>
      </c>
      <c r="AF665">
        <v>0.2</v>
      </c>
      <c r="AG665">
        <v>16976</v>
      </c>
      <c r="AH665">
        <v>33194</v>
      </c>
      <c r="AI665">
        <v>3700</v>
      </c>
      <c r="AJ665">
        <v>21225</v>
      </c>
      <c r="AK665">
        <v>2736</v>
      </c>
      <c r="AL665">
        <v>31.2</v>
      </c>
      <c r="AM665">
        <v>40.6</v>
      </c>
      <c r="AN665">
        <v>28.7</v>
      </c>
      <c r="AO665">
        <v>20</v>
      </c>
      <c r="AP665">
        <v>25.1</v>
      </c>
      <c r="AQ665">
        <v>11.6</v>
      </c>
      <c r="AR665">
        <v>14.6</v>
      </c>
      <c r="AS665">
        <v>83.8</v>
      </c>
      <c r="AT665">
        <v>10.5</v>
      </c>
      <c r="AU665">
        <v>0.3</v>
      </c>
      <c r="AV665">
        <v>1</v>
      </c>
      <c r="AW665">
        <v>1.7</v>
      </c>
      <c r="AX665">
        <v>2.8</v>
      </c>
      <c r="AY665">
        <v>18.8</v>
      </c>
      <c r="AZ665">
        <v>8481</v>
      </c>
      <c r="BA665">
        <v>69.099999999999994</v>
      </c>
      <c r="BB665">
        <v>21.9</v>
      </c>
      <c r="BC665">
        <v>9</v>
      </c>
      <c r="BD665">
        <v>0</v>
      </c>
      <c r="BE665">
        <v>14.8</v>
      </c>
    </row>
    <row r="666" spans="1:57" x14ac:dyDescent="0.3">
      <c r="A666">
        <v>664</v>
      </c>
      <c r="B666" t="s">
        <v>513</v>
      </c>
      <c r="C666" t="s">
        <v>140</v>
      </c>
      <c r="D666">
        <v>0.437</v>
      </c>
      <c r="E666">
        <v>0.52600000000000002</v>
      </c>
      <c r="F666">
        <v>15894</v>
      </c>
      <c r="G666">
        <v>6953</v>
      </c>
      <c r="H666">
        <v>8368</v>
      </c>
      <c r="I666" t="s">
        <v>3056</v>
      </c>
      <c r="J666">
        <v>0</v>
      </c>
      <c r="K666">
        <v>1</v>
      </c>
      <c r="L666">
        <v>0.45</v>
      </c>
      <c r="M666">
        <v>0.51800000000000002</v>
      </c>
      <c r="N666">
        <v>16086</v>
      </c>
      <c r="O666">
        <v>7244</v>
      </c>
      <c r="P666">
        <v>8325</v>
      </c>
      <c r="Q666">
        <v>35.212473180000003</v>
      </c>
      <c r="R666">
        <v>-90.308394059999998</v>
      </c>
      <c r="S666">
        <v>2532</v>
      </c>
      <c r="T666">
        <v>53</v>
      </c>
      <c r="U666" s="7">
        <f t="shared" si="30"/>
        <v>1.0755306627704046E-3</v>
      </c>
      <c r="V666">
        <v>49278</v>
      </c>
      <c r="W666">
        <v>23303</v>
      </c>
      <c r="X666">
        <v>25975</v>
      </c>
      <c r="Y666">
        <f t="shared" si="31"/>
        <v>0.47288851008563659</v>
      </c>
      <c r="Z666">
        <f t="shared" si="32"/>
        <v>0.52711148991436341</v>
      </c>
      <c r="AA666">
        <v>2.4</v>
      </c>
      <c r="AB666">
        <v>43.2</v>
      </c>
      <c r="AC666">
        <v>48.9</v>
      </c>
      <c r="AD666">
        <v>0.3</v>
      </c>
      <c r="AE666">
        <v>0.7</v>
      </c>
      <c r="AF666">
        <v>0.1</v>
      </c>
      <c r="AG666">
        <v>35076</v>
      </c>
      <c r="AH666">
        <v>38558</v>
      </c>
      <c r="AI666">
        <v>3004</v>
      </c>
      <c r="AJ666">
        <v>20721</v>
      </c>
      <c r="AK666">
        <v>665</v>
      </c>
      <c r="AL666">
        <v>23.5</v>
      </c>
      <c r="AM666">
        <v>37</v>
      </c>
      <c r="AN666">
        <v>29.4</v>
      </c>
      <c r="AO666">
        <v>18.399999999999999</v>
      </c>
      <c r="AP666">
        <v>23.1</v>
      </c>
      <c r="AQ666">
        <v>10.199999999999999</v>
      </c>
      <c r="AR666">
        <v>18.8</v>
      </c>
      <c r="AS666">
        <v>82.1</v>
      </c>
      <c r="AT666">
        <v>10.1</v>
      </c>
      <c r="AU666">
        <v>0.3</v>
      </c>
      <c r="AV666">
        <v>1.7</v>
      </c>
      <c r="AW666">
        <v>2.4</v>
      </c>
      <c r="AX666">
        <v>3.4</v>
      </c>
      <c r="AY666">
        <v>19.899999999999999</v>
      </c>
      <c r="AZ666">
        <v>20282</v>
      </c>
      <c r="BA666">
        <v>76.900000000000006</v>
      </c>
      <c r="BB666">
        <v>16.5</v>
      </c>
      <c r="BC666">
        <v>6.5</v>
      </c>
      <c r="BD666">
        <v>0.2</v>
      </c>
      <c r="BE666">
        <v>8.4</v>
      </c>
    </row>
    <row r="667" spans="1:57" x14ac:dyDescent="0.3">
      <c r="A667">
        <v>665</v>
      </c>
      <c r="B667" t="s">
        <v>513</v>
      </c>
      <c r="C667" t="s">
        <v>63</v>
      </c>
      <c r="D667">
        <v>0.81499999999999995</v>
      </c>
      <c r="E667">
        <v>0.153</v>
      </c>
      <c r="F667">
        <v>4037</v>
      </c>
      <c r="G667">
        <v>3290</v>
      </c>
      <c r="H667">
        <v>617</v>
      </c>
      <c r="I667" t="s">
        <v>3055</v>
      </c>
      <c r="J667">
        <v>1</v>
      </c>
      <c r="K667">
        <v>0</v>
      </c>
      <c r="L667">
        <v>0.81399999999999995</v>
      </c>
      <c r="M667">
        <v>0.17199999999999999</v>
      </c>
      <c r="N667">
        <v>4242</v>
      </c>
      <c r="O667">
        <v>3451</v>
      </c>
      <c r="P667">
        <v>731</v>
      </c>
      <c r="Q667">
        <v>37.358392369999997</v>
      </c>
      <c r="R667">
        <v>-88.088260900000023</v>
      </c>
      <c r="S667">
        <v>173</v>
      </c>
      <c r="T667">
        <v>1</v>
      </c>
      <c r="U667" s="7">
        <f t="shared" si="30"/>
        <v>1.0924186148131964E-4</v>
      </c>
      <c r="V667">
        <v>9154</v>
      </c>
      <c r="W667">
        <v>4627</v>
      </c>
      <c r="X667">
        <v>4527</v>
      </c>
      <c r="Y667">
        <f t="shared" si="31"/>
        <v>0.50546209307406598</v>
      </c>
      <c r="Z667">
        <f t="shared" si="32"/>
        <v>0.49453790692593402</v>
      </c>
      <c r="AA667">
        <v>1</v>
      </c>
      <c r="AB667">
        <v>96.4</v>
      </c>
      <c r="AC667">
        <v>1.3</v>
      </c>
      <c r="AD667">
        <v>0</v>
      </c>
      <c r="AE667">
        <v>0</v>
      </c>
      <c r="AF667">
        <v>0</v>
      </c>
      <c r="AG667">
        <v>7000</v>
      </c>
      <c r="AH667">
        <v>41114</v>
      </c>
      <c r="AI667">
        <v>2805</v>
      </c>
      <c r="AJ667">
        <v>22765</v>
      </c>
      <c r="AK667">
        <v>2086</v>
      </c>
      <c r="AL667">
        <v>17.7</v>
      </c>
      <c r="AM667">
        <v>25.4</v>
      </c>
      <c r="AN667">
        <v>28.3</v>
      </c>
      <c r="AO667">
        <v>17.5</v>
      </c>
      <c r="AP667">
        <v>18.3</v>
      </c>
      <c r="AQ667">
        <v>14.3</v>
      </c>
      <c r="AR667">
        <v>21.6</v>
      </c>
      <c r="AS667">
        <v>77.900000000000006</v>
      </c>
      <c r="AT667">
        <v>13</v>
      </c>
      <c r="AU667">
        <v>0.8</v>
      </c>
      <c r="AV667">
        <v>2.8</v>
      </c>
      <c r="AW667">
        <v>1.5</v>
      </c>
      <c r="AX667">
        <v>3.9</v>
      </c>
      <c r="AY667">
        <v>24.5</v>
      </c>
      <c r="AZ667">
        <v>3690</v>
      </c>
      <c r="BA667">
        <v>71</v>
      </c>
      <c r="BB667">
        <v>18.899999999999999</v>
      </c>
      <c r="BC667">
        <v>9.9</v>
      </c>
      <c r="BD667">
        <v>0.1</v>
      </c>
      <c r="BE667">
        <v>4.4000000000000004</v>
      </c>
    </row>
    <row r="668" spans="1:57" x14ac:dyDescent="0.3">
      <c r="A668">
        <v>666</v>
      </c>
      <c r="B668" t="s">
        <v>514</v>
      </c>
      <c r="C668" t="s">
        <v>116</v>
      </c>
      <c r="D668">
        <v>0.73799999999999999</v>
      </c>
      <c r="E668">
        <v>0.24199999999999999</v>
      </c>
      <c r="F668">
        <v>5386</v>
      </c>
      <c r="G668">
        <v>3977</v>
      </c>
      <c r="H668">
        <v>1302</v>
      </c>
      <c r="I668" t="s">
        <v>3055</v>
      </c>
      <c r="J668">
        <v>1</v>
      </c>
      <c r="K668">
        <v>0</v>
      </c>
      <c r="L668">
        <v>0.76400000000000001</v>
      </c>
      <c r="M668">
        <v>0.22600000000000001</v>
      </c>
      <c r="N668">
        <v>6114</v>
      </c>
      <c r="O668">
        <v>4673</v>
      </c>
      <c r="P668">
        <v>1382</v>
      </c>
      <c r="Q668">
        <v>35.818306620000001</v>
      </c>
      <c r="R668">
        <v>-89.149162689999997</v>
      </c>
      <c r="S668">
        <v>929</v>
      </c>
      <c r="T668">
        <v>23</v>
      </c>
      <c r="U668" s="7">
        <f t="shared" si="30"/>
        <v>1.5803215610828637E-3</v>
      </c>
      <c r="V668">
        <v>14554</v>
      </c>
      <c r="W668">
        <v>6915</v>
      </c>
      <c r="X668">
        <v>7639</v>
      </c>
      <c r="Y668">
        <f t="shared" si="31"/>
        <v>0.47512711282121756</v>
      </c>
      <c r="Z668">
        <f t="shared" si="32"/>
        <v>0.52487288717878244</v>
      </c>
      <c r="AA668">
        <v>10.1</v>
      </c>
      <c r="AB668">
        <v>74.7</v>
      </c>
      <c r="AC668">
        <v>13.2</v>
      </c>
      <c r="AD668">
        <v>0.2</v>
      </c>
      <c r="AE668">
        <v>0.2</v>
      </c>
      <c r="AF668">
        <v>0</v>
      </c>
      <c r="AG668">
        <v>10593</v>
      </c>
      <c r="AH668">
        <v>39692</v>
      </c>
      <c r="AI668">
        <v>4450</v>
      </c>
      <c r="AJ668">
        <v>21056</v>
      </c>
      <c r="AK668">
        <v>1292</v>
      </c>
      <c r="AL668">
        <v>17.7</v>
      </c>
      <c r="AM668">
        <v>24.1</v>
      </c>
      <c r="AN668">
        <v>30</v>
      </c>
      <c r="AO668">
        <v>14.8</v>
      </c>
      <c r="AP668">
        <v>24.2</v>
      </c>
      <c r="AQ668">
        <v>12.2</v>
      </c>
      <c r="AR668">
        <v>18.899999999999999</v>
      </c>
      <c r="AS668">
        <v>90.8</v>
      </c>
      <c r="AT668">
        <v>6</v>
      </c>
      <c r="AU668">
        <v>0</v>
      </c>
      <c r="AV668">
        <v>0.9</v>
      </c>
      <c r="AW668">
        <v>0.4</v>
      </c>
      <c r="AX668">
        <v>1.9</v>
      </c>
      <c r="AY668">
        <v>23.2</v>
      </c>
      <c r="AZ668">
        <v>6048</v>
      </c>
      <c r="BA668">
        <v>79.400000000000006</v>
      </c>
      <c r="BB668">
        <v>14.1</v>
      </c>
      <c r="BC668">
        <v>6.4</v>
      </c>
      <c r="BD668">
        <v>0.1</v>
      </c>
      <c r="BE668">
        <v>5.9</v>
      </c>
    </row>
    <row r="669" spans="1:57" x14ac:dyDescent="0.3">
      <c r="A669">
        <v>667</v>
      </c>
      <c r="B669" t="s">
        <v>514</v>
      </c>
      <c r="C669" t="s">
        <v>117</v>
      </c>
      <c r="D669">
        <v>0.70299999999999996</v>
      </c>
      <c r="E669">
        <v>0.26700000000000002</v>
      </c>
      <c r="F669">
        <v>1395</v>
      </c>
      <c r="G669">
        <v>980</v>
      </c>
      <c r="H669">
        <v>372</v>
      </c>
      <c r="I669" t="s">
        <v>3055</v>
      </c>
      <c r="J669">
        <v>1</v>
      </c>
      <c r="K669">
        <v>0</v>
      </c>
      <c r="L669">
        <v>0.77500000000000002</v>
      </c>
      <c r="M669">
        <v>0.219</v>
      </c>
      <c r="N669">
        <v>1573</v>
      </c>
      <c r="O669">
        <v>1219</v>
      </c>
      <c r="P669">
        <v>344</v>
      </c>
      <c r="Q669">
        <v>30.72367027</v>
      </c>
      <c r="R669">
        <v>-101.4134238</v>
      </c>
      <c r="S669">
        <v>166</v>
      </c>
      <c r="T669">
        <v>7</v>
      </c>
      <c r="U669" s="7">
        <f t="shared" si="30"/>
        <v>1.8248175182481751E-3</v>
      </c>
      <c r="V669">
        <v>3836</v>
      </c>
      <c r="W669">
        <v>1903</v>
      </c>
      <c r="X669">
        <v>1933</v>
      </c>
      <c r="Y669">
        <f t="shared" si="31"/>
        <v>0.49608967674661103</v>
      </c>
      <c r="Z669">
        <f t="shared" si="32"/>
        <v>0.50391032325338891</v>
      </c>
      <c r="AA669">
        <v>66.099999999999994</v>
      </c>
      <c r="AB669">
        <v>33</v>
      </c>
      <c r="AC669">
        <v>0.9</v>
      </c>
      <c r="AD669">
        <v>0</v>
      </c>
      <c r="AE669">
        <v>0</v>
      </c>
      <c r="AF669">
        <v>0</v>
      </c>
      <c r="AG669">
        <v>2618</v>
      </c>
      <c r="AH669">
        <v>52310</v>
      </c>
      <c r="AI669">
        <v>7773</v>
      </c>
      <c r="AJ669">
        <v>23296</v>
      </c>
      <c r="AK669">
        <v>3356</v>
      </c>
      <c r="AL669">
        <v>20.9</v>
      </c>
      <c r="AM669">
        <v>39.799999999999997</v>
      </c>
      <c r="AN669">
        <v>26.4</v>
      </c>
      <c r="AO669">
        <v>17</v>
      </c>
      <c r="AP669">
        <v>19.100000000000001</v>
      </c>
      <c r="AQ669">
        <v>24.5</v>
      </c>
      <c r="AR669">
        <v>13</v>
      </c>
      <c r="AS669">
        <v>80</v>
      </c>
      <c r="AT669">
        <v>16.5</v>
      </c>
      <c r="AU669">
        <v>0</v>
      </c>
      <c r="AV669">
        <v>0</v>
      </c>
      <c r="AW669">
        <v>0</v>
      </c>
      <c r="AX669">
        <v>3.5</v>
      </c>
      <c r="AY669">
        <v>22.3</v>
      </c>
      <c r="AZ669">
        <v>1733</v>
      </c>
      <c r="BA669">
        <v>66.900000000000006</v>
      </c>
      <c r="BB669">
        <v>19.2</v>
      </c>
      <c r="BC669">
        <v>13.8</v>
      </c>
      <c r="BD669">
        <v>0</v>
      </c>
      <c r="BE669">
        <v>2.4</v>
      </c>
    </row>
    <row r="670" spans="1:57" x14ac:dyDescent="0.3">
      <c r="A670">
        <v>668</v>
      </c>
      <c r="B670" t="s">
        <v>515</v>
      </c>
      <c r="C670" t="s">
        <v>175</v>
      </c>
      <c r="D670">
        <v>0.72099999999999997</v>
      </c>
      <c r="E670">
        <v>0.223</v>
      </c>
      <c r="F670">
        <v>11638</v>
      </c>
      <c r="G670">
        <v>8388</v>
      </c>
      <c r="H670">
        <v>2591</v>
      </c>
      <c r="I670" t="s">
        <v>3055</v>
      </c>
      <c r="J670">
        <v>1</v>
      </c>
      <c r="K670">
        <v>0</v>
      </c>
      <c r="L670">
        <v>0.73199999999999998</v>
      </c>
      <c r="M670">
        <v>0.245</v>
      </c>
      <c r="N670">
        <v>15165</v>
      </c>
      <c r="O670">
        <v>11103</v>
      </c>
      <c r="P670">
        <v>3715</v>
      </c>
      <c r="Q670">
        <v>44.142302270000002</v>
      </c>
      <c r="R670">
        <v>-120.356297</v>
      </c>
      <c r="S670">
        <v>116</v>
      </c>
      <c r="T670">
        <v>4</v>
      </c>
      <c r="U670" s="7">
        <f t="shared" si="30"/>
        <v>1.8418750287792974E-4</v>
      </c>
      <c r="V670">
        <v>21717</v>
      </c>
      <c r="W670">
        <v>10627</v>
      </c>
      <c r="X670">
        <v>11090</v>
      </c>
      <c r="Y670">
        <f t="shared" si="31"/>
        <v>0.4893401482709398</v>
      </c>
      <c r="Z670">
        <f t="shared" si="32"/>
        <v>0.51065985172906014</v>
      </c>
      <c r="AA670">
        <v>7.6</v>
      </c>
      <c r="AB670">
        <v>88.4</v>
      </c>
      <c r="AC670">
        <v>0.2</v>
      </c>
      <c r="AD670">
        <v>0.9</v>
      </c>
      <c r="AE670">
        <v>0.3</v>
      </c>
      <c r="AF670">
        <v>0.4</v>
      </c>
      <c r="AG670">
        <v>16984</v>
      </c>
      <c r="AH670">
        <v>41777</v>
      </c>
      <c r="AI670">
        <v>3308</v>
      </c>
      <c r="AJ670">
        <v>24239</v>
      </c>
      <c r="AK670">
        <v>1349</v>
      </c>
      <c r="AL670">
        <v>15.3</v>
      </c>
      <c r="AM670">
        <v>23.1</v>
      </c>
      <c r="AN670">
        <v>24</v>
      </c>
      <c r="AO670">
        <v>24.8</v>
      </c>
      <c r="AP670">
        <v>27</v>
      </c>
      <c r="AQ670">
        <v>9</v>
      </c>
      <c r="AR670">
        <v>15.2</v>
      </c>
      <c r="AS670">
        <v>77.3</v>
      </c>
      <c r="AT670">
        <v>11</v>
      </c>
      <c r="AU670">
        <v>0</v>
      </c>
      <c r="AV670">
        <v>4</v>
      </c>
      <c r="AW670">
        <v>1.2</v>
      </c>
      <c r="AX670">
        <v>6.5</v>
      </c>
      <c r="AY670">
        <v>23.4</v>
      </c>
      <c r="AZ670">
        <v>8828</v>
      </c>
      <c r="BA670">
        <v>74.3</v>
      </c>
      <c r="BB670">
        <v>15.5</v>
      </c>
      <c r="BC670">
        <v>10.1</v>
      </c>
      <c r="BD670">
        <v>0.1</v>
      </c>
      <c r="BE670">
        <v>8.3000000000000007</v>
      </c>
    </row>
    <row r="671" spans="1:57" x14ac:dyDescent="0.3">
      <c r="A671">
        <v>669</v>
      </c>
      <c r="B671" t="s">
        <v>515</v>
      </c>
      <c r="C671" t="s">
        <v>91</v>
      </c>
      <c r="D671">
        <v>0.88800000000000001</v>
      </c>
      <c r="E671">
        <v>7.1999999999999995E-2</v>
      </c>
      <c r="F671">
        <v>3771</v>
      </c>
      <c r="G671">
        <v>3347</v>
      </c>
      <c r="H671">
        <v>271</v>
      </c>
      <c r="I671" t="s">
        <v>3055</v>
      </c>
      <c r="J671">
        <v>1</v>
      </c>
      <c r="K671">
        <v>0</v>
      </c>
      <c r="L671">
        <v>0.88600000000000001</v>
      </c>
      <c r="M671">
        <v>9.1999999999999998E-2</v>
      </c>
      <c r="N671">
        <v>4119</v>
      </c>
      <c r="O671">
        <v>3651</v>
      </c>
      <c r="P671">
        <v>378</v>
      </c>
      <c r="Q671">
        <v>44.588551019999997</v>
      </c>
      <c r="R671">
        <v>-104.56977049999999</v>
      </c>
      <c r="S671">
        <v>120</v>
      </c>
      <c r="T671">
        <v>1</v>
      </c>
      <c r="U671" s="7">
        <f t="shared" si="30"/>
        <v>1.3610997686130393E-4</v>
      </c>
      <c r="V671">
        <v>7347</v>
      </c>
      <c r="W671">
        <v>3760</v>
      </c>
      <c r="X671">
        <v>3587</v>
      </c>
      <c r="Y671">
        <f t="shared" si="31"/>
        <v>0.51177351299850282</v>
      </c>
      <c r="Z671">
        <f t="shared" si="32"/>
        <v>0.48822648700149723</v>
      </c>
      <c r="AA671">
        <v>2.2999999999999998</v>
      </c>
      <c r="AB671">
        <v>94.5</v>
      </c>
      <c r="AC671">
        <v>0.2</v>
      </c>
      <c r="AD671">
        <v>1.4</v>
      </c>
      <c r="AE671">
        <v>0.3</v>
      </c>
      <c r="AF671">
        <v>0</v>
      </c>
      <c r="AG671">
        <v>5501</v>
      </c>
      <c r="AH671">
        <v>66944</v>
      </c>
      <c r="AI671">
        <v>6637</v>
      </c>
      <c r="AJ671">
        <v>34186</v>
      </c>
      <c r="AK671">
        <v>3391</v>
      </c>
      <c r="AL671">
        <v>5.0999999999999996</v>
      </c>
      <c r="AM671">
        <v>1.7</v>
      </c>
      <c r="AN671">
        <v>29</v>
      </c>
      <c r="AO671">
        <v>11.2</v>
      </c>
      <c r="AP671">
        <v>20.399999999999999</v>
      </c>
      <c r="AQ671">
        <v>20.3</v>
      </c>
      <c r="AR671">
        <v>19.100000000000001</v>
      </c>
      <c r="AS671">
        <v>69.099999999999994</v>
      </c>
      <c r="AT671">
        <v>10</v>
      </c>
      <c r="AU671">
        <v>0.8</v>
      </c>
      <c r="AV671">
        <v>4</v>
      </c>
      <c r="AW671">
        <v>2.6</v>
      </c>
      <c r="AX671">
        <v>13.4</v>
      </c>
      <c r="AY671">
        <v>28</v>
      </c>
      <c r="AZ671">
        <v>3613</v>
      </c>
      <c r="BA671">
        <v>73</v>
      </c>
      <c r="BB671">
        <v>16.399999999999999</v>
      </c>
      <c r="BC671">
        <v>10.5</v>
      </c>
      <c r="BD671">
        <v>0.2</v>
      </c>
      <c r="BE671">
        <v>3.6</v>
      </c>
    </row>
    <row r="672" spans="1:57" x14ac:dyDescent="0.3">
      <c r="A672">
        <v>670</v>
      </c>
      <c r="B672" t="s">
        <v>516</v>
      </c>
      <c r="C672" t="s">
        <v>117</v>
      </c>
      <c r="D672">
        <v>0.68899999999999995</v>
      </c>
      <c r="E672">
        <v>0.27300000000000002</v>
      </c>
      <c r="F672">
        <v>1712</v>
      </c>
      <c r="G672">
        <v>1180</v>
      </c>
      <c r="H672">
        <v>468</v>
      </c>
      <c r="I672" t="s">
        <v>3055</v>
      </c>
      <c r="J672">
        <v>1</v>
      </c>
      <c r="K672">
        <v>0</v>
      </c>
      <c r="L672">
        <v>0.71499999999999997</v>
      </c>
      <c r="M672">
        <v>0.27</v>
      </c>
      <c r="N672">
        <v>1953</v>
      </c>
      <c r="O672">
        <v>1396</v>
      </c>
      <c r="P672">
        <v>527</v>
      </c>
      <c r="Q672">
        <v>33.614315529999999</v>
      </c>
      <c r="R672">
        <v>-101.30003640000001</v>
      </c>
      <c r="S672">
        <v>117</v>
      </c>
      <c r="T672">
        <v>7</v>
      </c>
      <c r="U672" s="7">
        <f t="shared" si="30"/>
        <v>1.1874469889737065E-3</v>
      </c>
      <c r="V672">
        <v>5895</v>
      </c>
      <c r="W672">
        <v>2918</v>
      </c>
      <c r="X672">
        <v>2977</v>
      </c>
      <c r="Y672">
        <f t="shared" si="31"/>
        <v>0.49499575911789651</v>
      </c>
      <c r="Z672">
        <f t="shared" si="32"/>
        <v>0.50500424088210349</v>
      </c>
      <c r="AA672">
        <v>55.4</v>
      </c>
      <c r="AB672">
        <v>40</v>
      </c>
      <c r="AC672">
        <v>3.7</v>
      </c>
      <c r="AD672">
        <v>0</v>
      </c>
      <c r="AE672">
        <v>0</v>
      </c>
      <c r="AF672">
        <v>0</v>
      </c>
      <c r="AG672">
        <v>4174</v>
      </c>
      <c r="AH672">
        <v>38674</v>
      </c>
      <c r="AI672">
        <v>2969</v>
      </c>
      <c r="AJ672">
        <v>20057</v>
      </c>
      <c r="AK672">
        <v>1734</v>
      </c>
      <c r="AL672">
        <v>20.8</v>
      </c>
      <c r="AM672">
        <v>29.7</v>
      </c>
      <c r="AN672">
        <v>30</v>
      </c>
      <c r="AO672">
        <v>18.399999999999999</v>
      </c>
      <c r="AP672">
        <v>21.5</v>
      </c>
      <c r="AQ672">
        <v>19.2</v>
      </c>
      <c r="AR672">
        <v>10.9</v>
      </c>
      <c r="AS672">
        <v>85.2</v>
      </c>
      <c r="AT672">
        <v>7.9</v>
      </c>
      <c r="AU672">
        <v>0</v>
      </c>
      <c r="AV672">
        <v>2.2000000000000002</v>
      </c>
      <c r="AW672">
        <v>3.5</v>
      </c>
      <c r="AX672">
        <v>1.3</v>
      </c>
      <c r="AY672">
        <v>21.6</v>
      </c>
      <c r="AZ672">
        <v>2519</v>
      </c>
      <c r="BA672">
        <v>72.099999999999994</v>
      </c>
      <c r="BB672">
        <v>19.7</v>
      </c>
      <c r="BC672">
        <v>7.9</v>
      </c>
      <c r="BD672">
        <v>0.2</v>
      </c>
      <c r="BE672">
        <v>7.7</v>
      </c>
    </row>
    <row r="673" spans="1:57" x14ac:dyDescent="0.3">
      <c r="A673">
        <v>671</v>
      </c>
      <c r="B673" t="s">
        <v>517</v>
      </c>
      <c r="C673" t="s">
        <v>140</v>
      </c>
      <c r="D673">
        <v>0.66700000000000004</v>
      </c>
      <c r="E673">
        <v>0.29099999999999998</v>
      </c>
      <c r="F673">
        <v>6863</v>
      </c>
      <c r="G673">
        <v>4577</v>
      </c>
      <c r="H673">
        <v>1995</v>
      </c>
      <c r="I673" t="s">
        <v>3055</v>
      </c>
      <c r="J673">
        <v>1</v>
      </c>
      <c r="K673">
        <v>0</v>
      </c>
      <c r="L673">
        <v>0.71299999999999997</v>
      </c>
      <c r="M673">
        <v>0.255</v>
      </c>
      <c r="N673">
        <v>6911</v>
      </c>
      <c r="O673">
        <v>4928</v>
      </c>
      <c r="P673">
        <v>1759</v>
      </c>
      <c r="Q673">
        <v>35.296313959999999</v>
      </c>
      <c r="R673">
        <v>-90.771858179999995</v>
      </c>
      <c r="S673">
        <v>616</v>
      </c>
      <c r="T673">
        <v>22</v>
      </c>
      <c r="U673" s="7">
        <f t="shared" si="30"/>
        <v>1.2817525052435329E-3</v>
      </c>
      <c r="V673">
        <v>17164</v>
      </c>
      <c r="W673">
        <v>8323</v>
      </c>
      <c r="X673">
        <v>8841</v>
      </c>
      <c r="Y673">
        <f t="shared" si="31"/>
        <v>0.48491027732463293</v>
      </c>
      <c r="Z673">
        <f t="shared" si="32"/>
        <v>0.51508972267536701</v>
      </c>
      <c r="AA673">
        <v>1.9</v>
      </c>
      <c r="AB673">
        <v>73</v>
      </c>
      <c r="AC673">
        <v>22.7</v>
      </c>
      <c r="AD673">
        <v>0</v>
      </c>
      <c r="AE673">
        <v>0.1</v>
      </c>
      <c r="AF673">
        <v>0</v>
      </c>
      <c r="AG673">
        <v>12986</v>
      </c>
      <c r="AH673">
        <v>41081</v>
      </c>
      <c r="AI673">
        <v>2555</v>
      </c>
      <c r="AJ673">
        <v>22894</v>
      </c>
      <c r="AK673">
        <v>2663</v>
      </c>
      <c r="AL673">
        <v>18</v>
      </c>
      <c r="AM673">
        <v>27.4</v>
      </c>
      <c r="AN673">
        <v>26</v>
      </c>
      <c r="AO673">
        <v>16</v>
      </c>
      <c r="AP673">
        <v>25.5</v>
      </c>
      <c r="AQ673">
        <v>13.4</v>
      </c>
      <c r="AR673">
        <v>19.100000000000001</v>
      </c>
      <c r="AS673">
        <v>79.900000000000006</v>
      </c>
      <c r="AT673">
        <v>12.8</v>
      </c>
      <c r="AU673">
        <v>0.1</v>
      </c>
      <c r="AV673">
        <v>1.9</v>
      </c>
      <c r="AW673">
        <v>1.7</v>
      </c>
      <c r="AX673">
        <v>3.5</v>
      </c>
      <c r="AY673">
        <v>23.9</v>
      </c>
      <c r="AZ673">
        <v>7242</v>
      </c>
      <c r="BA673">
        <v>72.3</v>
      </c>
      <c r="BB673">
        <v>20.2</v>
      </c>
      <c r="BC673">
        <v>6.9</v>
      </c>
      <c r="BD673">
        <v>0.5</v>
      </c>
      <c r="BE673">
        <v>6.8</v>
      </c>
    </row>
    <row r="674" spans="1:57" x14ac:dyDescent="0.3">
      <c r="A674">
        <v>672</v>
      </c>
      <c r="B674" t="s">
        <v>518</v>
      </c>
      <c r="C674" t="s">
        <v>81</v>
      </c>
      <c r="D674">
        <v>0.627</v>
      </c>
      <c r="E674">
        <v>0.309</v>
      </c>
      <c r="F674">
        <v>35568</v>
      </c>
      <c r="G674">
        <v>22287</v>
      </c>
      <c r="H674">
        <v>10982</v>
      </c>
      <c r="I674" t="s">
        <v>3055</v>
      </c>
      <c r="J674">
        <v>1</v>
      </c>
      <c r="K674">
        <v>0</v>
      </c>
      <c r="L674">
        <v>0.64100000000000001</v>
      </c>
      <c r="M674">
        <v>0.34300000000000003</v>
      </c>
      <c r="N674">
        <v>40073</v>
      </c>
      <c r="O674">
        <v>25676</v>
      </c>
      <c r="P674">
        <v>13726</v>
      </c>
      <c r="Q674">
        <v>46.480965529999999</v>
      </c>
      <c r="R674">
        <v>-94.067556089999997</v>
      </c>
      <c r="S674">
        <v>1279</v>
      </c>
      <c r="T674">
        <v>22</v>
      </c>
      <c r="U674" s="7">
        <f t="shared" si="30"/>
        <v>3.4642941500669241E-4</v>
      </c>
      <c r="V674">
        <v>63505</v>
      </c>
      <c r="W674">
        <v>31769</v>
      </c>
      <c r="X674">
        <v>31736</v>
      </c>
      <c r="Y674">
        <f t="shared" si="31"/>
        <v>0.50025982206125497</v>
      </c>
      <c r="Z674">
        <f t="shared" si="32"/>
        <v>0.49974017793874498</v>
      </c>
      <c r="AA674">
        <v>1.4</v>
      </c>
      <c r="AB674">
        <v>95.1</v>
      </c>
      <c r="AC674">
        <v>0.6</v>
      </c>
      <c r="AD674">
        <v>1</v>
      </c>
      <c r="AE674">
        <v>0.4</v>
      </c>
      <c r="AF674">
        <v>0</v>
      </c>
      <c r="AG674">
        <v>49153</v>
      </c>
      <c r="AH674">
        <v>53121</v>
      </c>
      <c r="AI674">
        <v>1367</v>
      </c>
      <c r="AJ674">
        <v>30013</v>
      </c>
      <c r="AK674">
        <v>1015</v>
      </c>
      <c r="AL674">
        <v>9.6</v>
      </c>
      <c r="AM674">
        <v>11.1</v>
      </c>
      <c r="AN674">
        <v>32.9</v>
      </c>
      <c r="AO674">
        <v>20.3</v>
      </c>
      <c r="AP674">
        <v>24.1</v>
      </c>
      <c r="AQ674">
        <v>10</v>
      </c>
      <c r="AR674">
        <v>12.8</v>
      </c>
      <c r="AS674">
        <v>83.3</v>
      </c>
      <c r="AT674">
        <v>8</v>
      </c>
      <c r="AU674">
        <v>0.4</v>
      </c>
      <c r="AV674">
        <v>1.5</v>
      </c>
      <c r="AW674">
        <v>1.6</v>
      </c>
      <c r="AX674">
        <v>5.2</v>
      </c>
      <c r="AY674">
        <v>21.4</v>
      </c>
      <c r="AZ674">
        <v>30124</v>
      </c>
      <c r="BA674">
        <v>81.2</v>
      </c>
      <c r="BB674">
        <v>12</v>
      </c>
      <c r="BC674">
        <v>6.8</v>
      </c>
      <c r="BD674">
        <v>0.1</v>
      </c>
      <c r="BE674">
        <v>3.5</v>
      </c>
    </row>
    <row r="675" spans="1:57" x14ac:dyDescent="0.3">
      <c r="A675">
        <v>673</v>
      </c>
      <c r="B675" t="s">
        <v>519</v>
      </c>
      <c r="C675" t="s">
        <v>67</v>
      </c>
      <c r="D675">
        <v>0.70699999999999996</v>
      </c>
      <c r="E675">
        <v>0.222</v>
      </c>
      <c r="F675">
        <v>1511</v>
      </c>
      <c r="G675">
        <v>1069</v>
      </c>
      <c r="H675">
        <v>336</v>
      </c>
      <c r="I675" t="s">
        <v>3055</v>
      </c>
      <c r="J675">
        <v>1</v>
      </c>
      <c r="K675">
        <v>0</v>
      </c>
      <c r="L675">
        <v>0.72899999999999998</v>
      </c>
      <c r="M675">
        <v>0.247</v>
      </c>
      <c r="N675">
        <v>1730</v>
      </c>
      <c r="O675">
        <v>1262</v>
      </c>
      <c r="P675">
        <v>427</v>
      </c>
      <c r="Q675">
        <v>38.326086089999997</v>
      </c>
      <c r="R675">
        <v>-103.7844965</v>
      </c>
      <c r="S675">
        <v>99</v>
      </c>
      <c r="T675">
        <v>1</v>
      </c>
      <c r="U675" s="7">
        <f t="shared" si="30"/>
        <v>1.8135654697134566E-4</v>
      </c>
      <c r="V675">
        <v>5514</v>
      </c>
      <c r="W675">
        <v>3752</v>
      </c>
      <c r="X675">
        <v>1762</v>
      </c>
      <c r="Y675">
        <f t="shared" si="31"/>
        <v>0.68044976423648895</v>
      </c>
      <c r="Z675">
        <f t="shared" si="32"/>
        <v>0.31955023576351105</v>
      </c>
      <c r="AA675">
        <v>30.7</v>
      </c>
      <c r="AB675">
        <v>62.4</v>
      </c>
      <c r="AC675">
        <v>4.3</v>
      </c>
      <c r="AD675">
        <v>1.1000000000000001</v>
      </c>
      <c r="AE675">
        <v>0.4</v>
      </c>
      <c r="AF675">
        <v>0</v>
      </c>
      <c r="AG675">
        <v>4506</v>
      </c>
      <c r="AH675">
        <v>35292</v>
      </c>
      <c r="AI675">
        <v>6589</v>
      </c>
      <c r="AJ675">
        <v>14393</v>
      </c>
      <c r="AK675">
        <v>2450</v>
      </c>
      <c r="AL675">
        <v>24.6</v>
      </c>
      <c r="AM675">
        <v>31.3</v>
      </c>
      <c r="AN675">
        <v>22.2</v>
      </c>
      <c r="AO675">
        <v>29.1</v>
      </c>
      <c r="AP675">
        <v>16</v>
      </c>
      <c r="AQ675">
        <v>17.8</v>
      </c>
      <c r="AR675">
        <v>14.9</v>
      </c>
      <c r="AS675">
        <v>78.3</v>
      </c>
      <c r="AT675">
        <v>9.5</v>
      </c>
      <c r="AU675">
        <v>0</v>
      </c>
      <c r="AV675">
        <v>6.2</v>
      </c>
      <c r="AW675">
        <v>0.4</v>
      </c>
      <c r="AX675">
        <v>5.6</v>
      </c>
      <c r="AY675">
        <v>23.1</v>
      </c>
      <c r="AZ675">
        <v>1747</v>
      </c>
      <c r="BA675">
        <v>66.7</v>
      </c>
      <c r="BB675">
        <v>26.7</v>
      </c>
      <c r="BC675">
        <v>6.6</v>
      </c>
      <c r="BD675">
        <v>0</v>
      </c>
      <c r="BE675">
        <v>21.4</v>
      </c>
    </row>
    <row r="676" spans="1:57" x14ac:dyDescent="0.3">
      <c r="A676">
        <v>674</v>
      </c>
      <c r="B676" t="s">
        <v>520</v>
      </c>
      <c r="C676" t="s">
        <v>117</v>
      </c>
      <c r="D676">
        <v>0.36699999999999999</v>
      </c>
      <c r="E676">
        <v>0.59599999999999997</v>
      </c>
      <c r="F676">
        <v>762</v>
      </c>
      <c r="G676">
        <v>280</v>
      </c>
      <c r="H676">
        <v>454</v>
      </c>
      <c r="I676" t="s">
        <v>3056</v>
      </c>
      <c r="J676">
        <v>0</v>
      </c>
      <c r="K676">
        <v>1</v>
      </c>
      <c r="L676">
        <v>0.48</v>
      </c>
      <c r="M676">
        <v>0.50700000000000001</v>
      </c>
      <c r="N676">
        <v>864</v>
      </c>
      <c r="O676">
        <v>415</v>
      </c>
      <c r="P676">
        <v>438</v>
      </c>
      <c r="Q676">
        <v>31.44506775</v>
      </c>
      <c r="R676">
        <v>-104.51857390000001</v>
      </c>
      <c r="S676">
        <v>127</v>
      </c>
      <c r="T676">
        <v>3</v>
      </c>
      <c r="U676" s="7">
        <f t="shared" si="30"/>
        <v>1.329198050509526E-3</v>
      </c>
      <c r="V676">
        <v>2257</v>
      </c>
      <c r="W676">
        <v>1162</v>
      </c>
      <c r="X676">
        <v>1095</v>
      </c>
      <c r="Y676">
        <f t="shared" si="31"/>
        <v>0.51484271156402306</v>
      </c>
      <c r="Z676">
        <f t="shared" si="32"/>
        <v>0.48515728843597694</v>
      </c>
      <c r="AA676">
        <v>80.7</v>
      </c>
      <c r="AB676">
        <v>17.399999999999999</v>
      </c>
      <c r="AC676">
        <v>0.4</v>
      </c>
      <c r="AD676">
        <v>0</v>
      </c>
      <c r="AE676">
        <v>0.3</v>
      </c>
      <c r="AF676">
        <v>0</v>
      </c>
      <c r="AG676">
        <v>1587</v>
      </c>
      <c r="AH676">
        <v>33125</v>
      </c>
      <c r="AI676">
        <v>11492</v>
      </c>
      <c r="AJ676">
        <v>16763</v>
      </c>
      <c r="AK676">
        <v>2601</v>
      </c>
      <c r="AL676">
        <v>29.4</v>
      </c>
      <c r="AM676">
        <v>47.3</v>
      </c>
      <c r="AN676">
        <v>19.3</v>
      </c>
      <c r="AO676">
        <v>36</v>
      </c>
      <c r="AP676">
        <v>17.899999999999999</v>
      </c>
      <c r="AQ676">
        <v>19.7</v>
      </c>
      <c r="AR676">
        <v>7.1</v>
      </c>
      <c r="AS676">
        <v>78</v>
      </c>
      <c r="AT676">
        <v>11.6</v>
      </c>
      <c r="AU676">
        <v>0</v>
      </c>
      <c r="AV676">
        <v>2.6</v>
      </c>
      <c r="AW676">
        <v>4.5999999999999996</v>
      </c>
      <c r="AX676">
        <v>3.2</v>
      </c>
      <c r="AY676">
        <v>12.5</v>
      </c>
      <c r="AZ676">
        <v>974</v>
      </c>
      <c r="BA676">
        <v>73.400000000000006</v>
      </c>
      <c r="BB676">
        <v>18.8</v>
      </c>
      <c r="BC676">
        <v>7.8</v>
      </c>
      <c r="BD676">
        <v>0</v>
      </c>
      <c r="BE676">
        <v>5.3</v>
      </c>
    </row>
    <row r="677" spans="1:57" x14ac:dyDescent="0.3">
      <c r="A677">
        <v>675</v>
      </c>
      <c r="B677" t="s">
        <v>521</v>
      </c>
      <c r="C677" t="s">
        <v>168</v>
      </c>
      <c r="D677">
        <v>0.878</v>
      </c>
      <c r="E677">
        <v>0.1</v>
      </c>
      <c r="F677">
        <v>37278</v>
      </c>
      <c r="G677">
        <v>32734</v>
      </c>
      <c r="H677">
        <v>3730</v>
      </c>
      <c r="I677" t="s">
        <v>3055</v>
      </c>
      <c r="J677">
        <v>1</v>
      </c>
      <c r="K677">
        <v>0</v>
      </c>
      <c r="L677">
        <v>0.88200000000000001</v>
      </c>
      <c r="M677">
        <v>0.107</v>
      </c>
      <c r="N677">
        <v>41751</v>
      </c>
      <c r="O677">
        <v>36804</v>
      </c>
      <c r="P677">
        <v>4454</v>
      </c>
      <c r="Q677">
        <v>34.130203029999997</v>
      </c>
      <c r="R677">
        <v>-86.868880369999999</v>
      </c>
      <c r="S677">
        <v>2831</v>
      </c>
      <c r="T677">
        <v>25</v>
      </c>
      <c r="U677" s="7">
        <f t="shared" si="30"/>
        <v>3.0598631629193541E-4</v>
      </c>
      <c r="V677">
        <v>81703</v>
      </c>
      <c r="W677">
        <v>40223</v>
      </c>
      <c r="X677">
        <v>41480</v>
      </c>
      <c r="Y677">
        <f t="shared" si="31"/>
        <v>0.49230750400842077</v>
      </c>
      <c r="Z677">
        <f t="shared" si="32"/>
        <v>0.50769249599157928</v>
      </c>
      <c r="AA677">
        <v>4.2</v>
      </c>
      <c r="AB677">
        <v>92.3</v>
      </c>
      <c r="AC677">
        <v>1.1000000000000001</v>
      </c>
      <c r="AD677">
        <v>0.4</v>
      </c>
      <c r="AE677">
        <v>0.6</v>
      </c>
      <c r="AF677">
        <v>0</v>
      </c>
      <c r="AG677">
        <v>62012</v>
      </c>
      <c r="AH677">
        <v>40997</v>
      </c>
      <c r="AI677">
        <v>1715</v>
      </c>
      <c r="AJ677">
        <v>21857</v>
      </c>
      <c r="AK677">
        <v>729</v>
      </c>
      <c r="AL677">
        <v>16.399999999999999</v>
      </c>
      <c r="AM677">
        <v>19.600000000000001</v>
      </c>
      <c r="AN677">
        <v>29.3</v>
      </c>
      <c r="AO677">
        <v>14.6</v>
      </c>
      <c r="AP677">
        <v>23.4</v>
      </c>
      <c r="AQ677">
        <v>14</v>
      </c>
      <c r="AR677">
        <v>18.600000000000001</v>
      </c>
      <c r="AS677">
        <v>88.3</v>
      </c>
      <c r="AT677">
        <v>8.4</v>
      </c>
      <c r="AU677">
        <v>0.1</v>
      </c>
      <c r="AV677">
        <v>0.6</v>
      </c>
      <c r="AW677">
        <v>0.6</v>
      </c>
      <c r="AX677">
        <v>2</v>
      </c>
      <c r="AY677">
        <v>26.5</v>
      </c>
      <c r="AZ677">
        <v>32072</v>
      </c>
      <c r="BA677">
        <v>81.3</v>
      </c>
      <c r="BB677">
        <v>11.9</v>
      </c>
      <c r="BC677">
        <v>6.3</v>
      </c>
      <c r="BD677">
        <v>0.4</v>
      </c>
      <c r="BE677">
        <v>5.8</v>
      </c>
    </row>
    <row r="678" spans="1:57" x14ac:dyDescent="0.3">
      <c r="A678">
        <v>676</v>
      </c>
      <c r="B678" t="s">
        <v>522</v>
      </c>
      <c r="C678" t="s">
        <v>58</v>
      </c>
      <c r="D678">
        <v>0.60399999999999998</v>
      </c>
      <c r="E678">
        <v>0.35099999999999998</v>
      </c>
      <c r="F678">
        <v>22087</v>
      </c>
      <c r="G678">
        <v>13341</v>
      </c>
      <c r="H678">
        <v>7744</v>
      </c>
      <c r="I678" t="s">
        <v>3055</v>
      </c>
      <c r="J678">
        <v>1</v>
      </c>
      <c r="K678">
        <v>0</v>
      </c>
      <c r="L678">
        <v>0.59099999999999997</v>
      </c>
      <c r="M678">
        <v>0.39200000000000002</v>
      </c>
      <c r="N678">
        <v>27116</v>
      </c>
      <c r="O678">
        <v>16012</v>
      </c>
      <c r="P678">
        <v>10617</v>
      </c>
      <c r="Q678">
        <v>38.481999850000001</v>
      </c>
      <c r="R678">
        <v>-77.956308700000022</v>
      </c>
      <c r="S678">
        <v>1401</v>
      </c>
      <c r="T678">
        <v>18</v>
      </c>
      <c r="U678" s="7">
        <f t="shared" si="30"/>
        <v>3.6148207651370617E-4</v>
      </c>
      <c r="V678">
        <v>49795</v>
      </c>
      <c r="W678">
        <v>25057</v>
      </c>
      <c r="X678">
        <v>24738</v>
      </c>
      <c r="Y678">
        <f t="shared" si="31"/>
        <v>0.50320313284466311</v>
      </c>
      <c r="Z678">
        <f t="shared" si="32"/>
        <v>0.49679686715533689</v>
      </c>
      <c r="AA678">
        <v>9.6999999999999993</v>
      </c>
      <c r="AB678">
        <v>71.099999999999994</v>
      </c>
      <c r="AC678">
        <v>13.6</v>
      </c>
      <c r="AD678">
        <v>0.3</v>
      </c>
      <c r="AE678">
        <v>1.4</v>
      </c>
      <c r="AF678">
        <v>0</v>
      </c>
      <c r="AG678">
        <v>35270</v>
      </c>
      <c r="AH678">
        <v>69693</v>
      </c>
      <c r="AI678">
        <v>2672</v>
      </c>
      <c r="AJ678">
        <v>29979</v>
      </c>
      <c r="AK678">
        <v>1611</v>
      </c>
      <c r="AL678">
        <v>8.9</v>
      </c>
      <c r="AM678">
        <v>10.3</v>
      </c>
      <c r="AN678">
        <v>36.1</v>
      </c>
      <c r="AO678">
        <v>18</v>
      </c>
      <c r="AP678">
        <v>21.9</v>
      </c>
      <c r="AQ678">
        <v>12.9</v>
      </c>
      <c r="AR678">
        <v>11.1</v>
      </c>
      <c r="AS678">
        <v>80.900000000000006</v>
      </c>
      <c r="AT678">
        <v>10.6</v>
      </c>
      <c r="AU678">
        <v>1.1000000000000001</v>
      </c>
      <c r="AV678">
        <v>1.6</v>
      </c>
      <c r="AW678">
        <v>1.3</v>
      </c>
      <c r="AX678">
        <v>4.5</v>
      </c>
      <c r="AY678">
        <v>39.700000000000003</v>
      </c>
      <c r="AZ678">
        <v>23377</v>
      </c>
      <c r="BA678">
        <v>76.099999999999994</v>
      </c>
      <c r="BB678">
        <v>17.100000000000001</v>
      </c>
      <c r="BC678">
        <v>6.6</v>
      </c>
      <c r="BD678">
        <v>0.1</v>
      </c>
      <c r="BE678">
        <v>5.9</v>
      </c>
    </row>
    <row r="679" spans="1:57" x14ac:dyDescent="0.3">
      <c r="A679">
        <v>677</v>
      </c>
      <c r="B679" t="s">
        <v>523</v>
      </c>
      <c r="C679" t="s">
        <v>68</v>
      </c>
      <c r="D679">
        <v>0.76200000000000001</v>
      </c>
      <c r="E679">
        <v>0.186</v>
      </c>
      <c r="F679">
        <v>5513</v>
      </c>
      <c r="G679">
        <v>4200</v>
      </c>
      <c r="H679">
        <v>1028</v>
      </c>
      <c r="I679" t="s">
        <v>3055</v>
      </c>
      <c r="J679">
        <v>1</v>
      </c>
      <c r="K679">
        <v>0</v>
      </c>
      <c r="L679">
        <v>0.78600000000000003</v>
      </c>
      <c r="M679">
        <v>0.19500000000000001</v>
      </c>
      <c r="N679">
        <v>5843</v>
      </c>
      <c r="O679">
        <v>4595</v>
      </c>
      <c r="P679">
        <v>1141</v>
      </c>
      <c r="Q679">
        <v>39.274324239999999</v>
      </c>
      <c r="R679">
        <v>-88.240115799999998</v>
      </c>
      <c r="S679">
        <v>323</v>
      </c>
      <c r="T679">
        <v>6</v>
      </c>
      <c r="U679" s="7">
        <f t="shared" si="30"/>
        <v>5.5050922102945225E-4</v>
      </c>
      <c r="V679">
        <v>10899</v>
      </c>
      <c r="W679">
        <v>5453</v>
      </c>
      <c r="X679">
        <v>5446</v>
      </c>
      <c r="Y679">
        <f t="shared" si="31"/>
        <v>0.50032113037893389</v>
      </c>
      <c r="Z679">
        <f t="shared" si="32"/>
        <v>0.49967886962106617</v>
      </c>
      <c r="AA679">
        <v>1.1000000000000001</v>
      </c>
      <c r="AB679">
        <v>96.7</v>
      </c>
      <c r="AC679">
        <v>0.1</v>
      </c>
      <c r="AD679">
        <v>0.2</v>
      </c>
      <c r="AE679">
        <v>0.3</v>
      </c>
      <c r="AF679">
        <v>0.1</v>
      </c>
      <c r="AG679">
        <v>8386</v>
      </c>
      <c r="AH679">
        <v>50680</v>
      </c>
      <c r="AI679">
        <v>3553</v>
      </c>
      <c r="AJ679">
        <v>24956</v>
      </c>
      <c r="AK679">
        <v>1209</v>
      </c>
      <c r="AL679">
        <v>14.3</v>
      </c>
      <c r="AM679">
        <v>19.100000000000001</v>
      </c>
      <c r="AN679">
        <v>26.2</v>
      </c>
      <c r="AO679">
        <v>17.7</v>
      </c>
      <c r="AP679">
        <v>18.7</v>
      </c>
      <c r="AQ679">
        <v>14.6</v>
      </c>
      <c r="AR679">
        <v>22.8</v>
      </c>
      <c r="AS679">
        <v>85.9</v>
      </c>
      <c r="AT679">
        <v>7.2</v>
      </c>
      <c r="AU679">
        <v>0.3</v>
      </c>
      <c r="AV679">
        <v>2.1</v>
      </c>
      <c r="AW679">
        <v>0.6</v>
      </c>
      <c r="AX679">
        <v>4</v>
      </c>
      <c r="AY679">
        <v>22.4</v>
      </c>
      <c r="AZ679">
        <v>5135</v>
      </c>
      <c r="BA679">
        <v>81</v>
      </c>
      <c r="BB679">
        <v>11.8</v>
      </c>
      <c r="BC679">
        <v>7.2</v>
      </c>
      <c r="BD679">
        <v>0</v>
      </c>
      <c r="BE679">
        <v>5</v>
      </c>
    </row>
    <row r="680" spans="1:57" x14ac:dyDescent="0.3">
      <c r="A680">
        <v>678</v>
      </c>
      <c r="B680" t="s">
        <v>523</v>
      </c>
      <c r="C680" t="s">
        <v>63</v>
      </c>
      <c r="D680">
        <v>0.81599999999999995</v>
      </c>
      <c r="E680">
        <v>0.15</v>
      </c>
      <c r="F680">
        <v>3066</v>
      </c>
      <c r="G680">
        <v>2502</v>
      </c>
      <c r="H680">
        <v>459</v>
      </c>
      <c r="I680" t="s">
        <v>3055</v>
      </c>
      <c r="J680">
        <v>1</v>
      </c>
      <c r="K680">
        <v>0</v>
      </c>
      <c r="L680">
        <v>0.83699999999999997</v>
      </c>
      <c r="M680">
        <v>0.154</v>
      </c>
      <c r="N680">
        <v>3309</v>
      </c>
      <c r="O680">
        <v>2769</v>
      </c>
      <c r="P680">
        <v>508</v>
      </c>
      <c r="Q680">
        <v>36.789261250000003</v>
      </c>
      <c r="R680">
        <v>-85.390500340000003</v>
      </c>
      <c r="S680">
        <v>153</v>
      </c>
      <c r="T680">
        <v>0</v>
      </c>
      <c r="U680" s="7">
        <f t="shared" si="30"/>
        <v>0</v>
      </c>
      <c r="V680">
        <v>6744</v>
      </c>
      <c r="W680">
        <v>3372</v>
      </c>
      <c r="X680">
        <v>3372</v>
      </c>
      <c r="Y680">
        <f t="shared" si="31"/>
        <v>0.5</v>
      </c>
      <c r="Z680">
        <f t="shared" si="32"/>
        <v>0.5</v>
      </c>
      <c r="AA680">
        <v>0.4</v>
      </c>
      <c r="AB680">
        <v>93</v>
      </c>
      <c r="AC680">
        <v>3</v>
      </c>
      <c r="AD680">
        <v>0</v>
      </c>
      <c r="AE680">
        <v>0.3</v>
      </c>
      <c r="AF680">
        <v>0</v>
      </c>
      <c r="AG680">
        <v>5249</v>
      </c>
      <c r="AH680">
        <v>35449</v>
      </c>
      <c r="AI680">
        <v>3082</v>
      </c>
      <c r="AJ680">
        <v>18669</v>
      </c>
      <c r="AK680">
        <v>2132</v>
      </c>
      <c r="AL680">
        <v>20.7</v>
      </c>
      <c r="AM680">
        <v>17.8</v>
      </c>
      <c r="AN680">
        <v>34.700000000000003</v>
      </c>
      <c r="AO680">
        <v>14.8</v>
      </c>
      <c r="AP680">
        <v>22.7</v>
      </c>
      <c r="AQ680">
        <v>9.9</v>
      </c>
      <c r="AR680">
        <v>17.899999999999999</v>
      </c>
      <c r="AS680">
        <v>82.7</v>
      </c>
      <c r="AT680">
        <v>8.5</v>
      </c>
      <c r="AU680">
        <v>0</v>
      </c>
      <c r="AV680">
        <v>0.2</v>
      </c>
      <c r="AW680">
        <v>1</v>
      </c>
      <c r="AX680">
        <v>7.7</v>
      </c>
      <c r="AY680">
        <v>19.899999999999999</v>
      </c>
      <c r="AZ680">
        <v>2401</v>
      </c>
      <c r="BA680">
        <v>75.900000000000006</v>
      </c>
      <c r="BB680">
        <v>18.7</v>
      </c>
      <c r="BC680">
        <v>5.4</v>
      </c>
      <c r="BD680">
        <v>0</v>
      </c>
      <c r="BE680">
        <v>5.0999999999999996</v>
      </c>
    </row>
    <row r="681" spans="1:57" x14ac:dyDescent="0.3">
      <c r="A681">
        <v>679</v>
      </c>
      <c r="B681" t="s">
        <v>523</v>
      </c>
      <c r="C681" t="s">
        <v>121</v>
      </c>
      <c r="D681">
        <v>0.33700000000000002</v>
      </c>
      <c r="E681">
        <v>0.60099999999999998</v>
      </c>
      <c r="F681">
        <v>171249</v>
      </c>
      <c r="G681">
        <v>57697</v>
      </c>
      <c r="H681">
        <v>102935</v>
      </c>
      <c r="I681" t="s">
        <v>3056</v>
      </c>
      <c r="J681">
        <v>0</v>
      </c>
      <c r="K681">
        <v>1</v>
      </c>
      <c r="L681">
        <v>0.3</v>
      </c>
      <c r="M681">
        <v>0.67900000000000005</v>
      </c>
      <c r="N681">
        <v>6002</v>
      </c>
      <c r="O681">
        <v>1800</v>
      </c>
      <c r="P681">
        <v>4074</v>
      </c>
      <c r="Q681">
        <v>43.8370751</v>
      </c>
      <c r="R681">
        <v>-70.372269990000007</v>
      </c>
      <c r="S681">
        <v>2638</v>
      </c>
      <c r="T681">
        <v>70</v>
      </c>
      <c r="U681" s="7">
        <f t="shared" si="30"/>
        <v>2.420696261407531E-4</v>
      </c>
      <c r="V681">
        <v>289173</v>
      </c>
      <c r="W681">
        <v>140510</v>
      </c>
      <c r="X681">
        <v>148663</v>
      </c>
      <c r="Y681">
        <f t="shared" si="31"/>
        <v>0.48590290241481743</v>
      </c>
      <c r="Z681">
        <f t="shared" si="32"/>
        <v>0.51409709758518263</v>
      </c>
      <c r="AA681">
        <v>2</v>
      </c>
      <c r="AB681">
        <v>90.7</v>
      </c>
      <c r="AC681">
        <v>2.8</v>
      </c>
      <c r="AD681">
        <v>0.2</v>
      </c>
      <c r="AE681">
        <v>2.1</v>
      </c>
      <c r="AF681">
        <v>0</v>
      </c>
      <c r="AG681">
        <v>226819</v>
      </c>
      <c r="AH681">
        <v>65702</v>
      </c>
      <c r="AI681">
        <v>1115</v>
      </c>
      <c r="AJ681">
        <v>36780</v>
      </c>
      <c r="AK681">
        <v>670</v>
      </c>
      <c r="AL681">
        <v>10.7</v>
      </c>
      <c r="AM681">
        <v>12.7</v>
      </c>
      <c r="AN681">
        <v>45.1</v>
      </c>
      <c r="AO681">
        <v>16.2</v>
      </c>
      <c r="AP681">
        <v>23.8</v>
      </c>
      <c r="AQ681">
        <v>7.1</v>
      </c>
      <c r="AR681">
        <v>7.8</v>
      </c>
      <c r="AS681">
        <v>76.7</v>
      </c>
      <c r="AT681">
        <v>8.1999999999999993</v>
      </c>
      <c r="AU681">
        <v>1.4</v>
      </c>
      <c r="AV681">
        <v>4.9000000000000004</v>
      </c>
      <c r="AW681">
        <v>1.8</v>
      </c>
      <c r="AX681">
        <v>7</v>
      </c>
      <c r="AY681">
        <v>22.9</v>
      </c>
      <c r="AZ681">
        <v>157303</v>
      </c>
      <c r="BA681">
        <v>81.8</v>
      </c>
      <c r="BB681">
        <v>10.4</v>
      </c>
      <c r="BC681">
        <v>7.7</v>
      </c>
      <c r="BD681">
        <v>0.1</v>
      </c>
      <c r="BE681">
        <v>4</v>
      </c>
    </row>
    <row r="682" spans="1:57" x14ac:dyDescent="0.3">
      <c r="A682">
        <v>680</v>
      </c>
      <c r="B682" t="s">
        <v>523</v>
      </c>
      <c r="C682" t="s">
        <v>85</v>
      </c>
      <c r="D682">
        <v>0.40699999999999997</v>
      </c>
      <c r="E682">
        <v>0.56699999999999995</v>
      </c>
      <c r="F682">
        <v>124402</v>
      </c>
      <c r="G682">
        <v>50593</v>
      </c>
      <c r="H682">
        <v>70523</v>
      </c>
      <c r="I682" t="s">
        <v>3056</v>
      </c>
      <c r="J682">
        <v>0</v>
      </c>
      <c r="K682">
        <v>1</v>
      </c>
      <c r="L682">
        <v>0.40899999999999997</v>
      </c>
      <c r="M682">
        <v>0.57499999999999996</v>
      </c>
      <c r="N682">
        <v>146204</v>
      </c>
      <c r="O682">
        <v>59808</v>
      </c>
      <c r="P682">
        <v>84110</v>
      </c>
      <c r="Q682">
        <v>35.047621329999998</v>
      </c>
      <c r="R682">
        <v>-78.826231649999997</v>
      </c>
      <c r="S682">
        <v>7324</v>
      </c>
      <c r="T682">
        <v>100</v>
      </c>
      <c r="U682" s="7">
        <f t="shared" si="30"/>
        <v>3.0051147052282984E-4</v>
      </c>
      <c r="V682">
        <v>332766</v>
      </c>
      <c r="W682">
        <v>165787</v>
      </c>
      <c r="X682">
        <v>166979</v>
      </c>
      <c r="Y682">
        <f t="shared" si="31"/>
        <v>0.49820895163568396</v>
      </c>
      <c r="Z682">
        <f t="shared" si="32"/>
        <v>0.50179104836431609</v>
      </c>
      <c r="AA682">
        <v>11.2</v>
      </c>
      <c r="AB682">
        <v>44.6</v>
      </c>
      <c r="AC682">
        <v>35.5</v>
      </c>
      <c r="AD682">
        <v>1.2</v>
      </c>
      <c r="AE682">
        <v>2.4</v>
      </c>
      <c r="AF682">
        <v>0.2</v>
      </c>
      <c r="AG682">
        <v>241963</v>
      </c>
      <c r="AH682">
        <v>44737</v>
      </c>
      <c r="AI682">
        <v>795</v>
      </c>
      <c r="AJ682">
        <v>23627</v>
      </c>
      <c r="AK682">
        <v>434</v>
      </c>
      <c r="AL682">
        <v>18.2</v>
      </c>
      <c r="AM682">
        <v>26.5</v>
      </c>
      <c r="AN682">
        <v>33</v>
      </c>
      <c r="AO682">
        <v>20.7</v>
      </c>
      <c r="AP682">
        <v>25.7</v>
      </c>
      <c r="AQ682">
        <v>8.5</v>
      </c>
      <c r="AR682">
        <v>12.1</v>
      </c>
      <c r="AS682">
        <v>80.099999999999994</v>
      </c>
      <c r="AT682">
        <v>8.9</v>
      </c>
      <c r="AU682">
        <v>0.6</v>
      </c>
      <c r="AV682">
        <v>5.7</v>
      </c>
      <c r="AW682">
        <v>1.2</v>
      </c>
      <c r="AX682">
        <v>3.5</v>
      </c>
      <c r="AY682">
        <v>20.5</v>
      </c>
      <c r="AZ682">
        <v>123968</v>
      </c>
      <c r="BA682">
        <v>70.2</v>
      </c>
      <c r="BB682">
        <v>25</v>
      </c>
      <c r="BC682">
        <v>4.5999999999999996</v>
      </c>
      <c r="BD682">
        <v>0.2</v>
      </c>
      <c r="BE682">
        <v>10</v>
      </c>
    </row>
    <row r="683" spans="1:57" x14ac:dyDescent="0.3">
      <c r="A683">
        <v>681</v>
      </c>
      <c r="B683" t="s">
        <v>523</v>
      </c>
      <c r="C683" t="s">
        <v>157</v>
      </c>
      <c r="D683">
        <v>0.45700000000000002</v>
      </c>
      <c r="E683">
        <v>0.51</v>
      </c>
      <c r="F683">
        <v>53018</v>
      </c>
      <c r="G683">
        <v>24213</v>
      </c>
      <c r="H683">
        <v>27045</v>
      </c>
      <c r="I683" t="s">
        <v>3056</v>
      </c>
      <c r="J683">
        <v>0</v>
      </c>
      <c r="K683">
        <v>1</v>
      </c>
      <c r="L683">
        <v>0.46899999999999997</v>
      </c>
      <c r="M683">
        <v>0.51800000000000002</v>
      </c>
      <c r="N683">
        <v>58248</v>
      </c>
      <c r="O683">
        <v>27294</v>
      </c>
      <c r="P683">
        <v>30148</v>
      </c>
      <c r="Q683">
        <v>39.371993940000003</v>
      </c>
      <c r="R683">
        <v>-75.107125589999995</v>
      </c>
      <c r="S683">
        <v>4068</v>
      </c>
      <c r="T683">
        <v>162</v>
      </c>
      <c r="U683" s="7">
        <f t="shared" si="30"/>
        <v>1.0454850534359027E-3</v>
      </c>
      <c r="V683">
        <v>154952</v>
      </c>
      <c r="W683">
        <v>79550</v>
      </c>
      <c r="X683">
        <v>75402</v>
      </c>
      <c r="Y683">
        <f t="shared" si="31"/>
        <v>0.51338479012855598</v>
      </c>
      <c r="Z683">
        <f t="shared" si="32"/>
        <v>0.48661520987144408</v>
      </c>
      <c r="AA683">
        <v>29.7</v>
      </c>
      <c r="AB683">
        <v>47.4</v>
      </c>
      <c r="AC683">
        <v>17.7</v>
      </c>
      <c r="AD683">
        <v>0.5</v>
      </c>
      <c r="AE683">
        <v>1.3</v>
      </c>
      <c r="AF683">
        <v>0</v>
      </c>
      <c r="AG683">
        <v>107876</v>
      </c>
      <c r="AH683">
        <v>50000</v>
      </c>
      <c r="AI683">
        <v>1518</v>
      </c>
      <c r="AJ683">
        <v>23012</v>
      </c>
      <c r="AK683">
        <v>506</v>
      </c>
      <c r="AL683">
        <v>18.8</v>
      </c>
      <c r="AM683">
        <v>27.9</v>
      </c>
      <c r="AN683">
        <v>26.1</v>
      </c>
      <c r="AO683">
        <v>22.1</v>
      </c>
      <c r="AP683">
        <v>21.2</v>
      </c>
      <c r="AQ683">
        <v>12.2</v>
      </c>
      <c r="AR683">
        <v>18.3</v>
      </c>
      <c r="AS683">
        <v>81.7</v>
      </c>
      <c r="AT683">
        <v>10.199999999999999</v>
      </c>
      <c r="AU683">
        <v>1.9</v>
      </c>
      <c r="AV683">
        <v>2.5</v>
      </c>
      <c r="AW683">
        <v>2</v>
      </c>
      <c r="AX683">
        <v>1.7</v>
      </c>
      <c r="AY683">
        <v>23.6</v>
      </c>
      <c r="AZ683">
        <v>62714</v>
      </c>
      <c r="BA683">
        <v>76.8</v>
      </c>
      <c r="BB683">
        <v>19.2</v>
      </c>
      <c r="BC683">
        <v>3.7</v>
      </c>
      <c r="BD683">
        <v>0.2</v>
      </c>
      <c r="BE683">
        <v>9</v>
      </c>
    </row>
    <row r="684" spans="1:57" x14ac:dyDescent="0.3">
      <c r="A684">
        <v>682</v>
      </c>
      <c r="B684" t="s">
        <v>523</v>
      </c>
      <c r="C684" t="s">
        <v>74</v>
      </c>
      <c r="D684">
        <v>0.57099999999999995</v>
      </c>
      <c r="E684">
        <v>0.38500000000000001</v>
      </c>
      <c r="F684">
        <v>115068</v>
      </c>
      <c r="G684">
        <v>65649</v>
      </c>
      <c r="H684">
        <v>44282</v>
      </c>
      <c r="I684" t="s">
        <v>3055</v>
      </c>
      <c r="J684">
        <v>1</v>
      </c>
      <c r="K684">
        <v>0</v>
      </c>
      <c r="L684">
        <v>0.54600000000000004</v>
      </c>
      <c r="M684">
        <v>0.439</v>
      </c>
      <c r="N684">
        <v>139399</v>
      </c>
      <c r="O684">
        <v>76149</v>
      </c>
      <c r="P684">
        <v>61168</v>
      </c>
      <c r="Q684">
        <v>40.162537200000003</v>
      </c>
      <c r="R684">
        <v>-77.261307549999998</v>
      </c>
      <c r="S684">
        <v>2566</v>
      </c>
      <c r="T684">
        <v>81</v>
      </c>
      <c r="U684" s="7">
        <f t="shared" si="30"/>
        <v>3.2953486763682814E-4</v>
      </c>
      <c r="V684">
        <v>245801</v>
      </c>
      <c r="W684">
        <v>121449</v>
      </c>
      <c r="X684">
        <v>124352</v>
      </c>
      <c r="Y684">
        <f t="shared" si="31"/>
        <v>0.494094816538582</v>
      </c>
      <c r="Z684">
        <f t="shared" si="32"/>
        <v>0.505905183461418</v>
      </c>
      <c r="AA684">
        <v>3.5</v>
      </c>
      <c r="AB684">
        <v>86.9</v>
      </c>
      <c r="AC684">
        <v>3.5</v>
      </c>
      <c r="AD684">
        <v>0.1</v>
      </c>
      <c r="AE684">
        <v>4</v>
      </c>
      <c r="AF684">
        <v>0</v>
      </c>
      <c r="AG684">
        <v>189160</v>
      </c>
      <c r="AH684">
        <v>65544</v>
      </c>
      <c r="AI684">
        <v>1244</v>
      </c>
      <c r="AJ684">
        <v>34246</v>
      </c>
      <c r="AK684">
        <v>539</v>
      </c>
      <c r="AL684">
        <v>7.8</v>
      </c>
      <c r="AM684">
        <v>10.8</v>
      </c>
      <c r="AN684">
        <v>40.6</v>
      </c>
      <c r="AO684">
        <v>15.4</v>
      </c>
      <c r="AP684">
        <v>25</v>
      </c>
      <c r="AQ684">
        <v>6.2</v>
      </c>
      <c r="AR684">
        <v>12.7</v>
      </c>
      <c r="AS684">
        <v>81.900000000000006</v>
      </c>
      <c r="AT684">
        <v>8.1999999999999993</v>
      </c>
      <c r="AU684">
        <v>0.7</v>
      </c>
      <c r="AV684">
        <v>3.9</v>
      </c>
      <c r="AW684">
        <v>1.1000000000000001</v>
      </c>
      <c r="AX684">
        <v>4.3</v>
      </c>
      <c r="AY684">
        <v>22.1</v>
      </c>
      <c r="AZ684">
        <v>123566</v>
      </c>
      <c r="BA684">
        <v>79.599999999999994</v>
      </c>
      <c r="BB684">
        <v>15.3</v>
      </c>
      <c r="BC684">
        <v>4.9000000000000004</v>
      </c>
      <c r="BD684">
        <v>0.2</v>
      </c>
      <c r="BE684">
        <v>4.2</v>
      </c>
    </row>
    <row r="685" spans="1:57" x14ac:dyDescent="0.3">
      <c r="A685">
        <v>683</v>
      </c>
      <c r="B685" t="s">
        <v>523</v>
      </c>
      <c r="C685" t="s">
        <v>116</v>
      </c>
      <c r="D685">
        <v>0.77600000000000002</v>
      </c>
      <c r="E685">
        <v>0.19800000000000001</v>
      </c>
      <c r="F685">
        <v>26298</v>
      </c>
      <c r="G685">
        <v>20410</v>
      </c>
      <c r="H685">
        <v>5202</v>
      </c>
      <c r="I685" t="s">
        <v>3055</v>
      </c>
      <c r="J685">
        <v>1</v>
      </c>
      <c r="K685">
        <v>0</v>
      </c>
      <c r="L685">
        <v>0.77900000000000003</v>
      </c>
      <c r="M685">
        <v>0.20799999999999999</v>
      </c>
      <c r="N685">
        <v>32307</v>
      </c>
      <c r="O685">
        <v>25167</v>
      </c>
      <c r="P685">
        <v>6728</v>
      </c>
      <c r="Q685">
        <v>35.952717210000003</v>
      </c>
      <c r="R685">
        <v>-84.998405849999997</v>
      </c>
      <c r="S685">
        <v>1708</v>
      </c>
      <c r="T685">
        <v>27</v>
      </c>
      <c r="U685" s="7">
        <f t="shared" si="30"/>
        <v>4.640929561002441E-4</v>
      </c>
      <c r="V685">
        <v>58178</v>
      </c>
      <c r="W685">
        <v>28515</v>
      </c>
      <c r="X685">
        <v>29663</v>
      </c>
      <c r="Y685">
        <f t="shared" si="31"/>
        <v>0.49013372752586887</v>
      </c>
      <c r="Z685">
        <f t="shared" si="32"/>
        <v>0.50986627247413108</v>
      </c>
      <c r="AA685">
        <v>2.8</v>
      </c>
      <c r="AB685">
        <v>94.7</v>
      </c>
      <c r="AC685">
        <v>0.7</v>
      </c>
      <c r="AD685">
        <v>0.5</v>
      </c>
      <c r="AE685">
        <v>0.6</v>
      </c>
      <c r="AF685">
        <v>0</v>
      </c>
      <c r="AG685">
        <v>47055</v>
      </c>
      <c r="AH685">
        <v>40994</v>
      </c>
      <c r="AI685">
        <v>1588</v>
      </c>
      <c r="AJ685">
        <v>23668</v>
      </c>
      <c r="AK685">
        <v>915</v>
      </c>
      <c r="AL685">
        <v>16</v>
      </c>
      <c r="AM685">
        <v>24.8</v>
      </c>
      <c r="AN685">
        <v>27.3</v>
      </c>
      <c r="AO685">
        <v>18.5</v>
      </c>
      <c r="AP685">
        <v>23.4</v>
      </c>
      <c r="AQ685">
        <v>11.9</v>
      </c>
      <c r="AR685">
        <v>19</v>
      </c>
      <c r="AS685">
        <v>84.3</v>
      </c>
      <c r="AT685">
        <v>10.5</v>
      </c>
      <c r="AU685">
        <v>0.2</v>
      </c>
      <c r="AV685">
        <v>1.1000000000000001</v>
      </c>
      <c r="AW685">
        <v>0.8</v>
      </c>
      <c r="AX685">
        <v>3.2</v>
      </c>
      <c r="AY685">
        <v>22.2</v>
      </c>
      <c r="AZ685">
        <v>20741</v>
      </c>
      <c r="BA685">
        <v>77.5</v>
      </c>
      <c r="BB685">
        <v>13.4</v>
      </c>
      <c r="BC685">
        <v>8.3000000000000007</v>
      </c>
      <c r="BD685">
        <v>0.7</v>
      </c>
      <c r="BE685">
        <v>7.6</v>
      </c>
    </row>
    <row r="686" spans="1:57" x14ac:dyDescent="0.3">
      <c r="A686">
        <v>684</v>
      </c>
      <c r="B686" t="s">
        <v>523</v>
      </c>
      <c r="C686" t="s">
        <v>58</v>
      </c>
      <c r="D686">
        <v>0.55200000000000005</v>
      </c>
      <c r="E686">
        <v>0.41699999999999998</v>
      </c>
      <c r="F686">
        <v>4875</v>
      </c>
      <c r="G686">
        <v>2693</v>
      </c>
      <c r="H686">
        <v>2032</v>
      </c>
      <c r="I686" t="s">
        <v>3055</v>
      </c>
      <c r="J686">
        <v>1</v>
      </c>
      <c r="K686">
        <v>0</v>
      </c>
      <c r="L686">
        <v>0.56899999999999995</v>
      </c>
      <c r="M686">
        <v>0.42099999999999999</v>
      </c>
      <c r="N686">
        <v>5302</v>
      </c>
      <c r="O686">
        <v>3019</v>
      </c>
      <c r="P686">
        <v>2230</v>
      </c>
      <c r="Q686">
        <v>37.513288510000002</v>
      </c>
      <c r="R686">
        <v>-78.243980859999994</v>
      </c>
      <c r="S686">
        <v>126</v>
      </c>
      <c r="T686">
        <v>2</v>
      </c>
      <c r="U686" s="7">
        <f t="shared" si="30"/>
        <v>2.0414412575278147E-4</v>
      </c>
      <c r="V686">
        <v>9797</v>
      </c>
      <c r="W686">
        <v>4830</v>
      </c>
      <c r="X686">
        <v>4967</v>
      </c>
      <c r="Y686">
        <f t="shared" si="31"/>
        <v>0.49300806369296724</v>
      </c>
      <c r="Z686">
        <f t="shared" si="32"/>
        <v>0.50699193630703276</v>
      </c>
      <c r="AA686">
        <v>0.1</v>
      </c>
      <c r="AB686">
        <v>63.1</v>
      </c>
      <c r="AC686">
        <v>32.5</v>
      </c>
      <c r="AD686">
        <v>0.9</v>
      </c>
      <c r="AE686">
        <v>0</v>
      </c>
      <c r="AF686">
        <v>0</v>
      </c>
      <c r="AG686">
        <v>7791</v>
      </c>
      <c r="AH686">
        <v>43020</v>
      </c>
      <c r="AI686">
        <v>3238</v>
      </c>
      <c r="AJ686">
        <v>23488</v>
      </c>
      <c r="AK686">
        <v>1993</v>
      </c>
      <c r="AL686">
        <v>21.8</v>
      </c>
      <c r="AM686">
        <v>42.3</v>
      </c>
      <c r="AN686">
        <v>30.1</v>
      </c>
      <c r="AO686">
        <v>16.100000000000001</v>
      </c>
      <c r="AP686">
        <v>22.6</v>
      </c>
      <c r="AQ686">
        <v>15</v>
      </c>
      <c r="AR686">
        <v>16.2</v>
      </c>
      <c r="AS686">
        <v>78.2</v>
      </c>
      <c r="AT686">
        <v>14.1</v>
      </c>
      <c r="AU686">
        <v>0.2</v>
      </c>
      <c r="AV686">
        <v>0</v>
      </c>
      <c r="AW686">
        <v>2.6</v>
      </c>
      <c r="AX686">
        <v>4.9000000000000004</v>
      </c>
      <c r="AY686">
        <v>40.700000000000003</v>
      </c>
      <c r="AZ686">
        <v>4810</v>
      </c>
      <c r="BA686">
        <v>70.7</v>
      </c>
      <c r="BB686">
        <v>20</v>
      </c>
      <c r="BC686">
        <v>9.4</v>
      </c>
      <c r="BD686">
        <v>0</v>
      </c>
      <c r="BE686">
        <v>7</v>
      </c>
    </row>
    <row r="687" spans="1:57" x14ac:dyDescent="0.3">
      <c r="A687">
        <v>685</v>
      </c>
      <c r="B687" t="s">
        <v>524</v>
      </c>
      <c r="C687" t="s">
        <v>72</v>
      </c>
      <c r="D687">
        <v>0.77600000000000002</v>
      </c>
      <c r="E687">
        <v>0.17899999999999999</v>
      </c>
      <c r="F687">
        <v>3988</v>
      </c>
      <c r="G687">
        <v>3095</v>
      </c>
      <c r="H687">
        <v>712</v>
      </c>
      <c r="I687" t="s">
        <v>3055</v>
      </c>
      <c r="J687">
        <v>1</v>
      </c>
      <c r="K687">
        <v>0</v>
      </c>
      <c r="L687">
        <v>0.78800000000000003</v>
      </c>
      <c r="M687">
        <v>0.19500000000000001</v>
      </c>
      <c r="N687">
        <v>4412</v>
      </c>
      <c r="O687">
        <v>3476</v>
      </c>
      <c r="P687">
        <v>862</v>
      </c>
      <c r="Q687">
        <v>41.916376239999998</v>
      </c>
      <c r="R687">
        <v>-96.787307720000001</v>
      </c>
      <c r="S687">
        <v>322</v>
      </c>
      <c r="T687">
        <v>3</v>
      </c>
      <c r="U687" s="7">
        <f t="shared" si="30"/>
        <v>3.3189512114171923E-4</v>
      </c>
      <c r="V687">
        <v>9039</v>
      </c>
      <c r="W687">
        <v>4557</v>
      </c>
      <c r="X687">
        <v>4482</v>
      </c>
      <c r="Y687">
        <f t="shared" si="31"/>
        <v>0.50414868901427146</v>
      </c>
      <c r="Z687">
        <f t="shared" si="32"/>
        <v>0.49585131098572849</v>
      </c>
      <c r="AA687">
        <v>9.9</v>
      </c>
      <c r="AB687">
        <v>88.5</v>
      </c>
      <c r="AC687">
        <v>0.1</v>
      </c>
      <c r="AD687">
        <v>0.4</v>
      </c>
      <c r="AE687">
        <v>0.1</v>
      </c>
      <c r="AF687">
        <v>0.2</v>
      </c>
      <c r="AG687">
        <v>6581</v>
      </c>
      <c r="AH687">
        <v>50734</v>
      </c>
      <c r="AI687">
        <v>3718</v>
      </c>
      <c r="AJ687">
        <v>28762</v>
      </c>
      <c r="AK687">
        <v>1702</v>
      </c>
      <c r="AL687">
        <v>8</v>
      </c>
      <c r="AM687">
        <v>12.2</v>
      </c>
      <c r="AN687">
        <v>32.200000000000003</v>
      </c>
      <c r="AO687">
        <v>13.4</v>
      </c>
      <c r="AP687">
        <v>19.600000000000001</v>
      </c>
      <c r="AQ687">
        <v>17</v>
      </c>
      <c r="AR687">
        <v>17.8</v>
      </c>
      <c r="AS687">
        <v>79.400000000000006</v>
      </c>
      <c r="AT687">
        <v>7.2</v>
      </c>
      <c r="AU687">
        <v>0</v>
      </c>
      <c r="AV687">
        <v>5</v>
      </c>
      <c r="AW687">
        <v>0.4</v>
      </c>
      <c r="AX687">
        <v>7.9</v>
      </c>
      <c r="AY687">
        <v>15.4</v>
      </c>
      <c r="AZ687">
        <v>4819</v>
      </c>
      <c r="BA687">
        <v>72.7</v>
      </c>
      <c r="BB687">
        <v>12.7</v>
      </c>
      <c r="BC687">
        <v>13.8</v>
      </c>
      <c r="BD687">
        <v>0.8</v>
      </c>
      <c r="BE687">
        <v>2.6</v>
      </c>
    </row>
    <row r="688" spans="1:57" x14ac:dyDescent="0.3">
      <c r="A688">
        <v>686</v>
      </c>
      <c r="B688" t="s">
        <v>525</v>
      </c>
      <c r="C688" t="s">
        <v>85</v>
      </c>
      <c r="D688">
        <v>0.73</v>
      </c>
      <c r="E688">
        <v>0.23200000000000001</v>
      </c>
      <c r="F688">
        <v>12423</v>
      </c>
      <c r="G688">
        <v>9070</v>
      </c>
      <c r="H688">
        <v>2879</v>
      </c>
      <c r="I688" t="s">
        <v>3055</v>
      </c>
      <c r="J688">
        <v>1</v>
      </c>
      <c r="K688">
        <v>0</v>
      </c>
      <c r="L688">
        <v>0.72299999999999998</v>
      </c>
      <c r="M688">
        <v>0.25900000000000001</v>
      </c>
      <c r="N688">
        <v>16006</v>
      </c>
      <c r="O688">
        <v>11566</v>
      </c>
      <c r="P688">
        <v>4151</v>
      </c>
      <c r="Q688">
        <v>36.361236640000001</v>
      </c>
      <c r="R688">
        <v>-75.958764009999996</v>
      </c>
      <c r="S688">
        <v>227</v>
      </c>
      <c r="T688">
        <v>4</v>
      </c>
      <c r="U688" s="7">
        <f t="shared" si="30"/>
        <v>1.5843466550481244E-4</v>
      </c>
      <c r="V688">
        <v>25247</v>
      </c>
      <c r="W688">
        <v>12522</v>
      </c>
      <c r="X688">
        <v>12725</v>
      </c>
      <c r="Y688">
        <f t="shared" si="31"/>
        <v>0.4959797203628154</v>
      </c>
      <c r="Z688">
        <f t="shared" si="32"/>
        <v>0.50402027963718465</v>
      </c>
      <c r="AA688">
        <v>3.6</v>
      </c>
      <c r="AB688">
        <v>87.5</v>
      </c>
      <c r="AC688">
        <v>5.3</v>
      </c>
      <c r="AD688">
        <v>0.4</v>
      </c>
      <c r="AE688">
        <v>0.4</v>
      </c>
      <c r="AF688">
        <v>0</v>
      </c>
      <c r="AG688">
        <v>19425</v>
      </c>
      <c r="AH688">
        <v>65758</v>
      </c>
      <c r="AI688">
        <v>5882</v>
      </c>
      <c r="AJ688">
        <v>29340</v>
      </c>
      <c r="AK688">
        <v>1339</v>
      </c>
      <c r="AL688">
        <v>9.1</v>
      </c>
      <c r="AM688">
        <v>9.8000000000000007</v>
      </c>
      <c r="AN688">
        <v>30.3</v>
      </c>
      <c r="AO688">
        <v>17.2</v>
      </c>
      <c r="AP688">
        <v>27.4</v>
      </c>
      <c r="AQ688">
        <v>16.2</v>
      </c>
      <c r="AR688">
        <v>9</v>
      </c>
      <c r="AS688">
        <v>83.6</v>
      </c>
      <c r="AT688">
        <v>9.9</v>
      </c>
      <c r="AU688">
        <v>0.3</v>
      </c>
      <c r="AV688">
        <v>1.8</v>
      </c>
      <c r="AW688">
        <v>1.2</v>
      </c>
      <c r="AX688">
        <v>3.2</v>
      </c>
      <c r="AY688">
        <v>37.200000000000003</v>
      </c>
      <c r="AZ688">
        <v>12138</v>
      </c>
      <c r="BA688">
        <v>75.900000000000006</v>
      </c>
      <c r="BB688">
        <v>18.2</v>
      </c>
      <c r="BC688">
        <v>5.8</v>
      </c>
      <c r="BD688">
        <v>0.1</v>
      </c>
      <c r="BE688">
        <v>4.8</v>
      </c>
    </row>
    <row r="689" spans="1:57" x14ac:dyDescent="0.3">
      <c r="A689">
        <v>687</v>
      </c>
      <c r="B689" t="s">
        <v>526</v>
      </c>
      <c r="C689" t="s">
        <v>237</v>
      </c>
      <c r="D689">
        <v>0.66400000000000003</v>
      </c>
      <c r="E689">
        <v>0.24399999999999999</v>
      </c>
      <c r="F689">
        <v>11383</v>
      </c>
      <c r="G689">
        <v>7560</v>
      </c>
      <c r="H689">
        <v>2776</v>
      </c>
      <c r="I689" t="s">
        <v>3055</v>
      </c>
      <c r="J689">
        <v>1</v>
      </c>
      <c r="K689">
        <v>0</v>
      </c>
      <c r="L689">
        <v>0.69199999999999995</v>
      </c>
      <c r="M689">
        <v>0.28499999999999998</v>
      </c>
      <c r="N689">
        <v>15101</v>
      </c>
      <c r="O689">
        <v>10444</v>
      </c>
      <c r="P689">
        <v>4307</v>
      </c>
      <c r="Q689">
        <v>34.574210770000001</v>
      </c>
      <c r="R689">
        <v>-103.34688759999999</v>
      </c>
      <c r="S689">
        <v>1650</v>
      </c>
      <c r="T689">
        <v>12</v>
      </c>
      <c r="U689" s="7">
        <f t="shared" si="30"/>
        <v>2.3864924527176182E-4</v>
      </c>
      <c r="V689">
        <v>50283</v>
      </c>
      <c r="W689">
        <v>26139</v>
      </c>
      <c r="X689">
        <v>24144</v>
      </c>
      <c r="Y689">
        <f t="shared" si="31"/>
        <v>0.51983771851321525</v>
      </c>
      <c r="Z689">
        <f t="shared" si="32"/>
        <v>0.4801622814867848</v>
      </c>
      <c r="AA689">
        <v>41</v>
      </c>
      <c r="AB689">
        <v>49.1</v>
      </c>
      <c r="AC689">
        <v>5.5</v>
      </c>
      <c r="AD689">
        <v>0.9</v>
      </c>
      <c r="AE689">
        <v>1.4</v>
      </c>
      <c r="AF689">
        <v>0.1</v>
      </c>
      <c r="AG689">
        <v>34060</v>
      </c>
      <c r="AH689">
        <v>41941</v>
      </c>
      <c r="AI689">
        <v>1840</v>
      </c>
      <c r="AJ689">
        <v>22628</v>
      </c>
      <c r="AK689">
        <v>1522</v>
      </c>
      <c r="AL689">
        <v>22.5</v>
      </c>
      <c r="AM689">
        <v>34.200000000000003</v>
      </c>
      <c r="AN689">
        <v>28.5</v>
      </c>
      <c r="AO689">
        <v>18.899999999999999</v>
      </c>
      <c r="AP689">
        <v>20.399999999999999</v>
      </c>
      <c r="AQ689">
        <v>17.2</v>
      </c>
      <c r="AR689">
        <v>15</v>
      </c>
      <c r="AS689">
        <v>83.6</v>
      </c>
      <c r="AT689">
        <v>10.5</v>
      </c>
      <c r="AU689">
        <v>0.1</v>
      </c>
      <c r="AV689">
        <v>1.9</v>
      </c>
      <c r="AW689">
        <v>2.7</v>
      </c>
      <c r="AX689">
        <v>1.2</v>
      </c>
      <c r="AY689">
        <v>14.3</v>
      </c>
      <c r="AZ689">
        <v>20509</v>
      </c>
      <c r="BA689">
        <v>70.3</v>
      </c>
      <c r="BB689">
        <v>24.8</v>
      </c>
      <c r="BC689">
        <v>4.8</v>
      </c>
      <c r="BD689">
        <v>0.1</v>
      </c>
      <c r="BE689">
        <v>7.8</v>
      </c>
    </row>
    <row r="690" spans="1:57" x14ac:dyDescent="0.3">
      <c r="A690">
        <v>688</v>
      </c>
      <c r="B690" t="s">
        <v>526</v>
      </c>
      <c r="C690" t="s">
        <v>175</v>
      </c>
      <c r="D690">
        <v>0.58799999999999997</v>
      </c>
      <c r="E690">
        <v>0.35</v>
      </c>
      <c r="F690">
        <v>12163</v>
      </c>
      <c r="G690">
        <v>7157</v>
      </c>
      <c r="H690">
        <v>4253</v>
      </c>
      <c r="I690" t="s">
        <v>3055</v>
      </c>
      <c r="J690">
        <v>1</v>
      </c>
      <c r="K690">
        <v>0</v>
      </c>
      <c r="L690">
        <v>0.56899999999999995</v>
      </c>
      <c r="M690">
        <v>0.40600000000000003</v>
      </c>
      <c r="N690">
        <v>14843</v>
      </c>
      <c r="O690">
        <v>8441</v>
      </c>
      <c r="P690">
        <v>6023</v>
      </c>
      <c r="Q690">
        <v>42.459113250000001</v>
      </c>
      <c r="R690">
        <v>-124.15728200000001</v>
      </c>
      <c r="S690">
        <v>62</v>
      </c>
      <c r="T690">
        <v>2</v>
      </c>
      <c r="U690" s="7">
        <f t="shared" si="30"/>
        <v>8.9377485811324134E-5</v>
      </c>
      <c r="V690">
        <v>22377</v>
      </c>
      <c r="W690">
        <v>10898</v>
      </c>
      <c r="X690">
        <v>11479</v>
      </c>
      <c r="Y690">
        <f t="shared" si="31"/>
        <v>0.48701792018590517</v>
      </c>
      <c r="Z690">
        <f t="shared" si="32"/>
        <v>0.51298207981409483</v>
      </c>
      <c r="AA690">
        <v>6.8</v>
      </c>
      <c r="AB690">
        <v>86.8</v>
      </c>
      <c r="AC690">
        <v>0.3</v>
      </c>
      <c r="AD690">
        <v>2</v>
      </c>
      <c r="AE690">
        <v>0.5</v>
      </c>
      <c r="AF690">
        <v>0</v>
      </c>
      <c r="AG690">
        <v>18657</v>
      </c>
      <c r="AH690">
        <v>42519</v>
      </c>
      <c r="AI690">
        <v>6221</v>
      </c>
      <c r="AJ690">
        <v>26925</v>
      </c>
      <c r="AK690">
        <v>1652</v>
      </c>
      <c r="AL690">
        <v>15.5</v>
      </c>
      <c r="AM690">
        <v>20.6</v>
      </c>
      <c r="AN690">
        <v>34.4</v>
      </c>
      <c r="AO690">
        <v>21.8</v>
      </c>
      <c r="AP690">
        <v>23</v>
      </c>
      <c r="AQ690">
        <v>12.8</v>
      </c>
      <c r="AR690">
        <v>8</v>
      </c>
      <c r="AS690">
        <v>75.2</v>
      </c>
      <c r="AT690">
        <v>8.9</v>
      </c>
      <c r="AU690">
        <v>0</v>
      </c>
      <c r="AV690">
        <v>6.5</v>
      </c>
      <c r="AW690">
        <v>1.6</v>
      </c>
      <c r="AX690">
        <v>7.8</v>
      </c>
      <c r="AY690">
        <v>14.4</v>
      </c>
      <c r="AZ690">
        <v>7745</v>
      </c>
      <c r="BA690">
        <v>63.4</v>
      </c>
      <c r="BB690">
        <v>23.6</v>
      </c>
      <c r="BC690">
        <v>12.9</v>
      </c>
      <c r="BD690">
        <v>0</v>
      </c>
      <c r="BE690">
        <v>9.9</v>
      </c>
    </row>
    <row r="691" spans="1:57" x14ac:dyDescent="0.3">
      <c r="A691">
        <v>689</v>
      </c>
      <c r="B691" t="s">
        <v>527</v>
      </c>
      <c r="C691" t="s">
        <v>67</v>
      </c>
      <c r="D691">
        <v>0.67200000000000004</v>
      </c>
      <c r="E691">
        <v>0.26</v>
      </c>
      <c r="F691">
        <v>3064</v>
      </c>
      <c r="G691">
        <v>2059</v>
      </c>
      <c r="H691">
        <v>797</v>
      </c>
      <c r="I691" t="s">
        <v>3055</v>
      </c>
      <c r="J691">
        <v>1</v>
      </c>
      <c r="K691">
        <v>0</v>
      </c>
      <c r="L691">
        <v>0.67900000000000005</v>
      </c>
      <c r="M691">
        <v>0.308</v>
      </c>
      <c r="N691">
        <v>3585</v>
      </c>
      <c r="O691">
        <v>2433</v>
      </c>
      <c r="P691">
        <v>1104</v>
      </c>
      <c r="Q691">
        <v>38.108831619999997</v>
      </c>
      <c r="R691">
        <v>-105.3683478</v>
      </c>
      <c r="S691">
        <v>24</v>
      </c>
      <c r="T691">
        <v>0</v>
      </c>
      <c r="U691" s="7">
        <f t="shared" si="30"/>
        <v>0</v>
      </c>
      <c r="V691">
        <v>4505</v>
      </c>
      <c r="W691">
        <v>2200</v>
      </c>
      <c r="X691">
        <v>2305</v>
      </c>
      <c r="Y691">
        <f t="shared" si="31"/>
        <v>0.48834628190898999</v>
      </c>
      <c r="Z691">
        <f t="shared" si="32"/>
        <v>0.51165371809101001</v>
      </c>
      <c r="AA691">
        <v>4.5999999999999996</v>
      </c>
      <c r="AB691">
        <v>89.7</v>
      </c>
      <c r="AC691">
        <v>2.5</v>
      </c>
      <c r="AD691">
        <v>1</v>
      </c>
      <c r="AE691">
        <v>0</v>
      </c>
      <c r="AF691">
        <v>0.1</v>
      </c>
      <c r="AG691">
        <v>3781</v>
      </c>
      <c r="AH691">
        <v>41330</v>
      </c>
      <c r="AI691">
        <v>3601</v>
      </c>
      <c r="AJ691">
        <v>26032</v>
      </c>
      <c r="AK691">
        <v>3966</v>
      </c>
      <c r="AL691">
        <v>15.7</v>
      </c>
      <c r="AM691">
        <v>25.9</v>
      </c>
      <c r="AN691">
        <v>30.1</v>
      </c>
      <c r="AO691">
        <v>24.2</v>
      </c>
      <c r="AP691">
        <v>11.3</v>
      </c>
      <c r="AQ691">
        <v>24.8</v>
      </c>
      <c r="AR691">
        <v>9.6</v>
      </c>
      <c r="AS691">
        <v>66</v>
      </c>
      <c r="AT691">
        <v>11.5</v>
      </c>
      <c r="AU691">
        <v>0</v>
      </c>
      <c r="AV691">
        <v>2.9</v>
      </c>
      <c r="AW691">
        <v>0</v>
      </c>
      <c r="AX691">
        <v>19.600000000000001</v>
      </c>
      <c r="AY691">
        <v>27.1</v>
      </c>
      <c r="AZ691">
        <v>1389</v>
      </c>
      <c r="BA691">
        <v>59.4</v>
      </c>
      <c r="BB691">
        <v>16.899999999999999</v>
      </c>
      <c r="BC691">
        <v>23.2</v>
      </c>
      <c r="BD691">
        <v>0.5</v>
      </c>
      <c r="BE691">
        <v>8.6999999999999993</v>
      </c>
    </row>
    <row r="692" spans="1:57" x14ac:dyDescent="0.3">
      <c r="A692">
        <v>690</v>
      </c>
      <c r="B692" t="s">
        <v>527</v>
      </c>
      <c r="C692" t="s">
        <v>60</v>
      </c>
      <c r="D692">
        <v>0.73599999999999999</v>
      </c>
      <c r="E692">
        <v>0.17699999999999999</v>
      </c>
      <c r="F692">
        <v>2413</v>
      </c>
      <c r="G692">
        <v>1777</v>
      </c>
      <c r="H692">
        <v>427</v>
      </c>
      <c r="I692" t="s">
        <v>3055</v>
      </c>
      <c r="J692">
        <v>1</v>
      </c>
      <c r="K692">
        <v>0</v>
      </c>
      <c r="L692">
        <v>0.76300000000000001</v>
      </c>
      <c r="M692">
        <v>0.22</v>
      </c>
      <c r="N692">
        <v>2737</v>
      </c>
      <c r="O692">
        <v>2089</v>
      </c>
      <c r="P692">
        <v>603</v>
      </c>
      <c r="Q692">
        <v>44.241868189999998</v>
      </c>
      <c r="R692">
        <v>-114.28554939999999</v>
      </c>
      <c r="S692">
        <v>98</v>
      </c>
      <c r="T692">
        <v>1</v>
      </c>
      <c r="U692" s="7">
        <f t="shared" si="30"/>
        <v>2.4148756339048539E-4</v>
      </c>
      <c r="V692">
        <v>4141</v>
      </c>
      <c r="W692">
        <v>2164</v>
      </c>
      <c r="X692">
        <v>1977</v>
      </c>
      <c r="Y692">
        <f t="shared" si="31"/>
        <v>0.5225790871770104</v>
      </c>
      <c r="Z692">
        <f t="shared" si="32"/>
        <v>0.4774209128229896</v>
      </c>
      <c r="AA692">
        <v>4</v>
      </c>
      <c r="AB692">
        <v>92.2</v>
      </c>
      <c r="AC692">
        <v>0</v>
      </c>
      <c r="AD692">
        <v>1.1000000000000001</v>
      </c>
      <c r="AE692">
        <v>0</v>
      </c>
      <c r="AF692">
        <v>0</v>
      </c>
      <c r="AG692">
        <v>3455</v>
      </c>
      <c r="AH692">
        <v>37976</v>
      </c>
      <c r="AI692">
        <v>6917</v>
      </c>
      <c r="AJ692">
        <v>23290</v>
      </c>
      <c r="AK692">
        <v>2528</v>
      </c>
      <c r="AL692">
        <v>18.899999999999999</v>
      </c>
      <c r="AM692">
        <v>21</v>
      </c>
      <c r="AN692">
        <v>32.299999999999997</v>
      </c>
      <c r="AO692">
        <v>19.399999999999999</v>
      </c>
      <c r="AP692">
        <v>17.7</v>
      </c>
      <c r="AQ692">
        <v>23.9</v>
      </c>
      <c r="AR692">
        <v>6.8</v>
      </c>
      <c r="AS692">
        <v>67</v>
      </c>
      <c r="AT692">
        <v>11</v>
      </c>
      <c r="AU692">
        <v>1.8</v>
      </c>
      <c r="AV692">
        <v>11.3</v>
      </c>
      <c r="AW692">
        <v>3.6</v>
      </c>
      <c r="AX692">
        <v>5.4</v>
      </c>
      <c r="AY692">
        <v>19.2</v>
      </c>
      <c r="AZ692">
        <v>1722</v>
      </c>
      <c r="BA692">
        <v>71.5</v>
      </c>
      <c r="BB692">
        <v>18.899999999999999</v>
      </c>
      <c r="BC692">
        <v>9.6</v>
      </c>
      <c r="BD692">
        <v>0</v>
      </c>
      <c r="BE692">
        <v>4.7</v>
      </c>
    </row>
    <row r="693" spans="1:57" x14ac:dyDescent="0.3">
      <c r="A693">
        <v>691</v>
      </c>
      <c r="B693" t="s">
        <v>527</v>
      </c>
      <c r="C693" t="s">
        <v>214</v>
      </c>
      <c r="D693">
        <v>0.70499999999999996</v>
      </c>
      <c r="E693">
        <v>0.22700000000000001</v>
      </c>
      <c r="F693">
        <v>5160</v>
      </c>
      <c r="G693">
        <v>3638</v>
      </c>
      <c r="H693">
        <v>1172</v>
      </c>
      <c r="I693" t="s">
        <v>3055</v>
      </c>
      <c r="J693">
        <v>1</v>
      </c>
      <c r="K693">
        <v>0</v>
      </c>
      <c r="L693">
        <v>0.71499999999999997</v>
      </c>
      <c r="M693">
        <v>0.25700000000000001</v>
      </c>
      <c r="N693">
        <v>5878</v>
      </c>
      <c r="O693">
        <v>4204</v>
      </c>
      <c r="P693">
        <v>1510</v>
      </c>
      <c r="Q693">
        <v>46.25319932</v>
      </c>
      <c r="R693">
        <v>-105.57375259999998</v>
      </c>
      <c r="S693">
        <v>344</v>
      </c>
      <c r="T693">
        <v>3</v>
      </c>
      <c r="U693" s="7">
        <f t="shared" si="30"/>
        <v>2.5220680958385876E-4</v>
      </c>
      <c r="V693">
        <v>11895</v>
      </c>
      <c r="W693">
        <v>5916</v>
      </c>
      <c r="X693">
        <v>5979</v>
      </c>
      <c r="Y693">
        <f t="shared" si="31"/>
        <v>0.49735182849936949</v>
      </c>
      <c r="Z693">
        <f t="shared" si="32"/>
        <v>0.50264817150063057</v>
      </c>
      <c r="AA693">
        <v>3.2</v>
      </c>
      <c r="AB693">
        <v>92.4</v>
      </c>
      <c r="AC693">
        <v>0.5</v>
      </c>
      <c r="AD693">
        <v>1.3</v>
      </c>
      <c r="AE693">
        <v>0.4</v>
      </c>
      <c r="AF693">
        <v>0</v>
      </c>
      <c r="AG693">
        <v>9232</v>
      </c>
      <c r="AH693">
        <v>53050</v>
      </c>
      <c r="AI693">
        <v>8518</v>
      </c>
      <c r="AJ693">
        <v>28501</v>
      </c>
      <c r="AK693">
        <v>2369</v>
      </c>
      <c r="AL693">
        <v>9.8000000000000007</v>
      </c>
      <c r="AM693">
        <v>9.8000000000000007</v>
      </c>
      <c r="AN693">
        <v>33.799999999999997</v>
      </c>
      <c r="AO693">
        <v>16.7</v>
      </c>
      <c r="AP693">
        <v>27.6</v>
      </c>
      <c r="AQ693">
        <v>12.3</v>
      </c>
      <c r="AR693">
        <v>9.5</v>
      </c>
      <c r="AS693">
        <v>77.099999999999994</v>
      </c>
      <c r="AT693">
        <v>10</v>
      </c>
      <c r="AU693">
        <v>0.7</v>
      </c>
      <c r="AV693">
        <v>3.5</v>
      </c>
      <c r="AW693">
        <v>1.7</v>
      </c>
      <c r="AX693">
        <v>7</v>
      </c>
      <c r="AY693">
        <v>12.8</v>
      </c>
      <c r="AZ693">
        <v>6417</v>
      </c>
      <c r="BA693">
        <v>73.099999999999994</v>
      </c>
      <c r="BB693">
        <v>16.8</v>
      </c>
      <c r="BC693">
        <v>9.8000000000000007</v>
      </c>
      <c r="BD693">
        <v>0.3</v>
      </c>
      <c r="BE693">
        <v>1.7</v>
      </c>
    </row>
    <row r="694" spans="1:57" x14ac:dyDescent="0.3">
      <c r="A694">
        <v>692</v>
      </c>
      <c r="B694" t="s">
        <v>527</v>
      </c>
      <c r="C694" t="s">
        <v>72</v>
      </c>
      <c r="D694">
        <v>0.84099999999999997</v>
      </c>
      <c r="E694">
        <v>0.11600000000000001</v>
      </c>
      <c r="F694">
        <v>5489</v>
      </c>
      <c r="G694">
        <v>4616</v>
      </c>
      <c r="H694">
        <v>635</v>
      </c>
      <c r="I694" t="s">
        <v>3055</v>
      </c>
      <c r="J694">
        <v>1</v>
      </c>
      <c r="K694">
        <v>0</v>
      </c>
      <c r="L694">
        <v>0.85</v>
      </c>
      <c r="M694">
        <v>0.13100000000000001</v>
      </c>
      <c r="N694">
        <v>5877</v>
      </c>
      <c r="O694">
        <v>4996</v>
      </c>
      <c r="P694">
        <v>768</v>
      </c>
      <c r="Q694">
        <v>41.393745209999999</v>
      </c>
      <c r="R694">
        <v>-99.728053689999996</v>
      </c>
      <c r="S694">
        <v>250</v>
      </c>
      <c r="T694">
        <v>5</v>
      </c>
      <c r="U694" s="7">
        <f t="shared" si="30"/>
        <v>4.6142488002953117E-4</v>
      </c>
      <c r="V694">
        <v>10836</v>
      </c>
      <c r="W694">
        <v>5357</v>
      </c>
      <c r="X694">
        <v>5479</v>
      </c>
      <c r="Y694">
        <f t="shared" si="31"/>
        <v>0.49437061646363972</v>
      </c>
      <c r="Z694">
        <f t="shared" si="32"/>
        <v>0.50562938353636033</v>
      </c>
      <c r="AA694">
        <v>2.9</v>
      </c>
      <c r="AB694">
        <v>95</v>
      </c>
      <c r="AC694">
        <v>0.8</v>
      </c>
      <c r="AD694">
        <v>0</v>
      </c>
      <c r="AE694">
        <v>0.8</v>
      </c>
      <c r="AF694">
        <v>0</v>
      </c>
      <c r="AG694">
        <v>8175</v>
      </c>
      <c r="AH694">
        <v>48836</v>
      </c>
      <c r="AI694">
        <v>3351</v>
      </c>
      <c r="AJ694">
        <v>32605</v>
      </c>
      <c r="AK694">
        <v>4093</v>
      </c>
      <c r="AL694">
        <v>11.9</v>
      </c>
      <c r="AM694">
        <v>15.9</v>
      </c>
      <c r="AN694">
        <v>32.799999999999997</v>
      </c>
      <c r="AO694">
        <v>19.5</v>
      </c>
      <c r="AP694">
        <v>18.899999999999999</v>
      </c>
      <c r="AQ694">
        <v>15.6</v>
      </c>
      <c r="AR694">
        <v>13.1</v>
      </c>
      <c r="AS694">
        <v>74.400000000000006</v>
      </c>
      <c r="AT694">
        <v>10.4</v>
      </c>
      <c r="AU694">
        <v>0</v>
      </c>
      <c r="AV694">
        <v>4.5999999999999996</v>
      </c>
      <c r="AW694">
        <v>1.8</v>
      </c>
      <c r="AX694">
        <v>8.8000000000000007</v>
      </c>
      <c r="AY694">
        <v>16.2</v>
      </c>
      <c r="AZ694">
        <v>5636</v>
      </c>
      <c r="BA694">
        <v>72.400000000000006</v>
      </c>
      <c r="BB694">
        <v>12.6</v>
      </c>
      <c r="BC694">
        <v>14.6</v>
      </c>
      <c r="BD694">
        <v>0.4</v>
      </c>
      <c r="BE694">
        <v>2.5</v>
      </c>
    </row>
    <row r="695" spans="1:57" x14ac:dyDescent="0.3">
      <c r="A695">
        <v>693</v>
      </c>
      <c r="B695" t="s">
        <v>527</v>
      </c>
      <c r="C695" t="s">
        <v>65</v>
      </c>
      <c r="D695">
        <v>0.74199999999999999</v>
      </c>
      <c r="E695">
        <v>0.2</v>
      </c>
      <c r="F695">
        <v>10531</v>
      </c>
      <c r="G695">
        <v>7818</v>
      </c>
      <c r="H695">
        <v>2102</v>
      </c>
      <c r="I695" t="s">
        <v>3055</v>
      </c>
      <c r="J695">
        <v>1</v>
      </c>
      <c r="K695">
        <v>0</v>
      </c>
      <c r="L695">
        <v>0.754</v>
      </c>
      <c r="M695">
        <v>0.222</v>
      </c>
      <c r="N695">
        <v>10691</v>
      </c>
      <c r="O695">
        <v>8060</v>
      </c>
      <c r="P695">
        <v>2369</v>
      </c>
      <c r="Q695">
        <v>35.638538019999999</v>
      </c>
      <c r="R695">
        <v>-99.001707850000003</v>
      </c>
      <c r="S695">
        <v>1129</v>
      </c>
      <c r="T695">
        <v>7</v>
      </c>
      <c r="U695" s="7">
        <f t="shared" si="30"/>
        <v>2.3998080153587713E-4</v>
      </c>
      <c r="V695">
        <v>29169</v>
      </c>
      <c r="W695">
        <v>14654</v>
      </c>
      <c r="X695">
        <v>14515</v>
      </c>
      <c r="Y695">
        <f t="shared" si="31"/>
        <v>0.50238266652953478</v>
      </c>
      <c r="Z695">
        <f t="shared" si="32"/>
        <v>0.49761733347046522</v>
      </c>
      <c r="AA695">
        <v>17.5</v>
      </c>
      <c r="AB695">
        <v>69.3</v>
      </c>
      <c r="AC695">
        <v>3</v>
      </c>
      <c r="AD695">
        <v>1.7</v>
      </c>
      <c r="AE695">
        <v>1.2</v>
      </c>
      <c r="AF695">
        <v>0.1</v>
      </c>
      <c r="AG695">
        <v>20579</v>
      </c>
      <c r="AH695">
        <v>48520</v>
      </c>
      <c r="AI695">
        <v>3845</v>
      </c>
      <c r="AJ695">
        <v>24621</v>
      </c>
      <c r="AK695">
        <v>1428</v>
      </c>
      <c r="AL695">
        <v>15.8</v>
      </c>
      <c r="AM695">
        <v>17.399999999999999</v>
      </c>
      <c r="AN695">
        <v>29.6</v>
      </c>
      <c r="AO695">
        <v>17.7</v>
      </c>
      <c r="AP695">
        <v>22.9</v>
      </c>
      <c r="AQ695">
        <v>14.3</v>
      </c>
      <c r="AR695">
        <v>15.5</v>
      </c>
      <c r="AS695">
        <v>84</v>
      </c>
      <c r="AT695">
        <v>9.1</v>
      </c>
      <c r="AU695">
        <v>0.2</v>
      </c>
      <c r="AV695">
        <v>2.1</v>
      </c>
      <c r="AW695">
        <v>0.2</v>
      </c>
      <c r="AX695">
        <v>4.3</v>
      </c>
      <c r="AY695">
        <v>18.7</v>
      </c>
      <c r="AZ695">
        <v>13819</v>
      </c>
      <c r="BA695">
        <v>71.3</v>
      </c>
      <c r="BB695">
        <v>19.100000000000001</v>
      </c>
      <c r="BC695">
        <v>9.1999999999999993</v>
      </c>
      <c r="BD695">
        <v>0.4</v>
      </c>
      <c r="BE695">
        <v>3.6</v>
      </c>
    </row>
    <row r="696" spans="1:57" x14ac:dyDescent="0.3">
      <c r="A696">
        <v>694</v>
      </c>
      <c r="B696" t="s">
        <v>527</v>
      </c>
      <c r="C696" t="s">
        <v>165</v>
      </c>
      <c r="D696">
        <v>0.69799999999999995</v>
      </c>
      <c r="E696">
        <v>0.23699999999999999</v>
      </c>
      <c r="F696">
        <v>4716</v>
      </c>
      <c r="G696">
        <v>3290</v>
      </c>
      <c r="H696">
        <v>1120</v>
      </c>
      <c r="I696" t="s">
        <v>3055</v>
      </c>
      <c r="J696">
        <v>1</v>
      </c>
      <c r="K696">
        <v>0</v>
      </c>
      <c r="L696">
        <v>0.70099999999999996</v>
      </c>
      <c r="M696">
        <v>0.27700000000000002</v>
      </c>
      <c r="N696">
        <v>5494</v>
      </c>
      <c r="O696">
        <v>3852</v>
      </c>
      <c r="P696">
        <v>1522</v>
      </c>
      <c r="Q696">
        <v>43.677411050000003</v>
      </c>
      <c r="R696">
        <v>-103.45345209999999</v>
      </c>
      <c r="S696">
        <v>336</v>
      </c>
      <c r="T696">
        <v>3</v>
      </c>
      <c r="U696" s="7">
        <f t="shared" si="30"/>
        <v>3.5215400868646553E-4</v>
      </c>
      <c r="V696">
        <v>8519</v>
      </c>
      <c r="W696">
        <v>4275</v>
      </c>
      <c r="X696">
        <v>4244</v>
      </c>
      <c r="Y696">
        <f t="shared" si="31"/>
        <v>0.5018194623782134</v>
      </c>
      <c r="Z696">
        <f t="shared" si="32"/>
        <v>0.4981805376217866</v>
      </c>
      <c r="AA696">
        <v>3</v>
      </c>
      <c r="AB696">
        <v>90.6</v>
      </c>
      <c r="AC696">
        <v>0.2</v>
      </c>
      <c r="AD696">
        <v>3.6</v>
      </c>
      <c r="AE696">
        <v>0.4</v>
      </c>
      <c r="AF696">
        <v>0</v>
      </c>
      <c r="AG696">
        <v>6979</v>
      </c>
      <c r="AH696">
        <v>56449</v>
      </c>
      <c r="AI696">
        <v>5055</v>
      </c>
      <c r="AJ696">
        <v>31015</v>
      </c>
      <c r="AK696">
        <v>2668</v>
      </c>
      <c r="AL696">
        <v>13.2</v>
      </c>
      <c r="AM696">
        <v>25.1</v>
      </c>
      <c r="AN696">
        <v>37.5</v>
      </c>
      <c r="AO696">
        <v>14.7</v>
      </c>
      <c r="AP696">
        <v>23.6</v>
      </c>
      <c r="AQ696">
        <v>13.8</v>
      </c>
      <c r="AR696">
        <v>10.4</v>
      </c>
      <c r="AS696">
        <v>69.400000000000006</v>
      </c>
      <c r="AT696">
        <v>12.1</v>
      </c>
      <c r="AU696">
        <v>0.7</v>
      </c>
      <c r="AV696">
        <v>7.8</v>
      </c>
      <c r="AW696">
        <v>2.1</v>
      </c>
      <c r="AX696">
        <v>8</v>
      </c>
      <c r="AY696">
        <v>26.1</v>
      </c>
      <c r="AZ696">
        <v>3961</v>
      </c>
      <c r="BA696">
        <v>66.8</v>
      </c>
      <c r="BB696">
        <v>18.3</v>
      </c>
      <c r="BC696">
        <v>14</v>
      </c>
      <c r="BD696">
        <v>1</v>
      </c>
      <c r="BE696">
        <v>4</v>
      </c>
    </row>
    <row r="697" spans="1:57" x14ac:dyDescent="0.3">
      <c r="A697">
        <v>695</v>
      </c>
      <c r="B697" t="s">
        <v>528</v>
      </c>
      <c r="C697" t="s">
        <v>73</v>
      </c>
      <c r="D697">
        <v>0.308</v>
      </c>
      <c r="E697">
        <v>0.65800000000000003</v>
      </c>
      <c r="F697">
        <v>583230</v>
      </c>
      <c r="G697">
        <v>179894</v>
      </c>
      <c r="H697">
        <v>383974</v>
      </c>
      <c r="I697" t="s">
        <v>3056</v>
      </c>
      <c r="J697">
        <v>0</v>
      </c>
      <c r="K697">
        <v>1</v>
      </c>
      <c r="L697">
        <v>0.32300000000000001</v>
      </c>
      <c r="M697">
        <v>0.66600000000000004</v>
      </c>
      <c r="N697">
        <v>603721</v>
      </c>
      <c r="O697">
        <v>195089</v>
      </c>
      <c r="P697">
        <v>402315</v>
      </c>
      <c r="Q697">
        <v>41.424118999999997</v>
      </c>
      <c r="R697">
        <v>-81.659183389999995</v>
      </c>
      <c r="S697">
        <v>21777</v>
      </c>
      <c r="T697">
        <v>686</v>
      </c>
      <c r="U697" s="7">
        <f t="shared" si="30"/>
        <v>5.4556979038508798E-4</v>
      </c>
      <c r="V697">
        <v>1257401</v>
      </c>
      <c r="W697">
        <v>599033</v>
      </c>
      <c r="X697">
        <v>658368</v>
      </c>
      <c r="Y697">
        <f t="shared" si="31"/>
        <v>0.4764056971483242</v>
      </c>
      <c r="Z697">
        <f t="shared" si="32"/>
        <v>0.52359430285167585</v>
      </c>
      <c r="AA697">
        <v>5.6</v>
      </c>
      <c r="AB697">
        <v>59.7</v>
      </c>
      <c r="AC697">
        <v>29.3</v>
      </c>
      <c r="AD697">
        <v>0.1</v>
      </c>
      <c r="AE697">
        <v>2.8</v>
      </c>
      <c r="AF697">
        <v>0</v>
      </c>
      <c r="AG697">
        <v>957130</v>
      </c>
      <c r="AH697">
        <v>46720</v>
      </c>
      <c r="AI697">
        <v>430</v>
      </c>
      <c r="AJ697">
        <v>30441</v>
      </c>
      <c r="AK697">
        <v>270</v>
      </c>
      <c r="AL697">
        <v>18.3</v>
      </c>
      <c r="AM697">
        <v>26.9</v>
      </c>
      <c r="AN697">
        <v>39.6</v>
      </c>
      <c r="AO697">
        <v>18.3</v>
      </c>
      <c r="AP697">
        <v>23.9</v>
      </c>
      <c r="AQ697">
        <v>5.5</v>
      </c>
      <c r="AR697">
        <v>12.7</v>
      </c>
      <c r="AS697">
        <v>79.8</v>
      </c>
      <c r="AT697">
        <v>7.5</v>
      </c>
      <c r="AU697">
        <v>4.8</v>
      </c>
      <c r="AV697">
        <v>2.7</v>
      </c>
      <c r="AW697">
        <v>1.2</v>
      </c>
      <c r="AX697">
        <v>4</v>
      </c>
      <c r="AY697">
        <v>24.3</v>
      </c>
      <c r="AZ697">
        <v>587730</v>
      </c>
      <c r="BA697">
        <v>83.7</v>
      </c>
      <c r="BB697">
        <v>12.1</v>
      </c>
      <c r="BC697">
        <v>4.0999999999999996</v>
      </c>
      <c r="BD697">
        <v>0.1</v>
      </c>
      <c r="BE697">
        <v>8.9</v>
      </c>
    </row>
    <row r="698" spans="1:57" x14ac:dyDescent="0.3">
      <c r="A698">
        <v>696</v>
      </c>
      <c r="B698" t="s">
        <v>529</v>
      </c>
      <c r="C698" t="s">
        <v>132</v>
      </c>
      <c r="D698">
        <v>0.80900000000000005</v>
      </c>
      <c r="E698">
        <v>0.155</v>
      </c>
      <c r="F698">
        <v>6238</v>
      </c>
      <c r="G698">
        <v>5047</v>
      </c>
      <c r="H698">
        <v>965</v>
      </c>
      <c r="I698" t="s">
        <v>3055</v>
      </c>
      <c r="J698">
        <v>1</v>
      </c>
      <c r="K698">
        <v>0</v>
      </c>
      <c r="L698">
        <v>0.81599999999999995</v>
      </c>
      <c r="M698">
        <v>0.17</v>
      </c>
      <c r="N698">
        <v>7434</v>
      </c>
      <c r="O698">
        <v>6066</v>
      </c>
      <c r="P698">
        <v>1261</v>
      </c>
      <c r="Q698">
        <v>34.854916700000004</v>
      </c>
      <c r="R698">
        <v>-85.504904240000002</v>
      </c>
      <c r="S698">
        <v>376</v>
      </c>
      <c r="T698">
        <v>6</v>
      </c>
      <c r="U698" s="7">
        <f t="shared" si="30"/>
        <v>3.6850509765385086E-4</v>
      </c>
      <c r="V698">
        <v>16282</v>
      </c>
      <c r="W698">
        <v>7956</v>
      </c>
      <c r="X698">
        <v>8326</v>
      </c>
      <c r="Y698">
        <f t="shared" si="31"/>
        <v>0.48863775948900628</v>
      </c>
      <c r="Z698">
        <f t="shared" si="32"/>
        <v>0.51136224051099377</v>
      </c>
      <c r="AA698">
        <v>2.2000000000000002</v>
      </c>
      <c r="AB698">
        <v>93.8</v>
      </c>
      <c r="AC698">
        <v>0.5</v>
      </c>
      <c r="AD698">
        <v>0.7</v>
      </c>
      <c r="AE698">
        <v>1.1000000000000001</v>
      </c>
      <c r="AF698">
        <v>0.7</v>
      </c>
      <c r="AG698">
        <v>13024</v>
      </c>
      <c r="AH698">
        <v>43163</v>
      </c>
      <c r="AI698">
        <v>4466</v>
      </c>
      <c r="AJ698">
        <v>23184</v>
      </c>
      <c r="AK698">
        <v>1538</v>
      </c>
      <c r="AL698">
        <v>17.5</v>
      </c>
      <c r="AM698">
        <v>23</v>
      </c>
      <c r="AN698">
        <v>26.1</v>
      </c>
      <c r="AO698">
        <v>21.5</v>
      </c>
      <c r="AP698">
        <v>21.6</v>
      </c>
      <c r="AQ698">
        <v>14.5</v>
      </c>
      <c r="AR698">
        <v>16.3</v>
      </c>
      <c r="AS698">
        <v>75.8</v>
      </c>
      <c r="AT698">
        <v>12.4</v>
      </c>
      <c r="AU698">
        <v>0.2</v>
      </c>
      <c r="AV698">
        <v>7.1</v>
      </c>
      <c r="AW698">
        <v>0.5</v>
      </c>
      <c r="AX698">
        <v>3.9</v>
      </c>
      <c r="AY698">
        <v>26.4</v>
      </c>
      <c r="AZ698">
        <v>7719</v>
      </c>
      <c r="BA698">
        <v>80.8</v>
      </c>
      <c r="BB698">
        <v>10.3</v>
      </c>
      <c r="BC698">
        <v>8.6</v>
      </c>
      <c r="BD698">
        <v>0.3</v>
      </c>
      <c r="BE698">
        <v>4.8</v>
      </c>
    </row>
    <row r="699" spans="1:57" x14ac:dyDescent="0.3">
      <c r="A699">
        <v>697</v>
      </c>
      <c r="B699" t="s">
        <v>529</v>
      </c>
      <c r="C699" t="s">
        <v>64</v>
      </c>
      <c r="D699">
        <v>0.80600000000000005</v>
      </c>
      <c r="E699">
        <v>0.161</v>
      </c>
      <c r="F699">
        <v>3951</v>
      </c>
      <c r="G699">
        <v>3184</v>
      </c>
      <c r="H699">
        <v>637</v>
      </c>
      <c r="I699" t="s">
        <v>3055</v>
      </c>
      <c r="J699">
        <v>1</v>
      </c>
      <c r="K699">
        <v>0</v>
      </c>
      <c r="L699">
        <v>0.82799999999999996</v>
      </c>
      <c r="M699">
        <v>0.159</v>
      </c>
      <c r="N699">
        <v>4123</v>
      </c>
      <c r="O699">
        <v>3414</v>
      </c>
      <c r="P699">
        <v>656</v>
      </c>
      <c r="Q699">
        <v>37.431814000000003</v>
      </c>
      <c r="R699">
        <v>-93.850334500000002</v>
      </c>
      <c r="S699">
        <v>152</v>
      </c>
      <c r="T699">
        <v>0</v>
      </c>
      <c r="U699" s="7">
        <f t="shared" si="30"/>
        <v>0</v>
      </c>
      <c r="V699">
        <v>7581</v>
      </c>
      <c r="W699">
        <v>3877</v>
      </c>
      <c r="X699">
        <v>3704</v>
      </c>
      <c r="Y699">
        <f t="shared" si="31"/>
        <v>0.51141010420788813</v>
      </c>
      <c r="Z699">
        <f t="shared" si="32"/>
        <v>0.48858989579211187</v>
      </c>
      <c r="AA699">
        <v>2</v>
      </c>
      <c r="AB699">
        <v>94</v>
      </c>
      <c r="AC699">
        <v>0.4</v>
      </c>
      <c r="AD699">
        <v>0.7</v>
      </c>
      <c r="AE699">
        <v>0.1</v>
      </c>
      <c r="AF699">
        <v>0.1</v>
      </c>
      <c r="AG699">
        <v>5963</v>
      </c>
      <c r="AH699">
        <v>38880</v>
      </c>
      <c r="AI699">
        <v>3357</v>
      </c>
      <c r="AJ699">
        <v>20468</v>
      </c>
      <c r="AK699">
        <v>1185</v>
      </c>
      <c r="AL699">
        <v>22.9</v>
      </c>
      <c r="AM699">
        <v>36.200000000000003</v>
      </c>
      <c r="AN699">
        <v>31.7</v>
      </c>
      <c r="AO699">
        <v>16</v>
      </c>
      <c r="AP699">
        <v>20.2</v>
      </c>
      <c r="AQ699">
        <v>13.3</v>
      </c>
      <c r="AR699">
        <v>18.8</v>
      </c>
      <c r="AS699">
        <v>76.900000000000006</v>
      </c>
      <c r="AT699">
        <v>8.9</v>
      </c>
      <c r="AU699">
        <v>0.2</v>
      </c>
      <c r="AV699">
        <v>3.1</v>
      </c>
      <c r="AW699">
        <v>1.7</v>
      </c>
      <c r="AX699">
        <v>9.1999999999999993</v>
      </c>
      <c r="AY699">
        <v>24.1</v>
      </c>
      <c r="AZ699">
        <v>3137</v>
      </c>
      <c r="BA699">
        <v>72</v>
      </c>
      <c r="BB699">
        <v>12.7</v>
      </c>
      <c r="BC699">
        <v>14.2</v>
      </c>
      <c r="BD699">
        <v>1.1000000000000001</v>
      </c>
      <c r="BE699">
        <v>9.3000000000000007</v>
      </c>
    </row>
    <row r="700" spans="1:57" x14ac:dyDescent="0.3">
      <c r="A700">
        <v>698</v>
      </c>
      <c r="B700" t="s">
        <v>530</v>
      </c>
      <c r="C700" t="s">
        <v>212</v>
      </c>
      <c r="D700">
        <v>0.70299999999999996</v>
      </c>
      <c r="E700">
        <v>0.16300000000000001</v>
      </c>
      <c r="F700">
        <v>465</v>
      </c>
      <c r="G700">
        <v>327</v>
      </c>
      <c r="H700">
        <v>76</v>
      </c>
      <c r="I700" t="s">
        <v>3055</v>
      </c>
      <c r="J700">
        <v>1</v>
      </c>
      <c r="K700">
        <v>0</v>
      </c>
      <c r="L700">
        <v>0.80200000000000005</v>
      </c>
      <c r="M700">
        <v>0.17799999999999999</v>
      </c>
      <c r="N700">
        <v>590</v>
      </c>
      <c r="O700">
        <v>473</v>
      </c>
      <c r="P700">
        <v>105</v>
      </c>
      <c r="Q700">
        <v>40.887982649999998</v>
      </c>
      <c r="R700">
        <v>-109.51210929999999</v>
      </c>
      <c r="S700">
        <v>0</v>
      </c>
      <c r="T700">
        <v>0</v>
      </c>
      <c r="U700" s="7">
        <f t="shared" si="30"/>
        <v>0</v>
      </c>
      <c r="V700">
        <v>702</v>
      </c>
      <c r="W700">
        <v>425</v>
      </c>
      <c r="X700">
        <v>277</v>
      </c>
      <c r="Y700">
        <f t="shared" si="31"/>
        <v>0.60541310541310545</v>
      </c>
      <c r="Z700">
        <f t="shared" si="32"/>
        <v>0.39458689458689461</v>
      </c>
      <c r="AA700">
        <v>3.3</v>
      </c>
      <c r="AB700">
        <v>94.9</v>
      </c>
      <c r="AC700">
        <v>0.1</v>
      </c>
      <c r="AD700">
        <v>0.9</v>
      </c>
      <c r="AE700">
        <v>0</v>
      </c>
      <c r="AF700">
        <v>0</v>
      </c>
      <c r="AG700">
        <v>539</v>
      </c>
      <c r="AH700">
        <v>85000</v>
      </c>
      <c r="AI700">
        <v>41001</v>
      </c>
      <c r="AJ700">
        <v>28533</v>
      </c>
      <c r="AK700">
        <v>9141</v>
      </c>
      <c r="AL700">
        <v>4</v>
      </c>
      <c r="AM700">
        <v>0</v>
      </c>
      <c r="AN700">
        <v>19.8</v>
      </c>
      <c r="AO700">
        <v>46.4</v>
      </c>
      <c r="AP700">
        <v>4.8</v>
      </c>
      <c r="AQ700">
        <v>13</v>
      </c>
      <c r="AR700">
        <v>16</v>
      </c>
      <c r="AS700">
        <v>46.6</v>
      </c>
      <c r="AT700">
        <v>2.8</v>
      </c>
      <c r="AU700">
        <v>0</v>
      </c>
      <c r="AV700">
        <v>42.4</v>
      </c>
      <c r="AW700">
        <v>0</v>
      </c>
      <c r="AX700">
        <v>8.1</v>
      </c>
      <c r="AY700">
        <v>18.600000000000001</v>
      </c>
      <c r="AZ700">
        <v>293</v>
      </c>
      <c r="BA700">
        <v>73.7</v>
      </c>
      <c r="BB700">
        <v>21.8</v>
      </c>
      <c r="BC700">
        <v>4.4000000000000004</v>
      </c>
      <c r="BD700">
        <v>0</v>
      </c>
      <c r="BE700">
        <v>1</v>
      </c>
    </row>
    <row r="701" spans="1:57" x14ac:dyDescent="0.3">
      <c r="A701">
        <v>699</v>
      </c>
      <c r="B701" t="s">
        <v>531</v>
      </c>
      <c r="C701" t="s">
        <v>81</v>
      </c>
      <c r="D701">
        <v>0.436</v>
      </c>
      <c r="E701">
        <v>0.48199999999999998</v>
      </c>
      <c r="F701">
        <v>228659</v>
      </c>
      <c r="G701">
        <v>99624</v>
      </c>
      <c r="H701">
        <v>110251</v>
      </c>
      <c r="I701" t="s">
        <v>3056</v>
      </c>
      <c r="J701">
        <v>0</v>
      </c>
      <c r="K701">
        <v>1</v>
      </c>
      <c r="L701">
        <v>0.41799999999999998</v>
      </c>
      <c r="M701">
        <v>0.55700000000000005</v>
      </c>
      <c r="N701">
        <v>261107</v>
      </c>
      <c r="O701">
        <v>109183</v>
      </c>
      <c r="P701">
        <v>145510</v>
      </c>
      <c r="Q701">
        <v>44.671726169999999</v>
      </c>
      <c r="R701">
        <v>-93.062993629999994</v>
      </c>
      <c r="S701">
        <v>10733</v>
      </c>
      <c r="T701">
        <v>139</v>
      </c>
      <c r="U701" s="7">
        <f t="shared" si="30"/>
        <v>3.352184346022597E-4</v>
      </c>
      <c r="V701">
        <v>414655</v>
      </c>
      <c r="W701">
        <v>204016</v>
      </c>
      <c r="X701">
        <v>210639</v>
      </c>
      <c r="Y701">
        <f t="shared" si="31"/>
        <v>0.49201384283319866</v>
      </c>
      <c r="Z701">
        <f t="shared" si="32"/>
        <v>0.50798615716680129</v>
      </c>
      <c r="AA701">
        <v>6.8</v>
      </c>
      <c r="AB701">
        <v>79.7</v>
      </c>
      <c r="AC701">
        <v>5.6</v>
      </c>
      <c r="AD701">
        <v>0.2</v>
      </c>
      <c r="AE701">
        <v>4.7</v>
      </c>
      <c r="AF701">
        <v>0</v>
      </c>
      <c r="AG701">
        <v>296543</v>
      </c>
      <c r="AH701">
        <v>79995</v>
      </c>
      <c r="AI701">
        <v>1173</v>
      </c>
      <c r="AJ701">
        <v>38863</v>
      </c>
      <c r="AK701">
        <v>382</v>
      </c>
      <c r="AL701">
        <v>6.9</v>
      </c>
      <c r="AM701">
        <v>9.1999999999999993</v>
      </c>
      <c r="AN701">
        <v>42.4</v>
      </c>
      <c r="AO701">
        <v>15.3</v>
      </c>
      <c r="AP701">
        <v>24.7</v>
      </c>
      <c r="AQ701">
        <v>6.2</v>
      </c>
      <c r="AR701">
        <v>11.3</v>
      </c>
      <c r="AS701">
        <v>81.2</v>
      </c>
      <c r="AT701">
        <v>8.3000000000000007</v>
      </c>
      <c r="AU701">
        <v>3.3</v>
      </c>
      <c r="AV701">
        <v>1.1000000000000001</v>
      </c>
      <c r="AW701">
        <v>1</v>
      </c>
      <c r="AX701">
        <v>5</v>
      </c>
      <c r="AY701">
        <v>24.3</v>
      </c>
      <c r="AZ701">
        <v>231109</v>
      </c>
      <c r="BA701">
        <v>84.3</v>
      </c>
      <c r="BB701">
        <v>11.5</v>
      </c>
      <c r="BC701">
        <v>4.0999999999999996</v>
      </c>
      <c r="BD701">
        <v>0.1</v>
      </c>
      <c r="BE701">
        <v>4</v>
      </c>
    </row>
    <row r="702" spans="1:57" x14ac:dyDescent="0.3">
      <c r="A702">
        <v>700</v>
      </c>
      <c r="B702" t="s">
        <v>531</v>
      </c>
      <c r="C702" t="s">
        <v>72</v>
      </c>
      <c r="D702">
        <v>0.55500000000000005</v>
      </c>
      <c r="E702">
        <v>0.4</v>
      </c>
      <c r="F702">
        <v>7259</v>
      </c>
      <c r="G702">
        <v>4028</v>
      </c>
      <c r="H702">
        <v>2904</v>
      </c>
      <c r="I702" t="s">
        <v>3055</v>
      </c>
      <c r="J702">
        <v>1</v>
      </c>
      <c r="K702">
        <v>0</v>
      </c>
      <c r="L702">
        <v>0.57799999999999996</v>
      </c>
      <c r="M702">
        <v>0.40400000000000003</v>
      </c>
      <c r="N702">
        <v>6794</v>
      </c>
      <c r="O702">
        <v>3926</v>
      </c>
      <c r="P702">
        <v>2744</v>
      </c>
      <c r="Q702">
        <v>42.390401439999998</v>
      </c>
      <c r="R702">
        <v>-96.566564249999999</v>
      </c>
      <c r="S702">
        <v>2604</v>
      </c>
      <c r="T702">
        <v>49</v>
      </c>
      <c r="U702" s="7">
        <f t="shared" si="30"/>
        <v>2.386867358371085E-3</v>
      </c>
      <c r="V702">
        <v>20529</v>
      </c>
      <c r="W702">
        <v>10074</v>
      </c>
      <c r="X702">
        <v>10455</v>
      </c>
      <c r="Y702">
        <f t="shared" si="31"/>
        <v>0.49072044424959815</v>
      </c>
      <c r="Z702">
        <f t="shared" si="32"/>
        <v>0.50927955575040185</v>
      </c>
      <c r="AA702">
        <v>38.4</v>
      </c>
      <c r="AB702">
        <v>49.8</v>
      </c>
      <c r="AC702">
        <v>4.3</v>
      </c>
      <c r="AD702">
        <v>2.2999999999999998</v>
      </c>
      <c r="AE702">
        <v>3</v>
      </c>
      <c r="AF702">
        <v>0</v>
      </c>
      <c r="AG702">
        <v>11848</v>
      </c>
      <c r="AH702">
        <v>52401</v>
      </c>
      <c r="AI702">
        <v>3434</v>
      </c>
      <c r="AJ702">
        <v>22463</v>
      </c>
      <c r="AK702">
        <v>1223</v>
      </c>
      <c r="AL702">
        <v>16.8</v>
      </c>
      <c r="AM702">
        <v>23.9</v>
      </c>
      <c r="AN702">
        <v>20.100000000000001</v>
      </c>
      <c r="AO702">
        <v>18.3</v>
      </c>
      <c r="AP702">
        <v>19.899999999999999</v>
      </c>
      <c r="AQ702">
        <v>13.6</v>
      </c>
      <c r="AR702">
        <v>28.1</v>
      </c>
      <c r="AS702">
        <v>80.400000000000006</v>
      </c>
      <c r="AT702">
        <v>12.6</v>
      </c>
      <c r="AU702">
        <v>0.2</v>
      </c>
      <c r="AV702">
        <v>3.3</v>
      </c>
      <c r="AW702">
        <v>0.6</v>
      </c>
      <c r="AX702">
        <v>3</v>
      </c>
      <c r="AY702">
        <v>14.7</v>
      </c>
      <c r="AZ702">
        <v>10163</v>
      </c>
      <c r="BA702">
        <v>86.8</v>
      </c>
      <c r="BB702">
        <v>8</v>
      </c>
      <c r="BC702">
        <v>4.9000000000000004</v>
      </c>
      <c r="BD702">
        <v>0.3</v>
      </c>
      <c r="BE702">
        <v>7.3</v>
      </c>
    </row>
    <row r="703" spans="1:57" x14ac:dyDescent="0.3">
      <c r="A703">
        <v>701</v>
      </c>
      <c r="B703" t="s">
        <v>532</v>
      </c>
      <c r="C703" t="s">
        <v>168</v>
      </c>
      <c r="D703">
        <v>0.74099999999999999</v>
      </c>
      <c r="E703">
        <v>0.23699999999999999</v>
      </c>
      <c r="F703">
        <v>18617</v>
      </c>
      <c r="G703">
        <v>13798</v>
      </c>
      <c r="H703">
        <v>4408</v>
      </c>
      <c r="I703" t="s">
        <v>3055</v>
      </c>
      <c r="J703">
        <v>1</v>
      </c>
      <c r="K703">
        <v>0</v>
      </c>
      <c r="L703">
        <v>0.72499999999999998</v>
      </c>
      <c r="M703">
        <v>0.26200000000000001</v>
      </c>
      <c r="N703">
        <v>19699</v>
      </c>
      <c r="O703">
        <v>14281</v>
      </c>
      <c r="P703">
        <v>5154</v>
      </c>
      <c r="Q703">
        <v>31.430371229999999</v>
      </c>
      <c r="R703">
        <v>-85.610957420000005</v>
      </c>
      <c r="S703">
        <v>1926</v>
      </c>
      <c r="T703">
        <v>52</v>
      </c>
      <c r="U703" s="7">
        <f t="shared" si="30"/>
        <v>1.0527807584070617E-3</v>
      </c>
      <c r="V703">
        <v>49393</v>
      </c>
      <c r="W703">
        <v>24524</v>
      </c>
      <c r="X703">
        <v>24869</v>
      </c>
      <c r="Y703">
        <f t="shared" si="31"/>
        <v>0.49650760229182272</v>
      </c>
      <c r="Z703">
        <f t="shared" si="32"/>
        <v>0.50349239770817722</v>
      </c>
      <c r="AA703">
        <v>6.1</v>
      </c>
      <c r="AB703">
        <v>69.5</v>
      </c>
      <c r="AC703">
        <v>19.2</v>
      </c>
      <c r="AD703">
        <v>0.5</v>
      </c>
      <c r="AE703">
        <v>0.9</v>
      </c>
      <c r="AF703">
        <v>0</v>
      </c>
      <c r="AG703">
        <v>37173</v>
      </c>
      <c r="AH703">
        <v>44711</v>
      </c>
      <c r="AI703">
        <v>2010</v>
      </c>
      <c r="AJ703">
        <v>23194</v>
      </c>
      <c r="AK703">
        <v>868</v>
      </c>
      <c r="AL703">
        <v>19.600000000000001</v>
      </c>
      <c r="AM703">
        <v>27.2</v>
      </c>
      <c r="AN703">
        <v>28.2</v>
      </c>
      <c r="AO703">
        <v>15.3</v>
      </c>
      <c r="AP703">
        <v>26.6</v>
      </c>
      <c r="AQ703">
        <v>13.7</v>
      </c>
      <c r="AR703">
        <v>16.100000000000001</v>
      </c>
      <c r="AS703">
        <v>87.1</v>
      </c>
      <c r="AT703">
        <v>6.7</v>
      </c>
      <c r="AU703">
        <v>0.1</v>
      </c>
      <c r="AV703">
        <v>2.1</v>
      </c>
      <c r="AW703">
        <v>1.8</v>
      </c>
      <c r="AX703">
        <v>2.2000000000000002</v>
      </c>
      <c r="AY703">
        <v>20.7</v>
      </c>
      <c r="AZ703">
        <v>17988</v>
      </c>
      <c r="BA703">
        <v>73.599999999999994</v>
      </c>
      <c r="BB703">
        <v>20.7</v>
      </c>
      <c r="BC703">
        <v>5.6</v>
      </c>
      <c r="BD703">
        <v>0.2</v>
      </c>
      <c r="BE703">
        <v>10.4</v>
      </c>
    </row>
    <row r="704" spans="1:57" x14ac:dyDescent="0.3">
      <c r="A704">
        <v>702</v>
      </c>
      <c r="B704" t="s">
        <v>533</v>
      </c>
      <c r="C704" t="s">
        <v>117</v>
      </c>
      <c r="D704">
        <v>0.82</v>
      </c>
      <c r="E704">
        <v>0.14499999999999999</v>
      </c>
      <c r="F704">
        <v>1535</v>
      </c>
      <c r="G704">
        <v>1258</v>
      </c>
      <c r="H704">
        <v>222</v>
      </c>
      <c r="I704" t="s">
        <v>3055</v>
      </c>
      <c r="J704">
        <v>1</v>
      </c>
      <c r="K704">
        <v>0</v>
      </c>
      <c r="L704">
        <v>0.86399999999999999</v>
      </c>
      <c r="M704">
        <v>0.122</v>
      </c>
      <c r="N704">
        <v>1605</v>
      </c>
      <c r="O704">
        <v>1386</v>
      </c>
      <c r="P704">
        <v>196</v>
      </c>
      <c r="Q704">
        <v>36.277871759999996</v>
      </c>
      <c r="R704">
        <v>-102.60207249999999</v>
      </c>
      <c r="S704">
        <v>386</v>
      </c>
      <c r="T704">
        <v>10</v>
      </c>
      <c r="U704" s="7">
        <f t="shared" si="30"/>
        <v>1.3875398917718885E-3</v>
      </c>
      <c r="V704">
        <v>7207</v>
      </c>
      <c r="W704">
        <v>3880</v>
      </c>
      <c r="X704">
        <v>3327</v>
      </c>
      <c r="Y704">
        <f t="shared" si="31"/>
        <v>0.53836547800749268</v>
      </c>
      <c r="Z704">
        <f t="shared" si="32"/>
        <v>0.46163452199250726</v>
      </c>
      <c r="AA704">
        <v>43.8</v>
      </c>
      <c r="AB704">
        <v>51.2</v>
      </c>
      <c r="AC704">
        <v>1.7</v>
      </c>
      <c r="AD704">
        <v>1.2</v>
      </c>
      <c r="AE704">
        <v>0.9</v>
      </c>
      <c r="AF704">
        <v>0</v>
      </c>
      <c r="AG704">
        <v>4139</v>
      </c>
      <c r="AH704">
        <v>45580</v>
      </c>
      <c r="AI704">
        <v>8818</v>
      </c>
      <c r="AJ704">
        <v>25221</v>
      </c>
      <c r="AK704">
        <v>4782</v>
      </c>
      <c r="AL704">
        <v>15.9</v>
      </c>
      <c r="AM704">
        <v>24.6</v>
      </c>
      <c r="AN704">
        <v>20.9</v>
      </c>
      <c r="AO704">
        <v>25</v>
      </c>
      <c r="AP704">
        <v>14.3</v>
      </c>
      <c r="AQ704">
        <v>21</v>
      </c>
      <c r="AR704">
        <v>18.8</v>
      </c>
      <c r="AS704">
        <v>83.9</v>
      </c>
      <c r="AT704">
        <v>11</v>
      </c>
      <c r="AU704">
        <v>0.4</v>
      </c>
      <c r="AV704">
        <v>1.8</v>
      </c>
      <c r="AW704">
        <v>0.6</v>
      </c>
      <c r="AX704">
        <v>2.2999999999999998</v>
      </c>
      <c r="AY704">
        <v>13.5</v>
      </c>
      <c r="AZ704">
        <v>3501</v>
      </c>
      <c r="BA704">
        <v>77.5</v>
      </c>
      <c r="BB704">
        <v>10.9</v>
      </c>
      <c r="BC704">
        <v>11.4</v>
      </c>
      <c r="BD704">
        <v>0.1</v>
      </c>
      <c r="BE704">
        <v>3.7</v>
      </c>
    </row>
    <row r="705" spans="1:57" x14ac:dyDescent="0.3">
      <c r="A705">
        <v>703</v>
      </c>
      <c r="B705" t="s">
        <v>534</v>
      </c>
      <c r="C705" t="s">
        <v>168</v>
      </c>
      <c r="D705">
        <v>0.309</v>
      </c>
      <c r="E705">
        <v>0.68500000000000005</v>
      </c>
      <c r="F705">
        <v>18730</v>
      </c>
      <c r="G705">
        <v>5784</v>
      </c>
      <c r="H705">
        <v>12826</v>
      </c>
      <c r="I705" t="s">
        <v>3056</v>
      </c>
      <c r="J705">
        <v>0</v>
      </c>
      <c r="K705">
        <v>1</v>
      </c>
      <c r="L705">
        <v>0.309</v>
      </c>
      <c r="M705">
        <v>0.68500000000000005</v>
      </c>
      <c r="N705">
        <v>17861</v>
      </c>
      <c r="O705">
        <v>5523</v>
      </c>
      <c r="P705">
        <v>12228</v>
      </c>
      <c r="Q705">
        <v>32.326881010000001</v>
      </c>
      <c r="R705">
        <v>-87.108667099999977</v>
      </c>
      <c r="S705">
        <v>1907</v>
      </c>
      <c r="T705">
        <v>27</v>
      </c>
      <c r="U705" s="7">
        <f t="shared" si="30"/>
        <v>6.6249539933750461E-4</v>
      </c>
      <c r="V705">
        <v>40755</v>
      </c>
      <c r="W705">
        <v>18809</v>
      </c>
      <c r="X705">
        <v>21946</v>
      </c>
      <c r="Y705">
        <f t="shared" si="31"/>
        <v>0.4615139246718194</v>
      </c>
      <c r="Z705">
        <f t="shared" si="32"/>
        <v>0.5384860753281806</v>
      </c>
      <c r="AA705">
        <v>1</v>
      </c>
      <c r="AB705">
        <v>27.7</v>
      </c>
      <c r="AC705">
        <v>70.2</v>
      </c>
      <c r="AD705">
        <v>0</v>
      </c>
      <c r="AE705">
        <v>0.4</v>
      </c>
      <c r="AF705">
        <v>0</v>
      </c>
      <c r="AG705">
        <v>30303</v>
      </c>
      <c r="AH705">
        <v>30065</v>
      </c>
      <c r="AI705">
        <v>1775</v>
      </c>
      <c r="AJ705">
        <v>18248</v>
      </c>
      <c r="AK705">
        <v>759</v>
      </c>
      <c r="AL705">
        <v>31.9</v>
      </c>
      <c r="AM705">
        <v>49.5</v>
      </c>
      <c r="AN705">
        <v>26.7</v>
      </c>
      <c r="AO705">
        <v>18.2</v>
      </c>
      <c r="AP705">
        <v>20.9</v>
      </c>
      <c r="AQ705">
        <v>8.8000000000000007</v>
      </c>
      <c r="AR705">
        <v>25.3</v>
      </c>
      <c r="AS705">
        <v>86.6</v>
      </c>
      <c r="AT705">
        <v>8.9</v>
      </c>
      <c r="AU705">
        <v>0.2</v>
      </c>
      <c r="AV705">
        <v>1.7</v>
      </c>
      <c r="AW705">
        <v>1.4</v>
      </c>
      <c r="AX705">
        <v>1.2</v>
      </c>
      <c r="AY705">
        <v>22.1</v>
      </c>
      <c r="AZ705">
        <v>14461</v>
      </c>
      <c r="BA705">
        <v>78.8</v>
      </c>
      <c r="BB705">
        <v>15.2</v>
      </c>
      <c r="BC705">
        <v>5.6</v>
      </c>
      <c r="BD705">
        <v>0.4</v>
      </c>
      <c r="BE705">
        <v>13.7</v>
      </c>
    </row>
    <row r="706" spans="1:57" x14ac:dyDescent="0.3">
      <c r="A706">
        <v>704</v>
      </c>
      <c r="B706" t="s">
        <v>534</v>
      </c>
      <c r="C706" t="s">
        <v>140</v>
      </c>
      <c r="D706">
        <v>0.54400000000000004</v>
      </c>
      <c r="E706">
        <v>0.42099999999999999</v>
      </c>
      <c r="F706">
        <v>2769</v>
      </c>
      <c r="G706">
        <v>1507</v>
      </c>
      <c r="H706">
        <v>1165</v>
      </c>
      <c r="I706" t="s">
        <v>3055</v>
      </c>
      <c r="J706">
        <v>1</v>
      </c>
      <c r="K706">
        <v>0</v>
      </c>
      <c r="L706">
        <v>0.59399999999999997</v>
      </c>
      <c r="M706">
        <v>0.36399999999999999</v>
      </c>
      <c r="N706">
        <v>2649</v>
      </c>
      <c r="O706">
        <v>1573</v>
      </c>
      <c r="P706">
        <v>963</v>
      </c>
      <c r="Q706">
        <v>33.970427630000003</v>
      </c>
      <c r="R706">
        <v>-92.651674369999995</v>
      </c>
      <c r="S706">
        <v>188</v>
      </c>
      <c r="T706">
        <v>6</v>
      </c>
      <c r="U706" s="7">
        <f t="shared" si="30"/>
        <v>7.9103493737640081E-4</v>
      </c>
      <c r="V706">
        <v>7585</v>
      </c>
      <c r="W706">
        <v>3639</v>
      </c>
      <c r="X706">
        <v>3946</v>
      </c>
      <c r="Y706">
        <f t="shared" si="31"/>
        <v>0.47976268951878709</v>
      </c>
      <c r="Z706">
        <f t="shared" si="32"/>
        <v>0.52023731048121291</v>
      </c>
      <c r="AA706">
        <v>3.1</v>
      </c>
      <c r="AB706">
        <v>53.2</v>
      </c>
      <c r="AC706">
        <v>40</v>
      </c>
      <c r="AD706">
        <v>0.4</v>
      </c>
      <c r="AE706">
        <v>1.6</v>
      </c>
      <c r="AF706">
        <v>0.2</v>
      </c>
      <c r="AG706">
        <v>5772</v>
      </c>
      <c r="AH706">
        <v>35794</v>
      </c>
      <c r="AI706">
        <v>4141</v>
      </c>
      <c r="AJ706">
        <v>18309</v>
      </c>
      <c r="AK706">
        <v>1309</v>
      </c>
      <c r="AL706">
        <v>13.2</v>
      </c>
      <c r="AM706">
        <v>17.399999999999999</v>
      </c>
      <c r="AN706">
        <v>18.600000000000001</v>
      </c>
      <c r="AO706">
        <v>22.9</v>
      </c>
      <c r="AP706">
        <v>18.899999999999999</v>
      </c>
      <c r="AQ706">
        <v>12.6</v>
      </c>
      <c r="AR706">
        <v>26.9</v>
      </c>
      <c r="AS706">
        <v>75</v>
      </c>
      <c r="AT706">
        <v>15.4</v>
      </c>
      <c r="AU706">
        <v>0</v>
      </c>
      <c r="AV706">
        <v>5.6</v>
      </c>
      <c r="AW706">
        <v>2.2000000000000002</v>
      </c>
      <c r="AX706">
        <v>1.9</v>
      </c>
      <c r="AY706">
        <v>27.5</v>
      </c>
      <c r="AZ706">
        <v>2910</v>
      </c>
      <c r="BA706">
        <v>72.2</v>
      </c>
      <c r="BB706">
        <v>23.7</v>
      </c>
      <c r="BC706">
        <v>3.8</v>
      </c>
      <c r="BD706">
        <v>0.3</v>
      </c>
      <c r="BE706">
        <v>6.4</v>
      </c>
    </row>
    <row r="707" spans="1:57" x14ac:dyDescent="0.3">
      <c r="A707">
        <v>705</v>
      </c>
      <c r="B707" t="s">
        <v>534</v>
      </c>
      <c r="C707" t="s">
        <v>62</v>
      </c>
      <c r="D707">
        <v>0.51300000000000001</v>
      </c>
      <c r="E707">
        <v>0.41599999999999998</v>
      </c>
      <c r="F707">
        <v>37617</v>
      </c>
      <c r="G707">
        <v>19288</v>
      </c>
      <c r="H707">
        <v>15662</v>
      </c>
      <c r="I707" t="s">
        <v>3055</v>
      </c>
      <c r="J707">
        <v>1</v>
      </c>
      <c r="K707">
        <v>0</v>
      </c>
      <c r="L707">
        <v>0.501</v>
      </c>
      <c r="M707">
        <v>0.48099999999999998</v>
      </c>
      <c r="N707">
        <v>55847</v>
      </c>
      <c r="O707">
        <v>27987</v>
      </c>
      <c r="P707">
        <v>26879</v>
      </c>
      <c r="Q707">
        <v>41.685603559999997</v>
      </c>
      <c r="R707">
        <v>-94.041276249999996</v>
      </c>
      <c r="S707">
        <v>3776</v>
      </c>
      <c r="T707">
        <v>49</v>
      </c>
      <c r="U707" s="7">
        <f t="shared" ref="U707:U770" si="33">T707/V707</f>
        <v>6.0595567867036007E-4</v>
      </c>
      <c r="V707">
        <v>80864</v>
      </c>
      <c r="W707">
        <v>39934</v>
      </c>
      <c r="X707">
        <v>40930</v>
      </c>
      <c r="Y707">
        <f t="shared" ref="Y707:Y770" si="34">IFERROR(W707/V707,0)</f>
        <v>0.49384151167392165</v>
      </c>
      <c r="Z707">
        <f t="shared" ref="Z707:Z770" si="35">IFERROR(X707/V707,0)</f>
        <v>0.50615848832607835</v>
      </c>
      <c r="AA707">
        <v>6.1</v>
      </c>
      <c r="AB707">
        <v>86.2</v>
      </c>
      <c r="AC707">
        <v>1.3</v>
      </c>
      <c r="AD707">
        <v>0.1</v>
      </c>
      <c r="AE707">
        <v>4.2</v>
      </c>
      <c r="AF707">
        <v>0.1</v>
      </c>
      <c r="AG707">
        <v>54705</v>
      </c>
      <c r="AH707">
        <v>82719</v>
      </c>
      <c r="AI707">
        <v>3270</v>
      </c>
      <c r="AJ707">
        <v>42417</v>
      </c>
      <c r="AK707">
        <v>1342</v>
      </c>
      <c r="AL707">
        <v>5.4</v>
      </c>
      <c r="AM707">
        <v>5.2</v>
      </c>
      <c r="AN707">
        <v>51.1</v>
      </c>
      <c r="AO707">
        <v>11.4</v>
      </c>
      <c r="AP707">
        <v>23</v>
      </c>
      <c r="AQ707">
        <v>5.7</v>
      </c>
      <c r="AR707">
        <v>8.8000000000000007</v>
      </c>
      <c r="AS707">
        <v>85.8</v>
      </c>
      <c r="AT707">
        <v>7.1</v>
      </c>
      <c r="AU707">
        <v>0.2</v>
      </c>
      <c r="AV707">
        <v>1.3</v>
      </c>
      <c r="AW707">
        <v>0.6</v>
      </c>
      <c r="AX707">
        <v>5</v>
      </c>
      <c r="AY707">
        <v>21.1</v>
      </c>
      <c r="AZ707">
        <v>44329</v>
      </c>
      <c r="BA707">
        <v>83.7</v>
      </c>
      <c r="BB707">
        <v>11.9</v>
      </c>
      <c r="BC707">
        <v>4.3</v>
      </c>
      <c r="BD707">
        <v>0.1</v>
      </c>
      <c r="BE707">
        <v>2.4</v>
      </c>
    </row>
    <row r="708" spans="1:57" x14ac:dyDescent="0.3">
      <c r="A708">
        <v>706</v>
      </c>
      <c r="B708" t="s">
        <v>534</v>
      </c>
      <c r="C708" t="s">
        <v>64</v>
      </c>
      <c r="D708">
        <v>0.79200000000000004</v>
      </c>
      <c r="E708">
        <v>0.17100000000000001</v>
      </c>
      <c r="F708">
        <v>7440</v>
      </c>
      <c r="G708">
        <v>5895</v>
      </c>
      <c r="H708">
        <v>1271</v>
      </c>
      <c r="I708" t="s">
        <v>3055</v>
      </c>
      <c r="J708">
        <v>1</v>
      </c>
      <c r="K708">
        <v>0</v>
      </c>
      <c r="L708">
        <v>0.81499999999999995</v>
      </c>
      <c r="M708">
        <v>0.17</v>
      </c>
      <c r="N708">
        <v>8122</v>
      </c>
      <c r="O708">
        <v>6620</v>
      </c>
      <c r="P708">
        <v>1380</v>
      </c>
      <c r="Q708">
        <v>37.681135499999996</v>
      </c>
      <c r="R708">
        <v>-93.021270310000006</v>
      </c>
      <c r="S708">
        <v>406</v>
      </c>
      <c r="T708">
        <v>2</v>
      </c>
      <c r="U708" s="7">
        <f t="shared" si="33"/>
        <v>1.2164710175780061E-4</v>
      </c>
      <c r="V708">
        <v>16441</v>
      </c>
      <c r="W708">
        <v>8117</v>
      </c>
      <c r="X708">
        <v>8324</v>
      </c>
      <c r="Y708">
        <f t="shared" si="34"/>
        <v>0.49370476248403383</v>
      </c>
      <c r="Z708">
        <f t="shared" si="35"/>
        <v>0.50629523751596617</v>
      </c>
      <c r="AA708">
        <v>1.9</v>
      </c>
      <c r="AB708">
        <v>94.9</v>
      </c>
      <c r="AC708">
        <v>0</v>
      </c>
      <c r="AD708">
        <v>0.7</v>
      </c>
      <c r="AE708">
        <v>0.2</v>
      </c>
      <c r="AF708">
        <v>0</v>
      </c>
      <c r="AG708">
        <v>12515</v>
      </c>
      <c r="AH708">
        <v>41441</v>
      </c>
      <c r="AI708">
        <v>3680</v>
      </c>
      <c r="AJ708">
        <v>19647</v>
      </c>
      <c r="AK708">
        <v>1998</v>
      </c>
      <c r="AL708">
        <v>15.7</v>
      </c>
      <c r="AM708">
        <v>22.6</v>
      </c>
      <c r="AN708">
        <v>26.5</v>
      </c>
      <c r="AO708">
        <v>19.100000000000001</v>
      </c>
      <c r="AP708">
        <v>21.3</v>
      </c>
      <c r="AQ708">
        <v>11.5</v>
      </c>
      <c r="AR708">
        <v>21.6</v>
      </c>
      <c r="AS708">
        <v>76.5</v>
      </c>
      <c r="AT708">
        <v>14.1</v>
      </c>
      <c r="AU708">
        <v>0.3</v>
      </c>
      <c r="AV708">
        <v>2</v>
      </c>
      <c r="AW708">
        <v>3.4</v>
      </c>
      <c r="AX708">
        <v>3.8</v>
      </c>
      <c r="AY708">
        <v>33.1</v>
      </c>
      <c r="AZ708">
        <v>5978</v>
      </c>
      <c r="BA708">
        <v>79.2</v>
      </c>
      <c r="BB708">
        <v>8.6999999999999993</v>
      </c>
      <c r="BC708">
        <v>11.5</v>
      </c>
      <c r="BD708">
        <v>0.5</v>
      </c>
      <c r="BE708">
        <v>7.8</v>
      </c>
    </row>
    <row r="709" spans="1:57" x14ac:dyDescent="0.3">
      <c r="A709">
        <v>707</v>
      </c>
      <c r="B709" t="s">
        <v>534</v>
      </c>
      <c r="C709" t="s">
        <v>117</v>
      </c>
      <c r="D709">
        <v>0.34899999999999998</v>
      </c>
      <c r="E709">
        <v>0.61099999999999999</v>
      </c>
      <c r="F709">
        <v>750649</v>
      </c>
      <c r="G709">
        <v>261865</v>
      </c>
      <c r="H709">
        <v>458845</v>
      </c>
      <c r="I709" t="s">
        <v>3056</v>
      </c>
      <c r="J709">
        <v>0</v>
      </c>
      <c r="K709">
        <v>1</v>
      </c>
      <c r="L709">
        <v>0.33300000000000002</v>
      </c>
      <c r="M709">
        <v>0.64900000000000002</v>
      </c>
      <c r="N709">
        <v>921638</v>
      </c>
      <c r="O709">
        <v>307076</v>
      </c>
      <c r="P709">
        <v>598576</v>
      </c>
      <c r="Q709">
        <v>32.766705989999998</v>
      </c>
      <c r="R709">
        <v>-96.777960499999992</v>
      </c>
      <c r="S709">
        <v>97398</v>
      </c>
      <c r="T709">
        <v>1268</v>
      </c>
      <c r="U709" s="7">
        <f t="shared" si="33"/>
        <v>4.9682373689029875E-4</v>
      </c>
      <c r="V709">
        <v>2552213</v>
      </c>
      <c r="W709">
        <v>1257751</v>
      </c>
      <c r="X709">
        <v>1294462</v>
      </c>
      <c r="Y709">
        <f t="shared" si="34"/>
        <v>0.49280800622832027</v>
      </c>
      <c r="Z709">
        <f t="shared" si="35"/>
        <v>0.50719199377167967</v>
      </c>
      <c r="AA709">
        <v>39.6</v>
      </c>
      <c r="AB709">
        <v>30.2</v>
      </c>
      <c r="AC709">
        <v>22.1</v>
      </c>
      <c r="AD709">
        <v>0.2</v>
      </c>
      <c r="AE709">
        <v>6</v>
      </c>
      <c r="AF709">
        <v>0</v>
      </c>
      <c r="AG709">
        <v>1473599</v>
      </c>
      <c r="AH709">
        <v>53626</v>
      </c>
      <c r="AI709">
        <v>437</v>
      </c>
      <c r="AJ709">
        <v>29810</v>
      </c>
      <c r="AK709">
        <v>247</v>
      </c>
      <c r="AL709">
        <v>17.7</v>
      </c>
      <c r="AM709">
        <v>27.1</v>
      </c>
      <c r="AN709">
        <v>34</v>
      </c>
      <c r="AO709">
        <v>17.7</v>
      </c>
      <c r="AP709">
        <v>24.1</v>
      </c>
      <c r="AQ709">
        <v>11.5</v>
      </c>
      <c r="AR709">
        <v>12.8</v>
      </c>
      <c r="AS709">
        <v>78.400000000000006</v>
      </c>
      <c r="AT709">
        <v>11</v>
      </c>
      <c r="AU709">
        <v>2.8</v>
      </c>
      <c r="AV709">
        <v>1.5</v>
      </c>
      <c r="AW709">
        <v>2</v>
      </c>
      <c r="AX709">
        <v>4.3</v>
      </c>
      <c r="AY709">
        <v>27.2</v>
      </c>
      <c r="AZ709">
        <v>1252101</v>
      </c>
      <c r="BA709">
        <v>84.3</v>
      </c>
      <c r="BB709">
        <v>9.1</v>
      </c>
      <c r="BC709">
        <v>6.4</v>
      </c>
      <c r="BD709">
        <v>0.2</v>
      </c>
      <c r="BE709">
        <v>5.9</v>
      </c>
    </row>
    <row r="710" spans="1:57" x14ac:dyDescent="0.3">
      <c r="A710">
        <v>708</v>
      </c>
      <c r="B710" t="s">
        <v>535</v>
      </c>
      <c r="C710" t="s">
        <v>76</v>
      </c>
      <c r="D710">
        <v>0.23400000000000001</v>
      </c>
      <c r="E710">
        <v>0.71399999999999997</v>
      </c>
      <c r="F710">
        <v>304729</v>
      </c>
      <c r="G710">
        <v>71270</v>
      </c>
      <c r="H710">
        <v>217506</v>
      </c>
      <c r="I710" t="s">
        <v>3056</v>
      </c>
      <c r="J710">
        <v>0</v>
      </c>
      <c r="K710">
        <v>1</v>
      </c>
      <c r="L710">
        <v>0.22900000000000001</v>
      </c>
      <c r="M710">
        <v>0.755</v>
      </c>
      <c r="N710">
        <v>344745</v>
      </c>
      <c r="O710">
        <v>78789</v>
      </c>
      <c r="P710">
        <v>260157</v>
      </c>
      <c r="Q710">
        <v>43.06601594</v>
      </c>
      <c r="R710">
        <v>-89.417337970000005</v>
      </c>
      <c r="S710">
        <v>16011</v>
      </c>
      <c r="T710">
        <v>49</v>
      </c>
      <c r="U710" s="7">
        <f t="shared" si="33"/>
        <v>9.3719457498226018E-5</v>
      </c>
      <c r="V710">
        <v>522837</v>
      </c>
      <c r="W710">
        <v>259686</v>
      </c>
      <c r="X710">
        <v>263151</v>
      </c>
      <c r="Y710">
        <f t="shared" si="34"/>
        <v>0.49668634775274129</v>
      </c>
      <c r="Z710">
        <f t="shared" si="35"/>
        <v>0.50331365224725866</v>
      </c>
      <c r="AA710">
        <v>6.3</v>
      </c>
      <c r="AB710">
        <v>80.2</v>
      </c>
      <c r="AC710">
        <v>5</v>
      </c>
      <c r="AD710">
        <v>0.2</v>
      </c>
      <c r="AE710">
        <v>5.6</v>
      </c>
      <c r="AF710">
        <v>0</v>
      </c>
      <c r="AG710">
        <v>388117</v>
      </c>
      <c r="AH710">
        <v>67631</v>
      </c>
      <c r="AI710">
        <v>931</v>
      </c>
      <c r="AJ710">
        <v>37193</v>
      </c>
      <c r="AK710">
        <v>371</v>
      </c>
      <c r="AL710">
        <v>12.4</v>
      </c>
      <c r="AM710">
        <v>12</v>
      </c>
      <c r="AN710">
        <v>49.9</v>
      </c>
      <c r="AO710">
        <v>15.5</v>
      </c>
      <c r="AP710">
        <v>21.1</v>
      </c>
      <c r="AQ710">
        <v>5.3</v>
      </c>
      <c r="AR710">
        <v>8.1</v>
      </c>
      <c r="AS710">
        <v>72.7</v>
      </c>
      <c r="AT710">
        <v>7.9</v>
      </c>
      <c r="AU710">
        <v>5.5</v>
      </c>
      <c r="AV710">
        <v>5.6</v>
      </c>
      <c r="AW710">
        <v>3.6</v>
      </c>
      <c r="AX710">
        <v>4.8</v>
      </c>
      <c r="AY710">
        <v>21</v>
      </c>
      <c r="AZ710">
        <v>297072</v>
      </c>
      <c r="BA710">
        <v>74.900000000000006</v>
      </c>
      <c r="BB710">
        <v>20.7</v>
      </c>
      <c r="BC710">
        <v>4.3</v>
      </c>
      <c r="BD710">
        <v>0.1</v>
      </c>
      <c r="BE710">
        <v>3.8</v>
      </c>
    </row>
    <row r="711" spans="1:57" x14ac:dyDescent="0.3">
      <c r="A711">
        <v>709</v>
      </c>
      <c r="B711" t="s">
        <v>536</v>
      </c>
      <c r="C711" t="s">
        <v>214</v>
      </c>
      <c r="D711">
        <v>0.76600000000000001</v>
      </c>
      <c r="E711">
        <v>0.17499999999999999</v>
      </c>
      <c r="F711">
        <v>952</v>
      </c>
      <c r="G711">
        <v>729</v>
      </c>
      <c r="H711">
        <v>167</v>
      </c>
      <c r="I711" t="s">
        <v>3055</v>
      </c>
      <c r="J711">
        <v>1</v>
      </c>
      <c r="K711">
        <v>0</v>
      </c>
      <c r="L711">
        <v>0.78800000000000003</v>
      </c>
      <c r="M711">
        <v>0.192</v>
      </c>
      <c r="N711">
        <v>1014</v>
      </c>
      <c r="O711">
        <v>799</v>
      </c>
      <c r="P711">
        <v>195</v>
      </c>
      <c r="Q711">
        <v>48.784200290000001</v>
      </c>
      <c r="R711">
        <v>-105.54763429999998</v>
      </c>
      <c r="S711">
        <v>49</v>
      </c>
      <c r="T711">
        <v>3</v>
      </c>
      <c r="U711" s="7">
        <f t="shared" si="33"/>
        <v>1.6778523489932886E-3</v>
      </c>
      <c r="V711">
        <v>1788</v>
      </c>
      <c r="W711">
        <v>926</v>
      </c>
      <c r="X711">
        <v>862</v>
      </c>
      <c r="Y711">
        <f t="shared" si="34"/>
        <v>0.51789709172259513</v>
      </c>
      <c r="Z711">
        <f t="shared" si="35"/>
        <v>0.48210290827740493</v>
      </c>
      <c r="AA711">
        <v>2.8</v>
      </c>
      <c r="AB711">
        <v>96.6</v>
      </c>
      <c r="AC711">
        <v>0</v>
      </c>
      <c r="AD711">
        <v>0.6</v>
      </c>
      <c r="AE711">
        <v>0</v>
      </c>
      <c r="AF711">
        <v>0</v>
      </c>
      <c r="AG711">
        <v>1397</v>
      </c>
      <c r="AH711">
        <v>53591</v>
      </c>
      <c r="AI711">
        <v>3318</v>
      </c>
      <c r="AJ711">
        <v>36108</v>
      </c>
      <c r="AK711">
        <v>6047</v>
      </c>
      <c r="AL711">
        <v>4.5999999999999996</v>
      </c>
      <c r="AM711">
        <v>1.8</v>
      </c>
      <c r="AN711">
        <v>47.7</v>
      </c>
      <c r="AO711">
        <v>13.8</v>
      </c>
      <c r="AP711">
        <v>20.8</v>
      </c>
      <c r="AQ711">
        <v>13.6</v>
      </c>
      <c r="AR711">
        <v>4.0999999999999996</v>
      </c>
      <c r="AS711">
        <v>78.3</v>
      </c>
      <c r="AT711">
        <v>7.2</v>
      </c>
      <c r="AU711">
        <v>0</v>
      </c>
      <c r="AV711">
        <v>5.8</v>
      </c>
      <c r="AW711">
        <v>0.3</v>
      </c>
      <c r="AX711">
        <v>8.4</v>
      </c>
      <c r="AY711">
        <v>11.4</v>
      </c>
      <c r="AZ711">
        <v>925</v>
      </c>
      <c r="BA711">
        <v>62.3</v>
      </c>
      <c r="BB711">
        <v>13.8</v>
      </c>
      <c r="BC711">
        <v>23.9</v>
      </c>
      <c r="BD711">
        <v>0</v>
      </c>
      <c r="BE711">
        <v>1.7</v>
      </c>
    </row>
    <row r="712" spans="1:57" x14ac:dyDescent="0.3">
      <c r="A712">
        <v>710</v>
      </c>
      <c r="B712" t="s">
        <v>537</v>
      </c>
      <c r="C712" t="s">
        <v>58</v>
      </c>
      <c r="D712">
        <v>0.38700000000000001</v>
      </c>
      <c r="E712">
        <v>0.58599999999999997</v>
      </c>
      <c r="F712">
        <v>18862</v>
      </c>
      <c r="G712">
        <v>7306</v>
      </c>
      <c r="H712">
        <v>11051</v>
      </c>
      <c r="I712" t="s">
        <v>3056</v>
      </c>
      <c r="J712">
        <v>0</v>
      </c>
      <c r="K712">
        <v>1</v>
      </c>
      <c r="L712">
        <v>0.38400000000000001</v>
      </c>
      <c r="M712">
        <v>0.60599999999999998</v>
      </c>
      <c r="N712">
        <v>19333</v>
      </c>
      <c r="O712">
        <v>7428</v>
      </c>
      <c r="P712">
        <v>11710</v>
      </c>
      <c r="U712" s="7">
        <f t="shared" si="33"/>
        <v>0</v>
      </c>
      <c r="V712">
        <v>41911</v>
      </c>
      <c r="W712">
        <v>19129</v>
      </c>
      <c r="X712">
        <v>22782</v>
      </c>
      <c r="Y712">
        <f t="shared" si="34"/>
        <v>0.45641955572522724</v>
      </c>
      <c r="Z712">
        <f t="shared" si="35"/>
        <v>0.5435804442747727</v>
      </c>
      <c r="AA712">
        <v>3.9</v>
      </c>
      <c r="AB712">
        <v>43.7</v>
      </c>
      <c r="AC712">
        <v>48.7</v>
      </c>
      <c r="AD712">
        <v>0.1</v>
      </c>
      <c r="AE712">
        <v>1</v>
      </c>
      <c r="AF712">
        <v>0.1</v>
      </c>
      <c r="AG712">
        <v>31970</v>
      </c>
      <c r="AH712">
        <v>34951</v>
      </c>
      <c r="AI712">
        <v>1744</v>
      </c>
      <c r="AJ712">
        <v>21882</v>
      </c>
      <c r="AK712">
        <v>838</v>
      </c>
      <c r="AL712">
        <v>21.5</v>
      </c>
      <c r="AM712">
        <v>31.1</v>
      </c>
      <c r="AN712">
        <v>30.4</v>
      </c>
      <c r="AO712">
        <v>22.3</v>
      </c>
      <c r="AP712">
        <v>22.2</v>
      </c>
      <c r="AQ712">
        <v>6.3</v>
      </c>
      <c r="AR712">
        <v>18.7</v>
      </c>
      <c r="AS712">
        <v>80.5</v>
      </c>
      <c r="AT712">
        <v>11.2</v>
      </c>
      <c r="AU712">
        <v>2.2000000000000002</v>
      </c>
      <c r="AV712">
        <v>2.1</v>
      </c>
      <c r="AW712">
        <v>1.5</v>
      </c>
      <c r="AX712">
        <v>2.6</v>
      </c>
      <c r="AY712">
        <v>20.100000000000001</v>
      </c>
      <c r="AZ712">
        <v>16814</v>
      </c>
      <c r="BA712">
        <v>78.2</v>
      </c>
      <c r="BB712">
        <v>16.399999999999999</v>
      </c>
      <c r="BC712">
        <v>5</v>
      </c>
      <c r="BD712">
        <v>0.5</v>
      </c>
      <c r="BE712">
        <v>10.1</v>
      </c>
    </row>
    <row r="713" spans="1:57" x14ac:dyDescent="0.3">
      <c r="A713">
        <v>711</v>
      </c>
      <c r="B713" t="s">
        <v>538</v>
      </c>
      <c r="C713" t="s">
        <v>85</v>
      </c>
      <c r="D713">
        <v>0.59399999999999997</v>
      </c>
      <c r="E713">
        <v>0.372</v>
      </c>
      <c r="F713">
        <v>19009</v>
      </c>
      <c r="G713">
        <v>11283</v>
      </c>
      <c r="H713">
        <v>7079</v>
      </c>
      <c r="I713" t="s">
        <v>3055</v>
      </c>
      <c r="J713">
        <v>1</v>
      </c>
      <c r="K713">
        <v>0</v>
      </c>
      <c r="L713">
        <v>0.57499999999999996</v>
      </c>
      <c r="M713">
        <v>0.41</v>
      </c>
      <c r="N713">
        <v>24061</v>
      </c>
      <c r="O713">
        <v>13844</v>
      </c>
      <c r="P713">
        <v>9855</v>
      </c>
      <c r="Q713">
        <v>35.665206910000002</v>
      </c>
      <c r="R713">
        <v>-75.717673340000005</v>
      </c>
      <c r="S713">
        <v>385</v>
      </c>
      <c r="T713">
        <v>3</v>
      </c>
      <c r="U713" s="7">
        <f t="shared" si="33"/>
        <v>8.4717045069467983E-5</v>
      </c>
      <c r="V713">
        <v>35412</v>
      </c>
      <c r="W713">
        <v>17441</v>
      </c>
      <c r="X713">
        <v>17971</v>
      </c>
      <c r="Y713">
        <f t="shared" si="34"/>
        <v>0.49251666101886366</v>
      </c>
      <c r="Z713">
        <f t="shared" si="35"/>
        <v>0.50748333898113629</v>
      </c>
      <c r="AA713">
        <v>7.1</v>
      </c>
      <c r="AB713">
        <v>87.6</v>
      </c>
      <c r="AC713">
        <v>1.8</v>
      </c>
      <c r="AD713">
        <v>0.3</v>
      </c>
      <c r="AE713">
        <v>0.6</v>
      </c>
      <c r="AF713">
        <v>0</v>
      </c>
      <c r="AG713">
        <v>27356</v>
      </c>
      <c r="AH713">
        <v>55640</v>
      </c>
      <c r="AI713">
        <v>2805</v>
      </c>
      <c r="AJ713">
        <v>30898</v>
      </c>
      <c r="AK713">
        <v>1192</v>
      </c>
      <c r="AL713">
        <v>8.9</v>
      </c>
      <c r="AM713">
        <v>11.4</v>
      </c>
      <c r="AN713">
        <v>30.8</v>
      </c>
      <c r="AO713">
        <v>19.8</v>
      </c>
      <c r="AP713">
        <v>28</v>
      </c>
      <c r="AQ713">
        <v>12.5</v>
      </c>
      <c r="AR713">
        <v>8.8000000000000007</v>
      </c>
      <c r="AS713">
        <v>78.900000000000006</v>
      </c>
      <c r="AT713">
        <v>10.6</v>
      </c>
      <c r="AU713">
        <v>0</v>
      </c>
      <c r="AV713">
        <v>2</v>
      </c>
      <c r="AW713">
        <v>2.2000000000000002</v>
      </c>
      <c r="AX713">
        <v>6.2</v>
      </c>
      <c r="AY713">
        <v>20.2</v>
      </c>
      <c r="AZ713">
        <v>18411</v>
      </c>
      <c r="BA713">
        <v>74.8</v>
      </c>
      <c r="BB713">
        <v>13.2</v>
      </c>
      <c r="BC713">
        <v>11.5</v>
      </c>
      <c r="BD713">
        <v>0.4</v>
      </c>
      <c r="BE713">
        <v>5.2</v>
      </c>
    </row>
    <row r="714" spans="1:57" x14ac:dyDescent="0.3">
      <c r="A714">
        <v>712</v>
      </c>
      <c r="B714" t="s">
        <v>539</v>
      </c>
      <c r="C714" t="s">
        <v>73</v>
      </c>
      <c r="D714">
        <v>0.78800000000000003</v>
      </c>
      <c r="E714">
        <v>0.17599999999999999</v>
      </c>
      <c r="F714">
        <v>25000</v>
      </c>
      <c r="G714">
        <v>19698</v>
      </c>
      <c r="H714">
        <v>4395</v>
      </c>
      <c r="I714" t="s">
        <v>3055</v>
      </c>
      <c r="J714">
        <v>1</v>
      </c>
      <c r="K714">
        <v>0</v>
      </c>
      <c r="L714">
        <v>0.81</v>
      </c>
      <c r="M714">
        <v>0.17499999999999999</v>
      </c>
      <c r="N714">
        <v>26621</v>
      </c>
      <c r="O714">
        <v>21569</v>
      </c>
      <c r="P714">
        <v>4668</v>
      </c>
      <c r="Q714">
        <v>40.134129659999999</v>
      </c>
      <c r="R714">
        <v>-84.619451699999999</v>
      </c>
      <c r="S714">
        <v>1317</v>
      </c>
      <c r="T714">
        <v>51</v>
      </c>
      <c r="U714" s="7">
        <f t="shared" si="33"/>
        <v>9.8229935091199744E-4</v>
      </c>
      <c r="V714">
        <v>51919</v>
      </c>
      <c r="W714">
        <v>25569</v>
      </c>
      <c r="X714">
        <v>26350</v>
      </c>
      <c r="Y714">
        <f t="shared" si="34"/>
        <v>0.49247866869546791</v>
      </c>
      <c r="Z714">
        <f t="shared" si="35"/>
        <v>0.50752133130453203</v>
      </c>
      <c r="AA714">
        <v>1.5</v>
      </c>
      <c r="AB714">
        <v>96.4</v>
      </c>
      <c r="AC714">
        <v>0.8</v>
      </c>
      <c r="AD714">
        <v>0.2</v>
      </c>
      <c r="AE714">
        <v>0.3</v>
      </c>
      <c r="AF714">
        <v>0</v>
      </c>
      <c r="AG714">
        <v>39124</v>
      </c>
      <c r="AH714">
        <v>50064</v>
      </c>
      <c r="AI714">
        <v>1661</v>
      </c>
      <c r="AJ714">
        <v>24768</v>
      </c>
      <c r="AK714">
        <v>660</v>
      </c>
      <c r="AL714">
        <v>11.6</v>
      </c>
      <c r="AM714">
        <v>17.5</v>
      </c>
      <c r="AN714">
        <v>25.1</v>
      </c>
      <c r="AO714">
        <v>15.2</v>
      </c>
      <c r="AP714">
        <v>20.9</v>
      </c>
      <c r="AQ714">
        <v>12</v>
      </c>
      <c r="AR714">
        <v>26.8</v>
      </c>
      <c r="AS714">
        <v>84.8</v>
      </c>
      <c r="AT714">
        <v>7.2</v>
      </c>
      <c r="AU714">
        <v>0.6</v>
      </c>
      <c r="AV714">
        <v>2.2000000000000002</v>
      </c>
      <c r="AW714">
        <v>1</v>
      </c>
      <c r="AX714">
        <v>4.2</v>
      </c>
      <c r="AY714">
        <v>23.2</v>
      </c>
      <c r="AZ714">
        <v>24632</v>
      </c>
      <c r="BA714">
        <v>84.5</v>
      </c>
      <c r="BB714">
        <v>7.2</v>
      </c>
      <c r="BC714">
        <v>7.9</v>
      </c>
      <c r="BD714">
        <v>0.4</v>
      </c>
      <c r="BE714">
        <v>5.0999999999999996</v>
      </c>
    </row>
    <row r="715" spans="1:57" x14ac:dyDescent="0.3">
      <c r="A715">
        <v>713</v>
      </c>
      <c r="B715" t="s">
        <v>540</v>
      </c>
      <c r="C715" t="s">
        <v>54</v>
      </c>
      <c r="D715">
        <v>0.505</v>
      </c>
      <c r="E715">
        <v>0.46800000000000003</v>
      </c>
      <c r="F715">
        <v>29636</v>
      </c>
      <c r="G715">
        <v>14973</v>
      </c>
      <c r="H715">
        <v>13866</v>
      </c>
      <c r="I715" t="s">
        <v>3055</v>
      </c>
      <c r="J715">
        <v>1</v>
      </c>
      <c r="K715">
        <v>0</v>
      </c>
      <c r="L715">
        <v>0.51900000000000002</v>
      </c>
      <c r="M715">
        <v>0.47</v>
      </c>
      <c r="N715">
        <v>32417</v>
      </c>
      <c r="O715">
        <v>16832</v>
      </c>
      <c r="P715">
        <v>15220</v>
      </c>
      <c r="Q715">
        <v>34.333583349999998</v>
      </c>
      <c r="R715">
        <v>-79.960274850000005</v>
      </c>
      <c r="S715">
        <v>2556</v>
      </c>
      <c r="T715">
        <v>67</v>
      </c>
      <c r="U715" s="7">
        <f t="shared" si="33"/>
        <v>9.9153495530693195E-4</v>
      </c>
      <c r="V715">
        <v>67572</v>
      </c>
      <c r="W715">
        <v>31915</v>
      </c>
      <c r="X715">
        <v>35657</v>
      </c>
      <c r="Y715">
        <f t="shared" si="34"/>
        <v>0.47231101639732431</v>
      </c>
      <c r="Z715">
        <f t="shared" si="35"/>
        <v>0.52768898360267569</v>
      </c>
      <c r="AA715">
        <v>1.9</v>
      </c>
      <c r="AB715">
        <v>55</v>
      </c>
      <c r="AC715">
        <v>40.700000000000003</v>
      </c>
      <c r="AD715">
        <v>0.3</v>
      </c>
      <c r="AE715">
        <v>0.4</v>
      </c>
      <c r="AF715">
        <v>0</v>
      </c>
      <c r="AG715">
        <v>51426</v>
      </c>
      <c r="AH715">
        <v>36217</v>
      </c>
      <c r="AI715">
        <v>1783</v>
      </c>
      <c r="AJ715">
        <v>21225</v>
      </c>
      <c r="AK715">
        <v>809</v>
      </c>
      <c r="AL715">
        <v>22.7</v>
      </c>
      <c r="AM715">
        <v>32.4</v>
      </c>
      <c r="AN715">
        <v>31.1</v>
      </c>
      <c r="AO715">
        <v>17.5</v>
      </c>
      <c r="AP715">
        <v>23.8</v>
      </c>
      <c r="AQ715">
        <v>8.9</v>
      </c>
      <c r="AR715">
        <v>18.7</v>
      </c>
      <c r="AS715">
        <v>84.1</v>
      </c>
      <c r="AT715">
        <v>10.7</v>
      </c>
      <c r="AU715">
        <v>0.2</v>
      </c>
      <c r="AV715">
        <v>1.4</v>
      </c>
      <c r="AW715">
        <v>1.1000000000000001</v>
      </c>
      <c r="AX715">
        <v>2.5</v>
      </c>
      <c r="AY715">
        <v>23</v>
      </c>
      <c r="AZ715">
        <v>26757</v>
      </c>
      <c r="BA715">
        <v>80.099999999999994</v>
      </c>
      <c r="BB715">
        <v>14.4</v>
      </c>
      <c r="BC715">
        <v>5.2</v>
      </c>
      <c r="BD715">
        <v>0.3</v>
      </c>
      <c r="BE715">
        <v>13.1</v>
      </c>
    </row>
    <row r="716" spans="1:57" x14ac:dyDescent="0.3">
      <c r="A716">
        <v>714</v>
      </c>
      <c r="B716" t="s">
        <v>541</v>
      </c>
      <c r="C716" t="s">
        <v>74</v>
      </c>
      <c r="D716">
        <v>0.46600000000000003</v>
      </c>
      <c r="E716">
        <v>0.49399999999999999</v>
      </c>
      <c r="F716">
        <v>130160</v>
      </c>
      <c r="G716">
        <v>60620</v>
      </c>
      <c r="H716">
        <v>64287</v>
      </c>
      <c r="I716" t="s">
        <v>3056</v>
      </c>
      <c r="J716">
        <v>0</v>
      </c>
      <c r="K716">
        <v>1</v>
      </c>
      <c r="L716">
        <v>0.45100000000000001</v>
      </c>
      <c r="M716">
        <v>0.53600000000000003</v>
      </c>
      <c r="N716">
        <v>144482</v>
      </c>
      <c r="O716">
        <v>65154</v>
      </c>
      <c r="P716">
        <v>77397</v>
      </c>
      <c r="Q716">
        <v>40.41377078</v>
      </c>
      <c r="R716">
        <v>-76.779932419999994</v>
      </c>
      <c r="S716">
        <v>4998</v>
      </c>
      <c r="T716">
        <v>196</v>
      </c>
      <c r="U716" s="7">
        <f t="shared" si="33"/>
        <v>7.1708453914513283E-4</v>
      </c>
      <c r="V716">
        <v>273329</v>
      </c>
      <c r="W716">
        <v>132330</v>
      </c>
      <c r="X716">
        <v>140999</v>
      </c>
      <c r="Y716">
        <f t="shared" si="34"/>
        <v>0.4841418217605889</v>
      </c>
      <c r="Z716">
        <f t="shared" si="35"/>
        <v>0.51585817823941116</v>
      </c>
      <c r="AA716">
        <v>8.5</v>
      </c>
      <c r="AB716">
        <v>67.099999999999994</v>
      </c>
      <c r="AC716">
        <v>17.7</v>
      </c>
      <c r="AD716">
        <v>0.1</v>
      </c>
      <c r="AE716">
        <v>3.9</v>
      </c>
      <c r="AF716">
        <v>0</v>
      </c>
      <c r="AG716">
        <v>203188</v>
      </c>
      <c r="AH716">
        <v>57071</v>
      </c>
      <c r="AI716">
        <v>1116</v>
      </c>
      <c r="AJ716">
        <v>31152</v>
      </c>
      <c r="AK716">
        <v>652</v>
      </c>
      <c r="AL716">
        <v>13.2</v>
      </c>
      <c r="AM716">
        <v>20.100000000000001</v>
      </c>
      <c r="AN716">
        <v>38.4</v>
      </c>
      <c r="AO716">
        <v>17.899999999999999</v>
      </c>
      <c r="AP716">
        <v>25.2</v>
      </c>
      <c r="AQ716">
        <v>6</v>
      </c>
      <c r="AR716">
        <v>12.4</v>
      </c>
      <c r="AS716">
        <v>79.099999999999994</v>
      </c>
      <c r="AT716">
        <v>9.1</v>
      </c>
      <c r="AU716">
        <v>2.7</v>
      </c>
      <c r="AV716">
        <v>3.5</v>
      </c>
      <c r="AW716">
        <v>1.5</v>
      </c>
      <c r="AX716">
        <v>4.0999999999999996</v>
      </c>
      <c r="AY716">
        <v>22</v>
      </c>
      <c r="AZ716">
        <v>134706</v>
      </c>
      <c r="BA716">
        <v>79.2</v>
      </c>
      <c r="BB716">
        <v>16.399999999999999</v>
      </c>
      <c r="BC716">
        <v>4.2</v>
      </c>
      <c r="BD716">
        <v>0.2</v>
      </c>
      <c r="BE716">
        <v>5.7</v>
      </c>
    </row>
    <row r="717" spans="1:57" x14ac:dyDescent="0.3">
      <c r="A717">
        <v>715</v>
      </c>
      <c r="B717" t="s">
        <v>542</v>
      </c>
      <c r="C717" t="s">
        <v>85</v>
      </c>
      <c r="D717">
        <v>0.73399999999999999</v>
      </c>
      <c r="E717">
        <v>0.24099999999999999</v>
      </c>
      <c r="F717">
        <v>72013</v>
      </c>
      <c r="G717">
        <v>52870</v>
      </c>
      <c r="H717">
        <v>17328</v>
      </c>
      <c r="I717" t="s">
        <v>3055</v>
      </c>
      <c r="J717">
        <v>1</v>
      </c>
      <c r="K717">
        <v>0</v>
      </c>
      <c r="L717">
        <v>0.73299999999999998</v>
      </c>
      <c r="M717">
        <v>0.253</v>
      </c>
      <c r="N717">
        <v>84785</v>
      </c>
      <c r="O717">
        <v>62143</v>
      </c>
      <c r="P717">
        <v>21483</v>
      </c>
      <c r="Q717">
        <v>35.79115496</v>
      </c>
      <c r="R717">
        <v>-80.212565720000001</v>
      </c>
      <c r="S717">
        <v>3874</v>
      </c>
      <c r="T717">
        <v>44</v>
      </c>
      <c r="U717" s="7">
        <f t="shared" si="33"/>
        <v>2.6809978186426837E-4</v>
      </c>
      <c r="V717">
        <v>164118</v>
      </c>
      <c r="W717">
        <v>80121</v>
      </c>
      <c r="X717">
        <v>83997</v>
      </c>
      <c r="Y717">
        <f t="shared" si="34"/>
        <v>0.48819142324425108</v>
      </c>
      <c r="Z717">
        <f t="shared" si="35"/>
        <v>0.51180857675574887</v>
      </c>
      <c r="AA717">
        <v>6.9</v>
      </c>
      <c r="AB717">
        <v>80.8</v>
      </c>
      <c r="AC717">
        <v>9.1</v>
      </c>
      <c r="AD717">
        <v>0.3</v>
      </c>
      <c r="AE717">
        <v>1.5</v>
      </c>
      <c r="AF717">
        <v>0</v>
      </c>
      <c r="AG717">
        <v>122515</v>
      </c>
      <c r="AH717">
        <v>45806</v>
      </c>
      <c r="AI717">
        <v>1650</v>
      </c>
      <c r="AJ717">
        <v>24231</v>
      </c>
      <c r="AK717">
        <v>552</v>
      </c>
      <c r="AL717">
        <v>15.8</v>
      </c>
      <c r="AM717">
        <v>22.3</v>
      </c>
      <c r="AN717">
        <v>27.7</v>
      </c>
      <c r="AO717">
        <v>15.8</v>
      </c>
      <c r="AP717">
        <v>24</v>
      </c>
      <c r="AQ717">
        <v>10.6</v>
      </c>
      <c r="AR717">
        <v>22</v>
      </c>
      <c r="AS717">
        <v>85.2</v>
      </c>
      <c r="AT717">
        <v>9.6999999999999993</v>
      </c>
      <c r="AU717">
        <v>0.4</v>
      </c>
      <c r="AV717">
        <v>1.2</v>
      </c>
      <c r="AW717">
        <v>0.8</v>
      </c>
      <c r="AX717">
        <v>2.7</v>
      </c>
      <c r="AY717">
        <v>24.8</v>
      </c>
      <c r="AZ717">
        <v>73207</v>
      </c>
      <c r="BA717">
        <v>82.9</v>
      </c>
      <c r="BB717">
        <v>11.1</v>
      </c>
      <c r="BC717">
        <v>5.8</v>
      </c>
      <c r="BD717">
        <v>0.2</v>
      </c>
      <c r="BE717">
        <v>8.1999999999999993</v>
      </c>
    </row>
    <row r="718" spans="1:57" x14ac:dyDescent="0.3">
      <c r="A718">
        <v>716</v>
      </c>
      <c r="B718" t="s">
        <v>542</v>
      </c>
      <c r="C718" t="s">
        <v>116</v>
      </c>
      <c r="D718">
        <v>0.34300000000000003</v>
      </c>
      <c r="E718">
        <v>0.60299999999999998</v>
      </c>
      <c r="F718">
        <v>246199</v>
      </c>
      <c r="G718">
        <v>84365</v>
      </c>
      <c r="H718">
        <v>148473</v>
      </c>
      <c r="I718" t="s">
        <v>3056</v>
      </c>
      <c r="J718">
        <v>0</v>
      </c>
      <c r="K718">
        <v>1</v>
      </c>
      <c r="L718">
        <v>0.32200000000000001</v>
      </c>
      <c r="M718">
        <v>0.64200000000000002</v>
      </c>
      <c r="N718">
        <v>308325</v>
      </c>
      <c r="O718">
        <v>99415</v>
      </c>
      <c r="P718">
        <v>197846</v>
      </c>
      <c r="Q718">
        <v>36.17007426</v>
      </c>
      <c r="R718">
        <v>-86.786460559999995</v>
      </c>
      <c r="S718">
        <v>33119</v>
      </c>
      <c r="T718">
        <v>352</v>
      </c>
      <c r="U718" s="7">
        <f t="shared" si="33"/>
        <v>5.1892758896217436E-4</v>
      </c>
      <c r="V718">
        <v>678322</v>
      </c>
      <c r="W718">
        <v>327080</v>
      </c>
      <c r="X718">
        <v>351242</v>
      </c>
      <c r="Y718">
        <f t="shared" si="34"/>
        <v>0.48218987442542038</v>
      </c>
      <c r="Z718">
        <f t="shared" si="35"/>
        <v>0.51781012557457962</v>
      </c>
      <c r="AA718">
        <v>10.1</v>
      </c>
      <c r="AB718">
        <v>56.4</v>
      </c>
      <c r="AC718">
        <v>27.3</v>
      </c>
      <c r="AD718">
        <v>0.3</v>
      </c>
      <c r="AE718">
        <v>3.5</v>
      </c>
      <c r="AF718">
        <v>0.1</v>
      </c>
      <c r="AG718">
        <v>483926</v>
      </c>
      <c r="AH718">
        <v>53419</v>
      </c>
      <c r="AI718">
        <v>741</v>
      </c>
      <c r="AJ718">
        <v>32347</v>
      </c>
      <c r="AK718">
        <v>431</v>
      </c>
      <c r="AL718">
        <v>16.899999999999999</v>
      </c>
      <c r="AM718">
        <v>27.8</v>
      </c>
      <c r="AN718">
        <v>40.6</v>
      </c>
      <c r="AO718">
        <v>16.899999999999999</v>
      </c>
      <c r="AP718">
        <v>24.1</v>
      </c>
      <c r="AQ718">
        <v>7.3</v>
      </c>
      <c r="AR718">
        <v>11.1</v>
      </c>
      <c r="AS718">
        <v>79.2</v>
      </c>
      <c r="AT718">
        <v>9.8000000000000007</v>
      </c>
      <c r="AU718">
        <v>2.1</v>
      </c>
      <c r="AV718">
        <v>2</v>
      </c>
      <c r="AW718">
        <v>1.2</v>
      </c>
      <c r="AX718">
        <v>5.7</v>
      </c>
      <c r="AY718">
        <v>24.5</v>
      </c>
      <c r="AZ718">
        <v>364089</v>
      </c>
      <c r="BA718">
        <v>82.4</v>
      </c>
      <c r="BB718">
        <v>10.5</v>
      </c>
      <c r="BC718">
        <v>6.9</v>
      </c>
      <c r="BD718">
        <v>0.1</v>
      </c>
      <c r="BE718">
        <v>5.3</v>
      </c>
    </row>
    <row r="719" spans="1:57" x14ac:dyDescent="0.3">
      <c r="A719">
        <v>717</v>
      </c>
      <c r="B719" t="s">
        <v>543</v>
      </c>
      <c r="C719" t="s">
        <v>85</v>
      </c>
      <c r="D719">
        <v>0.72599999999999998</v>
      </c>
      <c r="E719">
        <v>0.245</v>
      </c>
      <c r="F719">
        <v>21350</v>
      </c>
      <c r="G719">
        <v>15502</v>
      </c>
      <c r="H719">
        <v>5228</v>
      </c>
      <c r="I719" t="s">
        <v>3055</v>
      </c>
      <c r="J719">
        <v>1</v>
      </c>
      <c r="K719">
        <v>0</v>
      </c>
      <c r="L719">
        <v>0.72299999999999998</v>
      </c>
      <c r="M719">
        <v>0.26500000000000001</v>
      </c>
      <c r="N719">
        <v>25059</v>
      </c>
      <c r="O719">
        <v>18115</v>
      </c>
      <c r="P719">
        <v>6653</v>
      </c>
      <c r="Q719">
        <v>35.930999270000001</v>
      </c>
      <c r="R719">
        <v>-80.54496571</v>
      </c>
      <c r="S719">
        <v>794</v>
      </c>
      <c r="T719">
        <v>8</v>
      </c>
      <c r="U719" s="7">
        <f t="shared" si="33"/>
        <v>1.9154336062826222E-4</v>
      </c>
      <c r="V719">
        <v>41766</v>
      </c>
      <c r="W719">
        <v>20394</v>
      </c>
      <c r="X719">
        <v>21372</v>
      </c>
      <c r="Y719">
        <f t="shared" si="34"/>
        <v>0.48829191208159745</v>
      </c>
      <c r="Z719">
        <f t="shared" si="35"/>
        <v>0.5117080879184025</v>
      </c>
      <c r="AA719">
        <v>6.5</v>
      </c>
      <c r="AB719">
        <v>84.9</v>
      </c>
      <c r="AC719">
        <v>6.1</v>
      </c>
      <c r="AD719">
        <v>0.1</v>
      </c>
      <c r="AE719">
        <v>0.7</v>
      </c>
      <c r="AF719">
        <v>0</v>
      </c>
      <c r="AG719">
        <v>31612</v>
      </c>
      <c r="AH719">
        <v>53493</v>
      </c>
      <c r="AI719">
        <v>3372</v>
      </c>
      <c r="AJ719">
        <v>29234</v>
      </c>
      <c r="AK719">
        <v>1639</v>
      </c>
      <c r="AL719">
        <v>14</v>
      </c>
      <c r="AM719">
        <v>21.7</v>
      </c>
      <c r="AN719">
        <v>32.700000000000003</v>
      </c>
      <c r="AO719">
        <v>15.9</v>
      </c>
      <c r="AP719">
        <v>24.7</v>
      </c>
      <c r="AQ719">
        <v>10</v>
      </c>
      <c r="AR719">
        <v>16.7</v>
      </c>
      <c r="AS719">
        <v>82</v>
      </c>
      <c r="AT719">
        <v>11</v>
      </c>
      <c r="AU719">
        <v>0.4</v>
      </c>
      <c r="AV719">
        <v>1.1000000000000001</v>
      </c>
      <c r="AW719">
        <v>2.1</v>
      </c>
      <c r="AX719">
        <v>3.5</v>
      </c>
      <c r="AY719">
        <v>26.3</v>
      </c>
      <c r="AZ719">
        <v>19212</v>
      </c>
      <c r="BA719">
        <v>81.599999999999994</v>
      </c>
      <c r="BB719">
        <v>11.5</v>
      </c>
      <c r="BC719">
        <v>6.5</v>
      </c>
      <c r="BD719">
        <v>0.4</v>
      </c>
      <c r="BE719">
        <v>6.5</v>
      </c>
    </row>
    <row r="720" spans="1:57" x14ac:dyDescent="0.3">
      <c r="A720">
        <v>718</v>
      </c>
      <c r="B720" t="s">
        <v>544</v>
      </c>
      <c r="C720" t="s">
        <v>69</v>
      </c>
      <c r="D720">
        <v>0.79600000000000004</v>
      </c>
      <c r="E720">
        <v>0.16800000000000001</v>
      </c>
      <c r="F720">
        <v>10736</v>
      </c>
      <c r="G720">
        <v>8545</v>
      </c>
      <c r="H720">
        <v>1800</v>
      </c>
      <c r="I720" t="s">
        <v>3055</v>
      </c>
      <c r="J720">
        <v>1</v>
      </c>
      <c r="K720">
        <v>0</v>
      </c>
      <c r="L720">
        <v>0.8</v>
      </c>
      <c r="M720">
        <v>0.18099999999999999</v>
      </c>
      <c r="N720">
        <v>11971</v>
      </c>
      <c r="O720">
        <v>9576</v>
      </c>
      <c r="P720">
        <v>2169</v>
      </c>
      <c r="Q720">
        <v>38.70186039</v>
      </c>
      <c r="R720">
        <v>-87.071854060000007</v>
      </c>
      <c r="S720">
        <v>1010</v>
      </c>
      <c r="T720">
        <v>36</v>
      </c>
      <c r="U720" s="7">
        <f t="shared" si="33"/>
        <v>1.0983311468407725E-3</v>
      </c>
      <c r="V720">
        <v>32777</v>
      </c>
      <c r="W720">
        <v>16600</v>
      </c>
      <c r="X720">
        <v>16177</v>
      </c>
      <c r="Y720">
        <f t="shared" si="34"/>
        <v>0.50645269548768956</v>
      </c>
      <c r="Z720">
        <f t="shared" si="35"/>
        <v>0.49354730451231044</v>
      </c>
      <c r="AA720">
        <v>4.8</v>
      </c>
      <c r="AB720">
        <v>92.3</v>
      </c>
      <c r="AC720">
        <v>1.6</v>
      </c>
      <c r="AD720">
        <v>0</v>
      </c>
      <c r="AE720">
        <v>0.2</v>
      </c>
      <c r="AF720">
        <v>0</v>
      </c>
      <c r="AG720">
        <v>22578</v>
      </c>
      <c r="AH720">
        <v>48355</v>
      </c>
      <c r="AI720">
        <v>2821</v>
      </c>
      <c r="AJ720">
        <v>21794</v>
      </c>
      <c r="AK720">
        <v>813</v>
      </c>
      <c r="AL720">
        <v>13</v>
      </c>
      <c r="AM720">
        <v>14.7</v>
      </c>
      <c r="AN720">
        <v>25</v>
      </c>
      <c r="AO720">
        <v>15.4</v>
      </c>
      <c r="AP720">
        <v>19.3</v>
      </c>
      <c r="AQ720">
        <v>17.399999999999999</v>
      </c>
      <c r="AR720">
        <v>22.9</v>
      </c>
      <c r="AS720">
        <v>76.2</v>
      </c>
      <c r="AT720">
        <v>15.4</v>
      </c>
      <c r="AU720">
        <v>0.3</v>
      </c>
      <c r="AV720">
        <v>2.9</v>
      </c>
      <c r="AW720">
        <v>2.8</v>
      </c>
      <c r="AX720">
        <v>2.2999999999999998</v>
      </c>
      <c r="AY720">
        <v>25.5</v>
      </c>
      <c r="AZ720">
        <v>14200</v>
      </c>
      <c r="BA720">
        <v>81.099999999999994</v>
      </c>
      <c r="BB720">
        <v>12.6</v>
      </c>
      <c r="BC720">
        <v>6</v>
      </c>
      <c r="BD720">
        <v>0.2</v>
      </c>
      <c r="BE720">
        <v>5.4</v>
      </c>
    </row>
    <row r="721" spans="1:57" x14ac:dyDescent="0.3">
      <c r="A721">
        <v>719</v>
      </c>
      <c r="B721" t="s">
        <v>544</v>
      </c>
      <c r="C721" t="s">
        <v>63</v>
      </c>
      <c r="D721">
        <v>0.63100000000000001</v>
      </c>
      <c r="E721">
        <v>0.309</v>
      </c>
      <c r="F721">
        <v>45781</v>
      </c>
      <c r="G721">
        <v>28907</v>
      </c>
      <c r="H721">
        <v>14163</v>
      </c>
      <c r="I721" t="s">
        <v>3055</v>
      </c>
      <c r="J721">
        <v>1</v>
      </c>
      <c r="K721">
        <v>0</v>
      </c>
      <c r="L721">
        <v>0.63</v>
      </c>
      <c r="M721">
        <v>0.35099999999999998</v>
      </c>
      <c r="N721">
        <v>49240</v>
      </c>
      <c r="O721">
        <v>31023</v>
      </c>
      <c r="P721">
        <v>17283</v>
      </c>
      <c r="Q721">
        <v>37.730289059999997</v>
      </c>
      <c r="R721">
        <v>-87.090194799999978</v>
      </c>
      <c r="S721">
        <v>2111</v>
      </c>
      <c r="T721">
        <v>32</v>
      </c>
      <c r="U721" s="7">
        <f t="shared" si="33"/>
        <v>3.2239214975115355E-4</v>
      </c>
      <c r="V721">
        <v>99258</v>
      </c>
      <c r="W721">
        <v>48300</v>
      </c>
      <c r="X721">
        <v>50958</v>
      </c>
      <c r="Y721">
        <f t="shared" si="34"/>
        <v>0.48661065103064738</v>
      </c>
      <c r="Z721">
        <f t="shared" si="35"/>
        <v>0.51338934896935262</v>
      </c>
      <c r="AA721">
        <v>2.9</v>
      </c>
      <c r="AB721">
        <v>88.9</v>
      </c>
      <c r="AC721">
        <v>4.4000000000000004</v>
      </c>
      <c r="AD721">
        <v>0.2</v>
      </c>
      <c r="AE721">
        <v>1.3</v>
      </c>
      <c r="AF721">
        <v>0</v>
      </c>
      <c r="AG721">
        <v>73475</v>
      </c>
      <c r="AH721">
        <v>48371</v>
      </c>
      <c r="AI721">
        <v>1723</v>
      </c>
      <c r="AJ721">
        <v>26501</v>
      </c>
      <c r="AK721">
        <v>840</v>
      </c>
      <c r="AL721">
        <v>15.8</v>
      </c>
      <c r="AM721">
        <v>22.3</v>
      </c>
      <c r="AN721">
        <v>29.9</v>
      </c>
      <c r="AO721">
        <v>18</v>
      </c>
      <c r="AP721">
        <v>23.8</v>
      </c>
      <c r="AQ721">
        <v>9</v>
      </c>
      <c r="AR721">
        <v>19.3</v>
      </c>
      <c r="AS721">
        <v>86.8</v>
      </c>
      <c r="AT721">
        <v>7.9</v>
      </c>
      <c r="AU721">
        <v>0.5</v>
      </c>
      <c r="AV721">
        <v>2.1</v>
      </c>
      <c r="AW721">
        <v>1.1000000000000001</v>
      </c>
      <c r="AX721">
        <v>1.5</v>
      </c>
      <c r="AY721">
        <v>19.2</v>
      </c>
      <c r="AZ721">
        <v>44736</v>
      </c>
      <c r="BA721">
        <v>83.4</v>
      </c>
      <c r="BB721">
        <v>11.7</v>
      </c>
      <c r="BC721">
        <v>4.7</v>
      </c>
      <c r="BD721">
        <v>0.2</v>
      </c>
      <c r="BE721">
        <v>6</v>
      </c>
    </row>
    <row r="722" spans="1:57" x14ac:dyDescent="0.3">
      <c r="A722">
        <v>720</v>
      </c>
      <c r="B722" t="s">
        <v>544</v>
      </c>
      <c r="C722" t="s">
        <v>64</v>
      </c>
      <c r="D722">
        <v>0.749</v>
      </c>
      <c r="E722">
        <v>0.19800000000000001</v>
      </c>
      <c r="F722">
        <v>3689</v>
      </c>
      <c r="G722">
        <v>2763</v>
      </c>
      <c r="H722">
        <v>730</v>
      </c>
      <c r="I722" t="s">
        <v>3055</v>
      </c>
      <c r="J722">
        <v>1</v>
      </c>
      <c r="K722">
        <v>0</v>
      </c>
      <c r="L722">
        <v>0.79200000000000004</v>
      </c>
      <c r="M722">
        <v>0.191</v>
      </c>
      <c r="N722">
        <v>3884</v>
      </c>
      <c r="O722">
        <v>3077</v>
      </c>
      <c r="P722">
        <v>740</v>
      </c>
      <c r="Q722">
        <v>39.961452979999997</v>
      </c>
      <c r="R722">
        <v>-93.985196779999995</v>
      </c>
      <c r="S722">
        <v>233</v>
      </c>
      <c r="T722">
        <v>4</v>
      </c>
      <c r="U722" s="7">
        <f t="shared" si="33"/>
        <v>4.8192771084337347E-4</v>
      </c>
      <c r="V722">
        <v>8300</v>
      </c>
      <c r="W722">
        <v>4164</v>
      </c>
      <c r="X722">
        <v>4136</v>
      </c>
      <c r="Y722">
        <f t="shared" si="34"/>
        <v>0.50168674698795179</v>
      </c>
      <c r="Z722">
        <f t="shared" si="35"/>
        <v>0.49831325301204821</v>
      </c>
      <c r="AA722">
        <v>1.5</v>
      </c>
      <c r="AB722">
        <v>96.2</v>
      </c>
      <c r="AC722">
        <v>0.8</v>
      </c>
      <c r="AD722">
        <v>0.7</v>
      </c>
      <c r="AE722">
        <v>0.2</v>
      </c>
      <c r="AF722">
        <v>0</v>
      </c>
      <c r="AG722">
        <v>6152</v>
      </c>
      <c r="AH722">
        <v>45707</v>
      </c>
      <c r="AI722">
        <v>3689</v>
      </c>
      <c r="AJ722">
        <v>22642</v>
      </c>
      <c r="AK722">
        <v>1281</v>
      </c>
      <c r="AL722">
        <v>13.2</v>
      </c>
      <c r="AM722">
        <v>17.899999999999999</v>
      </c>
      <c r="AN722">
        <v>27.9</v>
      </c>
      <c r="AO722">
        <v>16.7</v>
      </c>
      <c r="AP722">
        <v>24.6</v>
      </c>
      <c r="AQ722">
        <v>15</v>
      </c>
      <c r="AR722">
        <v>15.8</v>
      </c>
      <c r="AS722">
        <v>73.400000000000006</v>
      </c>
      <c r="AT722">
        <v>13.3</v>
      </c>
      <c r="AU722">
        <v>0</v>
      </c>
      <c r="AV722">
        <v>3.2</v>
      </c>
      <c r="AW722">
        <v>4.5</v>
      </c>
      <c r="AX722">
        <v>5.6</v>
      </c>
      <c r="AY722">
        <v>25.4</v>
      </c>
      <c r="AZ722">
        <v>3571</v>
      </c>
      <c r="BA722">
        <v>67</v>
      </c>
      <c r="BB722">
        <v>19.2</v>
      </c>
      <c r="BC722">
        <v>13.5</v>
      </c>
      <c r="BD722">
        <v>0.3</v>
      </c>
      <c r="BE722">
        <v>3.5</v>
      </c>
    </row>
    <row r="723" spans="1:57" x14ac:dyDescent="0.3">
      <c r="A723">
        <v>721</v>
      </c>
      <c r="B723" t="s">
        <v>545</v>
      </c>
      <c r="C723" t="s">
        <v>62</v>
      </c>
      <c r="D723">
        <v>0.70499999999999996</v>
      </c>
      <c r="E723">
        <v>0.253</v>
      </c>
      <c r="F723">
        <v>3858</v>
      </c>
      <c r="G723">
        <v>2721</v>
      </c>
      <c r="H723">
        <v>976</v>
      </c>
      <c r="I723" t="s">
        <v>3055</v>
      </c>
      <c r="J723">
        <v>1</v>
      </c>
      <c r="K723">
        <v>0</v>
      </c>
      <c r="L723">
        <v>0.74</v>
      </c>
      <c r="M723">
        <v>0.247</v>
      </c>
      <c r="N723">
        <v>4099</v>
      </c>
      <c r="O723">
        <v>3032</v>
      </c>
      <c r="P723">
        <v>1013</v>
      </c>
      <c r="Q723">
        <v>40.74773536</v>
      </c>
      <c r="R723">
        <v>-92.410054680000002</v>
      </c>
      <c r="S723">
        <v>212</v>
      </c>
      <c r="T723">
        <v>4</v>
      </c>
      <c r="U723" s="7">
        <f t="shared" si="33"/>
        <v>4.527960153950645E-4</v>
      </c>
      <c r="V723">
        <v>8834</v>
      </c>
      <c r="W723">
        <v>4360</v>
      </c>
      <c r="X723">
        <v>4474</v>
      </c>
      <c r="Y723">
        <f t="shared" si="34"/>
        <v>0.49354765678062035</v>
      </c>
      <c r="Z723">
        <f t="shared" si="35"/>
        <v>0.50645234321937971</v>
      </c>
      <c r="AA723">
        <v>1.3</v>
      </c>
      <c r="AB723">
        <v>97</v>
      </c>
      <c r="AC723">
        <v>0.1</v>
      </c>
      <c r="AD723">
        <v>0</v>
      </c>
      <c r="AE723">
        <v>0.3</v>
      </c>
      <c r="AF723">
        <v>0</v>
      </c>
      <c r="AG723">
        <v>6238</v>
      </c>
      <c r="AH723">
        <v>52390</v>
      </c>
      <c r="AI723">
        <v>4489</v>
      </c>
      <c r="AJ723">
        <v>25747</v>
      </c>
      <c r="AK723">
        <v>1857</v>
      </c>
      <c r="AL723">
        <v>13.7</v>
      </c>
      <c r="AM723">
        <v>18.100000000000001</v>
      </c>
      <c r="AN723">
        <v>35</v>
      </c>
      <c r="AO723">
        <v>13.4</v>
      </c>
      <c r="AP723">
        <v>19.2</v>
      </c>
      <c r="AQ723">
        <v>16.3</v>
      </c>
      <c r="AR723">
        <v>16</v>
      </c>
      <c r="AS723">
        <v>70.599999999999994</v>
      </c>
      <c r="AT723">
        <v>14.1</v>
      </c>
      <c r="AU723">
        <v>0.1</v>
      </c>
      <c r="AV723">
        <v>3.7</v>
      </c>
      <c r="AW723">
        <v>5.6</v>
      </c>
      <c r="AX723">
        <v>5.9</v>
      </c>
      <c r="AY723">
        <v>22.9</v>
      </c>
      <c r="AZ723">
        <v>3949</v>
      </c>
      <c r="BA723">
        <v>69.8</v>
      </c>
      <c r="BB723">
        <v>15</v>
      </c>
      <c r="BC723">
        <v>14.2</v>
      </c>
      <c r="BD723">
        <v>1</v>
      </c>
      <c r="BE723">
        <v>3.5</v>
      </c>
    </row>
    <row r="724" spans="1:57" x14ac:dyDescent="0.3">
      <c r="A724">
        <v>722</v>
      </c>
      <c r="B724" t="s">
        <v>545</v>
      </c>
      <c r="C724" t="s">
        <v>212</v>
      </c>
      <c r="D724">
        <v>0.44900000000000001</v>
      </c>
      <c r="E724">
        <v>0.22</v>
      </c>
      <c r="F724">
        <v>91822</v>
      </c>
      <c r="G724">
        <v>41250</v>
      </c>
      <c r="H724">
        <v>20206</v>
      </c>
      <c r="I724" t="s">
        <v>3055</v>
      </c>
      <c r="J724">
        <v>1</v>
      </c>
      <c r="K724">
        <v>0</v>
      </c>
      <c r="L724">
        <v>0.61299999999999999</v>
      </c>
      <c r="M724">
        <v>0.33800000000000002</v>
      </c>
      <c r="N724">
        <v>166303</v>
      </c>
      <c r="O724">
        <v>101989</v>
      </c>
      <c r="P724">
        <v>56216</v>
      </c>
      <c r="Q724">
        <v>40.990018370000001</v>
      </c>
      <c r="R724">
        <v>-112.11399969999999</v>
      </c>
      <c r="S724">
        <v>9044</v>
      </c>
      <c r="T724">
        <v>43</v>
      </c>
      <c r="U724" s="7">
        <f t="shared" si="33"/>
        <v>1.2836702221346541E-4</v>
      </c>
      <c r="V724">
        <v>334977</v>
      </c>
      <c r="W724">
        <v>168534</v>
      </c>
      <c r="X724">
        <v>166443</v>
      </c>
      <c r="Y724">
        <f t="shared" si="34"/>
        <v>0.50312110980753899</v>
      </c>
      <c r="Z724">
        <f t="shared" si="35"/>
        <v>0.49687889019246095</v>
      </c>
      <c r="AA724">
        <v>9.1999999999999993</v>
      </c>
      <c r="AB724">
        <v>84.5</v>
      </c>
      <c r="AC724">
        <v>1.2</v>
      </c>
      <c r="AD724">
        <v>0.3</v>
      </c>
      <c r="AE724">
        <v>1.8</v>
      </c>
      <c r="AF724">
        <v>0.6</v>
      </c>
      <c r="AG724">
        <v>217453</v>
      </c>
      <c r="AH724">
        <v>75961</v>
      </c>
      <c r="AI724">
        <v>1280</v>
      </c>
      <c r="AJ724">
        <v>28293</v>
      </c>
      <c r="AK724">
        <v>463</v>
      </c>
      <c r="AL724">
        <v>6.2</v>
      </c>
      <c r="AM724">
        <v>7.1</v>
      </c>
      <c r="AN724">
        <v>40.6</v>
      </c>
      <c r="AO724">
        <v>14.1</v>
      </c>
      <c r="AP724">
        <v>26.6</v>
      </c>
      <c r="AQ724">
        <v>7.2</v>
      </c>
      <c r="AR724">
        <v>11.6</v>
      </c>
      <c r="AS724">
        <v>79.599999999999994</v>
      </c>
      <c r="AT724">
        <v>9.5</v>
      </c>
      <c r="AU724">
        <v>2.5</v>
      </c>
      <c r="AV724">
        <v>1.4</v>
      </c>
      <c r="AW724">
        <v>1.4</v>
      </c>
      <c r="AX724">
        <v>5.5</v>
      </c>
      <c r="AY724">
        <v>22.5</v>
      </c>
      <c r="AZ724">
        <v>155828</v>
      </c>
      <c r="BA724">
        <v>78</v>
      </c>
      <c r="BB724">
        <v>18</v>
      </c>
      <c r="BC724">
        <v>3.9</v>
      </c>
      <c r="BD724">
        <v>0.1</v>
      </c>
      <c r="BE724">
        <v>3.3</v>
      </c>
    </row>
    <row r="725" spans="1:57" x14ac:dyDescent="0.3">
      <c r="A725">
        <v>723</v>
      </c>
      <c r="B725" t="s">
        <v>546</v>
      </c>
      <c r="C725" t="s">
        <v>165</v>
      </c>
      <c r="D725">
        <v>0.64900000000000002</v>
      </c>
      <c r="E725">
        <v>0.29599999999999999</v>
      </c>
      <c r="F725">
        <v>7952</v>
      </c>
      <c r="G725">
        <v>5157</v>
      </c>
      <c r="H725">
        <v>2355</v>
      </c>
      <c r="I725" t="s">
        <v>3055</v>
      </c>
      <c r="J725">
        <v>1</v>
      </c>
      <c r="K725">
        <v>0</v>
      </c>
      <c r="L725">
        <v>0.66400000000000003</v>
      </c>
      <c r="M725">
        <v>0.313</v>
      </c>
      <c r="N725">
        <v>8454</v>
      </c>
      <c r="O725">
        <v>5613</v>
      </c>
      <c r="P725">
        <v>2648</v>
      </c>
      <c r="Q725">
        <v>43.674909329999998</v>
      </c>
      <c r="R725">
        <v>-98.144589060000001</v>
      </c>
      <c r="S725">
        <v>1099</v>
      </c>
      <c r="T725">
        <v>10</v>
      </c>
      <c r="U725" s="7">
        <f t="shared" si="33"/>
        <v>5.0625221485343995E-4</v>
      </c>
      <c r="V725">
        <v>19753</v>
      </c>
      <c r="W725">
        <v>9895</v>
      </c>
      <c r="X725">
        <v>9858</v>
      </c>
      <c r="Y725">
        <f t="shared" si="34"/>
        <v>0.50093656659747887</v>
      </c>
      <c r="Z725">
        <f t="shared" si="35"/>
        <v>0.49906343340252113</v>
      </c>
      <c r="AA725">
        <v>2.5</v>
      </c>
      <c r="AB725">
        <v>91.7</v>
      </c>
      <c r="AC725">
        <v>0.6</v>
      </c>
      <c r="AD725">
        <v>3</v>
      </c>
      <c r="AE725">
        <v>0.1</v>
      </c>
      <c r="AF725">
        <v>0</v>
      </c>
      <c r="AG725">
        <v>15012</v>
      </c>
      <c r="AH725">
        <v>48665</v>
      </c>
      <c r="AI725">
        <v>4584</v>
      </c>
      <c r="AJ725">
        <v>28086</v>
      </c>
      <c r="AK725">
        <v>2044</v>
      </c>
      <c r="AL725">
        <v>12.6</v>
      </c>
      <c r="AM725">
        <v>18.399999999999999</v>
      </c>
      <c r="AN725">
        <v>33.1</v>
      </c>
      <c r="AO725">
        <v>14.2</v>
      </c>
      <c r="AP725">
        <v>21.3</v>
      </c>
      <c r="AQ725">
        <v>15.7</v>
      </c>
      <c r="AR725">
        <v>15.6</v>
      </c>
      <c r="AS725">
        <v>82.5</v>
      </c>
      <c r="AT725">
        <v>8.6</v>
      </c>
      <c r="AU725">
        <v>1.2</v>
      </c>
      <c r="AV725">
        <v>2.4</v>
      </c>
      <c r="AW725">
        <v>1.5</v>
      </c>
      <c r="AX725">
        <v>3.9</v>
      </c>
      <c r="AY725">
        <v>12.7</v>
      </c>
      <c r="AZ725">
        <v>10389</v>
      </c>
      <c r="BA725">
        <v>81.8</v>
      </c>
      <c r="BB725">
        <v>11.3</v>
      </c>
      <c r="BC725">
        <v>6.8</v>
      </c>
      <c r="BD725">
        <v>0.1</v>
      </c>
      <c r="BE725">
        <v>3.9</v>
      </c>
    </row>
    <row r="726" spans="1:57" x14ac:dyDescent="0.3">
      <c r="A726">
        <v>724</v>
      </c>
      <c r="B726" t="s">
        <v>547</v>
      </c>
      <c r="C726" t="s">
        <v>72</v>
      </c>
      <c r="D726">
        <v>0.71499999999999997</v>
      </c>
      <c r="E726">
        <v>0.219</v>
      </c>
      <c r="F726">
        <v>3578</v>
      </c>
      <c r="G726">
        <v>2559</v>
      </c>
      <c r="H726">
        <v>785</v>
      </c>
      <c r="I726" t="s">
        <v>3055</v>
      </c>
      <c r="J726">
        <v>1</v>
      </c>
      <c r="K726">
        <v>0</v>
      </c>
      <c r="L726">
        <v>0.71099999999999997</v>
      </c>
      <c r="M726">
        <v>0.26300000000000001</v>
      </c>
      <c r="N726">
        <v>4121</v>
      </c>
      <c r="O726">
        <v>2931</v>
      </c>
      <c r="P726">
        <v>1082</v>
      </c>
      <c r="Q726">
        <v>42.719850360000002</v>
      </c>
      <c r="R726">
        <v>-103.13137740000001</v>
      </c>
      <c r="S726">
        <v>270</v>
      </c>
      <c r="T726">
        <v>5</v>
      </c>
      <c r="U726" s="7">
        <f t="shared" si="33"/>
        <v>5.5728934462773074E-4</v>
      </c>
      <c r="V726">
        <v>8972</v>
      </c>
      <c r="W726">
        <v>4495</v>
      </c>
      <c r="X726">
        <v>4477</v>
      </c>
      <c r="Y726">
        <f t="shared" si="34"/>
        <v>0.50100312082032994</v>
      </c>
      <c r="Z726">
        <f t="shared" si="35"/>
        <v>0.49899687917967006</v>
      </c>
      <c r="AA726">
        <v>4.8</v>
      </c>
      <c r="AB726">
        <v>85.3</v>
      </c>
      <c r="AC726">
        <v>0.9</v>
      </c>
      <c r="AD726">
        <v>2.8</v>
      </c>
      <c r="AE726">
        <v>0.9</v>
      </c>
      <c r="AF726">
        <v>2.2000000000000002</v>
      </c>
      <c r="AG726">
        <v>7087</v>
      </c>
      <c r="AH726">
        <v>46146</v>
      </c>
      <c r="AI726">
        <v>8364</v>
      </c>
      <c r="AJ726">
        <v>24811</v>
      </c>
      <c r="AK726">
        <v>2566</v>
      </c>
      <c r="AL726">
        <v>14.3</v>
      </c>
      <c r="AM726">
        <v>10.8</v>
      </c>
      <c r="AN726">
        <v>37.9</v>
      </c>
      <c r="AO726">
        <v>22</v>
      </c>
      <c r="AP726">
        <v>22.7</v>
      </c>
      <c r="AQ726">
        <v>10.3</v>
      </c>
      <c r="AR726">
        <v>7.1</v>
      </c>
      <c r="AS726">
        <v>71.7</v>
      </c>
      <c r="AT726">
        <v>8.4</v>
      </c>
      <c r="AU726">
        <v>0.1</v>
      </c>
      <c r="AV726">
        <v>14.4</v>
      </c>
      <c r="AW726">
        <v>2</v>
      </c>
      <c r="AX726">
        <v>3.4</v>
      </c>
      <c r="AY726">
        <v>12.8</v>
      </c>
      <c r="AZ726">
        <v>4590</v>
      </c>
      <c r="BA726">
        <v>60.2</v>
      </c>
      <c r="BB726">
        <v>30.8</v>
      </c>
      <c r="BC726">
        <v>8.5</v>
      </c>
      <c r="BD726">
        <v>0.4</v>
      </c>
      <c r="BE726">
        <v>1</v>
      </c>
    </row>
    <row r="727" spans="1:57" x14ac:dyDescent="0.3">
      <c r="A727">
        <v>725</v>
      </c>
      <c r="B727" t="s">
        <v>548</v>
      </c>
      <c r="C727" t="s">
        <v>132</v>
      </c>
      <c r="D727">
        <v>0.84599999999999997</v>
      </c>
      <c r="E727">
        <v>0.124</v>
      </c>
      <c r="F727">
        <v>11680</v>
      </c>
      <c r="G727">
        <v>9880</v>
      </c>
      <c r="H727">
        <v>1444</v>
      </c>
      <c r="I727" t="s">
        <v>3055</v>
      </c>
      <c r="J727">
        <v>1</v>
      </c>
      <c r="K727">
        <v>0</v>
      </c>
      <c r="L727">
        <v>0.83299999999999996</v>
      </c>
      <c r="M727">
        <v>0.155</v>
      </c>
      <c r="N727">
        <v>16081</v>
      </c>
      <c r="O727">
        <v>13398</v>
      </c>
      <c r="P727">
        <v>2486</v>
      </c>
      <c r="Q727">
        <v>34.442440789999999</v>
      </c>
      <c r="R727">
        <v>-84.169640709999996</v>
      </c>
      <c r="S727">
        <v>927</v>
      </c>
      <c r="T727">
        <v>11</v>
      </c>
      <c r="U727" s="7">
        <f t="shared" si="33"/>
        <v>4.7014574518100609E-4</v>
      </c>
      <c r="V727">
        <v>23397</v>
      </c>
      <c r="W727">
        <v>11529</v>
      </c>
      <c r="X727">
        <v>11868</v>
      </c>
      <c r="Y727">
        <f t="shared" si="34"/>
        <v>0.49275548147198361</v>
      </c>
      <c r="Z727">
        <f t="shared" si="35"/>
        <v>0.50724451852801644</v>
      </c>
      <c r="AA727">
        <v>4.2</v>
      </c>
      <c r="AB727">
        <v>92.8</v>
      </c>
      <c r="AC727">
        <v>1.2</v>
      </c>
      <c r="AD727">
        <v>0.1</v>
      </c>
      <c r="AE727">
        <v>0.3</v>
      </c>
      <c r="AF727">
        <v>0</v>
      </c>
      <c r="AG727">
        <v>18150</v>
      </c>
      <c r="AH727">
        <v>62284</v>
      </c>
      <c r="AI727">
        <v>5862</v>
      </c>
      <c r="AJ727">
        <v>31954</v>
      </c>
      <c r="AK727">
        <v>2779</v>
      </c>
      <c r="AL727">
        <v>11.8</v>
      </c>
      <c r="AM727">
        <v>15.7</v>
      </c>
      <c r="AN727">
        <v>37.1</v>
      </c>
      <c r="AO727">
        <v>12.6</v>
      </c>
      <c r="AP727">
        <v>25</v>
      </c>
      <c r="AQ727">
        <v>12.3</v>
      </c>
      <c r="AR727">
        <v>12.9</v>
      </c>
      <c r="AS727">
        <v>79.599999999999994</v>
      </c>
      <c r="AT727">
        <v>11.2</v>
      </c>
      <c r="AU727">
        <v>0.1</v>
      </c>
      <c r="AV727">
        <v>0.4</v>
      </c>
      <c r="AW727">
        <v>0.8</v>
      </c>
      <c r="AX727">
        <v>7.8</v>
      </c>
      <c r="AY727">
        <v>32.299999999999997</v>
      </c>
      <c r="AZ727">
        <v>10665</v>
      </c>
      <c r="BA727">
        <v>79.900000000000006</v>
      </c>
      <c r="BB727">
        <v>13.3</v>
      </c>
      <c r="BC727">
        <v>6.7</v>
      </c>
      <c r="BD727">
        <v>0</v>
      </c>
      <c r="BE727">
        <v>6.1</v>
      </c>
    </row>
    <row r="728" spans="1:57" x14ac:dyDescent="0.3">
      <c r="A728">
        <v>726</v>
      </c>
      <c r="B728" t="s">
        <v>548</v>
      </c>
      <c r="C728" t="s">
        <v>214</v>
      </c>
      <c r="D728">
        <v>0.76600000000000001</v>
      </c>
      <c r="E728">
        <v>0.183</v>
      </c>
      <c r="F728">
        <v>4304</v>
      </c>
      <c r="G728">
        <v>3298</v>
      </c>
      <c r="H728">
        <v>786</v>
      </c>
      <c r="I728" t="s">
        <v>3055</v>
      </c>
      <c r="J728">
        <v>1</v>
      </c>
      <c r="K728">
        <v>0</v>
      </c>
      <c r="L728">
        <v>0.77700000000000002</v>
      </c>
      <c r="M728">
        <v>0.19900000000000001</v>
      </c>
      <c r="N728">
        <v>4837</v>
      </c>
      <c r="O728">
        <v>3758</v>
      </c>
      <c r="P728">
        <v>962</v>
      </c>
      <c r="Q728">
        <v>47.265848550000001</v>
      </c>
      <c r="R728">
        <v>-104.89444170000002</v>
      </c>
      <c r="S728">
        <v>278</v>
      </c>
      <c r="T728">
        <v>4</v>
      </c>
      <c r="U728" s="7">
        <f t="shared" si="33"/>
        <v>4.29000429000429E-4</v>
      </c>
      <c r="V728">
        <v>9324</v>
      </c>
      <c r="W728">
        <v>4869</v>
      </c>
      <c r="X728">
        <v>4455</v>
      </c>
      <c r="Y728">
        <f t="shared" si="34"/>
        <v>0.52220077220077221</v>
      </c>
      <c r="Z728">
        <f t="shared" si="35"/>
        <v>0.47779922779922779</v>
      </c>
      <c r="AA728">
        <v>3</v>
      </c>
      <c r="AB728">
        <v>92.6</v>
      </c>
      <c r="AC728">
        <v>0.5</v>
      </c>
      <c r="AD728">
        <v>2.1</v>
      </c>
      <c r="AE728">
        <v>0.4</v>
      </c>
      <c r="AF728">
        <v>0</v>
      </c>
      <c r="AG728">
        <v>7122</v>
      </c>
      <c r="AH728">
        <v>59622</v>
      </c>
      <c r="AI728">
        <v>4284</v>
      </c>
      <c r="AJ728">
        <v>29130</v>
      </c>
      <c r="AK728">
        <v>1883</v>
      </c>
      <c r="AL728">
        <v>12.3</v>
      </c>
      <c r="AM728">
        <v>23.2</v>
      </c>
      <c r="AN728">
        <v>33.9</v>
      </c>
      <c r="AO728">
        <v>19.5</v>
      </c>
      <c r="AP728">
        <v>17.899999999999999</v>
      </c>
      <c r="AQ728">
        <v>15.9</v>
      </c>
      <c r="AR728">
        <v>12.9</v>
      </c>
      <c r="AS728">
        <v>74.400000000000006</v>
      </c>
      <c r="AT728">
        <v>10.4</v>
      </c>
      <c r="AU728">
        <v>0.2</v>
      </c>
      <c r="AV728">
        <v>5.5</v>
      </c>
      <c r="AW728">
        <v>1.4</v>
      </c>
      <c r="AX728">
        <v>8.1</v>
      </c>
      <c r="AY728">
        <v>17.399999999999999</v>
      </c>
      <c r="AZ728">
        <v>4805</v>
      </c>
      <c r="BA728">
        <v>70.8</v>
      </c>
      <c r="BB728">
        <v>16.399999999999999</v>
      </c>
      <c r="BC728">
        <v>11.8</v>
      </c>
      <c r="BD728">
        <v>1</v>
      </c>
      <c r="BE728">
        <v>1.1000000000000001</v>
      </c>
    </row>
    <row r="729" spans="1:57" x14ac:dyDescent="0.3">
      <c r="A729">
        <v>727</v>
      </c>
      <c r="B729" t="s">
        <v>548</v>
      </c>
      <c r="C729" t="s">
        <v>72</v>
      </c>
      <c r="D729">
        <v>0.69899999999999995</v>
      </c>
      <c r="E729">
        <v>0.249</v>
      </c>
      <c r="F729">
        <v>8486</v>
      </c>
      <c r="G729">
        <v>5935</v>
      </c>
      <c r="H729">
        <v>2116</v>
      </c>
      <c r="I729" t="s">
        <v>3055</v>
      </c>
      <c r="J729">
        <v>1</v>
      </c>
      <c r="K729">
        <v>0</v>
      </c>
      <c r="L729">
        <v>0.71099999999999997</v>
      </c>
      <c r="M729">
        <v>0.27200000000000002</v>
      </c>
      <c r="N729">
        <v>9178</v>
      </c>
      <c r="O729">
        <v>6524</v>
      </c>
      <c r="P729">
        <v>2497</v>
      </c>
      <c r="Q729">
        <v>40.870282160000002</v>
      </c>
      <c r="R729">
        <v>-99.820146099999988</v>
      </c>
      <c r="S729">
        <v>1363</v>
      </c>
      <c r="T729">
        <v>15</v>
      </c>
      <c r="U729" s="7">
        <f t="shared" si="33"/>
        <v>6.2695924764890286E-4</v>
      </c>
      <c r="V729">
        <v>23925</v>
      </c>
      <c r="W729">
        <v>12235</v>
      </c>
      <c r="X729">
        <v>11690</v>
      </c>
      <c r="Y729">
        <f t="shared" si="34"/>
        <v>0.51138975966562172</v>
      </c>
      <c r="Z729">
        <f t="shared" si="35"/>
        <v>0.48861024033437828</v>
      </c>
      <c r="AA729">
        <v>33.1</v>
      </c>
      <c r="AB729">
        <v>60</v>
      </c>
      <c r="AC729">
        <v>5.7</v>
      </c>
      <c r="AD729">
        <v>0.4</v>
      </c>
      <c r="AE729">
        <v>0</v>
      </c>
      <c r="AF729">
        <v>0.1</v>
      </c>
      <c r="AG729">
        <v>15194</v>
      </c>
      <c r="AH729">
        <v>51238</v>
      </c>
      <c r="AI729">
        <v>1644</v>
      </c>
      <c r="AJ729">
        <v>24912</v>
      </c>
      <c r="AK729">
        <v>1360</v>
      </c>
      <c r="AL729">
        <v>13.7</v>
      </c>
      <c r="AM729">
        <v>19.3</v>
      </c>
      <c r="AN729">
        <v>25.4</v>
      </c>
      <c r="AO729">
        <v>14.7</v>
      </c>
      <c r="AP729">
        <v>19.899999999999999</v>
      </c>
      <c r="AQ729">
        <v>11.6</v>
      </c>
      <c r="AR729">
        <v>28.4</v>
      </c>
      <c r="AS729">
        <v>75.2</v>
      </c>
      <c r="AT729">
        <v>18.100000000000001</v>
      </c>
      <c r="AU729">
        <v>0</v>
      </c>
      <c r="AV729">
        <v>2.5</v>
      </c>
      <c r="AW729">
        <v>0.9</v>
      </c>
      <c r="AX729">
        <v>3.4</v>
      </c>
      <c r="AY729">
        <v>15.3</v>
      </c>
      <c r="AZ729">
        <v>12196</v>
      </c>
      <c r="BA729">
        <v>79.3</v>
      </c>
      <c r="BB729">
        <v>14.2</v>
      </c>
      <c r="BC729">
        <v>6.4</v>
      </c>
      <c r="BD729">
        <v>0.1</v>
      </c>
      <c r="BE729">
        <v>4.2</v>
      </c>
    </row>
    <row r="730" spans="1:57" x14ac:dyDescent="0.3">
      <c r="A730">
        <v>728</v>
      </c>
      <c r="B730" t="s">
        <v>548</v>
      </c>
      <c r="C730" t="s">
        <v>117</v>
      </c>
      <c r="D730">
        <v>0.74</v>
      </c>
      <c r="E730">
        <v>0.23400000000000001</v>
      </c>
      <c r="F730">
        <v>3562</v>
      </c>
      <c r="G730">
        <v>2636</v>
      </c>
      <c r="H730">
        <v>835</v>
      </c>
      <c r="I730" t="s">
        <v>3055</v>
      </c>
      <c r="J730">
        <v>1</v>
      </c>
      <c r="K730">
        <v>0</v>
      </c>
      <c r="L730">
        <v>0.77900000000000003</v>
      </c>
      <c r="M730">
        <v>0.21299999999999999</v>
      </c>
      <c r="N730">
        <v>3789</v>
      </c>
      <c r="O730">
        <v>2951</v>
      </c>
      <c r="P730">
        <v>808</v>
      </c>
      <c r="Q730">
        <v>32.742555719999999</v>
      </c>
      <c r="R730">
        <v>-101.94772420000001</v>
      </c>
      <c r="S730">
        <v>897</v>
      </c>
      <c r="T730">
        <v>19</v>
      </c>
      <c r="U730" s="7">
        <f t="shared" si="33"/>
        <v>1.4509354715540282E-3</v>
      </c>
      <c r="V730">
        <v>13095</v>
      </c>
      <c r="W730">
        <v>7274</v>
      </c>
      <c r="X730">
        <v>5821</v>
      </c>
      <c r="Y730">
        <f t="shared" si="34"/>
        <v>0.55547919053073691</v>
      </c>
      <c r="Z730">
        <f t="shared" si="35"/>
        <v>0.44452080946926309</v>
      </c>
      <c r="AA730">
        <v>56.4</v>
      </c>
      <c r="AB730">
        <v>36.299999999999997</v>
      </c>
      <c r="AC730">
        <v>5.7</v>
      </c>
      <c r="AD730">
        <v>0.4</v>
      </c>
      <c r="AE730">
        <v>0.9</v>
      </c>
      <c r="AF730">
        <v>0</v>
      </c>
      <c r="AG730">
        <v>9223</v>
      </c>
      <c r="AH730">
        <v>43201</v>
      </c>
      <c r="AI730">
        <v>4374</v>
      </c>
      <c r="AJ730">
        <v>21360</v>
      </c>
      <c r="AK730">
        <v>1861</v>
      </c>
      <c r="AL730">
        <v>18.5</v>
      </c>
      <c r="AM730">
        <v>20.399999999999999</v>
      </c>
      <c r="AN730">
        <v>25</v>
      </c>
      <c r="AO730">
        <v>17</v>
      </c>
      <c r="AP730">
        <v>21.8</v>
      </c>
      <c r="AQ730">
        <v>19.3</v>
      </c>
      <c r="AR730">
        <v>16.8</v>
      </c>
      <c r="AS730">
        <v>77.8</v>
      </c>
      <c r="AT730">
        <v>16.5</v>
      </c>
      <c r="AU730">
        <v>0.3</v>
      </c>
      <c r="AV730">
        <v>2.2999999999999998</v>
      </c>
      <c r="AW730">
        <v>0.3</v>
      </c>
      <c r="AX730">
        <v>2.9</v>
      </c>
      <c r="AY730">
        <v>16.600000000000001</v>
      </c>
      <c r="AZ730">
        <v>4968</v>
      </c>
      <c r="BA730">
        <v>70.400000000000006</v>
      </c>
      <c r="BB730">
        <v>20.100000000000001</v>
      </c>
      <c r="BC730">
        <v>9.3000000000000007</v>
      </c>
      <c r="BD730">
        <v>0.3</v>
      </c>
      <c r="BE730">
        <v>6.7</v>
      </c>
    </row>
    <row r="731" spans="1:57" x14ac:dyDescent="0.3">
      <c r="A731">
        <v>729</v>
      </c>
      <c r="B731" t="s">
        <v>549</v>
      </c>
      <c r="C731" t="s">
        <v>165</v>
      </c>
      <c r="D731">
        <v>0.59199999999999997</v>
      </c>
      <c r="E731">
        <v>0.35499999999999998</v>
      </c>
      <c r="F731">
        <v>2747</v>
      </c>
      <c r="G731">
        <v>1627</v>
      </c>
      <c r="H731">
        <v>974</v>
      </c>
      <c r="I731" t="s">
        <v>3055</v>
      </c>
      <c r="J731">
        <v>1</v>
      </c>
      <c r="K731">
        <v>0</v>
      </c>
      <c r="L731">
        <v>0.63100000000000001</v>
      </c>
      <c r="M731">
        <v>0.35499999999999998</v>
      </c>
      <c r="N731">
        <v>2964</v>
      </c>
      <c r="O731">
        <v>1869</v>
      </c>
      <c r="P731">
        <v>1052</v>
      </c>
      <c r="Q731">
        <v>45.367280999999998</v>
      </c>
      <c r="R731">
        <v>-97.607374980000003</v>
      </c>
      <c r="S731">
        <v>177</v>
      </c>
      <c r="T731">
        <v>2</v>
      </c>
      <c r="U731" s="7">
        <f t="shared" si="33"/>
        <v>3.6205648081100649E-4</v>
      </c>
      <c r="V731">
        <v>5524</v>
      </c>
      <c r="W731">
        <v>2834</v>
      </c>
      <c r="X731">
        <v>2690</v>
      </c>
      <c r="Y731">
        <f t="shared" si="34"/>
        <v>0.51303403330919628</v>
      </c>
      <c r="Z731">
        <f t="shared" si="35"/>
        <v>0.48696596669080378</v>
      </c>
      <c r="AA731">
        <v>2</v>
      </c>
      <c r="AB731">
        <v>86.3</v>
      </c>
      <c r="AC731">
        <v>0</v>
      </c>
      <c r="AD731">
        <v>10</v>
      </c>
      <c r="AE731">
        <v>0.1</v>
      </c>
      <c r="AF731">
        <v>0</v>
      </c>
      <c r="AG731">
        <v>4325</v>
      </c>
      <c r="AH731">
        <v>43902</v>
      </c>
      <c r="AI731">
        <v>3177</v>
      </c>
      <c r="AJ731">
        <v>30841</v>
      </c>
      <c r="AK731">
        <v>2657</v>
      </c>
      <c r="AL731">
        <v>16.5</v>
      </c>
      <c r="AM731">
        <v>28.1</v>
      </c>
      <c r="AN731">
        <v>35.4</v>
      </c>
      <c r="AO731">
        <v>18.3</v>
      </c>
      <c r="AP731">
        <v>18.399999999999999</v>
      </c>
      <c r="AQ731">
        <v>11.7</v>
      </c>
      <c r="AR731">
        <v>16.3</v>
      </c>
      <c r="AS731">
        <v>73.2</v>
      </c>
      <c r="AT731">
        <v>6.3</v>
      </c>
      <c r="AU731">
        <v>0.3</v>
      </c>
      <c r="AV731">
        <v>5.8</v>
      </c>
      <c r="AW731">
        <v>1.2</v>
      </c>
      <c r="AX731">
        <v>13.2</v>
      </c>
      <c r="AY731">
        <v>18.7</v>
      </c>
      <c r="AZ731">
        <v>2776</v>
      </c>
      <c r="BA731">
        <v>67.900000000000006</v>
      </c>
      <c r="BB731">
        <v>15.6</v>
      </c>
      <c r="BC731">
        <v>15.8</v>
      </c>
      <c r="BD731">
        <v>0.8</v>
      </c>
      <c r="BE731">
        <v>1.5</v>
      </c>
    </row>
    <row r="732" spans="1:57" x14ac:dyDescent="0.3">
      <c r="A732">
        <v>730</v>
      </c>
      <c r="B732" t="s">
        <v>550</v>
      </c>
      <c r="C732" t="s">
        <v>237</v>
      </c>
      <c r="D732">
        <v>0.68200000000000005</v>
      </c>
      <c r="E732">
        <v>0.21199999999999999</v>
      </c>
      <c r="F732">
        <v>905</v>
      </c>
      <c r="G732">
        <v>617</v>
      </c>
      <c r="H732">
        <v>192</v>
      </c>
      <c r="I732" t="s">
        <v>3055</v>
      </c>
      <c r="J732">
        <v>1</v>
      </c>
      <c r="K732">
        <v>0</v>
      </c>
      <c r="L732">
        <v>0.72799999999999998</v>
      </c>
      <c r="M732">
        <v>0.25600000000000001</v>
      </c>
      <c r="N732">
        <v>901</v>
      </c>
      <c r="O732">
        <v>656</v>
      </c>
      <c r="P732">
        <v>231</v>
      </c>
      <c r="Q732">
        <v>34.342745290000003</v>
      </c>
      <c r="R732">
        <v>-104.4117842</v>
      </c>
      <c r="S732">
        <v>2</v>
      </c>
      <c r="T732">
        <v>0</v>
      </c>
      <c r="U732" s="7">
        <f t="shared" si="33"/>
        <v>0</v>
      </c>
      <c r="V732">
        <v>2016</v>
      </c>
      <c r="W732">
        <v>926</v>
      </c>
      <c r="X732">
        <v>1090</v>
      </c>
      <c r="Y732">
        <f t="shared" si="34"/>
        <v>0.4593253968253968</v>
      </c>
      <c r="Z732">
        <f t="shared" si="35"/>
        <v>0.54067460317460314</v>
      </c>
      <c r="AA732">
        <v>46</v>
      </c>
      <c r="AB732">
        <v>52.2</v>
      </c>
      <c r="AC732">
        <v>1.5</v>
      </c>
      <c r="AD732">
        <v>0</v>
      </c>
      <c r="AE732">
        <v>0</v>
      </c>
      <c r="AF732">
        <v>0</v>
      </c>
      <c r="AG732">
        <v>1497</v>
      </c>
      <c r="AH732">
        <v>31439</v>
      </c>
      <c r="AI732">
        <v>8487</v>
      </c>
      <c r="AJ732">
        <v>24571</v>
      </c>
      <c r="AK732">
        <v>8560</v>
      </c>
      <c r="AL732">
        <v>22.7</v>
      </c>
      <c r="AM732">
        <v>22.4</v>
      </c>
      <c r="AN732">
        <v>32.9</v>
      </c>
      <c r="AO732">
        <v>16.899999999999999</v>
      </c>
      <c r="AP732">
        <v>13.9</v>
      </c>
      <c r="AQ732">
        <v>18.7</v>
      </c>
      <c r="AR732">
        <v>17.600000000000001</v>
      </c>
      <c r="AS732">
        <v>70.7</v>
      </c>
      <c r="AT732">
        <v>9</v>
      </c>
      <c r="AU732">
        <v>0</v>
      </c>
      <c r="AV732">
        <v>4.4000000000000004</v>
      </c>
      <c r="AW732">
        <v>5.9</v>
      </c>
      <c r="AX732">
        <v>9.9</v>
      </c>
      <c r="AY732">
        <v>10.3</v>
      </c>
      <c r="AZ732">
        <v>675</v>
      </c>
      <c r="BA732">
        <v>60.4</v>
      </c>
      <c r="BB732">
        <v>35.6</v>
      </c>
      <c r="BC732">
        <v>4</v>
      </c>
      <c r="BD732">
        <v>0</v>
      </c>
      <c r="BE732">
        <v>6.6</v>
      </c>
    </row>
    <row r="733" spans="1:57" x14ac:dyDescent="0.3">
      <c r="A733">
        <v>731</v>
      </c>
      <c r="B733" t="s">
        <v>551</v>
      </c>
      <c r="C733" t="s">
        <v>56</v>
      </c>
      <c r="D733">
        <v>0.59799999999999998</v>
      </c>
      <c r="E733">
        <v>0.38300000000000001</v>
      </c>
      <c r="F733">
        <v>13497</v>
      </c>
      <c r="G733">
        <v>8067</v>
      </c>
      <c r="H733">
        <v>5163</v>
      </c>
      <c r="I733" t="s">
        <v>3055</v>
      </c>
      <c r="J733">
        <v>1</v>
      </c>
      <c r="K733">
        <v>0</v>
      </c>
      <c r="L733">
        <v>0.61799999999999999</v>
      </c>
      <c r="M733">
        <v>0.37</v>
      </c>
      <c r="N733">
        <v>14736</v>
      </c>
      <c r="O733">
        <v>9112</v>
      </c>
      <c r="P733">
        <v>5457</v>
      </c>
      <c r="Q733">
        <v>32.054574469999999</v>
      </c>
      <c r="R733">
        <v>-93.741303020000004</v>
      </c>
      <c r="S733">
        <v>1045</v>
      </c>
      <c r="T733">
        <v>35</v>
      </c>
      <c r="U733" s="7">
        <f t="shared" si="33"/>
        <v>1.2884700338683553E-3</v>
      </c>
      <c r="V733">
        <v>27164</v>
      </c>
      <c r="W733">
        <v>13154</v>
      </c>
      <c r="X733">
        <v>14010</v>
      </c>
      <c r="Y733">
        <f t="shared" si="34"/>
        <v>0.48424385215726695</v>
      </c>
      <c r="Z733">
        <f t="shared" si="35"/>
        <v>0.51575614784273305</v>
      </c>
      <c r="AA733">
        <v>2.8</v>
      </c>
      <c r="AB733">
        <v>58.2</v>
      </c>
      <c r="AC733">
        <v>36.700000000000003</v>
      </c>
      <c r="AD733">
        <v>1.1000000000000001</v>
      </c>
      <c r="AE733">
        <v>0.2</v>
      </c>
      <c r="AF733">
        <v>0.1</v>
      </c>
      <c r="AG733">
        <v>20385</v>
      </c>
      <c r="AH733">
        <v>41443</v>
      </c>
      <c r="AI733">
        <v>2657</v>
      </c>
      <c r="AJ733">
        <v>23471</v>
      </c>
      <c r="AK733">
        <v>1200</v>
      </c>
      <c r="AL733">
        <v>26.3</v>
      </c>
      <c r="AM733">
        <v>41.3</v>
      </c>
      <c r="AN733">
        <v>28</v>
      </c>
      <c r="AO733">
        <v>17.7</v>
      </c>
      <c r="AP733">
        <v>23</v>
      </c>
      <c r="AQ733">
        <v>14.7</v>
      </c>
      <c r="AR733">
        <v>16.7</v>
      </c>
      <c r="AS733">
        <v>86.2</v>
      </c>
      <c r="AT733">
        <v>9.6</v>
      </c>
      <c r="AU733">
        <v>0.7</v>
      </c>
      <c r="AV733">
        <v>0.9</v>
      </c>
      <c r="AW733">
        <v>0.5</v>
      </c>
      <c r="AX733">
        <v>2.1</v>
      </c>
      <c r="AY733">
        <v>29.2</v>
      </c>
      <c r="AZ733">
        <v>10301</v>
      </c>
      <c r="BA733">
        <v>81.400000000000006</v>
      </c>
      <c r="BB733">
        <v>15.2</v>
      </c>
      <c r="BC733">
        <v>3.3</v>
      </c>
      <c r="BD733">
        <v>0.1</v>
      </c>
      <c r="BE733">
        <v>10.6</v>
      </c>
    </row>
    <row r="734" spans="1:57" x14ac:dyDescent="0.3">
      <c r="A734">
        <v>732</v>
      </c>
      <c r="B734" t="s">
        <v>552</v>
      </c>
      <c r="C734" t="s">
        <v>68</v>
      </c>
      <c r="D734">
        <v>0.67900000000000005</v>
      </c>
      <c r="E734">
        <v>0.255</v>
      </c>
      <c r="F734">
        <v>7469</v>
      </c>
      <c r="G734">
        <v>5072</v>
      </c>
      <c r="H734">
        <v>1907</v>
      </c>
      <c r="I734" t="s">
        <v>3055</v>
      </c>
      <c r="J734">
        <v>1</v>
      </c>
      <c r="K734">
        <v>0</v>
      </c>
      <c r="L734">
        <v>0.70299999999999996</v>
      </c>
      <c r="M734">
        <v>0.27200000000000002</v>
      </c>
      <c r="N734">
        <v>7994</v>
      </c>
      <c r="O734">
        <v>5623</v>
      </c>
      <c r="P734">
        <v>2171</v>
      </c>
      <c r="Q734">
        <v>40.175145190000002</v>
      </c>
      <c r="R734">
        <v>-88.909596820000004</v>
      </c>
      <c r="S734">
        <v>303</v>
      </c>
      <c r="T734">
        <v>6</v>
      </c>
      <c r="U734" s="7">
        <f t="shared" si="33"/>
        <v>3.70919881305638E-4</v>
      </c>
      <c r="V734">
        <v>16176</v>
      </c>
      <c r="W734">
        <v>8085</v>
      </c>
      <c r="X734">
        <v>8091</v>
      </c>
      <c r="Y734">
        <f t="shared" si="34"/>
        <v>0.49981454005934717</v>
      </c>
      <c r="Z734">
        <f t="shared" si="35"/>
        <v>0.50018545994065278</v>
      </c>
      <c r="AA734">
        <v>2.6</v>
      </c>
      <c r="AB734">
        <v>89.1</v>
      </c>
      <c r="AC734">
        <v>0.4</v>
      </c>
      <c r="AD734">
        <v>0.2</v>
      </c>
      <c r="AE734">
        <v>0.1</v>
      </c>
      <c r="AF734">
        <v>0.2</v>
      </c>
      <c r="AG734">
        <v>12510</v>
      </c>
      <c r="AH734">
        <v>55411</v>
      </c>
      <c r="AI734">
        <v>3084</v>
      </c>
      <c r="AJ734">
        <v>27866</v>
      </c>
      <c r="AK734">
        <v>1326</v>
      </c>
      <c r="AL734">
        <v>13.3</v>
      </c>
      <c r="AM734">
        <v>21.3</v>
      </c>
      <c r="AN734">
        <v>29.5</v>
      </c>
      <c r="AO734">
        <v>17.8</v>
      </c>
      <c r="AP734">
        <v>25</v>
      </c>
      <c r="AQ734">
        <v>11.6</v>
      </c>
      <c r="AR734">
        <v>16.2</v>
      </c>
      <c r="AS734">
        <v>84.8</v>
      </c>
      <c r="AT734">
        <v>7.3</v>
      </c>
      <c r="AU734">
        <v>0.1</v>
      </c>
      <c r="AV734">
        <v>1.4</v>
      </c>
      <c r="AW734">
        <v>1.5</v>
      </c>
      <c r="AX734">
        <v>4.8</v>
      </c>
      <c r="AY734">
        <v>21.9</v>
      </c>
      <c r="AZ734">
        <v>8112</v>
      </c>
      <c r="BA734">
        <v>75.3</v>
      </c>
      <c r="BB734">
        <v>15.7</v>
      </c>
      <c r="BC734">
        <v>8.6</v>
      </c>
      <c r="BD734">
        <v>0.4</v>
      </c>
      <c r="BE734">
        <v>6.6</v>
      </c>
    </row>
    <row r="735" spans="1:57" x14ac:dyDescent="0.3">
      <c r="A735">
        <v>733</v>
      </c>
      <c r="B735" t="s">
        <v>553</v>
      </c>
      <c r="C735" t="s">
        <v>168</v>
      </c>
      <c r="D735">
        <v>0.83499999999999996</v>
      </c>
      <c r="E735">
        <v>0.14099999999999999</v>
      </c>
      <c r="F735">
        <v>26086</v>
      </c>
      <c r="G735">
        <v>21779</v>
      </c>
      <c r="H735">
        <v>3682</v>
      </c>
      <c r="I735" t="s">
        <v>3055</v>
      </c>
      <c r="J735">
        <v>1</v>
      </c>
      <c r="K735">
        <v>0</v>
      </c>
      <c r="L735">
        <v>0.84399999999999997</v>
      </c>
      <c r="M735">
        <v>0.14599999999999999</v>
      </c>
      <c r="N735">
        <v>29322</v>
      </c>
      <c r="O735">
        <v>24744</v>
      </c>
      <c r="P735">
        <v>4271</v>
      </c>
      <c r="Q735">
        <v>34.459468620000003</v>
      </c>
      <c r="R735">
        <v>-85.807829060000003</v>
      </c>
      <c r="S735">
        <v>3691</v>
      </c>
      <c r="T735">
        <v>30</v>
      </c>
      <c r="U735" s="7">
        <f t="shared" si="33"/>
        <v>4.2138382447959099E-4</v>
      </c>
      <c r="V735">
        <v>71194</v>
      </c>
      <c r="W735">
        <v>35328</v>
      </c>
      <c r="X735">
        <v>35866</v>
      </c>
      <c r="Y735">
        <f t="shared" si="34"/>
        <v>0.49622159170716634</v>
      </c>
      <c r="Z735">
        <f t="shared" si="35"/>
        <v>0.50377840829283371</v>
      </c>
      <c r="AA735">
        <v>14.3</v>
      </c>
      <c r="AB735">
        <v>80.8</v>
      </c>
      <c r="AC735">
        <v>1.4</v>
      </c>
      <c r="AD735">
        <v>1.2</v>
      </c>
      <c r="AE735">
        <v>0.3</v>
      </c>
      <c r="AF735">
        <v>0.1</v>
      </c>
      <c r="AG735">
        <v>49579</v>
      </c>
      <c r="AH735">
        <v>38842</v>
      </c>
      <c r="AI735">
        <v>2154</v>
      </c>
      <c r="AJ735">
        <v>20020</v>
      </c>
      <c r="AK735">
        <v>899</v>
      </c>
      <c r="AL735">
        <v>21.5</v>
      </c>
      <c r="AM735">
        <v>31</v>
      </c>
      <c r="AN735">
        <v>23.7</v>
      </c>
      <c r="AO735">
        <v>15.2</v>
      </c>
      <c r="AP735">
        <v>20.8</v>
      </c>
      <c r="AQ735">
        <v>12.4</v>
      </c>
      <c r="AR735">
        <v>28</v>
      </c>
      <c r="AS735">
        <v>86.5</v>
      </c>
      <c r="AT735">
        <v>9.8000000000000007</v>
      </c>
      <c r="AU735">
        <v>0</v>
      </c>
      <c r="AV735">
        <v>0.9</v>
      </c>
      <c r="AW735">
        <v>0.6</v>
      </c>
      <c r="AX735">
        <v>2.1</v>
      </c>
      <c r="AY735">
        <v>23.2</v>
      </c>
      <c r="AZ735">
        <v>28416</v>
      </c>
      <c r="BA735">
        <v>78</v>
      </c>
      <c r="BB735">
        <v>12.1</v>
      </c>
      <c r="BC735">
        <v>9.6999999999999993</v>
      </c>
      <c r="BD735">
        <v>0.1</v>
      </c>
      <c r="BE735">
        <v>5.0999999999999996</v>
      </c>
    </row>
    <row r="736" spans="1:57" x14ac:dyDescent="0.3">
      <c r="A736">
        <v>734</v>
      </c>
      <c r="B736" t="s">
        <v>553</v>
      </c>
      <c r="C736" t="s">
        <v>132</v>
      </c>
      <c r="D736">
        <v>0.161</v>
      </c>
      <c r="E736">
        <v>0.80800000000000005</v>
      </c>
      <c r="F736">
        <v>295871</v>
      </c>
      <c r="G736">
        <v>47531</v>
      </c>
      <c r="H736">
        <v>239131</v>
      </c>
      <c r="I736" t="s">
        <v>3056</v>
      </c>
      <c r="J736">
        <v>0</v>
      </c>
      <c r="K736">
        <v>1</v>
      </c>
      <c r="L736">
        <v>0.157</v>
      </c>
      <c r="M736">
        <v>0.83099999999999996</v>
      </c>
      <c r="N736">
        <v>370675</v>
      </c>
      <c r="O736">
        <v>58361</v>
      </c>
      <c r="P736">
        <v>308112</v>
      </c>
      <c r="Q736">
        <v>33.769440490000001</v>
      </c>
      <c r="R736">
        <v>-84.223960169999998</v>
      </c>
      <c r="S736">
        <v>21678</v>
      </c>
      <c r="T736">
        <v>403</v>
      </c>
      <c r="U736" s="7">
        <f t="shared" si="33"/>
        <v>5.4750525088782798E-4</v>
      </c>
      <c r="V736">
        <v>736066</v>
      </c>
      <c r="W736">
        <v>348949</v>
      </c>
      <c r="X736">
        <v>387117</v>
      </c>
      <c r="Y736">
        <f t="shared" si="34"/>
        <v>0.47407297715150543</v>
      </c>
      <c r="Z736">
        <f t="shared" si="35"/>
        <v>0.52592702284849457</v>
      </c>
      <c r="AA736">
        <v>8.6999999999999993</v>
      </c>
      <c r="AB736">
        <v>29.1</v>
      </c>
      <c r="AC736">
        <v>53.3</v>
      </c>
      <c r="AD736">
        <v>0.2</v>
      </c>
      <c r="AE736">
        <v>6</v>
      </c>
      <c r="AF736">
        <v>0</v>
      </c>
      <c r="AG736">
        <v>500428</v>
      </c>
      <c r="AH736">
        <v>55876</v>
      </c>
      <c r="AI736">
        <v>865</v>
      </c>
      <c r="AJ736">
        <v>32110</v>
      </c>
      <c r="AK736">
        <v>420</v>
      </c>
      <c r="AL736">
        <v>17.600000000000001</v>
      </c>
      <c r="AM736">
        <v>27.9</v>
      </c>
      <c r="AN736">
        <v>43.6</v>
      </c>
      <c r="AO736">
        <v>16.2</v>
      </c>
      <c r="AP736">
        <v>23.9</v>
      </c>
      <c r="AQ736">
        <v>5.6</v>
      </c>
      <c r="AR736">
        <v>10.7</v>
      </c>
      <c r="AS736">
        <v>72</v>
      </c>
      <c r="AT736">
        <v>10.7</v>
      </c>
      <c r="AU736">
        <v>7.9</v>
      </c>
      <c r="AV736">
        <v>1.7</v>
      </c>
      <c r="AW736">
        <v>1.6</v>
      </c>
      <c r="AX736">
        <v>6.2</v>
      </c>
      <c r="AY736">
        <v>31.9</v>
      </c>
      <c r="AZ736">
        <v>365630</v>
      </c>
      <c r="BA736">
        <v>81.599999999999994</v>
      </c>
      <c r="BB736">
        <v>13.2</v>
      </c>
      <c r="BC736">
        <v>5.0999999999999996</v>
      </c>
      <c r="BD736">
        <v>0.2</v>
      </c>
      <c r="BE736">
        <v>8.5</v>
      </c>
    </row>
    <row r="737" spans="1:57" x14ac:dyDescent="0.3">
      <c r="A737">
        <v>735</v>
      </c>
      <c r="B737" t="s">
        <v>553</v>
      </c>
      <c r="C737" t="s">
        <v>68</v>
      </c>
      <c r="D737">
        <v>0.44700000000000001</v>
      </c>
      <c r="E737">
        <v>0.47799999999999998</v>
      </c>
      <c r="F737">
        <v>42605</v>
      </c>
      <c r="G737">
        <v>19051</v>
      </c>
      <c r="H737">
        <v>20348</v>
      </c>
      <c r="I737" t="s">
        <v>3056</v>
      </c>
      <c r="J737">
        <v>0</v>
      </c>
      <c r="K737">
        <v>1</v>
      </c>
      <c r="L737">
        <v>0.45700000000000002</v>
      </c>
      <c r="M737">
        <v>0.51300000000000001</v>
      </c>
      <c r="N737">
        <v>47717</v>
      </c>
      <c r="O737">
        <v>21818</v>
      </c>
      <c r="P737">
        <v>24484</v>
      </c>
      <c r="Q737">
        <v>41.893733019999999</v>
      </c>
      <c r="R737">
        <v>-88.769584829999999</v>
      </c>
      <c r="S737">
        <v>2779</v>
      </c>
      <c r="T737">
        <v>43</v>
      </c>
      <c r="U737" s="7">
        <f t="shared" si="33"/>
        <v>4.1158959731222422E-4</v>
      </c>
      <c r="V737">
        <v>104473</v>
      </c>
      <c r="W737">
        <v>51739</v>
      </c>
      <c r="X737">
        <v>52734</v>
      </c>
      <c r="Y737">
        <f t="shared" si="34"/>
        <v>0.4952380040776086</v>
      </c>
      <c r="Z737">
        <f t="shared" si="35"/>
        <v>0.50476199592239146</v>
      </c>
      <c r="AA737">
        <v>10.8</v>
      </c>
      <c r="AB737">
        <v>77.599999999999994</v>
      </c>
      <c r="AC737">
        <v>7.1</v>
      </c>
      <c r="AD737">
        <v>0</v>
      </c>
      <c r="AE737">
        <v>2.4</v>
      </c>
      <c r="AF737">
        <v>0</v>
      </c>
      <c r="AG737">
        <v>77267</v>
      </c>
      <c r="AH737">
        <v>58343</v>
      </c>
      <c r="AI737">
        <v>1544</v>
      </c>
      <c r="AJ737">
        <v>26511</v>
      </c>
      <c r="AK737">
        <v>751</v>
      </c>
      <c r="AL737">
        <v>18.100000000000001</v>
      </c>
      <c r="AM737">
        <v>20</v>
      </c>
      <c r="AN737">
        <v>32.799999999999997</v>
      </c>
      <c r="AO737">
        <v>20.9</v>
      </c>
      <c r="AP737">
        <v>24.1</v>
      </c>
      <c r="AQ737">
        <v>9</v>
      </c>
      <c r="AR737">
        <v>13.2</v>
      </c>
      <c r="AS737">
        <v>79.3</v>
      </c>
      <c r="AT737">
        <v>8.6999999999999993</v>
      </c>
      <c r="AU737">
        <v>2</v>
      </c>
      <c r="AV737">
        <v>4.2</v>
      </c>
      <c r="AW737">
        <v>1.8</v>
      </c>
      <c r="AX737">
        <v>4</v>
      </c>
      <c r="AY737">
        <v>25.5</v>
      </c>
      <c r="AZ737">
        <v>52511</v>
      </c>
      <c r="BA737">
        <v>77.099999999999994</v>
      </c>
      <c r="BB737">
        <v>18.8</v>
      </c>
      <c r="BC737">
        <v>3.9</v>
      </c>
      <c r="BD737">
        <v>0.3</v>
      </c>
      <c r="BE737">
        <v>8.6</v>
      </c>
    </row>
    <row r="738" spans="1:57" x14ac:dyDescent="0.3">
      <c r="A738">
        <v>736</v>
      </c>
      <c r="B738" t="s">
        <v>553</v>
      </c>
      <c r="C738" t="s">
        <v>69</v>
      </c>
      <c r="D738">
        <v>0.71699999999999997</v>
      </c>
      <c r="E738">
        <v>0.23400000000000001</v>
      </c>
      <c r="F738">
        <v>16816</v>
      </c>
      <c r="G738">
        <v>12054</v>
      </c>
      <c r="H738">
        <v>3941</v>
      </c>
      <c r="I738" t="s">
        <v>3055</v>
      </c>
      <c r="J738">
        <v>1</v>
      </c>
      <c r="K738">
        <v>0</v>
      </c>
      <c r="L738">
        <v>0.72399999999999998</v>
      </c>
      <c r="M738">
        <v>0.253</v>
      </c>
      <c r="N738">
        <v>19656</v>
      </c>
      <c r="O738">
        <v>14237</v>
      </c>
      <c r="P738">
        <v>4966</v>
      </c>
      <c r="Q738">
        <v>41.398046219999998</v>
      </c>
      <c r="R738">
        <v>-84.999069340000005</v>
      </c>
      <c r="S738">
        <v>914</v>
      </c>
      <c r="T738">
        <v>13</v>
      </c>
      <c r="U738" s="7">
        <f t="shared" si="33"/>
        <v>3.0570971686576991E-4</v>
      </c>
      <c r="V738">
        <v>42524</v>
      </c>
      <c r="W738">
        <v>21161</v>
      </c>
      <c r="X738">
        <v>21363</v>
      </c>
      <c r="Y738">
        <f t="shared" si="34"/>
        <v>0.49762487066127364</v>
      </c>
      <c r="Z738">
        <f t="shared" si="35"/>
        <v>0.50237512933872641</v>
      </c>
      <c r="AA738">
        <v>2.8</v>
      </c>
      <c r="AB738">
        <v>95.1</v>
      </c>
      <c r="AC738">
        <v>0.2</v>
      </c>
      <c r="AD738">
        <v>0.1</v>
      </c>
      <c r="AE738">
        <v>0.3</v>
      </c>
      <c r="AF738">
        <v>0</v>
      </c>
      <c r="AG738">
        <v>31716</v>
      </c>
      <c r="AH738">
        <v>51374</v>
      </c>
      <c r="AI738">
        <v>2180</v>
      </c>
      <c r="AJ738">
        <v>26057</v>
      </c>
      <c r="AK738">
        <v>1401</v>
      </c>
      <c r="AL738">
        <v>12.5</v>
      </c>
      <c r="AM738">
        <v>20.7</v>
      </c>
      <c r="AN738">
        <v>28.3</v>
      </c>
      <c r="AO738">
        <v>13.2</v>
      </c>
      <c r="AP738">
        <v>19.600000000000001</v>
      </c>
      <c r="AQ738">
        <v>9.1</v>
      </c>
      <c r="AR738">
        <v>29.8</v>
      </c>
      <c r="AS738">
        <v>86.3</v>
      </c>
      <c r="AT738">
        <v>8.5</v>
      </c>
      <c r="AU738">
        <v>0.1</v>
      </c>
      <c r="AV738">
        <v>1.1000000000000001</v>
      </c>
      <c r="AW738">
        <v>1.1000000000000001</v>
      </c>
      <c r="AX738">
        <v>2.9</v>
      </c>
      <c r="AY738">
        <v>20.7</v>
      </c>
      <c r="AZ738">
        <v>21054</v>
      </c>
      <c r="BA738">
        <v>87.8</v>
      </c>
      <c r="BB738">
        <v>7.8</v>
      </c>
      <c r="BC738">
        <v>4.2</v>
      </c>
      <c r="BD738">
        <v>0.2</v>
      </c>
      <c r="BE738">
        <v>4.5999999999999996</v>
      </c>
    </row>
    <row r="739" spans="1:57" x14ac:dyDescent="0.3">
      <c r="A739">
        <v>737</v>
      </c>
      <c r="B739" t="s">
        <v>553</v>
      </c>
      <c r="C739" t="s">
        <v>64</v>
      </c>
      <c r="D739">
        <v>0.77100000000000002</v>
      </c>
      <c r="E739">
        <v>0.18</v>
      </c>
      <c r="F739">
        <v>4590</v>
      </c>
      <c r="G739">
        <v>3540</v>
      </c>
      <c r="H739">
        <v>824</v>
      </c>
      <c r="I739" t="s">
        <v>3055</v>
      </c>
      <c r="J739">
        <v>1</v>
      </c>
      <c r="K739">
        <v>0</v>
      </c>
      <c r="L739">
        <v>0.79</v>
      </c>
      <c r="M739">
        <v>0.192</v>
      </c>
      <c r="N739">
        <v>4842</v>
      </c>
      <c r="O739">
        <v>3827</v>
      </c>
      <c r="P739">
        <v>930</v>
      </c>
      <c r="Q739">
        <v>39.892010620000001</v>
      </c>
      <c r="R739">
        <v>-94.404765080000004</v>
      </c>
      <c r="S739">
        <v>320</v>
      </c>
      <c r="T739">
        <v>2</v>
      </c>
      <c r="U739" s="7">
        <f t="shared" si="33"/>
        <v>1.591849729385546E-4</v>
      </c>
      <c r="V739">
        <v>12564</v>
      </c>
      <c r="W739">
        <v>8007</v>
      </c>
      <c r="X739">
        <v>4557</v>
      </c>
      <c r="Y739">
        <f t="shared" si="34"/>
        <v>0.63729703915950331</v>
      </c>
      <c r="Z739">
        <f t="shared" si="35"/>
        <v>0.36270296084049664</v>
      </c>
      <c r="AA739">
        <v>2.2000000000000002</v>
      </c>
      <c r="AB739">
        <v>84.2</v>
      </c>
      <c r="AC739">
        <v>9.8000000000000007</v>
      </c>
      <c r="AD739">
        <v>0.7</v>
      </c>
      <c r="AE739">
        <v>0.2</v>
      </c>
      <c r="AF739">
        <v>0.1</v>
      </c>
      <c r="AG739">
        <v>10452</v>
      </c>
      <c r="AH739">
        <v>46517</v>
      </c>
      <c r="AI739">
        <v>3311</v>
      </c>
      <c r="AJ739">
        <v>18994</v>
      </c>
      <c r="AK739">
        <v>1184</v>
      </c>
      <c r="AL739">
        <v>12.5</v>
      </c>
      <c r="AM739">
        <v>20.5</v>
      </c>
      <c r="AN739">
        <v>31.1</v>
      </c>
      <c r="AO739">
        <v>18.100000000000001</v>
      </c>
      <c r="AP739">
        <v>20.6</v>
      </c>
      <c r="AQ739">
        <v>11.9</v>
      </c>
      <c r="AR739">
        <v>18.399999999999999</v>
      </c>
      <c r="AS739">
        <v>83.2</v>
      </c>
      <c r="AT739">
        <v>9.5</v>
      </c>
      <c r="AU739">
        <v>0</v>
      </c>
      <c r="AV739">
        <v>0.7</v>
      </c>
      <c r="AW739">
        <v>1.3</v>
      </c>
      <c r="AX739">
        <v>5.2</v>
      </c>
      <c r="AY739">
        <v>25</v>
      </c>
      <c r="AZ739">
        <v>4325</v>
      </c>
      <c r="BA739">
        <v>74.5</v>
      </c>
      <c r="BB739">
        <v>17.399999999999999</v>
      </c>
      <c r="BC739">
        <v>7.8</v>
      </c>
      <c r="BD739">
        <v>0.3</v>
      </c>
      <c r="BE739">
        <v>3.4</v>
      </c>
    </row>
    <row r="740" spans="1:57" x14ac:dyDescent="0.3">
      <c r="A740">
        <v>738</v>
      </c>
      <c r="B740" t="s">
        <v>553</v>
      </c>
      <c r="C740" t="s">
        <v>116</v>
      </c>
      <c r="D740">
        <v>0.74399999999999999</v>
      </c>
      <c r="E740">
        <v>0.22600000000000001</v>
      </c>
      <c r="F740">
        <v>6940</v>
      </c>
      <c r="G740">
        <v>5164</v>
      </c>
      <c r="H740">
        <v>1566</v>
      </c>
      <c r="I740" t="s">
        <v>3055</v>
      </c>
      <c r="J740">
        <v>1</v>
      </c>
      <c r="K740">
        <v>0</v>
      </c>
      <c r="L740">
        <v>0.78400000000000003</v>
      </c>
      <c r="M740">
        <v>0.20599999999999999</v>
      </c>
      <c r="N740">
        <v>8501</v>
      </c>
      <c r="O740">
        <v>6663</v>
      </c>
      <c r="P740">
        <v>1747</v>
      </c>
      <c r="Q740">
        <v>35.976162719999998</v>
      </c>
      <c r="R740">
        <v>-85.836893610000004</v>
      </c>
      <c r="S740">
        <v>793</v>
      </c>
      <c r="T740">
        <v>18</v>
      </c>
      <c r="U740" s="7">
        <f t="shared" si="33"/>
        <v>9.2879256965944267E-4</v>
      </c>
      <c r="V740">
        <v>19380</v>
      </c>
      <c r="W740">
        <v>9705</v>
      </c>
      <c r="X740">
        <v>9675</v>
      </c>
      <c r="Y740">
        <f t="shared" si="34"/>
        <v>0.50077399380804954</v>
      </c>
      <c r="Z740">
        <f t="shared" si="35"/>
        <v>0.49922600619195046</v>
      </c>
      <c r="AA740">
        <v>7.6</v>
      </c>
      <c r="AB740">
        <v>88.9</v>
      </c>
      <c r="AC740">
        <v>1.3</v>
      </c>
      <c r="AD740">
        <v>0</v>
      </c>
      <c r="AE740">
        <v>0.6</v>
      </c>
      <c r="AF740">
        <v>0.1</v>
      </c>
      <c r="AG740">
        <v>14244</v>
      </c>
      <c r="AH740">
        <v>40690</v>
      </c>
      <c r="AI740">
        <v>2425</v>
      </c>
      <c r="AJ740">
        <v>25443</v>
      </c>
      <c r="AK740">
        <v>2963</v>
      </c>
      <c r="AL740">
        <v>18.899999999999999</v>
      </c>
      <c r="AM740">
        <v>30.6</v>
      </c>
      <c r="AN740">
        <v>33.1</v>
      </c>
      <c r="AO740">
        <v>10.3</v>
      </c>
      <c r="AP740">
        <v>17.600000000000001</v>
      </c>
      <c r="AQ740">
        <v>7.9</v>
      </c>
      <c r="AR740">
        <v>31.1</v>
      </c>
      <c r="AS740">
        <v>80.900000000000006</v>
      </c>
      <c r="AT740">
        <v>16.100000000000001</v>
      </c>
      <c r="AU740">
        <v>0</v>
      </c>
      <c r="AV740">
        <v>0.6</v>
      </c>
      <c r="AW740">
        <v>1.1000000000000001</v>
      </c>
      <c r="AX740">
        <v>1.3</v>
      </c>
      <c r="AY740">
        <v>27.9</v>
      </c>
      <c r="AZ740">
        <v>8003</v>
      </c>
      <c r="BA740">
        <v>77.5</v>
      </c>
      <c r="BB740">
        <v>16.5</v>
      </c>
      <c r="BC740">
        <v>5.7</v>
      </c>
      <c r="BD740">
        <v>0.3</v>
      </c>
      <c r="BE740">
        <v>5.6</v>
      </c>
    </row>
    <row r="741" spans="1:57" x14ac:dyDescent="0.3">
      <c r="A741">
        <v>739</v>
      </c>
      <c r="B741" t="s">
        <v>554</v>
      </c>
      <c r="C741" t="s">
        <v>83</v>
      </c>
      <c r="D741">
        <v>0.627</v>
      </c>
      <c r="E741">
        <v>0.35</v>
      </c>
      <c r="F741">
        <v>10761</v>
      </c>
      <c r="G741">
        <v>6744</v>
      </c>
      <c r="H741">
        <v>3761</v>
      </c>
      <c r="I741" t="s">
        <v>3055</v>
      </c>
      <c r="J741">
        <v>1</v>
      </c>
      <c r="K741">
        <v>0</v>
      </c>
      <c r="L741">
        <v>0.65600000000000003</v>
      </c>
      <c r="M741">
        <v>0.33600000000000002</v>
      </c>
      <c r="N741">
        <v>12676</v>
      </c>
      <c r="O741">
        <v>8313</v>
      </c>
      <c r="P741">
        <v>4259</v>
      </c>
      <c r="Q741">
        <v>27.186778929999999</v>
      </c>
      <c r="R741">
        <v>-81.809413730000003</v>
      </c>
      <c r="S741">
        <v>1685</v>
      </c>
      <c r="T741">
        <v>29</v>
      </c>
      <c r="U741" s="7">
        <f t="shared" si="33"/>
        <v>8.1289418360196218E-4</v>
      </c>
      <c r="V741">
        <v>35675</v>
      </c>
      <c r="W741">
        <v>20184</v>
      </c>
      <c r="X741">
        <v>15491</v>
      </c>
      <c r="Y741">
        <f t="shared" si="34"/>
        <v>0.56577435178696567</v>
      </c>
      <c r="Z741">
        <f t="shared" si="35"/>
        <v>0.43422564821303433</v>
      </c>
      <c r="AA741">
        <v>30.5</v>
      </c>
      <c r="AB741">
        <v>55.5</v>
      </c>
      <c r="AC741">
        <v>12.8</v>
      </c>
      <c r="AD741">
        <v>0.2</v>
      </c>
      <c r="AE741">
        <v>0.2</v>
      </c>
      <c r="AF741">
        <v>0.1</v>
      </c>
      <c r="AG741">
        <v>24109</v>
      </c>
      <c r="AH741">
        <v>35435</v>
      </c>
      <c r="AI741">
        <v>1717</v>
      </c>
      <c r="AJ741">
        <v>17892</v>
      </c>
      <c r="AK741">
        <v>1313</v>
      </c>
      <c r="AL741">
        <v>29.9</v>
      </c>
      <c r="AM741">
        <v>41</v>
      </c>
      <c r="AN741">
        <v>15.2</v>
      </c>
      <c r="AO741">
        <v>20.6</v>
      </c>
      <c r="AP741">
        <v>19</v>
      </c>
      <c r="AQ741">
        <v>32.799999999999997</v>
      </c>
      <c r="AR741">
        <v>12.4</v>
      </c>
      <c r="AS741">
        <v>67.2</v>
      </c>
      <c r="AT741">
        <v>18.2</v>
      </c>
      <c r="AU741">
        <v>6</v>
      </c>
      <c r="AV741">
        <v>1.8</v>
      </c>
      <c r="AW741">
        <v>1.5</v>
      </c>
      <c r="AX741">
        <v>5.3</v>
      </c>
      <c r="AY741">
        <v>24.7</v>
      </c>
      <c r="AZ741">
        <v>12667</v>
      </c>
      <c r="BA741">
        <v>78.900000000000006</v>
      </c>
      <c r="BB741">
        <v>13.2</v>
      </c>
      <c r="BC741">
        <v>7.7</v>
      </c>
      <c r="BD741">
        <v>0.2</v>
      </c>
      <c r="BE741">
        <v>6.1</v>
      </c>
    </row>
    <row r="742" spans="1:57" x14ac:dyDescent="0.3">
      <c r="A742">
        <v>740</v>
      </c>
      <c r="B742" t="s">
        <v>554</v>
      </c>
      <c r="C742" t="s">
        <v>70</v>
      </c>
      <c r="D742">
        <v>0.65800000000000003</v>
      </c>
      <c r="E742">
        <v>0.311</v>
      </c>
      <c r="F742">
        <v>64022</v>
      </c>
      <c r="G742">
        <v>42155</v>
      </c>
      <c r="H742">
        <v>19892</v>
      </c>
      <c r="I742" t="s">
        <v>3055</v>
      </c>
      <c r="J742">
        <v>1</v>
      </c>
      <c r="K742">
        <v>0</v>
      </c>
      <c r="L742">
        <v>0.61</v>
      </c>
      <c r="M742">
        <v>0.37</v>
      </c>
      <c r="N742">
        <v>75013</v>
      </c>
      <c r="O742">
        <v>45788</v>
      </c>
      <c r="P742">
        <v>27733</v>
      </c>
      <c r="Q742">
        <v>34.876252350000001</v>
      </c>
      <c r="R742">
        <v>-89.990914180000004</v>
      </c>
      <c r="S742">
        <v>7552</v>
      </c>
      <c r="T742">
        <v>81</v>
      </c>
      <c r="U742" s="7">
        <f t="shared" si="33"/>
        <v>4.6748659583186641E-4</v>
      </c>
      <c r="V742">
        <v>173267</v>
      </c>
      <c r="W742">
        <v>83838</v>
      </c>
      <c r="X742">
        <v>89429</v>
      </c>
      <c r="Y742">
        <f t="shared" si="34"/>
        <v>0.48386594100434588</v>
      </c>
      <c r="Z742">
        <f t="shared" si="35"/>
        <v>0.51613405899565412</v>
      </c>
      <c r="AA742">
        <v>4.8</v>
      </c>
      <c r="AB742">
        <v>66.599999999999994</v>
      </c>
      <c r="AC742">
        <v>25.3</v>
      </c>
      <c r="AD742">
        <v>0.1</v>
      </c>
      <c r="AE742">
        <v>1.2</v>
      </c>
      <c r="AF742">
        <v>0</v>
      </c>
      <c r="AG742">
        <v>124156</v>
      </c>
      <c r="AH742">
        <v>62595</v>
      </c>
      <c r="AI742">
        <v>1212</v>
      </c>
      <c r="AJ742">
        <v>28316</v>
      </c>
      <c r="AK742">
        <v>584</v>
      </c>
      <c r="AL742">
        <v>9.8000000000000007</v>
      </c>
      <c r="AM742">
        <v>12.5</v>
      </c>
      <c r="AN742">
        <v>32.700000000000003</v>
      </c>
      <c r="AO742">
        <v>15.1</v>
      </c>
      <c r="AP742">
        <v>26</v>
      </c>
      <c r="AQ742">
        <v>10.4</v>
      </c>
      <c r="AR742">
        <v>15.8</v>
      </c>
      <c r="AS742">
        <v>88.6</v>
      </c>
      <c r="AT742">
        <v>8.1</v>
      </c>
      <c r="AU742">
        <v>0.1</v>
      </c>
      <c r="AV742">
        <v>0.4</v>
      </c>
      <c r="AW742">
        <v>0.6</v>
      </c>
      <c r="AX742">
        <v>2.1</v>
      </c>
      <c r="AY742">
        <v>24.9</v>
      </c>
      <c r="AZ742">
        <v>85681</v>
      </c>
      <c r="BA742">
        <v>82.3</v>
      </c>
      <c r="BB742">
        <v>12.4</v>
      </c>
      <c r="BC742">
        <v>5.2</v>
      </c>
      <c r="BD742">
        <v>0</v>
      </c>
      <c r="BE742">
        <v>6.1</v>
      </c>
    </row>
    <row r="743" spans="1:57" x14ac:dyDescent="0.3">
      <c r="A743">
        <v>741</v>
      </c>
      <c r="B743" t="s">
        <v>555</v>
      </c>
      <c r="C743" t="s">
        <v>117</v>
      </c>
      <c r="D743">
        <v>0.80800000000000005</v>
      </c>
      <c r="E743">
        <v>0.17</v>
      </c>
      <c r="F743">
        <v>6822</v>
      </c>
      <c r="G743">
        <v>5510</v>
      </c>
      <c r="H743">
        <v>1161</v>
      </c>
      <c r="I743" t="s">
        <v>3055</v>
      </c>
      <c r="J743">
        <v>1</v>
      </c>
      <c r="K743">
        <v>0</v>
      </c>
      <c r="L743">
        <v>0.80900000000000005</v>
      </c>
      <c r="M743">
        <v>0.184</v>
      </c>
      <c r="N743">
        <v>8118</v>
      </c>
      <c r="O743">
        <v>6567</v>
      </c>
      <c r="P743">
        <v>1494</v>
      </c>
      <c r="Q743">
        <v>29.08101855</v>
      </c>
      <c r="R743">
        <v>-97.356811700000009</v>
      </c>
      <c r="S743">
        <v>1087</v>
      </c>
      <c r="T743">
        <v>44</v>
      </c>
      <c r="U743" s="7">
        <f t="shared" si="33"/>
        <v>2.1490671095047379E-3</v>
      </c>
      <c r="V743">
        <v>20474</v>
      </c>
      <c r="W743">
        <v>10697</v>
      </c>
      <c r="X743">
        <v>9777</v>
      </c>
      <c r="Y743">
        <f t="shared" si="34"/>
        <v>0.52246751978118589</v>
      </c>
      <c r="Z743">
        <f t="shared" si="35"/>
        <v>0.47753248021881411</v>
      </c>
      <c r="AA743">
        <v>34.5</v>
      </c>
      <c r="AB743">
        <v>55.6</v>
      </c>
      <c r="AC743">
        <v>9</v>
      </c>
      <c r="AD743">
        <v>0</v>
      </c>
      <c r="AE743">
        <v>0</v>
      </c>
      <c r="AF743">
        <v>0</v>
      </c>
      <c r="AG743">
        <v>15285</v>
      </c>
      <c r="AH743">
        <v>50960</v>
      </c>
      <c r="AI743">
        <v>5037</v>
      </c>
      <c r="AJ743">
        <v>28116</v>
      </c>
      <c r="AK743">
        <v>2303</v>
      </c>
      <c r="AL743">
        <v>16</v>
      </c>
      <c r="AM743">
        <v>20.2</v>
      </c>
      <c r="AN743">
        <v>30.5</v>
      </c>
      <c r="AO743">
        <v>18.3</v>
      </c>
      <c r="AP743">
        <v>19.8</v>
      </c>
      <c r="AQ743">
        <v>15.5</v>
      </c>
      <c r="AR743">
        <v>15.9</v>
      </c>
      <c r="AS743">
        <v>85</v>
      </c>
      <c r="AT743">
        <v>7.6</v>
      </c>
      <c r="AU743">
        <v>0.1</v>
      </c>
      <c r="AV743">
        <v>2.2999999999999998</v>
      </c>
      <c r="AW743">
        <v>1</v>
      </c>
      <c r="AX743">
        <v>3.9</v>
      </c>
      <c r="AY743">
        <v>23.8</v>
      </c>
      <c r="AZ743">
        <v>7965</v>
      </c>
      <c r="BA743">
        <v>76.900000000000006</v>
      </c>
      <c r="BB743">
        <v>16.100000000000001</v>
      </c>
      <c r="BC743">
        <v>6.7</v>
      </c>
      <c r="BD743">
        <v>0.2</v>
      </c>
      <c r="BE743">
        <v>6.5</v>
      </c>
    </row>
    <row r="744" spans="1:57" x14ac:dyDescent="0.3">
      <c r="A744">
        <v>742</v>
      </c>
      <c r="B744" t="s">
        <v>556</v>
      </c>
      <c r="C744" t="s">
        <v>117</v>
      </c>
      <c r="D744">
        <v>0.69299999999999995</v>
      </c>
      <c r="E744">
        <v>0.28199999999999997</v>
      </c>
      <c r="F744">
        <v>4201</v>
      </c>
      <c r="G744">
        <v>2911</v>
      </c>
      <c r="H744">
        <v>1185</v>
      </c>
      <c r="I744" t="s">
        <v>3055</v>
      </c>
      <c r="J744">
        <v>1</v>
      </c>
      <c r="K744">
        <v>0</v>
      </c>
      <c r="L744">
        <v>0.71499999999999997</v>
      </c>
      <c r="M744">
        <v>0.27400000000000002</v>
      </c>
      <c r="N744">
        <v>4608</v>
      </c>
      <c r="O744">
        <v>3293</v>
      </c>
      <c r="P744">
        <v>1263</v>
      </c>
      <c r="Q744">
        <v>34.965229569999998</v>
      </c>
      <c r="R744">
        <v>-102.6054267</v>
      </c>
      <c r="S744">
        <v>1042</v>
      </c>
      <c r="T744">
        <v>27</v>
      </c>
      <c r="U744" s="7">
        <f t="shared" si="33"/>
        <v>1.425027708872117E-3</v>
      </c>
      <c r="V744">
        <v>18947</v>
      </c>
      <c r="W744">
        <v>9499</v>
      </c>
      <c r="X744">
        <v>9448</v>
      </c>
      <c r="Y744">
        <f t="shared" si="34"/>
        <v>0.50134585950282362</v>
      </c>
      <c r="Z744">
        <f t="shared" si="35"/>
        <v>0.49865414049717632</v>
      </c>
      <c r="AA744">
        <v>71.599999999999994</v>
      </c>
      <c r="AB744">
        <v>25.9</v>
      </c>
      <c r="AC744">
        <v>0.8</v>
      </c>
      <c r="AD744">
        <v>0.3</v>
      </c>
      <c r="AE744">
        <v>0.5</v>
      </c>
      <c r="AF744">
        <v>0.1</v>
      </c>
      <c r="AG744">
        <v>10652</v>
      </c>
      <c r="AH744">
        <v>51543</v>
      </c>
      <c r="AI744">
        <v>3468</v>
      </c>
      <c r="AJ744">
        <v>21209</v>
      </c>
      <c r="AK744">
        <v>1250</v>
      </c>
      <c r="AL744">
        <v>18</v>
      </c>
      <c r="AM744">
        <v>26.8</v>
      </c>
      <c r="AN744">
        <v>27.7</v>
      </c>
      <c r="AO744">
        <v>12.8</v>
      </c>
      <c r="AP744">
        <v>18.5</v>
      </c>
      <c r="AQ744">
        <v>15</v>
      </c>
      <c r="AR744">
        <v>26</v>
      </c>
      <c r="AS744">
        <v>85</v>
      </c>
      <c r="AT744">
        <v>11.5</v>
      </c>
      <c r="AU744">
        <v>0.5</v>
      </c>
      <c r="AV744">
        <v>0.4</v>
      </c>
      <c r="AW744">
        <v>0.4</v>
      </c>
      <c r="AX744">
        <v>2.2000000000000002</v>
      </c>
      <c r="AY744">
        <v>13.1</v>
      </c>
      <c r="AZ744">
        <v>8619</v>
      </c>
      <c r="BA744">
        <v>80.900000000000006</v>
      </c>
      <c r="BB744">
        <v>12.9</v>
      </c>
      <c r="BC744">
        <v>5.5</v>
      </c>
      <c r="BD744">
        <v>0.7</v>
      </c>
      <c r="BE744">
        <v>5</v>
      </c>
    </row>
    <row r="745" spans="1:57" x14ac:dyDescent="0.3">
      <c r="A745">
        <v>743</v>
      </c>
      <c r="B745" t="s">
        <v>557</v>
      </c>
      <c r="C745" t="s">
        <v>69</v>
      </c>
      <c r="D745">
        <v>0.75700000000000001</v>
      </c>
      <c r="E745">
        <v>0.20399999999999999</v>
      </c>
      <c r="F745">
        <v>23910</v>
      </c>
      <c r="G745">
        <v>18110</v>
      </c>
      <c r="H745">
        <v>4883</v>
      </c>
      <c r="I745" t="s">
        <v>3055</v>
      </c>
      <c r="J745">
        <v>1</v>
      </c>
      <c r="K745">
        <v>0</v>
      </c>
      <c r="L745">
        <v>0.77</v>
      </c>
      <c r="M745">
        <v>0.215</v>
      </c>
      <c r="N745">
        <v>25355</v>
      </c>
      <c r="O745">
        <v>19524</v>
      </c>
      <c r="P745">
        <v>5444</v>
      </c>
      <c r="Q745">
        <v>39.146479460000002</v>
      </c>
      <c r="R745">
        <v>-84.973335390000003</v>
      </c>
      <c r="S745">
        <v>1150</v>
      </c>
      <c r="T745">
        <v>28</v>
      </c>
      <c r="U745" s="7">
        <f t="shared" si="33"/>
        <v>5.6492615608102657E-4</v>
      </c>
      <c r="V745">
        <v>49564</v>
      </c>
      <c r="W745">
        <v>24774</v>
      </c>
      <c r="X745">
        <v>24790</v>
      </c>
      <c r="Y745">
        <f t="shared" si="34"/>
        <v>0.49983859252683399</v>
      </c>
      <c r="Z745">
        <f t="shared" si="35"/>
        <v>0.50016140747316595</v>
      </c>
      <c r="AA745">
        <v>1.2</v>
      </c>
      <c r="AB745">
        <v>96.3</v>
      </c>
      <c r="AC745">
        <v>0.8</v>
      </c>
      <c r="AD745">
        <v>0.2</v>
      </c>
      <c r="AE745">
        <v>0.4</v>
      </c>
      <c r="AF745">
        <v>0</v>
      </c>
      <c r="AG745">
        <v>37838</v>
      </c>
      <c r="AH745">
        <v>62905</v>
      </c>
      <c r="AI745">
        <v>2418</v>
      </c>
      <c r="AJ745">
        <v>30228</v>
      </c>
      <c r="AK745">
        <v>1799</v>
      </c>
      <c r="AL745">
        <v>10.1</v>
      </c>
      <c r="AM745">
        <v>14.7</v>
      </c>
      <c r="AN745">
        <v>31.5</v>
      </c>
      <c r="AO745">
        <v>17.7</v>
      </c>
      <c r="AP745">
        <v>21.8</v>
      </c>
      <c r="AQ745">
        <v>11.5</v>
      </c>
      <c r="AR745">
        <v>17.5</v>
      </c>
      <c r="AS745">
        <v>86.1</v>
      </c>
      <c r="AT745">
        <v>7.6</v>
      </c>
      <c r="AU745">
        <v>0.4</v>
      </c>
      <c r="AV745">
        <v>1.6</v>
      </c>
      <c r="AW745">
        <v>1</v>
      </c>
      <c r="AX745">
        <v>3.4</v>
      </c>
      <c r="AY745">
        <v>28.7</v>
      </c>
      <c r="AZ745">
        <v>24597</v>
      </c>
      <c r="BA745">
        <v>84.4</v>
      </c>
      <c r="BB745">
        <v>10.5</v>
      </c>
      <c r="BC745">
        <v>4.9000000000000004</v>
      </c>
      <c r="BD745">
        <v>0.2</v>
      </c>
      <c r="BE745">
        <v>5.8</v>
      </c>
    </row>
    <row r="746" spans="1:57" x14ac:dyDescent="0.3">
      <c r="A746">
        <v>744</v>
      </c>
      <c r="B746" t="s">
        <v>558</v>
      </c>
      <c r="C746" t="s">
        <v>132</v>
      </c>
      <c r="D746">
        <v>0.58699999999999997</v>
      </c>
      <c r="E746">
        <v>0.40100000000000002</v>
      </c>
      <c r="F746">
        <v>10238</v>
      </c>
      <c r="G746">
        <v>6009</v>
      </c>
      <c r="H746">
        <v>4104</v>
      </c>
      <c r="I746" t="s">
        <v>3055</v>
      </c>
      <c r="J746">
        <v>1</v>
      </c>
      <c r="K746">
        <v>0</v>
      </c>
      <c r="L746">
        <v>0.58099999999999996</v>
      </c>
      <c r="M746">
        <v>0.41099999999999998</v>
      </c>
      <c r="N746">
        <v>11627</v>
      </c>
      <c r="O746">
        <v>6758</v>
      </c>
      <c r="P746">
        <v>4780</v>
      </c>
      <c r="Q746">
        <v>30.879677780000002</v>
      </c>
      <c r="R746">
        <v>-84.57619536</v>
      </c>
      <c r="S746">
        <v>1315</v>
      </c>
      <c r="T746">
        <v>35</v>
      </c>
      <c r="U746" s="7">
        <f t="shared" si="33"/>
        <v>1.2951929837545794E-3</v>
      </c>
      <c r="V746">
        <v>27023</v>
      </c>
      <c r="W746">
        <v>13037</v>
      </c>
      <c r="X746">
        <v>13986</v>
      </c>
      <c r="Y746">
        <f t="shared" si="34"/>
        <v>0.48244088369167004</v>
      </c>
      <c r="Z746">
        <f t="shared" si="35"/>
        <v>0.51755911630832996</v>
      </c>
      <c r="AA746">
        <v>5.8</v>
      </c>
      <c r="AB746">
        <v>50.9</v>
      </c>
      <c r="AC746">
        <v>42.1</v>
      </c>
      <c r="AD746">
        <v>0.1</v>
      </c>
      <c r="AE746">
        <v>0.4</v>
      </c>
      <c r="AF746">
        <v>0</v>
      </c>
      <c r="AG746">
        <v>19762</v>
      </c>
      <c r="AH746">
        <v>36934</v>
      </c>
      <c r="AI746">
        <v>3234</v>
      </c>
      <c r="AJ746">
        <v>19650</v>
      </c>
      <c r="AK746">
        <v>1242</v>
      </c>
      <c r="AL746">
        <v>24.1</v>
      </c>
      <c r="AM746">
        <v>30.2</v>
      </c>
      <c r="AN746">
        <v>27.6</v>
      </c>
      <c r="AO746">
        <v>17</v>
      </c>
      <c r="AP746">
        <v>24.6</v>
      </c>
      <c r="AQ746">
        <v>14.5</v>
      </c>
      <c r="AR746">
        <v>16.3</v>
      </c>
      <c r="AS746">
        <v>80.8</v>
      </c>
      <c r="AT746">
        <v>11.4</v>
      </c>
      <c r="AU746">
        <v>0.5</v>
      </c>
      <c r="AV746">
        <v>0.3</v>
      </c>
      <c r="AW746">
        <v>4.9000000000000004</v>
      </c>
      <c r="AX746">
        <v>2.2000000000000002</v>
      </c>
      <c r="AY746">
        <v>24</v>
      </c>
      <c r="AZ746">
        <v>9855</v>
      </c>
      <c r="BA746">
        <v>72.2</v>
      </c>
      <c r="BB746">
        <v>20.7</v>
      </c>
      <c r="BC746">
        <v>6.9</v>
      </c>
      <c r="BD746">
        <v>0.2</v>
      </c>
      <c r="BE746">
        <v>6.5</v>
      </c>
    </row>
    <row r="747" spans="1:57" x14ac:dyDescent="0.3">
      <c r="A747">
        <v>745</v>
      </c>
      <c r="B747" t="s">
        <v>558</v>
      </c>
      <c r="C747" t="s">
        <v>62</v>
      </c>
      <c r="D747">
        <v>0.62</v>
      </c>
      <c r="E747">
        <v>0.32400000000000001</v>
      </c>
      <c r="F747">
        <v>3703</v>
      </c>
      <c r="G747">
        <v>2296</v>
      </c>
      <c r="H747">
        <v>1201</v>
      </c>
      <c r="I747" t="s">
        <v>3055</v>
      </c>
      <c r="J747">
        <v>1</v>
      </c>
      <c r="K747">
        <v>0</v>
      </c>
      <c r="L747">
        <v>0.68799999999999994</v>
      </c>
      <c r="M747">
        <v>0.29499999999999998</v>
      </c>
      <c r="N747">
        <v>3801</v>
      </c>
      <c r="O747">
        <v>2615</v>
      </c>
      <c r="P747">
        <v>1120</v>
      </c>
      <c r="Q747">
        <v>40.737427570000001</v>
      </c>
      <c r="R747">
        <v>-93.786459489999999</v>
      </c>
      <c r="S747">
        <v>177</v>
      </c>
      <c r="T747">
        <v>0</v>
      </c>
      <c r="U747" s="7">
        <f t="shared" si="33"/>
        <v>0</v>
      </c>
      <c r="V747">
        <v>8105</v>
      </c>
      <c r="W747">
        <v>4074</v>
      </c>
      <c r="X747">
        <v>4031</v>
      </c>
      <c r="Y747">
        <f t="shared" si="34"/>
        <v>0.50265268352868597</v>
      </c>
      <c r="Z747">
        <f t="shared" si="35"/>
        <v>0.49734731647131403</v>
      </c>
      <c r="AA747">
        <v>2.7</v>
      </c>
      <c r="AB747">
        <v>93.2</v>
      </c>
      <c r="AC747">
        <v>1.7</v>
      </c>
      <c r="AD747">
        <v>0.3</v>
      </c>
      <c r="AE747">
        <v>0.6</v>
      </c>
      <c r="AF747">
        <v>0.2</v>
      </c>
      <c r="AG747">
        <v>6251</v>
      </c>
      <c r="AH747">
        <v>41042</v>
      </c>
      <c r="AI747">
        <v>3857</v>
      </c>
      <c r="AJ747">
        <v>21110</v>
      </c>
      <c r="AK747">
        <v>1184</v>
      </c>
      <c r="AL747">
        <v>19.100000000000001</v>
      </c>
      <c r="AM747">
        <v>23.9</v>
      </c>
      <c r="AN747">
        <v>31</v>
      </c>
      <c r="AO747">
        <v>22.5</v>
      </c>
      <c r="AP747">
        <v>19.899999999999999</v>
      </c>
      <c r="AQ747">
        <v>12.8</v>
      </c>
      <c r="AR747">
        <v>13.8</v>
      </c>
      <c r="AS747">
        <v>66</v>
      </c>
      <c r="AT747">
        <v>13.7</v>
      </c>
      <c r="AU747">
        <v>0.1</v>
      </c>
      <c r="AV747">
        <v>11.5</v>
      </c>
      <c r="AW747">
        <v>2.2000000000000002</v>
      </c>
      <c r="AX747">
        <v>6.4</v>
      </c>
      <c r="AY747">
        <v>24</v>
      </c>
      <c r="AZ747">
        <v>3780</v>
      </c>
      <c r="BA747">
        <v>77.2</v>
      </c>
      <c r="BB747">
        <v>14.3</v>
      </c>
      <c r="BC747">
        <v>7.8</v>
      </c>
      <c r="BD747">
        <v>0.6</v>
      </c>
      <c r="BE747">
        <v>5</v>
      </c>
    </row>
    <row r="748" spans="1:57" x14ac:dyDescent="0.3">
      <c r="A748">
        <v>746</v>
      </c>
      <c r="B748" t="s">
        <v>558</v>
      </c>
      <c r="C748" t="s">
        <v>69</v>
      </c>
      <c r="D748">
        <v>0.76500000000000001</v>
      </c>
      <c r="E748">
        <v>0.191</v>
      </c>
      <c r="F748">
        <v>11095</v>
      </c>
      <c r="G748">
        <v>8488</v>
      </c>
      <c r="H748">
        <v>2121</v>
      </c>
      <c r="I748" t="s">
        <v>3055</v>
      </c>
      <c r="J748">
        <v>1</v>
      </c>
      <c r="K748">
        <v>0</v>
      </c>
      <c r="L748">
        <v>0.77800000000000002</v>
      </c>
      <c r="M748">
        <v>0.19800000000000001</v>
      </c>
      <c r="N748">
        <v>12296</v>
      </c>
      <c r="O748">
        <v>9570</v>
      </c>
      <c r="P748">
        <v>2436</v>
      </c>
      <c r="Q748">
        <v>39.307126580000002</v>
      </c>
      <c r="R748">
        <v>-85.500871660000001</v>
      </c>
      <c r="S748">
        <v>617</v>
      </c>
      <c r="T748">
        <v>39</v>
      </c>
      <c r="U748" s="7">
        <f t="shared" si="33"/>
        <v>1.4728096676737161E-3</v>
      </c>
      <c r="V748">
        <v>26480</v>
      </c>
      <c r="W748">
        <v>13112</v>
      </c>
      <c r="X748">
        <v>13368</v>
      </c>
      <c r="Y748">
        <f t="shared" si="34"/>
        <v>0.49516616314199396</v>
      </c>
      <c r="Z748">
        <f t="shared" si="35"/>
        <v>0.50483383685800609</v>
      </c>
      <c r="AA748">
        <v>1.9</v>
      </c>
      <c r="AB748">
        <v>94.9</v>
      </c>
      <c r="AC748">
        <v>0.7</v>
      </c>
      <c r="AD748">
        <v>0.1</v>
      </c>
      <c r="AE748">
        <v>1.6</v>
      </c>
      <c r="AF748">
        <v>0</v>
      </c>
      <c r="AG748">
        <v>19799</v>
      </c>
      <c r="AH748">
        <v>52270</v>
      </c>
      <c r="AI748">
        <v>1808</v>
      </c>
      <c r="AJ748">
        <v>25548</v>
      </c>
      <c r="AK748">
        <v>1115</v>
      </c>
      <c r="AL748">
        <v>11.4</v>
      </c>
      <c r="AM748">
        <v>15.6</v>
      </c>
      <c r="AN748">
        <v>30</v>
      </c>
      <c r="AO748">
        <v>15.2</v>
      </c>
      <c r="AP748">
        <v>15.6</v>
      </c>
      <c r="AQ748">
        <v>9.5</v>
      </c>
      <c r="AR748">
        <v>29.7</v>
      </c>
      <c r="AS748">
        <v>83.1</v>
      </c>
      <c r="AT748">
        <v>10.3</v>
      </c>
      <c r="AU748">
        <v>0.6</v>
      </c>
      <c r="AV748">
        <v>2</v>
      </c>
      <c r="AW748">
        <v>0.9</v>
      </c>
      <c r="AX748">
        <v>3.1</v>
      </c>
      <c r="AY748">
        <v>21.4</v>
      </c>
      <c r="AZ748">
        <v>12996</v>
      </c>
      <c r="BA748">
        <v>85.7</v>
      </c>
      <c r="BB748">
        <v>9.5</v>
      </c>
      <c r="BC748">
        <v>4.7</v>
      </c>
      <c r="BD748">
        <v>0.1</v>
      </c>
      <c r="BE748">
        <v>4.8</v>
      </c>
    </row>
    <row r="749" spans="1:57" x14ac:dyDescent="0.3">
      <c r="A749">
        <v>747</v>
      </c>
      <c r="B749" t="s">
        <v>558</v>
      </c>
      <c r="C749" t="s">
        <v>107</v>
      </c>
      <c r="D749">
        <v>0.83599999999999997</v>
      </c>
      <c r="E749">
        <v>0.122</v>
      </c>
      <c r="F749">
        <v>1460</v>
      </c>
      <c r="G749">
        <v>1220</v>
      </c>
      <c r="H749">
        <v>178</v>
      </c>
      <c r="I749" t="s">
        <v>3055</v>
      </c>
      <c r="J749">
        <v>1</v>
      </c>
      <c r="K749">
        <v>0</v>
      </c>
      <c r="L749">
        <v>0.84499999999999997</v>
      </c>
      <c r="M749">
        <v>0.14299999999999999</v>
      </c>
      <c r="N749">
        <v>1458</v>
      </c>
      <c r="O749">
        <v>1232</v>
      </c>
      <c r="P749">
        <v>208</v>
      </c>
      <c r="Q749">
        <v>39.784684409999997</v>
      </c>
      <c r="R749">
        <v>-100.45940809999999</v>
      </c>
      <c r="S749">
        <v>121</v>
      </c>
      <c r="T749">
        <v>1</v>
      </c>
      <c r="U749" s="7">
        <f t="shared" si="33"/>
        <v>3.4590107229332413E-4</v>
      </c>
      <c r="V749">
        <v>2891</v>
      </c>
      <c r="W749">
        <v>1444</v>
      </c>
      <c r="X749">
        <v>1447</v>
      </c>
      <c r="Y749">
        <f t="shared" si="34"/>
        <v>0.49948114839155999</v>
      </c>
      <c r="Z749">
        <f t="shared" si="35"/>
        <v>0.50051885160844001</v>
      </c>
      <c r="AA749">
        <v>2.6</v>
      </c>
      <c r="AB749">
        <v>94.7</v>
      </c>
      <c r="AC749">
        <v>0.2</v>
      </c>
      <c r="AD749">
        <v>0.9</v>
      </c>
      <c r="AE749">
        <v>0.5</v>
      </c>
      <c r="AF749">
        <v>0</v>
      </c>
      <c r="AG749">
        <v>2309</v>
      </c>
      <c r="AH749">
        <v>41230</v>
      </c>
      <c r="AI749">
        <v>3659</v>
      </c>
      <c r="AJ749">
        <v>30890</v>
      </c>
      <c r="AK749">
        <v>4169</v>
      </c>
      <c r="AL749">
        <v>17.5</v>
      </c>
      <c r="AM749">
        <v>30.6</v>
      </c>
      <c r="AN749">
        <v>33.9</v>
      </c>
      <c r="AO749">
        <v>13.7</v>
      </c>
      <c r="AP749">
        <v>23.3</v>
      </c>
      <c r="AQ749">
        <v>18.8</v>
      </c>
      <c r="AR749">
        <v>10.3</v>
      </c>
      <c r="AS749">
        <v>77.900000000000006</v>
      </c>
      <c r="AT749">
        <v>10.199999999999999</v>
      </c>
      <c r="AU749">
        <v>0</v>
      </c>
      <c r="AV749">
        <v>2.8</v>
      </c>
      <c r="AW749">
        <v>1.6</v>
      </c>
      <c r="AX749">
        <v>7.4</v>
      </c>
      <c r="AY749">
        <v>16.899999999999999</v>
      </c>
      <c r="AZ749">
        <v>1375</v>
      </c>
      <c r="BA749">
        <v>63.4</v>
      </c>
      <c r="BB749">
        <v>21.7</v>
      </c>
      <c r="BC749">
        <v>14.8</v>
      </c>
      <c r="BD749">
        <v>0</v>
      </c>
      <c r="BE749">
        <v>2.8</v>
      </c>
    </row>
    <row r="750" spans="1:57" x14ac:dyDescent="0.3">
      <c r="A750">
        <v>748</v>
      </c>
      <c r="B750" t="s">
        <v>558</v>
      </c>
      <c r="C750" t="s">
        <v>116</v>
      </c>
      <c r="D750">
        <v>0.78200000000000003</v>
      </c>
      <c r="E750">
        <v>0.19500000000000001</v>
      </c>
      <c r="F750">
        <v>4577</v>
      </c>
      <c r="G750">
        <v>3580</v>
      </c>
      <c r="H750">
        <v>894</v>
      </c>
      <c r="I750" t="s">
        <v>3055</v>
      </c>
      <c r="J750">
        <v>1</v>
      </c>
      <c r="K750">
        <v>0</v>
      </c>
      <c r="L750">
        <v>0.80600000000000005</v>
      </c>
      <c r="M750">
        <v>0.17199999999999999</v>
      </c>
      <c r="N750">
        <v>5250</v>
      </c>
      <c r="O750">
        <v>4229</v>
      </c>
      <c r="P750">
        <v>904</v>
      </c>
      <c r="Q750">
        <v>35.600489039999999</v>
      </c>
      <c r="R750">
        <v>-88.110437790000006</v>
      </c>
      <c r="S750">
        <v>689</v>
      </c>
      <c r="T750">
        <v>11</v>
      </c>
      <c r="U750" s="7">
        <f t="shared" si="33"/>
        <v>9.4170019690095026E-4</v>
      </c>
      <c r="V750">
        <v>11681</v>
      </c>
      <c r="W750">
        <v>5744</v>
      </c>
      <c r="X750">
        <v>5937</v>
      </c>
      <c r="Y750">
        <f t="shared" si="34"/>
        <v>0.49173872099991439</v>
      </c>
      <c r="Z750">
        <f t="shared" si="35"/>
        <v>0.50826127900008566</v>
      </c>
      <c r="AA750">
        <v>3.2</v>
      </c>
      <c r="AB750">
        <v>91.7</v>
      </c>
      <c r="AC750">
        <v>2.9</v>
      </c>
      <c r="AD750">
        <v>0</v>
      </c>
      <c r="AE750">
        <v>0.3</v>
      </c>
      <c r="AF750">
        <v>0</v>
      </c>
      <c r="AG750">
        <v>9127</v>
      </c>
      <c r="AH750">
        <v>36427</v>
      </c>
      <c r="AI750">
        <v>4527</v>
      </c>
      <c r="AJ750">
        <v>21098</v>
      </c>
      <c r="AK750">
        <v>1566</v>
      </c>
      <c r="AL750">
        <v>22.6</v>
      </c>
      <c r="AM750">
        <v>34.299999999999997</v>
      </c>
      <c r="AN750">
        <v>30</v>
      </c>
      <c r="AO750">
        <v>18.7</v>
      </c>
      <c r="AP750">
        <v>20.6</v>
      </c>
      <c r="AQ750">
        <v>12.5</v>
      </c>
      <c r="AR750">
        <v>18.100000000000001</v>
      </c>
      <c r="AS750">
        <v>82.4</v>
      </c>
      <c r="AT750">
        <v>9.1999999999999993</v>
      </c>
      <c r="AU750">
        <v>0.3</v>
      </c>
      <c r="AV750">
        <v>0.9</v>
      </c>
      <c r="AW750">
        <v>1.7</v>
      </c>
      <c r="AX750">
        <v>5.5</v>
      </c>
      <c r="AY750">
        <v>26.9</v>
      </c>
      <c r="AZ750">
        <v>4497</v>
      </c>
      <c r="BA750">
        <v>67.400000000000006</v>
      </c>
      <c r="BB750">
        <v>20.6</v>
      </c>
      <c r="BC750">
        <v>11.4</v>
      </c>
      <c r="BD750">
        <v>0.5</v>
      </c>
      <c r="BE750">
        <v>9.6999999999999993</v>
      </c>
    </row>
    <row r="751" spans="1:57" x14ac:dyDescent="0.3">
      <c r="A751">
        <v>749</v>
      </c>
      <c r="B751" t="s">
        <v>559</v>
      </c>
      <c r="C751" t="s">
        <v>214</v>
      </c>
      <c r="D751">
        <v>0.42099999999999999</v>
      </c>
      <c r="E751">
        <v>0.49</v>
      </c>
      <c r="F751">
        <v>4122</v>
      </c>
      <c r="G751">
        <v>1736</v>
      </c>
      <c r="H751">
        <v>2018</v>
      </c>
      <c r="I751" t="s">
        <v>3056</v>
      </c>
      <c r="J751">
        <v>0</v>
      </c>
      <c r="K751">
        <v>1</v>
      </c>
      <c r="L751">
        <v>0.44700000000000001</v>
      </c>
      <c r="M751">
        <v>0.52400000000000002</v>
      </c>
      <c r="N751">
        <v>4888</v>
      </c>
      <c r="O751">
        <v>2184</v>
      </c>
      <c r="P751">
        <v>2562</v>
      </c>
      <c r="Q751">
        <v>46.059533250000001</v>
      </c>
      <c r="R751">
        <v>-113.073353</v>
      </c>
      <c r="S751">
        <v>473</v>
      </c>
      <c r="T751">
        <v>1</v>
      </c>
      <c r="U751" s="7">
        <f t="shared" si="33"/>
        <v>1.0951702989814916E-4</v>
      </c>
      <c r="V751">
        <v>9131</v>
      </c>
      <c r="W751">
        <v>4778</v>
      </c>
      <c r="X751">
        <v>4353</v>
      </c>
      <c r="Y751">
        <f t="shared" si="34"/>
        <v>0.52327236885335671</v>
      </c>
      <c r="Z751">
        <f t="shared" si="35"/>
        <v>0.47672763114664329</v>
      </c>
      <c r="AA751">
        <v>3.3</v>
      </c>
      <c r="AB751">
        <v>90.5</v>
      </c>
      <c r="AC751">
        <v>0.4</v>
      </c>
      <c r="AD751">
        <v>1.3</v>
      </c>
      <c r="AE751">
        <v>0.5</v>
      </c>
      <c r="AF751">
        <v>0</v>
      </c>
      <c r="AG751">
        <v>7666</v>
      </c>
      <c r="AH751">
        <v>41235</v>
      </c>
      <c r="AI751">
        <v>2892</v>
      </c>
      <c r="AJ751">
        <v>25107</v>
      </c>
      <c r="AK751">
        <v>2131</v>
      </c>
      <c r="AL751">
        <v>18.8</v>
      </c>
      <c r="AM751">
        <v>24.3</v>
      </c>
      <c r="AN751">
        <v>29.6</v>
      </c>
      <c r="AO751">
        <v>24.7</v>
      </c>
      <c r="AP751">
        <v>20.2</v>
      </c>
      <c r="AQ751">
        <v>13.8</v>
      </c>
      <c r="AR751">
        <v>11.8</v>
      </c>
      <c r="AS751">
        <v>73.5</v>
      </c>
      <c r="AT751">
        <v>11.3</v>
      </c>
      <c r="AU751">
        <v>0.2</v>
      </c>
      <c r="AV751">
        <v>4.2</v>
      </c>
      <c r="AW751">
        <v>1.5</v>
      </c>
      <c r="AX751">
        <v>9.3000000000000007</v>
      </c>
      <c r="AY751">
        <v>17.2</v>
      </c>
      <c r="AZ751">
        <v>3881</v>
      </c>
      <c r="BA751">
        <v>62.4</v>
      </c>
      <c r="BB751">
        <v>31.4</v>
      </c>
      <c r="BC751">
        <v>6.2</v>
      </c>
      <c r="BD751">
        <v>0.1</v>
      </c>
      <c r="BE751">
        <v>2.2999999999999998</v>
      </c>
    </row>
    <row r="752" spans="1:57" x14ac:dyDescent="0.3">
      <c r="A752">
        <v>750</v>
      </c>
      <c r="B752" t="s">
        <v>560</v>
      </c>
      <c r="C752" t="s">
        <v>73</v>
      </c>
      <c r="D752">
        <v>0.64500000000000002</v>
      </c>
      <c r="E752">
        <v>0.29699999999999999</v>
      </c>
      <c r="F752">
        <v>17795</v>
      </c>
      <c r="G752">
        <v>11478</v>
      </c>
      <c r="H752">
        <v>5282</v>
      </c>
      <c r="I752" t="s">
        <v>3055</v>
      </c>
      <c r="J752">
        <v>1</v>
      </c>
      <c r="K752">
        <v>0</v>
      </c>
      <c r="L752">
        <v>0.67100000000000004</v>
      </c>
      <c r="M752">
        <v>0.308</v>
      </c>
      <c r="N752">
        <v>19032</v>
      </c>
      <c r="O752">
        <v>12778</v>
      </c>
      <c r="P752">
        <v>5870</v>
      </c>
      <c r="Q752">
        <v>41.323988370000002</v>
      </c>
      <c r="R752">
        <v>-84.490769439999994</v>
      </c>
      <c r="S752">
        <v>607</v>
      </c>
      <c r="T752">
        <v>14</v>
      </c>
      <c r="U752" s="7">
        <f t="shared" si="33"/>
        <v>3.6543029417138682E-4</v>
      </c>
      <c r="V752">
        <v>38311</v>
      </c>
      <c r="W752">
        <v>18969</v>
      </c>
      <c r="X752">
        <v>19342</v>
      </c>
      <c r="Y752">
        <f t="shared" si="34"/>
        <v>0.49513194643835973</v>
      </c>
      <c r="Z752">
        <f t="shared" si="35"/>
        <v>0.50486805356164022</v>
      </c>
      <c r="AA752">
        <v>9.6</v>
      </c>
      <c r="AB752">
        <v>86.9</v>
      </c>
      <c r="AC752">
        <v>1.7</v>
      </c>
      <c r="AD752">
        <v>0.4</v>
      </c>
      <c r="AE752">
        <v>0.3</v>
      </c>
      <c r="AF752">
        <v>0</v>
      </c>
      <c r="AG752">
        <v>29114</v>
      </c>
      <c r="AH752">
        <v>55295</v>
      </c>
      <c r="AI752">
        <v>2089</v>
      </c>
      <c r="AJ752">
        <v>26941</v>
      </c>
      <c r="AK752">
        <v>1056</v>
      </c>
      <c r="AL752">
        <v>11</v>
      </c>
      <c r="AM752">
        <v>16.399999999999999</v>
      </c>
      <c r="AN752">
        <v>25.9</v>
      </c>
      <c r="AO752">
        <v>16.100000000000001</v>
      </c>
      <c r="AP752">
        <v>22.6</v>
      </c>
      <c r="AQ752">
        <v>9.3000000000000007</v>
      </c>
      <c r="AR752">
        <v>26.2</v>
      </c>
      <c r="AS752">
        <v>86.8</v>
      </c>
      <c r="AT752">
        <v>6.9</v>
      </c>
      <c r="AU752">
        <v>0.4</v>
      </c>
      <c r="AV752">
        <v>2.6</v>
      </c>
      <c r="AW752">
        <v>0.6</v>
      </c>
      <c r="AX752">
        <v>2.6</v>
      </c>
      <c r="AY752">
        <v>20.3</v>
      </c>
      <c r="AZ752">
        <v>18654</v>
      </c>
      <c r="BA752">
        <v>84.3</v>
      </c>
      <c r="BB752">
        <v>10.6</v>
      </c>
      <c r="BC752">
        <v>4.7</v>
      </c>
      <c r="BD752">
        <v>0.4</v>
      </c>
      <c r="BE752">
        <v>5</v>
      </c>
    </row>
    <row r="753" spans="1:57" x14ac:dyDescent="0.3">
      <c r="A753">
        <v>751</v>
      </c>
      <c r="B753" t="s">
        <v>561</v>
      </c>
      <c r="C753" t="s">
        <v>87</v>
      </c>
      <c r="D753">
        <v>0.55000000000000004</v>
      </c>
      <c r="E753">
        <v>0.377</v>
      </c>
      <c r="F753">
        <v>7949</v>
      </c>
      <c r="G753">
        <v>4370</v>
      </c>
      <c r="H753">
        <v>2997</v>
      </c>
      <c r="I753" t="s">
        <v>3055</v>
      </c>
      <c r="J753">
        <v>1</v>
      </c>
      <c r="K753">
        <v>0</v>
      </c>
      <c r="L753">
        <v>0.56399999999999995</v>
      </c>
      <c r="M753">
        <v>0.40799999999999997</v>
      </c>
      <c r="N753">
        <v>11403</v>
      </c>
      <c r="O753">
        <v>6434</v>
      </c>
      <c r="P753">
        <v>4656</v>
      </c>
      <c r="Q753">
        <v>41.742282750000001</v>
      </c>
      <c r="R753">
        <v>-123.89740630000001</v>
      </c>
      <c r="S753">
        <v>181</v>
      </c>
      <c r="T753">
        <v>1</v>
      </c>
      <c r="U753" s="7">
        <f t="shared" si="33"/>
        <v>3.6440492675460972E-5</v>
      </c>
      <c r="V753">
        <v>27442</v>
      </c>
      <c r="W753">
        <v>15008</v>
      </c>
      <c r="X753">
        <v>12434</v>
      </c>
      <c r="Y753">
        <f t="shared" si="34"/>
        <v>0.54689891407331825</v>
      </c>
      <c r="Z753">
        <f t="shared" si="35"/>
        <v>0.45310108592668175</v>
      </c>
      <c r="AA753">
        <v>19.2</v>
      </c>
      <c r="AB753">
        <v>62.8</v>
      </c>
      <c r="AC753">
        <v>1.8</v>
      </c>
      <c r="AD753">
        <v>7.2</v>
      </c>
      <c r="AE753">
        <v>2.7</v>
      </c>
      <c r="AF753">
        <v>0.1</v>
      </c>
      <c r="AG753">
        <v>20803</v>
      </c>
      <c r="AH753">
        <v>41287</v>
      </c>
      <c r="AI753">
        <v>4114</v>
      </c>
      <c r="AJ753">
        <v>20809</v>
      </c>
      <c r="AK753">
        <v>1306</v>
      </c>
      <c r="AL753">
        <v>23.2</v>
      </c>
      <c r="AM753">
        <v>31.2</v>
      </c>
      <c r="AN753">
        <v>32.5</v>
      </c>
      <c r="AO753">
        <v>31.7</v>
      </c>
      <c r="AP753">
        <v>19.899999999999999</v>
      </c>
      <c r="AQ753">
        <v>8.6</v>
      </c>
      <c r="AR753">
        <v>7.3</v>
      </c>
      <c r="AS753">
        <v>73.7</v>
      </c>
      <c r="AT753">
        <v>14.5</v>
      </c>
      <c r="AU753">
        <v>0.6</v>
      </c>
      <c r="AV753">
        <v>3.6</v>
      </c>
      <c r="AW753">
        <v>1.9</v>
      </c>
      <c r="AX753">
        <v>5.6</v>
      </c>
      <c r="AY753">
        <v>14.4</v>
      </c>
      <c r="AZ753">
        <v>8742</v>
      </c>
      <c r="BA753">
        <v>56.8</v>
      </c>
      <c r="BB753">
        <v>32.9</v>
      </c>
      <c r="BC753">
        <v>9.8000000000000007</v>
      </c>
      <c r="BD753">
        <v>0.4</v>
      </c>
      <c r="BE753">
        <v>9.5</v>
      </c>
    </row>
    <row r="754" spans="1:57" x14ac:dyDescent="0.3">
      <c r="A754">
        <v>752</v>
      </c>
      <c r="B754" t="s">
        <v>562</v>
      </c>
      <c r="C754" t="s">
        <v>62</v>
      </c>
      <c r="D754">
        <v>0.621</v>
      </c>
      <c r="E754">
        <v>0.32300000000000001</v>
      </c>
      <c r="F754">
        <v>9165</v>
      </c>
      <c r="G754">
        <v>5688</v>
      </c>
      <c r="H754">
        <v>2956</v>
      </c>
      <c r="I754" t="s">
        <v>3055</v>
      </c>
      <c r="J754">
        <v>1</v>
      </c>
      <c r="K754">
        <v>0</v>
      </c>
      <c r="L754">
        <v>0.66800000000000004</v>
      </c>
      <c r="M754">
        <v>0.316</v>
      </c>
      <c r="N754">
        <v>9981</v>
      </c>
      <c r="O754">
        <v>6666</v>
      </c>
      <c r="P754">
        <v>3157</v>
      </c>
      <c r="Q754">
        <v>42.471045969999999</v>
      </c>
      <c r="R754">
        <v>-91.366449200000005</v>
      </c>
      <c r="S754">
        <v>883</v>
      </c>
      <c r="T754">
        <v>15</v>
      </c>
      <c r="U754" s="7">
        <f t="shared" si="33"/>
        <v>8.6575089460925775E-4</v>
      </c>
      <c r="V754">
        <v>17326</v>
      </c>
      <c r="W754">
        <v>8659</v>
      </c>
      <c r="X754">
        <v>8667</v>
      </c>
      <c r="Y754">
        <f t="shared" si="34"/>
        <v>0.49976913309477089</v>
      </c>
      <c r="Z754">
        <f t="shared" si="35"/>
        <v>0.50023086690522911</v>
      </c>
      <c r="AA754">
        <v>1.4</v>
      </c>
      <c r="AB754">
        <v>97</v>
      </c>
      <c r="AC754">
        <v>0.3</v>
      </c>
      <c r="AD754">
        <v>0.1</v>
      </c>
      <c r="AE754">
        <v>0.3</v>
      </c>
      <c r="AF754">
        <v>0</v>
      </c>
      <c r="AG754">
        <v>13057</v>
      </c>
      <c r="AH754">
        <v>60534</v>
      </c>
      <c r="AI754">
        <v>3595</v>
      </c>
      <c r="AJ754">
        <v>30768</v>
      </c>
      <c r="AK754">
        <v>3214</v>
      </c>
      <c r="AL754">
        <v>9.1999999999999993</v>
      </c>
      <c r="AM754">
        <v>14.2</v>
      </c>
      <c r="AN754">
        <v>30.9</v>
      </c>
      <c r="AO754">
        <v>13.2</v>
      </c>
      <c r="AP754">
        <v>20.9</v>
      </c>
      <c r="AQ754">
        <v>12.4</v>
      </c>
      <c r="AR754">
        <v>22.6</v>
      </c>
      <c r="AS754">
        <v>82</v>
      </c>
      <c r="AT754">
        <v>6.5</v>
      </c>
      <c r="AU754">
        <v>0.2</v>
      </c>
      <c r="AV754">
        <v>3</v>
      </c>
      <c r="AW754">
        <v>0.3</v>
      </c>
      <c r="AX754">
        <v>8</v>
      </c>
      <c r="AY754">
        <v>22.6</v>
      </c>
      <c r="AZ754">
        <v>9345</v>
      </c>
      <c r="BA754">
        <v>79</v>
      </c>
      <c r="BB754">
        <v>10.4</v>
      </c>
      <c r="BC754">
        <v>9.9</v>
      </c>
      <c r="BD754">
        <v>0.7</v>
      </c>
      <c r="BE754">
        <v>2.5</v>
      </c>
    </row>
    <row r="755" spans="1:57" x14ac:dyDescent="0.3">
      <c r="A755">
        <v>753</v>
      </c>
      <c r="B755" t="s">
        <v>562</v>
      </c>
      <c r="C755" t="s">
        <v>69</v>
      </c>
      <c r="D755">
        <v>0.54200000000000004</v>
      </c>
      <c r="E755">
        <v>0.40500000000000003</v>
      </c>
      <c r="F755">
        <v>44699</v>
      </c>
      <c r="G755">
        <v>24217</v>
      </c>
      <c r="H755">
        <v>18100</v>
      </c>
      <c r="I755" t="s">
        <v>3055</v>
      </c>
      <c r="J755">
        <v>1</v>
      </c>
      <c r="K755">
        <v>0</v>
      </c>
      <c r="L755">
        <v>0.55600000000000005</v>
      </c>
      <c r="M755">
        <v>0.42299999999999999</v>
      </c>
      <c r="N755">
        <v>48089</v>
      </c>
      <c r="O755">
        <v>26724</v>
      </c>
      <c r="P755">
        <v>20328</v>
      </c>
      <c r="Q755">
        <v>40.227872470000001</v>
      </c>
      <c r="R755">
        <v>-85.397327720000007</v>
      </c>
      <c r="S755">
        <v>3393</v>
      </c>
      <c r="T755">
        <v>83</v>
      </c>
      <c r="U755" s="7">
        <f t="shared" si="33"/>
        <v>7.1589987752074388E-4</v>
      </c>
      <c r="V755">
        <v>115938</v>
      </c>
      <c r="W755">
        <v>55903</v>
      </c>
      <c r="X755">
        <v>60035</v>
      </c>
      <c r="Y755">
        <f t="shared" si="34"/>
        <v>0.48218013075954391</v>
      </c>
      <c r="Z755">
        <f t="shared" si="35"/>
        <v>0.51781986924045609</v>
      </c>
      <c r="AA755">
        <v>2.2999999999999998</v>
      </c>
      <c r="AB755">
        <v>87.1</v>
      </c>
      <c r="AC755">
        <v>7.1</v>
      </c>
      <c r="AD755">
        <v>0.1</v>
      </c>
      <c r="AE755">
        <v>1.3</v>
      </c>
      <c r="AF755">
        <v>0</v>
      </c>
      <c r="AG755">
        <v>92417</v>
      </c>
      <c r="AH755">
        <v>41208</v>
      </c>
      <c r="AI755">
        <v>1503</v>
      </c>
      <c r="AJ755">
        <v>23271</v>
      </c>
      <c r="AK755">
        <v>784</v>
      </c>
      <c r="AL755">
        <v>21.2</v>
      </c>
      <c r="AM755">
        <v>25.2</v>
      </c>
      <c r="AN755">
        <v>32.4</v>
      </c>
      <c r="AO755">
        <v>21.6</v>
      </c>
      <c r="AP755">
        <v>24.1</v>
      </c>
      <c r="AQ755">
        <v>8</v>
      </c>
      <c r="AR755">
        <v>13.9</v>
      </c>
      <c r="AS755">
        <v>80</v>
      </c>
      <c r="AT755">
        <v>8.1</v>
      </c>
      <c r="AU755">
        <v>1.9</v>
      </c>
      <c r="AV755">
        <v>4.7</v>
      </c>
      <c r="AW755">
        <v>2</v>
      </c>
      <c r="AX755">
        <v>3.4</v>
      </c>
      <c r="AY755">
        <v>20.6</v>
      </c>
      <c r="AZ755">
        <v>53152</v>
      </c>
      <c r="BA755">
        <v>81.900000000000006</v>
      </c>
      <c r="BB755">
        <v>14.3</v>
      </c>
      <c r="BC755">
        <v>3.7</v>
      </c>
      <c r="BD755">
        <v>0.1</v>
      </c>
      <c r="BE755">
        <v>7.9</v>
      </c>
    </row>
    <row r="756" spans="1:57" x14ac:dyDescent="0.3">
      <c r="A756">
        <v>754</v>
      </c>
      <c r="B756" t="s">
        <v>562</v>
      </c>
      <c r="C756" t="s">
        <v>90</v>
      </c>
      <c r="D756">
        <v>0.61899999999999999</v>
      </c>
      <c r="E756">
        <v>0.32800000000000001</v>
      </c>
      <c r="F756">
        <v>17778</v>
      </c>
      <c r="G756">
        <v>11012</v>
      </c>
      <c r="H756">
        <v>5825</v>
      </c>
      <c r="I756" t="s">
        <v>3055</v>
      </c>
      <c r="J756">
        <v>1</v>
      </c>
      <c r="K756">
        <v>0</v>
      </c>
      <c r="L756">
        <v>0.63700000000000001</v>
      </c>
      <c r="M756">
        <v>0.34200000000000003</v>
      </c>
      <c r="N756">
        <v>18763</v>
      </c>
      <c r="O756">
        <v>11952</v>
      </c>
      <c r="P756">
        <v>6420</v>
      </c>
      <c r="Q756">
        <v>42.198376230000001</v>
      </c>
      <c r="R756">
        <v>-74.967093059999996</v>
      </c>
      <c r="S756">
        <v>192</v>
      </c>
      <c r="T756">
        <v>7</v>
      </c>
      <c r="U756" s="7">
        <f t="shared" si="33"/>
        <v>1.5233949945593037E-4</v>
      </c>
      <c r="V756">
        <v>45950</v>
      </c>
      <c r="W756">
        <v>23118</v>
      </c>
      <c r="X756">
        <v>22832</v>
      </c>
      <c r="Y756">
        <f t="shared" si="34"/>
        <v>0.50311207834602834</v>
      </c>
      <c r="Z756">
        <f t="shared" si="35"/>
        <v>0.49688792165397172</v>
      </c>
      <c r="AA756">
        <v>3.7</v>
      </c>
      <c r="AB756">
        <v>92.5</v>
      </c>
      <c r="AC756">
        <v>1.7</v>
      </c>
      <c r="AD756">
        <v>0.1</v>
      </c>
      <c r="AE756">
        <v>0.7</v>
      </c>
      <c r="AF756">
        <v>0</v>
      </c>
      <c r="AG756">
        <v>37003</v>
      </c>
      <c r="AH756">
        <v>47921</v>
      </c>
      <c r="AI756">
        <v>2077</v>
      </c>
      <c r="AJ756">
        <v>26016</v>
      </c>
      <c r="AK756">
        <v>855</v>
      </c>
      <c r="AL756">
        <v>16.5</v>
      </c>
      <c r="AM756">
        <v>30.7</v>
      </c>
      <c r="AN756">
        <v>31.9</v>
      </c>
      <c r="AO756">
        <v>20.3</v>
      </c>
      <c r="AP756">
        <v>21.4</v>
      </c>
      <c r="AQ756">
        <v>11.5</v>
      </c>
      <c r="AR756">
        <v>14.9</v>
      </c>
      <c r="AS756">
        <v>75.900000000000006</v>
      </c>
      <c r="AT756">
        <v>8.4</v>
      </c>
      <c r="AU756">
        <v>1.5</v>
      </c>
      <c r="AV756">
        <v>6.2</v>
      </c>
      <c r="AW756">
        <v>1.4</v>
      </c>
      <c r="AX756">
        <v>6.5</v>
      </c>
      <c r="AY756">
        <v>24.4</v>
      </c>
      <c r="AZ756">
        <v>19919</v>
      </c>
      <c r="BA756">
        <v>67.2</v>
      </c>
      <c r="BB756">
        <v>21.2</v>
      </c>
      <c r="BC756">
        <v>11.2</v>
      </c>
      <c r="BD756">
        <v>0.4</v>
      </c>
      <c r="BE756">
        <v>7.1</v>
      </c>
    </row>
    <row r="757" spans="1:57" x14ac:dyDescent="0.3">
      <c r="A757">
        <v>755</v>
      </c>
      <c r="B757" t="s">
        <v>562</v>
      </c>
      <c r="C757" t="s">
        <v>73</v>
      </c>
      <c r="D757">
        <v>0.55600000000000005</v>
      </c>
      <c r="E757">
        <v>0.39500000000000002</v>
      </c>
      <c r="F757">
        <v>100101</v>
      </c>
      <c r="G757">
        <v>55660</v>
      </c>
      <c r="H757">
        <v>39584</v>
      </c>
      <c r="I757" t="s">
        <v>3055</v>
      </c>
      <c r="J757">
        <v>1</v>
      </c>
      <c r="K757">
        <v>0</v>
      </c>
      <c r="L757">
        <v>0.52500000000000002</v>
      </c>
      <c r="M757">
        <v>0.45900000000000002</v>
      </c>
      <c r="N757">
        <v>124004</v>
      </c>
      <c r="O757">
        <v>65163</v>
      </c>
      <c r="P757">
        <v>56961</v>
      </c>
      <c r="Q757">
        <v>40.27942393</v>
      </c>
      <c r="R757">
        <v>-83.004570580000006</v>
      </c>
      <c r="S757">
        <v>3227</v>
      </c>
      <c r="T757">
        <v>28</v>
      </c>
      <c r="U757" s="7">
        <f t="shared" si="33"/>
        <v>1.4505968169761273E-4</v>
      </c>
      <c r="V757">
        <v>193024</v>
      </c>
      <c r="W757">
        <v>95515</v>
      </c>
      <c r="X757">
        <v>97509</v>
      </c>
      <c r="Y757">
        <f t="shared" si="34"/>
        <v>0.49483483919098142</v>
      </c>
      <c r="Z757">
        <f t="shared" si="35"/>
        <v>0.50516516080901852</v>
      </c>
      <c r="AA757">
        <v>2.4</v>
      </c>
      <c r="AB757">
        <v>86.4</v>
      </c>
      <c r="AC757">
        <v>3.4</v>
      </c>
      <c r="AD757">
        <v>0.1</v>
      </c>
      <c r="AE757">
        <v>5.5</v>
      </c>
      <c r="AF757">
        <v>0</v>
      </c>
      <c r="AG757">
        <v>135285</v>
      </c>
      <c r="AH757">
        <v>100229</v>
      </c>
      <c r="AI757">
        <v>2514</v>
      </c>
      <c r="AJ757">
        <v>45116</v>
      </c>
      <c r="AK757">
        <v>993</v>
      </c>
      <c r="AL757">
        <v>5.0999999999999996</v>
      </c>
      <c r="AM757">
        <v>6</v>
      </c>
      <c r="AN757">
        <v>53.2</v>
      </c>
      <c r="AO757">
        <v>12.2</v>
      </c>
      <c r="AP757">
        <v>23.6</v>
      </c>
      <c r="AQ757">
        <v>4.3</v>
      </c>
      <c r="AR757">
        <v>6.6</v>
      </c>
      <c r="AS757">
        <v>86</v>
      </c>
      <c r="AT757">
        <v>4.5999999999999996</v>
      </c>
      <c r="AU757">
        <v>0.2</v>
      </c>
      <c r="AV757">
        <v>1.1000000000000001</v>
      </c>
      <c r="AW757">
        <v>0.7</v>
      </c>
      <c r="AX757">
        <v>7.5</v>
      </c>
      <c r="AY757">
        <v>26.2</v>
      </c>
      <c r="AZ757">
        <v>99215</v>
      </c>
      <c r="BA757">
        <v>80.5</v>
      </c>
      <c r="BB757">
        <v>13.5</v>
      </c>
      <c r="BC757">
        <v>5.9</v>
      </c>
      <c r="BD757">
        <v>0.1</v>
      </c>
      <c r="BE757">
        <v>2.6</v>
      </c>
    </row>
    <row r="758" spans="1:57" x14ac:dyDescent="0.3">
      <c r="A758">
        <v>756</v>
      </c>
      <c r="B758" t="s">
        <v>562</v>
      </c>
      <c r="C758" t="s">
        <v>65</v>
      </c>
      <c r="D758">
        <v>0.752</v>
      </c>
      <c r="E758">
        <v>0.21099999999999999</v>
      </c>
      <c r="F758">
        <v>15680</v>
      </c>
      <c r="G758">
        <v>11796</v>
      </c>
      <c r="H758">
        <v>3306</v>
      </c>
      <c r="I758" t="s">
        <v>3055</v>
      </c>
      <c r="J758">
        <v>1</v>
      </c>
      <c r="K758">
        <v>0</v>
      </c>
      <c r="L758">
        <v>0.78600000000000003</v>
      </c>
      <c r="M758">
        <v>0.20100000000000001</v>
      </c>
      <c r="N758">
        <v>17245</v>
      </c>
      <c r="O758">
        <v>13557</v>
      </c>
      <c r="P758">
        <v>3472</v>
      </c>
      <c r="Q758">
        <v>36.408236340000002</v>
      </c>
      <c r="R758">
        <v>-94.803250460000001</v>
      </c>
      <c r="S758">
        <v>1319</v>
      </c>
      <c r="T758">
        <v>28</v>
      </c>
      <c r="U758" s="7">
        <f t="shared" si="33"/>
        <v>6.6860881608481778E-4</v>
      </c>
      <c r="V758">
        <v>41878</v>
      </c>
      <c r="W758">
        <v>20687</v>
      </c>
      <c r="X758">
        <v>21191</v>
      </c>
      <c r="Y758">
        <f t="shared" si="34"/>
        <v>0.49398252065523662</v>
      </c>
      <c r="Z758">
        <f t="shared" si="35"/>
        <v>0.50601747934476338</v>
      </c>
      <c r="AA758">
        <v>3.6</v>
      </c>
      <c r="AB758">
        <v>64.2</v>
      </c>
      <c r="AC758">
        <v>0.2</v>
      </c>
      <c r="AD758">
        <v>20.9</v>
      </c>
      <c r="AE758">
        <v>1.1000000000000001</v>
      </c>
      <c r="AF758">
        <v>0.1</v>
      </c>
      <c r="AG758">
        <v>32648</v>
      </c>
      <c r="AH758">
        <v>38234</v>
      </c>
      <c r="AI758">
        <v>1696</v>
      </c>
      <c r="AJ758">
        <v>22175</v>
      </c>
      <c r="AK758">
        <v>840</v>
      </c>
      <c r="AL758">
        <v>19</v>
      </c>
      <c r="AM758">
        <v>30.2</v>
      </c>
      <c r="AN758">
        <v>27.1</v>
      </c>
      <c r="AO758">
        <v>21.9</v>
      </c>
      <c r="AP758">
        <v>21.8</v>
      </c>
      <c r="AQ758">
        <v>12.6</v>
      </c>
      <c r="AR758">
        <v>16.600000000000001</v>
      </c>
      <c r="AS758">
        <v>78.5</v>
      </c>
      <c r="AT758">
        <v>13.3</v>
      </c>
      <c r="AU758">
        <v>0.1</v>
      </c>
      <c r="AV758">
        <v>2.7</v>
      </c>
      <c r="AW758">
        <v>1.9</v>
      </c>
      <c r="AX758">
        <v>3.4</v>
      </c>
      <c r="AY758">
        <v>25.9</v>
      </c>
      <c r="AZ758">
        <v>15709</v>
      </c>
      <c r="BA758">
        <v>73.099999999999994</v>
      </c>
      <c r="BB758">
        <v>19.3</v>
      </c>
      <c r="BC758">
        <v>7.5</v>
      </c>
      <c r="BD758">
        <v>0.2</v>
      </c>
      <c r="BE758">
        <v>8.3000000000000007</v>
      </c>
    </row>
    <row r="759" spans="1:57" x14ac:dyDescent="0.3">
      <c r="A759">
        <v>757</v>
      </c>
      <c r="B759" t="s">
        <v>562</v>
      </c>
      <c r="C759" t="s">
        <v>74</v>
      </c>
      <c r="D759">
        <v>0.374</v>
      </c>
      <c r="E759">
        <v>0.59399999999999997</v>
      </c>
      <c r="F759">
        <v>284832</v>
      </c>
      <c r="G759">
        <v>106559</v>
      </c>
      <c r="H759">
        <v>169169</v>
      </c>
      <c r="I759" t="s">
        <v>3056</v>
      </c>
      <c r="J759">
        <v>0</v>
      </c>
      <c r="K759">
        <v>1</v>
      </c>
      <c r="L759">
        <v>0.36199999999999999</v>
      </c>
      <c r="M759">
        <v>0.626</v>
      </c>
      <c r="N759">
        <v>325464</v>
      </c>
      <c r="O759">
        <v>117843</v>
      </c>
      <c r="P759">
        <v>203601</v>
      </c>
      <c r="Q759">
        <v>39.916801710000001</v>
      </c>
      <c r="R759">
        <v>-75.402436629999997</v>
      </c>
      <c r="S759">
        <v>14001</v>
      </c>
      <c r="T759">
        <v>771</v>
      </c>
      <c r="U759" s="7">
        <f t="shared" si="33"/>
        <v>1.3685159677946125E-3</v>
      </c>
      <c r="V759">
        <v>563384</v>
      </c>
      <c r="W759">
        <v>270775</v>
      </c>
      <c r="X759">
        <v>292609</v>
      </c>
      <c r="Y759">
        <f t="shared" si="34"/>
        <v>0.48062245289181094</v>
      </c>
      <c r="Z759">
        <f t="shared" si="35"/>
        <v>0.51937754710818906</v>
      </c>
      <c r="AA759">
        <v>3.6</v>
      </c>
      <c r="AB759">
        <v>68</v>
      </c>
      <c r="AC759">
        <v>20.7</v>
      </c>
      <c r="AD759">
        <v>0.1</v>
      </c>
      <c r="AE759">
        <v>5.4</v>
      </c>
      <c r="AF759">
        <v>0</v>
      </c>
      <c r="AG759">
        <v>415663</v>
      </c>
      <c r="AH759">
        <v>69839</v>
      </c>
      <c r="AI759">
        <v>1025</v>
      </c>
      <c r="AJ759">
        <v>36747</v>
      </c>
      <c r="AK759">
        <v>519</v>
      </c>
      <c r="AL759">
        <v>10.4</v>
      </c>
      <c r="AM759">
        <v>14</v>
      </c>
      <c r="AN759">
        <v>43</v>
      </c>
      <c r="AO759">
        <v>17.5</v>
      </c>
      <c r="AP759">
        <v>23.9</v>
      </c>
      <c r="AQ759">
        <v>6.6</v>
      </c>
      <c r="AR759">
        <v>9.1</v>
      </c>
      <c r="AS759">
        <v>73.3</v>
      </c>
      <c r="AT759">
        <v>6.9</v>
      </c>
      <c r="AU759">
        <v>10.5</v>
      </c>
      <c r="AV759">
        <v>3.8</v>
      </c>
      <c r="AW759">
        <v>1</v>
      </c>
      <c r="AX759">
        <v>4.5</v>
      </c>
      <c r="AY759">
        <v>29</v>
      </c>
      <c r="AZ759">
        <v>275010</v>
      </c>
      <c r="BA759">
        <v>85.7</v>
      </c>
      <c r="BB759">
        <v>9.6</v>
      </c>
      <c r="BC759">
        <v>4.5999999999999996</v>
      </c>
      <c r="BD759">
        <v>0.1</v>
      </c>
      <c r="BE759">
        <v>6.8</v>
      </c>
    </row>
    <row r="760" spans="1:57" x14ac:dyDescent="0.3">
      <c r="A760">
        <v>758</v>
      </c>
      <c r="B760" t="s">
        <v>563</v>
      </c>
      <c r="C760" t="s">
        <v>67</v>
      </c>
      <c r="D760">
        <v>0.69499999999999995</v>
      </c>
      <c r="E760">
        <v>0.24299999999999999</v>
      </c>
      <c r="F760">
        <v>16661</v>
      </c>
      <c r="G760">
        <v>11584</v>
      </c>
      <c r="H760">
        <v>4048</v>
      </c>
      <c r="I760" t="s">
        <v>3055</v>
      </c>
      <c r="J760">
        <v>1</v>
      </c>
      <c r="K760">
        <v>0</v>
      </c>
      <c r="L760">
        <v>0.67500000000000004</v>
      </c>
      <c r="M760">
        <v>0.30399999999999999</v>
      </c>
      <c r="N760">
        <v>19272</v>
      </c>
      <c r="O760">
        <v>13013</v>
      </c>
      <c r="P760">
        <v>5862</v>
      </c>
      <c r="Q760">
        <v>38.862462430000001</v>
      </c>
      <c r="R760">
        <v>-107.86313419999999</v>
      </c>
      <c r="S760">
        <v>217</v>
      </c>
      <c r="T760">
        <v>3</v>
      </c>
      <c r="U760" s="7">
        <f t="shared" si="33"/>
        <v>9.9281861203958041E-5</v>
      </c>
      <c r="V760">
        <v>30217</v>
      </c>
      <c r="W760">
        <v>15221</v>
      </c>
      <c r="X760">
        <v>14996</v>
      </c>
      <c r="Y760">
        <f t="shared" si="34"/>
        <v>0.50372306979514847</v>
      </c>
      <c r="Z760">
        <f t="shared" si="35"/>
        <v>0.49627693020485159</v>
      </c>
      <c r="AA760">
        <v>15</v>
      </c>
      <c r="AB760">
        <v>81.599999999999994</v>
      </c>
      <c r="AC760">
        <v>0.6</v>
      </c>
      <c r="AD760">
        <v>0.9</v>
      </c>
      <c r="AE760">
        <v>0.8</v>
      </c>
      <c r="AF760">
        <v>0</v>
      </c>
      <c r="AG760">
        <v>23372</v>
      </c>
      <c r="AH760">
        <v>42487</v>
      </c>
      <c r="AI760">
        <v>4104</v>
      </c>
      <c r="AJ760">
        <v>25546</v>
      </c>
      <c r="AK760">
        <v>2288</v>
      </c>
      <c r="AL760">
        <v>16.5</v>
      </c>
      <c r="AM760">
        <v>22.6</v>
      </c>
      <c r="AN760">
        <v>34.5</v>
      </c>
      <c r="AO760">
        <v>19.7</v>
      </c>
      <c r="AP760">
        <v>17.7</v>
      </c>
      <c r="AQ760">
        <v>17.7</v>
      </c>
      <c r="AR760">
        <v>10.5</v>
      </c>
      <c r="AS760">
        <v>75.400000000000006</v>
      </c>
      <c r="AT760">
        <v>10.3</v>
      </c>
      <c r="AU760">
        <v>0.2</v>
      </c>
      <c r="AV760">
        <v>4.7</v>
      </c>
      <c r="AW760">
        <v>1.4</v>
      </c>
      <c r="AX760">
        <v>8</v>
      </c>
      <c r="AY760">
        <v>24.3</v>
      </c>
      <c r="AZ760">
        <v>11209</v>
      </c>
      <c r="BA760">
        <v>70.400000000000006</v>
      </c>
      <c r="BB760">
        <v>13.4</v>
      </c>
      <c r="BC760">
        <v>15.9</v>
      </c>
      <c r="BD760">
        <v>0.4</v>
      </c>
      <c r="BE760">
        <v>8.5</v>
      </c>
    </row>
    <row r="761" spans="1:57" x14ac:dyDescent="0.3">
      <c r="A761">
        <v>759</v>
      </c>
      <c r="B761" t="s">
        <v>563</v>
      </c>
      <c r="C761" t="s">
        <v>94</v>
      </c>
      <c r="D761">
        <v>0.60199999999999998</v>
      </c>
      <c r="E761">
        <v>0.34799999999999998</v>
      </c>
      <c r="F761">
        <v>18467</v>
      </c>
      <c r="G761">
        <v>11112</v>
      </c>
      <c r="H761">
        <v>6431</v>
      </c>
      <c r="I761" t="s">
        <v>3055</v>
      </c>
      <c r="J761">
        <v>1</v>
      </c>
      <c r="K761">
        <v>0</v>
      </c>
      <c r="L761">
        <v>0.624</v>
      </c>
      <c r="M761">
        <v>0.36</v>
      </c>
      <c r="N761">
        <v>21154</v>
      </c>
      <c r="O761">
        <v>13206</v>
      </c>
      <c r="P761">
        <v>7605</v>
      </c>
      <c r="Q761">
        <v>45.904849100000007</v>
      </c>
      <c r="R761">
        <v>-86.908074499999998</v>
      </c>
      <c r="S761">
        <v>1397</v>
      </c>
      <c r="T761">
        <v>38</v>
      </c>
      <c r="U761" s="7">
        <f t="shared" si="33"/>
        <v>1.044099464212117E-3</v>
      </c>
      <c r="V761">
        <v>36395</v>
      </c>
      <c r="W761">
        <v>18084</v>
      </c>
      <c r="X761">
        <v>18311</v>
      </c>
      <c r="Y761">
        <f t="shared" si="34"/>
        <v>0.49688143975820853</v>
      </c>
      <c r="Z761">
        <f t="shared" si="35"/>
        <v>0.50311856024179147</v>
      </c>
      <c r="AA761">
        <v>1.2</v>
      </c>
      <c r="AB761">
        <v>93.2</v>
      </c>
      <c r="AC761">
        <v>0.3</v>
      </c>
      <c r="AD761">
        <v>1.8</v>
      </c>
      <c r="AE761">
        <v>0.4</v>
      </c>
      <c r="AF761">
        <v>0</v>
      </c>
      <c r="AG761">
        <v>28843</v>
      </c>
      <c r="AH761">
        <v>44639</v>
      </c>
      <c r="AI761">
        <v>2018</v>
      </c>
      <c r="AJ761">
        <v>25582</v>
      </c>
      <c r="AK761">
        <v>1078</v>
      </c>
      <c r="AL761">
        <v>14.4</v>
      </c>
      <c r="AM761">
        <v>19.100000000000001</v>
      </c>
      <c r="AN761">
        <v>28.1</v>
      </c>
      <c r="AO761">
        <v>18</v>
      </c>
      <c r="AP761">
        <v>23.6</v>
      </c>
      <c r="AQ761">
        <v>10.9</v>
      </c>
      <c r="AR761">
        <v>19.399999999999999</v>
      </c>
      <c r="AS761">
        <v>81</v>
      </c>
      <c r="AT761">
        <v>10.5</v>
      </c>
      <c r="AU761">
        <v>0.7</v>
      </c>
      <c r="AV761">
        <v>2.7</v>
      </c>
      <c r="AW761">
        <v>1.5</v>
      </c>
      <c r="AX761">
        <v>3.6</v>
      </c>
      <c r="AY761">
        <v>19.899999999999999</v>
      </c>
      <c r="AZ761">
        <v>15821</v>
      </c>
      <c r="BA761">
        <v>80.5</v>
      </c>
      <c r="BB761">
        <v>13.9</v>
      </c>
      <c r="BC761">
        <v>5.2</v>
      </c>
      <c r="BD761">
        <v>0.4</v>
      </c>
      <c r="BE761">
        <v>6.5</v>
      </c>
    </row>
    <row r="762" spans="1:57" x14ac:dyDescent="0.3">
      <c r="A762">
        <v>760</v>
      </c>
      <c r="B762" t="s">
        <v>563</v>
      </c>
      <c r="C762" t="s">
        <v>117</v>
      </c>
      <c r="D762">
        <v>0.80600000000000005</v>
      </c>
      <c r="E762">
        <v>0.17599999999999999</v>
      </c>
      <c r="F762">
        <v>2279</v>
      </c>
      <c r="G762">
        <v>1836</v>
      </c>
      <c r="H762">
        <v>400</v>
      </c>
      <c r="I762" t="s">
        <v>3055</v>
      </c>
      <c r="J762">
        <v>1</v>
      </c>
      <c r="K762">
        <v>0</v>
      </c>
      <c r="L762">
        <v>0.83399999999999996</v>
      </c>
      <c r="M762">
        <v>0.156</v>
      </c>
      <c r="N762">
        <v>2587</v>
      </c>
      <c r="O762">
        <v>2157</v>
      </c>
      <c r="P762">
        <v>403</v>
      </c>
      <c r="Q762">
        <v>33.385709220000003</v>
      </c>
      <c r="R762">
        <v>-95.669211219999994</v>
      </c>
      <c r="S762">
        <v>36</v>
      </c>
      <c r="T762">
        <v>0</v>
      </c>
      <c r="U762" s="7">
        <f t="shared" si="33"/>
        <v>0</v>
      </c>
      <c r="V762">
        <v>5172</v>
      </c>
      <c r="W762">
        <v>2552</v>
      </c>
      <c r="X762">
        <v>2620</v>
      </c>
      <c r="Y762">
        <f t="shared" si="34"/>
        <v>0.49342614075792729</v>
      </c>
      <c r="Z762">
        <f t="shared" si="35"/>
        <v>0.50657385924207265</v>
      </c>
      <c r="AA762">
        <v>6.9</v>
      </c>
      <c r="AB762">
        <v>81.5</v>
      </c>
      <c r="AC762">
        <v>7.9</v>
      </c>
      <c r="AD762">
        <v>0.2</v>
      </c>
      <c r="AE762">
        <v>0.7</v>
      </c>
      <c r="AF762">
        <v>0</v>
      </c>
      <c r="AG762">
        <v>3959</v>
      </c>
      <c r="AH762">
        <v>42642</v>
      </c>
      <c r="AI762">
        <v>5710</v>
      </c>
      <c r="AJ762">
        <v>22732</v>
      </c>
      <c r="AK762">
        <v>2155</v>
      </c>
      <c r="AL762">
        <v>22.9</v>
      </c>
      <c r="AM762">
        <v>40.1</v>
      </c>
      <c r="AN762">
        <v>31</v>
      </c>
      <c r="AO762">
        <v>16.5</v>
      </c>
      <c r="AP762">
        <v>22.1</v>
      </c>
      <c r="AQ762">
        <v>13.9</v>
      </c>
      <c r="AR762">
        <v>16.5</v>
      </c>
      <c r="AS762">
        <v>86.9</v>
      </c>
      <c r="AT762">
        <v>7.1</v>
      </c>
      <c r="AU762">
        <v>0.6</v>
      </c>
      <c r="AV762">
        <v>2.4</v>
      </c>
      <c r="AW762">
        <v>1.6</v>
      </c>
      <c r="AX762">
        <v>1.5</v>
      </c>
      <c r="AY762">
        <v>31.5</v>
      </c>
      <c r="AZ762">
        <v>1980</v>
      </c>
      <c r="BA762">
        <v>72.599999999999994</v>
      </c>
      <c r="BB762">
        <v>19.600000000000001</v>
      </c>
      <c r="BC762">
        <v>7.8</v>
      </c>
      <c r="BD762">
        <v>0</v>
      </c>
      <c r="BE762">
        <v>6.4</v>
      </c>
    </row>
    <row r="763" spans="1:57" x14ac:dyDescent="0.3">
      <c r="A763">
        <v>761</v>
      </c>
      <c r="B763" t="s">
        <v>564</v>
      </c>
      <c r="C763" t="s">
        <v>64</v>
      </c>
      <c r="D763">
        <v>0.82599999999999996</v>
      </c>
      <c r="E763">
        <v>0.14399999999999999</v>
      </c>
      <c r="F763">
        <v>6778</v>
      </c>
      <c r="G763">
        <v>5599</v>
      </c>
      <c r="H763">
        <v>978</v>
      </c>
      <c r="I763" t="s">
        <v>3055</v>
      </c>
      <c r="J763">
        <v>1</v>
      </c>
      <c r="K763">
        <v>0</v>
      </c>
      <c r="L763">
        <v>0.83799999999999997</v>
      </c>
      <c r="M763">
        <v>0.14799999999999999</v>
      </c>
      <c r="N763">
        <v>7142</v>
      </c>
      <c r="O763">
        <v>5987</v>
      </c>
      <c r="P763">
        <v>1056</v>
      </c>
      <c r="Q763">
        <v>37.60663134</v>
      </c>
      <c r="R763">
        <v>-91.507904730000007</v>
      </c>
      <c r="S763">
        <v>276</v>
      </c>
      <c r="T763">
        <v>4</v>
      </c>
      <c r="U763" s="7">
        <f t="shared" si="33"/>
        <v>2.5697031992804833E-4</v>
      </c>
      <c r="V763">
        <v>15566</v>
      </c>
      <c r="W763">
        <v>7774</v>
      </c>
      <c r="X763">
        <v>7792</v>
      </c>
      <c r="Y763">
        <f t="shared" si="34"/>
        <v>0.4994218167801619</v>
      </c>
      <c r="Z763">
        <f t="shared" si="35"/>
        <v>0.50057818321983816</v>
      </c>
      <c r="AA763">
        <v>1.6</v>
      </c>
      <c r="AB763">
        <v>94.8</v>
      </c>
      <c r="AC763">
        <v>0.4</v>
      </c>
      <c r="AD763">
        <v>0.9</v>
      </c>
      <c r="AE763">
        <v>0.4</v>
      </c>
      <c r="AF763">
        <v>0</v>
      </c>
      <c r="AG763">
        <v>11922</v>
      </c>
      <c r="AH763">
        <v>38829</v>
      </c>
      <c r="AI763">
        <v>2526</v>
      </c>
      <c r="AJ763">
        <v>20908</v>
      </c>
      <c r="AK763">
        <v>1529</v>
      </c>
      <c r="AL763">
        <v>20.8</v>
      </c>
      <c r="AM763">
        <v>27.8</v>
      </c>
      <c r="AN763">
        <v>28</v>
      </c>
      <c r="AO763">
        <v>21.5</v>
      </c>
      <c r="AP763">
        <v>18.5</v>
      </c>
      <c r="AQ763">
        <v>14.8</v>
      </c>
      <c r="AR763">
        <v>17.3</v>
      </c>
      <c r="AS763">
        <v>80.7</v>
      </c>
      <c r="AT763">
        <v>13</v>
      </c>
      <c r="AU763">
        <v>0.3</v>
      </c>
      <c r="AV763">
        <v>0.9</v>
      </c>
      <c r="AW763">
        <v>1.6</v>
      </c>
      <c r="AX763">
        <v>3.4</v>
      </c>
      <c r="AY763">
        <v>25.6</v>
      </c>
      <c r="AZ763">
        <v>5930</v>
      </c>
      <c r="BA763">
        <v>78.900000000000006</v>
      </c>
      <c r="BB763">
        <v>13</v>
      </c>
      <c r="BC763">
        <v>8</v>
      </c>
      <c r="BD763">
        <v>0.1</v>
      </c>
      <c r="BE763">
        <v>7.3</v>
      </c>
    </row>
    <row r="764" spans="1:57" x14ac:dyDescent="0.3">
      <c r="A764">
        <v>762</v>
      </c>
      <c r="B764" t="s">
        <v>565</v>
      </c>
      <c r="C764" t="s">
        <v>117</v>
      </c>
      <c r="D764">
        <v>0.57699999999999996</v>
      </c>
      <c r="E764">
        <v>0.375</v>
      </c>
      <c r="F764">
        <v>293287</v>
      </c>
      <c r="G764">
        <v>169175</v>
      </c>
      <c r="H764">
        <v>110000</v>
      </c>
      <c r="I764" t="s">
        <v>3055</v>
      </c>
      <c r="J764">
        <v>1</v>
      </c>
      <c r="K764">
        <v>0</v>
      </c>
      <c r="L764">
        <v>0.53200000000000003</v>
      </c>
      <c r="M764">
        <v>0.45100000000000001</v>
      </c>
      <c r="N764">
        <v>416610</v>
      </c>
      <c r="O764">
        <v>221829</v>
      </c>
      <c r="P764">
        <v>188023</v>
      </c>
      <c r="Q764">
        <v>33.20521901</v>
      </c>
      <c r="R764">
        <v>-97.116911529999996</v>
      </c>
      <c r="S764">
        <v>14978</v>
      </c>
      <c r="T764">
        <v>177</v>
      </c>
      <c r="U764" s="7">
        <f t="shared" si="33"/>
        <v>2.265394120982285E-4</v>
      </c>
      <c r="V764">
        <v>781321</v>
      </c>
      <c r="W764">
        <v>384390</v>
      </c>
      <c r="X764">
        <v>396931</v>
      </c>
      <c r="Y764">
        <f t="shared" si="34"/>
        <v>0.4919744893584071</v>
      </c>
      <c r="Z764">
        <f t="shared" si="35"/>
        <v>0.50802551064159285</v>
      </c>
      <c r="AA764">
        <v>19.100000000000001</v>
      </c>
      <c r="AB764">
        <v>60.9</v>
      </c>
      <c r="AC764">
        <v>9.1</v>
      </c>
      <c r="AD764">
        <v>0.3</v>
      </c>
      <c r="AE764">
        <v>7.8</v>
      </c>
      <c r="AF764">
        <v>0.1</v>
      </c>
      <c r="AG764">
        <v>519933</v>
      </c>
      <c r="AH764">
        <v>80290</v>
      </c>
      <c r="AI764">
        <v>1119</v>
      </c>
      <c r="AJ764">
        <v>37928</v>
      </c>
      <c r="AK764">
        <v>397</v>
      </c>
      <c r="AL764">
        <v>8.4</v>
      </c>
      <c r="AM764">
        <v>9.4</v>
      </c>
      <c r="AN764">
        <v>46</v>
      </c>
      <c r="AO764">
        <v>13.9</v>
      </c>
      <c r="AP764">
        <v>25.6</v>
      </c>
      <c r="AQ764">
        <v>6.3</v>
      </c>
      <c r="AR764">
        <v>8.1999999999999993</v>
      </c>
      <c r="AS764">
        <v>80.900000000000006</v>
      </c>
      <c r="AT764">
        <v>8.5</v>
      </c>
      <c r="AU764">
        <v>0.9</v>
      </c>
      <c r="AV764">
        <v>1.3</v>
      </c>
      <c r="AW764">
        <v>1.3</v>
      </c>
      <c r="AX764">
        <v>7.1</v>
      </c>
      <c r="AY764">
        <v>28.9</v>
      </c>
      <c r="AZ764">
        <v>419189</v>
      </c>
      <c r="BA764">
        <v>82.7</v>
      </c>
      <c r="BB764">
        <v>11.6</v>
      </c>
      <c r="BC764">
        <v>5.5</v>
      </c>
      <c r="BD764">
        <v>0.2</v>
      </c>
      <c r="BE764">
        <v>4.5</v>
      </c>
    </row>
    <row r="765" spans="1:57" x14ac:dyDescent="0.3">
      <c r="A765">
        <v>763</v>
      </c>
      <c r="B765" t="s">
        <v>566</v>
      </c>
      <c r="C765" t="s">
        <v>67</v>
      </c>
      <c r="D765">
        <v>0.188</v>
      </c>
      <c r="E765">
        <v>0.752</v>
      </c>
      <c r="F765">
        <v>232291</v>
      </c>
      <c r="G765">
        <v>43637</v>
      </c>
      <c r="H765">
        <v>174611</v>
      </c>
      <c r="I765" t="s">
        <v>3056</v>
      </c>
      <c r="J765">
        <v>0</v>
      </c>
      <c r="K765">
        <v>1</v>
      </c>
      <c r="L765">
        <v>0.182</v>
      </c>
      <c r="M765">
        <v>0.79600000000000004</v>
      </c>
      <c r="N765">
        <v>393529</v>
      </c>
      <c r="O765">
        <v>71543</v>
      </c>
      <c r="P765">
        <v>313090</v>
      </c>
      <c r="Q765">
        <v>39.760182759999999</v>
      </c>
      <c r="R765">
        <v>-104.87256950000001</v>
      </c>
      <c r="S765">
        <v>19878</v>
      </c>
      <c r="T765">
        <v>452</v>
      </c>
      <c r="U765" s="7">
        <f t="shared" si="33"/>
        <v>6.6620778903026976E-4</v>
      </c>
      <c r="V765">
        <v>678467</v>
      </c>
      <c r="W765">
        <v>339400</v>
      </c>
      <c r="X765">
        <v>339067</v>
      </c>
      <c r="Y765">
        <f t="shared" si="34"/>
        <v>0.50024540618777336</v>
      </c>
      <c r="Z765">
        <f t="shared" si="35"/>
        <v>0.4997545938122267</v>
      </c>
      <c r="AA765">
        <v>30.5</v>
      </c>
      <c r="AB765">
        <v>53.6</v>
      </c>
      <c r="AC765">
        <v>9.1999999999999993</v>
      </c>
      <c r="AD765">
        <v>0.5</v>
      </c>
      <c r="AE765">
        <v>3.5</v>
      </c>
      <c r="AF765">
        <v>0.1</v>
      </c>
      <c r="AG765">
        <v>475990</v>
      </c>
      <c r="AH765">
        <v>60098</v>
      </c>
      <c r="AI765">
        <v>950</v>
      </c>
      <c r="AJ765">
        <v>38991</v>
      </c>
      <c r="AK765">
        <v>465</v>
      </c>
      <c r="AL765">
        <v>15.1</v>
      </c>
      <c r="AM765">
        <v>22.8</v>
      </c>
      <c r="AN765">
        <v>46.1</v>
      </c>
      <c r="AO765">
        <v>16.8</v>
      </c>
      <c r="AP765">
        <v>21.5</v>
      </c>
      <c r="AQ765">
        <v>7.9</v>
      </c>
      <c r="AR765">
        <v>7.7</v>
      </c>
      <c r="AS765">
        <v>69.900000000000006</v>
      </c>
      <c r="AT765">
        <v>8.1</v>
      </c>
      <c r="AU765">
        <v>6.8</v>
      </c>
      <c r="AV765">
        <v>4.4000000000000004</v>
      </c>
      <c r="AW765">
        <v>3.3</v>
      </c>
      <c r="AX765">
        <v>7.6</v>
      </c>
      <c r="AY765">
        <v>25.3</v>
      </c>
      <c r="AZ765">
        <v>374043</v>
      </c>
      <c r="BA765">
        <v>83.5</v>
      </c>
      <c r="BB765">
        <v>10.8</v>
      </c>
      <c r="BC765">
        <v>5.5</v>
      </c>
      <c r="BD765">
        <v>0.1</v>
      </c>
      <c r="BE765">
        <v>4.5</v>
      </c>
    </row>
    <row r="766" spans="1:57" x14ac:dyDescent="0.3">
      <c r="A766">
        <v>764</v>
      </c>
      <c r="B766" t="s">
        <v>567</v>
      </c>
      <c r="C766" t="s">
        <v>62</v>
      </c>
      <c r="D766">
        <v>0.50700000000000001</v>
      </c>
      <c r="E766">
        <v>0.437</v>
      </c>
      <c r="F766">
        <v>18713</v>
      </c>
      <c r="G766">
        <v>9479</v>
      </c>
      <c r="H766">
        <v>8178</v>
      </c>
      <c r="I766" t="s">
        <v>3055</v>
      </c>
      <c r="J766">
        <v>1</v>
      </c>
      <c r="K766">
        <v>0</v>
      </c>
      <c r="L766">
        <v>0.53100000000000003</v>
      </c>
      <c r="M766">
        <v>0.44600000000000001</v>
      </c>
      <c r="N766">
        <v>19947</v>
      </c>
      <c r="O766">
        <v>10589</v>
      </c>
      <c r="P766">
        <v>8887</v>
      </c>
      <c r="Q766">
        <v>40.920126060000001</v>
      </c>
      <c r="R766">
        <v>-91.183265919999997</v>
      </c>
      <c r="S766">
        <v>1644</v>
      </c>
      <c r="T766">
        <v>11</v>
      </c>
      <c r="U766" s="7">
        <f t="shared" si="33"/>
        <v>2.7585515096800078E-4</v>
      </c>
      <c r="V766">
        <v>39876</v>
      </c>
      <c r="W766">
        <v>19534</v>
      </c>
      <c r="X766">
        <v>20342</v>
      </c>
      <c r="Y766">
        <f t="shared" si="34"/>
        <v>0.48986859263717525</v>
      </c>
      <c r="Z766">
        <f t="shared" si="35"/>
        <v>0.51013140736282481</v>
      </c>
      <c r="AA766">
        <v>2.9</v>
      </c>
      <c r="AB766">
        <v>88</v>
      </c>
      <c r="AC766">
        <v>6</v>
      </c>
      <c r="AD766">
        <v>0.2</v>
      </c>
      <c r="AE766">
        <v>0.6</v>
      </c>
      <c r="AF766">
        <v>0</v>
      </c>
      <c r="AG766">
        <v>30397</v>
      </c>
      <c r="AH766">
        <v>47524</v>
      </c>
      <c r="AI766">
        <v>1795</v>
      </c>
      <c r="AJ766">
        <v>27168</v>
      </c>
      <c r="AK766">
        <v>1326</v>
      </c>
      <c r="AL766">
        <v>15.3</v>
      </c>
      <c r="AM766">
        <v>23.8</v>
      </c>
      <c r="AN766">
        <v>27.8</v>
      </c>
      <c r="AO766">
        <v>18.399999999999999</v>
      </c>
      <c r="AP766">
        <v>23.5</v>
      </c>
      <c r="AQ766">
        <v>8.9</v>
      </c>
      <c r="AR766">
        <v>21.4</v>
      </c>
      <c r="AS766">
        <v>82.8</v>
      </c>
      <c r="AT766">
        <v>7.3</v>
      </c>
      <c r="AU766">
        <v>0.5</v>
      </c>
      <c r="AV766">
        <v>3</v>
      </c>
      <c r="AW766">
        <v>3.2</v>
      </c>
      <c r="AX766">
        <v>3.2</v>
      </c>
      <c r="AY766">
        <v>15.9</v>
      </c>
      <c r="AZ766">
        <v>19302</v>
      </c>
      <c r="BA766">
        <v>83.4</v>
      </c>
      <c r="BB766">
        <v>10.7</v>
      </c>
      <c r="BC766">
        <v>5.8</v>
      </c>
      <c r="BD766">
        <v>0</v>
      </c>
      <c r="BE766">
        <v>5.6</v>
      </c>
    </row>
    <row r="767" spans="1:57" x14ac:dyDescent="0.3">
      <c r="A767">
        <v>765</v>
      </c>
      <c r="B767" t="s">
        <v>568</v>
      </c>
      <c r="C767" t="s">
        <v>175</v>
      </c>
      <c r="D767">
        <v>0.48199999999999998</v>
      </c>
      <c r="E767">
        <v>0.44400000000000001</v>
      </c>
      <c r="F767">
        <v>90584</v>
      </c>
      <c r="G767">
        <v>43667</v>
      </c>
      <c r="H767">
        <v>40222</v>
      </c>
      <c r="I767" t="s">
        <v>3056</v>
      </c>
      <c r="J767">
        <v>0</v>
      </c>
      <c r="K767">
        <v>1</v>
      </c>
      <c r="L767">
        <v>0.44500000000000001</v>
      </c>
      <c r="M767">
        <v>0.52700000000000002</v>
      </c>
      <c r="N767">
        <v>121732</v>
      </c>
      <c r="O767">
        <v>54183</v>
      </c>
      <c r="P767">
        <v>64102</v>
      </c>
      <c r="Q767">
        <v>43.91570171</v>
      </c>
      <c r="R767">
        <v>-121.2289121</v>
      </c>
      <c r="S767">
        <v>1267</v>
      </c>
      <c r="T767">
        <v>13</v>
      </c>
      <c r="U767" s="7">
        <f t="shared" si="33"/>
        <v>7.4149702545616325E-5</v>
      </c>
      <c r="V767">
        <v>175321</v>
      </c>
      <c r="W767">
        <v>86629</v>
      </c>
      <c r="X767">
        <v>88692</v>
      </c>
      <c r="Y767">
        <f t="shared" si="34"/>
        <v>0.49411650629416898</v>
      </c>
      <c r="Z767">
        <f t="shared" si="35"/>
        <v>0.50588349370583097</v>
      </c>
      <c r="AA767">
        <v>7.8</v>
      </c>
      <c r="AB767">
        <v>87.7</v>
      </c>
      <c r="AC767">
        <v>0.5</v>
      </c>
      <c r="AD767">
        <v>0.4</v>
      </c>
      <c r="AE767">
        <v>1.1000000000000001</v>
      </c>
      <c r="AF767">
        <v>0.1</v>
      </c>
      <c r="AG767">
        <v>134187</v>
      </c>
      <c r="AH767">
        <v>59152</v>
      </c>
      <c r="AI767">
        <v>2132</v>
      </c>
      <c r="AJ767">
        <v>31575</v>
      </c>
      <c r="AK767">
        <v>858</v>
      </c>
      <c r="AL767">
        <v>12.1</v>
      </c>
      <c r="AM767">
        <v>15.2</v>
      </c>
      <c r="AN767">
        <v>36.9</v>
      </c>
      <c r="AO767">
        <v>19.8</v>
      </c>
      <c r="AP767">
        <v>24.4</v>
      </c>
      <c r="AQ767">
        <v>9.1999999999999993</v>
      </c>
      <c r="AR767">
        <v>9.6999999999999993</v>
      </c>
      <c r="AS767">
        <v>74.3</v>
      </c>
      <c r="AT767">
        <v>9.3000000000000007</v>
      </c>
      <c r="AU767">
        <v>0.4</v>
      </c>
      <c r="AV767">
        <v>2.7</v>
      </c>
      <c r="AW767">
        <v>2.9</v>
      </c>
      <c r="AX767">
        <v>10.4</v>
      </c>
      <c r="AY767">
        <v>18.5</v>
      </c>
      <c r="AZ767">
        <v>83721</v>
      </c>
      <c r="BA767">
        <v>79</v>
      </c>
      <c r="BB767">
        <v>10.3</v>
      </c>
      <c r="BC767">
        <v>10.4</v>
      </c>
      <c r="BD767">
        <v>0.3</v>
      </c>
      <c r="BE767">
        <v>5.5</v>
      </c>
    </row>
    <row r="768" spans="1:57" x14ac:dyDescent="0.3">
      <c r="A768">
        <v>766</v>
      </c>
      <c r="B768" t="s">
        <v>569</v>
      </c>
      <c r="C768" t="s">
        <v>140</v>
      </c>
      <c r="D768">
        <v>0.45</v>
      </c>
      <c r="E768">
        <v>0.52400000000000002</v>
      </c>
      <c r="F768">
        <v>4252</v>
      </c>
      <c r="G768">
        <v>1915</v>
      </c>
      <c r="H768">
        <v>2227</v>
      </c>
      <c r="I768" t="s">
        <v>3056</v>
      </c>
      <c r="J768">
        <v>0</v>
      </c>
      <c r="K768">
        <v>1</v>
      </c>
      <c r="L768">
        <v>0.46100000000000002</v>
      </c>
      <c r="M768">
        <v>0.48399999999999999</v>
      </c>
      <c r="N768">
        <v>4163</v>
      </c>
      <c r="O768">
        <v>1920</v>
      </c>
      <c r="P768">
        <v>2016</v>
      </c>
      <c r="Q768">
        <v>33.830110249999997</v>
      </c>
      <c r="R768">
        <v>-91.255009479999998</v>
      </c>
      <c r="S768">
        <v>431</v>
      </c>
      <c r="T768">
        <v>7</v>
      </c>
      <c r="U768" s="7">
        <f t="shared" si="33"/>
        <v>5.7879940466346947E-4</v>
      </c>
      <c r="V768">
        <v>12094</v>
      </c>
      <c r="W768">
        <v>5547</v>
      </c>
      <c r="X768">
        <v>6547</v>
      </c>
      <c r="Y768">
        <f t="shared" si="34"/>
        <v>0.45865718538118078</v>
      </c>
      <c r="Z768">
        <f t="shared" si="35"/>
        <v>0.54134281461881928</v>
      </c>
      <c r="AA768">
        <v>5.8</v>
      </c>
      <c r="AB768">
        <v>45.7</v>
      </c>
      <c r="AC768">
        <v>47.5</v>
      </c>
      <c r="AD768">
        <v>0.1</v>
      </c>
      <c r="AE768">
        <v>0.1</v>
      </c>
      <c r="AF768">
        <v>0</v>
      </c>
      <c r="AG768">
        <v>8774</v>
      </c>
      <c r="AH768">
        <v>27036</v>
      </c>
      <c r="AI768">
        <v>2882</v>
      </c>
      <c r="AJ768">
        <v>18187</v>
      </c>
      <c r="AK768">
        <v>1588</v>
      </c>
      <c r="AL768">
        <v>32.6</v>
      </c>
      <c r="AM768">
        <v>48.5</v>
      </c>
      <c r="AN768">
        <v>27.4</v>
      </c>
      <c r="AO768">
        <v>17.7</v>
      </c>
      <c r="AP768">
        <v>23.3</v>
      </c>
      <c r="AQ768">
        <v>17</v>
      </c>
      <c r="AR768">
        <v>14.5</v>
      </c>
      <c r="AS768">
        <v>85.4</v>
      </c>
      <c r="AT768">
        <v>9.3000000000000007</v>
      </c>
      <c r="AU768">
        <v>0.2</v>
      </c>
      <c r="AV768">
        <v>1.5</v>
      </c>
      <c r="AW768">
        <v>2.1</v>
      </c>
      <c r="AX768">
        <v>1.5</v>
      </c>
      <c r="AY768">
        <v>19.3</v>
      </c>
      <c r="AZ768">
        <v>4440</v>
      </c>
      <c r="BA768">
        <v>68.599999999999994</v>
      </c>
      <c r="BB768">
        <v>26.9</v>
      </c>
      <c r="BC768">
        <v>4.5</v>
      </c>
      <c r="BD768">
        <v>0</v>
      </c>
      <c r="BE768">
        <v>12.2</v>
      </c>
    </row>
    <row r="769" spans="1:57" x14ac:dyDescent="0.3">
      <c r="A769">
        <v>767</v>
      </c>
      <c r="B769" t="s">
        <v>570</v>
      </c>
      <c r="C769" t="s">
        <v>72</v>
      </c>
      <c r="D769">
        <v>0.82799999999999996</v>
      </c>
      <c r="E769">
        <v>0.123</v>
      </c>
      <c r="F769">
        <v>977</v>
      </c>
      <c r="G769">
        <v>809</v>
      </c>
      <c r="H769">
        <v>120</v>
      </c>
      <c r="I769" t="s">
        <v>3055</v>
      </c>
      <c r="J769">
        <v>1</v>
      </c>
      <c r="K769">
        <v>0</v>
      </c>
      <c r="L769">
        <v>0.84399999999999997</v>
      </c>
      <c r="M769">
        <v>0.13700000000000001</v>
      </c>
      <c r="N769">
        <v>1032</v>
      </c>
      <c r="O769">
        <v>871</v>
      </c>
      <c r="P769">
        <v>141</v>
      </c>
      <c r="Q769">
        <v>41.111681859999997</v>
      </c>
      <c r="R769">
        <v>-102.33333309999999</v>
      </c>
      <c r="S769">
        <v>15</v>
      </c>
      <c r="T769">
        <v>0</v>
      </c>
      <c r="U769" s="7">
        <f t="shared" si="33"/>
        <v>0</v>
      </c>
      <c r="V769">
        <v>1901</v>
      </c>
      <c r="W769">
        <v>915</v>
      </c>
      <c r="X769">
        <v>986</v>
      </c>
      <c r="Y769">
        <f t="shared" si="34"/>
        <v>0.48132561809573909</v>
      </c>
      <c r="Z769">
        <f t="shared" si="35"/>
        <v>0.51867438190426096</v>
      </c>
      <c r="AA769">
        <v>7.8</v>
      </c>
      <c r="AB769">
        <v>89.5</v>
      </c>
      <c r="AC769">
        <v>0.1</v>
      </c>
      <c r="AD769">
        <v>1</v>
      </c>
      <c r="AE769">
        <v>0.3</v>
      </c>
      <c r="AF769">
        <v>0</v>
      </c>
      <c r="AG769">
        <v>1508</v>
      </c>
      <c r="AH769">
        <v>53438</v>
      </c>
      <c r="AI769">
        <v>4122</v>
      </c>
      <c r="AJ769">
        <v>28225</v>
      </c>
      <c r="AK769">
        <v>2777</v>
      </c>
      <c r="AL769">
        <v>11.1</v>
      </c>
      <c r="AM769">
        <v>17.600000000000001</v>
      </c>
      <c r="AN769">
        <v>32.9</v>
      </c>
      <c r="AO769">
        <v>18.8</v>
      </c>
      <c r="AP769">
        <v>23.9</v>
      </c>
      <c r="AQ769">
        <v>7.1</v>
      </c>
      <c r="AR769">
        <v>17.399999999999999</v>
      </c>
      <c r="AS769">
        <v>75.7</v>
      </c>
      <c r="AT769">
        <v>10.4</v>
      </c>
      <c r="AU769">
        <v>0</v>
      </c>
      <c r="AV769">
        <v>4.7</v>
      </c>
      <c r="AW769">
        <v>5.9</v>
      </c>
      <c r="AX769">
        <v>3.3</v>
      </c>
      <c r="AY769">
        <v>21</v>
      </c>
      <c r="AZ769">
        <v>1002</v>
      </c>
      <c r="BA769">
        <v>72.099999999999994</v>
      </c>
      <c r="BB769">
        <v>18.8</v>
      </c>
      <c r="BC769">
        <v>9.1999999999999993</v>
      </c>
      <c r="BD769">
        <v>0</v>
      </c>
      <c r="BE769">
        <v>4.0999999999999996</v>
      </c>
    </row>
    <row r="770" spans="1:57" x14ac:dyDescent="0.3">
      <c r="A770">
        <v>768</v>
      </c>
      <c r="B770" t="s">
        <v>570</v>
      </c>
      <c r="C770" t="s">
        <v>165</v>
      </c>
      <c r="D770">
        <v>0.65700000000000003</v>
      </c>
      <c r="E770">
        <v>0.27400000000000002</v>
      </c>
      <c r="F770">
        <v>2080</v>
      </c>
      <c r="G770">
        <v>1366</v>
      </c>
      <c r="H770">
        <v>570</v>
      </c>
      <c r="I770" t="s">
        <v>3055</v>
      </c>
      <c r="J770">
        <v>1</v>
      </c>
      <c r="K770">
        <v>0</v>
      </c>
      <c r="L770">
        <v>0.72299999999999998</v>
      </c>
      <c r="M770">
        <v>0.25900000000000001</v>
      </c>
      <c r="N770">
        <v>2350</v>
      </c>
      <c r="O770">
        <v>1699</v>
      </c>
      <c r="P770">
        <v>609</v>
      </c>
      <c r="Q770">
        <v>44.75994309</v>
      </c>
      <c r="R770">
        <v>-96.669436450000006</v>
      </c>
      <c r="S770">
        <v>201</v>
      </c>
      <c r="T770">
        <v>1</v>
      </c>
      <c r="U770" s="7">
        <f t="shared" si="33"/>
        <v>2.3353573096683791E-4</v>
      </c>
      <c r="V770">
        <v>4282</v>
      </c>
      <c r="W770">
        <v>2246</v>
      </c>
      <c r="X770">
        <v>2036</v>
      </c>
      <c r="Y770">
        <f t="shared" si="34"/>
        <v>0.52452125175151798</v>
      </c>
      <c r="Z770">
        <f t="shared" si="35"/>
        <v>0.47547874824848202</v>
      </c>
      <c r="AA770">
        <v>2.8</v>
      </c>
      <c r="AB770">
        <v>96.8</v>
      </c>
      <c r="AC770">
        <v>0</v>
      </c>
      <c r="AD770">
        <v>0.1</v>
      </c>
      <c r="AE770">
        <v>0</v>
      </c>
      <c r="AF770">
        <v>0</v>
      </c>
      <c r="AG770">
        <v>3252</v>
      </c>
      <c r="AH770">
        <v>57969</v>
      </c>
      <c r="AI770">
        <v>4442</v>
      </c>
      <c r="AJ770">
        <v>29204</v>
      </c>
      <c r="AK770">
        <v>2158</v>
      </c>
      <c r="AL770">
        <v>10</v>
      </c>
      <c r="AM770">
        <v>13</v>
      </c>
      <c r="AN770">
        <v>36.799999999999997</v>
      </c>
      <c r="AO770">
        <v>11.4</v>
      </c>
      <c r="AP770">
        <v>17.3</v>
      </c>
      <c r="AQ770">
        <v>18</v>
      </c>
      <c r="AR770">
        <v>16.399999999999999</v>
      </c>
      <c r="AS770">
        <v>75.3</v>
      </c>
      <c r="AT770">
        <v>12.7</v>
      </c>
      <c r="AU770">
        <v>0</v>
      </c>
      <c r="AV770">
        <v>1.7</v>
      </c>
      <c r="AW770">
        <v>0.5</v>
      </c>
      <c r="AX770">
        <v>9.8000000000000007</v>
      </c>
      <c r="AY770">
        <v>19.5</v>
      </c>
      <c r="AZ770">
        <v>2307</v>
      </c>
      <c r="BA770">
        <v>75</v>
      </c>
      <c r="BB770">
        <v>9.9</v>
      </c>
      <c r="BC770">
        <v>15</v>
      </c>
      <c r="BD770">
        <v>0</v>
      </c>
      <c r="BE770">
        <v>1.8</v>
      </c>
    </row>
    <row r="771" spans="1:57" x14ac:dyDescent="0.3">
      <c r="A771">
        <v>769</v>
      </c>
      <c r="B771" t="s">
        <v>571</v>
      </c>
      <c r="C771" t="s">
        <v>65</v>
      </c>
      <c r="D771">
        <v>0.874</v>
      </c>
      <c r="E771">
        <v>9.9000000000000005E-2</v>
      </c>
      <c r="F771">
        <v>2246</v>
      </c>
      <c r="G771">
        <v>1964</v>
      </c>
      <c r="H771">
        <v>222</v>
      </c>
      <c r="I771" t="s">
        <v>3055</v>
      </c>
      <c r="J771">
        <v>1</v>
      </c>
      <c r="K771">
        <v>0</v>
      </c>
      <c r="L771">
        <v>0.9</v>
      </c>
      <c r="M771">
        <v>9.0999999999999998E-2</v>
      </c>
      <c r="N771">
        <v>2359</v>
      </c>
      <c r="O771">
        <v>2124</v>
      </c>
      <c r="P771">
        <v>214</v>
      </c>
      <c r="Q771">
        <v>35.987729219999999</v>
      </c>
      <c r="R771">
        <v>-99.007307139999995</v>
      </c>
      <c r="S771">
        <v>94</v>
      </c>
      <c r="T771">
        <v>1</v>
      </c>
      <c r="U771" s="7">
        <f t="shared" ref="U771:U834" si="36">T771/V771</f>
        <v>2.0391517128874389E-4</v>
      </c>
      <c r="V771">
        <v>4904</v>
      </c>
      <c r="W771">
        <v>2464</v>
      </c>
      <c r="X771">
        <v>2440</v>
      </c>
      <c r="Y771">
        <f t="shared" ref="Y771:Y834" si="37">IFERROR(W771/V771,0)</f>
        <v>0.5024469820554649</v>
      </c>
      <c r="Z771">
        <f t="shared" ref="Z771:Z834" si="38">IFERROR(X771/V771,0)</f>
        <v>0.49755301794453505</v>
      </c>
      <c r="AA771">
        <v>6.6</v>
      </c>
      <c r="AB771">
        <v>83.3</v>
      </c>
      <c r="AC771">
        <v>0.2</v>
      </c>
      <c r="AD771">
        <v>0.8</v>
      </c>
      <c r="AE771">
        <v>0.5</v>
      </c>
      <c r="AF771">
        <v>0</v>
      </c>
      <c r="AG771">
        <v>3496</v>
      </c>
      <c r="AH771">
        <v>52930</v>
      </c>
      <c r="AI771">
        <v>3469</v>
      </c>
      <c r="AJ771">
        <v>25821</v>
      </c>
      <c r="AK771">
        <v>2008</v>
      </c>
      <c r="AL771">
        <v>18.600000000000001</v>
      </c>
      <c r="AM771">
        <v>30</v>
      </c>
      <c r="AN771">
        <v>30.4</v>
      </c>
      <c r="AO771">
        <v>16.600000000000001</v>
      </c>
      <c r="AP771">
        <v>18.399999999999999</v>
      </c>
      <c r="AQ771">
        <v>20.7</v>
      </c>
      <c r="AR771">
        <v>13.9</v>
      </c>
      <c r="AS771">
        <v>80.7</v>
      </c>
      <c r="AT771">
        <v>6.6</v>
      </c>
      <c r="AU771">
        <v>0.1</v>
      </c>
      <c r="AV771">
        <v>2.8</v>
      </c>
      <c r="AW771">
        <v>0.6</v>
      </c>
      <c r="AX771">
        <v>9.1999999999999993</v>
      </c>
      <c r="AY771">
        <v>21.7</v>
      </c>
      <c r="AZ771">
        <v>2086</v>
      </c>
      <c r="BA771">
        <v>68.099999999999994</v>
      </c>
      <c r="BB771">
        <v>17.5</v>
      </c>
      <c r="BC771">
        <v>12.8</v>
      </c>
      <c r="BD771">
        <v>1.5</v>
      </c>
      <c r="BE771">
        <v>2.2999999999999998</v>
      </c>
    </row>
    <row r="772" spans="1:57" x14ac:dyDescent="0.3">
      <c r="A772">
        <v>770</v>
      </c>
      <c r="B772" t="s">
        <v>571</v>
      </c>
      <c r="C772" t="s">
        <v>165</v>
      </c>
      <c r="D772">
        <v>0.42399999999999999</v>
      </c>
      <c r="E772">
        <v>0.52</v>
      </c>
      <c r="F772">
        <v>1707</v>
      </c>
      <c r="G772">
        <v>723</v>
      </c>
      <c r="H772">
        <v>887</v>
      </c>
      <c r="I772" t="s">
        <v>3056</v>
      </c>
      <c r="J772">
        <v>0</v>
      </c>
      <c r="K772">
        <v>1</v>
      </c>
      <c r="L772">
        <v>0.40200000000000002</v>
      </c>
      <c r="M772">
        <v>0.57499999999999996</v>
      </c>
      <c r="N772">
        <v>1966</v>
      </c>
      <c r="O772">
        <v>790</v>
      </c>
      <c r="P772">
        <v>1131</v>
      </c>
      <c r="Q772">
        <v>45.156396469999997</v>
      </c>
      <c r="R772">
        <v>-100.87091390000001</v>
      </c>
      <c r="S772">
        <v>404</v>
      </c>
      <c r="T772">
        <v>0</v>
      </c>
      <c r="U772" s="7">
        <f t="shared" si="36"/>
        <v>0</v>
      </c>
      <c r="V772">
        <v>5709</v>
      </c>
      <c r="W772">
        <v>2823</v>
      </c>
      <c r="X772">
        <v>2886</v>
      </c>
      <c r="Y772">
        <f t="shared" si="37"/>
        <v>0.49448239621650025</v>
      </c>
      <c r="Z772">
        <f t="shared" si="38"/>
        <v>0.50551760378349975</v>
      </c>
      <c r="AA772">
        <v>1.3</v>
      </c>
      <c r="AB772">
        <v>20.399999999999999</v>
      </c>
      <c r="AC772">
        <v>0.1</v>
      </c>
      <c r="AD772">
        <v>77.099999999999994</v>
      </c>
      <c r="AE772">
        <v>0.1</v>
      </c>
      <c r="AF772">
        <v>0</v>
      </c>
      <c r="AG772">
        <v>3669</v>
      </c>
      <c r="AH772">
        <v>41190</v>
      </c>
      <c r="AI772">
        <v>3055</v>
      </c>
      <c r="AJ772">
        <v>17267</v>
      </c>
      <c r="AK772">
        <v>1199</v>
      </c>
      <c r="AL772">
        <v>31.4</v>
      </c>
      <c r="AM772">
        <v>36.4</v>
      </c>
      <c r="AN772">
        <v>43.2</v>
      </c>
      <c r="AO772">
        <v>17</v>
      </c>
      <c r="AP772">
        <v>20.100000000000001</v>
      </c>
      <c r="AQ772">
        <v>14.3</v>
      </c>
      <c r="AR772">
        <v>5.5</v>
      </c>
      <c r="AS772">
        <v>77.3</v>
      </c>
      <c r="AT772">
        <v>3.2</v>
      </c>
      <c r="AU772">
        <v>0.3</v>
      </c>
      <c r="AV772">
        <v>2.9</v>
      </c>
      <c r="AW772">
        <v>0.8</v>
      </c>
      <c r="AX772">
        <v>15.6</v>
      </c>
      <c r="AY772">
        <v>17.3</v>
      </c>
      <c r="AZ772">
        <v>1950</v>
      </c>
      <c r="BA772">
        <v>33.700000000000003</v>
      </c>
      <c r="BB772">
        <v>50.2</v>
      </c>
      <c r="BC772">
        <v>14.8</v>
      </c>
      <c r="BD772">
        <v>1.4</v>
      </c>
      <c r="BE772">
        <v>25.9</v>
      </c>
    </row>
    <row r="773" spans="1:57" x14ac:dyDescent="0.3">
      <c r="A773">
        <v>771</v>
      </c>
      <c r="B773" t="s">
        <v>572</v>
      </c>
      <c r="C773" t="s">
        <v>117</v>
      </c>
      <c r="D773">
        <v>0.83099999999999996</v>
      </c>
      <c r="E773">
        <v>0.14099999999999999</v>
      </c>
      <c r="F773">
        <v>909</v>
      </c>
      <c r="G773">
        <v>755</v>
      </c>
      <c r="H773">
        <v>128</v>
      </c>
      <c r="I773" t="s">
        <v>3055</v>
      </c>
      <c r="J773">
        <v>1</v>
      </c>
      <c r="K773">
        <v>0</v>
      </c>
      <c r="L773">
        <v>0.86299999999999999</v>
      </c>
      <c r="M773">
        <v>0.13200000000000001</v>
      </c>
      <c r="N773">
        <v>985</v>
      </c>
      <c r="O773">
        <v>850</v>
      </c>
      <c r="P773">
        <v>130</v>
      </c>
      <c r="Q773">
        <v>33.616168219999999</v>
      </c>
      <c r="R773">
        <v>-100.7788855</v>
      </c>
      <c r="S773">
        <v>55</v>
      </c>
      <c r="T773">
        <v>2</v>
      </c>
      <c r="U773" s="7">
        <f t="shared" si="36"/>
        <v>8.9928057553956839E-4</v>
      </c>
      <c r="V773">
        <v>2224</v>
      </c>
      <c r="W773">
        <v>1186</v>
      </c>
      <c r="X773">
        <v>1038</v>
      </c>
      <c r="Y773">
        <f t="shared" si="37"/>
        <v>0.53327338129496404</v>
      </c>
      <c r="Z773">
        <f t="shared" si="38"/>
        <v>0.46672661870503596</v>
      </c>
      <c r="AA773">
        <v>27.6</v>
      </c>
      <c r="AB773">
        <v>68.7</v>
      </c>
      <c r="AC773">
        <v>3.1</v>
      </c>
      <c r="AD773">
        <v>0.3</v>
      </c>
      <c r="AE773">
        <v>0.1</v>
      </c>
      <c r="AF773">
        <v>0</v>
      </c>
      <c r="AG773">
        <v>1664</v>
      </c>
      <c r="AH773">
        <v>43088</v>
      </c>
      <c r="AI773">
        <v>3488</v>
      </c>
      <c r="AJ773">
        <v>24171</v>
      </c>
      <c r="AK773">
        <v>3281</v>
      </c>
      <c r="AL773">
        <v>16.600000000000001</v>
      </c>
      <c r="AM773">
        <v>19.3</v>
      </c>
      <c r="AN773">
        <v>37.1</v>
      </c>
      <c r="AO773">
        <v>20.7</v>
      </c>
      <c r="AP773">
        <v>17.399999999999999</v>
      </c>
      <c r="AQ773">
        <v>17</v>
      </c>
      <c r="AR773">
        <v>7.8</v>
      </c>
      <c r="AS773">
        <v>66.5</v>
      </c>
      <c r="AT773">
        <v>14.8</v>
      </c>
      <c r="AU773">
        <v>0.3</v>
      </c>
      <c r="AV773">
        <v>7.1</v>
      </c>
      <c r="AW773">
        <v>6.4</v>
      </c>
      <c r="AX773">
        <v>5</v>
      </c>
      <c r="AY773">
        <v>19.100000000000001</v>
      </c>
      <c r="AZ773">
        <v>747</v>
      </c>
      <c r="BA773">
        <v>65.900000000000006</v>
      </c>
      <c r="BB773">
        <v>22</v>
      </c>
      <c r="BC773">
        <v>12</v>
      </c>
      <c r="BD773">
        <v>0.1</v>
      </c>
      <c r="BE773">
        <v>15</v>
      </c>
    </row>
    <row r="774" spans="1:57" x14ac:dyDescent="0.3">
      <c r="A774">
        <v>772</v>
      </c>
      <c r="B774" t="s">
        <v>573</v>
      </c>
      <c r="C774" t="s">
        <v>58</v>
      </c>
      <c r="D774">
        <v>0.77</v>
      </c>
      <c r="E774">
        <v>0.20799999999999999</v>
      </c>
      <c r="F774">
        <v>6405</v>
      </c>
      <c r="G774">
        <v>4932</v>
      </c>
      <c r="H774">
        <v>1335</v>
      </c>
      <c r="I774" t="s">
        <v>3055</v>
      </c>
      <c r="J774">
        <v>1</v>
      </c>
      <c r="K774">
        <v>0</v>
      </c>
      <c r="L774">
        <v>0.78700000000000003</v>
      </c>
      <c r="M774">
        <v>0.20599999999999999</v>
      </c>
      <c r="N774">
        <v>7303</v>
      </c>
      <c r="O774">
        <v>5748</v>
      </c>
      <c r="P774">
        <v>1503</v>
      </c>
      <c r="Q774">
        <v>37.125609769999997</v>
      </c>
      <c r="R774">
        <v>-82.351241709999996</v>
      </c>
      <c r="S774">
        <v>155</v>
      </c>
      <c r="T774">
        <v>1</v>
      </c>
      <c r="U774" s="7">
        <f t="shared" si="36"/>
        <v>6.5871813451024306E-5</v>
      </c>
      <c r="V774">
        <v>15181</v>
      </c>
      <c r="W774">
        <v>7720</v>
      </c>
      <c r="X774">
        <v>7461</v>
      </c>
      <c r="Y774">
        <f t="shared" si="37"/>
        <v>0.50853039984190762</v>
      </c>
      <c r="Z774">
        <f t="shared" si="38"/>
        <v>0.49146960015809238</v>
      </c>
      <c r="AA774">
        <v>0.8</v>
      </c>
      <c r="AB774">
        <v>97.8</v>
      </c>
      <c r="AC774">
        <v>0.8</v>
      </c>
      <c r="AD774">
        <v>0</v>
      </c>
      <c r="AE774">
        <v>0</v>
      </c>
      <c r="AF774">
        <v>0</v>
      </c>
      <c r="AG774">
        <v>12060</v>
      </c>
      <c r="AH774">
        <v>29916</v>
      </c>
      <c r="AI774">
        <v>3029</v>
      </c>
      <c r="AJ774">
        <v>21082</v>
      </c>
      <c r="AK774">
        <v>4069</v>
      </c>
      <c r="AL774">
        <v>23</v>
      </c>
      <c r="AM774">
        <v>33.1</v>
      </c>
      <c r="AN774">
        <v>26.5</v>
      </c>
      <c r="AO774">
        <v>25.3</v>
      </c>
      <c r="AP774">
        <v>20.7</v>
      </c>
      <c r="AQ774">
        <v>14.7</v>
      </c>
      <c r="AR774">
        <v>12.9</v>
      </c>
      <c r="AS774">
        <v>87.5</v>
      </c>
      <c r="AT774">
        <v>8.1999999999999993</v>
      </c>
      <c r="AU774">
        <v>0.2</v>
      </c>
      <c r="AV774">
        <v>1.8</v>
      </c>
      <c r="AW774">
        <v>0.8</v>
      </c>
      <c r="AX774">
        <v>1.6</v>
      </c>
      <c r="AY774">
        <v>29.6</v>
      </c>
      <c r="AZ774">
        <v>4577</v>
      </c>
      <c r="BA774">
        <v>66.7</v>
      </c>
      <c r="BB774">
        <v>27.8</v>
      </c>
      <c r="BC774">
        <v>5.5</v>
      </c>
      <c r="BD774">
        <v>0</v>
      </c>
      <c r="BE774">
        <v>5.6</v>
      </c>
    </row>
    <row r="775" spans="1:57" x14ac:dyDescent="0.3">
      <c r="A775">
        <v>773</v>
      </c>
      <c r="B775" t="s">
        <v>574</v>
      </c>
      <c r="C775" t="s">
        <v>71</v>
      </c>
      <c r="D775">
        <v>0.69799999999999995</v>
      </c>
      <c r="E775">
        <v>0.23200000000000001</v>
      </c>
      <c r="F775">
        <v>2372</v>
      </c>
      <c r="G775">
        <v>1656</v>
      </c>
      <c r="H775">
        <v>551</v>
      </c>
      <c r="I775" t="s">
        <v>3055</v>
      </c>
      <c r="J775">
        <v>1</v>
      </c>
      <c r="K775">
        <v>0</v>
      </c>
      <c r="L775">
        <v>0.71899999999999997</v>
      </c>
      <c r="M775">
        <v>0.251</v>
      </c>
      <c r="N775">
        <v>2424</v>
      </c>
      <c r="O775">
        <v>1742</v>
      </c>
      <c r="P775">
        <v>608</v>
      </c>
      <c r="Q775">
        <v>46.110177120000003</v>
      </c>
      <c r="R775">
        <v>-98.504900799999987</v>
      </c>
      <c r="S775">
        <v>333</v>
      </c>
      <c r="T775">
        <v>6</v>
      </c>
      <c r="U775" s="7">
        <f t="shared" si="36"/>
        <v>1.1902400317397343E-3</v>
      </c>
      <c r="V775">
        <v>5041</v>
      </c>
      <c r="W775">
        <v>2513</v>
      </c>
      <c r="X775">
        <v>2528</v>
      </c>
      <c r="Y775">
        <f t="shared" si="37"/>
        <v>0.49851219996032531</v>
      </c>
      <c r="Z775">
        <f t="shared" si="38"/>
        <v>0.50148780003967464</v>
      </c>
      <c r="AA775">
        <v>3.4</v>
      </c>
      <c r="AB775">
        <v>93.6</v>
      </c>
      <c r="AC775">
        <v>1.4</v>
      </c>
      <c r="AD775">
        <v>1.1000000000000001</v>
      </c>
      <c r="AE775">
        <v>0.4</v>
      </c>
      <c r="AF775">
        <v>0</v>
      </c>
      <c r="AG775">
        <v>3857</v>
      </c>
      <c r="AH775">
        <v>58357</v>
      </c>
      <c r="AI775">
        <v>4651</v>
      </c>
      <c r="AJ775">
        <v>30510</v>
      </c>
      <c r="AK775">
        <v>2043</v>
      </c>
      <c r="AL775">
        <v>6.3</v>
      </c>
      <c r="AM775">
        <v>1.9</v>
      </c>
      <c r="AN775">
        <v>32.799999999999997</v>
      </c>
      <c r="AO775">
        <v>17.2</v>
      </c>
      <c r="AP775">
        <v>22.8</v>
      </c>
      <c r="AQ775">
        <v>14.4</v>
      </c>
      <c r="AR775">
        <v>12.7</v>
      </c>
      <c r="AS775">
        <v>73.2</v>
      </c>
      <c r="AT775">
        <v>11</v>
      </c>
      <c r="AU775">
        <v>0.2</v>
      </c>
      <c r="AV775">
        <v>8.8000000000000007</v>
      </c>
      <c r="AW775">
        <v>0.6</v>
      </c>
      <c r="AX775">
        <v>6.2</v>
      </c>
      <c r="AY775">
        <v>13.4</v>
      </c>
      <c r="AZ775">
        <v>2658</v>
      </c>
      <c r="BA775">
        <v>74.2</v>
      </c>
      <c r="BB775">
        <v>11</v>
      </c>
      <c r="BC775">
        <v>12.9</v>
      </c>
      <c r="BD775">
        <v>1.8</v>
      </c>
      <c r="BE775">
        <v>2.6</v>
      </c>
    </row>
    <row r="776" spans="1:57" x14ac:dyDescent="0.3">
      <c r="A776">
        <v>774</v>
      </c>
      <c r="B776" t="s">
        <v>575</v>
      </c>
      <c r="C776" t="s">
        <v>62</v>
      </c>
      <c r="D776">
        <v>0.65800000000000003</v>
      </c>
      <c r="E776">
        <v>0.29799999999999999</v>
      </c>
      <c r="F776">
        <v>10247</v>
      </c>
      <c r="G776">
        <v>6743</v>
      </c>
      <c r="H776">
        <v>3051</v>
      </c>
      <c r="I776" t="s">
        <v>3055</v>
      </c>
      <c r="J776">
        <v>1</v>
      </c>
      <c r="K776">
        <v>0</v>
      </c>
      <c r="L776">
        <v>0.66200000000000003</v>
      </c>
      <c r="M776">
        <v>0.32600000000000001</v>
      </c>
      <c r="N776">
        <v>11230</v>
      </c>
      <c r="O776">
        <v>7438</v>
      </c>
      <c r="P776">
        <v>3661</v>
      </c>
      <c r="Q776">
        <v>43.377877249999997</v>
      </c>
      <c r="R776">
        <v>-95.151020599999995</v>
      </c>
      <c r="S776">
        <v>846</v>
      </c>
      <c r="T776">
        <v>9</v>
      </c>
      <c r="U776" s="7">
        <f t="shared" si="36"/>
        <v>5.2941176470588231E-4</v>
      </c>
      <c r="V776">
        <v>17000</v>
      </c>
      <c r="W776">
        <v>8547</v>
      </c>
      <c r="X776">
        <v>8453</v>
      </c>
      <c r="Y776">
        <f t="shared" si="37"/>
        <v>0.50276470588235289</v>
      </c>
      <c r="Z776">
        <f t="shared" si="38"/>
        <v>0.49723529411764705</v>
      </c>
      <c r="AA776">
        <v>1.9</v>
      </c>
      <c r="AB776">
        <v>96.1</v>
      </c>
      <c r="AC776">
        <v>0.5</v>
      </c>
      <c r="AD776">
        <v>0.3</v>
      </c>
      <c r="AE776">
        <v>0.4</v>
      </c>
      <c r="AF776">
        <v>0</v>
      </c>
      <c r="AG776">
        <v>13650</v>
      </c>
      <c r="AH776">
        <v>59889</v>
      </c>
      <c r="AI776">
        <v>2921</v>
      </c>
      <c r="AJ776">
        <v>36588</v>
      </c>
      <c r="AK776">
        <v>1998</v>
      </c>
      <c r="AL776">
        <v>8.1</v>
      </c>
      <c r="AM776">
        <v>9.1999999999999993</v>
      </c>
      <c r="AN776">
        <v>36.1</v>
      </c>
      <c r="AO776">
        <v>14.6</v>
      </c>
      <c r="AP776">
        <v>21.2</v>
      </c>
      <c r="AQ776">
        <v>11.5</v>
      </c>
      <c r="AR776">
        <v>16.7</v>
      </c>
      <c r="AS776">
        <v>81.2</v>
      </c>
      <c r="AT776">
        <v>8.3000000000000007</v>
      </c>
      <c r="AU776">
        <v>0.5</v>
      </c>
      <c r="AV776">
        <v>2.4</v>
      </c>
      <c r="AW776">
        <v>2.2999999999999998</v>
      </c>
      <c r="AX776">
        <v>5.3</v>
      </c>
      <c r="AY776">
        <v>15.7</v>
      </c>
      <c r="AZ776">
        <v>9177</v>
      </c>
      <c r="BA776">
        <v>80.2</v>
      </c>
      <c r="BB776">
        <v>10.5</v>
      </c>
      <c r="BC776">
        <v>9.1</v>
      </c>
      <c r="BD776">
        <v>0.2</v>
      </c>
      <c r="BE776">
        <v>3</v>
      </c>
    </row>
    <row r="777" spans="1:57" x14ac:dyDescent="0.3">
      <c r="A777">
        <v>775</v>
      </c>
      <c r="B777" t="s">
        <v>575</v>
      </c>
      <c r="C777" t="s">
        <v>107</v>
      </c>
      <c r="D777">
        <v>0.73699999999999999</v>
      </c>
      <c r="E777">
        <v>0.19800000000000001</v>
      </c>
      <c r="F777">
        <v>8008</v>
      </c>
      <c r="G777">
        <v>5905</v>
      </c>
      <c r="H777">
        <v>1582</v>
      </c>
      <c r="I777" t="s">
        <v>3055</v>
      </c>
      <c r="J777">
        <v>1</v>
      </c>
      <c r="K777">
        <v>0</v>
      </c>
      <c r="L777">
        <v>0.76200000000000001</v>
      </c>
      <c r="M777">
        <v>0.221</v>
      </c>
      <c r="N777">
        <v>9246</v>
      </c>
      <c r="O777">
        <v>7045</v>
      </c>
      <c r="P777">
        <v>2040</v>
      </c>
      <c r="Q777">
        <v>38.86600962</v>
      </c>
      <c r="R777">
        <v>-97.15532383</v>
      </c>
      <c r="S777">
        <v>349</v>
      </c>
      <c r="T777">
        <v>4</v>
      </c>
      <c r="U777" s="7">
        <f t="shared" si="36"/>
        <v>2.0874647740319382E-4</v>
      </c>
      <c r="V777">
        <v>19162</v>
      </c>
      <c r="W777">
        <v>9572</v>
      </c>
      <c r="X777">
        <v>9590</v>
      </c>
      <c r="Y777">
        <f t="shared" si="37"/>
        <v>0.49953032042584283</v>
      </c>
      <c r="Z777">
        <f t="shared" si="38"/>
        <v>0.50046967957415722</v>
      </c>
      <c r="AA777">
        <v>4.5</v>
      </c>
      <c r="AB777">
        <v>91.1</v>
      </c>
      <c r="AC777">
        <v>0.9</v>
      </c>
      <c r="AD777">
        <v>0.8</v>
      </c>
      <c r="AE777">
        <v>0.4</v>
      </c>
      <c r="AF777">
        <v>0</v>
      </c>
      <c r="AG777">
        <v>14338</v>
      </c>
      <c r="AH777">
        <v>49663</v>
      </c>
      <c r="AI777">
        <v>3025</v>
      </c>
      <c r="AJ777">
        <v>24434</v>
      </c>
      <c r="AK777">
        <v>1084</v>
      </c>
      <c r="AL777">
        <v>11.6</v>
      </c>
      <c r="AM777">
        <v>13</v>
      </c>
      <c r="AN777">
        <v>29.2</v>
      </c>
      <c r="AO777">
        <v>17.2</v>
      </c>
      <c r="AP777">
        <v>23.1</v>
      </c>
      <c r="AQ777">
        <v>12.9</v>
      </c>
      <c r="AR777">
        <v>17.600000000000001</v>
      </c>
      <c r="AS777">
        <v>81.2</v>
      </c>
      <c r="AT777">
        <v>8.6999999999999993</v>
      </c>
      <c r="AU777">
        <v>0.2</v>
      </c>
      <c r="AV777">
        <v>2.8</v>
      </c>
      <c r="AW777">
        <v>2.2000000000000002</v>
      </c>
      <c r="AX777">
        <v>4.8</v>
      </c>
      <c r="AY777">
        <v>21.1</v>
      </c>
      <c r="AZ777">
        <v>8736</v>
      </c>
      <c r="BA777">
        <v>74.7</v>
      </c>
      <c r="BB777">
        <v>16.8</v>
      </c>
      <c r="BC777">
        <v>8.1</v>
      </c>
      <c r="BD777">
        <v>0.5</v>
      </c>
      <c r="BE777">
        <v>5.4</v>
      </c>
    </row>
    <row r="778" spans="1:57" x14ac:dyDescent="0.3">
      <c r="A778">
        <v>776</v>
      </c>
      <c r="B778" t="s">
        <v>575</v>
      </c>
      <c r="C778" t="s">
        <v>94</v>
      </c>
      <c r="D778">
        <v>0.65300000000000002</v>
      </c>
      <c r="E778">
        <v>0.29899999999999999</v>
      </c>
      <c r="F778">
        <v>13140</v>
      </c>
      <c r="G778">
        <v>8580</v>
      </c>
      <c r="H778">
        <v>3923</v>
      </c>
      <c r="I778" t="s">
        <v>3055</v>
      </c>
      <c r="J778">
        <v>1</v>
      </c>
      <c r="K778">
        <v>0</v>
      </c>
      <c r="L778">
        <v>0.63800000000000001</v>
      </c>
      <c r="M778">
        <v>0.34399999999999997</v>
      </c>
      <c r="N778">
        <v>13268</v>
      </c>
      <c r="O778">
        <v>8469</v>
      </c>
      <c r="P778">
        <v>4569</v>
      </c>
      <c r="Q778">
        <v>46.009996719999997</v>
      </c>
      <c r="R778">
        <v>-87.869616339999993</v>
      </c>
      <c r="S778">
        <v>760</v>
      </c>
      <c r="T778">
        <v>21</v>
      </c>
      <c r="U778" s="7">
        <f t="shared" si="36"/>
        <v>8.1731143457616567E-4</v>
      </c>
      <c r="V778">
        <v>25694</v>
      </c>
      <c r="W778">
        <v>12819</v>
      </c>
      <c r="X778">
        <v>12875</v>
      </c>
      <c r="Y778">
        <f t="shared" si="37"/>
        <v>0.49891025142056511</v>
      </c>
      <c r="Z778">
        <f t="shared" si="38"/>
        <v>0.50108974857943489</v>
      </c>
      <c r="AA778">
        <v>1.4</v>
      </c>
      <c r="AB778">
        <v>95.6</v>
      </c>
      <c r="AC778">
        <v>0.6</v>
      </c>
      <c r="AD778">
        <v>0.8</v>
      </c>
      <c r="AE778">
        <v>0.6</v>
      </c>
      <c r="AF778">
        <v>0</v>
      </c>
      <c r="AG778">
        <v>20460</v>
      </c>
      <c r="AH778">
        <v>45681</v>
      </c>
      <c r="AI778">
        <v>2503</v>
      </c>
      <c r="AJ778">
        <v>25998</v>
      </c>
      <c r="AK778">
        <v>1316</v>
      </c>
      <c r="AL778">
        <v>15.2</v>
      </c>
      <c r="AM778">
        <v>15.4</v>
      </c>
      <c r="AN778">
        <v>35.4</v>
      </c>
      <c r="AO778">
        <v>17.100000000000001</v>
      </c>
      <c r="AP778">
        <v>20.9</v>
      </c>
      <c r="AQ778">
        <v>11.6</v>
      </c>
      <c r="AR778">
        <v>15.1</v>
      </c>
      <c r="AS778">
        <v>84.3</v>
      </c>
      <c r="AT778">
        <v>8.8000000000000007</v>
      </c>
      <c r="AU778">
        <v>0.3</v>
      </c>
      <c r="AV778">
        <v>2.5</v>
      </c>
      <c r="AW778">
        <v>1.7</v>
      </c>
      <c r="AX778">
        <v>2.2999999999999998</v>
      </c>
      <c r="AY778">
        <v>17</v>
      </c>
      <c r="AZ778">
        <v>11154</v>
      </c>
      <c r="BA778">
        <v>81.7</v>
      </c>
      <c r="BB778">
        <v>13.2</v>
      </c>
      <c r="BC778">
        <v>4.9000000000000004</v>
      </c>
      <c r="BD778">
        <v>0.3</v>
      </c>
      <c r="BE778">
        <v>6</v>
      </c>
    </row>
    <row r="779" spans="1:57" x14ac:dyDescent="0.3">
      <c r="A779">
        <v>777</v>
      </c>
      <c r="B779" t="s">
        <v>576</v>
      </c>
      <c r="C779" t="s">
        <v>116</v>
      </c>
      <c r="D779">
        <v>0.71</v>
      </c>
      <c r="E779">
        <v>0.253</v>
      </c>
      <c r="F779">
        <v>18619</v>
      </c>
      <c r="G779">
        <v>13213</v>
      </c>
      <c r="H779">
        <v>4718</v>
      </c>
      <c r="I779" t="s">
        <v>3055</v>
      </c>
      <c r="J779">
        <v>1</v>
      </c>
      <c r="K779">
        <v>0</v>
      </c>
      <c r="L779">
        <v>0.72399999999999998</v>
      </c>
      <c r="M779">
        <v>0.251</v>
      </c>
      <c r="N779">
        <v>24342</v>
      </c>
      <c r="O779">
        <v>17619</v>
      </c>
      <c r="P779">
        <v>6098</v>
      </c>
      <c r="Q779">
        <v>36.146698370000003</v>
      </c>
      <c r="R779">
        <v>-87.358917090000006</v>
      </c>
      <c r="S779">
        <v>1797</v>
      </c>
      <c r="T779">
        <v>20</v>
      </c>
      <c r="U779" s="7">
        <f t="shared" si="36"/>
        <v>3.8955220973490971E-4</v>
      </c>
      <c r="V779">
        <v>51341</v>
      </c>
      <c r="W779">
        <v>25100</v>
      </c>
      <c r="X779">
        <v>26241</v>
      </c>
      <c r="Y779">
        <f t="shared" si="37"/>
        <v>0.48888802321731167</v>
      </c>
      <c r="Z779">
        <f t="shared" si="38"/>
        <v>0.51111197678268827</v>
      </c>
      <c r="AA779">
        <v>3.3</v>
      </c>
      <c r="AB779">
        <v>89.9</v>
      </c>
      <c r="AC779">
        <v>3.9</v>
      </c>
      <c r="AD779">
        <v>0.3</v>
      </c>
      <c r="AE779">
        <v>0.4</v>
      </c>
      <c r="AF779">
        <v>0</v>
      </c>
      <c r="AG779">
        <v>38651</v>
      </c>
      <c r="AH779">
        <v>47398</v>
      </c>
      <c r="AI779">
        <v>1843</v>
      </c>
      <c r="AJ779">
        <v>25211</v>
      </c>
      <c r="AK779">
        <v>1889</v>
      </c>
      <c r="AL779">
        <v>14.5</v>
      </c>
      <c r="AM779">
        <v>19.100000000000001</v>
      </c>
      <c r="AN779">
        <v>28.9</v>
      </c>
      <c r="AO779">
        <v>16.100000000000001</v>
      </c>
      <c r="AP779">
        <v>24.6</v>
      </c>
      <c r="AQ779">
        <v>13.1</v>
      </c>
      <c r="AR779">
        <v>17.399999999999999</v>
      </c>
      <c r="AS779">
        <v>81.8</v>
      </c>
      <c r="AT779">
        <v>11.3</v>
      </c>
      <c r="AU779">
        <v>0.6</v>
      </c>
      <c r="AV779">
        <v>2.1</v>
      </c>
      <c r="AW779">
        <v>0.8</v>
      </c>
      <c r="AX779">
        <v>3.3</v>
      </c>
      <c r="AY779">
        <v>31.7</v>
      </c>
      <c r="AZ779">
        <v>22454</v>
      </c>
      <c r="BA779">
        <v>80.099999999999994</v>
      </c>
      <c r="BB779">
        <v>13.3</v>
      </c>
      <c r="BC779">
        <v>6.6</v>
      </c>
      <c r="BD779">
        <v>0</v>
      </c>
      <c r="BE779">
        <v>4.7</v>
      </c>
    </row>
    <row r="780" spans="1:57" x14ac:dyDescent="0.3">
      <c r="A780">
        <v>778</v>
      </c>
      <c r="B780" t="s">
        <v>577</v>
      </c>
      <c r="C780" t="s">
        <v>54</v>
      </c>
      <c r="D780">
        <v>0.48199999999999998</v>
      </c>
      <c r="E780">
        <v>0.499</v>
      </c>
      <c r="F780">
        <v>11696</v>
      </c>
      <c r="G780">
        <v>5637</v>
      </c>
      <c r="H780">
        <v>5832</v>
      </c>
      <c r="I780" t="s">
        <v>3055</v>
      </c>
      <c r="J780">
        <v>1</v>
      </c>
      <c r="K780">
        <v>0</v>
      </c>
      <c r="L780">
        <v>0.502</v>
      </c>
      <c r="M780">
        <v>0.49099999999999999</v>
      </c>
      <c r="N780">
        <v>13101</v>
      </c>
      <c r="O780">
        <v>6582</v>
      </c>
      <c r="P780">
        <v>6436</v>
      </c>
      <c r="Q780">
        <v>34.390077910000002</v>
      </c>
      <c r="R780">
        <v>-79.377418719999994</v>
      </c>
      <c r="S780">
        <v>1336</v>
      </c>
      <c r="T780">
        <v>48</v>
      </c>
      <c r="U780" s="7">
        <f t="shared" si="36"/>
        <v>1.5447494609468026E-3</v>
      </c>
      <c r="V780">
        <v>31073</v>
      </c>
      <c r="W780">
        <v>14568</v>
      </c>
      <c r="X780">
        <v>16505</v>
      </c>
      <c r="Y780">
        <f t="shared" si="37"/>
        <v>0.4688314613973546</v>
      </c>
      <c r="Z780">
        <f t="shared" si="38"/>
        <v>0.53116853860264535</v>
      </c>
      <c r="AA780">
        <v>2.7</v>
      </c>
      <c r="AB780">
        <v>46.1</v>
      </c>
      <c r="AC780">
        <v>46.4</v>
      </c>
      <c r="AD780">
        <v>2</v>
      </c>
      <c r="AE780">
        <v>0.3</v>
      </c>
      <c r="AF780">
        <v>0</v>
      </c>
      <c r="AG780">
        <v>22716</v>
      </c>
      <c r="AH780">
        <v>30866</v>
      </c>
      <c r="AI780">
        <v>2021</v>
      </c>
      <c r="AJ780">
        <v>15638</v>
      </c>
      <c r="AK780">
        <v>753</v>
      </c>
      <c r="AL780">
        <v>30.6</v>
      </c>
      <c r="AM780">
        <v>45.3</v>
      </c>
      <c r="AN780">
        <v>21.8</v>
      </c>
      <c r="AO780">
        <v>18.8</v>
      </c>
      <c r="AP780">
        <v>24.9</v>
      </c>
      <c r="AQ780">
        <v>9.1999999999999993</v>
      </c>
      <c r="AR780">
        <v>25.2</v>
      </c>
      <c r="AS780">
        <v>73.3</v>
      </c>
      <c r="AT780">
        <v>20.8</v>
      </c>
      <c r="AU780">
        <v>0</v>
      </c>
      <c r="AV780">
        <v>1.4</v>
      </c>
      <c r="AW780">
        <v>0.9</v>
      </c>
      <c r="AX780">
        <v>3.7</v>
      </c>
      <c r="AY780">
        <v>23.7</v>
      </c>
      <c r="AZ780">
        <v>11332</v>
      </c>
      <c r="BA780">
        <v>80.8</v>
      </c>
      <c r="BB780">
        <v>15</v>
      </c>
      <c r="BC780">
        <v>4.0999999999999996</v>
      </c>
      <c r="BD780">
        <v>0</v>
      </c>
      <c r="BE780">
        <v>9.1</v>
      </c>
    </row>
    <row r="781" spans="1:57" x14ac:dyDescent="0.3">
      <c r="A781">
        <v>779</v>
      </c>
      <c r="B781" t="s">
        <v>578</v>
      </c>
      <c r="C781" t="s">
        <v>117</v>
      </c>
      <c r="D781">
        <v>0.30199999999999999</v>
      </c>
      <c r="E781">
        <v>0.67400000000000004</v>
      </c>
      <c r="F781">
        <v>3225</v>
      </c>
      <c r="G781">
        <v>974</v>
      </c>
      <c r="H781">
        <v>2173</v>
      </c>
      <c r="I781" t="s">
        <v>3056</v>
      </c>
      <c r="J781">
        <v>0</v>
      </c>
      <c r="K781">
        <v>1</v>
      </c>
      <c r="L781">
        <v>0.378</v>
      </c>
      <c r="M781">
        <v>0.61799999999999999</v>
      </c>
      <c r="N781">
        <v>3666</v>
      </c>
      <c r="O781">
        <v>1384</v>
      </c>
      <c r="P781">
        <v>2264</v>
      </c>
      <c r="Q781">
        <v>28.422700639999999</v>
      </c>
      <c r="R781">
        <v>-99.756450950000001</v>
      </c>
      <c r="S781">
        <v>294</v>
      </c>
      <c r="T781">
        <v>7</v>
      </c>
      <c r="U781" s="7">
        <f t="shared" si="36"/>
        <v>6.4683053040103498E-4</v>
      </c>
      <c r="V781">
        <v>10822</v>
      </c>
      <c r="W781">
        <v>5284</v>
      </c>
      <c r="X781">
        <v>5538</v>
      </c>
      <c r="Y781">
        <f t="shared" si="37"/>
        <v>0.4882646460912955</v>
      </c>
      <c r="Z781">
        <f t="shared" si="38"/>
        <v>0.5117353539087045</v>
      </c>
      <c r="AA781">
        <v>86.5</v>
      </c>
      <c r="AB781">
        <v>13.2</v>
      </c>
      <c r="AC781">
        <v>0.1</v>
      </c>
      <c r="AD781">
        <v>0</v>
      </c>
      <c r="AE781">
        <v>0.2</v>
      </c>
      <c r="AF781">
        <v>0</v>
      </c>
      <c r="AG781">
        <v>7179</v>
      </c>
      <c r="AH781">
        <v>31384</v>
      </c>
      <c r="AI781">
        <v>5343</v>
      </c>
      <c r="AJ781">
        <v>17939</v>
      </c>
      <c r="AK781">
        <v>3265</v>
      </c>
      <c r="AL781">
        <v>30.2</v>
      </c>
      <c r="AM781">
        <v>43.3</v>
      </c>
      <c r="AN781">
        <v>23.1</v>
      </c>
      <c r="AO781">
        <v>24.2</v>
      </c>
      <c r="AP781">
        <v>30.2</v>
      </c>
      <c r="AQ781">
        <v>12.8</v>
      </c>
      <c r="AR781">
        <v>9.8000000000000007</v>
      </c>
      <c r="AS781">
        <v>80.3</v>
      </c>
      <c r="AT781">
        <v>8.6</v>
      </c>
      <c r="AU781">
        <v>0.4</v>
      </c>
      <c r="AV781">
        <v>3.1</v>
      </c>
      <c r="AW781">
        <v>1</v>
      </c>
      <c r="AX781">
        <v>6.7</v>
      </c>
      <c r="AY781">
        <v>15.6</v>
      </c>
      <c r="AZ781">
        <v>3805</v>
      </c>
      <c r="BA781">
        <v>72.7</v>
      </c>
      <c r="BB781">
        <v>16.600000000000001</v>
      </c>
      <c r="BC781">
        <v>10.7</v>
      </c>
      <c r="BD781">
        <v>0</v>
      </c>
      <c r="BE781">
        <v>15</v>
      </c>
    </row>
    <row r="782" spans="1:57" x14ac:dyDescent="0.3">
      <c r="A782">
        <v>780</v>
      </c>
      <c r="B782" t="s">
        <v>579</v>
      </c>
      <c r="C782" t="s">
        <v>58</v>
      </c>
      <c r="D782">
        <v>0.55000000000000004</v>
      </c>
      <c r="E782">
        <v>0.42599999999999999</v>
      </c>
      <c r="F782">
        <v>13533</v>
      </c>
      <c r="G782">
        <v>7447</v>
      </c>
      <c r="H782">
        <v>5765</v>
      </c>
      <c r="I782" t="s">
        <v>3055</v>
      </c>
      <c r="J782">
        <v>1</v>
      </c>
      <c r="K782">
        <v>0</v>
      </c>
      <c r="L782">
        <v>0.57699999999999996</v>
      </c>
      <c r="M782">
        <v>0.41299999999999998</v>
      </c>
      <c r="N782">
        <v>15063</v>
      </c>
      <c r="O782">
        <v>8695</v>
      </c>
      <c r="P782">
        <v>6224</v>
      </c>
      <c r="Q782">
        <v>37.075445850000001</v>
      </c>
      <c r="R782">
        <v>-77.634517540000004</v>
      </c>
      <c r="S782">
        <v>540</v>
      </c>
      <c r="T782">
        <v>12</v>
      </c>
      <c r="U782" s="7">
        <f t="shared" si="36"/>
        <v>4.2806692112866976E-4</v>
      </c>
      <c r="V782">
        <v>28033</v>
      </c>
      <c r="W782">
        <v>13849</v>
      </c>
      <c r="X782">
        <v>14184</v>
      </c>
      <c r="Y782">
        <f t="shared" si="37"/>
        <v>0.49402489922591231</v>
      </c>
      <c r="Z782">
        <f t="shared" si="38"/>
        <v>0.50597510077408769</v>
      </c>
      <c r="AA782">
        <v>3.2</v>
      </c>
      <c r="AB782">
        <v>62.1</v>
      </c>
      <c r="AC782">
        <v>31.8</v>
      </c>
      <c r="AD782">
        <v>0</v>
      </c>
      <c r="AE782">
        <v>0.4</v>
      </c>
      <c r="AF782">
        <v>0</v>
      </c>
      <c r="AG782">
        <v>21702</v>
      </c>
      <c r="AH782">
        <v>54640</v>
      </c>
      <c r="AI782">
        <v>3190</v>
      </c>
      <c r="AJ782">
        <v>25981</v>
      </c>
      <c r="AK782">
        <v>1754</v>
      </c>
      <c r="AL782">
        <v>14.8</v>
      </c>
      <c r="AM782">
        <v>21.4</v>
      </c>
      <c r="AN782">
        <v>27</v>
      </c>
      <c r="AO782">
        <v>20.9</v>
      </c>
      <c r="AP782">
        <v>24</v>
      </c>
      <c r="AQ782">
        <v>11.8</v>
      </c>
      <c r="AR782">
        <v>16.399999999999999</v>
      </c>
      <c r="AS782">
        <v>86.3</v>
      </c>
      <c r="AT782">
        <v>7.4</v>
      </c>
      <c r="AU782">
        <v>0.3</v>
      </c>
      <c r="AV782">
        <v>1.8</v>
      </c>
      <c r="AW782">
        <v>1.9</v>
      </c>
      <c r="AX782">
        <v>2.2999999999999998</v>
      </c>
      <c r="AY782">
        <v>29.2</v>
      </c>
      <c r="AZ782">
        <v>13375</v>
      </c>
      <c r="BA782">
        <v>74.400000000000006</v>
      </c>
      <c r="BB782">
        <v>21.2</v>
      </c>
      <c r="BC782">
        <v>4.4000000000000004</v>
      </c>
      <c r="BD782">
        <v>0</v>
      </c>
      <c r="BE782">
        <v>8.3000000000000007</v>
      </c>
    </row>
    <row r="783" spans="1:57" x14ac:dyDescent="0.3">
      <c r="A783">
        <v>781</v>
      </c>
      <c r="B783" t="s">
        <v>580</v>
      </c>
      <c r="C783" t="s">
        <v>581</v>
      </c>
      <c r="D783">
        <v>4.1000000000000002E-2</v>
      </c>
      <c r="E783">
        <v>0.92800000000000005</v>
      </c>
      <c r="F783">
        <v>280272</v>
      </c>
      <c r="G783">
        <v>11553</v>
      </c>
      <c r="H783">
        <v>260223</v>
      </c>
      <c r="I783" t="s">
        <v>3056</v>
      </c>
      <c r="J783">
        <v>0</v>
      </c>
      <c r="K783">
        <v>1</v>
      </c>
      <c r="L783">
        <v>0.04</v>
      </c>
      <c r="M783">
        <v>0.94</v>
      </c>
      <c r="N783">
        <v>37762</v>
      </c>
      <c r="O783">
        <v>1506</v>
      </c>
      <c r="P783">
        <v>35485</v>
      </c>
      <c r="Q783">
        <v>38.904177730000001</v>
      </c>
      <c r="R783">
        <v>-77.016559920000006</v>
      </c>
      <c r="S783">
        <v>17369</v>
      </c>
      <c r="T783">
        <v>646</v>
      </c>
      <c r="U783" s="7">
        <f t="shared" si="36"/>
        <v>9.60750515696968E-4</v>
      </c>
      <c r="V783">
        <v>672391</v>
      </c>
      <c r="W783">
        <v>319046</v>
      </c>
      <c r="X783">
        <v>353345</v>
      </c>
      <c r="Y783">
        <f t="shared" si="37"/>
        <v>0.47449475082206632</v>
      </c>
      <c r="Z783">
        <f t="shared" si="38"/>
        <v>0.52550524917793362</v>
      </c>
      <c r="AA783">
        <v>10.7</v>
      </c>
      <c r="AB783">
        <v>36</v>
      </c>
      <c r="AC783">
        <v>46.9</v>
      </c>
      <c r="AD783">
        <v>0.2</v>
      </c>
      <c r="AE783">
        <v>3.7</v>
      </c>
      <c r="AF783">
        <v>0</v>
      </c>
      <c r="AG783">
        <v>503112</v>
      </c>
      <c r="AH783">
        <v>77649</v>
      </c>
      <c r="AI783">
        <v>1075</v>
      </c>
      <c r="AJ783">
        <v>50832</v>
      </c>
      <c r="AK783">
        <v>645</v>
      </c>
      <c r="AL783">
        <v>17.399999999999999</v>
      </c>
      <c r="AM783">
        <v>25.5</v>
      </c>
      <c r="AN783">
        <v>61.7</v>
      </c>
      <c r="AO783">
        <v>15.3</v>
      </c>
      <c r="AP783">
        <v>16.7</v>
      </c>
      <c r="AQ783">
        <v>2.7</v>
      </c>
      <c r="AR783">
        <v>3.6</v>
      </c>
      <c r="AS783">
        <v>34</v>
      </c>
      <c r="AT783">
        <v>5.4</v>
      </c>
      <c r="AU783">
        <v>35.4</v>
      </c>
      <c r="AV783">
        <v>13.2</v>
      </c>
      <c r="AW783">
        <v>6.2</v>
      </c>
      <c r="AX783">
        <v>5.7</v>
      </c>
      <c r="AY783">
        <v>30</v>
      </c>
      <c r="AZ783">
        <v>357701</v>
      </c>
      <c r="BA783">
        <v>71</v>
      </c>
      <c r="BB783">
        <v>24.6</v>
      </c>
      <c r="BC783">
        <v>4.3</v>
      </c>
      <c r="BD783">
        <v>0.1</v>
      </c>
      <c r="BE783">
        <v>8</v>
      </c>
    </row>
    <row r="784" spans="1:57" x14ac:dyDescent="0.3">
      <c r="A784">
        <v>782</v>
      </c>
      <c r="B784" t="s">
        <v>582</v>
      </c>
      <c r="C784" t="s">
        <v>71</v>
      </c>
      <c r="D784">
        <v>0.72499999999999998</v>
      </c>
      <c r="E784">
        <v>0.20499999999999999</v>
      </c>
      <c r="F784">
        <v>1187</v>
      </c>
      <c r="G784">
        <v>860</v>
      </c>
      <c r="H784">
        <v>243</v>
      </c>
      <c r="I784" t="s">
        <v>3055</v>
      </c>
      <c r="J784">
        <v>1</v>
      </c>
      <c r="K784">
        <v>0</v>
      </c>
      <c r="L784">
        <v>0.752</v>
      </c>
      <c r="M784">
        <v>0.22</v>
      </c>
      <c r="N784">
        <v>1202</v>
      </c>
      <c r="O784">
        <v>904</v>
      </c>
      <c r="P784">
        <v>265</v>
      </c>
      <c r="Q784">
        <v>48.814938700000006</v>
      </c>
      <c r="R784">
        <v>-103.48736109999999</v>
      </c>
      <c r="S784">
        <v>71</v>
      </c>
      <c r="T784">
        <v>1</v>
      </c>
      <c r="U784" s="7">
        <f t="shared" si="36"/>
        <v>4.2052144659377626E-4</v>
      </c>
      <c r="V784">
        <v>2378</v>
      </c>
      <c r="W784">
        <v>1217</v>
      </c>
      <c r="X784">
        <v>1161</v>
      </c>
      <c r="Y784">
        <f t="shared" si="37"/>
        <v>0.51177460050462575</v>
      </c>
      <c r="Z784">
        <f t="shared" si="38"/>
        <v>0.48822539949537425</v>
      </c>
      <c r="AA784">
        <v>1.1000000000000001</v>
      </c>
      <c r="AB784">
        <v>93.3</v>
      </c>
      <c r="AC784">
        <v>1</v>
      </c>
      <c r="AD784">
        <v>1.1000000000000001</v>
      </c>
      <c r="AE784">
        <v>1.5</v>
      </c>
      <c r="AF784">
        <v>0</v>
      </c>
      <c r="AG784">
        <v>1911</v>
      </c>
      <c r="AH784">
        <v>54223</v>
      </c>
      <c r="AI784">
        <v>11500</v>
      </c>
      <c r="AJ784">
        <v>39171</v>
      </c>
      <c r="AK784">
        <v>4760</v>
      </c>
      <c r="AL784">
        <v>13</v>
      </c>
      <c r="AM784">
        <v>10.5</v>
      </c>
      <c r="AN784">
        <v>36</v>
      </c>
      <c r="AO784">
        <v>16.2</v>
      </c>
      <c r="AP784">
        <v>15.9</v>
      </c>
      <c r="AQ784">
        <v>21.1</v>
      </c>
      <c r="AR784">
        <v>10.8</v>
      </c>
      <c r="AS784">
        <v>67.099999999999994</v>
      </c>
      <c r="AT784">
        <v>12</v>
      </c>
      <c r="AU784">
        <v>0</v>
      </c>
      <c r="AV784">
        <v>4</v>
      </c>
      <c r="AW784">
        <v>0.3</v>
      </c>
      <c r="AX784">
        <v>16.600000000000001</v>
      </c>
      <c r="AY784">
        <v>17</v>
      </c>
      <c r="AZ784">
        <v>1201</v>
      </c>
      <c r="BA784">
        <v>62.3</v>
      </c>
      <c r="BB784">
        <v>7.8</v>
      </c>
      <c r="BC784">
        <v>28.8</v>
      </c>
      <c r="BD784">
        <v>1.1000000000000001</v>
      </c>
      <c r="BE784">
        <v>2.4</v>
      </c>
    </row>
    <row r="785" spans="1:57" x14ac:dyDescent="0.3">
      <c r="A785">
        <v>783</v>
      </c>
      <c r="B785" t="s">
        <v>583</v>
      </c>
      <c r="C785" t="s">
        <v>83</v>
      </c>
      <c r="D785">
        <v>0.80800000000000005</v>
      </c>
      <c r="E785">
        <v>0.17599999999999999</v>
      </c>
      <c r="F785">
        <v>7202</v>
      </c>
      <c r="G785">
        <v>5822</v>
      </c>
      <c r="H785">
        <v>1270</v>
      </c>
      <c r="I785" t="s">
        <v>3055</v>
      </c>
      <c r="J785">
        <v>1</v>
      </c>
      <c r="K785">
        <v>0</v>
      </c>
      <c r="L785">
        <v>0.82699999999999996</v>
      </c>
      <c r="M785">
        <v>0.16700000000000001</v>
      </c>
      <c r="N785">
        <v>8171</v>
      </c>
      <c r="O785">
        <v>6758</v>
      </c>
      <c r="P785">
        <v>1364</v>
      </c>
      <c r="Q785">
        <v>29.606310860000001</v>
      </c>
      <c r="R785">
        <v>-83.157246729999997</v>
      </c>
      <c r="S785">
        <v>910</v>
      </c>
      <c r="T785">
        <v>11</v>
      </c>
      <c r="U785" s="7">
        <f t="shared" si="36"/>
        <v>6.7389572995160208E-4</v>
      </c>
      <c r="V785">
        <v>16323</v>
      </c>
      <c r="W785">
        <v>9048</v>
      </c>
      <c r="X785">
        <v>7275</v>
      </c>
      <c r="Y785">
        <f t="shared" si="37"/>
        <v>0.55430986950928141</v>
      </c>
      <c r="Z785">
        <f t="shared" si="38"/>
        <v>0.44569013049071859</v>
      </c>
      <c r="AA785">
        <v>3.9</v>
      </c>
      <c r="AB785">
        <v>84.8</v>
      </c>
      <c r="AC785">
        <v>7.1</v>
      </c>
      <c r="AD785">
        <v>0.4</v>
      </c>
      <c r="AE785">
        <v>0.5</v>
      </c>
      <c r="AF785">
        <v>0</v>
      </c>
      <c r="AG785">
        <v>13063</v>
      </c>
      <c r="AH785">
        <v>35910</v>
      </c>
      <c r="AI785">
        <v>3084</v>
      </c>
      <c r="AJ785">
        <v>19342</v>
      </c>
      <c r="AK785">
        <v>2088</v>
      </c>
      <c r="AL785">
        <v>23.7</v>
      </c>
      <c r="AM785">
        <v>32.9</v>
      </c>
      <c r="AN785">
        <v>25.9</v>
      </c>
      <c r="AO785">
        <v>17.3</v>
      </c>
      <c r="AP785">
        <v>24.7</v>
      </c>
      <c r="AQ785">
        <v>16.100000000000001</v>
      </c>
      <c r="AR785">
        <v>15.9</v>
      </c>
      <c r="AS785">
        <v>77.099999999999994</v>
      </c>
      <c r="AT785">
        <v>14</v>
      </c>
      <c r="AU785">
        <v>0</v>
      </c>
      <c r="AV785">
        <v>1.3</v>
      </c>
      <c r="AW785">
        <v>1.8</v>
      </c>
      <c r="AX785">
        <v>5.8</v>
      </c>
      <c r="AY785">
        <v>26.7</v>
      </c>
      <c r="AZ785">
        <v>4798</v>
      </c>
      <c r="BA785">
        <v>69.400000000000006</v>
      </c>
      <c r="BB785">
        <v>22</v>
      </c>
      <c r="BC785">
        <v>8.1</v>
      </c>
      <c r="BD785">
        <v>0.5</v>
      </c>
      <c r="BE785">
        <v>6.2</v>
      </c>
    </row>
    <row r="786" spans="1:57" x14ac:dyDescent="0.3">
      <c r="A786">
        <v>784</v>
      </c>
      <c r="B786" t="s">
        <v>584</v>
      </c>
      <c r="C786" t="s">
        <v>72</v>
      </c>
      <c r="D786">
        <v>0.74399999999999999</v>
      </c>
      <c r="E786">
        <v>0.20300000000000001</v>
      </c>
      <c r="F786">
        <v>2744</v>
      </c>
      <c r="G786">
        <v>2041</v>
      </c>
      <c r="H786">
        <v>556</v>
      </c>
      <c r="I786" t="s">
        <v>3055</v>
      </c>
      <c r="J786">
        <v>1</v>
      </c>
      <c r="K786">
        <v>0</v>
      </c>
      <c r="L786">
        <v>0.75700000000000001</v>
      </c>
      <c r="M786">
        <v>0.21099999999999999</v>
      </c>
      <c r="N786">
        <v>3083</v>
      </c>
      <c r="O786">
        <v>2335</v>
      </c>
      <c r="P786">
        <v>651</v>
      </c>
      <c r="Q786">
        <v>42.491883629999997</v>
      </c>
      <c r="R786">
        <v>-96.867824080000005</v>
      </c>
      <c r="S786">
        <v>170</v>
      </c>
      <c r="T786">
        <v>2</v>
      </c>
      <c r="U786" s="7">
        <f t="shared" si="36"/>
        <v>3.4692107545533391E-4</v>
      </c>
      <c r="V786">
        <v>5765</v>
      </c>
      <c r="W786">
        <v>2905</v>
      </c>
      <c r="X786">
        <v>2860</v>
      </c>
      <c r="Y786">
        <f t="shared" si="37"/>
        <v>0.50390286209887247</v>
      </c>
      <c r="Z786">
        <f t="shared" si="38"/>
        <v>0.49609713790112747</v>
      </c>
      <c r="AA786">
        <v>12.6</v>
      </c>
      <c r="AB786">
        <v>85.6</v>
      </c>
      <c r="AC786">
        <v>0.3</v>
      </c>
      <c r="AD786">
        <v>0.5</v>
      </c>
      <c r="AE786">
        <v>0.1</v>
      </c>
      <c r="AF786">
        <v>0.1</v>
      </c>
      <c r="AG786">
        <v>4079</v>
      </c>
      <c r="AH786">
        <v>57036</v>
      </c>
      <c r="AI786">
        <v>3616</v>
      </c>
      <c r="AJ786">
        <v>26094</v>
      </c>
      <c r="AK786">
        <v>1542</v>
      </c>
      <c r="AL786">
        <v>10.3</v>
      </c>
      <c r="AM786">
        <v>16.3</v>
      </c>
      <c r="AN786">
        <v>29.3</v>
      </c>
      <c r="AO786">
        <v>16.8</v>
      </c>
      <c r="AP786">
        <v>19.100000000000001</v>
      </c>
      <c r="AQ786">
        <v>16.3</v>
      </c>
      <c r="AR786">
        <v>18.5</v>
      </c>
      <c r="AS786">
        <v>81.400000000000006</v>
      </c>
      <c r="AT786">
        <v>8.6999999999999993</v>
      </c>
      <c r="AU786">
        <v>0</v>
      </c>
      <c r="AV786">
        <v>4.7</v>
      </c>
      <c r="AW786">
        <v>0.4</v>
      </c>
      <c r="AX786">
        <v>4.9000000000000004</v>
      </c>
      <c r="AY786">
        <v>21</v>
      </c>
      <c r="AZ786">
        <v>2955</v>
      </c>
      <c r="BA786">
        <v>73.8</v>
      </c>
      <c r="BB786">
        <v>17.399999999999999</v>
      </c>
      <c r="BC786">
        <v>8.6</v>
      </c>
      <c r="BD786">
        <v>0.2</v>
      </c>
      <c r="BE786">
        <v>3.3</v>
      </c>
    </row>
    <row r="787" spans="1:57" x14ac:dyDescent="0.3">
      <c r="A787">
        <v>785</v>
      </c>
      <c r="B787" t="s">
        <v>585</v>
      </c>
      <c r="C787" t="s">
        <v>188</v>
      </c>
      <c r="D787">
        <v>0.83099999999999996</v>
      </c>
      <c r="E787">
        <v>0.127</v>
      </c>
      <c r="F787">
        <v>2826</v>
      </c>
      <c r="G787">
        <v>2347</v>
      </c>
      <c r="H787">
        <v>360</v>
      </c>
      <c r="I787" t="s">
        <v>3055</v>
      </c>
      <c r="J787">
        <v>1</v>
      </c>
      <c r="K787">
        <v>0</v>
      </c>
      <c r="L787">
        <v>0.84499999999999997</v>
      </c>
      <c r="M787">
        <v>0.14000000000000001</v>
      </c>
      <c r="N787">
        <v>3101</v>
      </c>
      <c r="O787">
        <v>2619</v>
      </c>
      <c r="P787">
        <v>435</v>
      </c>
      <c r="Q787">
        <v>39.270571570000001</v>
      </c>
      <c r="R787">
        <v>-80.706715270000004</v>
      </c>
      <c r="S787">
        <v>72</v>
      </c>
      <c r="T787">
        <v>1</v>
      </c>
      <c r="U787" s="7">
        <f t="shared" si="36"/>
        <v>1.1668611435239207E-4</v>
      </c>
      <c r="V787">
        <v>8570</v>
      </c>
      <c r="W787">
        <v>4641</v>
      </c>
      <c r="X787">
        <v>3929</v>
      </c>
      <c r="Y787">
        <f t="shared" si="37"/>
        <v>0.54154025670945161</v>
      </c>
      <c r="Z787">
        <f t="shared" si="38"/>
        <v>0.45845974329054845</v>
      </c>
      <c r="AA787">
        <v>0.4</v>
      </c>
      <c r="AB787">
        <v>95.7</v>
      </c>
      <c r="AC787">
        <v>1.4</v>
      </c>
      <c r="AD787">
        <v>0.1</v>
      </c>
      <c r="AE787">
        <v>0.3</v>
      </c>
      <c r="AF787">
        <v>0</v>
      </c>
      <c r="AG787">
        <v>7049</v>
      </c>
      <c r="AH787">
        <v>44437</v>
      </c>
      <c r="AI787">
        <v>6711</v>
      </c>
      <c r="AJ787">
        <v>21164</v>
      </c>
      <c r="AK787">
        <v>1950</v>
      </c>
      <c r="AL787">
        <v>14.9</v>
      </c>
      <c r="AM787">
        <v>13.6</v>
      </c>
      <c r="AN787">
        <v>25.4</v>
      </c>
      <c r="AO787">
        <v>18.5</v>
      </c>
      <c r="AP787">
        <v>23.9</v>
      </c>
      <c r="AQ787">
        <v>21.5</v>
      </c>
      <c r="AR787">
        <v>10.7</v>
      </c>
      <c r="AS787">
        <v>77.2</v>
      </c>
      <c r="AT787">
        <v>14.6</v>
      </c>
      <c r="AU787">
        <v>0</v>
      </c>
      <c r="AV787">
        <v>1.6</v>
      </c>
      <c r="AW787">
        <v>3.9</v>
      </c>
      <c r="AX787">
        <v>2.6</v>
      </c>
      <c r="AY787">
        <v>31.6</v>
      </c>
      <c r="AZ787">
        <v>2843</v>
      </c>
      <c r="BA787">
        <v>75.099999999999994</v>
      </c>
      <c r="BB787">
        <v>18.5</v>
      </c>
      <c r="BC787">
        <v>6.4</v>
      </c>
      <c r="BD787">
        <v>0</v>
      </c>
      <c r="BE787">
        <v>6.5</v>
      </c>
    </row>
    <row r="788" spans="1:57" x14ac:dyDescent="0.3">
      <c r="A788">
        <v>786</v>
      </c>
      <c r="B788" t="s">
        <v>586</v>
      </c>
      <c r="C788" t="s">
        <v>132</v>
      </c>
      <c r="D788">
        <v>0.71799999999999997</v>
      </c>
      <c r="E788">
        <v>0.26200000000000001</v>
      </c>
      <c r="F788">
        <v>6995</v>
      </c>
      <c r="G788">
        <v>5021</v>
      </c>
      <c r="H788">
        <v>1836</v>
      </c>
      <c r="I788" t="s">
        <v>3055</v>
      </c>
      <c r="J788">
        <v>1</v>
      </c>
      <c r="K788">
        <v>0</v>
      </c>
      <c r="L788">
        <v>0.72399999999999998</v>
      </c>
      <c r="M788">
        <v>0.26900000000000002</v>
      </c>
      <c r="N788">
        <v>8070</v>
      </c>
      <c r="O788">
        <v>5843</v>
      </c>
      <c r="P788">
        <v>2171</v>
      </c>
      <c r="Q788">
        <v>32.172651139999999</v>
      </c>
      <c r="R788">
        <v>-83.169489260000006</v>
      </c>
      <c r="S788">
        <v>642</v>
      </c>
      <c r="T788">
        <v>19</v>
      </c>
      <c r="U788" s="7">
        <f t="shared" si="36"/>
        <v>9.0205573754925704E-4</v>
      </c>
      <c r="V788">
        <v>21063</v>
      </c>
      <c r="W788">
        <v>11024</v>
      </c>
      <c r="X788">
        <v>10039</v>
      </c>
      <c r="Y788">
        <f t="shared" si="37"/>
        <v>0.52338223424963204</v>
      </c>
      <c r="Z788">
        <f t="shared" si="38"/>
        <v>0.47661776575036796</v>
      </c>
      <c r="AA788">
        <v>3.4</v>
      </c>
      <c r="AB788">
        <v>65.3</v>
      </c>
      <c r="AC788">
        <v>27.8</v>
      </c>
      <c r="AD788">
        <v>0</v>
      </c>
      <c r="AE788">
        <v>0.6</v>
      </c>
      <c r="AF788">
        <v>0</v>
      </c>
      <c r="AG788">
        <v>16512</v>
      </c>
      <c r="AH788">
        <v>35290</v>
      </c>
      <c r="AI788">
        <v>2856</v>
      </c>
      <c r="AJ788">
        <v>18563</v>
      </c>
      <c r="AK788">
        <v>1265</v>
      </c>
      <c r="AL788">
        <v>22.2</v>
      </c>
      <c r="AM788">
        <v>30.6</v>
      </c>
      <c r="AN788">
        <v>33.6</v>
      </c>
      <c r="AO788">
        <v>15.7</v>
      </c>
      <c r="AP788">
        <v>22.4</v>
      </c>
      <c r="AQ788">
        <v>10.9</v>
      </c>
      <c r="AR788">
        <v>17.399999999999999</v>
      </c>
      <c r="AS788">
        <v>82.2</v>
      </c>
      <c r="AT788">
        <v>9</v>
      </c>
      <c r="AU788">
        <v>0.7</v>
      </c>
      <c r="AV788">
        <v>1.2</v>
      </c>
      <c r="AW788">
        <v>4.7</v>
      </c>
      <c r="AX788">
        <v>2.2000000000000002</v>
      </c>
      <c r="AY788">
        <v>26</v>
      </c>
      <c r="AZ788">
        <v>7684</v>
      </c>
      <c r="BA788">
        <v>60.9</v>
      </c>
      <c r="BB788">
        <v>31.4</v>
      </c>
      <c r="BC788">
        <v>7.7</v>
      </c>
      <c r="BD788">
        <v>0</v>
      </c>
      <c r="BE788">
        <v>9</v>
      </c>
    </row>
    <row r="789" spans="1:57" x14ac:dyDescent="0.3">
      <c r="A789">
        <v>787</v>
      </c>
      <c r="B789" t="s">
        <v>586</v>
      </c>
      <c r="C789" t="s">
        <v>81</v>
      </c>
      <c r="D789">
        <v>0.61799999999999999</v>
      </c>
      <c r="E789">
        <v>0.29399999999999998</v>
      </c>
      <c r="F789">
        <v>10564</v>
      </c>
      <c r="G789">
        <v>6527</v>
      </c>
      <c r="H789">
        <v>3102</v>
      </c>
      <c r="I789" t="s">
        <v>3055</v>
      </c>
      <c r="J789">
        <v>1</v>
      </c>
      <c r="K789">
        <v>0</v>
      </c>
      <c r="L789">
        <v>0.64</v>
      </c>
      <c r="M789">
        <v>0.33500000000000002</v>
      </c>
      <c r="N789">
        <v>12153</v>
      </c>
      <c r="O789">
        <v>7774</v>
      </c>
      <c r="P789">
        <v>4074</v>
      </c>
      <c r="Q789">
        <v>44.022384150000001</v>
      </c>
      <c r="R789">
        <v>-92.862443240000005</v>
      </c>
      <c r="S789">
        <v>432</v>
      </c>
      <c r="T789">
        <v>0</v>
      </c>
      <c r="U789" s="7">
        <f t="shared" si="36"/>
        <v>0</v>
      </c>
      <c r="V789">
        <v>20485</v>
      </c>
      <c r="W789">
        <v>10301</v>
      </c>
      <c r="X789">
        <v>10184</v>
      </c>
      <c r="Y789">
        <f t="shared" si="37"/>
        <v>0.50285574810837197</v>
      </c>
      <c r="Z789">
        <f t="shared" si="38"/>
        <v>0.49714425189162803</v>
      </c>
      <c r="AA789">
        <v>4.9000000000000004</v>
      </c>
      <c r="AB789">
        <v>92.5</v>
      </c>
      <c r="AC789">
        <v>0.3</v>
      </c>
      <c r="AD789">
        <v>0.3</v>
      </c>
      <c r="AE789">
        <v>0.7</v>
      </c>
      <c r="AF789">
        <v>0</v>
      </c>
      <c r="AG789">
        <v>14718</v>
      </c>
      <c r="AH789">
        <v>71078</v>
      </c>
      <c r="AI789">
        <v>2490</v>
      </c>
      <c r="AJ789">
        <v>31417</v>
      </c>
      <c r="AK789">
        <v>743</v>
      </c>
      <c r="AL789">
        <v>5.7</v>
      </c>
      <c r="AM789">
        <v>6.8</v>
      </c>
      <c r="AN789">
        <v>34.6</v>
      </c>
      <c r="AO789">
        <v>16.3</v>
      </c>
      <c r="AP789">
        <v>20.5</v>
      </c>
      <c r="AQ789">
        <v>12.6</v>
      </c>
      <c r="AR789">
        <v>16</v>
      </c>
      <c r="AS789">
        <v>79.599999999999994</v>
      </c>
      <c r="AT789">
        <v>8.3000000000000007</v>
      </c>
      <c r="AU789">
        <v>1.6</v>
      </c>
      <c r="AV789">
        <v>2</v>
      </c>
      <c r="AW789">
        <v>0.9</v>
      </c>
      <c r="AX789">
        <v>7.7</v>
      </c>
      <c r="AY789">
        <v>24.5</v>
      </c>
      <c r="AZ789">
        <v>11109</v>
      </c>
      <c r="BA789">
        <v>81.900000000000006</v>
      </c>
      <c r="BB789">
        <v>11.2</v>
      </c>
      <c r="BC789">
        <v>6.6</v>
      </c>
      <c r="BD789">
        <v>0.2</v>
      </c>
      <c r="BE789">
        <v>2.9</v>
      </c>
    </row>
    <row r="790" spans="1:57" x14ac:dyDescent="0.3">
      <c r="A790">
        <v>788</v>
      </c>
      <c r="B790" t="s">
        <v>586</v>
      </c>
      <c r="C790" t="s">
        <v>72</v>
      </c>
      <c r="D790">
        <v>0.65100000000000002</v>
      </c>
      <c r="E790">
        <v>0.29799999999999999</v>
      </c>
      <c r="F790">
        <v>14959</v>
      </c>
      <c r="G790">
        <v>9736</v>
      </c>
      <c r="H790">
        <v>4451</v>
      </c>
      <c r="I790" t="s">
        <v>3055</v>
      </c>
      <c r="J790">
        <v>1</v>
      </c>
      <c r="K790">
        <v>0</v>
      </c>
      <c r="L790">
        <v>0.65100000000000002</v>
      </c>
      <c r="M790">
        <v>0.32800000000000001</v>
      </c>
      <c r="N790">
        <v>16835</v>
      </c>
      <c r="O790">
        <v>10963</v>
      </c>
      <c r="P790">
        <v>5526</v>
      </c>
      <c r="Q790">
        <v>41.580717479999997</v>
      </c>
      <c r="R790">
        <v>-96.655981789999998</v>
      </c>
      <c r="S790">
        <v>1776</v>
      </c>
      <c r="T790">
        <v>20</v>
      </c>
      <c r="U790" s="7">
        <f t="shared" si="36"/>
        <v>5.4680664916885392E-4</v>
      </c>
      <c r="V790">
        <v>36576</v>
      </c>
      <c r="W790">
        <v>17980</v>
      </c>
      <c r="X790">
        <v>18596</v>
      </c>
      <c r="Y790">
        <f t="shared" si="37"/>
        <v>0.49157917760279968</v>
      </c>
      <c r="Z790">
        <f t="shared" si="38"/>
        <v>0.50842082239720032</v>
      </c>
      <c r="AA790">
        <v>11.8</v>
      </c>
      <c r="AB790">
        <v>84.9</v>
      </c>
      <c r="AC790">
        <v>0.7</v>
      </c>
      <c r="AD790">
        <v>0.3</v>
      </c>
      <c r="AE790">
        <v>0.6</v>
      </c>
      <c r="AF790">
        <v>0.2</v>
      </c>
      <c r="AG790">
        <v>26161</v>
      </c>
      <c r="AH790">
        <v>51748</v>
      </c>
      <c r="AI790">
        <v>1807</v>
      </c>
      <c r="AJ790">
        <v>27162</v>
      </c>
      <c r="AK790">
        <v>1303</v>
      </c>
      <c r="AL790">
        <v>13.2</v>
      </c>
      <c r="AM790">
        <v>19.7</v>
      </c>
      <c r="AN790">
        <v>27.2</v>
      </c>
      <c r="AO790">
        <v>17.8</v>
      </c>
      <c r="AP790">
        <v>26.4</v>
      </c>
      <c r="AQ790">
        <v>11</v>
      </c>
      <c r="AR790">
        <v>17.600000000000001</v>
      </c>
      <c r="AS790">
        <v>83.2</v>
      </c>
      <c r="AT790">
        <v>10.6</v>
      </c>
      <c r="AU790">
        <v>0.2</v>
      </c>
      <c r="AV790">
        <v>2.5</v>
      </c>
      <c r="AW790">
        <v>1.1000000000000001</v>
      </c>
      <c r="AX790">
        <v>2.5</v>
      </c>
      <c r="AY790">
        <v>18.5</v>
      </c>
      <c r="AZ790">
        <v>18495</v>
      </c>
      <c r="BA790">
        <v>83.3</v>
      </c>
      <c r="BB790">
        <v>10.9</v>
      </c>
      <c r="BC790">
        <v>5.3</v>
      </c>
      <c r="BD790">
        <v>0.4</v>
      </c>
      <c r="BE790">
        <v>4.4000000000000004</v>
      </c>
    </row>
    <row r="791" spans="1:57" x14ac:dyDescent="0.3">
      <c r="A791">
        <v>789</v>
      </c>
      <c r="B791" t="s">
        <v>586</v>
      </c>
      <c r="C791" t="s">
        <v>76</v>
      </c>
      <c r="D791">
        <v>0.622</v>
      </c>
      <c r="E791">
        <v>0.32600000000000001</v>
      </c>
      <c r="F791">
        <v>42818</v>
      </c>
      <c r="G791">
        <v>26643</v>
      </c>
      <c r="H791">
        <v>13968</v>
      </c>
      <c r="I791" t="s">
        <v>3055</v>
      </c>
      <c r="J791">
        <v>1</v>
      </c>
      <c r="K791">
        <v>0</v>
      </c>
      <c r="L791">
        <v>0.64700000000000002</v>
      </c>
      <c r="M791">
        <v>0.33800000000000002</v>
      </c>
      <c r="N791">
        <v>48436</v>
      </c>
      <c r="O791">
        <v>31355</v>
      </c>
      <c r="P791">
        <v>16356</v>
      </c>
      <c r="Q791">
        <v>43.415766619999999</v>
      </c>
      <c r="R791">
        <v>-88.709281779999998</v>
      </c>
      <c r="S791">
        <v>4746</v>
      </c>
      <c r="T791">
        <v>35</v>
      </c>
      <c r="U791" s="7">
        <f t="shared" si="36"/>
        <v>3.9848348570582808E-4</v>
      </c>
      <c r="V791">
        <v>87833</v>
      </c>
      <c r="W791">
        <v>46032</v>
      </c>
      <c r="X791">
        <v>41801</v>
      </c>
      <c r="Y791">
        <f t="shared" si="37"/>
        <v>0.52408548040030511</v>
      </c>
      <c r="Z791">
        <f t="shared" si="38"/>
        <v>0.47591451959969489</v>
      </c>
      <c r="AA791">
        <v>4.5999999999999996</v>
      </c>
      <c r="AB791">
        <v>90.3</v>
      </c>
      <c r="AC791">
        <v>2.4</v>
      </c>
      <c r="AD791">
        <v>0.6</v>
      </c>
      <c r="AE791">
        <v>0.5</v>
      </c>
      <c r="AF791">
        <v>0</v>
      </c>
      <c r="AG791">
        <v>68608</v>
      </c>
      <c r="AH791">
        <v>56038</v>
      </c>
      <c r="AI791">
        <v>1504</v>
      </c>
      <c r="AJ791">
        <v>27000</v>
      </c>
      <c r="AK791">
        <v>555</v>
      </c>
      <c r="AL791">
        <v>8.8000000000000007</v>
      </c>
      <c r="AM791">
        <v>11.5</v>
      </c>
      <c r="AN791">
        <v>26.3</v>
      </c>
      <c r="AO791">
        <v>16.100000000000001</v>
      </c>
      <c r="AP791">
        <v>21.1</v>
      </c>
      <c r="AQ791">
        <v>10.9</v>
      </c>
      <c r="AR791">
        <v>25.6</v>
      </c>
      <c r="AS791">
        <v>84.3</v>
      </c>
      <c r="AT791">
        <v>7.6</v>
      </c>
      <c r="AU791">
        <v>0.1</v>
      </c>
      <c r="AV791">
        <v>3</v>
      </c>
      <c r="AW791">
        <v>1.2</v>
      </c>
      <c r="AX791">
        <v>3.9</v>
      </c>
      <c r="AY791">
        <v>23.1</v>
      </c>
      <c r="AZ791">
        <v>44063</v>
      </c>
      <c r="BA791">
        <v>83.8</v>
      </c>
      <c r="BB791">
        <v>10.199999999999999</v>
      </c>
      <c r="BC791">
        <v>5.7</v>
      </c>
      <c r="BD791">
        <v>0.3</v>
      </c>
      <c r="BE791">
        <v>4.8</v>
      </c>
    </row>
    <row r="792" spans="1:57" x14ac:dyDescent="0.3">
      <c r="A792">
        <v>790</v>
      </c>
      <c r="B792" t="s">
        <v>587</v>
      </c>
      <c r="C792" t="s">
        <v>67</v>
      </c>
      <c r="D792">
        <v>0.76100000000000001</v>
      </c>
      <c r="E792">
        <v>0.185</v>
      </c>
      <c r="F792">
        <v>1230</v>
      </c>
      <c r="G792">
        <v>936</v>
      </c>
      <c r="H792">
        <v>227</v>
      </c>
      <c r="I792" t="s">
        <v>3055</v>
      </c>
      <c r="J792">
        <v>1</v>
      </c>
      <c r="K792">
        <v>0</v>
      </c>
      <c r="L792">
        <v>0.755</v>
      </c>
      <c r="M792">
        <v>0.23200000000000001</v>
      </c>
      <c r="N792">
        <v>1431</v>
      </c>
      <c r="O792">
        <v>1080</v>
      </c>
      <c r="P792">
        <v>332</v>
      </c>
      <c r="Q792">
        <v>37.752086759999997</v>
      </c>
      <c r="R792">
        <v>-108.5211585</v>
      </c>
      <c r="S792">
        <v>3</v>
      </c>
      <c r="T792">
        <v>0</v>
      </c>
      <c r="U792" s="7">
        <f t="shared" si="36"/>
        <v>0</v>
      </c>
      <c r="V792">
        <v>1736</v>
      </c>
      <c r="W792">
        <v>946</v>
      </c>
      <c r="X792">
        <v>790</v>
      </c>
      <c r="Y792">
        <f t="shared" si="37"/>
        <v>0.54493087557603692</v>
      </c>
      <c r="Z792">
        <f t="shared" si="38"/>
        <v>0.45506912442396313</v>
      </c>
      <c r="AA792">
        <v>4.5999999999999996</v>
      </c>
      <c r="AB792">
        <v>91.3</v>
      </c>
      <c r="AC792">
        <v>0</v>
      </c>
      <c r="AD792">
        <v>0.8</v>
      </c>
      <c r="AE792">
        <v>0</v>
      </c>
      <c r="AF792">
        <v>0</v>
      </c>
      <c r="AG792">
        <v>1362</v>
      </c>
      <c r="AH792">
        <v>40352</v>
      </c>
      <c r="AI792">
        <v>7713</v>
      </c>
      <c r="AJ792">
        <v>23190</v>
      </c>
      <c r="AK792">
        <v>2985</v>
      </c>
      <c r="AL792">
        <v>14.1</v>
      </c>
      <c r="AM792">
        <v>19.7</v>
      </c>
      <c r="AN792">
        <v>26.3</v>
      </c>
      <c r="AO792">
        <v>24.3</v>
      </c>
      <c r="AP792">
        <v>23.5</v>
      </c>
      <c r="AQ792">
        <v>17.600000000000001</v>
      </c>
      <c r="AR792">
        <v>8.3000000000000007</v>
      </c>
      <c r="AS792">
        <v>60.3</v>
      </c>
      <c r="AT792">
        <v>13.5</v>
      </c>
      <c r="AU792">
        <v>0</v>
      </c>
      <c r="AV792">
        <v>17.2</v>
      </c>
      <c r="AW792">
        <v>0.1</v>
      </c>
      <c r="AX792">
        <v>8.9</v>
      </c>
      <c r="AY792">
        <v>19.2</v>
      </c>
      <c r="AZ792">
        <v>797</v>
      </c>
      <c r="BA792">
        <v>64.5</v>
      </c>
      <c r="BB792">
        <v>24.2</v>
      </c>
      <c r="BC792">
        <v>10.9</v>
      </c>
      <c r="BD792">
        <v>0.4</v>
      </c>
      <c r="BE792">
        <v>0.4</v>
      </c>
    </row>
    <row r="793" spans="1:57" x14ac:dyDescent="0.3">
      <c r="A793">
        <v>791</v>
      </c>
      <c r="B793" t="s">
        <v>588</v>
      </c>
      <c r="C793" t="s">
        <v>237</v>
      </c>
      <c r="D793">
        <v>0.35899999999999999</v>
      </c>
      <c r="E793">
        <v>0.53700000000000003</v>
      </c>
      <c r="F793">
        <v>69875</v>
      </c>
      <c r="G793">
        <v>25095</v>
      </c>
      <c r="H793">
        <v>37543</v>
      </c>
      <c r="I793" t="s">
        <v>3056</v>
      </c>
      <c r="J793">
        <v>0</v>
      </c>
      <c r="K793">
        <v>0</v>
      </c>
      <c r="Q793">
        <v>32.352757709999999</v>
      </c>
      <c r="R793">
        <v>-106.83293870000001</v>
      </c>
      <c r="S793">
        <v>6809</v>
      </c>
      <c r="T793">
        <v>82</v>
      </c>
      <c r="U793" s="7" t="e">
        <f t="shared" si="36"/>
        <v>#DIV/0!</v>
      </c>
      <c r="Y793">
        <f t="shared" si="37"/>
        <v>0</v>
      </c>
      <c r="Z793">
        <f t="shared" si="38"/>
        <v>0</v>
      </c>
    </row>
    <row r="794" spans="1:57" x14ac:dyDescent="0.3">
      <c r="A794">
        <v>792</v>
      </c>
      <c r="B794" t="s">
        <v>589</v>
      </c>
      <c r="C794" t="s">
        <v>107</v>
      </c>
      <c r="D794">
        <v>0.77300000000000002</v>
      </c>
      <c r="E794">
        <v>0.17299999999999999</v>
      </c>
      <c r="F794">
        <v>3366</v>
      </c>
      <c r="G794">
        <v>2601</v>
      </c>
      <c r="H794">
        <v>584</v>
      </c>
      <c r="I794" t="s">
        <v>3055</v>
      </c>
      <c r="J794">
        <v>1</v>
      </c>
      <c r="K794">
        <v>0</v>
      </c>
      <c r="L794">
        <v>0.80300000000000005</v>
      </c>
      <c r="M794">
        <v>0.185</v>
      </c>
      <c r="N794">
        <v>3674</v>
      </c>
      <c r="O794">
        <v>2949</v>
      </c>
      <c r="P794">
        <v>678</v>
      </c>
      <c r="Q794">
        <v>39.790671539999998</v>
      </c>
      <c r="R794">
        <v>-95.14056866</v>
      </c>
      <c r="S794">
        <v>215</v>
      </c>
      <c r="T794">
        <v>1</v>
      </c>
      <c r="U794" s="7">
        <f t="shared" si="36"/>
        <v>1.2836970474967908E-4</v>
      </c>
      <c r="V794">
        <v>7790</v>
      </c>
      <c r="W794">
        <v>3952</v>
      </c>
      <c r="X794">
        <v>3838</v>
      </c>
      <c r="Y794">
        <f t="shared" si="37"/>
        <v>0.50731707317073171</v>
      </c>
      <c r="Z794">
        <f t="shared" si="38"/>
        <v>0.49268292682926829</v>
      </c>
      <c r="AA794">
        <v>2.7</v>
      </c>
      <c r="AB794">
        <v>90.2</v>
      </c>
      <c r="AC794">
        <v>3.7</v>
      </c>
      <c r="AD794">
        <v>1.1000000000000001</v>
      </c>
      <c r="AE794">
        <v>0.2</v>
      </c>
      <c r="AF794">
        <v>0</v>
      </c>
      <c r="AG794">
        <v>6162</v>
      </c>
      <c r="AH794">
        <v>50300</v>
      </c>
      <c r="AI794">
        <v>3554</v>
      </c>
      <c r="AJ794">
        <v>24520</v>
      </c>
      <c r="AK794">
        <v>1316</v>
      </c>
      <c r="AL794">
        <v>13.7</v>
      </c>
      <c r="AM794">
        <v>21.7</v>
      </c>
      <c r="AN794">
        <v>29.2</v>
      </c>
      <c r="AO794">
        <v>19.8</v>
      </c>
      <c r="AP794">
        <v>22</v>
      </c>
      <c r="AQ794">
        <v>9.1999999999999993</v>
      </c>
      <c r="AR794">
        <v>19.7</v>
      </c>
      <c r="AS794">
        <v>82.4</v>
      </c>
      <c r="AT794">
        <v>5</v>
      </c>
      <c r="AU794">
        <v>0.3</v>
      </c>
      <c r="AV794">
        <v>4.3</v>
      </c>
      <c r="AW794">
        <v>1.2</v>
      </c>
      <c r="AX794">
        <v>6.7</v>
      </c>
      <c r="AY794">
        <v>20</v>
      </c>
      <c r="AZ794">
        <v>3737</v>
      </c>
      <c r="BA794">
        <v>74</v>
      </c>
      <c r="BB794">
        <v>17.7</v>
      </c>
      <c r="BC794">
        <v>7.7</v>
      </c>
      <c r="BD794">
        <v>0.6</v>
      </c>
      <c r="BE794">
        <v>4.5</v>
      </c>
    </row>
    <row r="795" spans="1:57" x14ac:dyDescent="0.3">
      <c r="A795">
        <v>793</v>
      </c>
      <c r="B795" t="s">
        <v>590</v>
      </c>
      <c r="C795" t="s">
        <v>117</v>
      </c>
      <c r="D795">
        <v>0.83899999999999997</v>
      </c>
      <c r="E795">
        <v>0.13</v>
      </c>
      <c r="F795">
        <v>1460</v>
      </c>
      <c r="G795">
        <v>1225</v>
      </c>
      <c r="H795">
        <v>190</v>
      </c>
      <c r="I795" t="s">
        <v>3055</v>
      </c>
      <c r="J795">
        <v>1</v>
      </c>
      <c r="K795">
        <v>0</v>
      </c>
      <c r="L795">
        <v>0.873</v>
      </c>
      <c r="M795">
        <v>0.12</v>
      </c>
      <c r="N795">
        <v>1648</v>
      </c>
      <c r="O795">
        <v>1438</v>
      </c>
      <c r="P795">
        <v>198</v>
      </c>
      <c r="Q795">
        <v>34.965174990000001</v>
      </c>
      <c r="R795">
        <v>-100.8140093</v>
      </c>
      <c r="S795">
        <v>86</v>
      </c>
      <c r="T795">
        <v>1</v>
      </c>
      <c r="U795" s="7">
        <f t="shared" si="36"/>
        <v>2.9129041654529564E-4</v>
      </c>
      <c r="V795">
        <v>3433</v>
      </c>
      <c r="W795">
        <v>1714</v>
      </c>
      <c r="X795">
        <v>1719</v>
      </c>
      <c r="Y795">
        <f t="shared" si="37"/>
        <v>0.49927177395863676</v>
      </c>
      <c r="Z795">
        <f t="shared" si="38"/>
        <v>0.50072822604136324</v>
      </c>
      <c r="AA795">
        <v>10.6</v>
      </c>
      <c r="AB795">
        <v>81.8</v>
      </c>
      <c r="AC795">
        <v>3.7</v>
      </c>
      <c r="AD795">
        <v>0.7</v>
      </c>
      <c r="AE795">
        <v>0.5</v>
      </c>
      <c r="AF795">
        <v>0</v>
      </c>
      <c r="AG795">
        <v>2699</v>
      </c>
      <c r="AH795">
        <v>44429</v>
      </c>
      <c r="AI795">
        <v>6281</v>
      </c>
      <c r="AJ795">
        <v>23212</v>
      </c>
      <c r="AK795">
        <v>1865</v>
      </c>
      <c r="AL795">
        <v>14.9</v>
      </c>
      <c r="AM795">
        <v>23.5</v>
      </c>
      <c r="AN795">
        <v>30.5</v>
      </c>
      <c r="AO795">
        <v>21.5</v>
      </c>
      <c r="AP795">
        <v>22.9</v>
      </c>
      <c r="AQ795">
        <v>14.7</v>
      </c>
      <c r="AR795">
        <v>10.4</v>
      </c>
      <c r="AS795">
        <v>74.2</v>
      </c>
      <c r="AT795">
        <v>14.8</v>
      </c>
      <c r="AU795">
        <v>0</v>
      </c>
      <c r="AV795">
        <v>4.8</v>
      </c>
      <c r="AW795">
        <v>0.3</v>
      </c>
      <c r="AX795">
        <v>5.9</v>
      </c>
      <c r="AY795">
        <v>23.6</v>
      </c>
      <c r="AZ795">
        <v>1421</v>
      </c>
      <c r="BA795">
        <v>66.599999999999994</v>
      </c>
      <c r="BB795">
        <v>19.3</v>
      </c>
      <c r="BC795">
        <v>14.1</v>
      </c>
      <c r="BD795">
        <v>0</v>
      </c>
      <c r="BE795">
        <v>4.5999999999999996</v>
      </c>
    </row>
    <row r="796" spans="1:57" x14ac:dyDescent="0.3">
      <c r="A796">
        <v>794</v>
      </c>
      <c r="B796" t="s">
        <v>591</v>
      </c>
      <c r="C796" t="s">
        <v>132</v>
      </c>
      <c r="D796">
        <v>0.50600000000000001</v>
      </c>
      <c r="E796">
        <v>0.48499999999999999</v>
      </c>
      <c r="F796">
        <v>3836</v>
      </c>
      <c r="G796">
        <v>1941</v>
      </c>
      <c r="H796">
        <v>1860</v>
      </c>
      <c r="I796" t="s">
        <v>3055</v>
      </c>
      <c r="J796">
        <v>1</v>
      </c>
      <c r="K796">
        <v>0</v>
      </c>
      <c r="L796">
        <v>0.52600000000000002</v>
      </c>
      <c r="M796">
        <v>0.46600000000000003</v>
      </c>
      <c r="N796">
        <v>4105</v>
      </c>
      <c r="O796">
        <v>2159</v>
      </c>
      <c r="P796">
        <v>1911</v>
      </c>
      <c r="Q796">
        <v>32.15630737</v>
      </c>
      <c r="R796">
        <v>-83.797465610000003</v>
      </c>
      <c r="S796">
        <v>379</v>
      </c>
      <c r="T796">
        <v>18</v>
      </c>
      <c r="U796" s="7">
        <f t="shared" si="36"/>
        <v>1.2808652956664058E-3</v>
      </c>
      <c r="V796">
        <v>14053</v>
      </c>
      <c r="W796">
        <v>7631</v>
      </c>
      <c r="X796">
        <v>6422</v>
      </c>
      <c r="Y796">
        <f t="shared" si="37"/>
        <v>0.54301572617946348</v>
      </c>
      <c r="Z796">
        <f t="shared" si="38"/>
        <v>0.45698427382053652</v>
      </c>
      <c r="AA796">
        <v>6.9</v>
      </c>
      <c r="AB796">
        <v>42.6</v>
      </c>
      <c r="AC796">
        <v>49.5</v>
      </c>
      <c r="AD796">
        <v>0</v>
      </c>
      <c r="AE796">
        <v>0.1</v>
      </c>
      <c r="AF796">
        <v>0</v>
      </c>
      <c r="AG796">
        <v>11050</v>
      </c>
      <c r="AH796">
        <v>33389</v>
      </c>
      <c r="AI796">
        <v>5181</v>
      </c>
      <c r="AJ796">
        <v>16867</v>
      </c>
      <c r="AK796">
        <v>2006</v>
      </c>
      <c r="AL796">
        <v>23.2</v>
      </c>
      <c r="AM796">
        <v>32.1</v>
      </c>
      <c r="AN796">
        <v>22.2</v>
      </c>
      <c r="AO796">
        <v>20.2</v>
      </c>
      <c r="AP796">
        <v>18.600000000000001</v>
      </c>
      <c r="AQ796">
        <v>11.2</v>
      </c>
      <c r="AR796">
        <v>27.9</v>
      </c>
      <c r="AS796">
        <v>82.1</v>
      </c>
      <c r="AT796">
        <v>12.7</v>
      </c>
      <c r="AU796">
        <v>0</v>
      </c>
      <c r="AV796">
        <v>0.8</v>
      </c>
      <c r="AW796">
        <v>1</v>
      </c>
      <c r="AX796">
        <v>3.4</v>
      </c>
      <c r="AY796">
        <v>21.5</v>
      </c>
      <c r="AZ796">
        <v>4929</v>
      </c>
      <c r="BA796">
        <v>66.099999999999994</v>
      </c>
      <c r="BB796">
        <v>23.4</v>
      </c>
      <c r="BC796">
        <v>10.5</v>
      </c>
      <c r="BD796">
        <v>0</v>
      </c>
      <c r="BE796">
        <v>10.5</v>
      </c>
    </row>
    <row r="797" spans="1:57" x14ac:dyDescent="0.3">
      <c r="A797">
        <v>795</v>
      </c>
      <c r="B797" t="s">
        <v>592</v>
      </c>
      <c r="C797" t="s">
        <v>76</v>
      </c>
      <c r="D797">
        <v>0.49299999999999999</v>
      </c>
      <c r="E797">
        <v>0.46100000000000002</v>
      </c>
      <c r="F797">
        <v>17398</v>
      </c>
      <c r="G797">
        <v>8584</v>
      </c>
      <c r="H797">
        <v>8026</v>
      </c>
      <c r="I797" t="s">
        <v>3056</v>
      </c>
      <c r="J797">
        <v>0</v>
      </c>
      <c r="K797">
        <v>1</v>
      </c>
      <c r="L797">
        <v>0.48499999999999999</v>
      </c>
      <c r="M797">
        <v>0.499</v>
      </c>
      <c r="N797">
        <v>20117</v>
      </c>
      <c r="O797">
        <v>9752</v>
      </c>
      <c r="P797">
        <v>10044</v>
      </c>
      <c r="Q797">
        <v>44.958564580000001</v>
      </c>
      <c r="R797">
        <v>-87.300027069999999</v>
      </c>
      <c r="S797">
        <v>953</v>
      </c>
      <c r="T797">
        <v>9</v>
      </c>
      <c r="U797" s="7">
        <f t="shared" si="36"/>
        <v>3.2795248332908211E-4</v>
      </c>
      <c r="V797">
        <v>27443</v>
      </c>
      <c r="W797">
        <v>13602</v>
      </c>
      <c r="X797">
        <v>13841</v>
      </c>
      <c r="Y797">
        <f t="shared" si="37"/>
        <v>0.49564551980468607</v>
      </c>
      <c r="Z797">
        <f t="shared" si="38"/>
        <v>0.50435448019531393</v>
      </c>
      <c r="AA797">
        <v>2.9</v>
      </c>
      <c r="AB797">
        <v>94.3</v>
      </c>
      <c r="AC797">
        <v>0.5</v>
      </c>
      <c r="AD797">
        <v>0.5</v>
      </c>
      <c r="AE797">
        <v>0.5</v>
      </c>
      <c r="AF797">
        <v>0</v>
      </c>
      <c r="AG797">
        <v>22609</v>
      </c>
      <c r="AH797">
        <v>56494</v>
      </c>
      <c r="AI797">
        <v>1484</v>
      </c>
      <c r="AJ797">
        <v>34253</v>
      </c>
      <c r="AK797">
        <v>1074</v>
      </c>
      <c r="AL797">
        <v>8.4</v>
      </c>
      <c r="AM797">
        <v>9.3000000000000007</v>
      </c>
      <c r="AN797">
        <v>33.1</v>
      </c>
      <c r="AO797">
        <v>16.7</v>
      </c>
      <c r="AP797">
        <v>21.9</v>
      </c>
      <c r="AQ797">
        <v>10.9</v>
      </c>
      <c r="AR797">
        <v>17.399999999999999</v>
      </c>
      <c r="AS797">
        <v>80.900000000000006</v>
      </c>
      <c r="AT797">
        <v>7.2</v>
      </c>
      <c r="AU797">
        <v>0.4</v>
      </c>
      <c r="AV797">
        <v>4</v>
      </c>
      <c r="AW797">
        <v>1.5</v>
      </c>
      <c r="AX797">
        <v>6</v>
      </c>
      <c r="AY797">
        <v>18.2</v>
      </c>
      <c r="AZ797">
        <v>13419</v>
      </c>
      <c r="BA797">
        <v>79.7</v>
      </c>
      <c r="BB797">
        <v>11.4</v>
      </c>
      <c r="BC797">
        <v>8.6</v>
      </c>
      <c r="BD797">
        <v>0.3</v>
      </c>
      <c r="BE797">
        <v>4.5999999999999996</v>
      </c>
    </row>
    <row r="798" spans="1:57" x14ac:dyDescent="0.3">
      <c r="A798">
        <v>796</v>
      </c>
      <c r="B798" t="s">
        <v>593</v>
      </c>
      <c r="C798" t="s">
        <v>103</v>
      </c>
      <c r="D798">
        <v>0.56599999999999995</v>
      </c>
      <c r="E798">
        <v>0.40600000000000003</v>
      </c>
      <c r="F798">
        <v>14034</v>
      </c>
      <c r="G798">
        <v>7938</v>
      </c>
      <c r="H798">
        <v>5695</v>
      </c>
      <c r="I798" t="s">
        <v>3055</v>
      </c>
      <c r="J798">
        <v>1</v>
      </c>
      <c r="K798">
        <v>0</v>
      </c>
      <c r="L798">
        <v>0.58399999999999996</v>
      </c>
      <c r="M798">
        <v>0.39600000000000002</v>
      </c>
      <c r="N798">
        <v>13371</v>
      </c>
      <c r="O798">
        <v>7804</v>
      </c>
      <c r="P798">
        <v>5295</v>
      </c>
      <c r="Q798">
        <v>38.454135219999998</v>
      </c>
      <c r="R798">
        <v>-76.027524260000007</v>
      </c>
      <c r="S798">
        <v>829</v>
      </c>
      <c r="T798">
        <v>12</v>
      </c>
      <c r="U798" s="7">
        <f t="shared" si="36"/>
        <v>3.7053047613166181E-4</v>
      </c>
      <c r="V798">
        <v>32386</v>
      </c>
      <c r="W798">
        <v>15476</v>
      </c>
      <c r="X798">
        <v>16910</v>
      </c>
      <c r="Y798">
        <f t="shared" si="37"/>
        <v>0.47786080405113318</v>
      </c>
      <c r="Z798">
        <f t="shared" si="38"/>
        <v>0.52213919594886682</v>
      </c>
      <c r="AA798">
        <v>5</v>
      </c>
      <c r="AB798">
        <v>63.8</v>
      </c>
      <c r="AC798">
        <v>26.8</v>
      </c>
      <c r="AD798">
        <v>0.1</v>
      </c>
      <c r="AE798">
        <v>1</v>
      </c>
      <c r="AF798">
        <v>0</v>
      </c>
      <c r="AG798">
        <v>24851</v>
      </c>
      <c r="AH798">
        <v>50532</v>
      </c>
      <c r="AI798">
        <v>3733</v>
      </c>
      <c r="AJ798">
        <v>28911</v>
      </c>
      <c r="AK798">
        <v>1879</v>
      </c>
      <c r="AL798">
        <v>15.4</v>
      </c>
      <c r="AM798">
        <v>25.7</v>
      </c>
      <c r="AN798">
        <v>31.8</v>
      </c>
      <c r="AO798">
        <v>20</v>
      </c>
      <c r="AP798">
        <v>23.4</v>
      </c>
      <c r="AQ798">
        <v>10.199999999999999</v>
      </c>
      <c r="AR798">
        <v>14.6</v>
      </c>
      <c r="AS798">
        <v>78.400000000000006</v>
      </c>
      <c r="AT798">
        <v>14.9</v>
      </c>
      <c r="AU798">
        <v>0.8</v>
      </c>
      <c r="AV798">
        <v>2.1</v>
      </c>
      <c r="AW798">
        <v>1.3</v>
      </c>
      <c r="AX798">
        <v>2.6</v>
      </c>
      <c r="AY798">
        <v>26.3</v>
      </c>
      <c r="AZ798">
        <v>15240</v>
      </c>
      <c r="BA798">
        <v>73.3</v>
      </c>
      <c r="BB798">
        <v>19.600000000000001</v>
      </c>
      <c r="BC798">
        <v>6.9</v>
      </c>
      <c r="BD798">
        <v>0.2</v>
      </c>
      <c r="BE798">
        <v>8.3000000000000007</v>
      </c>
    </row>
    <row r="799" spans="1:57" x14ac:dyDescent="0.3">
      <c r="A799">
        <v>797</v>
      </c>
      <c r="B799" t="s">
        <v>593</v>
      </c>
      <c r="C799" t="s">
        <v>54</v>
      </c>
      <c r="D799">
        <v>0.55900000000000005</v>
      </c>
      <c r="E799">
        <v>0.38400000000000001</v>
      </c>
      <c r="F799">
        <v>62463</v>
      </c>
      <c r="G799">
        <v>34932</v>
      </c>
      <c r="H799">
        <v>24010</v>
      </c>
      <c r="I799" t="s">
        <v>3055</v>
      </c>
      <c r="J799">
        <v>1</v>
      </c>
      <c r="K799">
        <v>0</v>
      </c>
      <c r="L799">
        <v>0.54200000000000004</v>
      </c>
      <c r="M799">
        <v>0.438</v>
      </c>
      <c r="N799">
        <v>77278</v>
      </c>
      <c r="O799">
        <v>41913</v>
      </c>
      <c r="P799">
        <v>33824</v>
      </c>
      <c r="Q799">
        <v>33.079436899999997</v>
      </c>
      <c r="R799">
        <v>-80.405026520000007</v>
      </c>
      <c r="S799">
        <v>4918</v>
      </c>
      <c r="T799">
        <v>102</v>
      </c>
      <c r="U799" s="7">
        <f t="shared" si="36"/>
        <v>6.7230878747132799E-4</v>
      </c>
      <c r="V799">
        <v>151716</v>
      </c>
      <c r="W799">
        <v>73919</v>
      </c>
      <c r="X799">
        <v>77797</v>
      </c>
      <c r="Y799">
        <f t="shared" si="37"/>
        <v>0.48721954177542248</v>
      </c>
      <c r="Z799">
        <f t="shared" si="38"/>
        <v>0.51278045822457752</v>
      </c>
      <c r="AA799">
        <v>5</v>
      </c>
      <c r="AB799">
        <v>64.599999999999994</v>
      </c>
      <c r="AC799">
        <v>25.3</v>
      </c>
      <c r="AD799">
        <v>0.4</v>
      </c>
      <c r="AE799">
        <v>1.9</v>
      </c>
      <c r="AF799">
        <v>0</v>
      </c>
      <c r="AG799">
        <v>110532</v>
      </c>
      <c r="AH799">
        <v>58685</v>
      </c>
      <c r="AI799">
        <v>1583</v>
      </c>
      <c r="AJ799">
        <v>27317</v>
      </c>
      <c r="AK799">
        <v>630</v>
      </c>
      <c r="AL799">
        <v>11.8</v>
      </c>
      <c r="AM799">
        <v>16.2</v>
      </c>
      <c r="AN799">
        <v>36.5</v>
      </c>
      <c r="AO799">
        <v>16.899999999999999</v>
      </c>
      <c r="AP799">
        <v>25.7</v>
      </c>
      <c r="AQ799">
        <v>9.3000000000000007</v>
      </c>
      <c r="AR799">
        <v>11.5</v>
      </c>
      <c r="AS799">
        <v>85.4</v>
      </c>
      <c r="AT799">
        <v>7.9</v>
      </c>
      <c r="AU799">
        <v>0.6</v>
      </c>
      <c r="AV799">
        <v>0.8</v>
      </c>
      <c r="AW799">
        <v>1.1000000000000001</v>
      </c>
      <c r="AX799">
        <v>4.2</v>
      </c>
      <c r="AY799">
        <v>28.8</v>
      </c>
      <c r="AZ799">
        <v>70522</v>
      </c>
      <c r="BA799">
        <v>77.099999999999994</v>
      </c>
      <c r="BB799">
        <v>18.100000000000001</v>
      </c>
      <c r="BC799">
        <v>4.7</v>
      </c>
      <c r="BD799">
        <v>0.2</v>
      </c>
      <c r="BE799">
        <v>6.2</v>
      </c>
    </row>
    <row r="800" spans="1:57" x14ac:dyDescent="0.3">
      <c r="A800">
        <v>798</v>
      </c>
      <c r="B800" t="s">
        <v>594</v>
      </c>
      <c r="C800" t="s">
        <v>132</v>
      </c>
      <c r="D800">
        <v>0.30099999999999999</v>
      </c>
      <c r="E800">
        <v>0.68500000000000005</v>
      </c>
      <c r="F800">
        <v>33925</v>
      </c>
      <c r="G800">
        <v>10227</v>
      </c>
      <c r="H800">
        <v>23224</v>
      </c>
      <c r="I800" t="s">
        <v>3056</v>
      </c>
      <c r="J800">
        <v>0</v>
      </c>
      <c r="K800">
        <v>1</v>
      </c>
      <c r="L800">
        <v>0.29599999999999999</v>
      </c>
      <c r="M800">
        <v>0.69599999999999995</v>
      </c>
      <c r="N800">
        <v>35308</v>
      </c>
      <c r="O800">
        <v>10449</v>
      </c>
      <c r="P800">
        <v>24579</v>
      </c>
      <c r="Q800">
        <v>31.533285280000001</v>
      </c>
      <c r="R800">
        <v>-84.217223770000004</v>
      </c>
      <c r="S800">
        <v>3318</v>
      </c>
      <c r="T800">
        <v>191</v>
      </c>
      <c r="U800" s="7">
        <f t="shared" si="36"/>
        <v>2.0869299184895435E-3</v>
      </c>
      <c r="V800">
        <v>91522</v>
      </c>
      <c r="W800">
        <v>42377</v>
      </c>
      <c r="X800">
        <v>49145</v>
      </c>
      <c r="Y800">
        <f t="shared" si="37"/>
        <v>0.46302528353838424</v>
      </c>
      <c r="Z800">
        <f t="shared" si="38"/>
        <v>0.53697471646161576</v>
      </c>
      <c r="AA800">
        <v>2.6</v>
      </c>
      <c r="AB800">
        <v>26.2</v>
      </c>
      <c r="AC800">
        <v>68.400000000000006</v>
      </c>
      <c r="AD800">
        <v>0.1</v>
      </c>
      <c r="AE800">
        <v>0.8</v>
      </c>
      <c r="AF800">
        <v>0</v>
      </c>
      <c r="AG800">
        <v>67545</v>
      </c>
      <c r="AH800">
        <v>34541</v>
      </c>
      <c r="AI800">
        <v>1950</v>
      </c>
      <c r="AJ800">
        <v>20292</v>
      </c>
      <c r="AK800">
        <v>692</v>
      </c>
      <c r="AL800">
        <v>30.5</v>
      </c>
      <c r="AM800">
        <v>45.7</v>
      </c>
      <c r="AN800">
        <v>30.3</v>
      </c>
      <c r="AO800">
        <v>22.3</v>
      </c>
      <c r="AP800">
        <v>22.9</v>
      </c>
      <c r="AQ800">
        <v>7.9</v>
      </c>
      <c r="AR800">
        <v>16.600000000000001</v>
      </c>
      <c r="AS800">
        <v>77.5</v>
      </c>
      <c r="AT800">
        <v>12.7</v>
      </c>
      <c r="AU800">
        <v>2.2000000000000002</v>
      </c>
      <c r="AV800">
        <v>2.5</v>
      </c>
      <c r="AW800">
        <v>0.8</v>
      </c>
      <c r="AX800">
        <v>4.4000000000000004</v>
      </c>
      <c r="AY800">
        <v>18.899999999999999</v>
      </c>
      <c r="AZ800">
        <v>34494</v>
      </c>
      <c r="BA800">
        <v>72.3</v>
      </c>
      <c r="BB800">
        <v>23.6</v>
      </c>
      <c r="BC800">
        <v>4</v>
      </c>
      <c r="BD800">
        <v>0.1</v>
      </c>
      <c r="BE800">
        <v>15.8</v>
      </c>
    </row>
    <row r="801" spans="1:57" x14ac:dyDescent="0.3">
      <c r="A801">
        <v>799</v>
      </c>
      <c r="B801" t="s">
        <v>595</v>
      </c>
      <c r="C801" t="s">
        <v>67</v>
      </c>
      <c r="D801">
        <v>0.54800000000000004</v>
      </c>
      <c r="E801">
        <v>0.36699999999999999</v>
      </c>
      <c r="F801">
        <v>182918</v>
      </c>
      <c r="G801">
        <v>100178</v>
      </c>
      <c r="H801">
        <v>67045</v>
      </c>
      <c r="I801" t="s">
        <v>3055</v>
      </c>
      <c r="J801">
        <v>1</v>
      </c>
      <c r="K801">
        <v>0</v>
      </c>
      <c r="L801">
        <v>0.52400000000000002</v>
      </c>
      <c r="M801">
        <v>0.45200000000000001</v>
      </c>
      <c r="N801">
        <v>230478</v>
      </c>
      <c r="O801">
        <v>120661</v>
      </c>
      <c r="P801">
        <v>104199</v>
      </c>
      <c r="Q801">
        <v>39.331337959999999</v>
      </c>
      <c r="R801">
        <v>-104.930001</v>
      </c>
      <c r="S801">
        <v>4458</v>
      </c>
      <c r="T801">
        <v>65</v>
      </c>
      <c r="U801" s="7">
        <f t="shared" si="36"/>
        <v>2.0253006792546893E-4</v>
      </c>
      <c r="V801">
        <v>320940</v>
      </c>
      <c r="W801">
        <v>159804</v>
      </c>
      <c r="X801">
        <v>161136</v>
      </c>
      <c r="Y801">
        <f t="shared" si="37"/>
        <v>0.49792484576556367</v>
      </c>
      <c r="Z801">
        <f t="shared" si="38"/>
        <v>0.50207515423443638</v>
      </c>
      <c r="AA801">
        <v>8.3000000000000007</v>
      </c>
      <c r="AB801">
        <v>83.3</v>
      </c>
      <c r="AC801">
        <v>1.1000000000000001</v>
      </c>
      <c r="AD801">
        <v>0.1</v>
      </c>
      <c r="AE801">
        <v>4.4000000000000004</v>
      </c>
      <c r="AF801">
        <v>0.1</v>
      </c>
      <c r="AG801">
        <v>222455</v>
      </c>
      <c r="AH801">
        <v>111154</v>
      </c>
      <c r="AI801">
        <v>1484</v>
      </c>
      <c r="AJ801">
        <v>48725</v>
      </c>
      <c r="AK801">
        <v>653</v>
      </c>
      <c r="AL801">
        <v>3.6</v>
      </c>
      <c r="AM801">
        <v>3.8</v>
      </c>
      <c r="AN801">
        <v>53.7</v>
      </c>
      <c r="AO801">
        <v>11.6</v>
      </c>
      <c r="AP801">
        <v>25</v>
      </c>
      <c r="AQ801">
        <v>4.5999999999999996</v>
      </c>
      <c r="AR801">
        <v>5</v>
      </c>
      <c r="AS801">
        <v>78</v>
      </c>
      <c r="AT801">
        <v>6.7</v>
      </c>
      <c r="AU801">
        <v>1.9</v>
      </c>
      <c r="AV801">
        <v>1</v>
      </c>
      <c r="AW801">
        <v>1.4</v>
      </c>
      <c r="AX801">
        <v>11</v>
      </c>
      <c r="AY801">
        <v>27.6</v>
      </c>
      <c r="AZ801">
        <v>169625</v>
      </c>
      <c r="BA801">
        <v>83.3</v>
      </c>
      <c r="BB801">
        <v>11.6</v>
      </c>
      <c r="BC801">
        <v>5.0999999999999996</v>
      </c>
      <c r="BD801">
        <v>0.1</v>
      </c>
      <c r="BE801">
        <v>3.3</v>
      </c>
    </row>
    <row r="802" spans="1:57" x14ac:dyDescent="0.3">
      <c r="A802">
        <v>800</v>
      </c>
      <c r="B802" t="s">
        <v>595</v>
      </c>
      <c r="C802" t="s">
        <v>132</v>
      </c>
      <c r="D802">
        <v>0.432</v>
      </c>
      <c r="E802">
        <v>0.54</v>
      </c>
      <c r="F802">
        <v>57365</v>
      </c>
      <c r="G802">
        <v>24803</v>
      </c>
      <c r="H802">
        <v>30971</v>
      </c>
      <c r="I802" t="s">
        <v>3056</v>
      </c>
      <c r="J802">
        <v>0</v>
      </c>
      <c r="K802">
        <v>1</v>
      </c>
      <c r="L802">
        <v>0.36799999999999999</v>
      </c>
      <c r="M802">
        <v>0.62</v>
      </c>
      <c r="N802">
        <v>68806</v>
      </c>
      <c r="O802">
        <v>25323</v>
      </c>
      <c r="P802">
        <v>42653</v>
      </c>
      <c r="Q802">
        <v>33.70291126</v>
      </c>
      <c r="R802">
        <v>-84.770261559999994</v>
      </c>
      <c r="S802">
        <v>4204</v>
      </c>
      <c r="T802">
        <v>73</v>
      </c>
      <c r="U802" s="7">
        <f t="shared" si="36"/>
        <v>5.2086306296021461E-4</v>
      </c>
      <c r="V802">
        <v>140152</v>
      </c>
      <c r="W802">
        <v>66926</v>
      </c>
      <c r="X802">
        <v>73226</v>
      </c>
      <c r="Y802">
        <f t="shared" si="37"/>
        <v>0.47752440207774416</v>
      </c>
      <c r="Z802">
        <f t="shared" si="38"/>
        <v>0.52247559792225584</v>
      </c>
      <c r="AA802">
        <v>9.1999999999999993</v>
      </c>
      <c r="AB802">
        <v>43.4</v>
      </c>
      <c r="AC802">
        <v>44</v>
      </c>
      <c r="AD802">
        <v>0.1</v>
      </c>
      <c r="AE802">
        <v>1.6</v>
      </c>
      <c r="AF802">
        <v>0</v>
      </c>
      <c r="AG802">
        <v>97768</v>
      </c>
      <c r="AH802">
        <v>59333</v>
      </c>
      <c r="AI802">
        <v>2092</v>
      </c>
      <c r="AJ802">
        <v>25449</v>
      </c>
      <c r="AK802">
        <v>800</v>
      </c>
      <c r="AL802">
        <v>14.2</v>
      </c>
      <c r="AM802">
        <v>18.8</v>
      </c>
      <c r="AN802">
        <v>34.299999999999997</v>
      </c>
      <c r="AO802">
        <v>15.6</v>
      </c>
      <c r="AP802">
        <v>26.2</v>
      </c>
      <c r="AQ802">
        <v>9.1999999999999993</v>
      </c>
      <c r="AR802">
        <v>14.7</v>
      </c>
      <c r="AS802">
        <v>81.8</v>
      </c>
      <c r="AT802">
        <v>10.3</v>
      </c>
      <c r="AU802">
        <v>0.8</v>
      </c>
      <c r="AV802">
        <v>0.7</v>
      </c>
      <c r="AW802">
        <v>1.7</v>
      </c>
      <c r="AX802">
        <v>4.8</v>
      </c>
      <c r="AY802">
        <v>32.700000000000003</v>
      </c>
      <c r="AZ802">
        <v>66421</v>
      </c>
      <c r="BA802">
        <v>80.599999999999994</v>
      </c>
      <c r="BB802">
        <v>13.8</v>
      </c>
      <c r="BC802">
        <v>5.7</v>
      </c>
      <c r="BD802">
        <v>0</v>
      </c>
      <c r="BE802">
        <v>7.9</v>
      </c>
    </row>
    <row r="803" spans="1:57" x14ac:dyDescent="0.3">
      <c r="A803">
        <v>801</v>
      </c>
      <c r="B803" t="s">
        <v>595</v>
      </c>
      <c r="C803" t="s">
        <v>68</v>
      </c>
      <c r="D803">
        <v>0.70399999999999996</v>
      </c>
      <c r="E803">
        <v>0.24099999999999999</v>
      </c>
      <c r="F803">
        <v>8089</v>
      </c>
      <c r="G803">
        <v>5695</v>
      </c>
      <c r="H803">
        <v>1946</v>
      </c>
      <c r="I803" t="s">
        <v>3055</v>
      </c>
      <c r="J803">
        <v>1</v>
      </c>
      <c r="K803">
        <v>0</v>
      </c>
      <c r="L803">
        <v>0.71099999999999997</v>
      </c>
      <c r="M803">
        <v>0.26600000000000001</v>
      </c>
      <c r="N803">
        <v>8746</v>
      </c>
      <c r="O803">
        <v>6221</v>
      </c>
      <c r="P803">
        <v>2327</v>
      </c>
      <c r="Q803">
        <v>39.767680519999999</v>
      </c>
      <c r="R803">
        <v>-88.218541950000002</v>
      </c>
      <c r="S803">
        <v>825</v>
      </c>
      <c r="T803">
        <v>9</v>
      </c>
      <c r="U803" s="7">
        <f t="shared" si="36"/>
        <v>4.5385779122541603E-4</v>
      </c>
      <c r="V803">
        <v>19830</v>
      </c>
      <c r="W803">
        <v>9780</v>
      </c>
      <c r="X803">
        <v>10050</v>
      </c>
      <c r="Y803">
        <f t="shared" si="37"/>
        <v>0.49319213313161875</v>
      </c>
      <c r="Z803">
        <f t="shared" si="38"/>
        <v>0.5068078668683812</v>
      </c>
      <c r="AA803">
        <v>7.2</v>
      </c>
      <c r="AB803">
        <v>90.5</v>
      </c>
      <c r="AC803">
        <v>0.3</v>
      </c>
      <c r="AD803">
        <v>0.3</v>
      </c>
      <c r="AE803">
        <v>0.7</v>
      </c>
      <c r="AF803">
        <v>0.1</v>
      </c>
      <c r="AG803">
        <v>14422</v>
      </c>
      <c r="AH803">
        <v>52261</v>
      </c>
      <c r="AI803">
        <v>2466</v>
      </c>
      <c r="AJ803">
        <v>26284</v>
      </c>
      <c r="AK803">
        <v>1648</v>
      </c>
      <c r="AL803">
        <v>12.1</v>
      </c>
      <c r="AM803">
        <v>18.8</v>
      </c>
      <c r="AN803">
        <v>27.1</v>
      </c>
      <c r="AO803">
        <v>15.4</v>
      </c>
      <c r="AP803">
        <v>23.8</v>
      </c>
      <c r="AQ803">
        <v>11.6</v>
      </c>
      <c r="AR803">
        <v>22.2</v>
      </c>
      <c r="AS803">
        <v>76.8</v>
      </c>
      <c r="AT803">
        <v>9.3000000000000007</v>
      </c>
      <c r="AU803">
        <v>0.2</v>
      </c>
      <c r="AV803">
        <v>3.5</v>
      </c>
      <c r="AW803">
        <v>4.8</v>
      </c>
      <c r="AX803">
        <v>5.5</v>
      </c>
      <c r="AY803">
        <v>20.8</v>
      </c>
      <c r="AZ803">
        <v>9138</v>
      </c>
      <c r="BA803">
        <v>78.5</v>
      </c>
      <c r="BB803">
        <v>13.5</v>
      </c>
      <c r="BC803">
        <v>7.7</v>
      </c>
      <c r="BD803">
        <v>0.3</v>
      </c>
      <c r="BE803">
        <v>5.4</v>
      </c>
    </row>
    <row r="804" spans="1:57" x14ac:dyDescent="0.3">
      <c r="A804">
        <v>802</v>
      </c>
      <c r="B804" t="s">
        <v>595</v>
      </c>
      <c r="C804" t="s">
        <v>107</v>
      </c>
      <c r="D804">
        <v>0.29699999999999999</v>
      </c>
      <c r="E804">
        <v>0.624</v>
      </c>
      <c r="F804">
        <v>48231</v>
      </c>
      <c r="G804">
        <v>14308</v>
      </c>
      <c r="H804">
        <v>30089</v>
      </c>
      <c r="I804" t="s">
        <v>3056</v>
      </c>
      <c r="J804">
        <v>0</v>
      </c>
      <c r="K804">
        <v>1</v>
      </c>
      <c r="L804">
        <v>0.29099999999999998</v>
      </c>
      <c r="M804">
        <v>0.68500000000000005</v>
      </c>
      <c r="N804">
        <v>57540</v>
      </c>
      <c r="O804">
        <v>16737</v>
      </c>
      <c r="P804">
        <v>39436</v>
      </c>
      <c r="Q804">
        <v>38.885036360000001</v>
      </c>
      <c r="R804">
        <v>-95.292512099999996</v>
      </c>
      <c r="S804">
        <v>2964</v>
      </c>
      <c r="T804">
        <v>19</v>
      </c>
      <c r="U804" s="7">
        <f t="shared" si="36"/>
        <v>1.6128210787226457E-4</v>
      </c>
      <c r="V804">
        <v>117806</v>
      </c>
      <c r="W804">
        <v>58348</v>
      </c>
      <c r="X804">
        <v>59458</v>
      </c>
      <c r="Y804">
        <f t="shared" si="37"/>
        <v>0.49528886474373124</v>
      </c>
      <c r="Z804">
        <f t="shared" si="38"/>
        <v>0.50471113525626876</v>
      </c>
      <c r="AA804">
        <v>6</v>
      </c>
      <c r="AB804">
        <v>79.099999999999994</v>
      </c>
      <c r="AC804">
        <v>4</v>
      </c>
      <c r="AD804">
        <v>2.2000000000000002</v>
      </c>
      <c r="AE804">
        <v>4.8</v>
      </c>
      <c r="AF804">
        <v>0</v>
      </c>
      <c r="AG804">
        <v>90677</v>
      </c>
      <c r="AH804">
        <v>54370</v>
      </c>
      <c r="AI804">
        <v>1728</v>
      </c>
      <c r="AJ804">
        <v>29438</v>
      </c>
      <c r="AK804">
        <v>1053</v>
      </c>
      <c r="AL804">
        <v>18.7</v>
      </c>
      <c r="AM804">
        <v>12.8</v>
      </c>
      <c r="AN804">
        <v>45.2</v>
      </c>
      <c r="AO804">
        <v>17.5</v>
      </c>
      <c r="AP804">
        <v>24</v>
      </c>
      <c r="AQ804">
        <v>5</v>
      </c>
      <c r="AR804">
        <v>8.1999999999999993</v>
      </c>
      <c r="AS804">
        <v>78.099999999999994</v>
      </c>
      <c r="AT804">
        <v>8.8000000000000007</v>
      </c>
      <c r="AU804">
        <v>2.1</v>
      </c>
      <c r="AV804">
        <v>5.3</v>
      </c>
      <c r="AW804">
        <v>1.8</v>
      </c>
      <c r="AX804">
        <v>3.8</v>
      </c>
      <c r="AY804">
        <v>20.399999999999999</v>
      </c>
      <c r="AZ804">
        <v>64647</v>
      </c>
      <c r="BA804">
        <v>73</v>
      </c>
      <c r="BB804">
        <v>22.3</v>
      </c>
      <c r="BC804">
        <v>4.7</v>
      </c>
      <c r="BD804">
        <v>0</v>
      </c>
      <c r="BE804">
        <v>4.7</v>
      </c>
    </row>
    <row r="805" spans="1:57" x14ac:dyDescent="0.3">
      <c r="A805">
        <v>803</v>
      </c>
      <c r="B805" t="s">
        <v>595</v>
      </c>
      <c r="C805" t="s">
        <v>81</v>
      </c>
      <c r="D805">
        <v>0.64600000000000002</v>
      </c>
      <c r="E805">
        <v>0.28799999999999998</v>
      </c>
      <c r="F805">
        <v>21623</v>
      </c>
      <c r="G805">
        <v>13966</v>
      </c>
      <c r="H805">
        <v>6227</v>
      </c>
      <c r="I805" t="s">
        <v>3055</v>
      </c>
      <c r="J805">
        <v>1</v>
      </c>
      <c r="K805">
        <v>0</v>
      </c>
      <c r="L805">
        <v>0.65500000000000003</v>
      </c>
      <c r="M805">
        <v>0.32600000000000001</v>
      </c>
      <c r="N805">
        <v>24120</v>
      </c>
      <c r="O805">
        <v>15799</v>
      </c>
      <c r="P805">
        <v>7868</v>
      </c>
      <c r="Q805">
        <v>45.933484909999997</v>
      </c>
      <c r="R805">
        <v>-95.453354689999998</v>
      </c>
      <c r="S805">
        <v>859</v>
      </c>
      <c r="T805">
        <v>4</v>
      </c>
      <c r="U805" s="7">
        <f t="shared" si="36"/>
        <v>1.0842752974980347E-4</v>
      </c>
      <c r="V805">
        <v>36891</v>
      </c>
      <c r="W805">
        <v>18510</v>
      </c>
      <c r="X805">
        <v>18381</v>
      </c>
      <c r="Y805">
        <f t="shared" si="37"/>
        <v>0.5017483939172156</v>
      </c>
      <c r="Z805">
        <f t="shared" si="38"/>
        <v>0.4982516060827844</v>
      </c>
      <c r="AA805">
        <v>1.5</v>
      </c>
      <c r="AB805">
        <v>96.2</v>
      </c>
      <c r="AC805">
        <v>0.6</v>
      </c>
      <c r="AD805">
        <v>0.3</v>
      </c>
      <c r="AE805">
        <v>0.1</v>
      </c>
      <c r="AF805">
        <v>0</v>
      </c>
      <c r="AG805">
        <v>28915</v>
      </c>
      <c r="AH805">
        <v>58667</v>
      </c>
      <c r="AI805">
        <v>2623</v>
      </c>
      <c r="AJ805">
        <v>33336</v>
      </c>
      <c r="AK805">
        <v>1577</v>
      </c>
      <c r="AL805">
        <v>8.4</v>
      </c>
      <c r="AM805">
        <v>9</v>
      </c>
      <c r="AN805">
        <v>35.4</v>
      </c>
      <c r="AO805">
        <v>15.9</v>
      </c>
      <c r="AP805">
        <v>22.7</v>
      </c>
      <c r="AQ805">
        <v>9.9</v>
      </c>
      <c r="AR805">
        <v>16.100000000000001</v>
      </c>
      <c r="AS805">
        <v>83.9</v>
      </c>
      <c r="AT805">
        <v>6.1</v>
      </c>
      <c r="AU805">
        <v>0.5</v>
      </c>
      <c r="AV805">
        <v>1.9</v>
      </c>
      <c r="AW805">
        <v>1</v>
      </c>
      <c r="AX805">
        <v>6.7</v>
      </c>
      <c r="AY805">
        <v>17.7</v>
      </c>
      <c r="AZ805">
        <v>19119</v>
      </c>
      <c r="BA805">
        <v>78.900000000000006</v>
      </c>
      <c r="BB805">
        <v>13.6</v>
      </c>
      <c r="BC805">
        <v>7.4</v>
      </c>
      <c r="BD805">
        <v>0.1</v>
      </c>
      <c r="BE805">
        <v>3.1</v>
      </c>
    </row>
    <row r="806" spans="1:57" x14ac:dyDescent="0.3">
      <c r="A806">
        <v>804</v>
      </c>
      <c r="B806" t="s">
        <v>595</v>
      </c>
      <c r="C806" t="s">
        <v>64</v>
      </c>
      <c r="D806">
        <v>0.82299999999999995</v>
      </c>
      <c r="E806">
        <v>0.14799999999999999</v>
      </c>
      <c r="F806">
        <v>6664</v>
      </c>
      <c r="G806">
        <v>5486</v>
      </c>
      <c r="H806">
        <v>984</v>
      </c>
      <c r="I806" t="s">
        <v>3055</v>
      </c>
      <c r="J806">
        <v>1</v>
      </c>
      <c r="K806">
        <v>0</v>
      </c>
      <c r="L806">
        <v>0.84299999999999997</v>
      </c>
      <c r="M806">
        <v>0.14499999999999999</v>
      </c>
      <c r="N806">
        <v>6994</v>
      </c>
      <c r="O806">
        <v>5896</v>
      </c>
      <c r="P806">
        <v>1012</v>
      </c>
      <c r="Q806">
        <v>36.932559300000001</v>
      </c>
      <c r="R806">
        <v>-92.499051089999995</v>
      </c>
      <c r="S806">
        <v>305</v>
      </c>
      <c r="T806">
        <v>12</v>
      </c>
      <c r="U806" s="7">
        <f t="shared" si="36"/>
        <v>8.961242625644089E-4</v>
      </c>
      <c r="V806">
        <v>13391</v>
      </c>
      <c r="W806">
        <v>6704</v>
      </c>
      <c r="X806">
        <v>6687</v>
      </c>
      <c r="Y806">
        <f t="shared" si="37"/>
        <v>0.50063475468598317</v>
      </c>
      <c r="Z806">
        <f t="shared" si="38"/>
        <v>0.49936524531401688</v>
      </c>
      <c r="AA806">
        <v>1.4</v>
      </c>
      <c r="AB806">
        <v>98</v>
      </c>
      <c r="AC806">
        <v>0.1</v>
      </c>
      <c r="AD806">
        <v>0.1</v>
      </c>
      <c r="AE806">
        <v>0.1</v>
      </c>
      <c r="AF806">
        <v>0</v>
      </c>
      <c r="AG806">
        <v>10530</v>
      </c>
      <c r="AH806">
        <v>33003</v>
      </c>
      <c r="AI806">
        <v>3396</v>
      </c>
      <c r="AJ806">
        <v>18095</v>
      </c>
      <c r="AK806">
        <v>1441</v>
      </c>
      <c r="AL806">
        <v>20.6</v>
      </c>
      <c r="AM806">
        <v>30.9</v>
      </c>
      <c r="AN806">
        <v>16.3</v>
      </c>
      <c r="AO806">
        <v>19.2</v>
      </c>
      <c r="AP806">
        <v>23.3</v>
      </c>
      <c r="AQ806">
        <v>18.7</v>
      </c>
      <c r="AR806">
        <v>22.6</v>
      </c>
      <c r="AS806">
        <v>78.900000000000006</v>
      </c>
      <c r="AT806">
        <v>12.9</v>
      </c>
      <c r="AU806">
        <v>0.1</v>
      </c>
      <c r="AV806">
        <v>3.8</v>
      </c>
      <c r="AW806">
        <v>0.7</v>
      </c>
      <c r="AX806">
        <v>3.6</v>
      </c>
      <c r="AY806">
        <v>31.5</v>
      </c>
      <c r="AZ806">
        <v>4997</v>
      </c>
      <c r="BA806">
        <v>81</v>
      </c>
      <c r="BB806">
        <v>8.3000000000000007</v>
      </c>
      <c r="BC806">
        <v>9.6999999999999993</v>
      </c>
      <c r="BD806">
        <v>1</v>
      </c>
      <c r="BE806">
        <v>7</v>
      </c>
    </row>
    <row r="807" spans="1:57" x14ac:dyDescent="0.3">
      <c r="A807">
        <v>805</v>
      </c>
      <c r="B807" t="s">
        <v>595</v>
      </c>
      <c r="C807" t="s">
        <v>72</v>
      </c>
      <c r="D807">
        <v>0.46500000000000002</v>
      </c>
      <c r="E807">
        <v>0.47899999999999998</v>
      </c>
      <c r="F807">
        <v>219531</v>
      </c>
      <c r="G807">
        <v>102151</v>
      </c>
      <c r="H807">
        <v>105207</v>
      </c>
      <c r="I807" t="s">
        <v>3056</v>
      </c>
      <c r="J807">
        <v>0</v>
      </c>
      <c r="K807">
        <v>1</v>
      </c>
      <c r="L807">
        <v>0.432</v>
      </c>
      <c r="M807">
        <v>0.54200000000000004</v>
      </c>
      <c r="N807">
        <v>269960</v>
      </c>
      <c r="O807">
        <v>116696</v>
      </c>
      <c r="P807">
        <v>146433</v>
      </c>
      <c r="Q807">
        <v>41.295182990000001</v>
      </c>
      <c r="R807">
        <v>-96.150853049999995</v>
      </c>
      <c r="S807">
        <v>23605</v>
      </c>
      <c r="T807">
        <v>232</v>
      </c>
      <c r="U807" s="7">
        <f t="shared" si="36"/>
        <v>4.2204378340421973E-4</v>
      </c>
      <c r="V807">
        <v>549706</v>
      </c>
      <c r="W807">
        <v>270917</v>
      </c>
      <c r="X807">
        <v>278789</v>
      </c>
      <c r="Y807">
        <f t="shared" si="37"/>
        <v>0.49283980891603874</v>
      </c>
      <c r="Z807">
        <f t="shared" si="38"/>
        <v>0.50716019108396126</v>
      </c>
      <c r="AA807">
        <v>12.2</v>
      </c>
      <c r="AB807">
        <v>70.2</v>
      </c>
      <c r="AC807">
        <v>10.9</v>
      </c>
      <c r="AD807">
        <v>0.3</v>
      </c>
      <c r="AE807">
        <v>3.4</v>
      </c>
      <c r="AF807">
        <v>0</v>
      </c>
      <c r="AG807">
        <v>377163</v>
      </c>
      <c r="AH807">
        <v>58640</v>
      </c>
      <c r="AI807">
        <v>1065</v>
      </c>
      <c r="AJ807">
        <v>32023</v>
      </c>
      <c r="AK807">
        <v>351</v>
      </c>
      <c r="AL807">
        <v>13.5</v>
      </c>
      <c r="AM807">
        <v>18.5</v>
      </c>
      <c r="AN807">
        <v>40.5</v>
      </c>
      <c r="AO807">
        <v>16.2</v>
      </c>
      <c r="AP807">
        <v>25.5</v>
      </c>
      <c r="AQ807">
        <v>7.5</v>
      </c>
      <c r="AR807">
        <v>10.4</v>
      </c>
      <c r="AS807">
        <v>82.8</v>
      </c>
      <c r="AT807">
        <v>8.8000000000000007</v>
      </c>
      <c r="AU807">
        <v>1.2</v>
      </c>
      <c r="AV807">
        <v>2.1</v>
      </c>
      <c r="AW807">
        <v>1.3</v>
      </c>
      <c r="AX807">
        <v>3.8</v>
      </c>
      <c r="AY807">
        <v>19.3</v>
      </c>
      <c r="AZ807">
        <v>285735</v>
      </c>
      <c r="BA807">
        <v>85.8</v>
      </c>
      <c r="BB807">
        <v>10.1</v>
      </c>
      <c r="BC807">
        <v>4.0999999999999996</v>
      </c>
      <c r="BD807">
        <v>0.1</v>
      </c>
      <c r="BE807">
        <v>4.4000000000000004</v>
      </c>
    </row>
    <row r="808" spans="1:57" x14ac:dyDescent="0.3">
      <c r="A808">
        <v>806</v>
      </c>
      <c r="B808" t="s">
        <v>595</v>
      </c>
      <c r="C808" t="s">
        <v>363</v>
      </c>
      <c r="D808">
        <v>0.625</v>
      </c>
      <c r="E808">
        <v>0.30299999999999999</v>
      </c>
      <c r="F808">
        <v>27871</v>
      </c>
      <c r="G808">
        <v>17406</v>
      </c>
      <c r="H808">
        <v>8453</v>
      </c>
      <c r="I808" t="s">
        <v>3055</v>
      </c>
      <c r="J808">
        <v>1</v>
      </c>
      <c r="K808">
        <v>0</v>
      </c>
      <c r="L808">
        <v>0.63300000000000001</v>
      </c>
      <c r="M808">
        <v>0.34</v>
      </c>
      <c r="N808">
        <v>33537</v>
      </c>
      <c r="O808">
        <v>21237</v>
      </c>
      <c r="P808">
        <v>11390</v>
      </c>
      <c r="Q808">
        <v>38.912861999999997</v>
      </c>
      <c r="R808">
        <v>-119.61713329999999</v>
      </c>
      <c r="S808">
        <v>426</v>
      </c>
      <c r="T808">
        <v>1</v>
      </c>
      <c r="U808" s="7">
        <f t="shared" si="36"/>
        <v>2.0994289553241517E-5</v>
      </c>
      <c r="V808">
        <v>47632</v>
      </c>
      <c r="W808">
        <v>24047</v>
      </c>
      <c r="X808">
        <v>23585</v>
      </c>
      <c r="Y808">
        <f t="shared" si="37"/>
        <v>0.50484968088679882</v>
      </c>
      <c r="Z808">
        <f t="shared" si="38"/>
        <v>0.49515031911320123</v>
      </c>
      <c r="AA808">
        <v>12.3</v>
      </c>
      <c r="AB808">
        <v>81.099999999999994</v>
      </c>
      <c r="AC808">
        <v>0.6</v>
      </c>
      <c r="AD808">
        <v>1.8</v>
      </c>
      <c r="AE808">
        <v>1.3</v>
      </c>
      <c r="AF808">
        <v>0.2</v>
      </c>
      <c r="AG808">
        <v>37474</v>
      </c>
      <c r="AH808">
        <v>61176</v>
      </c>
      <c r="AI808">
        <v>1683</v>
      </c>
      <c r="AJ808">
        <v>35727</v>
      </c>
      <c r="AK808">
        <v>1930</v>
      </c>
      <c r="AL808">
        <v>9.8000000000000007</v>
      </c>
      <c r="AM808">
        <v>13.5</v>
      </c>
      <c r="AN808">
        <v>36.1</v>
      </c>
      <c r="AO808">
        <v>23.7</v>
      </c>
      <c r="AP808">
        <v>21.4</v>
      </c>
      <c r="AQ808">
        <v>10</v>
      </c>
      <c r="AR808">
        <v>8.6999999999999993</v>
      </c>
      <c r="AS808">
        <v>79.5</v>
      </c>
      <c r="AT808">
        <v>10.5</v>
      </c>
      <c r="AU808">
        <v>0.2</v>
      </c>
      <c r="AV808">
        <v>1.2</v>
      </c>
      <c r="AW808">
        <v>1.2</v>
      </c>
      <c r="AX808">
        <v>7.5</v>
      </c>
      <c r="AY808">
        <v>23.9</v>
      </c>
      <c r="AZ808">
        <v>20744</v>
      </c>
      <c r="BA808">
        <v>71.5</v>
      </c>
      <c r="BB808">
        <v>19.3</v>
      </c>
      <c r="BC808">
        <v>9.1</v>
      </c>
      <c r="BD808">
        <v>0.2</v>
      </c>
      <c r="BE808">
        <v>6.2</v>
      </c>
    </row>
    <row r="809" spans="1:57" x14ac:dyDescent="0.3">
      <c r="A809">
        <v>807</v>
      </c>
      <c r="B809" t="s">
        <v>595</v>
      </c>
      <c r="C809" t="s">
        <v>175</v>
      </c>
      <c r="D809">
        <v>0.66400000000000003</v>
      </c>
      <c r="E809">
        <v>0.27100000000000002</v>
      </c>
      <c r="F809">
        <v>51350</v>
      </c>
      <c r="G809">
        <v>34112</v>
      </c>
      <c r="H809">
        <v>13891</v>
      </c>
      <c r="I809" t="s">
        <v>3055</v>
      </c>
      <c r="J809">
        <v>1</v>
      </c>
      <c r="K809">
        <v>0</v>
      </c>
      <c r="L809">
        <v>0.67400000000000004</v>
      </c>
      <c r="M809">
        <v>0.29799999999999999</v>
      </c>
      <c r="N809">
        <v>63107</v>
      </c>
      <c r="O809">
        <v>42513</v>
      </c>
      <c r="P809">
        <v>18780</v>
      </c>
      <c r="Q809">
        <v>43.279412729999997</v>
      </c>
      <c r="R809">
        <v>-123.16729099999999</v>
      </c>
      <c r="S809">
        <v>384</v>
      </c>
      <c r="T809">
        <v>8</v>
      </c>
      <c r="U809" s="7">
        <f t="shared" si="36"/>
        <v>7.4366029597679775E-5</v>
      </c>
      <c r="V809">
        <v>107576</v>
      </c>
      <c r="W809">
        <v>53134</v>
      </c>
      <c r="X809">
        <v>54442</v>
      </c>
      <c r="Y809">
        <f t="shared" si="37"/>
        <v>0.49392057708038967</v>
      </c>
      <c r="Z809">
        <f t="shared" si="38"/>
        <v>0.50607942291961028</v>
      </c>
      <c r="AA809">
        <v>5.5</v>
      </c>
      <c r="AB809">
        <v>88.4</v>
      </c>
      <c r="AC809">
        <v>0.4</v>
      </c>
      <c r="AD809">
        <v>1</v>
      </c>
      <c r="AE809">
        <v>0.9</v>
      </c>
      <c r="AF809">
        <v>0.1</v>
      </c>
      <c r="AG809">
        <v>85336</v>
      </c>
      <c r="AH809">
        <v>44023</v>
      </c>
      <c r="AI809">
        <v>1555</v>
      </c>
      <c r="AJ809">
        <v>25002</v>
      </c>
      <c r="AK809">
        <v>865</v>
      </c>
      <c r="AL809">
        <v>17</v>
      </c>
      <c r="AM809">
        <v>25.3</v>
      </c>
      <c r="AN809">
        <v>28.6</v>
      </c>
      <c r="AO809">
        <v>19.100000000000001</v>
      </c>
      <c r="AP809">
        <v>23.8</v>
      </c>
      <c r="AQ809">
        <v>12</v>
      </c>
      <c r="AR809">
        <v>16.5</v>
      </c>
      <c r="AS809">
        <v>80.2</v>
      </c>
      <c r="AT809">
        <v>9.6999999999999993</v>
      </c>
      <c r="AU809">
        <v>0.3</v>
      </c>
      <c r="AV809">
        <v>2.6</v>
      </c>
      <c r="AW809">
        <v>1.9</v>
      </c>
      <c r="AX809">
        <v>5.2</v>
      </c>
      <c r="AY809">
        <v>19.5</v>
      </c>
      <c r="AZ809">
        <v>40971</v>
      </c>
      <c r="BA809">
        <v>74.400000000000006</v>
      </c>
      <c r="BB809">
        <v>18.100000000000001</v>
      </c>
      <c r="BC809">
        <v>7.2</v>
      </c>
      <c r="BD809">
        <v>0.3</v>
      </c>
      <c r="BE809">
        <v>8.9</v>
      </c>
    </row>
    <row r="810" spans="1:57" x14ac:dyDescent="0.3">
      <c r="A810">
        <v>808</v>
      </c>
      <c r="B810" t="s">
        <v>595</v>
      </c>
      <c r="C810" t="s">
        <v>165</v>
      </c>
      <c r="D810">
        <v>0.83399999999999996</v>
      </c>
      <c r="E810">
        <v>0.13300000000000001</v>
      </c>
      <c r="F810">
        <v>1605</v>
      </c>
      <c r="G810">
        <v>1338</v>
      </c>
      <c r="H810">
        <v>214</v>
      </c>
      <c r="I810" t="s">
        <v>3055</v>
      </c>
      <c r="J810">
        <v>1</v>
      </c>
      <c r="K810">
        <v>0</v>
      </c>
      <c r="L810">
        <v>0.86</v>
      </c>
      <c r="M810">
        <v>0.127</v>
      </c>
      <c r="N810">
        <v>1707</v>
      </c>
      <c r="O810">
        <v>1468</v>
      </c>
      <c r="P810">
        <v>216</v>
      </c>
      <c r="Q810">
        <v>43.38520741</v>
      </c>
      <c r="R810">
        <v>-98.369780070000004</v>
      </c>
      <c r="S810">
        <v>180</v>
      </c>
      <c r="T810">
        <v>5</v>
      </c>
      <c r="U810" s="7">
        <f t="shared" si="36"/>
        <v>1.7006802721088435E-3</v>
      </c>
      <c r="V810">
        <v>2940</v>
      </c>
      <c r="W810">
        <v>1448</v>
      </c>
      <c r="X810">
        <v>1492</v>
      </c>
      <c r="Y810">
        <f t="shared" si="37"/>
        <v>0.49251700680272109</v>
      </c>
      <c r="Z810">
        <f t="shared" si="38"/>
        <v>0.50748299319727896</v>
      </c>
      <c r="AA810">
        <v>0.6</v>
      </c>
      <c r="AB810">
        <v>94.9</v>
      </c>
      <c r="AC810">
        <v>0</v>
      </c>
      <c r="AD810">
        <v>2.7</v>
      </c>
      <c r="AE810">
        <v>0</v>
      </c>
      <c r="AF810">
        <v>0</v>
      </c>
      <c r="AG810">
        <v>2237</v>
      </c>
      <c r="AH810">
        <v>52543</v>
      </c>
      <c r="AI810">
        <v>3338</v>
      </c>
      <c r="AJ810">
        <v>27603</v>
      </c>
      <c r="AK810">
        <v>2593</v>
      </c>
      <c r="AL810">
        <v>8.1999999999999993</v>
      </c>
      <c r="AM810">
        <v>9.4</v>
      </c>
      <c r="AN810">
        <v>36.6</v>
      </c>
      <c r="AO810">
        <v>16.600000000000001</v>
      </c>
      <c r="AP810">
        <v>21.3</v>
      </c>
      <c r="AQ810">
        <v>13.7</v>
      </c>
      <c r="AR810">
        <v>11.8</v>
      </c>
      <c r="AS810">
        <v>77.3</v>
      </c>
      <c r="AT810">
        <v>3.6</v>
      </c>
      <c r="AU810">
        <v>0.5</v>
      </c>
      <c r="AV810">
        <v>3.9</v>
      </c>
      <c r="AW810">
        <v>1.8</v>
      </c>
      <c r="AX810">
        <v>12.9</v>
      </c>
      <c r="AY810">
        <v>13.6</v>
      </c>
      <c r="AZ810">
        <v>1477</v>
      </c>
      <c r="BA810">
        <v>68.400000000000006</v>
      </c>
      <c r="BB810">
        <v>11.8</v>
      </c>
      <c r="BC810">
        <v>19.600000000000001</v>
      </c>
      <c r="BD810">
        <v>0.3</v>
      </c>
      <c r="BE810">
        <v>0.9</v>
      </c>
    </row>
    <row r="811" spans="1:57" x14ac:dyDescent="0.3">
      <c r="A811">
        <v>809</v>
      </c>
      <c r="B811" t="s">
        <v>595</v>
      </c>
      <c r="C811" t="s">
        <v>75</v>
      </c>
      <c r="D811">
        <v>0.628</v>
      </c>
      <c r="E811">
        <v>0.315</v>
      </c>
      <c r="F811">
        <v>10949</v>
      </c>
      <c r="G811">
        <v>6875</v>
      </c>
      <c r="H811">
        <v>3452</v>
      </c>
      <c r="I811" t="s">
        <v>3055</v>
      </c>
      <c r="J811">
        <v>1</v>
      </c>
      <c r="K811">
        <v>0</v>
      </c>
      <c r="L811">
        <v>0.61399999999999999</v>
      </c>
      <c r="M811">
        <v>0.36699999999999999</v>
      </c>
      <c r="N811">
        <v>20567</v>
      </c>
      <c r="O811">
        <v>12619</v>
      </c>
      <c r="P811">
        <v>7554</v>
      </c>
      <c r="Q811">
        <v>47.736133500000001</v>
      </c>
      <c r="R811">
        <v>-119.69293700000001</v>
      </c>
      <c r="S811">
        <v>1243</v>
      </c>
      <c r="T811">
        <v>11</v>
      </c>
      <c r="U811" s="7">
        <f t="shared" si="36"/>
        <v>2.7103609708020206E-4</v>
      </c>
      <c r="V811">
        <v>40585</v>
      </c>
      <c r="W811">
        <v>20382</v>
      </c>
      <c r="X811">
        <v>20203</v>
      </c>
      <c r="Y811">
        <f t="shared" si="37"/>
        <v>0.50220524824442525</v>
      </c>
      <c r="Z811">
        <f t="shared" si="38"/>
        <v>0.49779475175557469</v>
      </c>
      <c r="AA811">
        <v>30.9</v>
      </c>
      <c r="AB811">
        <v>64.900000000000006</v>
      </c>
      <c r="AC811">
        <v>0.2</v>
      </c>
      <c r="AD811">
        <v>0.8</v>
      </c>
      <c r="AE811">
        <v>0.7</v>
      </c>
      <c r="AF811">
        <v>0.1</v>
      </c>
      <c r="AG811">
        <v>25965</v>
      </c>
      <c r="AH811">
        <v>55805</v>
      </c>
      <c r="AI811">
        <v>2603</v>
      </c>
      <c r="AJ811">
        <v>25060</v>
      </c>
      <c r="AK811">
        <v>890</v>
      </c>
      <c r="AL811">
        <v>13.7</v>
      </c>
      <c r="AM811">
        <v>19.100000000000001</v>
      </c>
      <c r="AN811">
        <v>26.6</v>
      </c>
      <c r="AO811">
        <v>17.7</v>
      </c>
      <c r="AP811">
        <v>23.5</v>
      </c>
      <c r="AQ811">
        <v>20.3</v>
      </c>
      <c r="AR811">
        <v>11.9</v>
      </c>
      <c r="AS811">
        <v>81.2</v>
      </c>
      <c r="AT811">
        <v>6.7</v>
      </c>
      <c r="AU811">
        <v>0.8</v>
      </c>
      <c r="AV811">
        <v>2.9</v>
      </c>
      <c r="AW811">
        <v>5</v>
      </c>
      <c r="AX811">
        <v>3.3</v>
      </c>
      <c r="AY811">
        <v>18.2</v>
      </c>
      <c r="AZ811">
        <v>18297</v>
      </c>
      <c r="BA811">
        <v>77.400000000000006</v>
      </c>
      <c r="BB811">
        <v>16.2</v>
      </c>
      <c r="BC811">
        <v>6.1</v>
      </c>
      <c r="BD811">
        <v>0.3</v>
      </c>
      <c r="BE811">
        <v>3.9</v>
      </c>
    </row>
    <row r="812" spans="1:57" x14ac:dyDescent="0.3">
      <c r="A812">
        <v>810</v>
      </c>
      <c r="B812" t="s">
        <v>595</v>
      </c>
      <c r="C812" t="s">
        <v>76</v>
      </c>
      <c r="D812">
        <v>0.435</v>
      </c>
      <c r="E812">
        <v>0.51100000000000001</v>
      </c>
      <c r="F812">
        <v>22185</v>
      </c>
      <c r="G812">
        <v>9657</v>
      </c>
      <c r="H812">
        <v>11342</v>
      </c>
      <c r="I812" t="s">
        <v>3056</v>
      </c>
      <c r="J812">
        <v>0</v>
      </c>
      <c r="K812">
        <v>1</v>
      </c>
      <c r="L812">
        <v>0.443</v>
      </c>
      <c r="M812">
        <v>0.53600000000000003</v>
      </c>
      <c r="N812">
        <v>24677</v>
      </c>
      <c r="O812">
        <v>10923</v>
      </c>
      <c r="P812">
        <v>13218</v>
      </c>
      <c r="Q812">
        <v>46.432222850000002</v>
      </c>
      <c r="R812">
        <v>-91.915957680000005</v>
      </c>
      <c r="S812">
        <v>843</v>
      </c>
      <c r="T812">
        <v>1</v>
      </c>
      <c r="U812" s="7">
        <f t="shared" si="36"/>
        <v>2.298692044226835E-5</v>
      </c>
      <c r="V812">
        <v>43503</v>
      </c>
      <c r="W812">
        <v>21734</v>
      </c>
      <c r="X812">
        <v>21769</v>
      </c>
      <c r="Y812">
        <f t="shared" si="37"/>
        <v>0.49959772889226028</v>
      </c>
      <c r="Z812">
        <f t="shared" si="38"/>
        <v>0.50040227110773972</v>
      </c>
      <c r="AA812">
        <v>1.5</v>
      </c>
      <c r="AB812">
        <v>91.9</v>
      </c>
      <c r="AC812">
        <v>1.2</v>
      </c>
      <c r="AD812">
        <v>1.7</v>
      </c>
      <c r="AE812">
        <v>1</v>
      </c>
      <c r="AF812">
        <v>0</v>
      </c>
      <c r="AG812">
        <v>34319</v>
      </c>
      <c r="AH812">
        <v>50730</v>
      </c>
      <c r="AI812">
        <v>1644</v>
      </c>
      <c r="AJ812">
        <v>27844</v>
      </c>
      <c r="AK812">
        <v>780</v>
      </c>
      <c r="AL812">
        <v>14.2</v>
      </c>
      <c r="AM812">
        <v>17</v>
      </c>
      <c r="AN812">
        <v>31.7</v>
      </c>
      <c r="AO812">
        <v>21</v>
      </c>
      <c r="AP812">
        <v>22.5</v>
      </c>
      <c r="AQ812">
        <v>9.5</v>
      </c>
      <c r="AR812">
        <v>15.3</v>
      </c>
      <c r="AS812">
        <v>79.599999999999994</v>
      </c>
      <c r="AT812">
        <v>9.8000000000000007</v>
      </c>
      <c r="AU812">
        <v>1.6</v>
      </c>
      <c r="AV812">
        <v>3.5</v>
      </c>
      <c r="AW812">
        <v>1.6</v>
      </c>
      <c r="AX812">
        <v>3.9</v>
      </c>
      <c r="AY812">
        <v>22.3</v>
      </c>
      <c r="AZ812">
        <v>21594</v>
      </c>
      <c r="BA812">
        <v>82.3</v>
      </c>
      <c r="BB812">
        <v>13.4</v>
      </c>
      <c r="BC812">
        <v>4.2</v>
      </c>
      <c r="BD812">
        <v>0.2</v>
      </c>
      <c r="BE812">
        <v>5.6</v>
      </c>
    </row>
    <row r="813" spans="1:57" x14ac:dyDescent="0.3">
      <c r="A813">
        <v>811</v>
      </c>
      <c r="B813" t="s">
        <v>596</v>
      </c>
      <c r="C813" t="s">
        <v>140</v>
      </c>
      <c r="D813">
        <v>0.60199999999999998</v>
      </c>
      <c r="E813">
        <v>0.35899999999999999</v>
      </c>
      <c r="F813">
        <v>6590</v>
      </c>
      <c r="G813">
        <v>3967</v>
      </c>
      <c r="H813">
        <v>2364</v>
      </c>
      <c r="I813" t="s">
        <v>3055</v>
      </c>
      <c r="J813">
        <v>1</v>
      </c>
      <c r="K813">
        <v>0</v>
      </c>
      <c r="L813">
        <v>0.63100000000000001</v>
      </c>
      <c r="M813">
        <v>0.35</v>
      </c>
      <c r="N813">
        <v>6879</v>
      </c>
      <c r="O813">
        <v>4338</v>
      </c>
      <c r="P813">
        <v>2408</v>
      </c>
      <c r="Q813">
        <v>33.590350010000002</v>
      </c>
      <c r="R813">
        <v>-91.717779210000003</v>
      </c>
      <c r="S813">
        <v>440</v>
      </c>
      <c r="T813">
        <v>7</v>
      </c>
      <c r="U813" s="7">
        <f t="shared" si="36"/>
        <v>3.7593984962406017E-4</v>
      </c>
      <c r="V813">
        <v>18620</v>
      </c>
      <c r="W813">
        <v>9090</v>
      </c>
      <c r="X813">
        <v>9530</v>
      </c>
      <c r="Y813">
        <f t="shared" si="37"/>
        <v>0.48818474758324382</v>
      </c>
      <c r="Z813">
        <f t="shared" si="38"/>
        <v>0.51181525241675618</v>
      </c>
      <c r="AA813">
        <v>3.1</v>
      </c>
      <c r="AB813">
        <v>66.900000000000006</v>
      </c>
      <c r="AC813">
        <v>28.8</v>
      </c>
      <c r="AD813">
        <v>0.1</v>
      </c>
      <c r="AE813">
        <v>0.2</v>
      </c>
      <c r="AF813">
        <v>0</v>
      </c>
      <c r="AG813">
        <v>14372</v>
      </c>
      <c r="AH813">
        <v>36092</v>
      </c>
      <c r="AI813">
        <v>2533</v>
      </c>
      <c r="AJ813">
        <v>20300</v>
      </c>
      <c r="AK813">
        <v>1737</v>
      </c>
      <c r="AL813">
        <v>24.4</v>
      </c>
      <c r="AM813">
        <v>29.4</v>
      </c>
      <c r="AN813">
        <v>34.200000000000003</v>
      </c>
      <c r="AO813">
        <v>17.899999999999999</v>
      </c>
      <c r="AP813">
        <v>25.2</v>
      </c>
      <c r="AQ813">
        <v>9</v>
      </c>
      <c r="AR813">
        <v>13.7</v>
      </c>
      <c r="AS813">
        <v>79</v>
      </c>
      <c r="AT813">
        <v>15.1</v>
      </c>
      <c r="AU813">
        <v>0</v>
      </c>
      <c r="AV813">
        <v>2.9</v>
      </c>
      <c r="AW813">
        <v>1.3</v>
      </c>
      <c r="AX813">
        <v>1.7</v>
      </c>
      <c r="AY813">
        <v>21.7</v>
      </c>
      <c r="AZ813">
        <v>7629</v>
      </c>
      <c r="BA813">
        <v>71</v>
      </c>
      <c r="BB813">
        <v>21.9</v>
      </c>
      <c r="BC813">
        <v>7</v>
      </c>
      <c r="BD813">
        <v>0</v>
      </c>
      <c r="BE813">
        <v>9</v>
      </c>
    </row>
    <row r="814" spans="1:57" x14ac:dyDescent="0.3">
      <c r="A814">
        <v>812</v>
      </c>
      <c r="B814" t="s">
        <v>597</v>
      </c>
      <c r="C814" t="s">
        <v>68</v>
      </c>
      <c r="D814">
        <v>0.39800000000000002</v>
      </c>
      <c r="E814">
        <v>0.53900000000000003</v>
      </c>
      <c r="F814">
        <v>412929</v>
      </c>
      <c r="G814">
        <v>164355</v>
      </c>
      <c r="H814">
        <v>222499</v>
      </c>
      <c r="I814" t="s">
        <v>3056</v>
      </c>
      <c r="J814">
        <v>0</v>
      </c>
      <c r="K814">
        <v>1</v>
      </c>
      <c r="L814">
        <v>0.40200000000000002</v>
      </c>
      <c r="M814">
        <v>0.57699999999999996</v>
      </c>
      <c r="N814">
        <v>467186</v>
      </c>
      <c r="O814">
        <v>187957</v>
      </c>
      <c r="P814">
        <v>269638</v>
      </c>
      <c r="Q814">
        <v>41.851169679999998</v>
      </c>
      <c r="R814">
        <v>-88.086426619999997</v>
      </c>
      <c r="S814">
        <v>25681</v>
      </c>
      <c r="T814">
        <v>622</v>
      </c>
      <c r="U814" s="7">
        <f t="shared" si="36"/>
        <v>6.675065945788162E-4</v>
      </c>
      <c r="V814">
        <v>931826</v>
      </c>
      <c r="W814">
        <v>457327</v>
      </c>
      <c r="X814">
        <v>474499</v>
      </c>
      <c r="Y814">
        <f t="shared" si="37"/>
        <v>0.49078583340666604</v>
      </c>
      <c r="Z814">
        <f t="shared" si="38"/>
        <v>0.50921416659333396</v>
      </c>
      <c r="AA814">
        <v>14.1</v>
      </c>
      <c r="AB814">
        <v>67.900000000000006</v>
      </c>
      <c r="AC814">
        <v>4.5999999999999996</v>
      </c>
      <c r="AD814">
        <v>0.1</v>
      </c>
      <c r="AE814">
        <v>11.3</v>
      </c>
      <c r="AF814">
        <v>0</v>
      </c>
      <c r="AG814">
        <v>646717</v>
      </c>
      <c r="AH814">
        <v>84442</v>
      </c>
      <c r="AI814">
        <v>675</v>
      </c>
      <c r="AJ814">
        <v>42050</v>
      </c>
      <c r="AK814">
        <v>422</v>
      </c>
      <c r="AL814">
        <v>6.8</v>
      </c>
      <c r="AM814">
        <v>9</v>
      </c>
      <c r="AN814">
        <v>45.5</v>
      </c>
      <c r="AO814">
        <v>13</v>
      </c>
      <c r="AP814">
        <v>25.6</v>
      </c>
      <c r="AQ814">
        <v>5.4</v>
      </c>
      <c r="AR814">
        <v>10.5</v>
      </c>
      <c r="AS814">
        <v>77.400000000000006</v>
      </c>
      <c r="AT814">
        <v>7.1</v>
      </c>
      <c r="AU814">
        <v>6.8</v>
      </c>
      <c r="AV814">
        <v>1.6</v>
      </c>
      <c r="AW814">
        <v>1.1000000000000001</v>
      </c>
      <c r="AX814">
        <v>6</v>
      </c>
      <c r="AY814">
        <v>29.3</v>
      </c>
      <c r="AZ814">
        <v>486850</v>
      </c>
      <c r="BA814">
        <v>86.7</v>
      </c>
      <c r="BB814">
        <v>9.1</v>
      </c>
      <c r="BC814">
        <v>4.0999999999999996</v>
      </c>
      <c r="BD814">
        <v>0.2</v>
      </c>
      <c r="BE814">
        <v>5.2</v>
      </c>
    </row>
    <row r="815" spans="1:57" x14ac:dyDescent="0.3">
      <c r="A815">
        <v>813</v>
      </c>
      <c r="B815" t="s">
        <v>598</v>
      </c>
      <c r="C815" t="s">
        <v>69</v>
      </c>
      <c r="D815">
        <v>0.67100000000000004</v>
      </c>
      <c r="E815">
        <v>0.27100000000000002</v>
      </c>
      <c r="F815">
        <v>19917</v>
      </c>
      <c r="G815">
        <v>13365</v>
      </c>
      <c r="H815">
        <v>5389</v>
      </c>
      <c r="I815" t="s">
        <v>3055</v>
      </c>
      <c r="J815">
        <v>1</v>
      </c>
      <c r="K815">
        <v>0</v>
      </c>
      <c r="L815">
        <v>0.68899999999999995</v>
      </c>
      <c r="M815">
        <v>0.28899999999999998</v>
      </c>
      <c r="N815">
        <v>21805</v>
      </c>
      <c r="O815">
        <v>15032</v>
      </c>
      <c r="P815">
        <v>6292</v>
      </c>
      <c r="Q815">
        <v>38.365975509999998</v>
      </c>
      <c r="R815">
        <v>-86.879241700000023</v>
      </c>
      <c r="S815">
        <v>1635</v>
      </c>
      <c r="T815">
        <v>28</v>
      </c>
      <c r="U815" s="7">
        <f t="shared" si="36"/>
        <v>6.6070459425658938E-4</v>
      </c>
      <c r="V815">
        <v>42379</v>
      </c>
      <c r="W815">
        <v>21223</v>
      </c>
      <c r="X815">
        <v>21156</v>
      </c>
      <c r="Y815">
        <f t="shared" si="37"/>
        <v>0.50079048585384267</v>
      </c>
      <c r="Z815">
        <f t="shared" si="38"/>
        <v>0.49920951414615727</v>
      </c>
      <c r="AA815">
        <v>7.1</v>
      </c>
      <c r="AB815">
        <v>91.2</v>
      </c>
      <c r="AC815">
        <v>0.6</v>
      </c>
      <c r="AD815">
        <v>0.1</v>
      </c>
      <c r="AE815">
        <v>0.6</v>
      </c>
      <c r="AF815">
        <v>0</v>
      </c>
      <c r="AG815">
        <v>31012</v>
      </c>
      <c r="AH815">
        <v>57307</v>
      </c>
      <c r="AI815">
        <v>3230</v>
      </c>
      <c r="AJ815">
        <v>28302</v>
      </c>
      <c r="AK815">
        <v>1537</v>
      </c>
      <c r="AL815">
        <v>10</v>
      </c>
      <c r="AM815">
        <v>11.8</v>
      </c>
      <c r="AN815">
        <v>31.6</v>
      </c>
      <c r="AO815">
        <v>14.9</v>
      </c>
      <c r="AP815">
        <v>21</v>
      </c>
      <c r="AQ815">
        <v>9.6999999999999993</v>
      </c>
      <c r="AR815">
        <v>22.7</v>
      </c>
      <c r="AS815">
        <v>88</v>
      </c>
      <c r="AT815">
        <v>5.8</v>
      </c>
      <c r="AU815">
        <v>0.1</v>
      </c>
      <c r="AV815">
        <v>1.5</v>
      </c>
      <c r="AW815">
        <v>0.4</v>
      </c>
      <c r="AX815">
        <v>4.3</v>
      </c>
      <c r="AY815">
        <v>19.100000000000001</v>
      </c>
      <c r="AZ815">
        <v>21928</v>
      </c>
      <c r="BA815">
        <v>84.3</v>
      </c>
      <c r="BB815">
        <v>10.199999999999999</v>
      </c>
      <c r="BC815">
        <v>5.4</v>
      </c>
      <c r="BD815">
        <v>0</v>
      </c>
      <c r="BE815">
        <v>2.9</v>
      </c>
    </row>
    <row r="816" spans="1:57" x14ac:dyDescent="0.3">
      <c r="A816">
        <v>814</v>
      </c>
      <c r="B816" t="s">
        <v>599</v>
      </c>
      <c r="C816" t="s">
        <v>62</v>
      </c>
      <c r="D816">
        <v>0.47699999999999998</v>
      </c>
      <c r="E816">
        <v>0.46400000000000002</v>
      </c>
      <c r="F816">
        <v>49037</v>
      </c>
      <c r="G816">
        <v>23384</v>
      </c>
      <c r="H816">
        <v>22774</v>
      </c>
      <c r="I816" t="s">
        <v>3055</v>
      </c>
      <c r="J816">
        <v>1</v>
      </c>
      <c r="K816">
        <v>0</v>
      </c>
      <c r="L816">
        <v>0.505</v>
      </c>
      <c r="M816">
        <v>0.47599999999999998</v>
      </c>
      <c r="N816">
        <v>53924</v>
      </c>
      <c r="O816">
        <v>27214</v>
      </c>
      <c r="P816">
        <v>25655</v>
      </c>
      <c r="Q816">
        <v>42.468153489999999</v>
      </c>
      <c r="R816">
        <v>-90.881819250000007</v>
      </c>
      <c r="S816">
        <v>5849</v>
      </c>
      <c r="T816">
        <v>61</v>
      </c>
      <c r="U816" s="7">
        <f t="shared" si="36"/>
        <v>6.3165960795684005E-4</v>
      </c>
      <c r="V816">
        <v>96571</v>
      </c>
      <c r="W816">
        <v>47757</v>
      </c>
      <c r="X816">
        <v>48814</v>
      </c>
      <c r="Y816">
        <f t="shared" si="37"/>
        <v>0.49452734257696412</v>
      </c>
      <c r="Z816">
        <f t="shared" si="38"/>
        <v>0.50547265742303593</v>
      </c>
      <c r="AA816">
        <v>2.2999999999999998</v>
      </c>
      <c r="AB816">
        <v>91.4</v>
      </c>
      <c r="AC816">
        <v>2.8</v>
      </c>
      <c r="AD816">
        <v>0</v>
      </c>
      <c r="AE816">
        <v>1.3</v>
      </c>
      <c r="AF816">
        <v>0.4</v>
      </c>
      <c r="AG816">
        <v>73022</v>
      </c>
      <c r="AH816">
        <v>59150</v>
      </c>
      <c r="AI816">
        <v>1287</v>
      </c>
      <c r="AJ816">
        <v>30117</v>
      </c>
      <c r="AK816">
        <v>803</v>
      </c>
      <c r="AL816">
        <v>11.9</v>
      </c>
      <c r="AM816">
        <v>15.8</v>
      </c>
      <c r="AN816">
        <v>34.9</v>
      </c>
      <c r="AO816">
        <v>16.8</v>
      </c>
      <c r="AP816">
        <v>24.7</v>
      </c>
      <c r="AQ816">
        <v>7.7</v>
      </c>
      <c r="AR816">
        <v>15.8</v>
      </c>
      <c r="AS816">
        <v>82.4</v>
      </c>
      <c r="AT816">
        <v>7.7</v>
      </c>
      <c r="AU816">
        <v>1.1000000000000001</v>
      </c>
      <c r="AV816">
        <v>3.6</v>
      </c>
      <c r="AW816">
        <v>1</v>
      </c>
      <c r="AX816">
        <v>4.2</v>
      </c>
      <c r="AY816">
        <v>16.399999999999999</v>
      </c>
      <c r="AZ816">
        <v>50779</v>
      </c>
      <c r="BA816">
        <v>85.5</v>
      </c>
      <c r="BB816">
        <v>9.8000000000000007</v>
      </c>
      <c r="BC816">
        <v>4.5</v>
      </c>
      <c r="BD816">
        <v>0.1</v>
      </c>
      <c r="BE816">
        <v>3.9</v>
      </c>
    </row>
    <row r="817" spans="1:57" x14ac:dyDescent="0.3">
      <c r="A817">
        <v>815</v>
      </c>
      <c r="B817" t="s">
        <v>600</v>
      </c>
      <c r="C817" t="s">
        <v>212</v>
      </c>
      <c r="D817">
        <v>0.79400000000000004</v>
      </c>
      <c r="E817">
        <v>7.1999999999999995E-2</v>
      </c>
      <c r="F817">
        <v>6932</v>
      </c>
      <c r="G817">
        <v>5505</v>
      </c>
      <c r="H817">
        <v>500</v>
      </c>
      <c r="I817" t="s">
        <v>3055</v>
      </c>
      <c r="J817">
        <v>1</v>
      </c>
      <c r="K817">
        <v>0</v>
      </c>
      <c r="L817">
        <v>0.88200000000000001</v>
      </c>
      <c r="M817">
        <v>9.8000000000000004E-2</v>
      </c>
      <c r="N817">
        <v>8442</v>
      </c>
      <c r="O817">
        <v>7445</v>
      </c>
      <c r="P817">
        <v>830</v>
      </c>
      <c r="Q817">
        <v>40.297722540000002</v>
      </c>
      <c r="R817">
        <v>-110.42523700000001</v>
      </c>
      <c r="S817">
        <v>0</v>
      </c>
      <c r="T817">
        <v>0</v>
      </c>
      <c r="U817" s="7">
        <f t="shared" si="36"/>
        <v>0</v>
      </c>
      <c r="V817">
        <v>20259</v>
      </c>
      <c r="W817">
        <v>10320</v>
      </c>
      <c r="X817">
        <v>9939</v>
      </c>
      <c r="Y817">
        <f t="shared" si="37"/>
        <v>0.50940322819487638</v>
      </c>
      <c r="Z817">
        <f t="shared" si="38"/>
        <v>0.49059677180512362</v>
      </c>
      <c r="AA817">
        <v>8.1</v>
      </c>
      <c r="AB817">
        <v>85.4</v>
      </c>
      <c r="AC817">
        <v>0.1</v>
      </c>
      <c r="AD817">
        <v>4</v>
      </c>
      <c r="AE817">
        <v>0.5</v>
      </c>
      <c r="AF817">
        <v>0.4</v>
      </c>
      <c r="AG817">
        <v>12892</v>
      </c>
      <c r="AH817">
        <v>63000</v>
      </c>
      <c r="AI817">
        <v>1812</v>
      </c>
      <c r="AJ817">
        <v>23323</v>
      </c>
      <c r="AK817">
        <v>839</v>
      </c>
      <c r="AL817">
        <v>12.7</v>
      </c>
      <c r="AM817">
        <v>15.4</v>
      </c>
      <c r="AN817">
        <v>30.7</v>
      </c>
      <c r="AO817">
        <v>14.9</v>
      </c>
      <c r="AP817">
        <v>17.5</v>
      </c>
      <c r="AQ817">
        <v>20</v>
      </c>
      <c r="AR817">
        <v>17</v>
      </c>
      <c r="AS817">
        <v>81.3</v>
      </c>
      <c r="AT817">
        <v>7.7</v>
      </c>
      <c r="AU817">
        <v>0.6</v>
      </c>
      <c r="AV817">
        <v>2.4</v>
      </c>
      <c r="AW817">
        <v>1.2</v>
      </c>
      <c r="AX817">
        <v>6.7</v>
      </c>
      <c r="AY817">
        <v>20.6</v>
      </c>
      <c r="AZ817">
        <v>8026</v>
      </c>
      <c r="BA817">
        <v>75.900000000000006</v>
      </c>
      <c r="BB817">
        <v>18.899999999999999</v>
      </c>
      <c r="BC817">
        <v>4.8</v>
      </c>
      <c r="BD817">
        <v>0.4</v>
      </c>
      <c r="BE817">
        <v>6.2</v>
      </c>
    </row>
    <row r="818" spans="1:57" x14ac:dyDescent="0.3">
      <c r="A818">
        <v>816</v>
      </c>
      <c r="B818" t="s">
        <v>601</v>
      </c>
      <c r="C818" t="s">
        <v>191</v>
      </c>
      <c r="D818">
        <v>0.216</v>
      </c>
      <c r="E818">
        <v>0.72899999999999998</v>
      </c>
      <c r="F818">
        <v>11434</v>
      </c>
      <c r="G818">
        <v>2474</v>
      </c>
      <c r="H818">
        <v>8338</v>
      </c>
      <c r="I818" t="s">
        <v>3056</v>
      </c>
      <c r="J818">
        <v>0</v>
      </c>
      <c r="K818">
        <v>0</v>
      </c>
      <c r="Q818">
        <v>41.406747250000002</v>
      </c>
      <c r="R818">
        <v>-70.687634970000005</v>
      </c>
      <c r="S818">
        <v>0</v>
      </c>
      <c r="T818">
        <v>0</v>
      </c>
      <c r="U818" s="7">
        <f t="shared" si="36"/>
        <v>0</v>
      </c>
      <c r="V818">
        <v>17275</v>
      </c>
      <c r="W818">
        <v>8282</v>
      </c>
      <c r="X818">
        <v>8993</v>
      </c>
      <c r="Y818">
        <f t="shared" si="37"/>
        <v>0.47942112879884224</v>
      </c>
      <c r="Z818">
        <f t="shared" si="38"/>
        <v>0.52057887120115776</v>
      </c>
      <c r="AA818">
        <v>1.6</v>
      </c>
      <c r="AB818">
        <v>87</v>
      </c>
      <c r="AC818">
        <v>3.7</v>
      </c>
      <c r="AD818">
        <v>1.6</v>
      </c>
      <c r="AE818">
        <v>0.3</v>
      </c>
      <c r="AF818">
        <v>0</v>
      </c>
      <c r="AG818">
        <v>13333</v>
      </c>
      <c r="AH818">
        <v>67535</v>
      </c>
      <c r="AI818">
        <v>8612</v>
      </c>
      <c r="AJ818">
        <v>42956</v>
      </c>
      <c r="AK818">
        <v>4099</v>
      </c>
      <c r="AL818">
        <v>8.4</v>
      </c>
      <c r="AM818">
        <v>13.4</v>
      </c>
      <c r="AN818">
        <v>45.2</v>
      </c>
      <c r="AO818">
        <v>16.3</v>
      </c>
      <c r="AP818">
        <v>17</v>
      </c>
      <c r="AQ818">
        <v>11.1</v>
      </c>
      <c r="AR818">
        <v>10.4</v>
      </c>
      <c r="AS818">
        <v>73.599999999999994</v>
      </c>
      <c r="AT818">
        <v>4.9000000000000004</v>
      </c>
      <c r="AU818">
        <v>4</v>
      </c>
      <c r="AV818">
        <v>5.2</v>
      </c>
      <c r="AW818">
        <v>4.0999999999999996</v>
      </c>
      <c r="AX818">
        <v>8.1999999999999993</v>
      </c>
      <c r="AY818">
        <v>14.6</v>
      </c>
      <c r="AZ818">
        <v>9172</v>
      </c>
      <c r="BA818">
        <v>61.7</v>
      </c>
      <c r="BB818">
        <v>15.2</v>
      </c>
      <c r="BC818">
        <v>22.6</v>
      </c>
      <c r="BD818">
        <v>0.4</v>
      </c>
      <c r="BE818">
        <v>3</v>
      </c>
    </row>
    <row r="819" spans="1:57" x14ac:dyDescent="0.3">
      <c r="A819">
        <v>817</v>
      </c>
      <c r="B819" t="s">
        <v>602</v>
      </c>
      <c r="C819" t="s">
        <v>72</v>
      </c>
      <c r="D819">
        <v>0.86699999999999999</v>
      </c>
      <c r="E819">
        <v>9.4E-2</v>
      </c>
      <c r="F819">
        <v>949</v>
      </c>
      <c r="G819">
        <v>823</v>
      </c>
      <c r="H819">
        <v>89</v>
      </c>
      <c r="I819" t="s">
        <v>3055</v>
      </c>
      <c r="J819">
        <v>1</v>
      </c>
      <c r="K819">
        <v>0</v>
      </c>
      <c r="L819">
        <v>0.88400000000000001</v>
      </c>
      <c r="M819">
        <v>0.105</v>
      </c>
      <c r="N819">
        <v>999</v>
      </c>
      <c r="O819">
        <v>883</v>
      </c>
      <c r="P819">
        <v>105</v>
      </c>
      <c r="Q819">
        <v>40.176386770000001</v>
      </c>
      <c r="R819">
        <v>-101.6876522</v>
      </c>
      <c r="S819">
        <v>29</v>
      </c>
      <c r="T819">
        <v>1</v>
      </c>
      <c r="U819" s="7">
        <f t="shared" si="36"/>
        <v>4.9578582052553293E-4</v>
      </c>
      <c r="V819">
        <v>2017</v>
      </c>
      <c r="W819">
        <v>1004</v>
      </c>
      <c r="X819">
        <v>1013</v>
      </c>
      <c r="Y819">
        <f t="shared" si="37"/>
        <v>0.49776896380763508</v>
      </c>
      <c r="Z819">
        <f t="shared" si="38"/>
        <v>0.50223103619236487</v>
      </c>
      <c r="AA819">
        <v>14.6</v>
      </c>
      <c r="AB819">
        <v>84.8</v>
      </c>
      <c r="AC819">
        <v>0.1</v>
      </c>
      <c r="AD819">
        <v>0</v>
      </c>
      <c r="AE819">
        <v>0</v>
      </c>
      <c r="AF819">
        <v>0</v>
      </c>
      <c r="AG819">
        <v>1385</v>
      </c>
      <c r="AH819">
        <v>44653</v>
      </c>
      <c r="AI819">
        <v>7447</v>
      </c>
      <c r="AJ819">
        <v>26949</v>
      </c>
      <c r="AK819">
        <v>3567</v>
      </c>
      <c r="AL819">
        <v>10.5</v>
      </c>
      <c r="AM819">
        <v>19.3</v>
      </c>
      <c r="AN819">
        <v>45.1</v>
      </c>
      <c r="AO819">
        <v>11.8</v>
      </c>
      <c r="AP819">
        <v>18</v>
      </c>
      <c r="AQ819">
        <v>15.9</v>
      </c>
      <c r="AR819">
        <v>9.3000000000000007</v>
      </c>
      <c r="AS819">
        <v>84.8</v>
      </c>
      <c r="AT819">
        <v>1.6</v>
      </c>
      <c r="AU819">
        <v>0</v>
      </c>
      <c r="AV819">
        <v>2.2999999999999998</v>
      </c>
      <c r="AW819">
        <v>2.2000000000000002</v>
      </c>
      <c r="AX819">
        <v>9.1</v>
      </c>
      <c r="AY819">
        <v>14.4</v>
      </c>
      <c r="AZ819">
        <v>927</v>
      </c>
      <c r="BA819">
        <v>65.900000000000006</v>
      </c>
      <c r="BB819">
        <v>20.100000000000001</v>
      </c>
      <c r="BC819">
        <v>14</v>
      </c>
      <c r="BD819">
        <v>0</v>
      </c>
      <c r="BE819">
        <v>3.6</v>
      </c>
    </row>
    <row r="820" spans="1:57" x14ac:dyDescent="0.3">
      <c r="A820">
        <v>818</v>
      </c>
      <c r="B820" t="s">
        <v>603</v>
      </c>
      <c r="C820" t="s">
        <v>64</v>
      </c>
      <c r="D820">
        <v>0.75900000000000001</v>
      </c>
      <c r="E820">
        <v>0.223</v>
      </c>
      <c r="F820">
        <v>10574</v>
      </c>
      <c r="G820">
        <v>8026</v>
      </c>
      <c r="H820">
        <v>2360</v>
      </c>
      <c r="I820" t="s">
        <v>3055</v>
      </c>
      <c r="J820">
        <v>1</v>
      </c>
      <c r="K820">
        <v>0</v>
      </c>
      <c r="L820">
        <v>0.78100000000000003</v>
      </c>
      <c r="M820">
        <v>0.21099999999999999</v>
      </c>
      <c r="N820">
        <v>10419</v>
      </c>
      <c r="O820">
        <v>8135</v>
      </c>
      <c r="P820">
        <v>2200</v>
      </c>
      <c r="Q820">
        <v>36.271671740000002</v>
      </c>
      <c r="R820">
        <v>-90.091222430000002</v>
      </c>
      <c r="S820">
        <v>1198</v>
      </c>
      <c r="T820">
        <v>13</v>
      </c>
      <c r="U820" s="7">
        <f t="shared" si="36"/>
        <v>4.2064390875262903E-4</v>
      </c>
      <c r="V820">
        <v>30905</v>
      </c>
      <c r="W820">
        <v>14856</v>
      </c>
      <c r="X820">
        <v>16049</v>
      </c>
      <c r="Y820">
        <f t="shared" si="37"/>
        <v>0.48069891603300435</v>
      </c>
      <c r="Z820">
        <f t="shared" si="38"/>
        <v>0.51930108396699559</v>
      </c>
      <c r="AA820">
        <v>6.4</v>
      </c>
      <c r="AB820">
        <v>81.099999999999994</v>
      </c>
      <c r="AC820">
        <v>9.6999999999999993</v>
      </c>
      <c r="AD820">
        <v>0.3</v>
      </c>
      <c r="AE820">
        <v>0.4</v>
      </c>
      <c r="AF820">
        <v>0</v>
      </c>
      <c r="AG820">
        <v>22236</v>
      </c>
      <c r="AH820">
        <v>32348</v>
      </c>
      <c r="AI820">
        <v>1601</v>
      </c>
      <c r="AJ820">
        <v>18878</v>
      </c>
      <c r="AK820">
        <v>870</v>
      </c>
      <c r="AL820">
        <v>26.6</v>
      </c>
      <c r="AM820">
        <v>37.299999999999997</v>
      </c>
      <c r="AN820">
        <v>27.9</v>
      </c>
      <c r="AO820">
        <v>20.399999999999999</v>
      </c>
      <c r="AP820">
        <v>21.3</v>
      </c>
      <c r="AQ820">
        <v>12.4</v>
      </c>
      <c r="AR820">
        <v>18</v>
      </c>
      <c r="AS820">
        <v>82.3</v>
      </c>
      <c r="AT820">
        <v>11.5</v>
      </c>
      <c r="AU820">
        <v>0.1</v>
      </c>
      <c r="AV820">
        <v>2.4</v>
      </c>
      <c r="AW820">
        <v>1.3</v>
      </c>
      <c r="AX820">
        <v>2.2999999999999998</v>
      </c>
      <c r="AY820">
        <v>20.5</v>
      </c>
      <c r="AZ820">
        <v>11669</v>
      </c>
      <c r="BA820">
        <v>75</v>
      </c>
      <c r="BB820">
        <v>16.899999999999999</v>
      </c>
      <c r="BC820">
        <v>7.9</v>
      </c>
      <c r="BD820">
        <v>0.2</v>
      </c>
      <c r="BE820">
        <v>6.9</v>
      </c>
    </row>
    <row r="821" spans="1:57" x14ac:dyDescent="0.3">
      <c r="A821">
        <v>819</v>
      </c>
      <c r="B821" t="s">
        <v>604</v>
      </c>
      <c r="C821" t="s">
        <v>71</v>
      </c>
      <c r="D821">
        <v>0.79700000000000004</v>
      </c>
      <c r="E821">
        <v>0.16200000000000001</v>
      </c>
      <c r="F821">
        <v>2199</v>
      </c>
      <c r="G821">
        <v>1753</v>
      </c>
      <c r="H821">
        <v>356</v>
      </c>
      <c r="I821" t="s">
        <v>3055</v>
      </c>
      <c r="J821">
        <v>1</v>
      </c>
      <c r="K821">
        <v>0</v>
      </c>
      <c r="L821">
        <v>0.83399999999999996</v>
      </c>
      <c r="M821">
        <v>0.14599999999999999</v>
      </c>
      <c r="N821">
        <v>2338</v>
      </c>
      <c r="O821">
        <v>1951</v>
      </c>
      <c r="P821">
        <v>342</v>
      </c>
      <c r="Q821">
        <v>47.35423935</v>
      </c>
      <c r="R821">
        <v>-102.61604679999999</v>
      </c>
      <c r="S821">
        <v>217</v>
      </c>
      <c r="T821">
        <v>5</v>
      </c>
      <c r="U821" s="7">
        <f t="shared" si="36"/>
        <v>1.1496895838123706E-3</v>
      </c>
      <c r="V821">
        <v>4349</v>
      </c>
      <c r="W821">
        <v>2306</v>
      </c>
      <c r="X821">
        <v>2043</v>
      </c>
      <c r="Y821">
        <f t="shared" si="37"/>
        <v>0.5302368360542653</v>
      </c>
      <c r="Z821">
        <f t="shared" si="38"/>
        <v>0.46976316394573464</v>
      </c>
      <c r="AA821">
        <v>2.7</v>
      </c>
      <c r="AB821">
        <v>83.9</v>
      </c>
      <c r="AC821">
        <v>1</v>
      </c>
      <c r="AD821">
        <v>9.1999999999999993</v>
      </c>
      <c r="AE821">
        <v>1.4</v>
      </c>
      <c r="AF821">
        <v>0.2</v>
      </c>
      <c r="AG821">
        <v>3303</v>
      </c>
      <c r="AH821">
        <v>68594</v>
      </c>
      <c r="AI821">
        <v>10663</v>
      </c>
      <c r="AJ821">
        <v>42438</v>
      </c>
      <c r="AK821">
        <v>6209</v>
      </c>
      <c r="AL821">
        <v>10.6</v>
      </c>
      <c r="AM821">
        <v>7.6</v>
      </c>
      <c r="AN821">
        <v>34.5</v>
      </c>
      <c r="AO821">
        <v>16.2</v>
      </c>
      <c r="AP821">
        <v>15</v>
      </c>
      <c r="AQ821">
        <v>14.3</v>
      </c>
      <c r="AR821">
        <v>20.100000000000001</v>
      </c>
      <c r="AS821">
        <v>70.400000000000006</v>
      </c>
      <c r="AT821">
        <v>9.5</v>
      </c>
      <c r="AU821">
        <v>0.5</v>
      </c>
      <c r="AV821">
        <v>5.9</v>
      </c>
      <c r="AW821">
        <v>2.6</v>
      </c>
      <c r="AX821">
        <v>11.1</v>
      </c>
      <c r="AY821">
        <v>22.9</v>
      </c>
      <c r="AZ821">
        <v>2080</v>
      </c>
      <c r="BA821">
        <v>68.5</v>
      </c>
      <c r="BB821">
        <v>16.7</v>
      </c>
      <c r="BC821">
        <v>14.2</v>
      </c>
      <c r="BD821">
        <v>0.6</v>
      </c>
      <c r="BE821">
        <v>3.5</v>
      </c>
    </row>
    <row r="822" spans="1:57" x14ac:dyDescent="0.3">
      <c r="A822">
        <v>820</v>
      </c>
      <c r="B822" t="s">
        <v>604</v>
      </c>
      <c r="C822" t="s">
        <v>76</v>
      </c>
      <c r="D822">
        <v>0.52100000000000002</v>
      </c>
      <c r="E822">
        <v>0.41</v>
      </c>
      <c r="F822">
        <v>22029</v>
      </c>
      <c r="G822">
        <v>11487</v>
      </c>
      <c r="H822">
        <v>9025</v>
      </c>
      <c r="I822" t="s">
        <v>3055</v>
      </c>
      <c r="J822">
        <v>1</v>
      </c>
      <c r="K822">
        <v>0</v>
      </c>
      <c r="L822">
        <v>0.56000000000000005</v>
      </c>
      <c r="M822">
        <v>0.42099999999999999</v>
      </c>
      <c r="N822">
        <v>23524</v>
      </c>
      <c r="O822">
        <v>13173</v>
      </c>
      <c r="P822">
        <v>9897</v>
      </c>
      <c r="Q822">
        <v>44.945627989999998</v>
      </c>
      <c r="R822">
        <v>-91.896248099999994</v>
      </c>
      <c r="S822">
        <v>1193</v>
      </c>
      <c r="T822">
        <v>1</v>
      </c>
      <c r="U822" s="7">
        <f t="shared" si="36"/>
        <v>2.2593764121102576E-5</v>
      </c>
      <c r="V822">
        <v>44260</v>
      </c>
      <c r="W822">
        <v>22296</v>
      </c>
      <c r="X822">
        <v>21964</v>
      </c>
      <c r="Y822">
        <f t="shared" si="37"/>
        <v>0.50375056484410308</v>
      </c>
      <c r="Z822">
        <f t="shared" si="38"/>
        <v>0.49624943515589698</v>
      </c>
      <c r="AA822">
        <v>1.8</v>
      </c>
      <c r="AB822">
        <v>93.1</v>
      </c>
      <c r="AC822">
        <v>0.5</v>
      </c>
      <c r="AD822">
        <v>0.2</v>
      </c>
      <c r="AE822">
        <v>2.5</v>
      </c>
      <c r="AF822">
        <v>0</v>
      </c>
      <c r="AG822">
        <v>34818</v>
      </c>
      <c r="AH822">
        <v>54605</v>
      </c>
      <c r="AI822">
        <v>2455</v>
      </c>
      <c r="AJ822">
        <v>26354</v>
      </c>
      <c r="AK822">
        <v>960</v>
      </c>
      <c r="AL822">
        <v>12.8</v>
      </c>
      <c r="AM822">
        <v>12.7</v>
      </c>
      <c r="AN822">
        <v>32.299999999999997</v>
      </c>
      <c r="AO822">
        <v>17.2</v>
      </c>
      <c r="AP822">
        <v>22.3</v>
      </c>
      <c r="AQ822">
        <v>9.8000000000000007</v>
      </c>
      <c r="AR822">
        <v>18.5</v>
      </c>
      <c r="AS822">
        <v>77.099999999999994</v>
      </c>
      <c r="AT822">
        <v>7.1</v>
      </c>
      <c r="AU822">
        <v>0.2</v>
      </c>
      <c r="AV822">
        <v>7.6</v>
      </c>
      <c r="AW822">
        <v>1.6</v>
      </c>
      <c r="AX822">
        <v>6.4</v>
      </c>
      <c r="AY822">
        <v>22.9</v>
      </c>
      <c r="AZ822">
        <v>22972</v>
      </c>
      <c r="BA822">
        <v>79.400000000000006</v>
      </c>
      <c r="BB822">
        <v>13.4</v>
      </c>
      <c r="BC822">
        <v>7</v>
      </c>
      <c r="BD822">
        <v>0.2</v>
      </c>
      <c r="BE822">
        <v>4.7</v>
      </c>
    </row>
    <row r="823" spans="1:57" x14ac:dyDescent="0.3">
      <c r="A823">
        <v>821</v>
      </c>
      <c r="B823" t="s">
        <v>605</v>
      </c>
      <c r="C823" t="s">
        <v>85</v>
      </c>
      <c r="D823">
        <v>0.59</v>
      </c>
      <c r="E823">
        <v>0.39800000000000002</v>
      </c>
      <c r="F823">
        <v>20601</v>
      </c>
      <c r="G823">
        <v>12151</v>
      </c>
      <c r="H823">
        <v>8196</v>
      </c>
      <c r="I823" t="s">
        <v>3055</v>
      </c>
      <c r="J823">
        <v>1</v>
      </c>
      <c r="K823">
        <v>0</v>
      </c>
      <c r="L823">
        <v>0.60899999999999999</v>
      </c>
      <c r="M823">
        <v>0.38500000000000001</v>
      </c>
      <c r="N823">
        <v>22510</v>
      </c>
      <c r="O823">
        <v>13703</v>
      </c>
      <c r="P823">
        <v>8676</v>
      </c>
      <c r="Q823">
        <v>34.934498050000002</v>
      </c>
      <c r="R823">
        <v>-77.931405290000001</v>
      </c>
      <c r="S823">
        <v>2862</v>
      </c>
      <c r="T823">
        <v>54</v>
      </c>
      <c r="U823" s="7">
        <f t="shared" si="36"/>
        <v>9.0985678180286432E-4</v>
      </c>
      <c r="V823">
        <v>59350</v>
      </c>
      <c r="W823">
        <v>29020</v>
      </c>
      <c r="X823">
        <v>30330</v>
      </c>
      <c r="Y823">
        <f t="shared" si="37"/>
        <v>0.48896377422072451</v>
      </c>
      <c r="Z823">
        <f t="shared" si="38"/>
        <v>0.51103622577927543</v>
      </c>
      <c r="AA823">
        <v>21.7</v>
      </c>
      <c r="AB823">
        <v>51.8</v>
      </c>
      <c r="AC823">
        <v>24.5</v>
      </c>
      <c r="AD823">
        <v>0.3</v>
      </c>
      <c r="AE823">
        <v>0.4</v>
      </c>
      <c r="AF823">
        <v>0</v>
      </c>
      <c r="AG823">
        <v>38943</v>
      </c>
      <c r="AH823">
        <v>36679</v>
      </c>
      <c r="AI823">
        <v>1679</v>
      </c>
      <c r="AJ823">
        <v>18529</v>
      </c>
      <c r="AK823">
        <v>812</v>
      </c>
      <c r="AL823">
        <v>26.3</v>
      </c>
      <c r="AM823">
        <v>40.6</v>
      </c>
      <c r="AN823">
        <v>24.2</v>
      </c>
      <c r="AO823">
        <v>17.8</v>
      </c>
      <c r="AP823">
        <v>18.899999999999999</v>
      </c>
      <c r="AQ823">
        <v>16</v>
      </c>
      <c r="AR823">
        <v>23.1</v>
      </c>
      <c r="AS823">
        <v>77.2</v>
      </c>
      <c r="AT823">
        <v>17.2</v>
      </c>
      <c r="AU823">
        <v>0</v>
      </c>
      <c r="AV823">
        <v>1.5</v>
      </c>
      <c r="AW823">
        <v>1</v>
      </c>
      <c r="AX823">
        <v>3</v>
      </c>
      <c r="AY823">
        <v>26.1</v>
      </c>
      <c r="AZ823">
        <v>24678</v>
      </c>
      <c r="BA823">
        <v>78.5</v>
      </c>
      <c r="BB823">
        <v>12.9</v>
      </c>
      <c r="BC823">
        <v>8.4</v>
      </c>
      <c r="BD823">
        <v>0.1</v>
      </c>
      <c r="BE823">
        <v>9.3000000000000007</v>
      </c>
    </row>
    <row r="824" spans="1:57" x14ac:dyDescent="0.3">
      <c r="A824">
        <v>822</v>
      </c>
      <c r="B824" t="s">
        <v>606</v>
      </c>
      <c r="C824" t="s">
        <v>85</v>
      </c>
      <c r="D824">
        <v>0.185</v>
      </c>
      <c r="E824">
        <v>0.78900000000000003</v>
      </c>
      <c r="F824">
        <v>150543</v>
      </c>
      <c r="G824">
        <v>27879</v>
      </c>
      <c r="H824">
        <v>118783</v>
      </c>
      <c r="I824" t="s">
        <v>3056</v>
      </c>
      <c r="J824">
        <v>0</v>
      </c>
      <c r="K824">
        <v>1</v>
      </c>
      <c r="L824">
        <v>0.18</v>
      </c>
      <c r="M824">
        <v>0.80600000000000005</v>
      </c>
      <c r="N824">
        <v>177227</v>
      </c>
      <c r="O824">
        <v>31827</v>
      </c>
      <c r="P824">
        <v>142770</v>
      </c>
      <c r="Q824">
        <v>36.036384920000003</v>
      </c>
      <c r="R824">
        <v>-78.876083309999999</v>
      </c>
      <c r="S824">
        <v>9292</v>
      </c>
      <c r="T824">
        <v>102</v>
      </c>
      <c r="U824" s="7">
        <f t="shared" si="36"/>
        <v>3.3902248516776628E-4</v>
      </c>
      <c r="V824">
        <v>300865</v>
      </c>
      <c r="W824">
        <v>143946</v>
      </c>
      <c r="X824">
        <v>156919</v>
      </c>
      <c r="Y824">
        <f t="shared" si="37"/>
        <v>0.47844049656822829</v>
      </c>
      <c r="Z824">
        <f t="shared" si="38"/>
        <v>0.52155950343177171</v>
      </c>
      <c r="AA824">
        <v>13.5</v>
      </c>
      <c r="AB824">
        <v>42.1</v>
      </c>
      <c r="AC824">
        <v>36.9</v>
      </c>
      <c r="AD824">
        <v>0.2</v>
      </c>
      <c r="AE824">
        <v>4.7</v>
      </c>
      <c r="AF824">
        <v>0</v>
      </c>
      <c r="AG824">
        <v>208438</v>
      </c>
      <c r="AH824">
        <v>56393</v>
      </c>
      <c r="AI824">
        <v>1261</v>
      </c>
      <c r="AJ824">
        <v>33151</v>
      </c>
      <c r="AK824">
        <v>668</v>
      </c>
      <c r="AL824">
        <v>16.399999999999999</v>
      </c>
      <c r="AM824">
        <v>24.5</v>
      </c>
      <c r="AN824">
        <v>49</v>
      </c>
      <c r="AO824">
        <v>17</v>
      </c>
      <c r="AP824">
        <v>18.899999999999999</v>
      </c>
      <c r="AQ824">
        <v>6.9</v>
      </c>
      <c r="AR824">
        <v>8.1999999999999993</v>
      </c>
      <c r="AS824">
        <v>76.8</v>
      </c>
      <c r="AT824">
        <v>10.5</v>
      </c>
      <c r="AU824">
        <v>3.7</v>
      </c>
      <c r="AV824">
        <v>2.2999999999999998</v>
      </c>
      <c r="AW824">
        <v>1.7</v>
      </c>
      <c r="AX824">
        <v>5</v>
      </c>
      <c r="AY824">
        <v>22.9</v>
      </c>
      <c r="AZ824">
        <v>154374</v>
      </c>
      <c r="BA824">
        <v>79.2</v>
      </c>
      <c r="BB824">
        <v>16.100000000000001</v>
      </c>
      <c r="BC824">
        <v>4.5999999999999996</v>
      </c>
      <c r="BD824">
        <v>0.1</v>
      </c>
      <c r="BE824">
        <v>5.8</v>
      </c>
    </row>
    <row r="825" spans="1:57" x14ac:dyDescent="0.3">
      <c r="A825">
        <v>823</v>
      </c>
      <c r="B825" t="s">
        <v>607</v>
      </c>
      <c r="C825" t="s">
        <v>90</v>
      </c>
      <c r="D825">
        <v>0.48399999999999999</v>
      </c>
      <c r="E825">
        <v>0.47299999999999998</v>
      </c>
      <c r="F825">
        <v>120199</v>
      </c>
      <c r="G825">
        <v>58163</v>
      </c>
      <c r="H825">
        <v>56874</v>
      </c>
      <c r="I825" t="s">
        <v>3055</v>
      </c>
      <c r="J825">
        <v>1</v>
      </c>
      <c r="K825">
        <v>0</v>
      </c>
      <c r="L825">
        <v>0.499</v>
      </c>
      <c r="M825">
        <v>0.48299999999999998</v>
      </c>
      <c r="N825">
        <v>119539</v>
      </c>
      <c r="O825">
        <v>59661</v>
      </c>
      <c r="P825">
        <v>57720</v>
      </c>
      <c r="Q825">
        <v>41.764860600000013</v>
      </c>
      <c r="R825">
        <v>-73.743566790000003</v>
      </c>
      <c r="S825">
        <v>5565</v>
      </c>
      <c r="T825">
        <v>165</v>
      </c>
      <c r="U825" s="7">
        <f t="shared" si="36"/>
        <v>5.5802627796472598E-4</v>
      </c>
      <c r="V825">
        <v>295685</v>
      </c>
      <c r="W825">
        <v>146993</v>
      </c>
      <c r="X825">
        <v>148692</v>
      </c>
      <c r="Y825">
        <f t="shared" si="37"/>
        <v>0.49712701016284222</v>
      </c>
      <c r="Z825">
        <f t="shared" si="38"/>
        <v>0.50287298983715778</v>
      </c>
      <c r="AA825">
        <v>11.7</v>
      </c>
      <c r="AB825">
        <v>72.2</v>
      </c>
      <c r="AC825">
        <v>9.6</v>
      </c>
      <c r="AD825">
        <v>0.1</v>
      </c>
      <c r="AE825">
        <v>3.7</v>
      </c>
      <c r="AF825">
        <v>0</v>
      </c>
      <c r="AG825">
        <v>224637</v>
      </c>
      <c r="AH825">
        <v>75585</v>
      </c>
      <c r="AI825">
        <v>1986</v>
      </c>
      <c r="AJ825">
        <v>36704</v>
      </c>
      <c r="AK825">
        <v>612</v>
      </c>
      <c r="AL825">
        <v>9.1</v>
      </c>
      <c r="AM825">
        <v>11.8</v>
      </c>
      <c r="AN825">
        <v>39.700000000000003</v>
      </c>
      <c r="AO825">
        <v>19.399999999999999</v>
      </c>
      <c r="AP825">
        <v>23.5</v>
      </c>
      <c r="AQ825">
        <v>9</v>
      </c>
      <c r="AR825">
        <v>8.4</v>
      </c>
      <c r="AS825">
        <v>75.599999999999994</v>
      </c>
      <c r="AT825">
        <v>7.8</v>
      </c>
      <c r="AU825">
        <v>5.3</v>
      </c>
      <c r="AV825">
        <v>4.7</v>
      </c>
      <c r="AW825">
        <v>1</v>
      </c>
      <c r="AX825">
        <v>5.6</v>
      </c>
      <c r="AY825">
        <v>32.200000000000003</v>
      </c>
      <c r="AZ825">
        <v>144934</v>
      </c>
      <c r="BA825">
        <v>77.7</v>
      </c>
      <c r="BB825">
        <v>16.600000000000001</v>
      </c>
      <c r="BC825">
        <v>5.6</v>
      </c>
      <c r="BD825">
        <v>0.2</v>
      </c>
      <c r="BE825">
        <v>6.7</v>
      </c>
    </row>
    <row r="826" spans="1:57" x14ac:dyDescent="0.3">
      <c r="A826">
        <v>824</v>
      </c>
      <c r="B826" t="s">
        <v>608</v>
      </c>
      <c r="C826" t="s">
        <v>83</v>
      </c>
      <c r="D826">
        <v>0.49</v>
      </c>
      <c r="E826">
        <v>0.47499999999999998</v>
      </c>
      <c r="F826">
        <v>428734</v>
      </c>
      <c r="G826">
        <v>210061</v>
      </c>
      <c r="H826">
        <v>203627</v>
      </c>
      <c r="I826" t="s">
        <v>3056</v>
      </c>
      <c r="J826">
        <v>0</v>
      </c>
      <c r="K826">
        <v>1</v>
      </c>
      <c r="L826">
        <v>0.47399999999999998</v>
      </c>
      <c r="M826">
        <v>0.51300000000000001</v>
      </c>
      <c r="N826">
        <v>492556</v>
      </c>
      <c r="O826">
        <v>233687</v>
      </c>
      <c r="P826">
        <v>252450</v>
      </c>
      <c r="Q826">
        <v>30.332258750000001</v>
      </c>
      <c r="R826">
        <v>-81.66976468</v>
      </c>
      <c r="S826">
        <v>35429</v>
      </c>
      <c r="T826">
        <v>523</v>
      </c>
      <c r="U826" s="7">
        <f t="shared" si="36"/>
        <v>5.7343787518790228E-4</v>
      </c>
      <c r="V826">
        <v>912043</v>
      </c>
      <c r="W826">
        <v>442115</v>
      </c>
      <c r="X826">
        <v>469928</v>
      </c>
      <c r="Y826">
        <f t="shared" si="37"/>
        <v>0.4847523636495209</v>
      </c>
      <c r="Z826">
        <f t="shared" si="38"/>
        <v>0.5152476363504791</v>
      </c>
      <c r="AA826">
        <v>9</v>
      </c>
      <c r="AB826">
        <v>54.1</v>
      </c>
      <c r="AC826">
        <v>29.3</v>
      </c>
      <c r="AD826">
        <v>0.2</v>
      </c>
      <c r="AE826">
        <v>4.5999999999999996</v>
      </c>
      <c r="AF826">
        <v>0.1</v>
      </c>
      <c r="AG826">
        <v>666437</v>
      </c>
      <c r="AH826">
        <v>51296</v>
      </c>
      <c r="AI826">
        <v>541</v>
      </c>
      <c r="AJ826">
        <v>28593</v>
      </c>
      <c r="AK826">
        <v>367</v>
      </c>
      <c r="AL826">
        <v>16</v>
      </c>
      <c r="AM826">
        <v>24.3</v>
      </c>
      <c r="AN826">
        <v>36.6</v>
      </c>
      <c r="AO826">
        <v>18.3</v>
      </c>
      <c r="AP826">
        <v>27.1</v>
      </c>
      <c r="AQ826">
        <v>7.8</v>
      </c>
      <c r="AR826">
        <v>10.3</v>
      </c>
      <c r="AS826">
        <v>80.3</v>
      </c>
      <c r="AT826">
        <v>9.4</v>
      </c>
      <c r="AU826">
        <v>1.9</v>
      </c>
      <c r="AV826">
        <v>1.7</v>
      </c>
      <c r="AW826">
        <v>2</v>
      </c>
      <c r="AX826">
        <v>4.8</v>
      </c>
      <c r="AY826">
        <v>24.5</v>
      </c>
      <c r="AZ826">
        <v>430830</v>
      </c>
      <c r="BA826">
        <v>84.1</v>
      </c>
      <c r="BB826">
        <v>11.4</v>
      </c>
      <c r="BC826">
        <v>4.5</v>
      </c>
      <c r="BD826">
        <v>0.1</v>
      </c>
      <c r="BE826">
        <v>7.4</v>
      </c>
    </row>
    <row r="827" spans="1:57" x14ac:dyDescent="0.3">
      <c r="A827">
        <v>825</v>
      </c>
      <c r="B827" t="s">
        <v>608</v>
      </c>
      <c r="C827" t="s">
        <v>117</v>
      </c>
      <c r="D827">
        <v>0.316</v>
      </c>
      <c r="E827">
        <v>0.66900000000000004</v>
      </c>
      <c r="F827">
        <v>4159</v>
      </c>
      <c r="G827">
        <v>1316</v>
      </c>
      <c r="H827">
        <v>2783</v>
      </c>
      <c r="I827" t="s">
        <v>3056</v>
      </c>
      <c r="J827">
        <v>0</v>
      </c>
      <c r="K827">
        <v>1</v>
      </c>
      <c r="L827">
        <v>0.48399999999999999</v>
      </c>
      <c r="M827">
        <v>0.51</v>
      </c>
      <c r="N827">
        <v>5050</v>
      </c>
      <c r="O827">
        <v>2442</v>
      </c>
      <c r="P827">
        <v>2573</v>
      </c>
      <c r="Q827">
        <v>27.681845920000001</v>
      </c>
      <c r="R827">
        <v>-98.508645680000001</v>
      </c>
      <c r="S827">
        <v>499</v>
      </c>
      <c r="T827">
        <v>21</v>
      </c>
      <c r="U827" s="7">
        <f t="shared" si="36"/>
        <v>1.8366276018891028E-3</v>
      </c>
      <c r="V827">
        <v>11434</v>
      </c>
      <c r="W827">
        <v>5891</v>
      </c>
      <c r="X827">
        <v>5543</v>
      </c>
      <c r="Y827">
        <f t="shared" si="37"/>
        <v>0.51521777155850967</v>
      </c>
      <c r="Z827">
        <f t="shared" si="38"/>
        <v>0.48478222844149027</v>
      </c>
      <c r="AA827">
        <v>89.3</v>
      </c>
      <c r="AB827">
        <v>9</v>
      </c>
      <c r="AC827">
        <v>1.4</v>
      </c>
      <c r="AD827">
        <v>0</v>
      </c>
      <c r="AE827">
        <v>0.3</v>
      </c>
      <c r="AF827">
        <v>0</v>
      </c>
      <c r="AG827">
        <v>8283</v>
      </c>
      <c r="AH827">
        <v>35443</v>
      </c>
      <c r="AI827">
        <v>5975</v>
      </c>
      <c r="AJ827">
        <v>19085</v>
      </c>
      <c r="AK827">
        <v>2049</v>
      </c>
      <c r="AL827">
        <v>25.2</v>
      </c>
      <c r="AM827">
        <v>36.200000000000003</v>
      </c>
      <c r="AN827">
        <v>19.600000000000001</v>
      </c>
      <c r="AO827">
        <v>27.1</v>
      </c>
      <c r="AP827">
        <v>18.5</v>
      </c>
      <c r="AQ827">
        <v>22.2</v>
      </c>
      <c r="AR827">
        <v>12.7</v>
      </c>
      <c r="AS827">
        <v>74</v>
      </c>
      <c r="AT827">
        <v>15.5</v>
      </c>
      <c r="AU827">
        <v>0</v>
      </c>
      <c r="AV827">
        <v>3.1</v>
      </c>
      <c r="AW827">
        <v>1.2</v>
      </c>
      <c r="AX827">
        <v>6.2</v>
      </c>
      <c r="AY827">
        <v>27.6</v>
      </c>
      <c r="AZ827">
        <v>3950</v>
      </c>
      <c r="BA827">
        <v>73.5</v>
      </c>
      <c r="BB827">
        <v>18.5</v>
      </c>
      <c r="BC827">
        <v>7.2</v>
      </c>
      <c r="BD827">
        <v>0.8</v>
      </c>
      <c r="BE827">
        <v>13.6</v>
      </c>
    </row>
    <row r="828" spans="1:57" x14ac:dyDescent="0.3">
      <c r="A828">
        <v>826</v>
      </c>
      <c r="B828" t="s">
        <v>609</v>
      </c>
      <c r="C828" t="s">
        <v>116</v>
      </c>
      <c r="D828">
        <v>0.76600000000000001</v>
      </c>
      <c r="E828">
        <v>0.21199999999999999</v>
      </c>
      <c r="F828">
        <v>13290</v>
      </c>
      <c r="G828">
        <v>10175</v>
      </c>
      <c r="H828">
        <v>2815</v>
      </c>
      <c r="I828" t="s">
        <v>3055</v>
      </c>
      <c r="J828">
        <v>1</v>
      </c>
      <c r="K828">
        <v>0</v>
      </c>
      <c r="L828">
        <v>0.78100000000000003</v>
      </c>
      <c r="M828">
        <v>0.20899999999999999</v>
      </c>
      <c r="N828">
        <v>15074</v>
      </c>
      <c r="O828">
        <v>11766</v>
      </c>
      <c r="P828">
        <v>3157</v>
      </c>
      <c r="Q828">
        <v>36.059319459999998</v>
      </c>
      <c r="R828">
        <v>-89.415428550000001</v>
      </c>
      <c r="S828">
        <v>2398</v>
      </c>
      <c r="T828">
        <v>38</v>
      </c>
      <c r="U828" s="7">
        <f t="shared" si="36"/>
        <v>1.0065958517655161E-3</v>
      </c>
      <c r="V828">
        <v>37751</v>
      </c>
      <c r="W828">
        <v>18201</v>
      </c>
      <c r="X828">
        <v>19550</v>
      </c>
      <c r="Y828">
        <f t="shared" si="37"/>
        <v>0.48213292363116211</v>
      </c>
      <c r="Z828">
        <f t="shared" si="38"/>
        <v>0.51786707636883789</v>
      </c>
      <c r="AA828">
        <v>3.3</v>
      </c>
      <c r="AB828">
        <v>80.3</v>
      </c>
      <c r="AC828">
        <v>13.4</v>
      </c>
      <c r="AD828">
        <v>0.4</v>
      </c>
      <c r="AE828">
        <v>0.7</v>
      </c>
      <c r="AF828">
        <v>0.1</v>
      </c>
      <c r="AG828">
        <v>28280</v>
      </c>
      <c r="AH828">
        <v>44386</v>
      </c>
      <c r="AI828">
        <v>2404</v>
      </c>
      <c r="AJ828">
        <v>24695</v>
      </c>
      <c r="AK828">
        <v>1974</v>
      </c>
      <c r="AL828">
        <v>18.100000000000001</v>
      </c>
      <c r="AM828">
        <v>24.1</v>
      </c>
      <c r="AN828">
        <v>30.5</v>
      </c>
      <c r="AO828">
        <v>18.2</v>
      </c>
      <c r="AP828">
        <v>19.600000000000001</v>
      </c>
      <c r="AQ828">
        <v>8.3000000000000007</v>
      </c>
      <c r="AR828">
        <v>23.5</v>
      </c>
      <c r="AS828">
        <v>89.1</v>
      </c>
      <c r="AT828">
        <v>6.5</v>
      </c>
      <c r="AU828">
        <v>0</v>
      </c>
      <c r="AV828">
        <v>0.7</v>
      </c>
      <c r="AW828">
        <v>1</v>
      </c>
      <c r="AX828">
        <v>2.7</v>
      </c>
      <c r="AY828">
        <v>20.2</v>
      </c>
      <c r="AZ828">
        <v>16155</v>
      </c>
      <c r="BA828">
        <v>78.099999999999994</v>
      </c>
      <c r="BB828">
        <v>15</v>
      </c>
      <c r="BC828">
        <v>7</v>
      </c>
      <c r="BD828">
        <v>0</v>
      </c>
      <c r="BE828">
        <v>7.3</v>
      </c>
    </row>
    <row r="829" spans="1:57" x14ac:dyDescent="0.3">
      <c r="A829">
        <v>827</v>
      </c>
      <c r="B829" t="s">
        <v>610</v>
      </c>
      <c r="C829" t="s">
        <v>67</v>
      </c>
      <c r="D829">
        <v>0.36099999999999999</v>
      </c>
      <c r="E829">
        <v>0.56000000000000005</v>
      </c>
      <c r="F829">
        <v>22611</v>
      </c>
      <c r="G829">
        <v>8153</v>
      </c>
      <c r="H829">
        <v>12652</v>
      </c>
      <c r="I829" t="s">
        <v>3056</v>
      </c>
      <c r="J829">
        <v>0</v>
      </c>
      <c r="K829">
        <v>1</v>
      </c>
      <c r="L829">
        <v>0.34100000000000003</v>
      </c>
      <c r="M829">
        <v>0.63700000000000001</v>
      </c>
      <c r="N829">
        <v>28427</v>
      </c>
      <c r="O829">
        <v>9685</v>
      </c>
      <c r="P829">
        <v>18095</v>
      </c>
      <c r="Q829">
        <v>39.627543080000002</v>
      </c>
      <c r="R829">
        <v>-106.69336370000001</v>
      </c>
      <c r="S829">
        <v>1521</v>
      </c>
      <c r="T829">
        <v>10</v>
      </c>
      <c r="U829" s="7">
        <f t="shared" si="36"/>
        <v>1.8612962066783307E-4</v>
      </c>
      <c r="V829">
        <v>53726</v>
      </c>
      <c r="W829">
        <v>28560</v>
      </c>
      <c r="X829">
        <v>25166</v>
      </c>
      <c r="Y829">
        <f t="shared" si="37"/>
        <v>0.53158619662733131</v>
      </c>
      <c r="Z829">
        <f t="shared" si="38"/>
        <v>0.46841380337266875</v>
      </c>
      <c r="AA829">
        <v>29.6</v>
      </c>
      <c r="AB829">
        <v>67.3</v>
      </c>
      <c r="AC829">
        <v>0.8</v>
      </c>
      <c r="AD829">
        <v>0.4</v>
      </c>
      <c r="AE829">
        <v>0.9</v>
      </c>
      <c r="AF829">
        <v>0.1</v>
      </c>
      <c r="AG829">
        <v>34723</v>
      </c>
      <c r="AH829">
        <v>83803</v>
      </c>
      <c r="AI829">
        <v>4624</v>
      </c>
      <c r="AJ829">
        <v>40450</v>
      </c>
      <c r="AK829">
        <v>2140</v>
      </c>
      <c r="AL829">
        <v>7.7</v>
      </c>
      <c r="AM829">
        <v>10</v>
      </c>
      <c r="AN829">
        <v>33</v>
      </c>
      <c r="AO829">
        <v>26.3</v>
      </c>
      <c r="AP829">
        <v>20.8</v>
      </c>
      <c r="AQ829">
        <v>11.5</v>
      </c>
      <c r="AR829">
        <v>8.5</v>
      </c>
      <c r="AS829">
        <v>73.900000000000006</v>
      </c>
      <c r="AT829">
        <v>8.1999999999999993</v>
      </c>
      <c r="AU829">
        <v>5.4</v>
      </c>
      <c r="AV829">
        <v>2.2999999999999998</v>
      </c>
      <c r="AW829">
        <v>1.1000000000000001</v>
      </c>
      <c r="AX829">
        <v>8.9</v>
      </c>
      <c r="AY829">
        <v>22.3</v>
      </c>
      <c r="AZ829">
        <v>33466</v>
      </c>
      <c r="BA829">
        <v>86.1</v>
      </c>
      <c r="BB829">
        <v>8</v>
      </c>
      <c r="BC829">
        <v>5.8</v>
      </c>
      <c r="BD829">
        <v>0.1</v>
      </c>
      <c r="BE829">
        <v>2.7</v>
      </c>
    </row>
    <row r="830" spans="1:57" x14ac:dyDescent="0.3">
      <c r="A830">
        <v>828</v>
      </c>
      <c r="B830" t="s">
        <v>611</v>
      </c>
      <c r="C830" t="s">
        <v>132</v>
      </c>
      <c r="D830">
        <v>0.53400000000000003</v>
      </c>
      <c r="E830">
        <v>0.45300000000000001</v>
      </c>
      <c r="F830">
        <v>4782</v>
      </c>
      <c r="G830">
        <v>2552</v>
      </c>
      <c r="H830">
        <v>2165</v>
      </c>
      <c r="I830" t="s">
        <v>3055</v>
      </c>
      <c r="J830">
        <v>1</v>
      </c>
      <c r="K830">
        <v>0</v>
      </c>
      <c r="L830">
        <v>0.52500000000000002</v>
      </c>
      <c r="M830">
        <v>0.47</v>
      </c>
      <c r="N830">
        <v>5187</v>
      </c>
      <c r="O830">
        <v>2722</v>
      </c>
      <c r="P830">
        <v>2437</v>
      </c>
      <c r="Q830">
        <v>31.32155345</v>
      </c>
      <c r="R830">
        <v>-84.902552069999999</v>
      </c>
      <c r="S830">
        <v>558</v>
      </c>
      <c r="T830">
        <v>35</v>
      </c>
      <c r="U830" s="7">
        <f t="shared" si="36"/>
        <v>3.363767419509851E-3</v>
      </c>
      <c r="V830">
        <v>10405</v>
      </c>
      <c r="W830">
        <v>4817</v>
      </c>
      <c r="X830">
        <v>5588</v>
      </c>
      <c r="Y830">
        <f t="shared" si="37"/>
        <v>0.46295050456511294</v>
      </c>
      <c r="Z830">
        <f t="shared" si="38"/>
        <v>0.53704949543488711</v>
      </c>
      <c r="AA830">
        <v>2.2000000000000002</v>
      </c>
      <c r="AB830">
        <v>46.1</v>
      </c>
      <c r="AC830">
        <v>50.5</v>
      </c>
      <c r="AD830">
        <v>0.1</v>
      </c>
      <c r="AE830">
        <v>0.8</v>
      </c>
      <c r="AF830">
        <v>0</v>
      </c>
      <c r="AG830">
        <v>7694</v>
      </c>
      <c r="AH830">
        <v>29493</v>
      </c>
      <c r="AI830">
        <v>5666</v>
      </c>
      <c r="AJ830">
        <v>17972</v>
      </c>
      <c r="AK830">
        <v>1246</v>
      </c>
      <c r="AL830">
        <v>27.5</v>
      </c>
      <c r="AM830">
        <v>42.3</v>
      </c>
      <c r="AN830">
        <v>29.9</v>
      </c>
      <c r="AO830">
        <v>12.4</v>
      </c>
      <c r="AP830">
        <v>19.5</v>
      </c>
      <c r="AQ830">
        <v>19.7</v>
      </c>
      <c r="AR830">
        <v>18.600000000000001</v>
      </c>
      <c r="AS830">
        <v>88.8</v>
      </c>
      <c r="AT830">
        <v>7.1</v>
      </c>
      <c r="AU830">
        <v>0.1</v>
      </c>
      <c r="AV830">
        <v>1.3</v>
      </c>
      <c r="AW830">
        <v>2.4</v>
      </c>
      <c r="AX830">
        <v>0.3</v>
      </c>
      <c r="AY830">
        <v>25.2</v>
      </c>
      <c r="AZ830">
        <v>3682</v>
      </c>
      <c r="BA830">
        <v>68.8</v>
      </c>
      <c r="BB830">
        <v>24.9</v>
      </c>
      <c r="BC830">
        <v>6.3</v>
      </c>
      <c r="BD830">
        <v>0</v>
      </c>
      <c r="BE830">
        <v>8.6999999999999993</v>
      </c>
    </row>
    <row r="831" spans="1:57" x14ac:dyDescent="0.3">
      <c r="A831">
        <v>829</v>
      </c>
      <c r="B831" t="s">
        <v>612</v>
      </c>
      <c r="C831" t="s">
        <v>56</v>
      </c>
      <c r="D831">
        <v>0.43099999999999999</v>
      </c>
      <c r="E831">
        <v>0.52300000000000002</v>
      </c>
      <c r="F831">
        <v>196332</v>
      </c>
      <c r="G831">
        <v>84620</v>
      </c>
      <c r="H831">
        <v>102711</v>
      </c>
      <c r="I831" t="s">
        <v>3056</v>
      </c>
      <c r="J831">
        <v>0</v>
      </c>
      <c r="K831">
        <v>1</v>
      </c>
      <c r="L831">
        <v>0.42499999999999999</v>
      </c>
      <c r="M831">
        <v>0.55500000000000005</v>
      </c>
      <c r="N831">
        <v>208182</v>
      </c>
      <c r="O831">
        <v>88420</v>
      </c>
      <c r="P831">
        <v>115577</v>
      </c>
      <c r="Q831">
        <v>30.538420389999999</v>
      </c>
      <c r="R831">
        <v>-91.097775650000003</v>
      </c>
      <c r="S831">
        <v>16289</v>
      </c>
      <c r="T831">
        <v>459</v>
      </c>
      <c r="U831" s="7">
        <f t="shared" si="36"/>
        <v>1.0287627726837708E-3</v>
      </c>
      <c r="V831">
        <v>446167</v>
      </c>
      <c r="W831">
        <v>214073</v>
      </c>
      <c r="X831">
        <v>232094</v>
      </c>
      <c r="Y831">
        <f t="shared" si="37"/>
        <v>0.47980464713885157</v>
      </c>
      <c r="Z831">
        <f t="shared" si="38"/>
        <v>0.52019535286114837</v>
      </c>
      <c r="AA831">
        <v>4</v>
      </c>
      <c r="AB831">
        <v>45.2</v>
      </c>
      <c r="AC831">
        <v>45.6</v>
      </c>
      <c r="AD831">
        <v>0.1</v>
      </c>
      <c r="AE831">
        <v>3.4</v>
      </c>
      <c r="AF831">
        <v>0</v>
      </c>
      <c r="AG831">
        <v>330962</v>
      </c>
      <c r="AH831">
        <v>51436</v>
      </c>
      <c r="AI831">
        <v>946</v>
      </c>
      <c r="AJ831">
        <v>30162</v>
      </c>
      <c r="AK831">
        <v>560</v>
      </c>
      <c r="AL831">
        <v>19.100000000000001</v>
      </c>
      <c r="AM831">
        <v>25.8</v>
      </c>
      <c r="AN831">
        <v>38.1</v>
      </c>
      <c r="AO831">
        <v>18.7</v>
      </c>
      <c r="AP831">
        <v>24.4</v>
      </c>
      <c r="AQ831">
        <v>8.4</v>
      </c>
      <c r="AR831">
        <v>10.5</v>
      </c>
      <c r="AS831">
        <v>82.9</v>
      </c>
      <c r="AT831">
        <v>9.8000000000000007</v>
      </c>
      <c r="AU831">
        <v>1.6</v>
      </c>
      <c r="AV831">
        <v>1.8</v>
      </c>
      <c r="AW831">
        <v>1.2</v>
      </c>
      <c r="AX831">
        <v>2.8</v>
      </c>
      <c r="AY831">
        <v>23.6</v>
      </c>
      <c r="AZ831">
        <v>216397</v>
      </c>
      <c r="BA831">
        <v>78.599999999999994</v>
      </c>
      <c r="BB831">
        <v>16.7</v>
      </c>
      <c r="BC831">
        <v>4.5</v>
      </c>
      <c r="BD831">
        <v>0.1</v>
      </c>
      <c r="BE831">
        <v>6.9</v>
      </c>
    </row>
    <row r="832" spans="1:57" x14ac:dyDescent="0.3">
      <c r="A832">
        <v>830</v>
      </c>
      <c r="B832" t="s">
        <v>613</v>
      </c>
      <c r="C832" t="s">
        <v>56</v>
      </c>
      <c r="D832">
        <v>0.36</v>
      </c>
      <c r="E832">
        <v>0.625</v>
      </c>
      <c r="F832">
        <v>2939</v>
      </c>
      <c r="G832">
        <v>1059</v>
      </c>
      <c r="H832">
        <v>1838</v>
      </c>
      <c r="I832" t="s">
        <v>3056</v>
      </c>
      <c r="J832">
        <v>0</v>
      </c>
      <c r="K832">
        <v>1</v>
      </c>
      <c r="L832">
        <v>0.35599999999999998</v>
      </c>
      <c r="M832">
        <v>0.626</v>
      </c>
      <c r="N832">
        <v>3036</v>
      </c>
      <c r="O832">
        <v>1080</v>
      </c>
      <c r="P832">
        <v>1900</v>
      </c>
      <c r="Q832">
        <v>32.739269540000002</v>
      </c>
      <c r="R832">
        <v>-91.234256939999995</v>
      </c>
      <c r="S832">
        <v>589</v>
      </c>
      <c r="T832">
        <v>6</v>
      </c>
      <c r="U832" s="7">
        <f t="shared" si="36"/>
        <v>8.1989614648811154E-4</v>
      </c>
      <c r="V832">
        <v>7318</v>
      </c>
      <c r="W832">
        <v>4409</v>
      </c>
      <c r="X832">
        <v>2909</v>
      </c>
      <c r="Y832">
        <f t="shared" si="37"/>
        <v>0.60248701831101392</v>
      </c>
      <c r="Z832">
        <f t="shared" si="38"/>
        <v>0.39751298168898608</v>
      </c>
      <c r="AA832">
        <v>0.5</v>
      </c>
      <c r="AB832">
        <v>27.3</v>
      </c>
      <c r="AC832">
        <v>71.599999999999994</v>
      </c>
      <c r="AD832">
        <v>0</v>
      </c>
      <c r="AE832">
        <v>0</v>
      </c>
      <c r="AF832">
        <v>0</v>
      </c>
      <c r="AG832">
        <v>5958</v>
      </c>
      <c r="AH832">
        <v>20795</v>
      </c>
      <c r="AI832">
        <v>3343</v>
      </c>
      <c r="AJ832">
        <v>14694</v>
      </c>
      <c r="AK832">
        <v>2763</v>
      </c>
      <c r="AL832">
        <v>48.2</v>
      </c>
      <c r="AM832">
        <v>76.5</v>
      </c>
      <c r="AN832">
        <v>32.700000000000003</v>
      </c>
      <c r="AO832">
        <v>28</v>
      </c>
      <c r="AP832">
        <v>18.399999999999999</v>
      </c>
      <c r="AQ832">
        <v>10.4</v>
      </c>
      <c r="AR832">
        <v>10.4</v>
      </c>
      <c r="AS832">
        <v>90</v>
      </c>
      <c r="AT832">
        <v>7.3</v>
      </c>
      <c r="AU832">
        <v>0</v>
      </c>
      <c r="AV832">
        <v>0.9</v>
      </c>
      <c r="AW832">
        <v>0.1</v>
      </c>
      <c r="AX832">
        <v>1.7</v>
      </c>
      <c r="AY832">
        <v>12.3</v>
      </c>
      <c r="AZ832">
        <v>1697</v>
      </c>
      <c r="BA832">
        <v>74.2</v>
      </c>
      <c r="BB832">
        <v>18.2</v>
      </c>
      <c r="BC832">
        <v>7.6</v>
      </c>
      <c r="BD832">
        <v>0</v>
      </c>
      <c r="BE832">
        <v>6.9</v>
      </c>
    </row>
    <row r="833" spans="1:57" x14ac:dyDescent="0.3">
      <c r="A833">
        <v>831</v>
      </c>
      <c r="B833" t="s">
        <v>614</v>
      </c>
      <c r="C833" t="s">
        <v>56</v>
      </c>
      <c r="D833">
        <v>0.55500000000000005</v>
      </c>
      <c r="E833">
        <v>0.42199999999999999</v>
      </c>
      <c r="F833">
        <v>10042</v>
      </c>
      <c r="G833">
        <v>5569</v>
      </c>
      <c r="H833">
        <v>4235</v>
      </c>
      <c r="I833" t="s">
        <v>3055</v>
      </c>
      <c r="J833">
        <v>1</v>
      </c>
      <c r="K833">
        <v>0</v>
      </c>
      <c r="L833">
        <v>0.57699999999999996</v>
      </c>
      <c r="M833">
        <v>0.40699999999999997</v>
      </c>
      <c r="N833">
        <v>10509</v>
      </c>
      <c r="O833">
        <v>6064</v>
      </c>
      <c r="P833">
        <v>4280</v>
      </c>
      <c r="Q833">
        <v>30.844253590000001</v>
      </c>
      <c r="R833">
        <v>-91.04976723</v>
      </c>
      <c r="S833">
        <v>1802</v>
      </c>
      <c r="T833">
        <v>78</v>
      </c>
      <c r="U833" s="7">
        <f t="shared" si="36"/>
        <v>3.9891576740142178E-3</v>
      </c>
      <c r="V833">
        <v>19553</v>
      </c>
      <c r="W833">
        <v>10667</v>
      </c>
      <c r="X833">
        <v>8886</v>
      </c>
      <c r="Y833">
        <f t="shared" si="37"/>
        <v>0.54554288344499569</v>
      </c>
      <c r="Z833">
        <f t="shared" si="38"/>
        <v>0.45445711655500437</v>
      </c>
      <c r="AA833">
        <v>1.5</v>
      </c>
      <c r="AB833">
        <v>52.9</v>
      </c>
      <c r="AC833">
        <v>44.4</v>
      </c>
      <c r="AD833">
        <v>0.3</v>
      </c>
      <c r="AE833">
        <v>0.2</v>
      </c>
      <c r="AF833">
        <v>0</v>
      </c>
      <c r="AG833">
        <v>15743</v>
      </c>
      <c r="AH833">
        <v>46964</v>
      </c>
      <c r="AI833">
        <v>4848</v>
      </c>
      <c r="AJ833">
        <v>21138</v>
      </c>
      <c r="AK833">
        <v>1401</v>
      </c>
      <c r="AL833">
        <v>17.899999999999999</v>
      </c>
      <c r="AM833">
        <v>22.8</v>
      </c>
      <c r="AN833">
        <v>27</v>
      </c>
      <c r="AO833">
        <v>22.6</v>
      </c>
      <c r="AP833">
        <v>22.2</v>
      </c>
      <c r="AQ833">
        <v>14.5</v>
      </c>
      <c r="AR833">
        <v>13.7</v>
      </c>
      <c r="AS833">
        <v>88.1</v>
      </c>
      <c r="AT833">
        <v>7.2</v>
      </c>
      <c r="AU833">
        <v>0.1</v>
      </c>
      <c r="AV833">
        <v>1.8</v>
      </c>
      <c r="AW833">
        <v>0.2</v>
      </c>
      <c r="AX833">
        <v>2.5</v>
      </c>
      <c r="AY833">
        <v>30.6</v>
      </c>
      <c r="AZ833">
        <v>6920</v>
      </c>
      <c r="BA833">
        <v>71.2</v>
      </c>
      <c r="BB833">
        <v>24.6</v>
      </c>
      <c r="BC833">
        <v>3.9</v>
      </c>
      <c r="BD833">
        <v>0.4</v>
      </c>
      <c r="BE833">
        <v>6.1</v>
      </c>
    </row>
    <row r="834" spans="1:57" x14ac:dyDescent="0.3">
      <c r="A834">
        <v>832</v>
      </c>
      <c r="B834" t="s">
        <v>615</v>
      </c>
      <c r="C834" t="s">
        <v>117</v>
      </c>
      <c r="D834">
        <v>0.86599999999999999</v>
      </c>
      <c r="E834">
        <v>0.112</v>
      </c>
      <c r="F834">
        <v>6935</v>
      </c>
      <c r="G834">
        <v>6008</v>
      </c>
      <c r="H834">
        <v>776</v>
      </c>
      <c r="I834" t="s">
        <v>3055</v>
      </c>
      <c r="J834">
        <v>1</v>
      </c>
      <c r="K834">
        <v>0</v>
      </c>
      <c r="L834">
        <v>0.872</v>
      </c>
      <c r="M834">
        <v>0.11899999999999999</v>
      </c>
      <c r="N834">
        <v>8271</v>
      </c>
      <c r="O834">
        <v>7216</v>
      </c>
      <c r="P834">
        <v>982</v>
      </c>
      <c r="Q834">
        <v>32.32743996</v>
      </c>
      <c r="R834">
        <v>-98.832435660000002</v>
      </c>
      <c r="S834">
        <v>265</v>
      </c>
      <c r="T834">
        <v>8</v>
      </c>
      <c r="U834" s="7">
        <f t="shared" si="36"/>
        <v>4.37684648210964E-4</v>
      </c>
      <c r="V834">
        <v>18278</v>
      </c>
      <c r="W834">
        <v>9337</v>
      </c>
      <c r="X834">
        <v>8941</v>
      </c>
      <c r="Y834">
        <f t="shared" si="37"/>
        <v>0.51083269504322137</v>
      </c>
      <c r="Z834">
        <f t="shared" si="38"/>
        <v>0.48916730495677863</v>
      </c>
      <c r="AA834">
        <v>16</v>
      </c>
      <c r="AB834">
        <v>79.900000000000006</v>
      </c>
      <c r="AC834">
        <v>2.2000000000000002</v>
      </c>
      <c r="AD834">
        <v>0.4</v>
      </c>
      <c r="AE834">
        <v>0.2</v>
      </c>
      <c r="AF834">
        <v>0</v>
      </c>
      <c r="AG834">
        <v>14087</v>
      </c>
      <c r="AH834">
        <v>32135</v>
      </c>
      <c r="AI834">
        <v>3314</v>
      </c>
      <c r="AJ834">
        <v>20433</v>
      </c>
      <c r="AK834">
        <v>2001</v>
      </c>
      <c r="AL834">
        <v>17.399999999999999</v>
      </c>
      <c r="AM834">
        <v>24.6</v>
      </c>
      <c r="AN834">
        <v>28.7</v>
      </c>
      <c r="AO834">
        <v>17.399999999999999</v>
      </c>
      <c r="AP834">
        <v>23.5</v>
      </c>
      <c r="AQ834">
        <v>13.5</v>
      </c>
      <c r="AR834">
        <v>16.8</v>
      </c>
      <c r="AS834">
        <v>87.2</v>
      </c>
      <c r="AT834">
        <v>8.5</v>
      </c>
      <c r="AU834">
        <v>0</v>
      </c>
      <c r="AV834">
        <v>2.6</v>
      </c>
      <c r="AW834">
        <v>1.1000000000000001</v>
      </c>
      <c r="AX834">
        <v>0.7</v>
      </c>
      <c r="AY834">
        <v>18.600000000000001</v>
      </c>
      <c r="AZ834">
        <v>6910</v>
      </c>
      <c r="BA834">
        <v>76.599999999999994</v>
      </c>
      <c r="BB834">
        <v>15.8</v>
      </c>
      <c r="BC834">
        <v>6.6</v>
      </c>
      <c r="BD834">
        <v>0.9</v>
      </c>
      <c r="BE834">
        <v>5.7</v>
      </c>
    </row>
    <row r="835" spans="1:57" x14ac:dyDescent="0.3">
      <c r="A835">
        <v>833</v>
      </c>
      <c r="B835" t="s">
        <v>616</v>
      </c>
      <c r="C835" t="s">
        <v>94</v>
      </c>
      <c r="D835">
        <v>0.496</v>
      </c>
      <c r="E835">
        <v>0.441</v>
      </c>
      <c r="F835">
        <v>55686</v>
      </c>
      <c r="G835">
        <v>27608</v>
      </c>
      <c r="H835">
        <v>24534</v>
      </c>
      <c r="I835" t="s">
        <v>3055</v>
      </c>
      <c r="J835">
        <v>1</v>
      </c>
      <c r="K835">
        <v>0</v>
      </c>
      <c r="L835">
        <v>0.49299999999999999</v>
      </c>
      <c r="M835">
        <v>0.48599999999999999</v>
      </c>
      <c r="N835">
        <v>64451</v>
      </c>
      <c r="O835">
        <v>31797</v>
      </c>
      <c r="P835">
        <v>31297</v>
      </c>
      <c r="Q835">
        <v>42.595991849999997</v>
      </c>
      <c r="R835">
        <v>-84.837400349999996</v>
      </c>
      <c r="S835">
        <v>1304</v>
      </c>
      <c r="T835">
        <v>11</v>
      </c>
      <c r="U835" s="7">
        <f t="shared" ref="U835:U898" si="39">T835/V835</f>
        <v>1.013021936529571E-4</v>
      </c>
      <c r="V835">
        <v>108586</v>
      </c>
      <c r="W835">
        <v>53065</v>
      </c>
      <c r="X835">
        <v>55521</v>
      </c>
      <c r="Y835">
        <f t="shared" ref="Y835:Y898" si="40">IFERROR(W835/V835,0)</f>
        <v>0.48869099147219713</v>
      </c>
      <c r="Z835">
        <f t="shared" ref="Z835:Z898" si="41">IFERROR(X835/V835,0)</f>
        <v>0.51130900852780281</v>
      </c>
      <c r="AA835">
        <v>5.2</v>
      </c>
      <c r="AB835">
        <v>83.4</v>
      </c>
      <c r="AC835">
        <v>6.5</v>
      </c>
      <c r="AD835">
        <v>0.5</v>
      </c>
      <c r="AE835">
        <v>2.1</v>
      </c>
      <c r="AF835">
        <v>0</v>
      </c>
      <c r="AG835">
        <v>83282</v>
      </c>
      <c r="AH835">
        <v>59244</v>
      </c>
      <c r="AI835">
        <v>1487</v>
      </c>
      <c r="AJ835">
        <v>30064</v>
      </c>
      <c r="AK835">
        <v>647</v>
      </c>
      <c r="AL835">
        <v>10.9</v>
      </c>
      <c r="AM835">
        <v>16.7</v>
      </c>
      <c r="AN835">
        <v>34.200000000000003</v>
      </c>
      <c r="AO835">
        <v>16.5</v>
      </c>
      <c r="AP835">
        <v>24.9</v>
      </c>
      <c r="AQ835">
        <v>8.1999999999999993</v>
      </c>
      <c r="AR835">
        <v>16.2</v>
      </c>
      <c r="AS835">
        <v>84.4</v>
      </c>
      <c r="AT835">
        <v>9</v>
      </c>
      <c r="AU835">
        <v>1</v>
      </c>
      <c r="AV835">
        <v>1.7</v>
      </c>
      <c r="AW835">
        <v>0.9</v>
      </c>
      <c r="AX835">
        <v>2.9</v>
      </c>
      <c r="AY835">
        <v>22.3</v>
      </c>
      <c r="AZ835">
        <v>52647</v>
      </c>
      <c r="BA835">
        <v>78</v>
      </c>
      <c r="BB835">
        <v>17.3</v>
      </c>
      <c r="BC835">
        <v>4.5999999999999996</v>
      </c>
      <c r="BD835">
        <v>0.1</v>
      </c>
      <c r="BE835">
        <v>5.8</v>
      </c>
    </row>
    <row r="836" spans="1:57" x14ac:dyDescent="0.3">
      <c r="A836">
        <v>834</v>
      </c>
      <c r="B836" t="s">
        <v>617</v>
      </c>
      <c r="C836" t="s">
        <v>76</v>
      </c>
      <c r="D836">
        <v>0.43099999999999999</v>
      </c>
      <c r="E836">
        <v>0.504</v>
      </c>
      <c r="F836">
        <v>54080</v>
      </c>
      <c r="G836">
        <v>23301</v>
      </c>
      <c r="H836">
        <v>27271</v>
      </c>
      <c r="I836" t="s">
        <v>3056</v>
      </c>
      <c r="J836">
        <v>0</v>
      </c>
      <c r="K836">
        <v>1</v>
      </c>
      <c r="L836">
        <v>0.435</v>
      </c>
      <c r="M836">
        <v>0.54300000000000004</v>
      </c>
      <c r="N836">
        <v>58275</v>
      </c>
      <c r="O836">
        <v>25341</v>
      </c>
      <c r="P836">
        <v>31620</v>
      </c>
      <c r="Q836">
        <v>44.726613999999998</v>
      </c>
      <c r="R836">
        <v>-91.286091830000004</v>
      </c>
      <c r="S836">
        <v>3960</v>
      </c>
      <c r="T836">
        <v>21</v>
      </c>
      <c r="U836" s="7">
        <f t="shared" si="39"/>
        <v>2.0510216040942297E-4</v>
      </c>
      <c r="V836">
        <v>102388</v>
      </c>
      <c r="W836">
        <v>50371</v>
      </c>
      <c r="X836">
        <v>52017</v>
      </c>
      <c r="Y836">
        <f t="shared" si="40"/>
        <v>0.49196194866585929</v>
      </c>
      <c r="Z836">
        <f t="shared" si="41"/>
        <v>0.50803805133414071</v>
      </c>
      <c r="AA836">
        <v>2.2999999999999998</v>
      </c>
      <c r="AB836">
        <v>90.6</v>
      </c>
      <c r="AC836">
        <v>0.8</v>
      </c>
      <c r="AD836">
        <v>0.4</v>
      </c>
      <c r="AE836">
        <v>3.5</v>
      </c>
      <c r="AF836">
        <v>0.4</v>
      </c>
      <c r="AG836">
        <v>79895</v>
      </c>
      <c r="AH836">
        <v>52178</v>
      </c>
      <c r="AI836">
        <v>1737</v>
      </c>
      <c r="AJ836">
        <v>27780</v>
      </c>
      <c r="AK836">
        <v>705</v>
      </c>
      <c r="AL836">
        <v>14.5</v>
      </c>
      <c r="AM836">
        <v>13.4</v>
      </c>
      <c r="AN836">
        <v>34.5</v>
      </c>
      <c r="AO836">
        <v>18.899999999999999</v>
      </c>
      <c r="AP836">
        <v>24.8</v>
      </c>
      <c r="AQ836">
        <v>6.6</v>
      </c>
      <c r="AR836">
        <v>15.3</v>
      </c>
      <c r="AS836">
        <v>80</v>
      </c>
      <c r="AT836">
        <v>8.1999999999999993</v>
      </c>
      <c r="AU836">
        <v>0.9</v>
      </c>
      <c r="AV836">
        <v>3.8</v>
      </c>
      <c r="AW836">
        <v>1.3</v>
      </c>
      <c r="AX836">
        <v>6</v>
      </c>
      <c r="AY836">
        <v>18.399999999999999</v>
      </c>
      <c r="AZ836">
        <v>55778</v>
      </c>
      <c r="BA836">
        <v>81.7</v>
      </c>
      <c r="BB836">
        <v>12.9</v>
      </c>
      <c r="BC836">
        <v>5.3</v>
      </c>
      <c r="BD836">
        <v>0.2</v>
      </c>
      <c r="BE836">
        <v>4</v>
      </c>
    </row>
    <row r="837" spans="1:57" x14ac:dyDescent="0.3">
      <c r="A837">
        <v>835</v>
      </c>
      <c r="B837" t="s">
        <v>618</v>
      </c>
      <c r="C837" t="s">
        <v>132</v>
      </c>
      <c r="D837">
        <v>0.85599999999999998</v>
      </c>
      <c r="E837">
        <v>0.13300000000000001</v>
      </c>
      <c r="F837">
        <v>1175</v>
      </c>
      <c r="G837">
        <v>1006</v>
      </c>
      <c r="H837">
        <v>156</v>
      </c>
      <c r="I837" t="s">
        <v>3055</v>
      </c>
      <c r="J837">
        <v>1</v>
      </c>
      <c r="K837">
        <v>0</v>
      </c>
      <c r="L837">
        <v>0.872</v>
      </c>
      <c r="M837">
        <v>0.11600000000000001</v>
      </c>
      <c r="N837">
        <v>1441</v>
      </c>
      <c r="O837">
        <v>1256</v>
      </c>
      <c r="P837">
        <v>167</v>
      </c>
      <c r="Q837">
        <v>30.711010989999998</v>
      </c>
      <c r="R837">
        <v>-82.896872869999996</v>
      </c>
      <c r="S837">
        <v>246</v>
      </c>
      <c r="T837">
        <v>2</v>
      </c>
      <c r="U837" s="7">
        <f t="shared" si="39"/>
        <v>4.9862877088007981E-4</v>
      </c>
      <c r="V837">
        <v>4011</v>
      </c>
      <c r="W837">
        <v>2012</v>
      </c>
      <c r="X837">
        <v>1999</v>
      </c>
      <c r="Y837">
        <f t="shared" si="40"/>
        <v>0.50162054350536023</v>
      </c>
      <c r="Z837">
        <f t="shared" si="41"/>
        <v>0.49837945649463972</v>
      </c>
      <c r="AA837">
        <v>26.7</v>
      </c>
      <c r="AB837">
        <v>65</v>
      </c>
      <c r="AC837">
        <v>2.7</v>
      </c>
      <c r="AD837">
        <v>1.9</v>
      </c>
      <c r="AE837">
        <v>0</v>
      </c>
      <c r="AF837">
        <v>0</v>
      </c>
      <c r="AG837">
        <v>2598</v>
      </c>
      <c r="AH837">
        <v>34315</v>
      </c>
      <c r="AI837">
        <v>3790</v>
      </c>
      <c r="AJ837">
        <v>20589</v>
      </c>
      <c r="AK837">
        <v>3791</v>
      </c>
      <c r="AL837">
        <v>28.2</v>
      </c>
      <c r="AM837">
        <v>26.2</v>
      </c>
      <c r="AN837">
        <v>19.7</v>
      </c>
      <c r="AO837">
        <v>13</v>
      </c>
      <c r="AP837">
        <v>23.4</v>
      </c>
      <c r="AQ837">
        <v>27.9</v>
      </c>
      <c r="AR837">
        <v>16</v>
      </c>
      <c r="AS837">
        <v>82.6</v>
      </c>
      <c r="AT837">
        <v>12.5</v>
      </c>
      <c r="AU837">
        <v>0.4</v>
      </c>
      <c r="AV837">
        <v>0.9</v>
      </c>
      <c r="AW837">
        <v>0</v>
      </c>
      <c r="AX837">
        <v>3.7</v>
      </c>
      <c r="AY837">
        <v>26.8</v>
      </c>
      <c r="AZ837">
        <v>1656</v>
      </c>
      <c r="BA837">
        <v>82.8</v>
      </c>
      <c r="BB837">
        <v>12.1</v>
      </c>
      <c r="BC837">
        <v>5.0999999999999996</v>
      </c>
      <c r="BD837">
        <v>0</v>
      </c>
      <c r="BE837">
        <v>5.5</v>
      </c>
    </row>
    <row r="838" spans="1:57" x14ac:dyDescent="0.3">
      <c r="A838">
        <v>836</v>
      </c>
      <c r="B838" t="s">
        <v>619</v>
      </c>
      <c r="C838" t="s">
        <v>117</v>
      </c>
      <c r="D838">
        <v>0.68700000000000006</v>
      </c>
      <c r="E838">
        <v>0.28100000000000003</v>
      </c>
      <c r="F838">
        <v>36373</v>
      </c>
      <c r="G838">
        <v>24976</v>
      </c>
      <c r="H838">
        <v>10225</v>
      </c>
      <c r="I838" t="s">
        <v>3055</v>
      </c>
      <c r="J838">
        <v>1</v>
      </c>
      <c r="K838">
        <v>0</v>
      </c>
      <c r="L838">
        <v>0.73399999999999999</v>
      </c>
      <c r="M838">
        <v>0.255</v>
      </c>
      <c r="N838">
        <v>44417</v>
      </c>
      <c r="O838">
        <v>32586</v>
      </c>
      <c r="P838">
        <v>11310</v>
      </c>
      <c r="Q838">
        <v>31.868988770000001</v>
      </c>
      <c r="R838">
        <v>-102.54294279999999</v>
      </c>
      <c r="S838">
        <v>6547</v>
      </c>
      <c r="T838">
        <v>121</v>
      </c>
      <c r="U838" s="7">
        <f t="shared" si="39"/>
        <v>7.7691596465995477E-4</v>
      </c>
      <c r="V838">
        <v>155744</v>
      </c>
      <c r="W838">
        <v>78798</v>
      </c>
      <c r="X838">
        <v>76946</v>
      </c>
      <c r="Y838">
        <f t="shared" si="40"/>
        <v>0.50594565440723238</v>
      </c>
      <c r="Z838">
        <f t="shared" si="41"/>
        <v>0.49405434559276762</v>
      </c>
      <c r="AA838">
        <v>58.7</v>
      </c>
      <c r="AB838">
        <v>34.5</v>
      </c>
      <c r="AC838">
        <v>4.0999999999999996</v>
      </c>
      <c r="AD838">
        <v>0.2</v>
      </c>
      <c r="AE838">
        <v>1</v>
      </c>
      <c r="AF838">
        <v>0</v>
      </c>
      <c r="AG838">
        <v>96417</v>
      </c>
      <c r="AH838">
        <v>59528</v>
      </c>
      <c r="AI838">
        <v>2471</v>
      </c>
      <c r="AJ838">
        <v>27728</v>
      </c>
      <c r="AK838">
        <v>973</v>
      </c>
      <c r="AL838">
        <v>12.3</v>
      </c>
      <c r="AM838">
        <v>15.6</v>
      </c>
      <c r="AN838">
        <v>23.4</v>
      </c>
      <c r="AO838">
        <v>15.7</v>
      </c>
      <c r="AP838">
        <v>25.9</v>
      </c>
      <c r="AQ838">
        <v>17.899999999999999</v>
      </c>
      <c r="AR838">
        <v>17.100000000000001</v>
      </c>
      <c r="AS838">
        <v>81.099999999999994</v>
      </c>
      <c r="AT838">
        <v>13.6</v>
      </c>
      <c r="AU838">
        <v>0.4</v>
      </c>
      <c r="AV838">
        <v>1.7</v>
      </c>
      <c r="AW838">
        <v>1</v>
      </c>
      <c r="AX838">
        <v>2.2000000000000002</v>
      </c>
      <c r="AY838">
        <v>22</v>
      </c>
      <c r="AZ838">
        <v>72576</v>
      </c>
      <c r="BA838">
        <v>82.3</v>
      </c>
      <c r="BB838">
        <v>11</v>
      </c>
      <c r="BC838">
        <v>6.5</v>
      </c>
      <c r="BD838">
        <v>0.1</v>
      </c>
      <c r="BE838">
        <v>6.9</v>
      </c>
    </row>
    <row r="839" spans="1:57" x14ac:dyDescent="0.3">
      <c r="A839">
        <v>837</v>
      </c>
      <c r="B839" t="s">
        <v>620</v>
      </c>
      <c r="C839" t="s">
        <v>71</v>
      </c>
      <c r="D839">
        <v>0.64800000000000002</v>
      </c>
      <c r="E839">
        <v>0.28999999999999998</v>
      </c>
      <c r="F839">
        <v>1219</v>
      </c>
      <c r="G839">
        <v>790</v>
      </c>
      <c r="H839">
        <v>354</v>
      </c>
      <c r="I839" t="s">
        <v>3055</v>
      </c>
      <c r="J839">
        <v>1</v>
      </c>
      <c r="K839">
        <v>0</v>
      </c>
      <c r="L839">
        <v>0.67700000000000005</v>
      </c>
      <c r="M839">
        <v>0.30399999999999999</v>
      </c>
      <c r="N839">
        <v>1261</v>
      </c>
      <c r="O839">
        <v>854</v>
      </c>
      <c r="P839">
        <v>383</v>
      </c>
      <c r="Q839">
        <v>47.717014740000003</v>
      </c>
      <c r="R839">
        <v>-98.90432337</v>
      </c>
      <c r="S839">
        <v>219</v>
      </c>
      <c r="T839">
        <v>3</v>
      </c>
      <c r="U839" s="7">
        <f t="shared" si="39"/>
        <v>1.2925463162429987E-3</v>
      </c>
      <c r="V839">
        <v>2321</v>
      </c>
      <c r="W839">
        <v>1146</v>
      </c>
      <c r="X839">
        <v>1175</v>
      </c>
      <c r="Y839">
        <f t="shared" si="40"/>
        <v>0.49375269280482553</v>
      </c>
      <c r="Z839">
        <f t="shared" si="41"/>
        <v>0.50624730719517452</v>
      </c>
      <c r="AA839">
        <v>1.8</v>
      </c>
      <c r="AB839">
        <v>89.2</v>
      </c>
      <c r="AC839">
        <v>0</v>
      </c>
      <c r="AD839">
        <v>5.6</v>
      </c>
      <c r="AE839">
        <v>0</v>
      </c>
      <c r="AF839">
        <v>0.1</v>
      </c>
      <c r="AG839">
        <v>1767</v>
      </c>
      <c r="AH839">
        <v>55294</v>
      </c>
      <c r="AI839">
        <v>8615</v>
      </c>
      <c r="AJ839">
        <v>35444</v>
      </c>
      <c r="AK839">
        <v>5667</v>
      </c>
      <c r="AL839">
        <v>13.2</v>
      </c>
      <c r="AM839">
        <v>17</v>
      </c>
      <c r="AN839">
        <v>39.6</v>
      </c>
      <c r="AO839">
        <v>16.3</v>
      </c>
      <c r="AP839">
        <v>16.399999999999999</v>
      </c>
      <c r="AQ839">
        <v>16.7</v>
      </c>
      <c r="AR839">
        <v>11</v>
      </c>
      <c r="AS839">
        <v>68.400000000000006</v>
      </c>
      <c r="AT839">
        <v>10.7</v>
      </c>
      <c r="AU839">
        <v>0</v>
      </c>
      <c r="AV839">
        <v>9.1</v>
      </c>
      <c r="AW839">
        <v>3.7</v>
      </c>
      <c r="AX839">
        <v>8.1</v>
      </c>
      <c r="AY839">
        <v>17.100000000000001</v>
      </c>
      <c r="AZ839">
        <v>1180</v>
      </c>
      <c r="BA839">
        <v>56.9</v>
      </c>
      <c r="BB839">
        <v>20.9</v>
      </c>
      <c r="BC839">
        <v>22.1</v>
      </c>
      <c r="BD839">
        <v>0</v>
      </c>
      <c r="BE839">
        <v>1.6</v>
      </c>
    </row>
    <row r="840" spans="1:57" x14ac:dyDescent="0.3">
      <c r="A840">
        <v>838</v>
      </c>
      <c r="B840" t="s">
        <v>620</v>
      </c>
      <c r="C840" t="s">
        <v>237</v>
      </c>
      <c r="D840">
        <v>0.67</v>
      </c>
      <c r="E840">
        <v>0.255</v>
      </c>
      <c r="F840">
        <v>19602</v>
      </c>
      <c r="G840">
        <v>13124</v>
      </c>
      <c r="H840">
        <v>5008</v>
      </c>
      <c r="I840" t="s">
        <v>3055</v>
      </c>
      <c r="J840">
        <v>1</v>
      </c>
      <c r="K840">
        <v>0</v>
      </c>
      <c r="L840">
        <v>0.752</v>
      </c>
      <c r="M840">
        <v>0.23400000000000001</v>
      </c>
      <c r="N840">
        <v>23222</v>
      </c>
      <c r="O840">
        <v>17454</v>
      </c>
      <c r="P840">
        <v>5424</v>
      </c>
      <c r="Q840">
        <v>32.471674559999997</v>
      </c>
      <c r="R840">
        <v>-104.3053527</v>
      </c>
      <c r="S840">
        <v>1582</v>
      </c>
      <c r="T840">
        <v>24</v>
      </c>
      <c r="U840" s="7">
        <f t="shared" si="39"/>
        <v>4.2258729068723257E-4</v>
      </c>
      <c r="V840">
        <v>56793</v>
      </c>
      <c r="W840">
        <v>28792</v>
      </c>
      <c r="X840">
        <v>28001</v>
      </c>
      <c r="Y840">
        <f t="shared" si="40"/>
        <v>0.50696388639445</v>
      </c>
      <c r="Z840">
        <f t="shared" si="41"/>
        <v>0.49303611360555</v>
      </c>
      <c r="AA840">
        <v>47.5</v>
      </c>
      <c r="AB840">
        <v>48.5</v>
      </c>
      <c r="AC840">
        <v>1.4</v>
      </c>
      <c r="AD840">
        <v>1.3</v>
      </c>
      <c r="AE840">
        <v>0.5</v>
      </c>
      <c r="AF840">
        <v>0</v>
      </c>
      <c r="AG840">
        <v>39729</v>
      </c>
      <c r="AH840">
        <v>60703</v>
      </c>
      <c r="AI840">
        <v>3524</v>
      </c>
      <c r="AJ840">
        <v>28419</v>
      </c>
      <c r="AK840">
        <v>1075</v>
      </c>
      <c r="AL840">
        <v>14.6</v>
      </c>
      <c r="AM840">
        <v>20.3</v>
      </c>
      <c r="AN840">
        <v>26.4</v>
      </c>
      <c r="AO840">
        <v>17.2</v>
      </c>
      <c r="AP840">
        <v>23.4</v>
      </c>
      <c r="AQ840">
        <v>18.8</v>
      </c>
      <c r="AR840">
        <v>14.2</v>
      </c>
      <c r="AS840">
        <v>86</v>
      </c>
      <c r="AT840">
        <v>9.3000000000000007</v>
      </c>
      <c r="AU840">
        <v>0.5</v>
      </c>
      <c r="AV840">
        <v>1.4</v>
      </c>
      <c r="AW840">
        <v>1</v>
      </c>
      <c r="AX840">
        <v>1.8</v>
      </c>
      <c r="AY840">
        <v>17.7</v>
      </c>
      <c r="AZ840">
        <v>26191</v>
      </c>
      <c r="BA840">
        <v>78</v>
      </c>
      <c r="BB840">
        <v>16.5</v>
      </c>
      <c r="BC840">
        <v>5.4</v>
      </c>
      <c r="BD840">
        <v>0</v>
      </c>
      <c r="BE840">
        <v>5.0999999999999996</v>
      </c>
    </row>
    <row r="841" spans="1:57" x14ac:dyDescent="0.3">
      <c r="A841">
        <v>839</v>
      </c>
      <c r="B841" t="s">
        <v>621</v>
      </c>
      <c r="C841" t="s">
        <v>68</v>
      </c>
      <c r="D841">
        <v>0.72399999999999998</v>
      </c>
      <c r="E841">
        <v>0.22800000000000001</v>
      </c>
      <c r="F841">
        <v>7783</v>
      </c>
      <c r="G841">
        <v>5634</v>
      </c>
      <c r="H841">
        <v>1778</v>
      </c>
      <c r="I841" t="s">
        <v>3055</v>
      </c>
      <c r="J841">
        <v>1</v>
      </c>
      <c r="K841">
        <v>0</v>
      </c>
      <c r="L841">
        <v>0.75700000000000001</v>
      </c>
      <c r="M841">
        <v>0.22900000000000001</v>
      </c>
      <c r="N841">
        <v>8152</v>
      </c>
      <c r="O841">
        <v>6169</v>
      </c>
      <c r="P841">
        <v>1869</v>
      </c>
      <c r="Q841">
        <v>39.680918599999998</v>
      </c>
      <c r="R841">
        <v>-87.747595630000006</v>
      </c>
      <c r="S841">
        <v>175</v>
      </c>
      <c r="T841">
        <v>11</v>
      </c>
      <c r="U841" s="7">
        <f t="shared" si="39"/>
        <v>6.2489348406521614E-4</v>
      </c>
      <c r="V841">
        <v>17603</v>
      </c>
      <c r="W841">
        <v>8643</v>
      </c>
      <c r="X841">
        <v>8960</v>
      </c>
      <c r="Y841">
        <f t="shared" si="40"/>
        <v>0.49099585297960574</v>
      </c>
      <c r="Z841">
        <f t="shared" si="41"/>
        <v>0.5090041470203942</v>
      </c>
      <c r="AA841">
        <v>1.1000000000000001</v>
      </c>
      <c r="AB841">
        <v>97.2</v>
      </c>
      <c r="AC841">
        <v>0.6</v>
      </c>
      <c r="AD841">
        <v>0.2</v>
      </c>
      <c r="AE841">
        <v>0.4</v>
      </c>
      <c r="AF841">
        <v>0</v>
      </c>
      <c r="AG841">
        <v>13800</v>
      </c>
      <c r="AH841">
        <v>47873</v>
      </c>
      <c r="AI841">
        <v>3697</v>
      </c>
      <c r="AJ841">
        <v>26344</v>
      </c>
      <c r="AK841">
        <v>1474</v>
      </c>
      <c r="AL841">
        <v>15.4</v>
      </c>
      <c r="AM841">
        <v>23.3</v>
      </c>
      <c r="AN841">
        <v>28.2</v>
      </c>
      <c r="AO841">
        <v>17.399999999999999</v>
      </c>
      <c r="AP841">
        <v>19.600000000000001</v>
      </c>
      <c r="AQ841">
        <v>9.1999999999999993</v>
      </c>
      <c r="AR841">
        <v>25.6</v>
      </c>
      <c r="AS841">
        <v>83.1</v>
      </c>
      <c r="AT841">
        <v>10.1</v>
      </c>
      <c r="AU841">
        <v>0.3</v>
      </c>
      <c r="AV841">
        <v>1.4</v>
      </c>
      <c r="AW841">
        <v>0.4</v>
      </c>
      <c r="AX841">
        <v>4.7</v>
      </c>
      <c r="AY841">
        <v>19.399999999999999</v>
      </c>
      <c r="AZ841">
        <v>8052</v>
      </c>
      <c r="BA841">
        <v>79.099999999999994</v>
      </c>
      <c r="BB841">
        <v>13.4</v>
      </c>
      <c r="BC841">
        <v>7.3</v>
      </c>
      <c r="BD841">
        <v>0.2</v>
      </c>
      <c r="BE841">
        <v>7.4</v>
      </c>
    </row>
    <row r="842" spans="1:57" x14ac:dyDescent="0.3">
      <c r="A842">
        <v>840</v>
      </c>
      <c r="B842" t="s">
        <v>622</v>
      </c>
      <c r="C842" t="s">
        <v>85</v>
      </c>
      <c r="D842">
        <v>0.33300000000000002</v>
      </c>
      <c r="E842">
        <v>0.65500000000000003</v>
      </c>
      <c r="F842">
        <v>24653</v>
      </c>
      <c r="G842">
        <v>8219</v>
      </c>
      <c r="H842">
        <v>16152</v>
      </c>
      <c r="I842" t="s">
        <v>3056</v>
      </c>
      <c r="J842">
        <v>0</v>
      </c>
      <c r="K842">
        <v>1</v>
      </c>
      <c r="L842">
        <v>0.36199999999999999</v>
      </c>
      <c r="M842">
        <v>0.63200000000000001</v>
      </c>
      <c r="N842">
        <v>25344</v>
      </c>
      <c r="O842">
        <v>9162</v>
      </c>
      <c r="P842">
        <v>16027</v>
      </c>
      <c r="Q842">
        <v>35.912306389999998</v>
      </c>
      <c r="R842">
        <v>-77.594368919999994</v>
      </c>
      <c r="S842">
        <v>2068</v>
      </c>
      <c r="T842">
        <v>60</v>
      </c>
      <c r="U842" s="7">
        <f t="shared" si="39"/>
        <v>1.1104530648504589E-3</v>
      </c>
      <c r="V842">
        <v>54032</v>
      </c>
      <c r="W842">
        <v>25088</v>
      </c>
      <c r="X842">
        <v>28944</v>
      </c>
      <c r="Y842">
        <f t="shared" si="40"/>
        <v>0.46431744151613857</v>
      </c>
      <c r="Z842">
        <f t="shared" si="41"/>
        <v>0.53568255848386137</v>
      </c>
      <c r="AA842">
        <v>4.3</v>
      </c>
      <c r="AB842">
        <v>36.5</v>
      </c>
      <c r="AC842">
        <v>57.2</v>
      </c>
      <c r="AD842">
        <v>0.1</v>
      </c>
      <c r="AE842">
        <v>0.1</v>
      </c>
      <c r="AF842">
        <v>0.1</v>
      </c>
      <c r="AG842">
        <v>40569</v>
      </c>
      <c r="AH842">
        <v>32929</v>
      </c>
      <c r="AI842">
        <v>1973</v>
      </c>
      <c r="AJ842">
        <v>18946</v>
      </c>
      <c r="AK842">
        <v>773</v>
      </c>
      <c r="AL842">
        <v>24.6</v>
      </c>
      <c r="AM842">
        <v>37</v>
      </c>
      <c r="AN842">
        <v>24.1</v>
      </c>
      <c r="AO842">
        <v>20.399999999999999</v>
      </c>
      <c r="AP842">
        <v>22.4</v>
      </c>
      <c r="AQ842">
        <v>10.5</v>
      </c>
      <c r="AR842">
        <v>22.6</v>
      </c>
      <c r="AS842">
        <v>82.5</v>
      </c>
      <c r="AT842">
        <v>8.1</v>
      </c>
      <c r="AU842">
        <v>0.7</v>
      </c>
      <c r="AV842">
        <v>1.9</v>
      </c>
      <c r="AW842">
        <v>4.8</v>
      </c>
      <c r="AX842">
        <v>2.1</v>
      </c>
      <c r="AY842">
        <v>22</v>
      </c>
      <c r="AZ842">
        <v>21693</v>
      </c>
      <c r="BA842">
        <v>81.599999999999994</v>
      </c>
      <c r="BB842">
        <v>13.9</v>
      </c>
      <c r="BC842">
        <v>4.3</v>
      </c>
      <c r="BD842">
        <v>0.1</v>
      </c>
      <c r="BE842">
        <v>10.199999999999999</v>
      </c>
    </row>
    <row r="843" spans="1:57" x14ac:dyDescent="0.3">
      <c r="A843">
        <v>841</v>
      </c>
      <c r="B843" t="s">
        <v>623</v>
      </c>
      <c r="C843" t="s">
        <v>54</v>
      </c>
      <c r="D843">
        <v>0.58799999999999997</v>
      </c>
      <c r="E843">
        <v>0.38600000000000001</v>
      </c>
      <c r="F843">
        <v>11644</v>
      </c>
      <c r="G843">
        <v>6842</v>
      </c>
      <c r="H843">
        <v>4491</v>
      </c>
      <c r="I843" t="s">
        <v>3055</v>
      </c>
      <c r="J843">
        <v>1</v>
      </c>
      <c r="K843">
        <v>0</v>
      </c>
      <c r="L843">
        <v>0.61499999999999999</v>
      </c>
      <c r="M843">
        <v>0.372</v>
      </c>
      <c r="N843">
        <v>13304</v>
      </c>
      <c r="O843">
        <v>8184</v>
      </c>
      <c r="P843">
        <v>4953</v>
      </c>
      <c r="Q843">
        <v>33.77221995</v>
      </c>
      <c r="R843">
        <v>-81.962311080000006</v>
      </c>
      <c r="S843">
        <v>939</v>
      </c>
      <c r="T843">
        <v>23</v>
      </c>
      <c r="U843" s="7">
        <f t="shared" si="39"/>
        <v>8.6401202103681437E-4</v>
      </c>
      <c r="V843">
        <v>26620</v>
      </c>
      <c r="W843">
        <v>14332</v>
      </c>
      <c r="X843">
        <v>12288</v>
      </c>
      <c r="Y843">
        <f t="shared" si="40"/>
        <v>0.53839218632607067</v>
      </c>
      <c r="Z843">
        <f t="shared" si="41"/>
        <v>0.46160781367392939</v>
      </c>
      <c r="AA843">
        <v>5.7</v>
      </c>
      <c r="AB843">
        <v>56.5</v>
      </c>
      <c r="AC843">
        <v>36.4</v>
      </c>
      <c r="AD843">
        <v>0.3</v>
      </c>
      <c r="AE843">
        <v>0.4</v>
      </c>
      <c r="AF843">
        <v>0</v>
      </c>
      <c r="AG843">
        <v>20817</v>
      </c>
      <c r="AH843">
        <v>47500</v>
      </c>
      <c r="AI843">
        <v>2412</v>
      </c>
      <c r="AJ843">
        <v>23804</v>
      </c>
      <c r="AK843">
        <v>1415</v>
      </c>
      <c r="AL843">
        <v>15.5</v>
      </c>
      <c r="AM843">
        <v>25.2</v>
      </c>
      <c r="AN843">
        <v>28.8</v>
      </c>
      <c r="AO843">
        <v>15.6</v>
      </c>
      <c r="AP843">
        <v>22.3</v>
      </c>
      <c r="AQ843">
        <v>15.3</v>
      </c>
      <c r="AR843">
        <v>18</v>
      </c>
      <c r="AS843">
        <v>81.900000000000006</v>
      </c>
      <c r="AT843">
        <v>12</v>
      </c>
      <c r="AU843">
        <v>1.5</v>
      </c>
      <c r="AV843">
        <v>1.4</v>
      </c>
      <c r="AW843">
        <v>0.9</v>
      </c>
      <c r="AX843">
        <v>2.2999999999999998</v>
      </c>
      <c r="AY843">
        <v>25.2</v>
      </c>
      <c r="AZ843">
        <v>10410</v>
      </c>
      <c r="BA843">
        <v>76.3</v>
      </c>
      <c r="BB843">
        <v>16.399999999999999</v>
      </c>
      <c r="BC843">
        <v>7</v>
      </c>
      <c r="BD843">
        <v>0.2</v>
      </c>
      <c r="BE843">
        <v>7.3</v>
      </c>
    </row>
    <row r="844" spans="1:57" x14ac:dyDescent="0.3">
      <c r="A844">
        <v>842</v>
      </c>
      <c r="B844" t="s">
        <v>624</v>
      </c>
      <c r="C844" t="s">
        <v>63</v>
      </c>
      <c r="D844">
        <v>0.78900000000000003</v>
      </c>
      <c r="E844">
        <v>0.187</v>
      </c>
      <c r="F844">
        <v>5241</v>
      </c>
      <c r="G844">
        <v>4135</v>
      </c>
      <c r="H844">
        <v>979</v>
      </c>
      <c r="I844" t="s">
        <v>3055</v>
      </c>
      <c r="J844">
        <v>1</v>
      </c>
      <c r="K844">
        <v>0</v>
      </c>
      <c r="L844">
        <v>0.78700000000000003</v>
      </c>
      <c r="M844">
        <v>0.2</v>
      </c>
      <c r="N844">
        <v>6131</v>
      </c>
      <c r="O844">
        <v>4828</v>
      </c>
      <c r="P844">
        <v>1227</v>
      </c>
      <c r="Q844">
        <v>37.21218923</v>
      </c>
      <c r="R844">
        <v>-86.239556129999997</v>
      </c>
      <c r="S844">
        <v>192</v>
      </c>
      <c r="T844">
        <v>12</v>
      </c>
      <c r="U844" s="7">
        <f t="shared" si="39"/>
        <v>9.947774185525989E-4</v>
      </c>
      <c r="V844">
        <v>12063</v>
      </c>
      <c r="W844">
        <v>6049</v>
      </c>
      <c r="X844">
        <v>6014</v>
      </c>
      <c r="Y844">
        <f t="shared" si="40"/>
        <v>0.50145071706872257</v>
      </c>
      <c r="Z844">
        <f t="shared" si="41"/>
        <v>0.49854928293127748</v>
      </c>
      <c r="AA844">
        <v>0.9</v>
      </c>
      <c r="AB844">
        <v>95.5</v>
      </c>
      <c r="AC844">
        <v>1.6</v>
      </c>
      <c r="AD844">
        <v>0.3</v>
      </c>
      <c r="AE844">
        <v>0.1</v>
      </c>
      <c r="AF844">
        <v>0</v>
      </c>
      <c r="AG844">
        <v>9694</v>
      </c>
      <c r="AH844">
        <v>41114</v>
      </c>
      <c r="AI844">
        <v>4167</v>
      </c>
      <c r="AJ844">
        <v>21851</v>
      </c>
      <c r="AK844">
        <v>1868</v>
      </c>
      <c r="AL844">
        <v>20</v>
      </c>
      <c r="AM844">
        <v>25.8</v>
      </c>
      <c r="AN844">
        <v>25.9</v>
      </c>
      <c r="AO844">
        <v>21.1</v>
      </c>
      <c r="AP844">
        <v>21.7</v>
      </c>
      <c r="AQ844">
        <v>15.3</v>
      </c>
      <c r="AR844">
        <v>16.100000000000001</v>
      </c>
      <c r="AS844">
        <v>80.5</v>
      </c>
      <c r="AT844">
        <v>13.7</v>
      </c>
      <c r="AU844">
        <v>0</v>
      </c>
      <c r="AV844">
        <v>2.1</v>
      </c>
      <c r="AW844">
        <v>2</v>
      </c>
      <c r="AX844">
        <v>1.6</v>
      </c>
      <c r="AY844">
        <v>29.8</v>
      </c>
      <c r="AZ844">
        <v>4640</v>
      </c>
      <c r="BA844">
        <v>75.099999999999994</v>
      </c>
      <c r="BB844">
        <v>19.899999999999999</v>
      </c>
      <c r="BC844">
        <v>4.8</v>
      </c>
      <c r="BD844">
        <v>0.2</v>
      </c>
      <c r="BE844">
        <v>9.3000000000000007</v>
      </c>
    </row>
    <row r="845" spans="1:57" x14ac:dyDescent="0.3">
      <c r="A845">
        <v>843</v>
      </c>
      <c r="B845" t="s">
        <v>625</v>
      </c>
      <c r="C845" t="s">
        <v>165</v>
      </c>
      <c r="D845">
        <v>0.747</v>
      </c>
      <c r="E845">
        <v>0.19800000000000001</v>
      </c>
      <c r="F845">
        <v>1918</v>
      </c>
      <c r="G845">
        <v>1433</v>
      </c>
      <c r="H845">
        <v>380</v>
      </c>
      <c r="I845" t="s">
        <v>3055</v>
      </c>
      <c r="J845">
        <v>1</v>
      </c>
      <c r="K845">
        <v>0</v>
      </c>
      <c r="L845">
        <v>0.77500000000000002</v>
      </c>
      <c r="M845">
        <v>0.21</v>
      </c>
      <c r="N845">
        <v>1985</v>
      </c>
      <c r="O845">
        <v>1538</v>
      </c>
      <c r="P845">
        <v>417</v>
      </c>
      <c r="Q845">
        <v>45.418464450000002</v>
      </c>
      <c r="R845">
        <v>-99.215454230000006</v>
      </c>
      <c r="S845">
        <v>154</v>
      </c>
      <c r="T845">
        <v>1</v>
      </c>
      <c r="U845" s="7">
        <f t="shared" si="39"/>
        <v>2.518257365902795E-4</v>
      </c>
      <c r="V845">
        <v>3971</v>
      </c>
      <c r="W845">
        <v>2008</v>
      </c>
      <c r="X845">
        <v>1963</v>
      </c>
      <c r="Y845">
        <f t="shared" si="40"/>
        <v>0.50566607907328132</v>
      </c>
      <c r="Z845">
        <f t="shared" si="41"/>
        <v>0.49433392092671868</v>
      </c>
      <c r="AA845">
        <v>1.7</v>
      </c>
      <c r="AB845">
        <v>97.4</v>
      </c>
      <c r="AC845">
        <v>0.1</v>
      </c>
      <c r="AD845">
        <v>0.4</v>
      </c>
      <c r="AE845">
        <v>0.1</v>
      </c>
      <c r="AF845">
        <v>0</v>
      </c>
      <c r="AG845">
        <v>2998</v>
      </c>
      <c r="AH845">
        <v>65380</v>
      </c>
      <c r="AI845">
        <v>7943</v>
      </c>
      <c r="AJ845">
        <v>31836</v>
      </c>
      <c r="AK845">
        <v>2395</v>
      </c>
      <c r="AL845">
        <v>5.9</v>
      </c>
      <c r="AM845">
        <v>1.1000000000000001</v>
      </c>
      <c r="AN845">
        <v>36.6</v>
      </c>
      <c r="AO845">
        <v>13.7</v>
      </c>
      <c r="AP845">
        <v>20.3</v>
      </c>
      <c r="AQ845">
        <v>16.3</v>
      </c>
      <c r="AR845">
        <v>13.1</v>
      </c>
      <c r="AS845">
        <v>75.2</v>
      </c>
      <c r="AT845">
        <v>11.1</v>
      </c>
      <c r="AU845">
        <v>0</v>
      </c>
      <c r="AV845">
        <v>4.7</v>
      </c>
      <c r="AW845">
        <v>0.6</v>
      </c>
      <c r="AX845">
        <v>8.4</v>
      </c>
      <c r="AY845">
        <v>16.8</v>
      </c>
      <c r="AZ845">
        <v>2006</v>
      </c>
      <c r="BA845">
        <v>68</v>
      </c>
      <c r="BB845">
        <v>15</v>
      </c>
      <c r="BC845">
        <v>16.7</v>
      </c>
      <c r="BD845">
        <v>0.3</v>
      </c>
      <c r="BE845">
        <v>1.6</v>
      </c>
    </row>
    <row r="846" spans="1:57" x14ac:dyDescent="0.3">
      <c r="A846">
        <v>844</v>
      </c>
      <c r="B846" t="s">
        <v>626</v>
      </c>
      <c r="C846" t="s">
        <v>68</v>
      </c>
      <c r="D846">
        <v>0.83799999999999997</v>
      </c>
      <c r="E846">
        <v>0.13</v>
      </c>
      <c r="F846">
        <v>3312</v>
      </c>
      <c r="G846">
        <v>2777</v>
      </c>
      <c r="H846">
        <v>432</v>
      </c>
      <c r="I846" t="s">
        <v>3055</v>
      </c>
      <c r="J846">
        <v>1</v>
      </c>
      <c r="K846">
        <v>0</v>
      </c>
      <c r="L846">
        <v>0.84099999999999997</v>
      </c>
      <c r="M846">
        <v>0.14499999999999999</v>
      </c>
      <c r="N846">
        <v>3368</v>
      </c>
      <c r="O846">
        <v>2833</v>
      </c>
      <c r="P846">
        <v>488</v>
      </c>
      <c r="Q846">
        <v>38.413532279999998</v>
      </c>
      <c r="R846">
        <v>-88.057208630000005</v>
      </c>
      <c r="S846">
        <v>116</v>
      </c>
      <c r="T846">
        <v>0</v>
      </c>
      <c r="U846" s="7">
        <f t="shared" si="39"/>
        <v>0</v>
      </c>
      <c r="V846">
        <v>6570</v>
      </c>
      <c r="W846">
        <v>3218</v>
      </c>
      <c r="X846">
        <v>3352</v>
      </c>
      <c r="Y846">
        <f t="shared" si="40"/>
        <v>0.48980213089802133</v>
      </c>
      <c r="Z846">
        <f t="shared" si="41"/>
        <v>0.51019786910197873</v>
      </c>
      <c r="AA846">
        <v>1.3</v>
      </c>
      <c r="AB846">
        <v>96.7</v>
      </c>
      <c r="AC846">
        <v>0.4</v>
      </c>
      <c r="AD846">
        <v>0</v>
      </c>
      <c r="AE846">
        <v>0.9</v>
      </c>
      <c r="AF846">
        <v>0</v>
      </c>
      <c r="AG846">
        <v>5022</v>
      </c>
      <c r="AH846">
        <v>49632</v>
      </c>
      <c r="AI846">
        <v>3182</v>
      </c>
      <c r="AJ846">
        <v>26549</v>
      </c>
      <c r="AK846">
        <v>1598</v>
      </c>
      <c r="AL846">
        <v>11.5</v>
      </c>
      <c r="AM846">
        <v>18.5</v>
      </c>
      <c r="AN846">
        <v>25.1</v>
      </c>
      <c r="AO846">
        <v>13.9</v>
      </c>
      <c r="AP846">
        <v>22.2</v>
      </c>
      <c r="AQ846">
        <v>15</v>
      </c>
      <c r="AR846">
        <v>23.8</v>
      </c>
      <c r="AS846">
        <v>84.9</v>
      </c>
      <c r="AT846">
        <v>7.5</v>
      </c>
      <c r="AU846">
        <v>0.1</v>
      </c>
      <c r="AV846">
        <v>2.2999999999999998</v>
      </c>
      <c r="AW846">
        <v>0.8</v>
      </c>
      <c r="AX846">
        <v>4.3</v>
      </c>
      <c r="AY846">
        <v>20.9</v>
      </c>
      <c r="AZ846">
        <v>3136</v>
      </c>
      <c r="BA846">
        <v>82.7</v>
      </c>
      <c r="BB846">
        <v>9.1999999999999993</v>
      </c>
      <c r="BC846">
        <v>8</v>
      </c>
      <c r="BD846">
        <v>0</v>
      </c>
      <c r="BE846">
        <v>6.1</v>
      </c>
    </row>
    <row r="847" spans="1:57" x14ac:dyDescent="0.3">
      <c r="A847">
        <v>845</v>
      </c>
      <c r="B847" t="s">
        <v>626</v>
      </c>
      <c r="C847" t="s">
        <v>107</v>
      </c>
      <c r="D847">
        <v>0.79</v>
      </c>
      <c r="E847">
        <v>0.159</v>
      </c>
      <c r="F847">
        <v>1308</v>
      </c>
      <c r="G847">
        <v>1033</v>
      </c>
      <c r="H847">
        <v>208</v>
      </c>
      <c r="I847" t="s">
        <v>3055</v>
      </c>
      <c r="J847">
        <v>1</v>
      </c>
      <c r="K847">
        <v>0</v>
      </c>
      <c r="L847">
        <v>0.79800000000000004</v>
      </c>
      <c r="M847">
        <v>0.189</v>
      </c>
      <c r="N847">
        <v>1413</v>
      </c>
      <c r="O847">
        <v>1127</v>
      </c>
      <c r="P847">
        <v>267</v>
      </c>
      <c r="Q847">
        <v>37.88735543</v>
      </c>
      <c r="R847">
        <v>-99.312633090000006</v>
      </c>
      <c r="S847">
        <v>82</v>
      </c>
      <c r="T847">
        <v>0</v>
      </c>
      <c r="U847" s="7">
        <f t="shared" si="39"/>
        <v>0</v>
      </c>
      <c r="V847">
        <v>2946</v>
      </c>
      <c r="W847">
        <v>1520</v>
      </c>
      <c r="X847">
        <v>1426</v>
      </c>
      <c r="Y847">
        <f t="shared" si="40"/>
        <v>0.51595383570943654</v>
      </c>
      <c r="Z847">
        <f t="shared" si="41"/>
        <v>0.48404616429056346</v>
      </c>
      <c r="AA847">
        <v>20.100000000000001</v>
      </c>
      <c r="AB847">
        <v>77.2</v>
      </c>
      <c r="AC847">
        <v>1.3</v>
      </c>
      <c r="AD847">
        <v>0</v>
      </c>
      <c r="AE847">
        <v>0.3</v>
      </c>
      <c r="AF847">
        <v>0</v>
      </c>
      <c r="AG847">
        <v>2064</v>
      </c>
      <c r="AH847">
        <v>50229</v>
      </c>
      <c r="AI847">
        <v>2624</v>
      </c>
      <c r="AJ847">
        <v>27966</v>
      </c>
      <c r="AK847">
        <v>2003</v>
      </c>
      <c r="AL847">
        <v>10.199999999999999</v>
      </c>
      <c r="AM847">
        <v>17.5</v>
      </c>
      <c r="AN847">
        <v>31</v>
      </c>
      <c r="AO847">
        <v>14.5</v>
      </c>
      <c r="AP847">
        <v>20.100000000000001</v>
      </c>
      <c r="AQ847">
        <v>14.3</v>
      </c>
      <c r="AR847">
        <v>20.100000000000001</v>
      </c>
      <c r="AS847">
        <v>80.2</v>
      </c>
      <c r="AT847">
        <v>7.1</v>
      </c>
      <c r="AU847">
        <v>0</v>
      </c>
      <c r="AV847">
        <v>2.4</v>
      </c>
      <c r="AW847">
        <v>4.7</v>
      </c>
      <c r="AX847">
        <v>5.7</v>
      </c>
      <c r="AY847">
        <v>19.2</v>
      </c>
      <c r="AZ847">
        <v>1444</v>
      </c>
      <c r="BA847">
        <v>69.5</v>
      </c>
      <c r="BB847">
        <v>20.399999999999999</v>
      </c>
      <c r="BC847">
        <v>9.6999999999999993</v>
      </c>
      <c r="BD847">
        <v>0.5</v>
      </c>
      <c r="BE847">
        <v>2.9</v>
      </c>
    </row>
    <row r="848" spans="1:57" x14ac:dyDescent="0.3">
      <c r="A848">
        <v>846</v>
      </c>
      <c r="B848" t="s">
        <v>626</v>
      </c>
      <c r="C848" t="s">
        <v>117</v>
      </c>
      <c r="D848">
        <v>0.69599999999999995</v>
      </c>
      <c r="E848">
        <v>0.28399999999999997</v>
      </c>
      <c r="F848">
        <v>1065</v>
      </c>
      <c r="G848">
        <v>741</v>
      </c>
      <c r="H848">
        <v>302</v>
      </c>
      <c r="I848" t="s">
        <v>3055</v>
      </c>
      <c r="J848">
        <v>1</v>
      </c>
      <c r="K848">
        <v>0</v>
      </c>
      <c r="L848">
        <v>0.83899999999999997</v>
      </c>
      <c r="M848">
        <v>0.156</v>
      </c>
      <c r="N848">
        <v>1064</v>
      </c>
      <c r="O848">
        <v>893</v>
      </c>
      <c r="P848">
        <v>166</v>
      </c>
      <c r="Q848">
        <v>29.98202582</v>
      </c>
      <c r="R848">
        <v>-100.30425200000001</v>
      </c>
      <c r="S848">
        <v>72</v>
      </c>
      <c r="T848">
        <v>2</v>
      </c>
      <c r="U848" s="7">
        <f t="shared" si="39"/>
        <v>9.4741828517290385E-4</v>
      </c>
      <c r="V848">
        <v>2111</v>
      </c>
      <c r="W848">
        <v>965</v>
      </c>
      <c r="X848">
        <v>1146</v>
      </c>
      <c r="Y848">
        <f t="shared" si="40"/>
        <v>0.45712932259592609</v>
      </c>
      <c r="Z848">
        <f t="shared" si="41"/>
        <v>0.54287067740407391</v>
      </c>
      <c r="AA848">
        <v>56.9</v>
      </c>
      <c r="AB848">
        <v>43.1</v>
      </c>
      <c r="AC848">
        <v>0</v>
      </c>
      <c r="AD848">
        <v>0</v>
      </c>
      <c r="AE848">
        <v>0</v>
      </c>
      <c r="AF848">
        <v>0</v>
      </c>
      <c r="AG848">
        <v>1765</v>
      </c>
      <c r="AH848">
        <v>48462</v>
      </c>
      <c r="AI848">
        <v>24610</v>
      </c>
      <c r="AJ848">
        <v>28968</v>
      </c>
      <c r="AK848">
        <v>13175</v>
      </c>
      <c r="AL848">
        <v>7</v>
      </c>
      <c r="AM848">
        <v>12.4</v>
      </c>
      <c r="AN848">
        <v>14</v>
      </c>
      <c r="AO848">
        <v>22.1</v>
      </c>
      <c r="AP848">
        <v>37.200000000000003</v>
      </c>
      <c r="AQ848">
        <v>23.5</v>
      </c>
      <c r="AR848">
        <v>3.3</v>
      </c>
      <c r="AS848">
        <v>63.6</v>
      </c>
      <c r="AT848">
        <v>15.2</v>
      </c>
      <c r="AU848">
        <v>0</v>
      </c>
      <c r="AV848">
        <v>1.9</v>
      </c>
      <c r="AW848">
        <v>3</v>
      </c>
      <c r="AX848">
        <v>16.3</v>
      </c>
      <c r="AY848">
        <v>16.3</v>
      </c>
      <c r="AZ848">
        <v>888</v>
      </c>
      <c r="BA848">
        <v>64.900000000000006</v>
      </c>
      <c r="BB848">
        <v>18.2</v>
      </c>
      <c r="BC848">
        <v>16.899999999999999</v>
      </c>
      <c r="BD848">
        <v>0</v>
      </c>
      <c r="BE848">
        <v>5.0999999999999996</v>
      </c>
    </row>
    <row r="849" spans="1:57" x14ac:dyDescent="0.3">
      <c r="A849">
        <v>847</v>
      </c>
      <c r="B849" t="s">
        <v>627</v>
      </c>
      <c r="C849" t="s">
        <v>132</v>
      </c>
      <c r="D849">
        <v>0.76400000000000001</v>
      </c>
      <c r="E849">
        <v>0.20699999999999999</v>
      </c>
      <c r="F849">
        <v>23395</v>
      </c>
      <c r="G849">
        <v>17865</v>
      </c>
      <c r="H849">
        <v>4851</v>
      </c>
      <c r="I849" t="s">
        <v>3055</v>
      </c>
      <c r="J849">
        <v>1</v>
      </c>
      <c r="K849">
        <v>0</v>
      </c>
      <c r="L849">
        <v>0.73899999999999999</v>
      </c>
      <c r="M849">
        <v>0.24399999999999999</v>
      </c>
      <c r="N849">
        <v>31624</v>
      </c>
      <c r="O849">
        <v>23357</v>
      </c>
      <c r="P849">
        <v>7720</v>
      </c>
      <c r="Q849">
        <v>32.366160209999997</v>
      </c>
      <c r="R849">
        <v>-81.342809419999995</v>
      </c>
      <c r="S849">
        <v>1863</v>
      </c>
      <c r="T849">
        <v>29</v>
      </c>
      <c r="U849" s="7">
        <f t="shared" si="39"/>
        <v>5.0799656664389438E-4</v>
      </c>
      <c r="V849">
        <v>57087</v>
      </c>
      <c r="W849">
        <v>28260</v>
      </c>
      <c r="X849">
        <v>28827</v>
      </c>
      <c r="Y849">
        <f t="shared" si="40"/>
        <v>0.49503389563298122</v>
      </c>
      <c r="Z849">
        <f t="shared" si="41"/>
        <v>0.50496610436701872</v>
      </c>
      <c r="AA849">
        <v>3.9</v>
      </c>
      <c r="AB849">
        <v>79.3</v>
      </c>
      <c r="AC849">
        <v>13.2</v>
      </c>
      <c r="AD849">
        <v>0.1</v>
      </c>
      <c r="AE849">
        <v>1</v>
      </c>
      <c r="AF849">
        <v>0.1</v>
      </c>
      <c r="AG849">
        <v>40780</v>
      </c>
      <c r="AH849">
        <v>64279</v>
      </c>
      <c r="AI849">
        <v>3102</v>
      </c>
      <c r="AJ849">
        <v>26765</v>
      </c>
      <c r="AK849">
        <v>940</v>
      </c>
      <c r="AL849">
        <v>9.6</v>
      </c>
      <c r="AM849">
        <v>12.9</v>
      </c>
      <c r="AN849">
        <v>32.1</v>
      </c>
      <c r="AO849">
        <v>13.7</v>
      </c>
      <c r="AP849">
        <v>21</v>
      </c>
      <c r="AQ849">
        <v>14.6</v>
      </c>
      <c r="AR849">
        <v>18.600000000000001</v>
      </c>
      <c r="AS849">
        <v>86.7</v>
      </c>
      <c r="AT849">
        <v>8.6</v>
      </c>
      <c r="AU849">
        <v>0.2</v>
      </c>
      <c r="AV849">
        <v>0.8</v>
      </c>
      <c r="AW849">
        <v>1.6</v>
      </c>
      <c r="AX849">
        <v>2.1</v>
      </c>
      <c r="AY849">
        <v>31.1</v>
      </c>
      <c r="AZ849">
        <v>26904</v>
      </c>
      <c r="BA849">
        <v>80.900000000000006</v>
      </c>
      <c r="BB849">
        <v>15.6</v>
      </c>
      <c r="BC849">
        <v>3.4</v>
      </c>
      <c r="BD849">
        <v>0.1</v>
      </c>
      <c r="BE849">
        <v>5</v>
      </c>
    </row>
    <row r="850" spans="1:57" x14ac:dyDescent="0.3">
      <c r="A850">
        <v>848</v>
      </c>
      <c r="B850" t="s">
        <v>627</v>
      </c>
      <c r="C850" t="s">
        <v>68</v>
      </c>
      <c r="D850">
        <v>0.78100000000000003</v>
      </c>
      <c r="E850">
        <v>0.17599999999999999</v>
      </c>
      <c r="F850">
        <v>17428</v>
      </c>
      <c r="G850">
        <v>13613</v>
      </c>
      <c r="H850">
        <v>3071</v>
      </c>
      <c r="I850" t="s">
        <v>3055</v>
      </c>
      <c r="J850">
        <v>1</v>
      </c>
      <c r="K850">
        <v>0</v>
      </c>
      <c r="L850">
        <v>0.78700000000000003</v>
      </c>
      <c r="M850">
        <v>0.19400000000000001</v>
      </c>
      <c r="N850">
        <v>19041</v>
      </c>
      <c r="O850">
        <v>14983</v>
      </c>
      <c r="P850">
        <v>3700</v>
      </c>
      <c r="Q850">
        <v>39.059357110000001</v>
      </c>
      <c r="R850">
        <v>-88.589695840000005</v>
      </c>
      <c r="S850">
        <v>1330</v>
      </c>
      <c r="T850">
        <v>4</v>
      </c>
      <c r="U850" s="7">
        <f t="shared" si="39"/>
        <v>1.1708230886313078E-4</v>
      </c>
      <c r="V850">
        <v>34164</v>
      </c>
      <c r="W850">
        <v>17021</v>
      </c>
      <c r="X850">
        <v>17143</v>
      </c>
      <c r="Y850">
        <f t="shared" si="40"/>
        <v>0.49821449478983726</v>
      </c>
      <c r="Z850">
        <f t="shared" si="41"/>
        <v>0.50178550521016274</v>
      </c>
      <c r="AA850">
        <v>1.9</v>
      </c>
      <c r="AB850">
        <v>96</v>
      </c>
      <c r="AC850">
        <v>0.6</v>
      </c>
      <c r="AD850">
        <v>0.1</v>
      </c>
      <c r="AE850">
        <v>0.2</v>
      </c>
      <c r="AF850">
        <v>0</v>
      </c>
      <c r="AG850">
        <v>25756</v>
      </c>
      <c r="AH850">
        <v>54655</v>
      </c>
      <c r="AI850">
        <v>2216</v>
      </c>
      <c r="AJ850">
        <v>29300</v>
      </c>
      <c r="AK850">
        <v>1498</v>
      </c>
      <c r="AL850">
        <v>11.3</v>
      </c>
      <c r="AM850">
        <v>18</v>
      </c>
      <c r="AN850">
        <v>30.6</v>
      </c>
      <c r="AO850">
        <v>16.399999999999999</v>
      </c>
      <c r="AP850">
        <v>23</v>
      </c>
      <c r="AQ850">
        <v>11.4</v>
      </c>
      <c r="AR850">
        <v>18.600000000000001</v>
      </c>
      <c r="AS850">
        <v>86</v>
      </c>
      <c r="AT850">
        <v>7.2</v>
      </c>
      <c r="AU850">
        <v>0.5</v>
      </c>
      <c r="AV850">
        <v>1.8</v>
      </c>
      <c r="AW850">
        <v>1.2</v>
      </c>
      <c r="AX850">
        <v>3.4</v>
      </c>
      <c r="AY850">
        <v>17.3</v>
      </c>
      <c r="AZ850">
        <v>17229</v>
      </c>
      <c r="BA850">
        <v>83.2</v>
      </c>
      <c r="BB850">
        <v>8.9</v>
      </c>
      <c r="BC850">
        <v>7.2</v>
      </c>
      <c r="BD850">
        <v>0.7</v>
      </c>
      <c r="BE850">
        <v>4.4000000000000004</v>
      </c>
    </row>
    <row r="851" spans="1:57" x14ac:dyDescent="0.3">
      <c r="A851">
        <v>849</v>
      </c>
      <c r="B851" t="s">
        <v>628</v>
      </c>
      <c r="C851" t="s">
        <v>87</v>
      </c>
      <c r="D851">
        <v>0.53400000000000003</v>
      </c>
      <c r="E851">
        <v>0.40100000000000002</v>
      </c>
      <c r="F851">
        <v>69852</v>
      </c>
      <c r="G851">
        <v>37286</v>
      </c>
      <c r="H851">
        <v>28026</v>
      </c>
      <c r="I851" t="s">
        <v>3055</v>
      </c>
      <c r="J851">
        <v>1</v>
      </c>
      <c r="K851">
        <v>0</v>
      </c>
      <c r="L851">
        <v>0.53100000000000003</v>
      </c>
      <c r="M851">
        <v>0.44600000000000001</v>
      </c>
      <c r="N851">
        <v>114766</v>
      </c>
      <c r="O851">
        <v>60967</v>
      </c>
      <c r="P851">
        <v>51157</v>
      </c>
      <c r="Q851">
        <v>38.779659559999999</v>
      </c>
      <c r="R851">
        <v>-120.5233166</v>
      </c>
      <c r="S851">
        <v>1390</v>
      </c>
      <c r="T851">
        <v>4</v>
      </c>
      <c r="U851" s="7">
        <f t="shared" si="39"/>
        <v>2.1619868659297895E-5</v>
      </c>
      <c r="V851">
        <v>185015</v>
      </c>
      <c r="W851">
        <v>92304</v>
      </c>
      <c r="X851">
        <v>92711</v>
      </c>
      <c r="Y851">
        <f t="shared" si="40"/>
        <v>0.49890008918195822</v>
      </c>
      <c r="Z851">
        <f t="shared" si="41"/>
        <v>0.50109991081804173</v>
      </c>
      <c r="AA851">
        <v>12.6</v>
      </c>
      <c r="AB851">
        <v>78.5</v>
      </c>
      <c r="AC851">
        <v>0.9</v>
      </c>
      <c r="AD851">
        <v>0.6</v>
      </c>
      <c r="AE851">
        <v>4.2</v>
      </c>
      <c r="AF851">
        <v>0.2</v>
      </c>
      <c r="AG851">
        <v>139367</v>
      </c>
      <c r="AH851">
        <v>74885</v>
      </c>
      <c r="AI851">
        <v>2565</v>
      </c>
      <c r="AJ851">
        <v>38156</v>
      </c>
      <c r="AK851">
        <v>917</v>
      </c>
      <c r="AL851">
        <v>9.8000000000000007</v>
      </c>
      <c r="AM851">
        <v>11.6</v>
      </c>
      <c r="AN851">
        <v>41.4</v>
      </c>
      <c r="AO851">
        <v>19</v>
      </c>
      <c r="AP851">
        <v>24.2</v>
      </c>
      <c r="AQ851">
        <v>8.1999999999999993</v>
      </c>
      <c r="AR851">
        <v>7</v>
      </c>
      <c r="AS851">
        <v>77.8</v>
      </c>
      <c r="AT851">
        <v>8.5</v>
      </c>
      <c r="AU851">
        <v>1.8</v>
      </c>
      <c r="AV851">
        <v>2</v>
      </c>
      <c r="AW851">
        <v>1.6</v>
      </c>
      <c r="AX851">
        <v>8.3000000000000007</v>
      </c>
      <c r="AY851">
        <v>29.1</v>
      </c>
      <c r="AZ851">
        <v>80373</v>
      </c>
      <c r="BA851">
        <v>72</v>
      </c>
      <c r="BB851">
        <v>16.8</v>
      </c>
      <c r="BC851">
        <v>11.1</v>
      </c>
      <c r="BD851">
        <v>0.2</v>
      </c>
      <c r="BE851">
        <v>8.1</v>
      </c>
    </row>
    <row r="852" spans="1:57" x14ac:dyDescent="0.3">
      <c r="A852">
        <v>850</v>
      </c>
      <c r="B852" t="s">
        <v>629</v>
      </c>
      <c r="C852" t="s">
        <v>67</v>
      </c>
      <c r="D852">
        <v>0.56299999999999994</v>
      </c>
      <c r="E852">
        <v>0.33800000000000002</v>
      </c>
      <c r="F852">
        <v>313273</v>
      </c>
      <c r="G852">
        <v>176506</v>
      </c>
      <c r="H852">
        <v>105807</v>
      </c>
      <c r="I852" t="s">
        <v>3055</v>
      </c>
      <c r="J852">
        <v>1</v>
      </c>
      <c r="K852">
        <v>0</v>
      </c>
      <c r="L852">
        <v>0.53600000000000003</v>
      </c>
      <c r="M852">
        <v>0.42699999999999999</v>
      </c>
      <c r="N852">
        <v>375058</v>
      </c>
      <c r="O852">
        <v>200968</v>
      </c>
      <c r="P852">
        <v>160265</v>
      </c>
      <c r="Q852">
        <v>38.832401490000002</v>
      </c>
      <c r="R852">
        <v>-104.5251411</v>
      </c>
      <c r="S852">
        <v>11214</v>
      </c>
      <c r="T852">
        <v>204</v>
      </c>
      <c r="U852" s="7">
        <f t="shared" si="39"/>
        <v>3.0230014848271996E-4</v>
      </c>
      <c r="V852">
        <v>674826</v>
      </c>
      <c r="W852">
        <v>340118</v>
      </c>
      <c r="X852">
        <v>334708</v>
      </c>
      <c r="Y852">
        <f t="shared" si="40"/>
        <v>0.50400844069434192</v>
      </c>
      <c r="Z852">
        <f t="shared" si="41"/>
        <v>0.49599155930565803</v>
      </c>
      <c r="AA852">
        <v>16.5</v>
      </c>
      <c r="AB852">
        <v>69.900000000000006</v>
      </c>
      <c r="AC852">
        <v>5.8</v>
      </c>
      <c r="AD852">
        <v>0.4</v>
      </c>
      <c r="AE852">
        <v>2.7</v>
      </c>
      <c r="AF852">
        <v>0.4</v>
      </c>
      <c r="AG852">
        <v>486507</v>
      </c>
      <c r="AH852">
        <v>62535</v>
      </c>
      <c r="AI852">
        <v>844</v>
      </c>
      <c r="AJ852">
        <v>31217</v>
      </c>
      <c r="AK852">
        <v>385</v>
      </c>
      <c r="AL852">
        <v>11.1</v>
      </c>
      <c r="AM852">
        <v>14.2</v>
      </c>
      <c r="AN852">
        <v>40.799999999999997</v>
      </c>
      <c r="AO852">
        <v>18.399999999999999</v>
      </c>
      <c r="AP852">
        <v>23.9</v>
      </c>
      <c r="AQ852">
        <v>8.4</v>
      </c>
      <c r="AR852">
        <v>8.4</v>
      </c>
      <c r="AS852">
        <v>77.5</v>
      </c>
      <c r="AT852">
        <v>10.4</v>
      </c>
      <c r="AU852">
        <v>0.8</v>
      </c>
      <c r="AV852">
        <v>3.3</v>
      </c>
      <c r="AW852">
        <v>1.5</v>
      </c>
      <c r="AX852">
        <v>6.3</v>
      </c>
      <c r="AY852">
        <v>23</v>
      </c>
      <c r="AZ852">
        <v>304289</v>
      </c>
      <c r="BA852">
        <v>77.900000000000006</v>
      </c>
      <c r="BB852">
        <v>16.3</v>
      </c>
      <c r="BC852">
        <v>5.6</v>
      </c>
      <c r="BD852">
        <v>0.2</v>
      </c>
      <c r="BE852">
        <v>6.8</v>
      </c>
    </row>
    <row r="853" spans="1:57" x14ac:dyDescent="0.3">
      <c r="A853">
        <v>851</v>
      </c>
      <c r="B853" t="s">
        <v>629</v>
      </c>
      <c r="C853" t="s">
        <v>117</v>
      </c>
      <c r="D853">
        <v>0.25900000000000001</v>
      </c>
      <c r="E853">
        <v>0.69099999999999995</v>
      </c>
      <c r="F853">
        <v>210458</v>
      </c>
      <c r="G853">
        <v>54567</v>
      </c>
      <c r="H853">
        <v>145509</v>
      </c>
      <c r="I853" t="s">
        <v>3056</v>
      </c>
      <c r="J853">
        <v>0</v>
      </c>
      <c r="K853">
        <v>1</v>
      </c>
      <c r="L853">
        <v>0.31900000000000001</v>
      </c>
      <c r="M853">
        <v>0.66300000000000003</v>
      </c>
      <c r="N853">
        <v>254576</v>
      </c>
      <c r="O853">
        <v>81235</v>
      </c>
      <c r="P853">
        <v>168801</v>
      </c>
      <c r="Q853">
        <v>31.769807650000001</v>
      </c>
      <c r="R853">
        <v>-106.23632749999999</v>
      </c>
      <c r="S853">
        <v>50114</v>
      </c>
      <c r="T853">
        <v>642</v>
      </c>
      <c r="U853" s="7">
        <f t="shared" si="39"/>
        <v>7.690234480280298E-4</v>
      </c>
      <c r="V853">
        <v>834825</v>
      </c>
      <c r="W853">
        <v>409199</v>
      </c>
      <c r="X853">
        <v>425626</v>
      </c>
      <c r="Y853">
        <f t="shared" si="40"/>
        <v>0.49016141107417721</v>
      </c>
      <c r="Z853">
        <f t="shared" si="41"/>
        <v>0.50983858892582279</v>
      </c>
      <c r="AA853">
        <v>82.2</v>
      </c>
      <c r="AB853">
        <v>12.4</v>
      </c>
      <c r="AC853">
        <v>3</v>
      </c>
      <c r="AD853">
        <v>0.3</v>
      </c>
      <c r="AE853">
        <v>1.1000000000000001</v>
      </c>
      <c r="AF853">
        <v>0.1</v>
      </c>
      <c r="AG853">
        <v>488016</v>
      </c>
      <c r="AH853">
        <v>43244</v>
      </c>
      <c r="AI853">
        <v>675</v>
      </c>
      <c r="AJ853">
        <v>19950</v>
      </c>
      <c r="AK853">
        <v>268</v>
      </c>
      <c r="AL853">
        <v>21.7</v>
      </c>
      <c r="AM853">
        <v>30.2</v>
      </c>
      <c r="AN853">
        <v>30.1</v>
      </c>
      <c r="AO853">
        <v>20.9</v>
      </c>
      <c r="AP853">
        <v>27</v>
      </c>
      <c r="AQ853">
        <v>9.1</v>
      </c>
      <c r="AR853">
        <v>12.9</v>
      </c>
      <c r="AS853">
        <v>79.7</v>
      </c>
      <c r="AT853">
        <v>11</v>
      </c>
      <c r="AU853">
        <v>1.5</v>
      </c>
      <c r="AV853">
        <v>2</v>
      </c>
      <c r="AW853">
        <v>2.2999999999999998</v>
      </c>
      <c r="AX853">
        <v>3.5</v>
      </c>
      <c r="AY853">
        <v>23.4</v>
      </c>
      <c r="AZ853">
        <v>341350</v>
      </c>
      <c r="BA853">
        <v>74</v>
      </c>
      <c r="BB853">
        <v>19.5</v>
      </c>
      <c r="BC853">
        <v>6.3</v>
      </c>
      <c r="BD853">
        <v>0.1</v>
      </c>
      <c r="BE853">
        <v>7</v>
      </c>
    </row>
    <row r="854" spans="1:57" x14ac:dyDescent="0.3">
      <c r="A854">
        <v>852</v>
      </c>
      <c r="B854" t="s">
        <v>630</v>
      </c>
      <c r="C854" t="s">
        <v>67</v>
      </c>
      <c r="D854">
        <v>0.73499999999999999</v>
      </c>
      <c r="E854">
        <v>0.19500000000000001</v>
      </c>
      <c r="F854">
        <v>15689</v>
      </c>
      <c r="G854">
        <v>11536</v>
      </c>
      <c r="H854">
        <v>3056</v>
      </c>
      <c r="I854" t="s">
        <v>3055</v>
      </c>
      <c r="J854">
        <v>1</v>
      </c>
      <c r="K854">
        <v>0</v>
      </c>
      <c r="L854">
        <v>0.74</v>
      </c>
      <c r="M854">
        <v>0.23699999999999999</v>
      </c>
      <c r="N854">
        <v>18554</v>
      </c>
      <c r="O854">
        <v>13722</v>
      </c>
      <c r="P854">
        <v>4395</v>
      </c>
      <c r="Q854">
        <v>39.286567730000002</v>
      </c>
      <c r="R854">
        <v>-104.13587209999999</v>
      </c>
      <c r="S854">
        <v>246</v>
      </c>
      <c r="T854">
        <v>3</v>
      </c>
      <c r="U854" s="7">
        <f t="shared" si="39"/>
        <v>1.2218466175212804E-4</v>
      </c>
      <c r="V854">
        <v>24553</v>
      </c>
      <c r="W854">
        <v>12442</v>
      </c>
      <c r="X854">
        <v>12111</v>
      </c>
      <c r="Y854">
        <f t="shared" si="40"/>
        <v>0.50674052050665908</v>
      </c>
      <c r="Z854">
        <f t="shared" si="41"/>
        <v>0.49325947949334092</v>
      </c>
      <c r="AA854">
        <v>6.5</v>
      </c>
      <c r="AB854">
        <v>89.4</v>
      </c>
      <c r="AC854">
        <v>0.6</v>
      </c>
      <c r="AD854">
        <v>0.5</v>
      </c>
      <c r="AE854">
        <v>0.6</v>
      </c>
      <c r="AF854">
        <v>0</v>
      </c>
      <c r="AG854">
        <v>18801</v>
      </c>
      <c r="AH854">
        <v>92849</v>
      </c>
      <c r="AI854">
        <v>4456</v>
      </c>
      <c r="AJ854">
        <v>42522</v>
      </c>
      <c r="AK854">
        <v>2128</v>
      </c>
      <c r="AL854">
        <v>4.8</v>
      </c>
      <c r="AM854">
        <v>5</v>
      </c>
      <c r="AN854">
        <v>42.3</v>
      </c>
      <c r="AO854">
        <v>14.4</v>
      </c>
      <c r="AP854">
        <v>20.100000000000001</v>
      </c>
      <c r="AQ854">
        <v>12.2</v>
      </c>
      <c r="AR854">
        <v>11</v>
      </c>
      <c r="AS854">
        <v>77.900000000000006</v>
      </c>
      <c r="AT854">
        <v>9.4</v>
      </c>
      <c r="AU854">
        <v>0.1</v>
      </c>
      <c r="AV854">
        <v>0.9</v>
      </c>
      <c r="AW854">
        <v>1</v>
      </c>
      <c r="AX854">
        <v>10.7</v>
      </c>
      <c r="AY854">
        <v>40.4</v>
      </c>
      <c r="AZ854">
        <v>13086</v>
      </c>
      <c r="BA854">
        <v>75.099999999999994</v>
      </c>
      <c r="BB854">
        <v>15.8</v>
      </c>
      <c r="BC854">
        <v>8.6999999999999993</v>
      </c>
      <c r="BD854">
        <v>0.4</v>
      </c>
      <c r="BE854">
        <v>3.6</v>
      </c>
    </row>
    <row r="855" spans="1:57" x14ac:dyDescent="0.3">
      <c r="A855">
        <v>853</v>
      </c>
      <c r="B855" t="s">
        <v>630</v>
      </c>
      <c r="C855" t="s">
        <v>132</v>
      </c>
      <c r="D855">
        <v>0.66600000000000004</v>
      </c>
      <c r="E855">
        <v>0.317</v>
      </c>
      <c r="F855">
        <v>7912</v>
      </c>
      <c r="G855">
        <v>5269</v>
      </c>
      <c r="H855">
        <v>2507</v>
      </c>
      <c r="I855" t="s">
        <v>3055</v>
      </c>
      <c r="J855">
        <v>1</v>
      </c>
      <c r="K855">
        <v>0</v>
      </c>
      <c r="L855">
        <v>0.67900000000000005</v>
      </c>
      <c r="M855">
        <v>0.314</v>
      </c>
      <c r="N855">
        <v>9171</v>
      </c>
      <c r="O855">
        <v>6226</v>
      </c>
      <c r="P855">
        <v>2879</v>
      </c>
      <c r="Q855">
        <v>34.113023320000003</v>
      </c>
      <c r="R855">
        <v>-82.839361479999994</v>
      </c>
      <c r="S855">
        <v>769</v>
      </c>
      <c r="T855">
        <v>10</v>
      </c>
      <c r="U855" s="7">
        <f t="shared" si="39"/>
        <v>5.1845707175445877E-4</v>
      </c>
      <c r="V855">
        <v>19288</v>
      </c>
      <c r="W855">
        <v>9218</v>
      </c>
      <c r="X855">
        <v>10070</v>
      </c>
      <c r="Y855">
        <f t="shared" si="40"/>
        <v>0.47791372874326005</v>
      </c>
      <c r="Z855">
        <f t="shared" si="41"/>
        <v>0.5220862712567399</v>
      </c>
      <c r="AA855">
        <v>5.5</v>
      </c>
      <c r="AB855">
        <v>63.5</v>
      </c>
      <c r="AC855">
        <v>30.5</v>
      </c>
      <c r="AD855">
        <v>0</v>
      </c>
      <c r="AE855">
        <v>0.1</v>
      </c>
      <c r="AF855">
        <v>0</v>
      </c>
      <c r="AG855">
        <v>14697</v>
      </c>
      <c r="AH855">
        <v>35207</v>
      </c>
      <c r="AI855">
        <v>3455</v>
      </c>
      <c r="AJ855">
        <v>21138</v>
      </c>
      <c r="AK855">
        <v>1700</v>
      </c>
      <c r="AL855">
        <v>22.4</v>
      </c>
      <c r="AM855">
        <v>33.799999999999997</v>
      </c>
      <c r="AN855">
        <v>25.8</v>
      </c>
      <c r="AO855">
        <v>14.8</v>
      </c>
      <c r="AP855">
        <v>20.8</v>
      </c>
      <c r="AQ855">
        <v>10</v>
      </c>
      <c r="AR855">
        <v>28.5</v>
      </c>
      <c r="AS855">
        <v>86.1</v>
      </c>
      <c r="AT855">
        <v>10</v>
      </c>
      <c r="AU855">
        <v>0.2</v>
      </c>
      <c r="AV855">
        <v>1.8</v>
      </c>
      <c r="AW855">
        <v>0.1</v>
      </c>
      <c r="AX855">
        <v>1.8</v>
      </c>
      <c r="AY855">
        <v>20.8</v>
      </c>
      <c r="AZ855">
        <v>7327</v>
      </c>
      <c r="BA855">
        <v>72.099999999999994</v>
      </c>
      <c r="BB855">
        <v>19.3</v>
      </c>
      <c r="BC855">
        <v>8.4</v>
      </c>
      <c r="BD855">
        <v>0.2</v>
      </c>
      <c r="BE855">
        <v>7.7</v>
      </c>
    </row>
    <row r="856" spans="1:57" x14ac:dyDescent="0.3">
      <c r="A856">
        <v>854</v>
      </c>
      <c r="B856" t="s">
        <v>631</v>
      </c>
      <c r="C856" t="s">
        <v>107</v>
      </c>
      <c r="D856">
        <v>0.83199999999999996</v>
      </c>
      <c r="E856">
        <v>0.127</v>
      </c>
      <c r="F856">
        <v>1259</v>
      </c>
      <c r="G856">
        <v>1048</v>
      </c>
      <c r="H856">
        <v>160</v>
      </c>
      <c r="I856" t="s">
        <v>3055</v>
      </c>
      <c r="J856">
        <v>1</v>
      </c>
      <c r="K856">
        <v>0</v>
      </c>
      <c r="L856">
        <v>0.83899999999999997</v>
      </c>
      <c r="M856">
        <v>0.14199999999999999</v>
      </c>
      <c r="N856">
        <v>1347</v>
      </c>
      <c r="O856">
        <v>1130</v>
      </c>
      <c r="P856">
        <v>191</v>
      </c>
      <c r="Q856">
        <v>37.453381049999997</v>
      </c>
      <c r="R856">
        <v>-96.243696670000006</v>
      </c>
      <c r="S856">
        <v>13</v>
      </c>
      <c r="T856">
        <v>0</v>
      </c>
      <c r="U856" s="7">
        <f t="shared" si="39"/>
        <v>0</v>
      </c>
      <c r="V856">
        <v>2581</v>
      </c>
      <c r="W856">
        <v>1271</v>
      </c>
      <c r="X856">
        <v>1310</v>
      </c>
      <c r="Y856">
        <f t="shared" si="40"/>
        <v>0.49244478884153431</v>
      </c>
      <c r="Z856">
        <f t="shared" si="41"/>
        <v>0.50755521115846569</v>
      </c>
      <c r="AA856">
        <v>4.0999999999999996</v>
      </c>
      <c r="AB856">
        <v>91</v>
      </c>
      <c r="AC856">
        <v>0.2</v>
      </c>
      <c r="AD856">
        <v>1.9</v>
      </c>
      <c r="AE856">
        <v>0.5</v>
      </c>
      <c r="AF856">
        <v>0</v>
      </c>
      <c r="AG856">
        <v>2039</v>
      </c>
      <c r="AH856">
        <v>39405</v>
      </c>
      <c r="AI856">
        <v>4007</v>
      </c>
      <c r="AJ856">
        <v>21156</v>
      </c>
      <c r="AK856">
        <v>1353</v>
      </c>
      <c r="AL856">
        <v>13.5</v>
      </c>
      <c r="AM856">
        <v>16.399999999999999</v>
      </c>
      <c r="AN856">
        <v>34.700000000000003</v>
      </c>
      <c r="AO856">
        <v>21.2</v>
      </c>
      <c r="AP856">
        <v>13.7</v>
      </c>
      <c r="AQ856">
        <v>14.5</v>
      </c>
      <c r="AR856">
        <v>15.9</v>
      </c>
      <c r="AS856">
        <v>71.8</v>
      </c>
      <c r="AT856">
        <v>12.9</v>
      </c>
      <c r="AU856">
        <v>0</v>
      </c>
      <c r="AV856">
        <v>5.0999999999999996</v>
      </c>
      <c r="AW856">
        <v>3.4</v>
      </c>
      <c r="AX856">
        <v>6.8</v>
      </c>
      <c r="AY856">
        <v>27</v>
      </c>
      <c r="AZ856">
        <v>1022</v>
      </c>
      <c r="BA856">
        <v>60.5</v>
      </c>
      <c r="BB856">
        <v>26.1</v>
      </c>
      <c r="BC856">
        <v>13.2</v>
      </c>
      <c r="BD856">
        <v>0.2</v>
      </c>
      <c r="BE856">
        <v>6.9</v>
      </c>
    </row>
    <row r="857" spans="1:57" x14ac:dyDescent="0.3">
      <c r="A857">
        <v>855</v>
      </c>
      <c r="B857" t="s">
        <v>631</v>
      </c>
      <c r="C857" t="s">
        <v>74</v>
      </c>
      <c r="D857">
        <v>0.7</v>
      </c>
      <c r="E857">
        <v>0.26300000000000001</v>
      </c>
      <c r="F857">
        <v>13854</v>
      </c>
      <c r="G857">
        <v>9704</v>
      </c>
      <c r="H857">
        <v>3637</v>
      </c>
      <c r="I857" t="s">
        <v>3055</v>
      </c>
      <c r="J857">
        <v>1</v>
      </c>
      <c r="K857">
        <v>0</v>
      </c>
      <c r="L857">
        <v>0.71799999999999997</v>
      </c>
      <c r="M857">
        <v>0.26800000000000002</v>
      </c>
      <c r="N857">
        <v>16713</v>
      </c>
      <c r="O857">
        <v>11993</v>
      </c>
      <c r="P857">
        <v>4478</v>
      </c>
      <c r="Q857">
        <v>41.428220609999997</v>
      </c>
      <c r="R857">
        <v>-78.645247440000006</v>
      </c>
      <c r="S857">
        <v>198</v>
      </c>
      <c r="T857">
        <v>2</v>
      </c>
      <c r="U857" s="7">
        <f t="shared" si="39"/>
        <v>6.4975147006270106E-5</v>
      </c>
      <c r="V857">
        <v>30781</v>
      </c>
      <c r="W857">
        <v>15435</v>
      </c>
      <c r="X857">
        <v>15346</v>
      </c>
      <c r="Y857">
        <f t="shared" si="40"/>
        <v>0.50144569702088948</v>
      </c>
      <c r="Z857">
        <f t="shared" si="41"/>
        <v>0.49855430297911046</v>
      </c>
      <c r="AA857">
        <v>0.8</v>
      </c>
      <c r="AB857">
        <v>97.6</v>
      </c>
      <c r="AC857">
        <v>0.5</v>
      </c>
      <c r="AD857">
        <v>0.2</v>
      </c>
      <c r="AE857">
        <v>0.4</v>
      </c>
      <c r="AF857">
        <v>0</v>
      </c>
      <c r="AG857">
        <v>24631</v>
      </c>
      <c r="AH857">
        <v>49876</v>
      </c>
      <c r="AI857">
        <v>2142</v>
      </c>
      <c r="AJ857">
        <v>27163</v>
      </c>
      <c r="AK857">
        <v>1011</v>
      </c>
      <c r="AL857">
        <v>9.4</v>
      </c>
      <c r="AM857">
        <v>14.9</v>
      </c>
      <c r="AN857">
        <v>26.3</v>
      </c>
      <c r="AO857">
        <v>14</v>
      </c>
      <c r="AP857">
        <v>18.600000000000001</v>
      </c>
      <c r="AQ857">
        <v>8.4</v>
      </c>
      <c r="AR857">
        <v>32.799999999999997</v>
      </c>
      <c r="AS857">
        <v>84.9</v>
      </c>
      <c r="AT857">
        <v>7.9</v>
      </c>
      <c r="AU857">
        <v>0.7</v>
      </c>
      <c r="AV857">
        <v>2.4</v>
      </c>
      <c r="AW857">
        <v>0.4</v>
      </c>
      <c r="AX857">
        <v>3.7</v>
      </c>
      <c r="AY857">
        <v>18.8</v>
      </c>
      <c r="AZ857">
        <v>15169</v>
      </c>
      <c r="BA857">
        <v>86.3</v>
      </c>
      <c r="BB857">
        <v>8.1</v>
      </c>
      <c r="BC857">
        <v>5.3</v>
      </c>
      <c r="BD857">
        <v>0.3</v>
      </c>
      <c r="BE857">
        <v>4.8</v>
      </c>
    </row>
    <row r="858" spans="1:57" x14ac:dyDescent="0.3">
      <c r="A858">
        <v>856</v>
      </c>
      <c r="B858" t="s">
        <v>632</v>
      </c>
      <c r="C858" t="s">
        <v>69</v>
      </c>
      <c r="D858">
        <v>0.64100000000000001</v>
      </c>
      <c r="E858">
        <v>0.317</v>
      </c>
      <c r="F858">
        <v>65187</v>
      </c>
      <c r="G858">
        <v>41810</v>
      </c>
      <c r="H858">
        <v>20667</v>
      </c>
      <c r="I858" t="s">
        <v>3055</v>
      </c>
      <c r="J858">
        <v>1</v>
      </c>
      <c r="K858">
        <v>0</v>
      </c>
      <c r="L858">
        <v>0.63200000000000001</v>
      </c>
      <c r="M858">
        <v>0.34699999999999998</v>
      </c>
      <c r="N858">
        <v>73225</v>
      </c>
      <c r="O858">
        <v>46311</v>
      </c>
      <c r="P858">
        <v>25413</v>
      </c>
      <c r="Q858">
        <v>41.597611690000001</v>
      </c>
      <c r="R858">
        <v>-85.85875695</v>
      </c>
      <c r="S858">
        <v>10310</v>
      </c>
      <c r="T858">
        <v>151</v>
      </c>
      <c r="U858" s="7">
        <f t="shared" si="39"/>
        <v>7.4412095168634564E-4</v>
      </c>
      <c r="V858">
        <v>202924</v>
      </c>
      <c r="W858">
        <v>100359</v>
      </c>
      <c r="X858">
        <v>102565</v>
      </c>
      <c r="Y858">
        <f t="shared" si="40"/>
        <v>0.49456446748536398</v>
      </c>
      <c r="Z858">
        <f t="shared" si="41"/>
        <v>0.50543553251463602</v>
      </c>
      <c r="AA858">
        <v>15.4</v>
      </c>
      <c r="AB858">
        <v>75.3</v>
      </c>
      <c r="AC858">
        <v>5.4</v>
      </c>
      <c r="AD858">
        <v>0.1</v>
      </c>
      <c r="AE858">
        <v>1</v>
      </c>
      <c r="AF858">
        <v>0</v>
      </c>
      <c r="AG858">
        <v>135371</v>
      </c>
      <c r="AH858">
        <v>52449</v>
      </c>
      <c r="AI858">
        <v>1232</v>
      </c>
      <c r="AJ858">
        <v>23817</v>
      </c>
      <c r="AK858">
        <v>534</v>
      </c>
      <c r="AL858">
        <v>13.8</v>
      </c>
      <c r="AM858">
        <v>19.3</v>
      </c>
      <c r="AN858">
        <v>25.5</v>
      </c>
      <c r="AO858">
        <v>14.2</v>
      </c>
      <c r="AP858">
        <v>21.6</v>
      </c>
      <c r="AQ858">
        <v>7.3</v>
      </c>
      <c r="AR858">
        <v>31.5</v>
      </c>
      <c r="AS858">
        <v>77.599999999999994</v>
      </c>
      <c r="AT858">
        <v>14</v>
      </c>
      <c r="AU858">
        <v>0.4</v>
      </c>
      <c r="AV858">
        <v>1.7</v>
      </c>
      <c r="AW858">
        <v>2.7</v>
      </c>
      <c r="AX858">
        <v>3.5</v>
      </c>
      <c r="AY858">
        <v>19.399999999999999</v>
      </c>
      <c r="AZ858">
        <v>94516</v>
      </c>
      <c r="BA858">
        <v>87.1</v>
      </c>
      <c r="BB858">
        <v>7.8</v>
      </c>
      <c r="BC858">
        <v>4.9000000000000004</v>
      </c>
      <c r="BD858">
        <v>0.2</v>
      </c>
      <c r="BE858">
        <v>5.6</v>
      </c>
    </row>
    <row r="859" spans="1:57" x14ac:dyDescent="0.3">
      <c r="A859">
        <v>857</v>
      </c>
      <c r="B859" t="s">
        <v>633</v>
      </c>
      <c r="C859" t="s">
        <v>363</v>
      </c>
      <c r="D859">
        <v>0.73</v>
      </c>
      <c r="E859">
        <v>0.183</v>
      </c>
      <c r="F859">
        <v>18545</v>
      </c>
      <c r="G859">
        <v>13542</v>
      </c>
      <c r="H859">
        <v>3400</v>
      </c>
      <c r="I859" t="s">
        <v>3055</v>
      </c>
      <c r="J859">
        <v>1</v>
      </c>
      <c r="K859">
        <v>0</v>
      </c>
      <c r="L859">
        <v>0.76200000000000001</v>
      </c>
      <c r="M859">
        <v>0.20799999999999999</v>
      </c>
      <c r="N859">
        <v>21081</v>
      </c>
      <c r="O859">
        <v>16057</v>
      </c>
      <c r="P859">
        <v>4381</v>
      </c>
      <c r="Q859">
        <v>41.145316059999999</v>
      </c>
      <c r="R859">
        <v>-115.3577619</v>
      </c>
      <c r="S859">
        <v>1520</v>
      </c>
      <c r="T859">
        <v>14</v>
      </c>
      <c r="U859" s="7">
        <f t="shared" si="39"/>
        <v>2.6729289573667833E-4</v>
      </c>
      <c r="V859">
        <v>52377</v>
      </c>
      <c r="W859">
        <v>27185</v>
      </c>
      <c r="X859">
        <v>25192</v>
      </c>
      <c r="Y859">
        <f t="shared" si="40"/>
        <v>0.51902552647154288</v>
      </c>
      <c r="Z859">
        <f t="shared" si="41"/>
        <v>0.48097447352845712</v>
      </c>
      <c r="AA859">
        <v>24.2</v>
      </c>
      <c r="AB859">
        <v>67.2</v>
      </c>
      <c r="AC859">
        <v>0.8</v>
      </c>
      <c r="AD859">
        <v>5.2</v>
      </c>
      <c r="AE859">
        <v>1</v>
      </c>
      <c r="AF859">
        <v>0.2</v>
      </c>
      <c r="AG859">
        <v>35352</v>
      </c>
      <c r="AH859">
        <v>76178</v>
      </c>
      <c r="AI859">
        <v>4026</v>
      </c>
      <c r="AJ859">
        <v>32498</v>
      </c>
      <c r="AK859">
        <v>1180</v>
      </c>
      <c r="AL859">
        <v>11.5</v>
      </c>
      <c r="AM859">
        <v>16.2</v>
      </c>
      <c r="AN859">
        <v>25.8</v>
      </c>
      <c r="AO859">
        <v>20.2</v>
      </c>
      <c r="AP859">
        <v>20.7</v>
      </c>
      <c r="AQ859">
        <v>21.6</v>
      </c>
      <c r="AR859">
        <v>11.6</v>
      </c>
      <c r="AS859">
        <v>60.7</v>
      </c>
      <c r="AT859">
        <v>13.3</v>
      </c>
      <c r="AU859">
        <v>14.8</v>
      </c>
      <c r="AV859">
        <v>5.6</v>
      </c>
      <c r="AW859">
        <v>1.2</v>
      </c>
      <c r="AX859">
        <v>4.4000000000000004</v>
      </c>
      <c r="AY859">
        <v>31.3</v>
      </c>
      <c r="AZ859">
        <v>26482</v>
      </c>
      <c r="BA859">
        <v>82.5</v>
      </c>
      <c r="BB859">
        <v>14.1</v>
      </c>
      <c r="BC859">
        <v>3.2</v>
      </c>
      <c r="BD859">
        <v>0.2</v>
      </c>
      <c r="BE859">
        <v>4.4000000000000004</v>
      </c>
    </row>
    <row r="860" spans="1:57" x14ac:dyDescent="0.3">
      <c r="A860">
        <v>858</v>
      </c>
      <c r="B860" t="s">
        <v>634</v>
      </c>
      <c r="C860" t="s">
        <v>63</v>
      </c>
      <c r="D860">
        <v>0.70099999999999996</v>
      </c>
      <c r="E860">
        <v>0.25900000000000001</v>
      </c>
      <c r="F860">
        <v>2855</v>
      </c>
      <c r="G860">
        <v>2000</v>
      </c>
      <c r="H860">
        <v>740</v>
      </c>
      <c r="I860" t="s">
        <v>3055</v>
      </c>
      <c r="J860">
        <v>1</v>
      </c>
      <c r="K860">
        <v>0</v>
      </c>
      <c r="L860">
        <v>0.75</v>
      </c>
      <c r="M860">
        <v>0.23799999999999999</v>
      </c>
      <c r="N860">
        <v>2995</v>
      </c>
      <c r="O860">
        <v>2246</v>
      </c>
      <c r="P860">
        <v>712</v>
      </c>
      <c r="Q860">
        <v>38.116240589999997</v>
      </c>
      <c r="R860">
        <v>-83.097715629999996</v>
      </c>
      <c r="S860">
        <v>340</v>
      </c>
      <c r="T860">
        <v>0</v>
      </c>
      <c r="U860" s="7">
        <f t="shared" si="39"/>
        <v>0</v>
      </c>
      <c r="V860">
        <v>7533</v>
      </c>
      <c r="W860">
        <v>4302</v>
      </c>
      <c r="X860">
        <v>3231</v>
      </c>
      <c r="Y860">
        <f t="shared" si="40"/>
        <v>0.57108721624850656</v>
      </c>
      <c r="Z860">
        <f t="shared" si="41"/>
        <v>0.42891278375149344</v>
      </c>
      <c r="AA860">
        <v>0.3</v>
      </c>
      <c r="AB860">
        <v>96.1</v>
      </c>
      <c r="AC860">
        <v>3.5</v>
      </c>
      <c r="AD860">
        <v>0.1</v>
      </c>
      <c r="AE860">
        <v>0</v>
      </c>
      <c r="AF860">
        <v>0</v>
      </c>
      <c r="AG860">
        <v>6116</v>
      </c>
      <c r="AH860">
        <v>29043</v>
      </c>
      <c r="AI860">
        <v>3764</v>
      </c>
      <c r="AJ860">
        <v>13436</v>
      </c>
      <c r="AK860">
        <v>3271</v>
      </c>
      <c r="AL860">
        <v>34.4</v>
      </c>
      <c r="AM860">
        <v>45.5</v>
      </c>
      <c r="AN860">
        <v>21.3</v>
      </c>
      <c r="AO860">
        <v>19.399999999999999</v>
      </c>
      <c r="AP860">
        <v>19.600000000000001</v>
      </c>
      <c r="AQ860">
        <v>27.2</v>
      </c>
      <c r="AR860">
        <v>12.5</v>
      </c>
      <c r="AS860">
        <v>81.3</v>
      </c>
      <c r="AT860">
        <v>12.3</v>
      </c>
      <c r="AU860">
        <v>0.4</v>
      </c>
      <c r="AV860">
        <v>1.9</v>
      </c>
      <c r="AW860">
        <v>1</v>
      </c>
      <c r="AX860">
        <v>3.2</v>
      </c>
      <c r="AY860">
        <v>39</v>
      </c>
      <c r="AZ860">
        <v>1790</v>
      </c>
      <c r="BA860">
        <v>67.8</v>
      </c>
      <c r="BB860">
        <v>19.600000000000001</v>
      </c>
      <c r="BC860">
        <v>11.2</v>
      </c>
      <c r="BD860">
        <v>1.5</v>
      </c>
      <c r="BE860">
        <v>5</v>
      </c>
    </row>
    <row r="861" spans="1:57" x14ac:dyDescent="0.3">
      <c r="A861">
        <v>859</v>
      </c>
      <c r="B861" t="s">
        <v>635</v>
      </c>
      <c r="C861" t="s">
        <v>107</v>
      </c>
      <c r="D861">
        <v>0.71299999999999997</v>
      </c>
      <c r="E861">
        <v>0.22900000000000001</v>
      </c>
      <c r="F861">
        <v>11660</v>
      </c>
      <c r="G861">
        <v>8311</v>
      </c>
      <c r="H861">
        <v>2669</v>
      </c>
      <c r="I861" t="s">
        <v>3055</v>
      </c>
      <c r="J861">
        <v>1</v>
      </c>
      <c r="K861">
        <v>0</v>
      </c>
      <c r="L861">
        <v>0.70899999999999996</v>
      </c>
      <c r="M861">
        <v>0.26900000000000002</v>
      </c>
      <c r="N861">
        <v>13501</v>
      </c>
      <c r="O861">
        <v>9569</v>
      </c>
      <c r="P861">
        <v>3633</v>
      </c>
      <c r="Q861">
        <v>38.91458712</v>
      </c>
      <c r="R861">
        <v>-99.317515510000007</v>
      </c>
      <c r="S861">
        <v>1451</v>
      </c>
      <c r="T861">
        <v>18</v>
      </c>
      <c r="U861" s="7">
        <f t="shared" si="39"/>
        <v>6.2333344876545351E-4</v>
      </c>
      <c r="V861">
        <v>28877</v>
      </c>
      <c r="W861">
        <v>14469</v>
      </c>
      <c r="X861">
        <v>14408</v>
      </c>
      <c r="Y861">
        <f t="shared" si="40"/>
        <v>0.50105620389929706</v>
      </c>
      <c r="Z861">
        <f t="shared" si="41"/>
        <v>0.498943796100703</v>
      </c>
      <c r="AA861">
        <v>5.6</v>
      </c>
      <c r="AB861">
        <v>90.2</v>
      </c>
      <c r="AC861">
        <v>0.9</v>
      </c>
      <c r="AD861">
        <v>0.2</v>
      </c>
      <c r="AE861">
        <v>1.4</v>
      </c>
      <c r="AF861">
        <v>0.1</v>
      </c>
      <c r="AG861">
        <v>22102</v>
      </c>
      <c r="AH861">
        <v>49562</v>
      </c>
      <c r="AI861">
        <v>3498</v>
      </c>
      <c r="AJ861">
        <v>29339</v>
      </c>
      <c r="AK861">
        <v>2827</v>
      </c>
      <c r="AL861">
        <v>16.7</v>
      </c>
      <c r="AM861">
        <v>13.3</v>
      </c>
      <c r="AN861">
        <v>33.1</v>
      </c>
      <c r="AO861">
        <v>20</v>
      </c>
      <c r="AP861">
        <v>25.8</v>
      </c>
      <c r="AQ861">
        <v>10.8</v>
      </c>
      <c r="AR861">
        <v>10.4</v>
      </c>
      <c r="AS861">
        <v>86.6</v>
      </c>
      <c r="AT861">
        <v>6.1</v>
      </c>
      <c r="AU861">
        <v>0.2</v>
      </c>
      <c r="AV861">
        <v>3.2</v>
      </c>
      <c r="AW861">
        <v>0.3</v>
      </c>
      <c r="AX861">
        <v>3.6</v>
      </c>
      <c r="AY861">
        <v>12.8</v>
      </c>
      <c r="AZ861">
        <v>15862</v>
      </c>
      <c r="BA861">
        <v>72.099999999999994</v>
      </c>
      <c r="BB861">
        <v>20.8</v>
      </c>
      <c r="BC861">
        <v>6.8</v>
      </c>
      <c r="BD861">
        <v>0.2</v>
      </c>
      <c r="BE861">
        <v>2.8</v>
      </c>
    </row>
    <row r="862" spans="1:57" x14ac:dyDescent="0.3">
      <c r="A862">
        <v>860</v>
      </c>
      <c r="B862" t="s">
        <v>635</v>
      </c>
      <c r="C862" t="s">
        <v>65</v>
      </c>
      <c r="D862">
        <v>0.88200000000000001</v>
      </c>
      <c r="E862">
        <v>8.5000000000000006E-2</v>
      </c>
      <c r="F862">
        <v>1826</v>
      </c>
      <c r="G862">
        <v>1610</v>
      </c>
      <c r="H862">
        <v>155</v>
      </c>
      <c r="I862" t="s">
        <v>3055</v>
      </c>
      <c r="J862">
        <v>1</v>
      </c>
      <c r="K862">
        <v>0</v>
      </c>
      <c r="L862">
        <v>0.90100000000000002</v>
      </c>
      <c r="M862">
        <v>8.5999999999999993E-2</v>
      </c>
      <c r="N862">
        <v>1873</v>
      </c>
      <c r="O862">
        <v>1688</v>
      </c>
      <c r="P862">
        <v>162</v>
      </c>
      <c r="Q862">
        <v>36.218019399999996</v>
      </c>
      <c r="R862">
        <v>-99.753245730000003</v>
      </c>
      <c r="S862">
        <v>30</v>
      </c>
      <c r="T862">
        <v>0</v>
      </c>
      <c r="U862" s="7">
        <f t="shared" si="39"/>
        <v>0</v>
      </c>
      <c r="V862">
        <v>4102</v>
      </c>
      <c r="W862">
        <v>1983</v>
      </c>
      <c r="X862">
        <v>2119</v>
      </c>
      <c r="Y862">
        <f t="shared" si="40"/>
        <v>0.48342272062408581</v>
      </c>
      <c r="Z862">
        <f t="shared" si="41"/>
        <v>0.51657727937591413</v>
      </c>
      <c r="AA862">
        <v>7.3</v>
      </c>
      <c r="AB862">
        <v>86.9</v>
      </c>
      <c r="AC862">
        <v>0</v>
      </c>
      <c r="AD862">
        <v>1.2</v>
      </c>
      <c r="AE862">
        <v>0.9</v>
      </c>
      <c r="AF862">
        <v>0</v>
      </c>
      <c r="AG862">
        <v>3070</v>
      </c>
      <c r="AH862">
        <v>50594</v>
      </c>
      <c r="AI862">
        <v>3569</v>
      </c>
      <c r="AJ862">
        <v>27272</v>
      </c>
      <c r="AK862">
        <v>2877</v>
      </c>
      <c r="AL862">
        <v>17.2</v>
      </c>
      <c r="AM862">
        <v>22.8</v>
      </c>
      <c r="AN862">
        <v>33.299999999999997</v>
      </c>
      <c r="AO862">
        <v>12.4</v>
      </c>
      <c r="AP862">
        <v>22.2</v>
      </c>
      <c r="AQ862">
        <v>16.7</v>
      </c>
      <c r="AR862">
        <v>15.4</v>
      </c>
      <c r="AS862">
        <v>78.400000000000006</v>
      </c>
      <c r="AT862">
        <v>9</v>
      </c>
      <c r="AU862">
        <v>0</v>
      </c>
      <c r="AV862">
        <v>5.2</v>
      </c>
      <c r="AW862">
        <v>1.5</v>
      </c>
      <c r="AX862">
        <v>5.9</v>
      </c>
      <c r="AY862">
        <v>18.7</v>
      </c>
      <c r="AZ862">
        <v>1794</v>
      </c>
      <c r="BA862">
        <v>65.5</v>
      </c>
      <c r="BB862">
        <v>20.100000000000001</v>
      </c>
      <c r="BC862">
        <v>13.4</v>
      </c>
      <c r="BD862">
        <v>1</v>
      </c>
      <c r="BE862">
        <v>5.6</v>
      </c>
    </row>
    <row r="863" spans="1:57" x14ac:dyDescent="0.3">
      <c r="A863">
        <v>861</v>
      </c>
      <c r="B863" t="s">
        <v>635</v>
      </c>
      <c r="C863" t="s">
        <v>117</v>
      </c>
      <c r="D863">
        <v>0.71099999999999997</v>
      </c>
      <c r="E863">
        <v>0.25700000000000001</v>
      </c>
      <c r="F863">
        <v>63064</v>
      </c>
      <c r="G863">
        <v>44807</v>
      </c>
      <c r="H863">
        <v>16197</v>
      </c>
      <c r="I863" t="s">
        <v>3055</v>
      </c>
      <c r="J863">
        <v>1</v>
      </c>
      <c r="K863">
        <v>0</v>
      </c>
      <c r="L863">
        <v>0.66200000000000003</v>
      </c>
      <c r="M863">
        <v>0.32200000000000001</v>
      </c>
      <c r="N863">
        <v>85566</v>
      </c>
      <c r="O863">
        <v>56651</v>
      </c>
      <c r="P863">
        <v>27513</v>
      </c>
      <c r="Q863">
        <v>32.348941170000003</v>
      </c>
      <c r="R863">
        <v>-96.793718409999997</v>
      </c>
      <c r="S863">
        <v>5043</v>
      </c>
      <c r="T863">
        <v>83</v>
      </c>
      <c r="U863" s="7">
        <f t="shared" si="39"/>
        <v>5.0581381176413229E-4</v>
      </c>
      <c r="V863">
        <v>164092</v>
      </c>
      <c r="W863">
        <v>80837</v>
      </c>
      <c r="X863">
        <v>83255</v>
      </c>
      <c r="Y863">
        <f t="shared" si="40"/>
        <v>0.49263218194671282</v>
      </c>
      <c r="Z863">
        <f t="shared" si="41"/>
        <v>0.50736781805328723</v>
      </c>
      <c r="AA863">
        <v>25.5</v>
      </c>
      <c r="AB863">
        <v>62.6</v>
      </c>
      <c r="AC863">
        <v>8.9</v>
      </c>
      <c r="AD863">
        <v>0.3</v>
      </c>
      <c r="AE863">
        <v>0.7</v>
      </c>
      <c r="AF863">
        <v>0</v>
      </c>
      <c r="AG863">
        <v>111526</v>
      </c>
      <c r="AH863">
        <v>67371</v>
      </c>
      <c r="AI863">
        <v>2205</v>
      </c>
      <c r="AJ863">
        <v>28612</v>
      </c>
      <c r="AK863">
        <v>695</v>
      </c>
      <c r="AL863">
        <v>10.5</v>
      </c>
      <c r="AM863">
        <v>14.6</v>
      </c>
      <c r="AN863">
        <v>33.200000000000003</v>
      </c>
      <c r="AO863">
        <v>13.5</v>
      </c>
      <c r="AP863">
        <v>25.8</v>
      </c>
      <c r="AQ863">
        <v>11.8</v>
      </c>
      <c r="AR863">
        <v>15.7</v>
      </c>
      <c r="AS863">
        <v>82</v>
      </c>
      <c r="AT863">
        <v>11.1</v>
      </c>
      <c r="AU863">
        <v>0.4</v>
      </c>
      <c r="AV863">
        <v>0.9</v>
      </c>
      <c r="AW863">
        <v>0.6</v>
      </c>
      <c r="AX863">
        <v>5</v>
      </c>
      <c r="AY863">
        <v>29.3</v>
      </c>
      <c r="AZ863">
        <v>78597</v>
      </c>
      <c r="BA863">
        <v>79.5</v>
      </c>
      <c r="BB863">
        <v>13.1</v>
      </c>
      <c r="BC863">
        <v>7.2</v>
      </c>
      <c r="BD863">
        <v>0.2</v>
      </c>
      <c r="BE863">
        <v>4.5999999999999996</v>
      </c>
    </row>
    <row r="864" spans="1:57" x14ac:dyDescent="0.3">
      <c r="A864">
        <v>862</v>
      </c>
      <c r="B864" t="s">
        <v>636</v>
      </c>
      <c r="C864" t="s">
        <v>107</v>
      </c>
      <c r="D864">
        <v>0.73599999999999999</v>
      </c>
      <c r="E864">
        <v>0.19600000000000001</v>
      </c>
      <c r="F864">
        <v>2626</v>
      </c>
      <c r="G864">
        <v>1933</v>
      </c>
      <c r="H864">
        <v>515</v>
      </c>
      <c r="I864" t="s">
        <v>3055</v>
      </c>
      <c r="J864">
        <v>1</v>
      </c>
      <c r="K864">
        <v>0</v>
      </c>
      <c r="L864">
        <v>0.751</v>
      </c>
      <c r="M864">
        <v>0.23</v>
      </c>
      <c r="N864">
        <v>2806</v>
      </c>
      <c r="O864">
        <v>2106</v>
      </c>
      <c r="P864">
        <v>646</v>
      </c>
      <c r="Q864">
        <v>38.69677695</v>
      </c>
      <c r="R864">
        <v>-98.204627990000006</v>
      </c>
      <c r="S864">
        <v>330</v>
      </c>
      <c r="T864">
        <v>1</v>
      </c>
      <c r="U864" s="7">
        <f t="shared" si="39"/>
        <v>1.5795293002685199E-4</v>
      </c>
      <c r="V864">
        <v>6331</v>
      </c>
      <c r="W864">
        <v>3576</v>
      </c>
      <c r="X864">
        <v>2755</v>
      </c>
      <c r="Y864">
        <f t="shared" si="40"/>
        <v>0.56483967777602273</v>
      </c>
      <c r="Z864">
        <f t="shared" si="41"/>
        <v>0.43516032222397727</v>
      </c>
      <c r="AA864">
        <v>6</v>
      </c>
      <c r="AB864">
        <v>86.1</v>
      </c>
      <c r="AC864">
        <v>3.8</v>
      </c>
      <c r="AD864">
        <v>1.8</v>
      </c>
      <c r="AE864">
        <v>0.6</v>
      </c>
      <c r="AF864">
        <v>0</v>
      </c>
      <c r="AG864">
        <v>5115</v>
      </c>
      <c r="AH864">
        <v>48550</v>
      </c>
      <c r="AI864">
        <v>4820</v>
      </c>
      <c r="AJ864">
        <v>24102</v>
      </c>
      <c r="AK864">
        <v>1668</v>
      </c>
      <c r="AL864">
        <v>11.4</v>
      </c>
      <c r="AM864">
        <v>14.4</v>
      </c>
      <c r="AN864">
        <v>34.1</v>
      </c>
      <c r="AO864">
        <v>20.8</v>
      </c>
      <c r="AP864">
        <v>18.7</v>
      </c>
      <c r="AQ864">
        <v>12</v>
      </c>
      <c r="AR864">
        <v>14.4</v>
      </c>
      <c r="AS864">
        <v>77.2</v>
      </c>
      <c r="AT864">
        <v>10.4</v>
      </c>
      <c r="AU864">
        <v>0.4</v>
      </c>
      <c r="AV864">
        <v>4.8</v>
      </c>
      <c r="AW864">
        <v>2.2999999999999998</v>
      </c>
      <c r="AX864">
        <v>4.8</v>
      </c>
      <c r="AY864">
        <v>16.5</v>
      </c>
      <c r="AZ864">
        <v>2730</v>
      </c>
      <c r="BA864">
        <v>73.5</v>
      </c>
      <c r="BB864">
        <v>18.5</v>
      </c>
      <c r="BC864">
        <v>7.5</v>
      </c>
      <c r="BD864">
        <v>0.4</v>
      </c>
      <c r="BE864">
        <v>3</v>
      </c>
    </row>
    <row r="865" spans="1:57" x14ac:dyDescent="0.3">
      <c r="A865">
        <v>863</v>
      </c>
      <c r="B865" t="s">
        <v>637</v>
      </c>
      <c r="C865" t="s">
        <v>168</v>
      </c>
      <c r="D865">
        <v>0.748</v>
      </c>
      <c r="E865">
        <v>0.22900000000000001</v>
      </c>
      <c r="F865">
        <v>36905</v>
      </c>
      <c r="G865">
        <v>27619</v>
      </c>
      <c r="H865">
        <v>8436</v>
      </c>
      <c r="I865" t="s">
        <v>3055</v>
      </c>
      <c r="J865">
        <v>1</v>
      </c>
      <c r="K865">
        <v>0</v>
      </c>
      <c r="L865">
        <v>0.73599999999999999</v>
      </c>
      <c r="M865">
        <v>0.252</v>
      </c>
      <c r="N865">
        <v>40891</v>
      </c>
      <c r="O865">
        <v>30089</v>
      </c>
      <c r="P865">
        <v>10304</v>
      </c>
      <c r="Q865">
        <v>32.597854130000002</v>
      </c>
      <c r="R865">
        <v>-86.144152840000004</v>
      </c>
      <c r="S865">
        <v>3314</v>
      </c>
      <c r="T865">
        <v>59</v>
      </c>
      <c r="U865" s="7">
        <f t="shared" si="39"/>
        <v>7.2849399301139661E-4</v>
      </c>
      <c r="V865">
        <v>80989</v>
      </c>
      <c r="W865">
        <v>39357</v>
      </c>
      <c r="X865">
        <v>41632</v>
      </c>
      <c r="Y865">
        <f t="shared" si="40"/>
        <v>0.48595488276185655</v>
      </c>
      <c r="Z865">
        <f t="shared" si="41"/>
        <v>0.5140451172381435</v>
      </c>
      <c r="AA865">
        <v>2.9</v>
      </c>
      <c r="AB865">
        <v>73.400000000000006</v>
      </c>
      <c r="AC865">
        <v>21.2</v>
      </c>
      <c r="AD865">
        <v>0.3</v>
      </c>
      <c r="AE865">
        <v>0.6</v>
      </c>
      <c r="AF865">
        <v>0</v>
      </c>
      <c r="AG865">
        <v>61966</v>
      </c>
      <c r="AH865">
        <v>54981</v>
      </c>
      <c r="AI865">
        <v>2614</v>
      </c>
      <c r="AJ865">
        <v>26251</v>
      </c>
      <c r="AK865">
        <v>957</v>
      </c>
      <c r="AL865">
        <v>13.5</v>
      </c>
      <c r="AM865">
        <v>20.399999999999999</v>
      </c>
      <c r="AN865">
        <v>34.799999999999997</v>
      </c>
      <c r="AO865">
        <v>13.2</v>
      </c>
      <c r="AP865">
        <v>26.3</v>
      </c>
      <c r="AQ865">
        <v>11</v>
      </c>
      <c r="AR865">
        <v>14.7</v>
      </c>
      <c r="AS865">
        <v>86.2</v>
      </c>
      <c r="AT865">
        <v>10.199999999999999</v>
      </c>
      <c r="AU865">
        <v>0.1</v>
      </c>
      <c r="AV865">
        <v>0.6</v>
      </c>
      <c r="AW865">
        <v>0.6</v>
      </c>
      <c r="AX865">
        <v>2.2000000000000002</v>
      </c>
      <c r="AY865">
        <v>28</v>
      </c>
      <c r="AZ865">
        <v>33054</v>
      </c>
      <c r="BA865">
        <v>72.900000000000006</v>
      </c>
      <c r="BB865">
        <v>21.4</v>
      </c>
      <c r="BC865">
        <v>5.6</v>
      </c>
      <c r="BD865">
        <v>0.1</v>
      </c>
      <c r="BE865">
        <v>7.3</v>
      </c>
    </row>
    <row r="866" spans="1:57" x14ac:dyDescent="0.3">
      <c r="A866">
        <v>864</v>
      </c>
      <c r="B866" t="s">
        <v>637</v>
      </c>
      <c r="C866" t="s">
        <v>60</v>
      </c>
      <c r="D866">
        <v>0.68300000000000005</v>
      </c>
      <c r="E866">
        <v>0.21299999999999999</v>
      </c>
      <c r="F866">
        <v>8519</v>
      </c>
      <c r="G866">
        <v>5816</v>
      </c>
      <c r="H866">
        <v>1814</v>
      </c>
      <c r="I866" t="s">
        <v>3055</v>
      </c>
      <c r="J866">
        <v>1</v>
      </c>
      <c r="K866">
        <v>0</v>
      </c>
      <c r="L866">
        <v>0.71</v>
      </c>
      <c r="M866">
        <v>0.255</v>
      </c>
      <c r="N866">
        <v>10205</v>
      </c>
      <c r="O866">
        <v>7246</v>
      </c>
      <c r="P866">
        <v>2601</v>
      </c>
      <c r="Q866">
        <v>43.350710100000001</v>
      </c>
      <c r="R866">
        <v>-115.4701578</v>
      </c>
      <c r="S866">
        <v>581</v>
      </c>
      <c r="T866">
        <v>4</v>
      </c>
      <c r="U866" s="7">
        <f t="shared" si="39"/>
        <v>1.5248551387618176E-4</v>
      </c>
      <c r="V866">
        <v>26232</v>
      </c>
      <c r="W866">
        <v>13651</v>
      </c>
      <c r="X866">
        <v>12581</v>
      </c>
      <c r="Y866">
        <f t="shared" si="40"/>
        <v>0.52039493748093935</v>
      </c>
      <c r="Z866">
        <f t="shared" si="41"/>
        <v>0.47960506251906071</v>
      </c>
      <c r="AA866">
        <v>16.399999999999999</v>
      </c>
      <c r="AB866">
        <v>73.3</v>
      </c>
      <c r="AC866">
        <v>2.9</v>
      </c>
      <c r="AD866">
        <v>1.4</v>
      </c>
      <c r="AE866">
        <v>3.1</v>
      </c>
      <c r="AF866">
        <v>0.2</v>
      </c>
      <c r="AG866">
        <v>18120</v>
      </c>
      <c r="AH866">
        <v>45154</v>
      </c>
      <c r="AI866">
        <v>2005</v>
      </c>
      <c r="AJ866">
        <v>23029</v>
      </c>
      <c r="AK866">
        <v>1417</v>
      </c>
      <c r="AL866">
        <v>14.9</v>
      </c>
      <c r="AM866">
        <v>19.3</v>
      </c>
      <c r="AN866">
        <v>28.3</v>
      </c>
      <c r="AO866">
        <v>17.100000000000001</v>
      </c>
      <c r="AP866">
        <v>20.5</v>
      </c>
      <c r="AQ866">
        <v>18.600000000000001</v>
      </c>
      <c r="AR866">
        <v>15.5</v>
      </c>
      <c r="AS866">
        <v>81.7</v>
      </c>
      <c r="AT866">
        <v>9.9</v>
      </c>
      <c r="AU866">
        <v>0.5</v>
      </c>
      <c r="AV866">
        <v>1.5</v>
      </c>
      <c r="AW866">
        <v>2.1</v>
      </c>
      <c r="AX866">
        <v>4.2</v>
      </c>
      <c r="AY866">
        <v>17.2</v>
      </c>
      <c r="AZ866">
        <v>9732</v>
      </c>
      <c r="BA866">
        <v>63</v>
      </c>
      <c r="BB866">
        <v>29.4</v>
      </c>
      <c r="BC866">
        <v>7.3</v>
      </c>
      <c r="BD866">
        <v>0.3</v>
      </c>
      <c r="BE866">
        <v>7.3</v>
      </c>
    </row>
    <row r="867" spans="1:57" x14ac:dyDescent="0.3">
      <c r="A867">
        <v>865</v>
      </c>
      <c r="B867" t="s">
        <v>638</v>
      </c>
      <c r="C867" t="s">
        <v>132</v>
      </c>
      <c r="D867">
        <v>0.68</v>
      </c>
      <c r="E867">
        <v>0.31</v>
      </c>
      <c r="F867">
        <v>7838</v>
      </c>
      <c r="G867">
        <v>5330</v>
      </c>
      <c r="H867">
        <v>2433</v>
      </c>
      <c r="I867" t="s">
        <v>3055</v>
      </c>
      <c r="J867">
        <v>1</v>
      </c>
      <c r="K867">
        <v>0</v>
      </c>
      <c r="L867">
        <v>0.69</v>
      </c>
      <c r="M867">
        <v>0.30399999999999999</v>
      </c>
      <c r="N867">
        <v>9501</v>
      </c>
      <c r="O867">
        <v>6551</v>
      </c>
      <c r="P867">
        <v>2884</v>
      </c>
      <c r="Q867">
        <v>32.592213020000003</v>
      </c>
      <c r="R867">
        <v>-82.302399149999999</v>
      </c>
      <c r="S867">
        <v>1216</v>
      </c>
      <c r="T867">
        <v>39</v>
      </c>
      <c r="U867" s="7">
        <f t="shared" si="39"/>
        <v>1.7331792729535153E-3</v>
      </c>
      <c r="V867">
        <v>22502</v>
      </c>
      <c r="W867">
        <v>11183</v>
      </c>
      <c r="X867">
        <v>11319</v>
      </c>
      <c r="Y867">
        <f t="shared" si="40"/>
        <v>0.49697804639587595</v>
      </c>
      <c r="Z867">
        <f t="shared" si="41"/>
        <v>0.50302195360412405</v>
      </c>
      <c r="AA867">
        <v>4.5</v>
      </c>
      <c r="AB867">
        <v>59.4</v>
      </c>
      <c r="AC867">
        <v>34</v>
      </c>
      <c r="AD867">
        <v>0</v>
      </c>
      <c r="AE867">
        <v>0</v>
      </c>
      <c r="AF867">
        <v>0</v>
      </c>
      <c r="AG867">
        <v>16600</v>
      </c>
      <c r="AH867">
        <v>33089</v>
      </c>
      <c r="AI867">
        <v>3041</v>
      </c>
      <c r="AJ867">
        <v>17944</v>
      </c>
      <c r="AK867">
        <v>1291</v>
      </c>
      <c r="AL867">
        <v>29.2</v>
      </c>
      <c r="AM867">
        <v>43.4</v>
      </c>
      <c r="AN867">
        <v>25.7</v>
      </c>
      <c r="AO867">
        <v>20.5</v>
      </c>
      <c r="AP867">
        <v>20.5</v>
      </c>
      <c r="AQ867">
        <v>13.2</v>
      </c>
      <c r="AR867">
        <v>20.2</v>
      </c>
      <c r="AS867">
        <v>82.3</v>
      </c>
      <c r="AT867">
        <v>12.4</v>
      </c>
      <c r="AU867">
        <v>1.3</v>
      </c>
      <c r="AV867">
        <v>0.9</v>
      </c>
      <c r="AW867">
        <v>0.7</v>
      </c>
      <c r="AX867">
        <v>2.2999999999999998</v>
      </c>
      <c r="AY867">
        <v>27.9</v>
      </c>
      <c r="AZ867">
        <v>8291</v>
      </c>
      <c r="BA867">
        <v>72.099999999999994</v>
      </c>
      <c r="BB867">
        <v>20.8</v>
      </c>
      <c r="BC867">
        <v>6.7</v>
      </c>
      <c r="BD867">
        <v>0.4</v>
      </c>
      <c r="BE867">
        <v>10.3</v>
      </c>
    </row>
    <row r="868" spans="1:57" x14ac:dyDescent="0.3">
      <c r="A868">
        <v>866</v>
      </c>
      <c r="B868" t="s">
        <v>639</v>
      </c>
      <c r="C868" t="s">
        <v>212</v>
      </c>
      <c r="D868">
        <v>0.79800000000000004</v>
      </c>
      <c r="E868">
        <v>8.8999999999999996E-2</v>
      </c>
      <c r="F868">
        <v>4263</v>
      </c>
      <c r="G868">
        <v>3402</v>
      </c>
      <c r="H868">
        <v>379</v>
      </c>
      <c r="I868" t="s">
        <v>3055</v>
      </c>
      <c r="J868">
        <v>1</v>
      </c>
      <c r="K868">
        <v>0</v>
      </c>
      <c r="L868">
        <v>0.86499999999999999</v>
      </c>
      <c r="M868">
        <v>0.11799999999999999</v>
      </c>
      <c r="N868">
        <v>4816</v>
      </c>
      <c r="O868">
        <v>4166</v>
      </c>
      <c r="P868">
        <v>566</v>
      </c>
      <c r="Q868">
        <v>38.996170720000002</v>
      </c>
      <c r="R868">
        <v>-110.70139579999999</v>
      </c>
      <c r="S868">
        <v>0</v>
      </c>
      <c r="T868">
        <v>0</v>
      </c>
      <c r="U868" s="7">
        <f t="shared" si="39"/>
        <v>0</v>
      </c>
      <c r="V868">
        <v>10410</v>
      </c>
      <c r="W868">
        <v>5306</v>
      </c>
      <c r="X868">
        <v>5104</v>
      </c>
      <c r="Y868">
        <f t="shared" si="40"/>
        <v>0.509702209414025</v>
      </c>
      <c r="Z868">
        <f t="shared" si="41"/>
        <v>0.490297790585975</v>
      </c>
      <c r="AA868">
        <v>6.2</v>
      </c>
      <c r="AB868">
        <v>91.4</v>
      </c>
      <c r="AC868">
        <v>0.1</v>
      </c>
      <c r="AD868">
        <v>0.7</v>
      </c>
      <c r="AE868">
        <v>0.6</v>
      </c>
      <c r="AF868">
        <v>0</v>
      </c>
      <c r="AG868">
        <v>7098</v>
      </c>
      <c r="AH868">
        <v>51852</v>
      </c>
      <c r="AI868">
        <v>1883</v>
      </c>
      <c r="AJ868">
        <v>21465</v>
      </c>
      <c r="AK868">
        <v>924</v>
      </c>
      <c r="AL868">
        <v>12.9</v>
      </c>
      <c r="AM868">
        <v>20.2</v>
      </c>
      <c r="AN868">
        <v>29</v>
      </c>
      <c r="AO868">
        <v>20.9</v>
      </c>
      <c r="AP868">
        <v>18.5</v>
      </c>
      <c r="AQ868">
        <v>17.5</v>
      </c>
      <c r="AR868">
        <v>14.1</v>
      </c>
      <c r="AS868">
        <v>81.900000000000006</v>
      </c>
      <c r="AT868">
        <v>7.5</v>
      </c>
      <c r="AU868">
        <v>1.3</v>
      </c>
      <c r="AV868">
        <v>1.7</v>
      </c>
      <c r="AW868">
        <v>0.7</v>
      </c>
      <c r="AX868">
        <v>6.8</v>
      </c>
      <c r="AY868">
        <v>19.8</v>
      </c>
      <c r="AZ868">
        <v>4030</v>
      </c>
      <c r="BA868">
        <v>68.599999999999994</v>
      </c>
      <c r="BB868">
        <v>24.1</v>
      </c>
      <c r="BC868">
        <v>7.2</v>
      </c>
      <c r="BD868">
        <v>0.1</v>
      </c>
      <c r="BE868">
        <v>4.4000000000000004</v>
      </c>
    </row>
    <row r="869" spans="1:57" x14ac:dyDescent="0.3">
      <c r="A869">
        <v>867</v>
      </c>
      <c r="B869" t="s">
        <v>640</v>
      </c>
      <c r="C869" t="s">
        <v>62</v>
      </c>
      <c r="D869">
        <v>0.66300000000000003</v>
      </c>
      <c r="E869">
        <v>0.28799999999999998</v>
      </c>
      <c r="F869">
        <v>4707</v>
      </c>
      <c r="G869">
        <v>3121</v>
      </c>
      <c r="H869">
        <v>1356</v>
      </c>
      <c r="I869" t="s">
        <v>3055</v>
      </c>
      <c r="J869">
        <v>1</v>
      </c>
      <c r="K869">
        <v>0</v>
      </c>
      <c r="L869">
        <v>0.67300000000000004</v>
      </c>
      <c r="M869">
        <v>0.313</v>
      </c>
      <c r="N869">
        <v>4850</v>
      </c>
      <c r="O869">
        <v>3265</v>
      </c>
      <c r="P869">
        <v>1520</v>
      </c>
      <c r="Q869">
        <v>43.377829509999998</v>
      </c>
      <c r="R869">
        <v>-94.678589430000002</v>
      </c>
      <c r="S869">
        <v>474</v>
      </c>
      <c r="T869">
        <v>21</v>
      </c>
      <c r="U869" s="7">
        <f t="shared" si="39"/>
        <v>2.1736880240140772E-3</v>
      </c>
      <c r="V869">
        <v>9661</v>
      </c>
      <c r="W869">
        <v>4792</v>
      </c>
      <c r="X869">
        <v>4869</v>
      </c>
      <c r="Y869">
        <f t="shared" si="40"/>
        <v>0.49601490528930753</v>
      </c>
      <c r="Z869">
        <f t="shared" si="41"/>
        <v>0.50398509471069253</v>
      </c>
      <c r="AA869">
        <v>9.3000000000000007</v>
      </c>
      <c r="AB869">
        <v>88</v>
      </c>
      <c r="AC869">
        <v>1.6</v>
      </c>
      <c r="AD869">
        <v>0.4</v>
      </c>
      <c r="AE869">
        <v>0.2</v>
      </c>
      <c r="AF869">
        <v>0</v>
      </c>
      <c r="AG869">
        <v>7264</v>
      </c>
      <c r="AH869">
        <v>47419</v>
      </c>
      <c r="AI869">
        <v>5869</v>
      </c>
      <c r="AJ869">
        <v>29396</v>
      </c>
      <c r="AK869">
        <v>3977</v>
      </c>
      <c r="AL869">
        <v>13.8</v>
      </c>
      <c r="AM869">
        <v>18.5</v>
      </c>
      <c r="AN869">
        <v>31.4</v>
      </c>
      <c r="AO869">
        <v>16.7</v>
      </c>
      <c r="AP869">
        <v>19.100000000000001</v>
      </c>
      <c r="AQ869">
        <v>12</v>
      </c>
      <c r="AR869">
        <v>20.8</v>
      </c>
      <c r="AS869">
        <v>77.8</v>
      </c>
      <c r="AT869">
        <v>10.199999999999999</v>
      </c>
      <c r="AU869">
        <v>0.2</v>
      </c>
      <c r="AV869">
        <v>3.4</v>
      </c>
      <c r="AW869">
        <v>1.4</v>
      </c>
      <c r="AX869">
        <v>7</v>
      </c>
      <c r="AY869">
        <v>16.7</v>
      </c>
      <c r="AZ869">
        <v>4894</v>
      </c>
      <c r="BA869">
        <v>79.400000000000006</v>
      </c>
      <c r="BB869">
        <v>10.9</v>
      </c>
      <c r="BC869">
        <v>9.4</v>
      </c>
      <c r="BD869">
        <v>0.3</v>
      </c>
      <c r="BE869">
        <v>3.9</v>
      </c>
    </row>
    <row r="870" spans="1:57" x14ac:dyDescent="0.3">
      <c r="A870">
        <v>868</v>
      </c>
      <c r="B870" t="s">
        <v>640</v>
      </c>
      <c r="C870" t="s">
        <v>94</v>
      </c>
      <c r="D870">
        <v>0.56499999999999995</v>
      </c>
      <c r="E870">
        <v>0.371</v>
      </c>
      <c r="F870">
        <v>18774</v>
      </c>
      <c r="G870">
        <v>10616</v>
      </c>
      <c r="H870">
        <v>6972</v>
      </c>
      <c r="I870" t="s">
        <v>3055</v>
      </c>
      <c r="J870">
        <v>1</v>
      </c>
      <c r="K870">
        <v>0</v>
      </c>
      <c r="L870">
        <v>0.54700000000000004</v>
      </c>
      <c r="M870">
        <v>0.436</v>
      </c>
      <c r="N870">
        <v>22176</v>
      </c>
      <c r="O870">
        <v>12135</v>
      </c>
      <c r="P870">
        <v>9662</v>
      </c>
      <c r="Q870">
        <v>45.526255089999999</v>
      </c>
      <c r="R870">
        <v>-84.890832489999994</v>
      </c>
      <c r="S870">
        <v>332</v>
      </c>
      <c r="T870">
        <v>4</v>
      </c>
      <c r="U870" s="7">
        <f t="shared" si="39"/>
        <v>1.2129298320092183E-4</v>
      </c>
      <c r="V870">
        <v>32978</v>
      </c>
      <c r="W870">
        <v>16359</v>
      </c>
      <c r="X870">
        <v>16619</v>
      </c>
      <c r="Y870">
        <f t="shared" si="40"/>
        <v>0.49605797804597002</v>
      </c>
      <c r="Z870">
        <f t="shared" si="41"/>
        <v>0.50394202195402993</v>
      </c>
      <c r="AA870">
        <v>1.6</v>
      </c>
      <c r="AB870">
        <v>91.4</v>
      </c>
      <c r="AC870">
        <v>0.5</v>
      </c>
      <c r="AD870">
        <v>2.2000000000000002</v>
      </c>
      <c r="AE870">
        <v>0.6</v>
      </c>
      <c r="AF870">
        <v>0.1</v>
      </c>
      <c r="AG870">
        <v>26034</v>
      </c>
      <c r="AH870">
        <v>51475</v>
      </c>
      <c r="AI870">
        <v>1871</v>
      </c>
      <c r="AJ870">
        <v>31356</v>
      </c>
      <c r="AK870">
        <v>1265</v>
      </c>
      <c r="AL870">
        <v>10.7</v>
      </c>
      <c r="AM870">
        <v>13.2</v>
      </c>
      <c r="AN870">
        <v>35</v>
      </c>
      <c r="AO870">
        <v>22</v>
      </c>
      <c r="AP870">
        <v>23</v>
      </c>
      <c r="AQ870">
        <v>10.3</v>
      </c>
      <c r="AR870">
        <v>9.8000000000000007</v>
      </c>
      <c r="AS870">
        <v>78.5</v>
      </c>
      <c r="AT870">
        <v>9.6</v>
      </c>
      <c r="AU870">
        <v>0.2</v>
      </c>
      <c r="AV870">
        <v>4.2</v>
      </c>
      <c r="AW870">
        <v>1.6</v>
      </c>
      <c r="AX870">
        <v>5.9</v>
      </c>
      <c r="AY870">
        <v>19.100000000000001</v>
      </c>
      <c r="AZ870">
        <v>16237</v>
      </c>
      <c r="BA870">
        <v>82.1</v>
      </c>
      <c r="BB870">
        <v>9.1999999999999993</v>
      </c>
      <c r="BC870">
        <v>8.6</v>
      </c>
      <c r="BD870">
        <v>0.2</v>
      </c>
      <c r="BE870">
        <v>6.1</v>
      </c>
    </row>
    <row r="871" spans="1:57" x14ac:dyDescent="0.3">
      <c r="A871">
        <v>869</v>
      </c>
      <c r="B871" t="s">
        <v>641</v>
      </c>
      <c r="C871" t="s">
        <v>71</v>
      </c>
      <c r="D871">
        <v>0.85299999999999998</v>
      </c>
      <c r="E871">
        <v>0.11</v>
      </c>
      <c r="F871">
        <v>1959</v>
      </c>
      <c r="G871">
        <v>1672</v>
      </c>
      <c r="H871">
        <v>215</v>
      </c>
      <c r="I871" t="s">
        <v>3055</v>
      </c>
      <c r="J871">
        <v>1</v>
      </c>
      <c r="K871">
        <v>0</v>
      </c>
      <c r="L871">
        <v>0.86499999999999999</v>
      </c>
      <c r="M871">
        <v>0.11799999999999999</v>
      </c>
      <c r="N871">
        <v>2009</v>
      </c>
      <c r="O871">
        <v>1738</v>
      </c>
      <c r="P871">
        <v>237</v>
      </c>
      <c r="Q871">
        <v>46.283983980000002</v>
      </c>
      <c r="R871">
        <v>-100.2389766</v>
      </c>
      <c r="S871">
        <v>292</v>
      </c>
      <c r="T871">
        <v>9</v>
      </c>
      <c r="U871" s="7">
        <f t="shared" si="39"/>
        <v>2.6556506344054295E-3</v>
      </c>
      <c r="V871">
        <v>3389</v>
      </c>
      <c r="W871">
        <v>1693</v>
      </c>
      <c r="X871">
        <v>1696</v>
      </c>
      <c r="Y871">
        <f t="shared" si="40"/>
        <v>0.49955739156093243</v>
      </c>
      <c r="Z871">
        <f t="shared" si="41"/>
        <v>0.50044260843906763</v>
      </c>
      <c r="AA871">
        <v>0.3</v>
      </c>
      <c r="AB871">
        <v>96.7</v>
      </c>
      <c r="AC871">
        <v>0</v>
      </c>
      <c r="AD871">
        <v>0.1</v>
      </c>
      <c r="AE871">
        <v>0.9</v>
      </c>
      <c r="AF871">
        <v>0</v>
      </c>
      <c r="AG871">
        <v>2696</v>
      </c>
      <c r="AH871">
        <v>46581</v>
      </c>
      <c r="AI871">
        <v>4189</v>
      </c>
      <c r="AJ871">
        <v>29622</v>
      </c>
      <c r="AK871">
        <v>3291</v>
      </c>
      <c r="AL871">
        <v>11.9</v>
      </c>
      <c r="AM871">
        <v>3.5</v>
      </c>
      <c r="AN871">
        <v>41.4</v>
      </c>
      <c r="AO871">
        <v>14.6</v>
      </c>
      <c r="AP871">
        <v>23.4</v>
      </c>
      <c r="AQ871">
        <v>13.4</v>
      </c>
      <c r="AR871">
        <v>7.3</v>
      </c>
      <c r="AS871">
        <v>67.7</v>
      </c>
      <c r="AT871">
        <v>4.8</v>
      </c>
      <c r="AU871">
        <v>0.1</v>
      </c>
      <c r="AV871">
        <v>11.3</v>
      </c>
      <c r="AW871">
        <v>0.6</v>
      </c>
      <c r="AX871">
        <v>15.5</v>
      </c>
      <c r="AY871">
        <v>15.8</v>
      </c>
      <c r="AZ871">
        <v>1528</v>
      </c>
      <c r="BA871">
        <v>60.1</v>
      </c>
      <c r="BB871">
        <v>16</v>
      </c>
      <c r="BC871">
        <v>23.7</v>
      </c>
      <c r="BD871">
        <v>0.2</v>
      </c>
      <c r="BE871">
        <v>1.8</v>
      </c>
    </row>
    <row r="872" spans="1:57" x14ac:dyDescent="0.3">
      <c r="A872">
        <v>870</v>
      </c>
      <c r="B872" t="s">
        <v>642</v>
      </c>
      <c r="C872" t="s">
        <v>58</v>
      </c>
      <c r="D872">
        <v>0.33500000000000002</v>
      </c>
      <c r="E872">
        <v>0.64700000000000002</v>
      </c>
      <c r="F872">
        <v>2367</v>
      </c>
      <c r="G872">
        <v>792</v>
      </c>
      <c r="H872">
        <v>1531</v>
      </c>
      <c r="I872" t="s">
        <v>3056</v>
      </c>
      <c r="J872">
        <v>0</v>
      </c>
      <c r="K872">
        <v>1</v>
      </c>
      <c r="L872">
        <v>0.317</v>
      </c>
      <c r="M872">
        <v>0.67800000000000005</v>
      </c>
      <c r="N872">
        <v>2379</v>
      </c>
      <c r="O872">
        <v>754</v>
      </c>
      <c r="P872">
        <v>1612</v>
      </c>
      <c r="U872" s="7">
        <f t="shared" si="39"/>
        <v>0</v>
      </c>
      <c r="V872">
        <v>5495</v>
      </c>
      <c r="W872">
        <v>2488</v>
      </c>
      <c r="X872">
        <v>3007</v>
      </c>
      <c r="Y872">
        <f t="shared" si="40"/>
        <v>0.45277525022747955</v>
      </c>
      <c r="Z872">
        <f t="shared" si="41"/>
        <v>0.54722474977252045</v>
      </c>
      <c r="AA872">
        <v>5.7</v>
      </c>
      <c r="AB872">
        <v>29.5</v>
      </c>
      <c r="AC872">
        <v>64.3</v>
      </c>
      <c r="AD872">
        <v>0.1</v>
      </c>
      <c r="AE872">
        <v>0.2</v>
      </c>
      <c r="AF872">
        <v>0</v>
      </c>
      <c r="AG872">
        <v>4013</v>
      </c>
      <c r="AH872">
        <v>27426</v>
      </c>
      <c r="AI872">
        <v>7596</v>
      </c>
      <c r="AJ872">
        <v>18548</v>
      </c>
      <c r="AK872">
        <v>2267</v>
      </c>
      <c r="AL872">
        <v>30.9</v>
      </c>
      <c r="AM872">
        <v>52.3</v>
      </c>
      <c r="AN872">
        <v>31.1</v>
      </c>
      <c r="AO872">
        <v>15.4</v>
      </c>
      <c r="AP872">
        <v>22.5</v>
      </c>
      <c r="AQ872">
        <v>9</v>
      </c>
      <c r="AR872">
        <v>22.1</v>
      </c>
      <c r="AS872">
        <v>78.900000000000006</v>
      </c>
      <c r="AT872">
        <v>10.1</v>
      </c>
      <c r="AU872">
        <v>0.4</v>
      </c>
      <c r="AV872">
        <v>4.2</v>
      </c>
      <c r="AW872">
        <v>3.5</v>
      </c>
      <c r="AX872">
        <v>2.9</v>
      </c>
      <c r="AY872">
        <v>17.899999999999999</v>
      </c>
      <c r="AZ872">
        <v>1893</v>
      </c>
      <c r="BA872">
        <v>77.8</v>
      </c>
      <c r="BB872">
        <v>17.600000000000001</v>
      </c>
      <c r="BC872">
        <v>4.5</v>
      </c>
      <c r="BD872">
        <v>0</v>
      </c>
      <c r="BE872">
        <v>20.399999999999999</v>
      </c>
    </row>
    <row r="873" spans="1:57" x14ac:dyDescent="0.3">
      <c r="A873">
        <v>871</v>
      </c>
      <c r="B873" t="s">
        <v>643</v>
      </c>
      <c r="C873" t="s">
        <v>117</v>
      </c>
      <c r="D873">
        <v>0.81100000000000005</v>
      </c>
      <c r="E873">
        <v>0.156</v>
      </c>
      <c r="F873">
        <v>13810</v>
      </c>
      <c r="G873">
        <v>11205</v>
      </c>
      <c r="H873">
        <v>2159</v>
      </c>
      <c r="I873" t="s">
        <v>3055</v>
      </c>
      <c r="J873">
        <v>1</v>
      </c>
      <c r="K873">
        <v>0</v>
      </c>
      <c r="L873">
        <v>0.81200000000000006</v>
      </c>
      <c r="M873">
        <v>0.17299999999999999</v>
      </c>
      <c r="N873">
        <v>16837</v>
      </c>
      <c r="O873">
        <v>13669</v>
      </c>
      <c r="P873">
        <v>2914</v>
      </c>
      <c r="Q873">
        <v>32.236026529999997</v>
      </c>
      <c r="R873">
        <v>-98.21773417</v>
      </c>
      <c r="S873">
        <v>1065</v>
      </c>
      <c r="T873">
        <v>17</v>
      </c>
      <c r="U873" s="7">
        <f t="shared" si="39"/>
        <v>4.1447240101423835E-4</v>
      </c>
      <c r="V873">
        <v>41016</v>
      </c>
      <c r="W873">
        <v>20118</v>
      </c>
      <c r="X873">
        <v>20898</v>
      </c>
      <c r="Y873">
        <f t="shared" si="40"/>
        <v>0.49049151550614395</v>
      </c>
      <c r="Z873">
        <f t="shared" si="41"/>
        <v>0.50950848449385611</v>
      </c>
      <c r="AA873">
        <v>20.6</v>
      </c>
      <c r="AB873">
        <v>75.400000000000006</v>
      </c>
      <c r="AC873">
        <v>1.6</v>
      </c>
      <c r="AD873">
        <v>0.5</v>
      </c>
      <c r="AE873">
        <v>0.8</v>
      </c>
      <c r="AF873">
        <v>0</v>
      </c>
      <c r="AG873">
        <v>30429</v>
      </c>
      <c r="AH873">
        <v>47013</v>
      </c>
      <c r="AI873">
        <v>2530</v>
      </c>
      <c r="AJ873">
        <v>23511</v>
      </c>
      <c r="AK873">
        <v>1391</v>
      </c>
      <c r="AL873">
        <v>22.6</v>
      </c>
      <c r="AM873">
        <v>21.5</v>
      </c>
      <c r="AN873">
        <v>32.1</v>
      </c>
      <c r="AO873">
        <v>21.6</v>
      </c>
      <c r="AP873">
        <v>19.5</v>
      </c>
      <c r="AQ873">
        <v>12.1</v>
      </c>
      <c r="AR873">
        <v>14.8</v>
      </c>
      <c r="AS873">
        <v>81.8</v>
      </c>
      <c r="AT873">
        <v>10.199999999999999</v>
      </c>
      <c r="AU873">
        <v>0.3</v>
      </c>
      <c r="AV873">
        <v>2.5</v>
      </c>
      <c r="AW873">
        <v>0.7</v>
      </c>
      <c r="AX873">
        <v>4.5</v>
      </c>
      <c r="AY873">
        <v>19.899999999999999</v>
      </c>
      <c r="AZ873">
        <v>19076</v>
      </c>
      <c r="BA873">
        <v>77</v>
      </c>
      <c r="BB873">
        <v>14</v>
      </c>
      <c r="BC873">
        <v>8.3000000000000007</v>
      </c>
      <c r="BD873">
        <v>0.6</v>
      </c>
      <c r="BE873">
        <v>4.3</v>
      </c>
    </row>
    <row r="874" spans="1:57" x14ac:dyDescent="0.3">
      <c r="A874">
        <v>872</v>
      </c>
      <c r="B874" t="s">
        <v>644</v>
      </c>
      <c r="C874" t="s">
        <v>90</v>
      </c>
      <c r="D874">
        <v>0.45400000000000001</v>
      </c>
      <c r="E874">
        <v>0.501</v>
      </c>
      <c r="F874">
        <v>383248</v>
      </c>
      <c r="G874">
        <v>173817</v>
      </c>
      <c r="H874">
        <v>192065</v>
      </c>
      <c r="I874" t="s">
        <v>3056</v>
      </c>
      <c r="J874">
        <v>0</v>
      </c>
      <c r="K874">
        <v>1</v>
      </c>
      <c r="L874">
        <v>0.46500000000000002</v>
      </c>
      <c r="M874">
        <v>0.51800000000000002</v>
      </c>
      <c r="N874">
        <v>383952</v>
      </c>
      <c r="O874">
        <v>178349</v>
      </c>
      <c r="P874">
        <v>198808</v>
      </c>
      <c r="Q874">
        <v>42.762490239999998</v>
      </c>
      <c r="R874">
        <v>-78.730636520000004</v>
      </c>
      <c r="S874">
        <v>13531</v>
      </c>
      <c r="T874">
        <v>717</v>
      </c>
      <c r="U874" s="7">
        <f t="shared" si="39"/>
        <v>7.75978224990395E-4</v>
      </c>
      <c r="V874">
        <v>923995</v>
      </c>
      <c r="W874">
        <v>447024</v>
      </c>
      <c r="X874">
        <v>476971</v>
      </c>
      <c r="Y874">
        <f t="shared" si="40"/>
        <v>0.48379482572957644</v>
      </c>
      <c r="Z874">
        <f t="shared" si="41"/>
        <v>0.51620517427042356</v>
      </c>
      <c r="AA874">
        <v>5.2</v>
      </c>
      <c r="AB874">
        <v>76</v>
      </c>
      <c r="AC874">
        <v>13</v>
      </c>
      <c r="AD874">
        <v>0.4</v>
      </c>
      <c r="AE874">
        <v>3.4</v>
      </c>
      <c r="AF874">
        <v>0</v>
      </c>
      <c r="AG874">
        <v>707344</v>
      </c>
      <c r="AH874">
        <v>54006</v>
      </c>
      <c r="AI874">
        <v>578</v>
      </c>
      <c r="AJ874">
        <v>31083</v>
      </c>
      <c r="AK874">
        <v>330</v>
      </c>
      <c r="AL874">
        <v>14.9</v>
      </c>
      <c r="AM874">
        <v>22.5</v>
      </c>
      <c r="AN874">
        <v>38.700000000000003</v>
      </c>
      <c r="AO874">
        <v>18.5</v>
      </c>
      <c r="AP874">
        <v>25.4</v>
      </c>
      <c r="AQ874">
        <v>6.3</v>
      </c>
      <c r="AR874">
        <v>11.2</v>
      </c>
      <c r="AS874">
        <v>81.5</v>
      </c>
      <c r="AT874">
        <v>8.1</v>
      </c>
      <c r="AU874">
        <v>3.8</v>
      </c>
      <c r="AV874">
        <v>2.7</v>
      </c>
      <c r="AW874">
        <v>1.1000000000000001</v>
      </c>
      <c r="AX874">
        <v>2.8</v>
      </c>
      <c r="AY874">
        <v>21.3</v>
      </c>
      <c r="AZ874">
        <v>448392</v>
      </c>
      <c r="BA874">
        <v>79.900000000000006</v>
      </c>
      <c r="BB874">
        <v>15.9</v>
      </c>
      <c r="BC874">
        <v>4.0999999999999996</v>
      </c>
      <c r="BD874">
        <v>0.1</v>
      </c>
      <c r="BE874">
        <v>5.5</v>
      </c>
    </row>
    <row r="875" spans="1:57" x14ac:dyDescent="0.3">
      <c r="A875">
        <v>873</v>
      </c>
      <c r="B875" t="s">
        <v>644</v>
      </c>
      <c r="C875" t="s">
        <v>73</v>
      </c>
      <c r="D875">
        <v>0.52500000000000002</v>
      </c>
      <c r="E875">
        <v>0.42699999999999999</v>
      </c>
      <c r="F875">
        <v>36730</v>
      </c>
      <c r="G875">
        <v>19301</v>
      </c>
      <c r="H875">
        <v>15692</v>
      </c>
      <c r="I875" t="s">
        <v>3055</v>
      </c>
      <c r="J875">
        <v>1</v>
      </c>
      <c r="K875">
        <v>0</v>
      </c>
      <c r="L875">
        <v>0.55000000000000004</v>
      </c>
      <c r="M875">
        <v>0.434</v>
      </c>
      <c r="N875">
        <v>39523</v>
      </c>
      <c r="O875">
        <v>21724</v>
      </c>
      <c r="P875">
        <v>17142</v>
      </c>
      <c r="Q875">
        <v>41.367960580000002</v>
      </c>
      <c r="R875">
        <v>-82.629045210000001</v>
      </c>
      <c r="S875">
        <v>1274</v>
      </c>
      <c r="T875">
        <v>54</v>
      </c>
      <c r="U875" s="7">
        <f t="shared" si="39"/>
        <v>7.1647494327906698E-4</v>
      </c>
      <c r="V875">
        <v>75369</v>
      </c>
      <c r="W875">
        <v>36972</v>
      </c>
      <c r="X875">
        <v>38397</v>
      </c>
      <c r="Y875">
        <f t="shared" si="40"/>
        <v>0.49054651116506787</v>
      </c>
      <c r="Z875">
        <f t="shared" si="41"/>
        <v>0.50945348883493213</v>
      </c>
      <c r="AA875">
        <v>4.2</v>
      </c>
      <c r="AB875">
        <v>83.6</v>
      </c>
      <c r="AC875">
        <v>8.1</v>
      </c>
      <c r="AD875">
        <v>0.2</v>
      </c>
      <c r="AE875">
        <v>0.6</v>
      </c>
      <c r="AF875">
        <v>0</v>
      </c>
      <c r="AG875">
        <v>59085</v>
      </c>
      <c r="AH875">
        <v>51033</v>
      </c>
      <c r="AI875">
        <v>1456</v>
      </c>
      <c r="AJ875">
        <v>30223</v>
      </c>
      <c r="AK875">
        <v>959</v>
      </c>
      <c r="AL875">
        <v>13</v>
      </c>
      <c r="AM875">
        <v>19.100000000000001</v>
      </c>
      <c r="AN875">
        <v>30.7</v>
      </c>
      <c r="AO875">
        <v>21.2</v>
      </c>
      <c r="AP875">
        <v>20.7</v>
      </c>
      <c r="AQ875">
        <v>8.9</v>
      </c>
      <c r="AR875">
        <v>18.5</v>
      </c>
      <c r="AS875">
        <v>84.5</v>
      </c>
      <c r="AT875">
        <v>8.5</v>
      </c>
      <c r="AU875">
        <v>0.9</v>
      </c>
      <c r="AV875">
        <v>2</v>
      </c>
      <c r="AW875">
        <v>1.3</v>
      </c>
      <c r="AX875">
        <v>2.7</v>
      </c>
      <c r="AY875">
        <v>21</v>
      </c>
      <c r="AZ875">
        <v>35825</v>
      </c>
      <c r="BA875">
        <v>81.900000000000006</v>
      </c>
      <c r="BB875">
        <v>12.9</v>
      </c>
      <c r="BC875">
        <v>5.0999999999999996</v>
      </c>
      <c r="BD875">
        <v>0.1</v>
      </c>
      <c r="BE875">
        <v>6.5</v>
      </c>
    </row>
    <row r="876" spans="1:57" x14ac:dyDescent="0.3">
      <c r="A876">
        <v>874</v>
      </c>
      <c r="B876" t="s">
        <v>644</v>
      </c>
      <c r="C876" t="s">
        <v>74</v>
      </c>
      <c r="D876">
        <v>0.48799999999999999</v>
      </c>
      <c r="E876">
        <v>0.46800000000000003</v>
      </c>
      <c r="F876">
        <v>117240</v>
      </c>
      <c r="G876">
        <v>57168</v>
      </c>
      <c r="H876">
        <v>54820</v>
      </c>
      <c r="I876" t="s">
        <v>3056</v>
      </c>
      <c r="J876">
        <v>0</v>
      </c>
      <c r="K876">
        <v>1</v>
      </c>
      <c r="L876">
        <v>0.48799999999999999</v>
      </c>
      <c r="M876">
        <v>0.498</v>
      </c>
      <c r="N876">
        <v>137184</v>
      </c>
      <c r="O876">
        <v>66912</v>
      </c>
      <c r="P876">
        <v>68336</v>
      </c>
      <c r="Q876">
        <v>41.992538289999999</v>
      </c>
      <c r="R876">
        <v>-80.033019539999998</v>
      </c>
      <c r="S876">
        <v>2261</v>
      </c>
      <c r="T876">
        <v>40</v>
      </c>
      <c r="U876" s="7">
        <f t="shared" si="39"/>
        <v>1.4399159089109197E-4</v>
      </c>
      <c r="V876">
        <v>277794</v>
      </c>
      <c r="W876">
        <v>137134</v>
      </c>
      <c r="X876">
        <v>140660</v>
      </c>
      <c r="Y876">
        <f t="shared" si="40"/>
        <v>0.49365357063147514</v>
      </c>
      <c r="Z876">
        <f t="shared" si="41"/>
        <v>0.50634642936852492</v>
      </c>
      <c r="AA876">
        <v>4</v>
      </c>
      <c r="AB876">
        <v>84.8</v>
      </c>
      <c r="AC876">
        <v>6.8</v>
      </c>
      <c r="AD876">
        <v>0.2</v>
      </c>
      <c r="AE876">
        <v>1.6</v>
      </c>
      <c r="AF876">
        <v>0</v>
      </c>
      <c r="AG876">
        <v>211830</v>
      </c>
      <c r="AH876">
        <v>48192</v>
      </c>
      <c r="AI876">
        <v>1037</v>
      </c>
      <c r="AJ876">
        <v>26361</v>
      </c>
      <c r="AK876">
        <v>443</v>
      </c>
      <c r="AL876">
        <v>16.8</v>
      </c>
      <c r="AM876">
        <v>25</v>
      </c>
      <c r="AN876">
        <v>33.700000000000003</v>
      </c>
      <c r="AO876">
        <v>20.6</v>
      </c>
      <c r="AP876">
        <v>23.2</v>
      </c>
      <c r="AQ876">
        <v>7.2</v>
      </c>
      <c r="AR876">
        <v>15.3</v>
      </c>
      <c r="AS876">
        <v>78.8</v>
      </c>
      <c r="AT876">
        <v>10.9</v>
      </c>
      <c r="AU876">
        <v>1.7</v>
      </c>
      <c r="AV876">
        <v>3.9</v>
      </c>
      <c r="AW876">
        <v>1</v>
      </c>
      <c r="AX876">
        <v>3.6</v>
      </c>
      <c r="AY876">
        <v>19.3</v>
      </c>
      <c r="AZ876">
        <v>126958</v>
      </c>
      <c r="BA876">
        <v>84.9</v>
      </c>
      <c r="BB876">
        <v>10.3</v>
      </c>
      <c r="BC876">
        <v>4.5999999999999996</v>
      </c>
      <c r="BD876">
        <v>0.1</v>
      </c>
      <c r="BE876">
        <v>6.5</v>
      </c>
    </row>
    <row r="877" spans="1:57" x14ac:dyDescent="0.3">
      <c r="A877">
        <v>875</v>
      </c>
      <c r="B877" t="s">
        <v>645</v>
      </c>
      <c r="C877" t="s">
        <v>168</v>
      </c>
      <c r="D877">
        <v>0.67600000000000005</v>
      </c>
      <c r="E877">
        <v>0.309</v>
      </c>
      <c r="F877">
        <v>15213</v>
      </c>
      <c r="G877">
        <v>10282</v>
      </c>
      <c r="H877">
        <v>4698</v>
      </c>
      <c r="I877" t="s">
        <v>3055</v>
      </c>
      <c r="J877">
        <v>1</v>
      </c>
      <c r="K877">
        <v>0</v>
      </c>
      <c r="L877">
        <v>0.68400000000000005</v>
      </c>
      <c r="M877">
        <v>0.309</v>
      </c>
      <c r="N877">
        <v>15861</v>
      </c>
      <c r="O877">
        <v>10844</v>
      </c>
      <c r="P877">
        <v>4894</v>
      </c>
      <c r="Q877">
        <v>31.1256789</v>
      </c>
      <c r="R877">
        <v>-87.159186939999998</v>
      </c>
      <c r="S877">
        <v>1768</v>
      </c>
      <c r="T877">
        <v>31</v>
      </c>
      <c r="U877" s="7">
        <f t="shared" si="39"/>
        <v>8.2400786794609398E-4</v>
      </c>
      <c r="V877">
        <v>37621</v>
      </c>
      <c r="W877">
        <v>19326</v>
      </c>
      <c r="X877">
        <v>18295</v>
      </c>
      <c r="Y877">
        <f t="shared" si="40"/>
        <v>0.51370245341697451</v>
      </c>
      <c r="Z877">
        <f t="shared" si="41"/>
        <v>0.48629754658302543</v>
      </c>
      <c r="AA877">
        <v>2.2000000000000002</v>
      </c>
      <c r="AB877">
        <v>60.2</v>
      </c>
      <c r="AC877">
        <v>32.200000000000003</v>
      </c>
      <c r="AD877">
        <v>3.6</v>
      </c>
      <c r="AE877">
        <v>0.4</v>
      </c>
      <c r="AF877">
        <v>0.1</v>
      </c>
      <c r="AG877">
        <v>29129</v>
      </c>
      <c r="AH877">
        <v>35026</v>
      </c>
      <c r="AI877">
        <v>2265</v>
      </c>
      <c r="AJ877">
        <v>18164</v>
      </c>
      <c r="AK877">
        <v>902</v>
      </c>
      <c r="AL877">
        <v>23.8</v>
      </c>
      <c r="AM877">
        <v>33.299999999999997</v>
      </c>
      <c r="AN877">
        <v>24.6</v>
      </c>
      <c r="AO877">
        <v>21.2</v>
      </c>
      <c r="AP877">
        <v>24.6</v>
      </c>
      <c r="AQ877">
        <v>11.3</v>
      </c>
      <c r="AR877">
        <v>18.3</v>
      </c>
      <c r="AS877">
        <v>91.3</v>
      </c>
      <c r="AT877">
        <v>7</v>
      </c>
      <c r="AU877">
        <v>0.1</v>
      </c>
      <c r="AV877">
        <v>0.3</v>
      </c>
      <c r="AW877">
        <v>0.5</v>
      </c>
      <c r="AX877">
        <v>0.8</v>
      </c>
      <c r="AY877">
        <v>22.6</v>
      </c>
      <c r="AZ877">
        <v>12134</v>
      </c>
      <c r="BA877">
        <v>75.599999999999994</v>
      </c>
      <c r="BB877">
        <v>19.7</v>
      </c>
      <c r="BC877">
        <v>4.5999999999999996</v>
      </c>
      <c r="BD877">
        <v>0.1</v>
      </c>
      <c r="BE877">
        <v>13.7</v>
      </c>
    </row>
    <row r="878" spans="1:57" x14ac:dyDescent="0.3">
      <c r="A878">
        <v>876</v>
      </c>
      <c r="B878" t="s">
        <v>645</v>
      </c>
      <c r="C878" t="s">
        <v>83</v>
      </c>
      <c r="D878">
        <v>0.58299999999999996</v>
      </c>
      <c r="E878">
        <v>0.377</v>
      </c>
      <c r="F878">
        <v>151609</v>
      </c>
      <c r="G878">
        <v>88370</v>
      </c>
      <c r="H878">
        <v>57114</v>
      </c>
      <c r="I878" t="s">
        <v>3055</v>
      </c>
      <c r="J878">
        <v>1</v>
      </c>
      <c r="K878">
        <v>0</v>
      </c>
      <c r="L878">
        <v>0.56799999999999995</v>
      </c>
      <c r="M878">
        <v>0.41599999999999998</v>
      </c>
      <c r="N878">
        <v>170311</v>
      </c>
      <c r="O878">
        <v>96655</v>
      </c>
      <c r="P878">
        <v>70893</v>
      </c>
      <c r="Q878">
        <v>30.67652764</v>
      </c>
      <c r="R878">
        <v>-87.372845710000007</v>
      </c>
      <c r="S878">
        <v>13704</v>
      </c>
      <c r="T878">
        <v>272</v>
      </c>
      <c r="U878" s="7">
        <f t="shared" si="39"/>
        <v>8.7763451684929206E-4</v>
      </c>
      <c r="V878">
        <v>309924</v>
      </c>
      <c r="W878">
        <v>153834</v>
      </c>
      <c r="X878">
        <v>156090</v>
      </c>
      <c r="Y878">
        <f t="shared" si="40"/>
        <v>0.4963603980330662</v>
      </c>
      <c r="Z878">
        <f t="shared" si="41"/>
        <v>0.5036396019669338</v>
      </c>
      <c r="AA878">
        <v>5.5</v>
      </c>
      <c r="AB878">
        <v>64.8</v>
      </c>
      <c r="AC878">
        <v>21.6</v>
      </c>
      <c r="AD878">
        <v>0.4</v>
      </c>
      <c r="AE878">
        <v>2.8</v>
      </c>
      <c r="AF878">
        <v>0.1</v>
      </c>
      <c r="AG878">
        <v>238553</v>
      </c>
      <c r="AH878">
        <v>47361</v>
      </c>
      <c r="AI878">
        <v>949</v>
      </c>
      <c r="AJ878">
        <v>25666</v>
      </c>
      <c r="AK878">
        <v>554</v>
      </c>
      <c r="AL878">
        <v>14.6</v>
      </c>
      <c r="AM878">
        <v>23.8</v>
      </c>
      <c r="AN878">
        <v>32.6</v>
      </c>
      <c r="AO878">
        <v>20.6</v>
      </c>
      <c r="AP878">
        <v>28.8</v>
      </c>
      <c r="AQ878">
        <v>8.3000000000000007</v>
      </c>
      <c r="AR878">
        <v>9.6999999999999993</v>
      </c>
      <c r="AS878">
        <v>75.900000000000006</v>
      </c>
      <c r="AT878">
        <v>10.6</v>
      </c>
      <c r="AU878">
        <v>0.6</v>
      </c>
      <c r="AV878">
        <v>2.1</v>
      </c>
      <c r="AW878">
        <v>1.7</v>
      </c>
      <c r="AX878">
        <v>9</v>
      </c>
      <c r="AY878">
        <v>21.9</v>
      </c>
      <c r="AZ878">
        <v>134161</v>
      </c>
      <c r="BA878">
        <v>78.3</v>
      </c>
      <c r="BB878">
        <v>15.3</v>
      </c>
      <c r="BC878">
        <v>6.3</v>
      </c>
      <c r="BD878">
        <v>0.1</v>
      </c>
      <c r="BE878">
        <v>7.2</v>
      </c>
    </row>
    <row r="879" spans="1:57" x14ac:dyDescent="0.3">
      <c r="A879">
        <v>877</v>
      </c>
      <c r="B879" t="s">
        <v>646</v>
      </c>
      <c r="C879" t="s">
        <v>363</v>
      </c>
      <c r="D879">
        <v>0.77800000000000002</v>
      </c>
      <c r="E879">
        <v>0.154</v>
      </c>
      <c r="F879">
        <v>423</v>
      </c>
      <c r="G879">
        <v>329</v>
      </c>
      <c r="H879">
        <v>65</v>
      </c>
      <c r="I879" t="s">
        <v>3055</v>
      </c>
      <c r="J879">
        <v>1</v>
      </c>
      <c r="K879">
        <v>0</v>
      </c>
      <c r="L879">
        <v>0.82099999999999995</v>
      </c>
      <c r="M879">
        <v>0.152</v>
      </c>
      <c r="N879">
        <v>474</v>
      </c>
      <c r="O879">
        <v>389</v>
      </c>
      <c r="P879">
        <v>72</v>
      </c>
      <c r="Q879">
        <v>37.784366810000002</v>
      </c>
      <c r="R879">
        <v>-117.63199990000001</v>
      </c>
      <c r="S879">
        <v>0</v>
      </c>
      <c r="T879">
        <v>0</v>
      </c>
      <c r="U879" s="7">
        <f t="shared" si="39"/>
        <v>0</v>
      </c>
      <c r="V879">
        <v>1102</v>
      </c>
      <c r="W879">
        <v>485</v>
      </c>
      <c r="X879">
        <v>617</v>
      </c>
      <c r="Y879">
        <f t="shared" si="40"/>
        <v>0.44010889292196009</v>
      </c>
      <c r="Z879">
        <f t="shared" si="41"/>
        <v>0.55989110707803991</v>
      </c>
      <c r="AA879">
        <v>15.6</v>
      </c>
      <c r="AB879">
        <v>80</v>
      </c>
      <c r="AC879">
        <v>0.7</v>
      </c>
      <c r="AD879">
        <v>2.4</v>
      </c>
      <c r="AE879">
        <v>0</v>
      </c>
      <c r="AF879">
        <v>0</v>
      </c>
      <c r="AG879">
        <v>807</v>
      </c>
      <c r="AH879">
        <v>39405</v>
      </c>
      <c r="AI879">
        <v>8125</v>
      </c>
      <c r="AJ879">
        <v>23755</v>
      </c>
      <c r="AK879">
        <v>3058</v>
      </c>
      <c r="AL879">
        <v>6.8</v>
      </c>
      <c r="AM879">
        <v>8.9</v>
      </c>
      <c r="AN879">
        <v>31</v>
      </c>
      <c r="AO879">
        <v>15.4</v>
      </c>
      <c r="AP879">
        <v>9.8000000000000007</v>
      </c>
      <c r="AQ879">
        <v>28.1</v>
      </c>
      <c r="AR879">
        <v>15.8</v>
      </c>
      <c r="AS879">
        <v>64.5</v>
      </c>
      <c r="AT879">
        <v>8.1</v>
      </c>
      <c r="AU879">
        <v>0</v>
      </c>
      <c r="AV879">
        <v>14.8</v>
      </c>
      <c r="AW879">
        <v>3.6</v>
      </c>
      <c r="AX879">
        <v>9</v>
      </c>
      <c r="AY879">
        <v>15.9</v>
      </c>
      <c r="AZ879">
        <v>449</v>
      </c>
      <c r="BA879">
        <v>71.5</v>
      </c>
      <c r="BB879">
        <v>16.899999999999999</v>
      </c>
      <c r="BC879">
        <v>10.7</v>
      </c>
      <c r="BD879">
        <v>0.9</v>
      </c>
      <c r="BE879">
        <v>3.9</v>
      </c>
    </row>
    <row r="880" spans="1:57" x14ac:dyDescent="0.3">
      <c r="A880">
        <v>878</v>
      </c>
      <c r="B880" t="s">
        <v>647</v>
      </c>
      <c r="C880" t="s">
        <v>191</v>
      </c>
      <c r="D880">
        <v>0.36</v>
      </c>
      <c r="E880">
        <v>0.58499999999999996</v>
      </c>
      <c r="F880">
        <v>376140</v>
      </c>
      <c r="G880">
        <v>135405</v>
      </c>
      <c r="H880">
        <v>220027</v>
      </c>
      <c r="I880" t="s">
        <v>3056</v>
      </c>
      <c r="J880">
        <v>0</v>
      </c>
      <c r="K880">
        <v>1</v>
      </c>
      <c r="L880">
        <v>0.318</v>
      </c>
      <c r="M880">
        <v>0.65600000000000003</v>
      </c>
      <c r="N880">
        <v>2485</v>
      </c>
      <c r="O880">
        <v>790</v>
      </c>
      <c r="P880">
        <v>1629</v>
      </c>
      <c r="Q880">
        <v>42.668762600000001</v>
      </c>
      <c r="R880">
        <v>-70.946871790000003</v>
      </c>
      <c r="S880">
        <v>24500</v>
      </c>
      <c r="T880">
        <v>1358</v>
      </c>
      <c r="U880" s="7">
        <f t="shared" si="39"/>
        <v>1.750315778619854E-3</v>
      </c>
      <c r="V880">
        <v>775860</v>
      </c>
      <c r="W880">
        <v>373886</v>
      </c>
      <c r="X880">
        <v>401974</v>
      </c>
      <c r="Y880">
        <f t="shared" si="40"/>
        <v>0.4818987961745676</v>
      </c>
      <c r="Z880">
        <f t="shared" si="41"/>
        <v>0.51810120382543245</v>
      </c>
      <c r="AA880">
        <v>19.600000000000001</v>
      </c>
      <c r="AB880">
        <v>72</v>
      </c>
      <c r="AC880">
        <v>3.1</v>
      </c>
      <c r="AD880">
        <v>0.1</v>
      </c>
      <c r="AE880">
        <v>3.4</v>
      </c>
      <c r="AF880">
        <v>0</v>
      </c>
      <c r="AG880">
        <v>555798</v>
      </c>
      <c r="AH880">
        <v>73533</v>
      </c>
      <c r="AI880">
        <v>773</v>
      </c>
      <c r="AJ880">
        <v>38604</v>
      </c>
      <c r="AK880">
        <v>455</v>
      </c>
      <c r="AL880">
        <v>10.9</v>
      </c>
      <c r="AM880">
        <v>15.4</v>
      </c>
      <c r="AN880">
        <v>41.2</v>
      </c>
      <c r="AO880">
        <v>18.7</v>
      </c>
      <c r="AP880">
        <v>22.5</v>
      </c>
      <c r="AQ880">
        <v>7</v>
      </c>
      <c r="AR880">
        <v>10.6</v>
      </c>
      <c r="AS880">
        <v>74.2</v>
      </c>
      <c r="AT880">
        <v>8.5</v>
      </c>
      <c r="AU880">
        <v>5.9</v>
      </c>
      <c r="AV880">
        <v>3.3</v>
      </c>
      <c r="AW880">
        <v>2.4</v>
      </c>
      <c r="AX880">
        <v>5.7</v>
      </c>
      <c r="AY880">
        <v>29.8</v>
      </c>
      <c r="AZ880">
        <v>397621</v>
      </c>
      <c r="BA880">
        <v>82</v>
      </c>
      <c r="BB880">
        <v>11.7</v>
      </c>
      <c r="BC880">
        <v>6.1</v>
      </c>
      <c r="BD880">
        <v>0.2</v>
      </c>
      <c r="BE880">
        <v>6</v>
      </c>
    </row>
    <row r="881" spans="1:57" x14ac:dyDescent="0.3">
      <c r="A881">
        <v>879</v>
      </c>
      <c r="B881" t="s">
        <v>647</v>
      </c>
      <c r="C881" t="s">
        <v>157</v>
      </c>
      <c r="D881">
        <v>0.20699999999999999</v>
      </c>
      <c r="E881">
        <v>0.77100000000000002</v>
      </c>
      <c r="F881">
        <v>299808</v>
      </c>
      <c r="G881">
        <v>62059</v>
      </c>
      <c r="H881">
        <v>231031</v>
      </c>
      <c r="I881" t="s">
        <v>3056</v>
      </c>
      <c r="J881">
        <v>0</v>
      </c>
      <c r="K881">
        <v>1</v>
      </c>
      <c r="L881">
        <v>0.22</v>
      </c>
      <c r="M881">
        <v>0.77100000000000002</v>
      </c>
      <c r="N881">
        <v>308715</v>
      </c>
      <c r="O881">
        <v>68038</v>
      </c>
      <c r="P881">
        <v>237981</v>
      </c>
      <c r="Q881">
        <v>40.786813350000003</v>
      </c>
      <c r="R881">
        <v>-74.246579789999998</v>
      </c>
      <c r="S881">
        <v>25292</v>
      </c>
      <c r="T881">
        <v>2144</v>
      </c>
      <c r="U881" s="7">
        <f t="shared" si="39"/>
        <v>2.6786573230168378E-3</v>
      </c>
      <c r="V881">
        <v>800401</v>
      </c>
      <c r="W881">
        <v>384515</v>
      </c>
      <c r="X881">
        <v>415886</v>
      </c>
      <c r="Y881">
        <f t="shared" si="40"/>
        <v>0.48040294802230382</v>
      </c>
      <c r="Z881">
        <f t="shared" si="41"/>
        <v>0.51959705197769623</v>
      </c>
      <c r="AA881">
        <v>22.4</v>
      </c>
      <c r="AB881">
        <v>31.1</v>
      </c>
      <c r="AC881">
        <v>38.799999999999997</v>
      </c>
      <c r="AD881">
        <v>0.1</v>
      </c>
      <c r="AE881">
        <v>5.0999999999999996</v>
      </c>
      <c r="AF881">
        <v>0</v>
      </c>
      <c r="AG881">
        <v>521054</v>
      </c>
      <c r="AH881">
        <v>57365</v>
      </c>
      <c r="AI881">
        <v>959</v>
      </c>
      <c r="AJ881">
        <v>35133</v>
      </c>
      <c r="AK881">
        <v>433</v>
      </c>
      <c r="AL881">
        <v>16.7</v>
      </c>
      <c r="AM881">
        <v>23.3</v>
      </c>
      <c r="AN881">
        <v>37.9</v>
      </c>
      <c r="AO881">
        <v>20.2</v>
      </c>
      <c r="AP881">
        <v>23.4</v>
      </c>
      <c r="AQ881">
        <v>7.1</v>
      </c>
      <c r="AR881">
        <v>11.3</v>
      </c>
      <c r="AS881">
        <v>61.8</v>
      </c>
      <c r="AT881">
        <v>7.9</v>
      </c>
      <c r="AU881">
        <v>21.1</v>
      </c>
      <c r="AV881">
        <v>4.4000000000000004</v>
      </c>
      <c r="AW881">
        <v>1.2</v>
      </c>
      <c r="AX881">
        <v>3.6</v>
      </c>
      <c r="AY881">
        <v>34.4</v>
      </c>
      <c r="AZ881">
        <v>371793</v>
      </c>
      <c r="BA881">
        <v>80</v>
      </c>
      <c r="BB881">
        <v>14.7</v>
      </c>
      <c r="BC881">
        <v>5.0999999999999996</v>
      </c>
      <c r="BD881">
        <v>0.2</v>
      </c>
      <c r="BE881">
        <v>10.4</v>
      </c>
    </row>
    <row r="882" spans="1:57" x14ac:dyDescent="0.3">
      <c r="A882">
        <v>880</v>
      </c>
      <c r="B882" t="s">
        <v>647</v>
      </c>
      <c r="C882" t="s">
        <v>90</v>
      </c>
      <c r="D882">
        <v>0.48199999999999998</v>
      </c>
      <c r="E882">
        <v>0.44800000000000001</v>
      </c>
      <c r="F882">
        <v>15079</v>
      </c>
      <c r="G882">
        <v>7275</v>
      </c>
      <c r="H882">
        <v>6760</v>
      </c>
      <c r="I882" t="s">
        <v>3055</v>
      </c>
      <c r="J882">
        <v>1</v>
      </c>
      <c r="K882">
        <v>0</v>
      </c>
      <c r="L882">
        <v>0.52400000000000002</v>
      </c>
      <c r="M882">
        <v>0.45900000000000002</v>
      </c>
      <c r="N882">
        <v>15185</v>
      </c>
      <c r="O882">
        <v>7953</v>
      </c>
      <c r="P882">
        <v>6970</v>
      </c>
      <c r="Q882">
        <v>44.116307650000003</v>
      </c>
      <c r="R882">
        <v>-73.772978420000001</v>
      </c>
      <c r="S882">
        <v>203</v>
      </c>
      <c r="T882">
        <v>0</v>
      </c>
      <c r="U882" s="7">
        <f t="shared" si="39"/>
        <v>0</v>
      </c>
      <c r="V882">
        <v>38233</v>
      </c>
      <c r="W882">
        <v>19936</v>
      </c>
      <c r="X882">
        <v>18297</v>
      </c>
      <c r="Y882">
        <f t="shared" si="40"/>
        <v>0.52143436298485601</v>
      </c>
      <c r="Z882">
        <f t="shared" si="41"/>
        <v>0.47856563701514399</v>
      </c>
      <c r="AA882">
        <v>3.2</v>
      </c>
      <c r="AB882">
        <v>91.8</v>
      </c>
      <c r="AC882">
        <v>2.9</v>
      </c>
      <c r="AD882">
        <v>0.2</v>
      </c>
      <c r="AE882">
        <v>0.5</v>
      </c>
      <c r="AF882">
        <v>0</v>
      </c>
      <c r="AG882">
        <v>31193</v>
      </c>
      <c r="AH882">
        <v>55294</v>
      </c>
      <c r="AI882">
        <v>2424</v>
      </c>
      <c r="AJ882">
        <v>29008</v>
      </c>
      <c r="AK882">
        <v>1124</v>
      </c>
      <c r="AL882">
        <v>8.9</v>
      </c>
      <c r="AM882">
        <v>11.2</v>
      </c>
      <c r="AN882">
        <v>32.200000000000003</v>
      </c>
      <c r="AO882">
        <v>23.7</v>
      </c>
      <c r="AP882">
        <v>22</v>
      </c>
      <c r="AQ882">
        <v>11.3</v>
      </c>
      <c r="AR882">
        <v>10.8</v>
      </c>
      <c r="AS882">
        <v>79.099999999999994</v>
      </c>
      <c r="AT882">
        <v>9.1</v>
      </c>
      <c r="AU882">
        <v>0.4</v>
      </c>
      <c r="AV882">
        <v>2.7</v>
      </c>
      <c r="AW882">
        <v>2.6</v>
      </c>
      <c r="AX882">
        <v>6.1</v>
      </c>
      <c r="AY882">
        <v>21.9</v>
      </c>
      <c r="AZ882">
        <v>17544</v>
      </c>
      <c r="BA882">
        <v>70.5</v>
      </c>
      <c r="BB882">
        <v>20.3</v>
      </c>
      <c r="BC882">
        <v>9</v>
      </c>
      <c r="BD882">
        <v>0.2</v>
      </c>
      <c r="BE882">
        <v>6.7</v>
      </c>
    </row>
    <row r="883" spans="1:57" x14ac:dyDescent="0.3">
      <c r="A883">
        <v>881</v>
      </c>
      <c r="B883" t="s">
        <v>647</v>
      </c>
      <c r="C883" t="s">
        <v>58</v>
      </c>
      <c r="D883">
        <v>0.496</v>
      </c>
      <c r="E883">
        <v>0.47499999999999998</v>
      </c>
      <c r="F883">
        <v>5354</v>
      </c>
      <c r="G883">
        <v>2657</v>
      </c>
      <c r="H883">
        <v>2541</v>
      </c>
      <c r="I883" t="s">
        <v>3055</v>
      </c>
      <c r="J883">
        <v>1</v>
      </c>
      <c r="K883">
        <v>0</v>
      </c>
      <c r="L883">
        <v>0.498</v>
      </c>
      <c r="M883">
        <v>0.49199999999999999</v>
      </c>
      <c r="N883">
        <v>6171</v>
      </c>
      <c r="O883">
        <v>3075</v>
      </c>
      <c r="P883">
        <v>3038</v>
      </c>
      <c r="Q883">
        <v>37.933576389999999</v>
      </c>
      <c r="R883">
        <v>-76.942303109999997</v>
      </c>
      <c r="S883">
        <v>201</v>
      </c>
      <c r="T883">
        <v>2</v>
      </c>
      <c r="U883" s="7">
        <f t="shared" si="39"/>
        <v>1.8045655508436344E-4</v>
      </c>
      <c r="V883">
        <v>11083</v>
      </c>
      <c r="W883">
        <v>4899</v>
      </c>
      <c r="X883">
        <v>6184</v>
      </c>
      <c r="Y883">
        <f t="shared" si="40"/>
        <v>0.44202833167914823</v>
      </c>
      <c r="Z883">
        <f t="shared" si="41"/>
        <v>0.55797166832085177</v>
      </c>
      <c r="AA883">
        <v>3.4</v>
      </c>
      <c r="AB883">
        <v>54.9</v>
      </c>
      <c r="AC883">
        <v>37.799999999999997</v>
      </c>
      <c r="AD883">
        <v>1</v>
      </c>
      <c r="AE883">
        <v>0.2</v>
      </c>
      <c r="AF883">
        <v>0</v>
      </c>
      <c r="AG883">
        <v>8666</v>
      </c>
      <c r="AH883">
        <v>50629</v>
      </c>
      <c r="AI883">
        <v>3173</v>
      </c>
      <c r="AJ883">
        <v>25730</v>
      </c>
      <c r="AK883">
        <v>1804</v>
      </c>
      <c r="AL883">
        <v>12.3</v>
      </c>
      <c r="AM883">
        <v>15</v>
      </c>
      <c r="AN883">
        <v>26.9</v>
      </c>
      <c r="AO883">
        <v>15.5</v>
      </c>
      <c r="AP883">
        <v>30.2</v>
      </c>
      <c r="AQ883">
        <v>13</v>
      </c>
      <c r="AR883">
        <v>14.5</v>
      </c>
      <c r="AS883">
        <v>85.2</v>
      </c>
      <c r="AT883">
        <v>5.7</v>
      </c>
      <c r="AU883">
        <v>0.2</v>
      </c>
      <c r="AV883">
        <v>3.2</v>
      </c>
      <c r="AW883">
        <v>2</v>
      </c>
      <c r="AX883">
        <v>3.7</v>
      </c>
      <c r="AY883">
        <v>35</v>
      </c>
      <c r="AZ883">
        <v>5272</v>
      </c>
      <c r="BA883">
        <v>75.7</v>
      </c>
      <c r="BB883">
        <v>18.899999999999999</v>
      </c>
      <c r="BC883">
        <v>5</v>
      </c>
      <c r="BD883">
        <v>0.3</v>
      </c>
      <c r="BE883">
        <v>5.6</v>
      </c>
    </row>
    <row r="884" spans="1:57" x14ac:dyDescent="0.3">
      <c r="A884">
        <v>882</v>
      </c>
      <c r="B884" t="s">
        <v>647</v>
      </c>
      <c r="C884" t="s">
        <v>78</v>
      </c>
      <c r="D884">
        <v>0.55700000000000005</v>
      </c>
      <c r="E884">
        <v>0.377</v>
      </c>
      <c r="F884">
        <v>2706</v>
      </c>
      <c r="G884">
        <v>1506</v>
      </c>
      <c r="H884">
        <v>1019</v>
      </c>
      <c r="I884" t="s">
        <v>3056</v>
      </c>
      <c r="J884">
        <v>0</v>
      </c>
      <c r="K884">
        <v>1</v>
      </c>
      <c r="L884">
        <v>0.254</v>
      </c>
      <c r="M884">
        <v>0.71199999999999997</v>
      </c>
      <c r="N884">
        <v>13443</v>
      </c>
      <c r="O884">
        <v>3415</v>
      </c>
      <c r="P884">
        <v>9573</v>
      </c>
      <c r="Q884">
        <v>44.72736416</v>
      </c>
      <c r="R884">
        <v>-71.735798639999999</v>
      </c>
      <c r="S884">
        <v>9</v>
      </c>
      <c r="T884">
        <v>0</v>
      </c>
      <c r="U884" s="7">
        <f t="shared" si="39"/>
        <v>0</v>
      </c>
      <c r="V884">
        <v>6203</v>
      </c>
      <c r="W884">
        <v>3135</v>
      </c>
      <c r="X884">
        <v>3068</v>
      </c>
      <c r="Y884">
        <f t="shared" si="40"/>
        <v>0.50540061260680313</v>
      </c>
      <c r="Z884">
        <f t="shared" si="41"/>
        <v>0.49459938739319687</v>
      </c>
      <c r="AA884">
        <v>1.3</v>
      </c>
      <c r="AB884">
        <v>95.6</v>
      </c>
      <c r="AC884">
        <v>1</v>
      </c>
      <c r="AD884">
        <v>0.3</v>
      </c>
      <c r="AE884">
        <v>0.5</v>
      </c>
      <c r="AF884">
        <v>0</v>
      </c>
      <c r="AG884">
        <v>5010</v>
      </c>
      <c r="AH884">
        <v>38767</v>
      </c>
      <c r="AI884">
        <v>2389</v>
      </c>
      <c r="AJ884">
        <v>23022</v>
      </c>
      <c r="AK884">
        <v>1018</v>
      </c>
      <c r="AL884">
        <v>15.5</v>
      </c>
      <c r="AM884">
        <v>19.5</v>
      </c>
      <c r="AN884">
        <v>27.8</v>
      </c>
      <c r="AO884">
        <v>24.6</v>
      </c>
      <c r="AP884">
        <v>17.5</v>
      </c>
      <c r="AQ884">
        <v>13.5</v>
      </c>
      <c r="AR884">
        <v>16.5</v>
      </c>
      <c r="AS884">
        <v>79.400000000000006</v>
      </c>
      <c r="AT884">
        <v>10.3</v>
      </c>
      <c r="AU884">
        <v>0.1</v>
      </c>
      <c r="AV884">
        <v>3</v>
      </c>
      <c r="AW884">
        <v>0.9</v>
      </c>
      <c r="AX884">
        <v>6.2</v>
      </c>
      <c r="AY884">
        <v>26</v>
      </c>
      <c r="AZ884">
        <v>2784</v>
      </c>
      <c r="BA884">
        <v>71</v>
      </c>
      <c r="BB884">
        <v>19.100000000000001</v>
      </c>
      <c r="BC884">
        <v>9.6</v>
      </c>
      <c r="BD884">
        <v>0.2</v>
      </c>
      <c r="BE884">
        <v>5.0999999999999996</v>
      </c>
    </row>
    <row r="885" spans="1:57" x14ac:dyDescent="0.3">
      <c r="A885">
        <v>883</v>
      </c>
      <c r="B885" t="s">
        <v>648</v>
      </c>
      <c r="C885" t="s">
        <v>63</v>
      </c>
      <c r="D885">
        <v>0.76400000000000001</v>
      </c>
      <c r="E885">
        <v>0.2</v>
      </c>
      <c r="F885">
        <v>5545</v>
      </c>
      <c r="G885">
        <v>4236</v>
      </c>
      <c r="H885">
        <v>1108</v>
      </c>
      <c r="I885" t="s">
        <v>3055</v>
      </c>
      <c r="J885">
        <v>1</v>
      </c>
      <c r="K885">
        <v>0</v>
      </c>
      <c r="L885">
        <v>0.78</v>
      </c>
      <c r="M885">
        <v>0.20699999999999999</v>
      </c>
      <c r="N885">
        <v>6538</v>
      </c>
      <c r="O885">
        <v>5100</v>
      </c>
      <c r="P885">
        <v>1355</v>
      </c>
      <c r="Q885">
        <v>37.692414169999999</v>
      </c>
      <c r="R885">
        <v>-83.959563689999996</v>
      </c>
      <c r="S885">
        <v>306</v>
      </c>
      <c r="T885">
        <v>0</v>
      </c>
      <c r="U885" s="7">
        <f t="shared" si="39"/>
        <v>0</v>
      </c>
      <c r="V885">
        <v>14382</v>
      </c>
      <c r="W885">
        <v>7081</v>
      </c>
      <c r="X885">
        <v>7301</v>
      </c>
      <c r="Y885">
        <f t="shared" si="40"/>
        <v>0.49235155054929775</v>
      </c>
      <c r="Z885">
        <f t="shared" si="41"/>
        <v>0.50764844945070231</v>
      </c>
      <c r="AA885">
        <v>0.3</v>
      </c>
      <c r="AB885">
        <v>97.6</v>
      </c>
      <c r="AC885">
        <v>0.1</v>
      </c>
      <c r="AD885">
        <v>0.4</v>
      </c>
      <c r="AE885">
        <v>0</v>
      </c>
      <c r="AF885">
        <v>0</v>
      </c>
      <c r="AG885">
        <v>11279</v>
      </c>
      <c r="AH885">
        <v>30692</v>
      </c>
      <c r="AI885">
        <v>2809</v>
      </c>
      <c r="AJ885">
        <v>17728</v>
      </c>
      <c r="AK885">
        <v>1175</v>
      </c>
      <c r="AL885">
        <v>30.4</v>
      </c>
      <c r="AM885">
        <v>39.200000000000003</v>
      </c>
      <c r="AN885">
        <v>24.5</v>
      </c>
      <c r="AO885">
        <v>15.5</v>
      </c>
      <c r="AP885">
        <v>18.8</v>
      </c>
      <c r="AQ885">
        <v>12.6</v>
      </c>
      <c r="AR885">
        <v>28.5</v>
      </c>
      <c r="AS885">
        <v>79.2</v>
      </c>
      <c r="AT885">
        <v>15.8</v>
      </c>
      <c r="AU885">
        <v>0</v>
      </c>
      <c r="AV885">
        <v>0.8</v>
      </c>
      <c r="AW885">
        <v>1.1000000000000001</v>
      </c>
      <c r="AX885">
        <v>3.2</v>
      </c>
      <c r="AY885">
        <v>33.4</v>
      </c>
      <c r="AZ885">
        <v>5015</v>
      </c>
      <c r="BA885">
        <v>79.099999999999994</v>
      </c>
      <c r="BB885">
        <v>15.2</v>
      </c>
      <c r="BC885">
        <v>5.2</v>
      </c>
      <c r="BD885">
        <v>0.4</v>
      </c>
      <c r="BE885">
        <v>12.4</v>
      </c>
    </row>
    <row r="886" spans="1:57" x14ac:dyDescent="0.3">
      <c r="A886">
        <v>884</v>
      </c>
      <c r="B886" t="s">
        <v>649</v>
      </c>
      <c r="C886" t="s">
        <v>168</v>
      </c>
      <c r="D886">
        <v>0.73899999999999999</v>
      </c>
      <c r="E886">
        <v>0.23799999999999999</v>
      </c>
      <c r="F886">
        <v>43474</v>
      </c>
      <c r="G886">
        <v>32132</v>
      </c>
      <c r="H886">
        <v>10350</v>
      </c>
      <c r="I886" t="s">
        <v>3055</v>
      </c>
      <c r="J886">
        <v>1</v>
      </c>
      <c r="K886">
        <v>0</v>
      </c>
      <c r="L886">
        <v>0.745</v>
      </c>
      <c r="M886">
        <v>0.24199999999999999</v>
      </c>
      <c r="N886">
        <v>47460</v>
      </c>
      <c r="O886">
        <v>35343</v>
      </c>
      <c r="P886">
        <v>11487</v>
      </c>
      <c r="Q886">
        <v>34.045672660000001</v>
      </c>
      <c r="R886">
        <v>-86.040518730000002</v>
      </c>
      <c r="S886">
        <v>4530</v>
      </c>
      <c r="T886">
        <v>54</v>
      </c>
      <c r="U886" s="7">
        <f t="shared" si="39"/>
        <v>5.2360082224721719E-4</v>
      </c>
      <c r="V886">
        <v>103132</v>
      </c>
      <c r="W886">
        <v>49738</v>
      </c>
      <c r="X886">
        <v>53394</v>
      </c>
      <c r="Y886">
        <f t="shared" si="40"/>
        <v>0.48227514253577941</v>
      </c>
      <c r="Z886">
        <f t="shared" si="41"/>
        <v>0.51772485746422059</v>
      </c>
      <c r="AA886">
        <v>3.7</v>
      </c>
      <c r="AB886">
        <v>78.3</v>
      </c>
      <c r="AC886">
        <v>15.4</v>
      </c>
      <c r="AD886">
        <v>0.5</v>
      </c>
      <c r="AE886">
        <v>0.7</v>
      </c>
      <c r="AF886">
        <v>0.1</v>
      </c>
      <c r="AG886">
        <v>78727</v>
      </c>
      <c r="AH886">
        <v>42064</v>
      </c>
      <c r="AI886">
        <v>1487</v>
      </c>
      <c r="AJ886">
        <v>22278</v>
      </c>
      <c r="AK886">
        <v>640</v>
      </c>
      <c r="AL886">
        <v>17.899999999999999</v>
      </c>
      <c r="AM886">
        <v>28.7</v>
      </c>
      <c r="AN886">
        <v>29.7</v>
      </c>
      <c r="AO886">
        <v>18.5</v>
      </c>
      <c r="AP886">
        <v>21.8</v>
      </c>
      <c r="AQ886">
        <v>9.4</v>
      </c>
      <c r="AR886">
        <v>20.5</v>
      </c>
      <c r="AS886">
        <v>84.8</v>
      </c>
      <c r="AT886">
        <v>9.1999999999999993</v>
      </c>
      <c r="AU886">
        <v>0.3</v>
      </c>
      <c r="AV886">
        <v>0.6</v>
      </c>
      <c r="AW886">
        <v>0.7</v>
      </c>
      <c r="AX886">
        <v>4.4000000000000004</v>
      </c>
      <c r="AY886">
        <v>24</v>
      </c>
      <c r="AZ886">
        <v>41412</v>
      </c>
      <c r="BA886">
        <v>80.3</v>
      </c>
      <c r="BB886">
        <v>13.9</v>
      </c>
      <c r="BC886">
        <v>5.5</v>
      </c>
      <c r="BD886">
        <v>0.2</v>
      </c>
      <c r="BE886">
        <v>7.6</v>
      </c>
    </row>
    <row r="887" spans="1:57" x14ac:dyDescent="0.3">
      <c r="A887">
        <v>885</v>
      </c>
      <c r="B887" t="s">
        <v>650</v>
      </c>
      <c r="C887" t="s">
        <v>363</v>
      </c>
      <c r="D887">
        <v>0.84699999999999998</v>
      </c>
      <c r="E887">
        <v>8.6999999999999994E-2</v>
      </c>
      <c r="F887">
        <v>854</v>
      </c>
      <c r="G887">
        <v>723</v>
      </c>
      <c r="H887">
        <v>74</v>
      </c>
      <c r="I887" t="s">
        <v>3055</v>
      </c>
      <c r="J887">
        <v>1</v>
      </c>
      <c r="K887">
        <v>0</v>
      </c>
      <c r="L887">
        <v>0.88400000000000001</v>
      </c>
      <c r="M887">
        <v>9.8000000000000004E-2</v>
      </c>
      <c r="N887">
        <v>942</v>
      </c>
      <c r="O887">
        <v>833</v>
      </c>
      <c r="P887">
        <v>92</v>
      </c>
      <c r="Q887">
        <v>39.981008639999999</v>
      </c>
      <c r="R887">
        <v>-116.26832040000001</v>
      </c>
      <c r="S887">
        <v>13</v>
      </c>
      <c r="T887">
        <v>0</v>
      </c>
      <c r="U887" s="7">
        <f t="shared" si="39"/>
        <v>0</v>
      </c>
      <c r="V887">
        <v>1728</v>
      </c>
      <c r="W887">
        <v>849</v>
      </c>
      <c r="X887">
        <v>879</v>
      </c>
      <c r="Y887">
        <f t="shared" si="40"/>
        <v>0.49131944444444442</v>
      </c>
      <c r="Z887">
        <f t="shared" si="41"/>
        <v>0.50868055555555558</v>
      </c>
      <c r="AA887">
        <v>1.6</v>
      </c>
      <c r="AB887">
        <v>96.7</v>
      </c>
      <c r="AC887">
        <v>0.1</v>
      </c>
      <c r="AD887">
        <v>1.7</v>
      </c>
      <c r="AE887">
        <v>0</v>
      </c>
      <c r="AF887">
        <v>0</v>
      </c>
      <c r="AG887">
        <v>1306</v>
      </c>
      <c r="AH887">
        <v>67159</v>
      </c>
      <c r="AI887">
        <v>29806</v>
      </c>
      <c r="AJ887">
        <v>35606</v>
      </c>
      <c r="AK887">
        <v>5205</v>
      </c>
      <c r="AL887">
        <v>10</v>
      </c>
      <c r="AM887">
        <v>0</v>
      </c>
      <c r="AN887">
        <v>30.6</v>
      </c>
      <c r="AO887">
        <v>13.6</v>
      </c>
      <c r="AP887">
        <v>17.7</v>
      </c>
      <c r="AQ887">
        <v>25.3</v>
      </c>
      <c r="AR887">
        <v>12.7</v>
      </c>
      <c r="AS887">
        <v>53.4</v>
      </c>
      <c r="AT887">
        <v>8.8000000000000007</v>
      </c>
      <c r="AU887">
        <v>8.6</v>
      </c>
      <c r="AV887">
        <v>24.7</v>
      </c>
      <c r="AW887">
        <v>0</v>
      </c>
      <c r="AX887">
        <v>4.4000000000000004</v>
      </c>
      <c r="AY887">
        <v>22.5</v>
      </c>
      <c r="AZ887">
        <v>904</v>
      </c>
      <c r="BA887">
        <v>55.1</v>
      </c>
      <c r="BB887">
        <v>28.4</v>
      </c>
      <c r="BC887">
        <v>16.5</v>
      </c>
      <c r="BD887">
        <v>0</v>
      </c>
      <c r="BE887">
        <v>0</v>
      </c>
    </row>
    <row r="888" spans="1:57" x14ac:dyDescent="0.3">
      <c r="A888">
        <v>886</v>
      </c>
      <c r="B888" t="s">
        <v>651</v>
      </c>
      <c r="C888" t="s">
        <v>56</v>
      </c>
      <c r="D888">
        <v>0.69599999999999995</v>
      </c>
      <c r="E888">
        <v>0.28299999999999997</v>
      </c>
      <c r="F888">
        <v>14879</v>
      </c>
      <c r="G888">
        <v>10357</v>
      </c>
      <c r="H888">
        <v>4208</v>
      </c>
      <c r="I888" t="s">
        <v>3055</v>
      </c>
      <c r="J888">
        <v>1</v>
      </c>
      <c r="K888">
        <v>0</v>
      </c>
      <c r="L888">
        <v>0.71699999999999997</v>
      </c>
      <c r="M888">
        <v>0.27</v>
      </c>
      <c r="N888">
        <v>15412</v>
      </c>
      <c r="O888">
        <v>11053</v>
      </c>
      <c r="P888">
        <v>4158</v>
      </c>
      <c r="Q888">
        <v>30.729852480000002</v>
      </c>
      <c r="R888">
        <v>-92.399159240000003</v>
      </c>
      <c r="S888">
        <v>1426</v>
      </c>
      <c r="T888">
        <v>40</v>
      </c>
      <c r="U888" s="7">
        <f t="shared" si="39"/>
        <v>1.1851851851851852E-3</v>
      </c>
      <c r="V888">
        <v>33750</v>
      </c>
      <c r="W888">
        <v>17232</v>
      </c>
      <c r="X888">
        <v>16518</v>
      </c>
      <c r="Y888">
        <f t="shared" si="40"/>
        <v>0.5105777777777778</v>
      </c>
      <c r="Z888">
        <f t="shared" si="41"/>
        <v>0.4894222222222222</v>
      </c>
      <c r="AA888">
        <v>3.4</v>
      </c>
      <c r="AB888">
        <v>67</v>
      </c>
      <c r="AC888">
        <v>27.4</v>
      </c>
      <c r="AD888">
        <v>0.1</v>
      </c>
      <c r="AE888">
        <v>0.4</v>
      </c>
      <c r="AF888">
        <v>0</v>
      </c>
      <c r="AG888">
        <v>24179</v>
      </c>
      <c r="AH888">
        <v>31745</v>
      </c>
      <c r="AI888">
        <v>1823</v>
      </c>
      <c r="AJ888">
        <v>18655</v>
      </c>
      <c r="AK888">
        <v>1000</v>
      </c>
      <c r="AL888">
        <v>26.4</v>
      </c>
      <c r="AM888">
        <v>35.5</v>
      </c>
      <c r="AN888">
        <v>27.7</v>
      </c>
      <c r="AO888">
        <v>20.100000000000001</v>
      </c>
      <c r="AP888">
        <v>21.7</v>
      </c>
      <c r="AQ888">
        <v>15.8</v>
      </c>
      <c r="AR888">
        <v>14.7</v>
      </c>
      <c r="AS888">
        <v>87.5</v>
      </c>
      <c r="AT888">
        <v>6.4</v>
      </c>
      <c r="AU888">
        <v>0</v>
      </c>
      <c r="AV888">
        <v>2.9</v>
      </c>
      <c r="AW888">
        <v>1.7</v>
      </c>
      <c r="AX888">
        <v>1.4</v>
      </c>
      <c r="AY888">
        <v>28.3</v>
      </c>
      <c r="AZ888">
        <v>11578</v>
      </c>
      <c r="BA888">
        <v>78.3</v>
      </c>
      <c r="BB888">
        <v>13.8</v>
      </c>
      <c r="BC888">
        <v>7.9</v>
      </c>
      <c r="BD888">
        <v>0</v>
      </c>
      <c r="BE888">
        <v>11.9</v>
      </c>
    </row>
    <row r="889" spans="1:57" x14ac:dyDescent="0.3">
      <c r="A889">
        <v>887</v>
      </c>
      <c r="B889" t="s">
        <v>652</v>
      </c>
      <c r="C889" t="s">
        <v>132</v>
      </c>
      <c r="D889">
        <v>0.66700000000000004</v>
      </c>
      <c r="E889">
        <v>0.314</v>
      </c>
      <c r="F889">
        <v>3602</v>
      </c>
      <c r="G889">
        <v>2404</v>
      </c>
      <c r="H889">
        <v>1130</v>
      </c>
      <c r="I889" t="s">
        <v>3055</v>
      </c>
      <c r="J889">
        <v>1</v>
      </c>
      <c r="K889">
        <v>0</v>
      </c>
      <c r="L889">
        <v>0.68</v>
      </c>
      <c r="M889">
        <v>0.312</v>
      </c>
      <c r="N889">
        <v>4247</v>
      </c>
      <c r="O889">
        <v>2888</v>
      </c>
      <c r="P889">
        <v>1324</v>
      </c>
      <c r="Q889">
        <v>32.153288410000002</v>
      </c>
      <c r="R889">
        <v>-81.887010500000002</v>
      </c>
      <c r="S889">
        <v>489</v>
      </c>
      <c r="T889">
        <v>7</v>
      </c>
      <c r="U889" s="7">
        <f t="shared" si="39"/>
        <v>6.5073905363949053E-4</v>
      </c>
      <c r="V889">
        <v>10757</v>
      </c>
      <c r="W889">
        <v>5093</v>
      </c>
      <c r="X889">
        <v>5664</v>
      </c>
      <c r="Y889">
        <f t="shared" si="40"/>
        <v>0.47345914288370361</v>
      </c>
      <c r="Z889">
        <f t="shared" si="41"/>
        <v>0.52654085711629639</v>
      </c>
      <c r="AA889">
        <v>11.8</v>
      </c>
      <c r="AB889">
        <v>56.5</v>
      </c>
      <c r="AC889">
        <v>30.2</v>
      </c>
      <c r="AD889">
        <v>0</v>
      </c>
      <c r="AE889">
        <v>0.8</v>
      </c>
      <c r="AF889">
        <v>0</v>
      </c>
      <c r="AG889">
        <v>7603</v>
      </c>
      <c r="AH889">
        <v>38736</v>
      </c>
      <c r="AI889">
        <v>4754</v>
      </c>
      <c r="AJ889">
        <v>20736</v>
      </c>
      <c r="AK889">
        <v>2053</v>
      </c>
      <c r="AL889">
        <v>26</v>
      </c>
      <c r="AM889">
        <v>38.6</v>
      </c>
      <c r="AN889">
        <v>29.3</v>
      </c>
      <c r="AO889">
        <v>15.5</v>
      </c>
      <c r="AP889">
        <v>22.9</v>
      </c>
      <c r="AQ889">
        <v>13.5</v>
      </c>
      <c r="AR889">
        <v>18.899999999999999</v>
      </c>
      <c r="AS889">
        <v>76.400000000000006</v>
      </c>
      <c r="AT889">
        <v>9</v>
      </c>
      <c r="AU889">
        <v>0.3</v>
      </c>
      <c r="AV889">
        <v>1.1000000000000001</v>
      </c>
      <c r="AW889">
        <v>8.4</v>
      </c>
      <c r="AX889">
        <v>4.9000000000000004</v>
      </c>
      <c r="AY889">
        <v>23.6</v>
      </c>
      <c r="AZ889">
        <v>4308</v>
      </c>
      <c r="BA889">
        <v>74.599999999999994</v>
      </c>
      <c r="BB889">
        <v>16.7</v>
      </c>
      <c r="BC889">
        <v>8.6999999999999993</v>
      </c>
      <c r="BD889">
        <v>0</v>
      </c>
      <c r="BE889">
        <v>6.6</v>
      </c>
    </row>
    <row r="890" spans="1:57" x14ac:dyDescent="0.3">
      <c r="A890">
        <v>888</v>
      </c>
      <c r="B890" t="s">
        <v>653</v>
      </c>
      <c r="C890" t="s">
        <v>58</v>
      </c>
      <c r="D890">
        <v>0.29099999999999998</v>
      </c>
      <c r="E890">
        <v>0.65300000000000002</v>
      </c>
      <c r="F890">
        <v>542858</v>
      </c>
      <c r="G890">
        <v>157837</v>
      </c>
      <c r="H890">
        <v>354485</v>
      </c>
      <c r="I890" t="s">
        <v>3056</v>
      </c>
      <c r="J890">
        <v>0</v>
      </c>
      <c r="K890">
        <v>1</v>
      </c>
      <c r="L890">
        <v>0.28199999999999997</v>
      </c>
      <c r="M890">
        <v>0.70399999999999996</v>
      </c>
      <c r="N890">
        <v>596358</v>
      </c>
      <c r="O890">
        <v>168401</v>
      </c>
      <c r="P890">
        <v>419943</v>
      </c>
      <c r="Q890">
        <v>38.836775580000001</v>
      </c>
      <c r="R890">
        <v>-77.275658359999994</v>
      </c>
      <c r="S890">
        <v>24233</v>
      </c>
      <c r="T890">
        <v>605</v>
      </c>
      <c r="U890" s="7">
        <f t="shared" si="39"/>
        <v>5.2977047365858614E-4</v>
      </c>
      <c r="V890">
        <v>1142004</v>
      </c>
      <c r="W890">
        <v>565593</v>
      </c>
      <c r="X890">
        <v>576411</v>
      </c>
      <c r="Y890">
        <f t="shared" si="40"/>
        <v>0.49526358926938963</v>
      </c>
      <c r="Z890">
        <f t="shared" si="41"/>
        <v>0.50473641073061037</v>
      </c>
      <c r="AA890">
        <v>16.2</v>
      </c>
      <c r="AB890">
        <v>51.7</v>
      </c>
      <c r="AC890">
        <v>9.3000000000000007</v>
      </c>
      <c r="AD890">
        <v>0.1</v>
      </c>
      <c r="AE890">
        <v>18.8</v>
      </c>
      <c r="AF890">
        <v>0</v>
      </c>
      <c r="AG890">
        <v>724787</v>
      </c>
      <c r="AH890">
        <v>117515</v>
      </c>
      <c r="AI890">
        <v>1314</v>
      </c>
      <c r="AJ890">
        <v>52976</v>
      </c>
      <c r="AK890">
        <v>419</v>
      </c>
      <c r="AL890">
        <v>6.1</v>
      </c>
      <c r="AM890">
        <v>7.9</v>
      </c>
      <c r="AN890">
        <v>56.6</v>
      </c>
      <c r="AO890">
        <v>14.7</v>
      </c>
      <c r="AP890">
        <v>18.399999999999999</v>
      </c>
      <c r="AQ890">
        <v>5.7</v>
      </c>
      <c r="AR890">
        <v>4.7</v>
      </c>
      <c r="AS890">
        <v>71.099999999999994</v>
      </c>
      <c r="AT890">
        <v>9.4</v>
      </c>
      <c r="AU890">
        <v>9.6</v>
      </c>
      <c r="AV890">
        <v>1.9</v>
      </c>
      <c r="AW890">
        <v>1.7</v>
      </c>
      <c r="AX890">
        <v>6.3</v>
      </c>
      <c r="AY890">
        <v>32.1</v>
      </c>
      <c r="AZ890">
        <v>609859</v>
      </c>
      <c r="BA890">
        <v>73.599999999999994</v>
      </c>
      <c r="BB890">
        <v>20.8</v>
      </c>
      <c r="BC890">
        <v>5.5</v>
      </c>
      <c r="BD890">
        <v>0.1</v>
      </c>
      <c r="BE890">
        <v>4.5</v>
      </c>
    </row>
    <row r="891" spans="1:57" x14ac:dyDescent="0.3">
      <c r="A891">
        <v>889</v>
      </c>
      <c r="B891" t="s">
        <v>654</v>
      </c>
      <c r="C891" t="s">
        <v>58</v>
      </c>
      <c r="D891">
        <v>0.312</v>
      </c>
      <c r="E891">
        <v>0.621</v>
      </c>
      <c r="F891">
        <v>11854</v>
      </c>
      <c r="G891">
        <v>3695</v>
      </c>
      <c r="H891">
        <v>7363</v>
      </c>
      <c r="I891" t="s">
        <v>3056</v>
      </c>
      <c r="J891">
        <v>0</v>
      </c>
      <c r="K891">
        <v>1</v>
      </c>
      <c r="L891">
        <v>0.29899999999999999</v>
      </c>
      <c r="M891">
        <v>0.68600000000000005</v>
      </c>
      <c r="N891">
        <v>13397</v>
      </c>
      <c r="O891">
        <v>4002</v>
      </c>
      <c r="P891">
        <v>9192</v>
      </c>
      <c r="U891" s="7">
        <f t="shared" si="39"/>
        <v>0</v>
      </c>
      <c r="V891">
        <v>23580</v>
      </c>
      <c r="W891">
        <v>11621</v>
      </c>
      <c r="X891">
        <v>11959</v>
      </c>
      <c r="Y891">
        <f t="shared" si="40"/>
        <v>0.49283290924512296</v>
      </c>
      <c r="Z891">
        <f t="shared" si="41"/>
        <v>0.50716709075487698</v>
      </c>
      <c r="AA891">
        <v>16.899999999999999</v>
      </c>
      <c r="AB891">
        <v>57.9</v>
      </c>
      <c r="AC891">
        <v>4.9000000000000004</v>
      </c>
      <c r="AD891">
        <v>0.1</v>
      </c>
      <c r="AE891">
        <v>16</v>
      </c>
      <c r="AF891">
        <v>0.1</v>
      </c>
      <c r="AG891">
        <v>15316</v>
      </c>
      <c r="AH891">
        <v>106870</v>
      </c>
      <c r="AI891">
        <v>5914</v>
      </c>
      <c r="AJ891">
        <v>46489</v>
      </c>
      <c r="AK891">
        <v>2037</v>
      </c>
      <c r="AL891">
        <v>7.8</v>
      </c>
      <c r="AM891">
        <v>6.2</v>
      </c>
      <c r="AN891">
        <v>53</v>
      </c>
      <c r="AO891">
        <v>18.100000000000001</v>
      </c>
      <c r="AP891">
        <v>18.600000000000001</v>
      </c>
      <c r="AQ891">
        <v>6.8</v>
      </c>
      <c r="AR891">
        <v>3.6</v>
      </c>
      <c r="AS891">
        <v>69.599999999999994</v>
      </c>
      <c r="AT891">
        <v>7.6</v>
      </c>
      <c r="AU891">
        <v>10.1</v>
      </c>
      <c r="AV891">
        <v>4.5</v>
      </c>
      <c r="AW891">
        <v>1.1000000000000001</v>
      </c>
      <c r="AX891">
        <v>7.2</v>
      </c>
      <c r="AY891">
        <v>31.2</v>
      </c>
      <c r="AZ891">
        <v>12834</v>
      </c>
      <c r="BA891">
        <v>74.7</v>
      </c>
      <c r="BB891">
        <v>20.8</v>
      </c>
      <c r="BC891">
        <v>4.3</v>
      </c>
      <c r="BD891">
        <v>0.1</v>
      </c>
      <c r="BE891">
        <v>4.0999999999999996</v>
      </c>
    </row>
    <row r="892" spans="1:57" x14ac:dyDescent="0.3">
      <c r="A892">
        <v>890</v>
      </c>
      <c r="B892" t="s">
        <v>655</v>
      </c>
      <c r="C892" t="s">
        <v>656</v>
      </c>
      <c r="D892">
        <v>0.379</v>
      </c>
      <c r="E892">
        <v>0.58199999999999996</v>
      </c>
      <c r="F892">
        <v>410279</v>
      </c>
      <c r="G892">
        <v>155457</v>
      </c>
      <c r="H892">
        <v>238723</v>
      </c>
      <c r="I892" t="s">
        <v>3056</v>
      </c>
      <c r="J892">
        <v>0</v>
      </c>
      <c r="K892">
        <v>1</v>
      </c>
      <c r="L892">
        <v>0.34</v>
      </c>
      <c r="M892">
        <v>0.64600000000000002</v>
      </c>
      <c r="N892">
        <v>35414</v>
      </c>
      <c r="O892">
        <v>12052</v>
      </c>
      <c r="P892">
        <v>22861</v>
      </c>
      <c r="Q892">
        <v>41.268098960000003</v>
      </c>
      <c r="R892">
        <v>-73.388117100000002</v>
      </c>
      <c r="S892">
        <v>24155</v>
      </c>
      <c r="T892">
        <v>1436</v>
      </c>
      <c r="U892" s="7">
        <f t="shared" si="39"/>
        <v>1.5158424537224699E-3</v>
      </c>
      <c r="V892">
        <v>947328</v>
      </c>
      <c r="W892">
        <v>461380</v>
      </c>
      <c r="X892">
        <v>485948</v>
      </c>
      <c r="Y892">
        <f t="shared" si="40"/>
        <v>0.48703300229698687</v>
      </c>
      <c r="Z892">
        <f t="shared" si="41"/>
        <v>0.51296699770301313</v>
      </c>
      <c r="AA892">
        <v>19</v>
      </c>
      <c r="AB892">
        <v>62.8</v>
      </c>
      <c r="AC892">
        <v>10.4</v>
      </c>
      <c r="AD892">
        <v>0.1</v>
      </c>
      <c r="AE892">
        <v>5.0999999999999996</v>
      </c>
      <c r="AF892">
        <v>0</v>
      </c>
      <c r="AG892">
        <v>624588</v>
      </c>
      <c r="AH892">
        <v>89773</v>
      </c>
      <c r="AI892">
        <v>1202</v>
      </c>
      <c r="AJ892">
        <v>53433</v>
      </c>
      <c r="AK892">
        <v>614</v>
      </c>
      <c r="AL892">
        <v>8.8000000000000007</v>
      </c>
      <c r="AM892">
        <v>10.9</v>
      </c>
      <c r="AN892">
        <v>44.5</v>
      </c>
      <c r="AO892">
        <v>18.3</v>
      </c>
      <c r="AP892">
        <v>22.6</v>
      </c>
      <c r="AQ892">
        <v>7.3</v>
      </c>
      <c r="AR892">
        <v>7.3</v>
      </c>
      <c r="AS892">
        <v>71.900000000000006</v>
      </c>
      <c r="AT892">
        <v>8.1</v>
      </c>
      <c r="AU892">
        <v>10.4</v>
      </c>
      <c r="AV892">
        <v>2.6</v>
      </c>
      <c r="AW892">
        <v>1.1000000000000001</v>
      </c>
      <c r="AX892">
        <v>5.9</v>
      </c>
      <c r="AY892">
        <v>30.4</v>
      </c>
      <c r="AZ892">
        <v>474458</v>
      </c>
      <c r="BA892">
        <v>81.7</v>
      </c>
      <c r="BB892">
        <v>9.8000000000000007</v>
      </c>
      <c r="BC892">
        <v>8.4</v>
      </c>
      <c r="BD892">
        <v>0.1</v>
      </c>
      <c r="BE892">
        <v>7.6</v>
      </c>
    </row>
    <row r="893" spans="1:57" x14ac:dyDescent="0.3">
      <c r="A893">
        <v>891</v>
      </c>
      <c r="B893" t="s">
        <v>655</v>
      </c>
      <c r="C893" t="s">
        <v>73</v>
      </c>
      <c r="D893">
        <v>0.61199999999999999</v>
      </c>
      <c r="E893">
        <v>0.34200000000000003</v>
      </c>
      <c r="F893">
        <v>70542</v>
      </c>
      <c r="G893">
        <v>43163</v>
      </c>
      <c r="H893">
        <v>24150</v>
      </c>
      <c r="I893" t="s">
        <v>3055</v>
      </c>
      <c r="J893">
        <v>1</v>
      </c>
      <c r="K893">
        <v>0</v>
      </c>
      <c r="L893">
        <v>0.61</v>
      </c>
      <c r="M893">
        <v>0.376</v>
      </c>
      <c r="N893">
        <v>81564</v>
      </c>
      <c r="O893">
        <v>49714</v>
      </c>
      <c r="P893">
        <v>30634</v>
      </c>
      <c r="Q893">
        <v>39.751071889999999</v>
      </c>
      <c r="R893">
        <v>-82.630881630000005</v>
      </c>
      <c r="S893">
        <v>3097</v>
      </c>
      <c r="T893">
        <v>58</v>
      </c>
      <c r="U893" s="7">
        <f t="shared" si="39"/>
        <v>3.8277259348230668E-4</v>
      </c>
      <c r="V893">
        <v>151526</v>
      </c>
      <c r="W893">
        <v>75440</v>
      </c>
      <c r="X893">
        <v>76086</v>
      </c>
      <c r="Y893">
        <f t="shared" si="40"/>
        <v>0.49786835262595197</v>
      </c>
      <c r="Z893">
        <f t="shared" si="41"/>
        <v>0.50213164737404803</v>
      </c>
      <c r="AA893">
        <v>2</v>
      </c>
      <c r="AB893">
        <v>87.1</v>
      </c>
      <c r="AC893">
        <v>7.1</v>
      </c>
      <c r="AD893">
        <v>0.1</v>
      </c>
      <c r="AE893">
        <v>1.6</v>
      </c>
      <c r="AF893">
        <v>0</v>
      </c>
      <c r="AG893">
        <v>112986</v>
      </c>
      <c r="AH893">
        <v>63424</v>
      </c>
      <c r="AI893">
        <v>1617</v>
      </c>
      <c r="AJ893">
        <v>29582</v>
      </c>
      <c r="AK893">
        <v>674</v>
      </c>
      <c r="AL893">
        <v>9.9</v>
      </c>
      <c r="AM893">
        <v>12.9</v>
      </c>
      <c r="AN893">
        <v>36.5</v>
      </c>
      <c r="AO893">
        <v>17</v>
      </c>
      <c r="AP893">
        <v>25.1</v>
      </c>
      <c r="AQ893">
        <v>8</v>
      </c>
      <c r="AR893">
        <v>13.4</v>
      </c>
      <c r="AS893">
        <v>85.4</v>
      </c>
      <c r="AT893">
        <v>8</v>
      </c>
      <c r="AU893">
        <v>0.4</v>
      </c>
      <c r="AV893">
        <v>1.5</v>
      </c>
      <c r="AW893">
        <v>0.9</v>
      </c>
      <c r="AX893">
        <v>3.9</v>
      </c>
      <c r="AY893">
        <v>28.3</v>
      </c>
      <c r="AZ893">
        <v>71254</v>
      </c>
      <c r="BA893">
        <v>80.099999999999994</v>
      </c>
      <c r="BB893">
        <v>15.1</v>
      </c>
      <c r="BC893">
        <v>4.5999999999999996</v>
      </c>
      <c r="BD893">
        <v>0.2</v>
      </c>
      <c r="BE893">
        <v>5.0999999999999996</v>
      </c>
    </row>
    <row r="894" spans="1:57" x14ac:dyDescent="0.3">
      <c r="A894">
        <v>892</v>
      </c>
      <c r="B894" t="s">
        <v>655</v>
      </c>
      <c r="C894" t="s">
        <v>54</v>
      </c>
      <c r="D894">
        <v>0.35799999999999998</v>
      </c>
      <c r="E894">
        <v>0.61599999999999999</v>
      </c>
      <c r="F894">
        <v>11252</v>
      </c>
      <c r="G894">
        <v>4024</v>
      </c>
      <c r="H894">
        <v>6936</v>
      </c>
      <c r="I894" t="s">
        <v>3056</v>
      </c>
      <c r="J894">
        <v>0</v>
      </c>
      <c r="K894">
        <v>1</v>
      </c>
      <c r="L894">
        <v>0.38100000000000001</v>
      </c>
      <c r="M894">
        <v>0.60799999999999998</v>
      </c>
      <c r="N894">
        <v>12136</v>
      </c>
      <c r="O894">
        <v>4625</v>
      </c>
      <c r="P894">
        <v>7382</v>
      </c>
      <c r="Q894">
        <v>34.392870729999999</v>
      </c>
      <c r="R894">
        <v>-81.119562400000007</v>
      </c>
      <c r="S894">
        <v>875</v>
      </c>
      <c r="T894">
        <v>40</v>
      </c>
      <c r="U894" s="7">
        <f t="shared" si="39"/>
        <v>1.7491691446562883E-3</v>
      </c>
      <c r="V894">
        <v>22868</v>
      </c>
      <c r="W894">
        <v>10782</v>
      </c>
      <c r="X894">
        <v>12086</v>
      </c>
      <c r="Y894">
        <f t="shared" si="40"/>
        <v>0.47148854294210252</v>
      </c>
      <c r="Z894">
        <f t="shared" si="41"/>
        <v>0.52851145705789748</v>
      </c>
      <c r="AA894">
        <v>2</v>
      </c>
      <c r="AB894">
        <v>37.4</v>
      </c>
      <c r="AC894">
        <v>54.9</v>
      </c>
      <c r="AD894">
        <v>0.3</v>
      </c>
      <c r="AE894">
        <v>0.3</v>
      </c>
      <c r="AF894">
        <v>0</v>
      </c>
      <c r="AG894">
        <v>18069</v>
      </c>
      <c r="AH894">
        <v>35551</v>
      </c>
      <c r="AI894">
        <v>4292</v>
      </c>
      <c r="AJ894">
        <v>21972</v>
      </c>
      <c r="AK894">
        <v>2146</v>
      </c>
      <c r="AL894">
        <v>21.3</v>
      </c>
      <c r="AM894">
        <v>28.3</v>
      </c>
      <c r="AN894">
        <v>24.2</v>
      </c>
      <c r="AO894">
        <v>21.4</v>
      </c>
      <c r="AP894">
        <v>22.9</v>
      </c>
      <c r="AQ894">
        <v>9.6999999999999993</v>
      </c>
      <c r="AR894">
        <v>21.9</v>
      </c>
      <c r="AS894">
        <v>84.5</v>
      </c>
      <c r="AT894">
        <v>11.1</v>
      </c>
      <c r="AU894">
        <v>0.2</v>
      </c>
      <c r="AV894">
        <v>1.2</v>
      </c>
      <c r="AW894">
        <v>0.1</v>
      </c>
      <c r="AX894">
        <v>2.9</v>
      </c>
      <c r="AY894">
        <v>31.1</v>
      </c>
      <c r="AZ894">
        <v>8726</v>
      </c>
      <c r="BA894">
        <v>78.2</v>
      </c>
      <c r="BB894">
        <v>17.8</v>
      </c>
      <c r="BC894">
        <v>4</v>
      </c>
      <c r="BD894">
        <v>0</v>
      </c>
      <c r="BE894">
        <v>9.3000000000000007</v>
      </c>
    </row>
    <row r="895" spans="1:57" x14ac:dyDescent="0.3">
      <c r="A895">
        <v>893</v>
      </c>
      <c r="B895" t="s">
        <v>657</v>
      </c>
      <c r="C895" t="s">
        <v>165</v>
      </c>
      <c r="D895">
        <v>0.70499999999999996</v>
      </c>
      <c r="E895">
        <v>0.23</v>
      </c>
      <c r="F895">
        <v>3563</v>
      </c>
      <c r="G895">
        <v>2511</v>
      </c>
      <c r="H895">
        <v>821</v>
      </c>
      <c r="I895" t="s">
        <v>3055</v>
      </c>
      <c r="J895">
        <v>1</v>
      </c>
      <c r="K895">
        <v>0</v>
      </c>
      <c r="L895">
        <v>0.71199999999999997</v>
      </c>
      <c r="M895">
        <v>0.26100000000000001</v>
      </c>
      <c r="N895">
        <v>4042</v>
      </c>
      <c r="O895">
        <v>2878</v>
      </c>
      <c r="P895">
        <v>1053</v>
      </c>
      <c r="Q895">
        <v>43.239292970000001</v>
      </c>
      <c r="R895">
        <v>-103.52756909999999</v>
      </c>
      <c r="S895">
        <v>233</v>
      </c>
      <c r="T895">
        <v>6</v>
      </c>
      <c r="U895" s="7">
        <f t="shared" si="39"/>
        <v>8.8456435205661217E-4</v>
      </c>
      <c r="V895">
        <v>6783</v>
      </c>
      <c r="W895">
        <v>3424</v>
      </c>
      <c r="X895">
        <v>3359</v>
      </c>
      <c r="Y895">
        <f t="shared" si="40"/>
        <v>0.50479139024030661</v>
      </c>
      <c r="Z895">
        <f t="shared" si="41"/>
        <v>0.49520860975969333</v>
      </c>
      <c r="AA895">
        <v>4</v>
      </c>
      <c r="AB895">
        <v>85.2</v>
      </c>
      <c r="AC895">
        <v>0.7</v>
      </c>
      <c r="AD895">
        <v>4.9000000000000004</v>
      </c>
      <c r="AE895">
        <v>1.6</v>
      </c>
      <c r="AF895">
        <v>0</v>
      </c>
      <c r="AG895">
        <v>5478</v>
      </c>
      <c r="AH895">
        <v>48862</v>
      </c>
      <c r="AI895">
        <v>4485</v>
      </c>
      <c r="AJ895">
        <v>26584</v>
      </c>
      <c r="AK895">
        <v>1561</v>
      </c>
      <c r="AL895">
        <v>15</v>
      </c>
      <c r="AM895">
        <v>24.5</v>
      </c>
      <c r="AN895">
        <v>32.700000000000003</v>
      </c>
      <c r="AO895">
        <v>25.4</v>
      </c>
      <c r="AP895">
        <v>17.2</v>
      </c>
      <c r="AQ895">
        <v>10.7</v>
      </c>
      <c r="AR895">
        <v>14</v>
      </c>
      <c r="AS895">
        <v>72.900000000000006</v>
      </c>
      <c r="AT895">
        <v>8.3000000000000007</v>
      </c>
      <c r="AU895">
        <v>0.3</v>
      </c>
      <c r="AV895">
        <v>9.9</v>
      </c>
      <c r="AW895">
        <v>1.8</v>
      </c>
      <c r="AX895">
        <v>6.8</v>
      </c>
      <c r="AY895">
        <v>15.8</v>
      </c>
      <c r="AZ895">
        <v>3208</v>
      </c>
      <c r="BA895">
        <v>62.7</v>
      </c>
      <c r="BB895">
        <v>29.4</v>
      </c>
      <c r="BC895">
        <v>7.6</v>
      </c>
      <c r="BD895">
        <v>0.2</v>
      </c>
      <c r="BE895">
        <v>2.6</v>
      </c>
    </row>
    <row r="896" spans="1:57" x14ac:dyDescent="0.3">
      <c r="A896">
        <v>894</v>
      </c>
      <c r="B896" t="s">
        <v>658</v>
      </c>
      <c r="C896" t="s">
        <v>214</v>
      </c>
      <c r="D896">
        <v>0.86399999999999999</v>
      </c>
      <c r="E896">
        <v>0.104</v>
      </c>
      <c r="F896">
        <v>1476</v>
      </c>
      <c r="G896">
        <v>1276</v>
      </c>
      <c r="H896">
        <v>154</v>
      </c>
      <c r="I896" t="s">
        <v>3055</v>
      </c>
      <c r="J896">
        <v>1</v>
      </c>
      <c r="K896">
        <v>0</v>
      </c>
      <c r="L896">
        <v>0.873</v>
      </c>
      <c r="M896">
        <v>0.109</v>
      </c>
      <c r="N896">
        <v>1575</v>
      </c>
      <c r="O896">
        <v>1375</v>
      </c>
      <c r="P896">
        <v>172</v>
      </c>
      <c r="Q896">
        <v>46.334783379999998</v>
      </c>
      <c r="R896">
        <v>-104.41835649999999</v>
      </c>
      <c r="S896">
        <v>85</v>
      </c>
      <c r="T896">
        <v>0</v>
      </c>
      <c r="U896" s="7">
        <f t="shared" si="39"/>
        <v>0</v>
      </c>
      <c r="V896">
        <v>2925</v>
      </c>
      <c r="W896">
        <v>1526</v>
      </c>
      <c r="X896">
        <v>1399</v>
      </c>
      <c r="Y896">
        <f t="shared" si="40"/>
        <v>0.52170940170940172</v>
      </c>
      <c r="Z896">
        <f t="shared" si="41"/>
        <v>0.47829059829059828</v>
      </c>
      <c r="AA896">
        <v>1.8</v>
      </c>
      <c r="AB896">
        <v>93.8</v>
      </c>
      <c r="AC896">
        <v>1.4</v>
      </c>
      <c r="AD896">
        <v>0.5</v>
      </c>
      <c r="AE896">
        <v>1</v>
      </c>
      <c r="AF896">
        <v>0</v>
      </c>
      <c r="AG896">
        <v>2135</v>
      </c>
      <c r="AH896">
        <v>56806</v>
      </c>
      <c r="AI896">
        <v>11052</v>
      </c>
      <c r="AJ896">
        <v>32371</v>
      </c>
      <c r="AK896">
        <v>3222</v>
      </c>
      <c r="AL896">
        <v>5.8</v>
      </c>
      <c r="AM896">
        <v>9.5</v>
      </c>
      <c r="AN896">
        <v>25.3</v>
      </c>
      <c r="AO896">
        <v>17.399999999999999</v>
      </c>
      <c r="AP896">
        <v>18.2</v>
      </c>
      <c r="AQ896">
        <v>23.1</v>
      </c>
      <c r="AR896">
        <v>16</v>
      </c>
      <c r="AS896">
        <v>74.599999999999994</v>
      </c>
      <c r="AT896">
        <v>5.4</v>
      </c>
      <c r="AU896">
        <v>0</v>
      </c>
      <c r="AV896">
        <v>9.9</v>
      </c>
      <c r="AW896">
        <v>0.4</v>
      </c>
      <c r="AX896">
        <v>9.6</v>
      </c>
      <c r="AY896">
        <v>13.1</v>
      </c>
      <c r="AZ896">
        <v>1601</v>
      </c>
      <c r="BA896">
        <v>71.2</v>
      </c>
      <c r="BB896">
        <v>18.100000000000001</v>
      </c>
      <c r="BC896">
        <v>10.6</v>
      </c>
      <c r="BD896">
        <v>0.2</v>
      </c>
      <c r="BE896">
        <v>1.7</v>
      </c>
    </row>
    <row r="897" spans="1:57" x14ac:dyDescent="0.3">
      <c r="A897">
        <v>895</v>
      </c>
      <c r="B897" t="s">
        <v>659</v>
      </c>
      <c r="C897" t="s">
        <v>58</v>
      </c>
      <c r="D897">
        <v>0.17299999999999999</v>
      </c>
      <c r="E897">
        <v>0.75800000000000001</v>
      </c>
      <c r="F897">
        <v>7667</v>
      </c>
      <c r="G897">
        <v>1323</v>
      </c>
      <c r="H897">
        <v>5810</v>
      </c>
      <c r="I897" t="s">
        <v>3056</v>
      </c>
      <c r="J897">
        <v>0</v>
      </c>
      <c r="K897">
        <v>1</v>
      </c>
      <c r="L897">
        <v>0.17</v>
      </c>
      <c r="M897">
        <v>0.81699999999999995</v>
      </c>
      <c r="N897">
        <v>8750</v>
      </c>
      <c r="O897">
        <v>1490</v>
      </c>
      <c r="P897">
        <v>7146</v>
      </c>
      <c r="U897" s="7">
        <f t="shared" si="39"/>
        <v>0</v>
      </c>
      <c r="V897">
        <v>13843</v>
      </c>
      <c r="W897">
        <v>6801</v>
      </c>
      <c r="X897">
        <v>7042</v>
      </c>
      <c r="Y897">
        <f t="shared" si="40"/>
        <v>0.4912952394712129</v>
      </c>
      <c r="Z897">
        <f t="shared" si="41"/>
        <v>0.5087047605287871</v>
      </c>
      <c r="AA897">
        <v>10.6</v>
      </c>
      <c r="AB897">
        <v>72</v>
      </c>
      <c r="AC897">
        <v>4.5</v>
      </c>
      <c r="AD897">
        <v>0</v>
      </c>
      <c r="AE897">
        <v>9.3000000000000007</v>
      </c>
      <c r="AF897">
        <v>0</v>
      </c>
      <c r="AG897">
        <v>9598</v>
      </c>
      <c r="AH897">
        <v>114795</v>
      </c>
      <c r="AI897">
        <v>7917</v>
      </c>
      <c r="AJ897">
        <v>65510</v>
      </c>
      <c r="AK897">
        <v>4014</v>
      </c>
      <c r="AL897">
        <v>2.9</v>
      </c>
      <c r="AM897">
        <v>2.4</v>
      </c>
      <c r="AN897">
        <v>67.3</v>
      </c>
      <c r="AO897">
        <v>11.7</v>
      </c>
      <c r="AP897">
        <v>16</v>
      </c>
      <c r="AQ897">
        <v>2.1</v>
      </c>
      <c r="AR897">
        <v>2.9</v>
      </c>
      <c r="AS897">
        <v>60.4</v>
      </c>
      <c r="AT897">
        <v>7.6</v>
      </c>
      <c r="AU897">
        <v>20.100000000000001</v>
      </c>
      <c r="AV897">
        <v>2.4</v>
      </c>
      <c r="AW897">
        <v>2.8</v>
      </c>
      <c r="AX897">
        <v>6.7</v>
      </c>
      <c r="AY897">
        <v>28.9</v>
      </c>
      <c r="AZ897">
        <v>7672</v>
      </c>
      <c r="BA897">
        <v>64.599999999999994</v>
      </c>
      <c r="BB897">
        <v>28.5</v>
      </c>
      <c r="BC897">
        <v>6.9</v>
      </c>
      <c r="BD897">
        <v>0</v>
      </c>
      <c r="BE897">
        <v>4.2</v>
      </c>
    </row>
    <row r="898" spans="1:57" x14ac:dyDescent="0.3">
      <c r="A898">
        <v>896</v>
      </c>
      <c r="B898" t="s">
        <v>660</v>
      </c>
      <c r="C898" t="s">
        <v>117</v>
      </c>
      <c r="D898">
        <v>0.65700000000000003</v>
      </c>
      <c r="E898">
        <v>0.32100000000000001</v>
      </c>
      <c r="F898">
        <v>5232</v>
      </c>
      <c r="G898">
        <v>3438</v>
      </c>
      <c r="H898">
        <v>1682</v>
      </c>
      <c r="I898" t="s">
        <v>3055</v>
      </c>
      <c r="J898">
        <v>1</v>
      </c>
      <c r="K898">
        <v>0</v>
      </c>
      <c r="L898">
        <v>0.68100000000000005</v>
      </c>
      <c r="M898">
        <v>0.31</v>
      </c>
      <c r="N898">
        <v>6133</v>
      </c>
      <c r="O898">
        <v>4177</v>
      </c>
      <c r="P898">
        <v>1899</v>
      </c>
      <c r="Q898">
        <v>31.253506089999998</v>
      </c>
      <c r="R898">
        <v>-96.936300860000003</v>
      </c>
      <c r="S898">
        <v>690</v>
      </c>
      <c r="T898">
        <v>6</v>
      </c>
      <c r="U898" s="7">
        <f t="shared" si="39"/>
        <v>3.4704147145583897E-4</v>
      </c>
      <c r="V898">
        <v>17289</v>
      </c>
      <c r="W898">
        <v>8135</v>
      </c>
      <c r="X898">
        <v>9154</v>
      </c>
      <c r="Y898">
        <f t="shared" si="40"/>
        <v>0.47053039504887501</v>
      </c>
      <c r="Z898">
        <f t="shared" si="41"/>
        <v>0.52946960495112494</v>
      </c>
      <c r="AA898">
        <v>22.8</v>
      </c>
      <c r="AB898">
        <v>51.5</v>
      </c>
      <c r="AC898">
        <v>24.3</v>
      </c>
      <c r="AD898">
        <v>0.2</v>
      </c>
      <c r="AE898">
        <v>0.2</v>
      </c>
      <c r="AF898">
        <v>0.1</v>
      </c>
      <c r="AG898">
        <v>12915</v>
      </c>
      <c r="AH898">
        <v>38834</v>
      </c>
      <c r="AI898">
        <v>4055</v>
      </c>
      <c r="AJ898">
        <v>17755</v>
      </c>
      <c r="AK898">
        <v>973</v>
      </c>
      <c r="AL898">
        <v>25.2</v>
      </c>
      <c r="AM898">
        <v>37.700000000000003</v>
      </c>
      <c r="AN898">
        <v>23</v>
      </c>
      <c r="AO898">
        <v>19.100000000000001</v>
      </c>
      <c r="AP898">
        <v>20.3</v>
      </c>
      <c r="AQ898">
        <v>14.5</v>
      </c>
      <c r="AR898">
        <v>23.1</v>
      </c>
      <c r="AS898">
        <v>78</v>
      </c>
      <c r="AT898">
        <v>11.1</v>
      </c>
      <c r="AU898">
        <v>1.1000000000000001</v>
      </c>
      <c r="AV898">
        <v>3.7</v>
      </c>
      <c r="AW898">
        <v>2.9</v>
      </c>
      <c r="AX898">
        <v>3.2</v>
      </c>
      <c r="AY898">
        <v>26.7</v>
      </c>
      <c r="AZ898">
        <v>5774</v>
      </c>
      <c r="BA898">
        <v>77.400000000000006</v>
      </c>
      <c r="BB898">
        <v>15.5</v>
      </c>
      <c r="BC898">
        <v>6.9</v>
      </c>
      <c r="BD898">
        <v>0.1</v>
      </c>
      <c r="BE898">
        <v>6.1</v>
      </c>
    </row>
    <row r="899" spans="1:57" x14ac:dyDescent="0.3">
      <c r="A899">
        <v>897</v>
      </c>
      <c r="B899" t="s">
        <v>661</v>
      </c>
      <c r="C899" t="s">
        <v>132</v>
      </c>
      <c r="D899">
        <v>0.81799999999999995</v>
      </c>
      <c r="E899">
        <v>0.16300000000000001</v>
      </c>
      <c r="F899">
        <v>11764</v>
      </c>
      <c r="G899">
        <v>9622</v>
      </c>
      <c r="H899">
        <v>1920</v>
      </c>
      <c r="I899" t="s">
        <v>3055</v>
      </c>
      <c r="J899">
        <v>1</v>
      </c>
      <c r="K899">
        <v>0</v>
      </c>
      <c r="L899">
        <v>0.81899999999999995</v>
      </c>
      <c r="M899">
        <v>0.17299999999999999</v>
      </c>
      <c r="N899">
        <v>14850</v>
      </c>
      <c r="O899">
        <v>12169</v>
      </c>
      <c r="P899">
        <v>2571</v>
      </c>
      <c r="Q899">
        <v>34.864302049999999</v>
      </c>
      <c r="R899">
        <v>-84.316963999999999</v>
      </c>
      <c r="S899">
        <v>841</v>
      </c>
      <c r="T899">
        <v>27</v>
      </c>
      <c r="U899" s="7">
        <f t="shared" ref="U899:U962" si="42">T899/V899</f>
        <v>1.1029411764705882E-3</v>
      </c>
      <c r="V899">
        <v>24480</v>
      </c>
      <c r="W899">
        <v>11852</v>
      </c>
      <c r="X899">
        <v>12628</v>
      </c>
      <c r="Y899">
        <f t="shared" ref="Y899:Y962" si="43">IFERROR(W899/V899,0)</f>
        <v>0.48415032679738562</v>
      </c>
      <c r="Z899">
        <f t="shared" ref="Z899:Z962" si="44">IFERROR(X899/V899,0)</f>
        <v>0.51584967320261443</v>
      </c>
      <c r="AA899">
        <v>2.2000000000000002</v>
      </c>
      <c r="AB899">
        <v>95.3</v>
      </c>
      <c r="AC899">
        <v>0.2</v>
      </c>
      <c r="AD899">
        <v>0.1</v>
      </c>
      <c r="AE899">
        <v>0.6</v>
      </c>
      <c r="AF899">
        <v>0.1</v>
      </c>
      <c r="AG899">
        <v>20090</v>
      </c>
      <c r="AH899">
        <v>43344</v>
      </c>
      <c r="AI899">
        <v>5020</v>
      </c>
      <c r="AJ899">
        <v>24845</v>
      </c>
      <c r="AK899">
        <v>1791</v>
      </c>
      <c r="AL899">
        <v>15.8</v>
      </c>
      <c r="AM899">
        <v>17.899999999999999</v>
      </c>
      <c r="AN899">
        <v>29.6</v>
      </c>
      <c r="AO899">
        <v>20.6</v>
      </c>
      <c r="AP899">
        <v>23.5</v>
      </c>
      <c r="AQ899">
        <v>13.7</v>
      </c>
      <c r="AR899">
        <v>12.5</v>
      </c>
      <c r="AS899">
        <v>76.5</v>
      </c>
      <c r="AT899">
        <v>15.3</v>
      </c>
      <c r="AU899">
        <v>0.2</v>
      </c>
      <c r="AV899">
        <v>1</v>
      </c>
      <c r="AW899">
        <v>1.6</v>
      </c>
      <c r="AX899">
        <v>5.4</v>
      </c>
      <c r="AY899">
        <v>26.9</v>
      </c>
      <c r="AZ899">
        <v>9299</v>
      </c>
      <c r="BA899">
        <v>73.599999999999994</v>
      </c>
      <c r="BB899">
        <v>14.1</v>
      </c>
      <c r="BC899">
        <v>12.1</v>
      </c>
      <c r="BD899">
        <v>0.2</v>
      </c>
      <c r="BE899">
        <v>8.3000000000000007</v>
      </c>
    </row>
    <row r="900" spans="1:57" x14ac:dyDescent="0.3">
      <c r="A900">
        <v>898</v>
      </c>
      <c r="B900" t="s">
        <v>661</v>
      </c>
      <c r="C900" t="s">
        <v>117</v>
      </c>
      <c r="D900">
        <v>0.79700000000000004</v>
      </c>
      <c r="E900">
        <v>0.17699999999999999</v>
      </c>
      <c r="F900">
        <v>11972</v>
      </c>
      <c r="G900">
        <v>9536</v>
      </c>
      <c r="H900">
        <v>2123</v>
      </c>
      <c r="I900" t="s">
        <v>3055</v>
      </c>
      <c r="J900">
        <v>1</v>
      </c>
      <c r="K900">
        <v>0</v>
      </c>
      <c r="L900">
        <v>0.81200000000000006</v>
      </c>
      <c r="M900">
        <v>0.17599999999999999</v>
      </c>
      <c r="N900">
        <v>14969</v>
      </c>
      <c r="O900">
        <v>12150</v>
      </c>
      <c r="P900">
        <v>2638</v>
      </c>
      <c r="Q900">
        <v>33.595642939999998</v>
      </c>
      <c r="R900">
        <v>-96.107510829999995</v>
      </c>
      <c r="S900">
        <v>798</v>
      </c>
      <c r="T900">
        <v>20</v>
      </c>
      <c r="U900" s="7">
        <f t="shared" si="42"/>
        <v>5.9194364696480892E-4</v>
      </c>
      <c r="V900">
        <v>33787</v>
      </c>
      <c r="W900">
        <v>17846</v>
      </c>
      <c r="X900">
        <v>15941</v>
      </c>
      <c r="Y900">
        <f t="shared" si="43"/>
        <v>0.52819131618669901</v>
      </c>
      <c r="Z900">
        <f t="shared" si="44"/>
        <v>0.47180868381330099</v>
      </c>
      <c r="AA900">
        <v>10.6</v>
      </c>
      <c r="AB900">
        <v>79.400000000000006</v>
      </c>
      <c r="AC900">
        <v>6.5</v>
      </c>
      <c r="AD900">
        <v>0.4</v>
      </c>
      <c r="AE900">
        <v>0.7</v>
      </c>
      <c r="AF900">
        <v>0.1</v>
      </c>
      <c r="AG900">
        <v>25406</v>
      </c>
      <c r="AH900">
        <v>47875</v>
      </c>
      <c r="AI900">
        <v>2798</v>
      </c>
      <c r="AJ900">
        <v>23212</v>
      </c>
      <c r="AK900">
        <v>927</v>
      </c>
      <c r="AL900">
        <v>14.8</v>
      </c>
      <c r="AM900">
        <v>19.100000000000001</v>
      </c>
      <c r="AN900">
        <v>31.7</v>
      </c>
      <c r="AO900">
        <v>16.399999999999999</v>
      </c>
      <c r="AP900">
        <v>22.6</v>
      </c>
      <c r="AQ900">
        <v>12.9</v>
      </c>
      <c r="AR900">
        <v>16.5</v>
      </c>
      <c r="AS900">
        <v>81.7</v>
      </c>
      <c r="AT900">
        <v>9.9</v>
      </c>
      <c r="AU900">
        <v>0</v>
      </c>
      <c r="AV900">
        <v>1.7</v>
      </c>
      <c r="AW900">
        <v>1.2</v>
      </c>
      <c r="AX900">
        <v>5.5</v>
      </c>
      <c r="AY900">
        <v>29.7</v>
      </c>
      <c r="AZ900">
        <v>13407</v>
      </c>
      <c r="BA900">
        <v>72.5</v>
      </c>
      <c r="BB900">
        <v>19.899999999999999</v>
      </c>
      <c r="BC900">
        <v>7.3</v>
      </c>
      <c r="BD900">
        <v>0.3</v>
      </c>
      <c r="BE900">
        <v>5.2</v>
      </c>
    </row>
    <row r="901" spans="1:57" x14ac:dyDescent="0.3">
      <c r="A901">
        <v>899</v>
      </c>
      <c r="B901" t="s">
        <v>662</v>
      </c>
      <c r="C901" t="s">
        <v>81</v>
      </c>
      <c r="D901">
        <v>0.63300000000000001</v>
      </c>
      <c r="E901">
        <v>0.29299999999999998</v>
      </c>
      <c r="F901">
        <v>7355</v>
      </c>
      <c r="G901">
        <v>4659</v>
      </c>
      <c r="H901">
        <v>2153</v>
      </c>
      <c r="I901" t="s">
        <v>3055</v>
      </c>
      <c r="J901">
        <v>1</v>
      </c>
      <c r="K901">
        <v>0</v>
      </c>
      <c r="L901">
        <v>0.65800000000000003</v>
      </c>
      <c r="M901">
        <v>0.32100000000000001</v>
      </c>
      <c r="N901">
        <v>7892</v>
      </c>
      <c r="O901">
        <v>5191</v>
      </c>
      <c r="P901">
        <v>2531</v>
      </c>
      <c r="Q901">
        <v>43.673814989999997</v>
      </c>
      <c r="R901">
        <v>-93.947874580000004</v>
      </c>
      <c r="S901">
        <v>268</v>
      </c>
      <c r="T901">
        <v>0</v>
      </c>
      <c r="U901" s="7">
        <f t="shared" si="42"/>
        <v>0</v>
      </c>
      <c r="V901">
        <v>13966</v>
      </c>
      <c r="W901">
        <v>6975</v>
      </c>
      <c r="X901">
        <v>6991</v>
      </c>
      <c r="Y901">
        <f t="shared" si="43"/>
        <v>0.49942718029500216</v>
      </c>
      <c r="Z901">
        <f t="shared" si="44"/>
        <v>0.5005728197049979</v>
      </c>
      <c r="AA901">
        <v>6.4</v>
      </c>
      <c r="AB901">
        <v>91.6</v>
      </c>
      <c r="AC901">
        <v>0.2</v>
      </c>
      <c r="AD901">
        <v>0.1</v>
      </c>
      <c r="AE901">
        <v>0.3</v>
      </c>
      <c r="AF901">
        <v>0</v>
      </c>
      <c r="AG901">
        <v>10700</v>
      </c>
      <c r="AH901">
        <v>50847</v>
      </c>
      <c r="AI901">
        <v>2087</v>
      </c>
      <c r="AJ901">
        <v>29116</v>
      </c>
      <c r="AK901">
        <v>1221</v>
      </c>
      <c r="AL901">
        <v>11.5</v>
      </c>
      <c r="AM901">
        <v>16.399999999999999</v>
      </c>
      <c r="AN901">
        <v>32.700000000000003</v>
      </c>
      <c r="AO901">
        <v>15.4</v>
      </c>
      <c r="AP901">
        <v>19.8</v>
      </c>
      <c r="AQ901">
        <v>13.8</v>
      </c>
      <c r="AR901">
        <v>18.2</v>
      </c>
      <c r="AS901">
        <v>80.099999999999994</v>
      </c>
      <c r="AT901">
        <v>8.3000000000000007</v>
      </c>
      <c r="AU901">
        <v>0.2</v>
      </c>
      <c r="AV901">
        <v>4</v>
      </c>
      <c r="AW901">
        <v>0.8</v>
      </c>
      <c r="AX901">
        <v>6.6</v>
      </c>
      <c r="AY901">
        <v>18.8</v>
      </c>
      <c r="AZ901">
        <v>7091</v>
      </c>
      <c r="BA901">
        <v>76.2</v>
      </c>
      <c r="BB901">
        <v>11.3</v>
      </c>
      <c r="BC901">
        <v>12.1</v>
      </c>
      <c r="BD901">
        <v>0.5</v>
      </c>
      <c r="BE901">
        <v>2.8</v>
      </c>
    </row>
    <row r="902" spans="1:57" x14ac:dyDescent="0.3">
      <c r="A902">
        <v>900</v>
      </c>
      <c r="B902" t="s">
        <v>663</v>
      </c>
      <c r="C902" t="s">
        <v>165</v>
      </c>
      <c r="D902">
        <v>0.76700000000000002</v>
      </c>
      <c r="E902">
        <v>0.182</v>
      </c>
      <c r="F902">
        <v>1118</v>
      </c>
      <c r="G902">
        <v>858</v>
      </c>
      <c r="H902">
        <v>204</v>
      </c>
      <c r="I902" t="s">
        <v>3055</v>
      </c>
      <c r="J902">
        <v>1</v>
      </c>
      <c r="K902">
        <v>0</v>
      </c>
      <c r="L902">
        <v>0.81599999999999995</v>
      </c>
      <c r="M902">
        <v>0.16800000000000001</v>
      </c>
      <c r="N902">
        <v>1182</v>
      </c>
      <c r="O902">
        <v>964</v>
      </c>
      <c r="P902">
        <v>198</v>
      </c>
      <c r="Q902">
        <v>45.070826250000003</v>
      </c>
      <c r="R902">
        <v>-99.14535601</v>
      </c>
      <c r="S902">
        <v>224</v>
      </c>
      <c r="T902">
        <v>2</v>
      </c>
      <c r="U902" s="7">
        <f t="shared" si="42"/>
        <v>8.5947571981091536E-4</v>
      </c>
      <c r="V902">
        <v>2327</v>
      </c>
      <c r="W902">
        <v>1196</v>
      </c>
      <c r="X902">
        <v>1131</v>
      </c>
      <c r="Y902">
        <f t="shared" si="43"/>
        <v>0.51396648044692739</v>
      </c>
      <c r="Z902">
        <f t="shared" si="44"/>
        <v>0.48603351955307261</v>
      </c>
      <c r="AA902">
        <v>1.2</v>
      </c>
      <c r="AB902">
        <v>94.7</v>
      </c>
      <c r="AC902">
        <v>0</v>
      </c>
      <c r="AD902">
        <v>3.8</v>
      </c>
      <c r="AE902">
        <v>0.1</v>
      </c>
      <c r="AF902">
        <v>0</v>
      </c>
      <c r="AG902">
        <v>1839</v>
      </c>
      <c r="AH902">
        <v>46750</v>
      </c>
      <c r="AI902">
        <v>12352</v>
      </c>
      <c r="AJ902">
        <v>29714</v>
      </c>
      <c r="AK902">
        <v>3473</v>
      </c>
      <c r="AL902">
        <v>10.9</v>
      </c>
      <c r="AM902">
        <v>0.9</v>
      </c>
      <c r="AN902">
        <v>41.3</v>
      </c>
      <c r="AO902">
        <v>20.399999999999999</v>
      </c>
      <c r="AP902">
        <v>15.3</v>
      </c>
      <c r="AQ902">
        <v>11.9</v>
      </c>
      <c r="AR902">
        <v>11.1</v>
      </c>
      <c r="AS902">
        <v>65.8</v>
      </c>
      <c r="AT902">
        <v>7.1</v>
      </c>
      <c r="AU902">
        <v>0</v>
      </c>
      <c r="AV902">
        <v>14.2</v>
      </c>
      <c r="AW902">
        <v>0.3</v>
      </c>
      <c r="AX902">
        <v>12.6</v>
      </c>
      <c r="AY902">
        <v>12.2</v>
      </c>
      <c r="AZ902">
        <v>1120</v>
      </c>
      <c r="BA902">
        <v>53.2</v>
      </c>
      <c r="BB902">
        <v>22.2</v>
      </c>
      <c r="BC902">
        <v>24.4</v>
      </c>
      <c r="BD902">
        <v>0.2</v>
      </c>
      <c r="BE902">
        <v>0.3</v>
      </c>
    </row>
    <row r="903" spans="1:57" x14ac:dyDescent="0.3">
      <c r="A903">
        <v>901</v>
      </c>
      <c r="B903" t="s">
        <v>664</v>
      </c>
      <c r="C903" t="s">
        <v>140</v>
      </c>
      <c r="D903">
        <v>0.61799999999999999</v>
      </c>
      <c r="E903">
        <v>0.308</v>
      </c>
      <c r="F903">
        <v>47196</v>
      </c>
      <c r="G903">
        <v>29170</v>
      </c>
      <c r="H903">
        <v>14525</v>
      </c>
      <c r="I903" t="s">
        <v>3055</v>
      </c>
      <c r="J903">
        <v>1</v>
      </c>
      <c r="K903">
        <v>0</v>
      </c>
      <c r="L903">
        <v>0.63300000000000001</v>
      </c>
      <c r="M903">
        <v>0.33700000000000002</v>
      </c>
      <c r="N903">
        <v>54264</v>
      </c>
      <c r="O903">
        <v>34338</v>
      </c>
      <c r="P903">
        <v>18267</v>
      </c>
      <c r="Q903">
        <v>35.147190070000001</v>
      </c>
      <c r="R903">
        <v>-92.337175189999996</v>
      </c>
      <c r="S903">
        <v>3543</v>
      </c>
      <c r="T903">
        <v>39</v>
      </c>
      <c r="U903" s="7">
        <f t="shared" si="42"/>
        <v>3.2156461799772432E-4</v>
      </c>
      <c r="V903">
        <v>121282</v>
      </c>
      <c r="W903">
        <v>59387</v>
      </c>
      <c r="X903">
        <v>61895</v>
      </c>
      <c r="Y903">
        <f t="shared" si="43"/>
        <v>0.48966046074438085</v>
      </c>
      <c r="Z903">
        <f t="shared" si="44"/>
        <v>0.51033953925561915</v>
      </c>
      <c r="AA903">
        <v>4</v>
      </c>
      <c r="AB903">
        <v>80.599999999999994</v>
      </c>
      <c r="AC903">
        <v>11.4</v>
      </c>
      <c r="AD903">
        <v>0.3</v>
      </c>
      <c r="AE903">
        <v>1.3</v>
      </c>
      <c r="AF903">
        <v>0.1</v>
      </c>
      <c r="AG903">
        <v>90208</v>
      </c>
      <c r="AH903">
        <v>50316</v>
      </c>
      <c r="AI903">
        <v>2016</v>
      </c>
      <c r="AJ903">
        <v>25240</v>
      </c>
      <c r="AK903">
        <v>752</v>
      </c>
      <c r="AL903">
        <v>16.3</v>
      </c>
      <c r="AM903">
        <v>16.600000000000001</v>
      </c>
      <c r="AN903">
        <v>36</v>
      </c>
      <c r="AO903">
        <v>17.399999999999999</v>
      </c>
      <c r="AP903">
        <v>25.1</v>
      </c>
      <c r="AQ903">
        <v>10.4</v>
      </c>
      <c r="AR903">
        <v>11.1</v>
      </c>
      <c r="AS903">
        <v>83.5</v>
      </c>
      <c r="AT903">
        <v>9.6999999999999993</v>
      </c>
      <c r="AU903">
        <v>0.1</v>
      </c>
      <c r="AV903">
        <v>1.9</v>
      </c>
      <c r="AW903">
        <v>1.4</v>
      </c>
      <c r="AX903">
        <v>3.4</v>
      </c>
      <c r="AY903">
        <v>24</v>
      </c>
      <c r="AZ903">
        <v>57306</v>
      </c>
      <c r="BA903">
        <v>78.3</v>
      </c>
      <c r="BB903">
        <v>16</v>
      </c>
      <c r="BC903">
        <v>5.6</v>
      </c>
      <c r="BD903">
        <v>0.1</v>
      </c>
      <c r="BE903">
        <v>5.0999999999999996</v>
      </c>
    </row>
    <row r="904" spans="1:57" x14ac:dyDescent="0.3">
      <c r="A904">
        <v>902</v>
      </c>
      <c r="B904" t="s">
        <v>665</v>
      </c>
      <c r="C904" t="s">
        <v>58</v>
      </c>
      <c r="D904">
        <v>0.59599999999999997</v>
      </c>
      <c r="E904">
        <v>0.34899999999999998</v>
      </c>
      <c r="F904">
        <v>37124</v>
      </c>
      <c r="G904">
        <v>22110</v>
      </c>
      <c r="H904">
        <v>12960</v>
      </c>
      <c r="I904" t="s">
        <v>3055</v>
      </c>
      <c r="J904">
        <v>1</v>
      </c>
      <c r="K904">
        <v>0</v>
      </c>
      <c r="L904">
        <v>0.57799999999999996</v>
      </c>
      <c r="M904">
        <v>0.40400000000000003</v>
      </c>
      <c r="N904">
        <v>43448</v>
      </c>
      <c r="O904">
        <v>25106</v>
      </c>
      <c r="P904">
        <v>17565</v>
      </c>
      <c r="Q904">
        <v>38.735648419999997</v>
      </c>
      <c r="R904">
        <v>-77.806474719999997</v>
      </c>
      <c r="S904">
        <v>1122</v>
      </c>
      <c r="T904">
        <v>27</v>
      </c>
      <c r="U904" s="7">
        <f t="shared" si="42"/>
        <v>3.9470221910358741E-4</v>
      </c>
      <c r="V904">
        <v>68406</v>
      </c>
      <c r="W904">
        <v>33858</v>
      </c>
      <c r="X904">
        <v>34548</v>
      </c>
      <c r="Y904">
        <f t="shared" si="43"/>
        <v>0.4949565827558986</v>
      </c>
      <c r="Z904">
        <f t="shared" si="44"/>
        <v>0.5050434172441014</v>
      </c>
      <c r="AA904">
        <v>7.5</v>
      </c>
      <c r="AB904">
        <v>80.900000000000006</v>
      </c>
      <c r="AC904">
        <v>7.5</v>
      </c>
      <c r="AD904">
        <v>0.3</v>
      </c>
      <c r="AE904">
        <v>1.4</v>
      </c>
      <c r="AF904">
        <v>0</v>
      </c>
      <c r="AG904">
        <v>50064</v>
      </c>
      <c r="AH904">
        <v>94775</v>
      </c>
      <c r="AI904">
        <v>3957</v>
      </c>
      <c r="AJ904">
        <v>43067</v>
      </c>
      <c r="AK904">
        <v>1524</v>
      </c>
      <c r="AL904">
        <v>6.2</v>
      </c>
      <c r="AM904">
        <v>8.1</v>
      </c>
      <c r="AN904">
        <v>42.8</v>
      </c>
      <c r="AO904">
        <v>16.600000000000001</v>
      </c>
      <c r="AP904">
        <v>20.8</v>
      </c>
      <c r="AQ904">
        <v>12.4</v>
      </c>
      <c r="AR904">
        <v>7.4</v>
      </c>
      <c r="AS904">
        <v>79.900000000000006</v>
      </c>
      <c r="AT904">
        <v>8.9</v>
      </c>
      <c r="AU904">
        <v>1.2</v>
      </c>
      <c r="AV904">
        <v>1.5</v>
      </c>
      <c r="AW904">
        <v>1.2</v>
      </c>
      <c r="AX904">
        <v>7.3</v>
      </c>
      <c r="AY904">
        <v>39.799999999999997</v>
      </c>
      <c r="AZ904">
        <v>34893</v>
      </c>
      <c r="BA904">
        <v>73.400000000000006</v>
      </c>
      <c r="BB904">
        <v>19.600000000000001</v>
      </c>
      <c r="BC904">
        <v>6.8</v>
      </c>
      <c r="BD904">
        <v>0.2</v>
      </c>
      <c r="BE904">
        <v>4</v>
      </c>
    </row>
    <row r="905" spans="1:57" x14ac:dyDescent="0.3">
      <c r="A905">
        <v>903</v>
      </c>
      <c r="B905" t="s">
        <v>666</v>
      </c>
      <c r="C905" t="s">
        <v>168</v>
      </c>
      <c r="D905">
        <v>0.81799999999999995</v>
      </c>
      <c r="E905">
        <v>0.16600000000000001</v>
      </c>
      <c r="F905">
        <v>8196</v>
      </c>
      <c r="G905">
        <v>6705</v>
      </c>
      <c r="H905">
        <v>1358</v>
      </c>
      <c r="I905" t="s">
        <v>3055</v>
      </c>
      <c r="J905">
        <v>1</v>
      </c>
      <c r="K905">
        <v>0</v>
      </c>
      <c r="L905">
        <v>0.83299999999999996</v>
      </c>
      <c r="M905">
        <v>0.159</v>
      </c>
      <c r="N905">
        <v>8756</v>
      </c>
      <c r="O905">
        <v>7295</v>
      </c>
      <c r="P905">
        <v>1390</v>
      </c>
      <c r="Q905">
        <v>33.72076938</v>
      </c>
      <c r="R905">
        <v>-87.738866380000005</v>
      </c>
      <c r="S905">
        <v>608</v>
      </c>
      <c r="T905">
        <v>14</v>
      </c>
      <c r="U905" s="7">
        <f t="shared" si="42"/>
        <v>8.4048748273998916E-4</v>
      </c>
      <c r="V905">
        <v>16657</v>
      </c>
      <c r="W905">
        <v>8191</v>
      </c>
      <c r="X905">
        <v>8466</v>
      </c>
      <c r="Y905">
        <f t="shared" si="43"/>
        <v>0.49174521222308937</v>
      </c>
      <c r="Z905">
        <f t="shared" si="44"/>
        <v>0.50825478777691058</v>
      </c>
      <c r="AA905">
        <v>1.7</v>
      </c>
      <c r="AB905">
        <v>85</v>
      </c>
      <c r="AC905">
        <v>11.5</v>
      </c>
      <c r="AD905">
        <v>0</v>
      </c>
      <c r="AE905">
        <v>0.5</v>
      </c>
      <c r="AF905">
        <v>0</v>
      </c>
      <c r="AG905">
        <v>13044</v>
      </c>
      <c r="AH905">
        <v>36541</v>
      </c>
      <c r="AI905">
        <v>2175</v>
      </c>
      <c r="AJ905">
        <v>21191</v>
      </c>
      <c r="AK905">
        <v>1541</v>
      </c>
      <c r="AL905">
        <v>18.100000000000001</v>
      </c>
      <c r="AM905">
        <v>25</v>
      </c>
      <c r="AN905">
        <v>29</v>
      </c>
      <c r="AO905">
        <v>17.899999999999999</v>
      </c>
      <c r="AP905">
        <v>18.899999999999999</v>
      </c>
      <c r="AQ905">
        <v>10.8</v>
      </c>
      <c r="AR905">
        <v>23.5</v>
      </c>
      <c r="AS905">
        <v>84.2</v>
      </c>
      <c r="AT905">
        <v>11.6</v>
      </c>
      <c r="AU905">
        <v>0</v>
      </c>
      <c r="AV905">
        <v>1.3</v>
      </c>
      <c r="AW905">
        <v>0.5</v>
      </c>
      <c r="AX905">
        <v>2.4</v>
      </c>
      <c r="AY905">
        <v>27.9</v>
      </c>
      <c r="AZ905">
        <v>6307</v>
      </c>
      <c r="BA905">
        <v>79.599999999999994</v>
      </c>
      <c r="BB905">
        <v>15.4</v>
      </c>
      <c r="BC905">
        <v>4.8</v>
      </c>
      <c r="BD905">
        <v>0.2</v>
      </c>
      <c r="BE905">
        <v>8.4</v>
      </c>
    </row>
    <row r="906" spans="1:57" x14ac:dyDescent="0.3">
      <c r="A906">
        <v>904</v>
      </c>
      <c r="B906" t="s">
        <v>666</v>
      </c>
      <c r="C906" t="s">
        <v>132</v>
      </c>
      <c r="D906">
        <v>0.57999999999999996</v>
      </c>
      <c r="E906">
        <v>0.38500000000000001</v>
      </c>
      <c r="F906">
        <v>60387</v>
      </c>
      <c r="G906">
        <v>35034</v>
      </c>
      <c r="H906">
        <v>23255</v>
      </c>
      <c r="I906" t="s">
        <v>3055</v>
      </c>
      <c r="J906">
        <v>1</v>
      </c>
      <c r="K906">
        <v>0</v>
      </c>
      <c r="L906">
        <v>0.52500000000000002</v>
      </c>
      <c r="M906">
        <v>0.46100000000000002</v>
      </c>
      <c r="N906">
        <v>69238</v>
      </c>
      <c r="O906">
        <v>36372</v>
      </c>
      <c r="P906">
        <v>31933</v>
      </c>
      <c r="Q906">
        <v>33.413577940000003</v>
      </c>
      <c r="R906">
        <v>-84.490894339999997</v>
      </c>
      <c r="S906">
        <v>2193</v>
      </c>
      <c r="T906">
        <v>57</v>
      </c>
      <c r="U906" s="7">
        <f t="shared" si="42"/>
        <v>5.167443294109115E-4</v>
      </c>
      <c r="V906">
        <v>110306</v>
      </c>
      <c r="W906">
        <v>53551</v>
      </c>
      <c r="X906">
        <v>56755</v>
      </c>
      <c r="Y906">
        <f t="shared" si="43"/>
        <v>0.48547676463655648</v>
      </c>
      <c r="Z906">
        <f t="shared" si="44"/>
        <v>0.51452323536344347</v>
      </c>
      <c r="AA906">
        <v>7.1</v>
      </c>
      <c r="AB906">
        <v>64.099999999999994</v>
      </c>
      <c r="AC906">
        <v>21.1</v>
      </c>
      <c r="AD906">
        <v>0.3</v>
      </c>
      <c r="AE906">
        <v>4.4000000000000004</v>
      </c>
      <c r="AF906">
        <v>0.1</v>
      </c>
      <c r="AG906">
        <v>79748</v>
      </c>
      <c r="AH906">
        <v>84861</v>
      </c>
      <c r="AI906">
        <v>3591</v>
      </c>
      <c r="AJ906">
        <v>39936</v>
      </c>
      <c r="AK906">
        <v>1007</v>
      </c>
      <c r="AL906">
        <v>6.3</v>
      </c>
      <c r="AM906">
        <v>7.8</v>
      </c>
      <c r="AN906">
        <v>44.8</v>
      </c>
      <c r="AO906">
        <v>12.5</v>
      </c>
      <c r="AP906">
        <v>23.6</v>
      </c>
      <c r="AQ906">
        <v>7.3</v>
      </c>
      <c r="AR906">
        <v>11.9</v>
      </c>
      <c r="AS906">
        <v>80.900000000000006</v>
      </c>
      <c r="AT906">
        <v>7.3</v>
      </c>
      <c r="AU906">
        <v>0.9</v>
      </c>
      <c r="AV906">
        <v>0.4</v>
      </c>
      <c r="AW906">
        <v>1.9</v>
      </c>
      <c r="AX906">
        <v>8.5</v>
      </c>
      <c r="AY906">
        <v>31.2</v>
      </c>
      <c r="AZ906">
        <v>51750</v>
      </c>
      <c r="BA906">
        <v>78.8</v>
      </c>
      <c r="BB906">
        <v>15.4</v>
      </c>
      <c r="BC906">
        <v>5.7</v>
      </c>
      <c r="BD906">
        <v>0.1</v>
      </c>
      <c r="BE906">
        <v>5.5</v>
      </c>
    </row>
    <row r="907" spans="1:57" x14ac:dyDescent="0.3">
      <c r="A907">
        <v>905</v>
      </c>
      <c r="B907" t="s">
        <v>666</v>
      </c>
      <c r="C907" t="s">
        <v>62</v>
      </c>
      <c r="D907">
        <v>0.56999999999999995</v>
      </c>
      <c r="E907">
        <v>0.374</v>
      </c>
      <c r="F907">
        <v>9813</v>
      </c>
      <c r="G907">
        <v>5591</v>
      </c>
      <c r="H907">
        <v>3666</v>
      </c>
      <c r="I907" t="s">
        <v>3055</v>
      </c>
      <c r="J907">
        <v>1</v>
      </c>
      <c r="K907">
        <v>0</v>
      </c>
      <c r="L907">
        <v>0.60299999999999998</v>
      </c>
      <c r="M907">
        <v>0.376</v>
      </c>
      <c r="N907">
        <v>10184</v>
      </c>
      <c r="O907">
        <v>6145</v>
      </c>
      <c r="P907">
        <v>3834</v>
      </c>
      <c r="Q907">
        <v>42.86271799</v>
      </c>
      <c r="R907">
        <v>-91.84412309999999</v>
      </c>
      <c r="S907">
        <v>453</v>
      </c>
      <c r="T907">
        <v>4</v>
      </c>
      <c r="U907" s="7">
        <f t="shared" si="42"/>
        <v>1.9861959382293064E-4</v>
      </c>
      <c r="V907">
        <v>20139</v>
      </c>
      <c r="W907">
        <v>10162</v>
      </c>
      <c r="X907">
        <v>9977</v>
      </c>
      <c r="Y907">
        <f t="shared" si="43"/>
        <v>0.50459307810715526</v>
      </c>
      <c r="Z907">
        <f t="shared" si="44"/>
        <v>0.49540692189284474</v>
      </c>
      <c r="AA907">
        <v>2.2999999999999998</v>
      </c>
      <c r="AB907">
        <v>94.1</v>
      </c>
      <c r="AC907">
        <v>1.2</v>
      </c>
      <c r="AD907">
        <v>0</v>
      </c>
      <c r="AE907">
        <v>0.9</v>
      </c>
      <c r="AF907">
        <v>0</v>
      </c>
      <c r="AG907">
        <v>15691</v>
      </c>
      <c r="AH907">
        <v>48412</v>
      </c>
      <c r="AI907">
        <v>2550</v>
      </c>
      <c r="AJ907">
        <v>27020</v>
      </c>
      <c r="AK907">
        <v>1549</v>
      </c>
      <c r="AL907">
        <v>12.8</v>
      </c>
      <c r="AM907">
        <v>17.2</v>
      </c>
      <c r="AN907">
        <v>30.2</v>
      </c>
      <c r="AO907">
        <v>19.8</v>
      </c>
      <c r="AP907">
        <v>18.5</v>
      </c>
      <c r="AQ907">
        <v>11.5</v>
      </c>
      <c r="AR907">
        <v>20.100000000000001</v>
      </c>
      <c r="AS907">
        <v>76.2</v>
      </c>
      <c r="AT907">
        <v>8</v>
      </c>
      <c r="AU907">
        <v>0.4</v>
      </c>
      <c r="AV907">
        <v>5.6</v>
      </c>
      <c r="AW907">
        <v>1.5</v>
      </c>
      <c r="AX907">
        <v>8.4</v>
      </c>
      <c r="AY907">
        <v>19.5</v>
      </c>
      <c r="AZ907">
        <v>10036</v>
      </c>
      <c r="BA907">
        <v>78.8</v>
      </c>
      <c r="BB907">
        <v>11.4</v>
      </c>
      <c r="BC907">
        <v>9.3000000000000007</v>
      </c>
      <c r="BD907">
        <v>0.4</v>
      </c>
      <c r="BE907">
        <v>3.5</v>
      </c>
    </row>
    <row r="908" spans="1:57" x14ac:dyDescent="0.3">
      <c r="A908">
        <v>906</v>
      </c>
      <c r="B908" t="s">
        <v>666</v>
      </c>
      <c r="C908" t="s">
        <v>68</v>
      </c>
      <c r="D908">
        <v>0.77400000000000002</v>
      </c>
      <c r="E908">
        <v>0.191</v>
      </c>
      <c r="F908">
        <v>9515</v>
      </c>
      <c r="G908">
        <v>7363</v>
      </c>
      <c r="H908">
        <v>1814</v>
      </c>
      <c r="I908" t="s">
        <v>3055</v>
      </c>
      <c r="J908">
        <v>1</v>
      </c>
      <c r="K908">
        <v>0</v>
      </c>
      <c r="L908">
        <v>0.8</v>
      </c>
      <c r="M908">
        <v>0.18099999999999999</v>
      </c>
      <c r="N908">
        <v>10033</v>
      </c>
      <c r="O908">
        <v>8025</v>
      </c>
      <c r="P908">
        <v>1815</v>
      </c>
      <c r="Q908">
        <v>39.000720379999997</v>
      </c>
      <c r="R908">
        <v>-89.02452658</v>
      </c>
      <c r="S908">
        <v>735</v>
      </c>
      <c r="T908">
        <v>24</v>
      </c>
      <c r="U908" s="7">
        <f t="shared" si="42"/>
        <v>1.091901728844404E-3</v>
      </c>
      <c r="V908">
        <v>21980</v>
      </c>
      <c r="W908">
        <v>11751</v>
      </c>
      <c r="X908">
        <v>10229</v>
      </c>
      <c r="Y908">
        <f t="shared" si="43"/>
        <v>0.53462238398544126</v>
      </c>
      <c r="Z908">
        <f t="shared" si="44"/>
        <v>0.46537761601455868</v>
      </c>
      <c r="AA908">
        <v>1.7</v>
      </c>
      <c r="AB908">
        <v>91.8</v>
      </c>
      <c r="AC908">
        <v>5.0999999999999996</v>
      </c>
      <c r="AD908">
        <v>0.3</v>
      </c>
      <c r="AE908">
        <v>0.5</v>
      </c>
      <c r="AF908">
        <v>0</v>
      </c>
      <c r="AG908">
        <v>17374</v>
      </c>
      <c r="AH908">
        <v>44541</v>
      </c>
      <c r="AI908">
        <v>2599</v>
      </c>
      <c r="AJ908">
        <v>21844</v>
      </c>
      <c r="AK908">
        <v>1235</v>
      </c>
      <c r="AL908">
        <v>17.8</v>
      </c>
      <c r="AM908">
        <v>26.9</v>
      </c>
      <c r="AN908">
        <v>24.2</v>
      </c>
      <c r="AO908">
        <v>22.5</v>
      </c>
      <c r="AP908">
        <v>20.9</v>
      </c>
      <c r="AQ908">
        <v>12.3</v>
      </c>
      <c r="AR908">
        <v>20.100000000000001</v>
      </c>
      <c r="AS908">
        <v>84.2</v>
      </c>
      <c r="AT908">
        <v>8.8000000000000007</v>
      </c>
      <c r="AU908">
        <v>1</v>
      </c>
      <c r="AV908">
        <v>2.2000000000000002</v>
      </c>
      <c r="AW908">
        <v>1.3</v>
      </c>
      <c r="AX908">
        <v>2.5</v>
      </c>
      <c r="AY908">
        <v>22.7</v>
      </c>
      <c r="AZ908">
        <v>8807</v>
      </c>
      <c r="BA908">
        <v>77.2</v>
      </c>
      <c r="BB908">
        <v>15.1</v>
      </c>
      <c r="BC908">
        <v>7.3</v>
      </c>
      <c r="BD908">
        <v>0.3</v>
      </c>
      <c r="BE908">
        <v>7.4</v>
      </c>
    </row>
    <row r="909" spans="1:57" x14ac:dyDescent="0.3">
      <c r="A909">
        <v>907</v>
      </c>
      <c r="B909" t="s">
        <v>666</v>
      </c>
      <c r="C909" t="s">
        <v>69</v>
      </c>
      <c r="D909">
        <v>0.71799999999999997</v>
      </c>
      <c r="E909">
        <v>0.23599999999999999</v>
      </c>
      <c r="F909">
        <v>9530</v>
      </c>
      <c r="G909">
        <v>6839</v>
      </c>
      <c r="H909">
        <v>2252</v>
      </c>
      <c r="I909" t="s">
        <v>3055</v>
      </c>
      <c r="J909">
        <v>1</v>
      </c>
      <c r="K909">
        <v>0</v>
      </c>
      <c r="L909">
        <v>0.76400000000000001</v>
      </c>
      <c r="M909">
        <v>0.22</v>
      </c>
      <c r="N909">
        <v>10146</v>
      </c>
      <c r="O909">
        <v>7755</v>
      </c>
      <c r="P909">
        <v>2237</v>
      </c>
      <c r="Q909">
        <v>39.63684962</v>
      </c>
      <c r="R909">
        <v>-85.177975410000002</v>
      </c>
      <c r="S909">
        <v>925</v>
      </c>
      <c r="T909">
        <v>23</v>
      </c>
      <c r="U909" s="7">
        <f t="shared" si="42"/>
        <v>9.818150772645778E-4</v>
      </c>
      <c r="V909">
        <v>23426</v>
      </c>
      <c r="W909">
        <v>11562</v>
      </c>
      <c r="X909">
        <v>11864</v>
      </c>
      <c r="Y909">
        <f t="shared" si="43"/>
        <v>0.49355417057969775</v>
      </c>
      <c r="Z909">
        <f t="shared" si="44"/>
        <v>0.50644582942030225</v>
      </c>
      <c r="AA909">
        <v>1</v>
      </c>
      <c r="AB909">
        <v>95.8</v>
      </c>
      <c r="AC909">
        <v>2.5</v>
      </c>
      <c r="AD909">
        <v>0</v>
      </c>
      <c r="AE909">
        <v>0.1</v>
      </c>
      <c r="AF909">
        <v>0</v>
      </c>
      <c r="AG909">
        <v>18189</v>
      </c>
      <c r="AH909">
        <v>41476</v>
      </c>
      <c r="AI909">
        <v>2097</v>
      </c>
      <c r="AJ909">
        <v>22428</v>
      </c>
      <c r="AK909">
        <v>1516</v>
      </c>
      <c r="AL909">
        <v>18.2</v>
      </c>
      <c r="AM909">
        <v>24.1</v>
      </c>
      <c r="AN909">
        <v>24.4</v>
      </c>
      <c r="AO909">
        <v>18.5</v>
      </c>
      <c r="AP909">
        <v>22.5</v>
      </c>
      <c r="AQ909">
        <v>8.8000000000000007</v>
      </c>
      <c r="AR909">
        <v>25.7</v>
      </c>
      <c r="AS909">
        <v>84.8</v>
      </c>
      <c r="AT909">
        <v>8.6999999999999993</v>
      </c>
      <c r="AU909">
        <v>0.4</v>
      </c>
      <c r="AV909">
        <v>1.3</v>
      </c>
      <c r="AW909">
        <v>1.4</v>
      </c>
      <c r="AX909">
        <v>3.4</v>
      </c>
      <c r="AY909">
        <v>26.1</v>
      </c>
      <c r="AZ909">
        <v>9696</v>
      </c>
      <c r="BA909">
        <v>85.6</v>
      </c>
      <c r="BB909">
        <v>9.1</v>
      </c>
      <c r="BC909">
        <v>5.0999999999999996</v>
      </c>
      <c r="BD909">
        <v>0.2</v>
      </c>
      <c r="BE909">
        <v>7.5</v>
      </c>
    </row>
    <row r="910" spans="1:57" x14ac:dyDescent="0.3">
      <c r="A910">
        <v>908</v>
      </c>
      <c r="B910" t="s">
        <v>666</v>
      </c>
      <c r="C910" t="s">
        <v>63</v>
      </c>
      <c r="D910">
        <v>0.41799999999999998</v>
      </c>
      <c r="E910">
        <v>0.51200000000000001</v>
      </c>
      <c r="F910">
        <v>136239</v>
      </c>
      <c r="G910">
        <v>56890</v>
      </c>
      <c r="H910">
        <v>69776</v>
      </c>
      <c r="I910" t="s">
        <v>3056</v>
      </c>
      <c r="J910">
        <v>0</v>
      </c>
      <c r="K910">
        <v>1</v>
      </c>
      <c r="L910">
        <v>0.38500000000000001</v>
      </c>
      <c r="M910">
        <v>0.59299999999999997</v>
      </c>
      <c r="N910">
        <v>152664</v>
      </c>
      <c r="O910">
        <v>58845</v>
      </c>
      <c r="P910">
        <v>90566</v>
      </c>
      <c r="Q910">
        <v>38.0368225</v>
      </c>
      <c r="R910">
        <v>-84.455768919999997</v>
      </c>
      <c r="S910">
        <v>11369</v>
      </c>
      <c r="T910">
        <v>93</v>
      </c>
      <c r="U910" s="7">
        <f t="shared" si="42"/>
        <v>2.9513596882348647E-4</v>
      </c>
      <c r="V910">
        <v>315109</v>
      </c>
      <c r="W910">
        <v>154530</v>
      </c>
      <c r="X910">
        <v>160579</v>
      </c>
      <c r="Y910">
        <f t="shared" si="43"/>
        <v>0.49040173400315445</v>
      </c>
      <c r="Z910">
        <f t="shared" si="44"/>
        <v>0.50959826599684555</v>
      </c>
      <c r="AA910">
        <v>7</v>
      </c>
      <c r="AB910">
        <v>71.8</v>
      </c>
      <c r="AC910">
        <v>14.3</v>
      </c>
      <c r="AD910">
        <v>0.2</v>
      </c>
      <c r="AE910">
        <v>3.6</v>
      </c>
      <c r="AF910">
        <v>0</v>
      </c>
      <c r="AG910">
        <v>230651</v>
      </c>
      <c r="AH910">
        <v>53013</v>
      </c>
      <c r="AI910">
        <v>1131</v>
      </c>
      <c r="AJ910">
        <v>31653</v>
      </c>
      <c r="AK910">
        <v>485</v>
      </c>
      <c r="AL910">
        <v>18.600000000000001</v>
      </c>
      <c r="AM910">
        <v>22.9</v>
      </c>
      <c r="AN910">
        <v>42.9</v>
      </c>
      <c r="AO910">
        <v>18.100000000000001</v>
      </c>
      <c r="AP910">
        <v>22.9</v>
      </c>
      <c r="AQ910">
        <v>6</v>
      </c>
      <c r="AR910">
        <v>10.1</v>
      </c>
      <c r="AS910">
        <v>78.7</v>
      </c>
      <c r="AT910">
        <v>9.3000000000000007</v>
      </c>
      <c r="AU910">
        <v>2</v>
      </c>
      <c r="AV910">
        <v>3.8</v>
      </c>
      <c r="AW910">
        <v>1.9</v>
      </c>
      <c r="AX910">
        <v>4.4000000000000004</v>
      </c>
      <c r="AY910">
        <v>20.9</v>
      </c>
      <c r="AZ910">
        <v>162280</v>
      </c>
      <c r="BA910">
        <v>79.3</v>
      </c>
      <c r="BB910">
        <v>15.5</v>
      </c>
      <c r="BC910">
        <v>5</v>
      </c>
      <c r="BD910">
        <v>0.1</v>
      </c>
      <c r="BE910">
        <v>6.1</v>
      </c>
    </row>
    <row r="911" spans="1:57" x14ac:dyDescent="0.3">
      <c r="A911">
        <v>909</v>
      </c>
      <c r="B911" t="s">
        <v>666</v>
      </c>
      <c r="C911" t="s">
        <v>73</v>
      </c>
      <c r="D911">
        <v>0.71799999999999997</v>
      </c>
      <c r="E911">
        <v>0.247</v>
      </c>
      <c r="F911">
        <v>10817</v>
      </c>
      <c r="G911">
        <v>7763</v>
      </c>
      <c r="H911">
        <v>2672</v>
      </c>
      <c r="I911" t="s">
        <v>3055</v>
      </c>
      <c r="J911">
        <v>1</v>
      </c>
      <c r="K911">
        <v>0</v>
      </c>
      <c r="L911">
        <v>0.749</v>
      </c>
      <c r="M911">
        <v>0.23699999999999999</v>
      </c>
      <c r="N911">
        <v>12305</v>
      </c>
      <c r="O911">
        <v>9220</v>
      </c>
      <c r="P911">
        <v>2911</v>
      </c>
      <c r="Q911">
        <v>39.560213060000002</v>
      </c>
      <c r="R911">
        <v>-83.4562016</v>
      </c>
      <c r="S911">
        <v>507</v>
      </c>
      <c r="T911">
        <v>10</v>
      </c>
      <c r="U911" s="7">
        <f t="shared" si="42"/>
        <v>3.4893052793188875E-4</v>
      </c>
      <c r="V911">
        <v>28659</v>
      </c>
      <c r="W911">
        <v>14027</v>
      </c>
      <c r="X911">
        <v>14632</v>
      </c>
      <c r="Y911">
        <f t="shared" si="43"/>
        <v>0.48944485153006034</v>
      </c>
      <c r="Z911">
        <f t="shared" si="44"/>
        <v>0.51055514846993966</v>
      </c>
      <c r="AA911">
        <v>2</v>
      </c>
      <c r="AB911">
        <v>92.9</v>
      </c>
      <c r="AC911">
        <v>2</v>
      </c>
      <c r="AD911">
        <v>0</v>
      </c>
      <c r="AE911">
        <v>0.8</v>
      </c>
      <c r="AF911">
        <v>0.1</v>
      </c>
      <c r="AG911">
        <v>21586</v>
      </c>
      <c r="AH911">
        <v>44289</v>
      </c>
      <c r="AI911">
        <v>2298</v>
      </c>
      <c r="AJ911">
        <v>24013</v>
      </c>
      <c r="AK911">
        <v>1020</v>
      </c>
      <c r="AL911">
        <v>17.7</v>
      </c>
      <c r="AM911">
        <v>27.2</v>
      </c>
      <c r="AN911">
        <v>26.7</v>
      </c>
      <c r="AO911">
        <v>16.8</v>
      </c>
      <c r="AP911">
        <v>24.2</v>
      </c>
      <c r="AQ911">
        <v>10.5</v>
      </c>
      <c r="AR911">
        <v>21.9</v>
      </c>
      <c r="AS911">
        <v>86.8</v>
      </c>
      <c r="AT911">
        <v>8.1</v>
      </c>
      <c r="AU911">
        <v>0.2</v>
      </c>
      <c r="AV911">
        <v>1</v>
      </c>
      <c r="AW911">
        <v>0.4</v>
      </c>
      <c r="AX911">
        <v>3.4</v>
      </c>
      <c r="AY911">
        <v>24</v>
      </c>
      <c r="AZ911">
        <v>12510</v>
      </c>
      <c r="BA911">
        <v>80.099999999999994</v>
      </c>
      <c r="BB911">
        <v>13.8</v>
      </c>
      <c r="BC911">
        <v>5.8</v>
      </c>
      <c r="BD911">
        <v>0.3</v>
      </c>
      <c r="BE911">
        <v>6.3</v>
      </c>
    </row>
    <row r="912" spans="1:57" x14ac:dyDescent="0.3">
      <c r="A912">
        <v>910</v>
      </c>
      <c r="B912" t="s">
        <v>666</v>
      </c>
      <c r="C912" t="s">
        <v>74</v>
      </c>
      <c r="D912">
        <v>0.64400000000000002</v>
      </c>
      <c r="E912">
        <v>0.33400000000000002</v>
      </c>
      <c r="F912">
        <v>53426</v>
      </c>
      <c r="G912">
        <v>34388</v>
      </c>
      <c r="H912">
        <v>17826</v>
      </c>
      <c r="I912" t="s">
        <v>3055</v>
      </c>
      <c r="J912">
        <v>1</v>
      </c>
      <c r="K912">
        <v>0</v>
      </c>
      <c r="L912">
        <v>0.66700000000000004</v>
      </c>
      <c r="M912">
        <v>0.32600000000000001</v>
      </c>
      <c r="N912">
        <v>59941</v>
      </c>
      <c r="O912">
        <v>39978</v>
      </c>
      <c r="P912">
        <v>19518</v>
      </c>
      <c r="Q912">
        <v>39.92041012</v>
      </c>
      <c r="R912">
        <v>-79.642911949999998</v>
      </c>
      <c r="S912">
        <v>1074</v>
      </c>
      <c r="T912">
        <v>15</v>
      </c>
      <c r="U912" s="7">
        <f t="shared" si="42"/>
        <v>1.1264644037248422E-4</v>
      </c>
      <c r="V912">
        <v>133160</v>
      </c>
      <c r="W912">
        <v>65640</v>
      </c>
      <c r="X912">
        <v>67520</v>
      </c>
      <c r="Y912">
        <f t="shared" si="43"/>
        <v>0.49294082306999099</v>
      </c>
      <c r="Z912">
        <f t="shared" si="44"/>
        <v>0.50705917693000901</v>
      </c>
      <c r="AA912">
        <v>1.1000000000000001</v>
      </c>
      <c r="AB912">
        <v>92.1</v>
      </c>
      <c r="AC912">
        <v>3.9</v>
      </c>
      <c r="AD912">
        <v>0</v>
      </c>
      <c r="AE912">
        <v>0.2</v>
      </c>
      <c r="AF912">
        <v>0.2</v>
      </c>
      <c r="AG912">
        <v>106492</v>
      </c>
      <c r="AH912">
        <v>41632</v>
      </c>
      <c r="AI912">
        <v>1212</v>
      </c>
      <c r="AJ912">
        <v>24247</v>
      </c>
      <c r="AK912">
        <v>702</v>
      </c>
      <c r="AL912">
        <v>18.8</v>
      </c>
      <c r="AM912">
        <v>30.6</v>
      </c>
      <c r="AN912">
        <v>27.7</v>
      </c>
      <c r="AO912">
        <v>19.600000000000001</v>
      </c>
      <c r="AP912">
        <v>22.8</v>
      </c>
      <c r="AQ912">
        <v>11.8</v>
      </c>
      <c r="AR912">
        <v>18.100000000000001</v>
      </c>
      <c r="AS912">
        <v>85.3</v>
      </c>
      <c r="AT912">
        <v>8.3000000000000007</v>
      </c>
      <c r="AU912">
        <v>0.4</v>
      </c>
      <c r="AV912">
        <v>2.2999999999999998</v>
      </c>
      <c r="AW912">
        <v>0.8</v>
      </c>
      <c r="AX912">
        <v>2.9</v>
      </c>
      <c r="AY912">
        <v>26.3</v>
      </c>
      <c r="AZ912">
        <v>54222</v>
      </c>
      <c r="BA912">
        <v>85.1</v>
      </c>
      <c r="BB912">
        <v>10.4</v>
      </c>
      <c r="BC912">
        <v>4.3</v>
      </c>
      <c r="BD912">
        <v>0.1</v>
      </c>
      <c r="BE912">
        <v>7.5</v>
      </c>
    </row>
    <row r="913" spans="1:57" x14ac:dyDescent="0.3">
      <c r="A913">
        <v>911</v>
      </c>
      <c r="B913" t="s">
        <v>666</v>
      </c>
      <c r="C913" t="s">
        <v>116</v>
      </c>
      <c r="D913">
        <v>0.67600000000000005</v>
      </c>
      <c r="E913">
        <v>0.30399999999999999</v>
      </c>
      <c r="F913">
        <v>19306</v>
      </c>
      <c r="G913">
        <v>13046</v>
      </c>
      <c r="H913">
        <v>5865</v>
      </c>
      <c r="I913" t="s">
        <v>3055</v>
      </c>
      <c r="J913">
        <v>1</v>
      </c>
      <c r="K913">
        <v>0</v>
      </c>
      <c r="L913">
        <v>0.68300000000000005</v>
      </c>
      <c r="M913">
        <v>0.30499999999999999</v>
      </c>
      <c r="N913">
        <v>22928</v>
      </c>
      <c r="O913">
        <v>15661</v>
      </c>
      <c r="P913">
        <v>7000</v>
      </c>
      <c r="Q913">
        <v>35.196158310000001</v>
      </c>
      <c r="R913">
        <v>-89.413990319999996</v>
      </c>
      <c r="S913">
        <v>1788</v>
      </c>
      <c r="T913">
        <v>27</v>
      </c>
      <c r="U913" s="7">
        <f t="shared" si="42"/>
        <v>6.8639414276998171E-4</v>
      </c>
      <c r="V913">
        <v>39336</v>
      </c>
      <c r="W913">
        <v>19329</v>
      </c>
      <c r="X913">
        <v>20007</v>
      </c>
      <c r="Y913">
        <f t="shared" si="43"/>
        <v>0.49138194020744358</v>
      </c>
      <c r="Z913">
        <f t="shared" si="44"/>
        <v>0.50861805979255648</v>
      </c>
      <c r="AA913">
        <v>2.5</v>
      </c>
      <c r="AB913">
        <v>68.3</v>
      </c>
      <c r="AC913">
        <v>27.7</v>
      </c>
      <c r="AD913">
        <v>0.3</v>
      </c>
      <c r="AE913">
        <v>0.7</v>
      </c>
      <c r="AF913">
        <v>0</v>
      </c>
      <c r="AG913">
        <v>30999</v>
      </c>
      <c r="AH913">
        <v>57919</v>
      </c>
      <c r="AI913">
        <v>2472</v>
      </c>
      <c r="AJ913">
        <v>30471</v>
      </c>
      <c r="AK913">
        <v>1380</v>
      </c>
      <c r="AL913">
        <v>14.4</v>
      </c>
      <c r="AM913">
        <v>22.1</v>
      </c>
      <c r="AN913">
        <v>33.9</v>
      </c>
      <c r="AO913">
        <v>13</v>
      </c>
      <c r="AP913">
        <v>24.9</v>
      </c>
      <c r="AQ913">
        <v>12.7</v>
      </c>
      <c r="AR913">
        <v>15.5</v>
      </c>
      <c r="AS913">
        <v>86.4</v>
      </c>
      <c r="AT913">
        <v>7.3</v>
      </c>
      <c r="AU913">
        <v>0</v>
      </c>
      <c r="AV913">
        <v>0.5</v>
      </c>
      <c r="AW913">
        <v>1.4</v>
      </c>
      <c r="AX913">
        <v>4.3</v>
      </c>
      <c r="AY913">
        <v>33.1</v>
      </c>
      <c r="AZ913">
        <v>17508</v>
      </c>
      <c r="BA913">
        <v>79.599999999999994</v>
      </c>
      <c r="BB913">
        <v>12.5</v>
      </c>
      <c r="BC913">
        <v>7.8</v>
      </c>
      <c r="BD913">
        <v>0.1</v>
      </c>
      <c r="BE913">
        <v>7.9</v>
      </c>
    </row>
    <row r="914" spans="1:57" x14ac:dyDescent="0.3">
      <c r="A914">
        <v>912</v>
      </c>
      <c r="B914" t="s">
        <v>666</v>
      </c>
      <c r="C914" t="s">
        <v>117</v>
      </c>
      <c r="D914">
        <v>0.78400000000000003</v>
      </c>
      <c r="E914">
        <v>0.193</v>
      </c>
      <c r="F914">
        <v>11029</v>
      </c>
      <c r="G914">
        <v>8648</v>
      </c>
      <c r="H914">
        <v>2127</v>
      </c>
      <c r="I914" t="s">
        <v>3055</v>
      </c>
      <c r="J914">
        <v>1</v>
      </c>
      <c r="K914">
        <v>0</v>
      </c>
      <c r="L914">
        <v>0.78600000000000003</v>
      </c>
      <c r="M914">
        <v>0.20499999999999999</v>
      </c>
      <c r="N914">
        <v>12924</v>
      </c>
      <c r="O914">
        <v>10163</v>
      </c>
      <c r="P914">
        <v>2650</v>
      </c>
      <c r="Q914">
        <v>29.87788372</v>
      </c>
      <c r="R914">
        <v>-96.920760619999996</v>
      </c>
      <c r="S914">
        <v>683</v>
      </c>
      <c r="T914">
        <v>22</v>
      </c>
      <c r="U914" s="7">
        <f t="shared" si="42"/>
        <v>8.8130433040900535E-4</v>
      </c>
      <c r="V914">
        <v>24963</v>
      </c>
      <c r="W914">
        <v>12188</v>
      </c>
      <c r="X914">
        <v>12775</v>
      </c>
      <c r="Y914">
        <f t="shared" si="43"/>
        <v>0.48824259904658895</v>
      </c>
      <c r="Z914">
        <f t="shared" si="44"/>
        <v>0.51175740095341105</v>
      </c>
      <c r="AA914">
        <v>20.399999999999999</v>
      </c>
      <c r="AB914">
        <v>71.900000000000006</v>
      </c>
      <c r="AC914">
        <v>6</v>
      </c>
      <c r="AD914">
        <v>0.1</v>
      </c>
      <c r="AE914">
        <v>0.7</v>
      </c>
      <c r="AF914">
        <v>0</v>
      </c>
      <c r="AG914">
        <v>18780</v>
      </c>
      <c r="AH914">
        <v>56941</v>
      </c>
      <c r="AI914">
        <v>5047</v>
      </c>
      <c r="AJ914">
        <v>30405</v>
      </c>
      <c r="AK914">
        <v>1931</v>
      </c>
      <c r="AL914">
        <v>9.1</v>
      </c>
      <c r="AM914">
        <v>10.1</v>
      </c>
      <c r="AN914">
        <v>22.3</v>
      </c>
      <c r="AO914">
        <v>18.7</v>
      </c>
      <c r="AP914">
        <v>26.2</v>
      </c>
      <c r="AQ914">
        <v>16.2</v>
      </c>
      <c r="AR914">
        <v>16.600000000000001</v>
      </c>
      <c r="AS914">
        <v>85.3</v>
      </c>
      <c r="AT914">
        <v>8.4</v>
      </c>
      <c r="AU914">
        <v>0.2</v>
      </c>
      <c r="AV914">
        <v>1.9</v>
      </c>
      <c r="AW914">
        <v>1</v>
      </c>
      <c r="AX914">
        <v>3.1</v>
      </c>
      <c r="AY914">
        <v>22.8</v>
      </c>
      <c r="AZ914">
        <v>11626</v>
      </c>
      <c r="BA914">
        <v>75.900000000000006</v>
      </c>
      <c r="BB914">
        <v>13.5</v>
      </c>
      <c r="BC914">
        <v>10.199999999999999</v>
      </c>
      <c r="BD914">
        <v>0.4</v>
      </c>
      <c r="BE914">
        <v>1.5</v>
      </c>
    </row>
    <row r="915" spans="1:57" x14ac:dyDescent="0.3">
      <c r="A915">
        <v>913</v>
      </c>
      <c r="B915" t="s">
        <v>666</v>
      </c>
      <c r="C915" t="s">
        <v>188</v>
      </c>
      <c r="D915">
        <v>0.67600000000000005</v>
      </c>
      <c r="E915">
        <v>0.28000000000000003</v>
      </c>
      <c r="F915">
        <v>15187</v>
      </c>
      <c r="G915">
        <v>10263</v>
      </c>
      <c r="H915">
        <v>4246</v>
      </c>
      <c r="I915" t="s">
        <v>3055</v>
      </c>
      <c r="J915">
        <v>1</v>
      </c>
      <c r="K915">
        <v>0</v>
      </c>
      <c r="L915">
        <v>0.68700000000000006</v>
      </c>
      <c r="M915">
        <v>0.3</v>
      </c>
      <c r="N915">
        <v>16862</v>
      </c>
      <c r="O915">
        <v>11580</v>
      </c>
      <c r="P915">
        <v>5063</v>
      </c>
      <c r="Q915">
        <v>38.029749279999997</v>
      </c>
      <c r="R915">
        <v>-81.082866339999995</v>
      </c>
      <c r="S915">
        <v>796</v>
      </c>
      <c r="T915">
        <v>24</v>
      </c>
      <c r="U915" s="7">
        <f t="shared" si="42"/>
        <v>5.3809246222142509E-4</v>
      </c>
      <c r="V915">
        <v>44602</v>
      </c>
      <c r="W915">
        <v>22404</v>
      </c>
      <c r="X915">
        <v>22198</v>
      </c>
      <c r="Y915">
        <f t="shared" si="43"/>
        <v>0.50230931348370034</v>
      </c>
      <c r="Z915">
        <f t="shared" si="44"/>
        <v>0.49769068651629972</v>
      </c>
      <c r="AA915">
        <v>1.1000000000000001</v>
      </c>
      <c r="AB915">
        <v>92.5</v>
      </c>
      <c r="AC915">
        <v>5.0999999999999996</v>
      </c>
      <c r="AD915">
        <v>0.3</v>
      </c>
      <c r="AE915">
        <v>0.1</v>
      </c>
      <c r="AF915">
        <v>0</v>
      </c>
      <c r="AG915">
        <v>35083</v>
      </c>
      <c r="AH915">
        <v>39297</v>
      </c>
      <c r="AI915">
        <v>2432</v>
      </c>
      <c r="AJ915">
        <v>20758</v>
      </c>
      <c r="AK915">
        <v>947</v>
      </c>
      <c r="AL915">
        <v>20</v>
      </c>
      <c r="AM915">
        <v>28.4</v>
      </c>
      <c r="AN915">
        <v>28.7</v>
      </c>
      <c r="AO915">
        <v>20.5</v>
      </c>
      <c r="AP915">
        <v>25.1</v>
      </c>
      <c r="AQ915">
        <v>14.1</v>
      </c>
      <c r="AR915">
        <v>11.6</v>
      </c>
      <c r="AS915">
        <v>81.400000000000006</v>
      </c>
      <c r="AT915">
        <v>9.4</v>
      </c>
      <c r="AU915">
        <v>0.2</v>
      </c>
      <c r="AV915">
        <v>3.1</v>
      </c>
      <c r="AW915">
        <v>4</v>
      </c>
      <c r="AX915">
        <v>1.9</v>
      </c>
      <c r="AY915">
        <v>28.2</v>
      </c>
      <c r="AZ915">
        <v>16147</v>
      </c>
      <c r="BA915">
        <v>74.8</v>
      </c>
      <c r="BB915">
        <v>21.5</v>
      </c>
      <c r="BC915">
        <v>3.5</v>
      </c>
      <c r="BD915">
        <v>0.1</v>
      </c>
      <c r="BE915">
        <v>8.4</v>
      </c>
    </row>
    <row r="916" spans="1:57" x14ac:dyDescent="0.3">
      <c r="A916">
        <v>914</v>
      </c>
      <c r="B916" t="s">
        <v>667</v>
      </c>
      <c r="C916" t="s">
        <v>116</v>
      </c>
      <c r="D916">
        <v>0.82499999999999996</v>
      </c>
      <c r="E916">
        <v>0.15</v>
      </c>
      <c r="F916">
        <v>7311</v>
      </c>
      <c r="G916">
        <v>6032</v>
      </c>
      <c r="H916">
        <v>1100</v>
      </c>
      <c r="I916" t="s">
        <v>3055</v>
      </c>
      <c r="J916">
        <v>1</v>
      </c>
      <c r="K916">
        <v>0</v>
      </c>
      <c r="L916">
        <v>0.85199999999999998</v>
      </c>
      <c r="M916">
        <v>0.13900000000000001</v>
      </c>
      <c r="N916">
        <v>8687</v>
      </c>
      <c r="O916">
        <v>7403</v>
      </c>
      <c r="P916">
        <v>1210</v>
      </c>
      <c r="Q916">
        <v>36.381288179999999</v>
      </c>
      <c r="R916">
        <v>-84.928700120000002</v>
      </c>
      <c r="S916">
        <v>958</v>
      </c>
      <c r="T916">
        <v>12</v>
      </c>
      <c r="U916" s="7">
        <f t="shared" si="42"/>
        <v>6.6889632107023408E-4</v>
      </c>
      <c r="V916">
        <v>17940</v>
      </c>
      <c r="W916">
        <v>8846</v>
      </c>
      <c r="X916">
        <v>9094</v>
      </c>
      <c r="Y916">
        <f t="shared" si="43"/>
        <v>0.49308807134894089</v>
      </c>
      <c r="Z916">
        <f t="shared" si="44"/>
        <v>0.50691192865105905</v>
      </c>
      <c r="AA916">
        <v>1.4</v>
      </c>
      <c r="AB916">
        <v>96.7</v>
      </c>
      <c r="AC916">
        <v>0.2</v>
      </c>
      <c r="AD916">
        <v>0.1</v>
      </c>
      <c r="AE916">
        <v>0.4</v>
      </c>
      <c r="AF916">
        <v>0</v>
      </c>
      <c r="AG916">
        <v>13992</v>
      </c>
      <c r="AH916">
        <v>32616</v>
      </c>
      <c r="AI916">
        <v>2871</v>
      </c>
      <c r="AJ916">
        <v>18171</v>
      </c>
      <c r="AK916">
        <v>1514</v>
      </c>
      <c r="AL916">
        <v>23</v>
      </c>
      <c r="AM916">
        <v>28.4</v>
      </c>
      <c r="AN916">
        <v>21.2</v>
      </c>
      <c r="AO916">
        <v>25.4</v>
      </c>
      <c r="AP916">
        <v>18.2</v>
      </c>
      <c r="AQ916">
        <v>16</v>
      </c>
      <c r="AR916">
        <v>19.2</v>
      </c>
      <c r="AS916">
        <v>80.400000000000006</v>
      </c>
      <c r="AT916">
        <v>11.4</v>
      </c>
      <c r="AU916">
        <v>0.1</v>
      </c>
      <c r="AV916">
        <v>1.6</v>
      </c>
      <c r="AW916">
        <v>0.7</v>
      </c>
      <c r="AX916">
        <v>5.7</v>
      </c>
      <c r="AY916">
        <v>23.2</v>
      </c>
      <c r="AZ916">
        <v>6577</v>
      </c>
      <c r="BA916">
        <v>68.900000000000006</v>
      </c>
      <c r="BB916">
        <v>17.399999999999999</v>
      </c>
      <c r="BC916">
        <v>13</v>
      </c>
      <c r="BD916">
        <v>0.7</v>
      </c>
      <c r="BE916">
        <v>7.3</v>
      </c>
    </row>
    <row r="917" spans="1:57" x14ac:dyDescent="0.3">
      <c r="A917">
        <v>915</v>
      </c>
      <c r="B917" t="s">
        <v>668</v>
      </c>
      <c r="C917" t="s">
        <v>214</v>
      </c>
      <c r="D917">
        <v>0.73099999999999998</v>
      </c>
      <c r="E917">
        <v>0.20599999999999999</v>
      </c>
      <c r="F917">
        <v>5797</v>
      </c>
      <c r="G917">
        <v>4235</v>
      </c>
      <c r="H917">
        <v>1196</v>
      </c>
      <c r="I917" t="s">
        <v>3055</v>
      </c>
      <c r="J917">
        <v>1</v>
      </c>
      <c r="K917">
        <v>0</v>
      </c>
      <c r="L917">
        <v>0.745</v>
      </c>
      <c r="M917">
        <v>0.23</v>
      </c>
      <c r="N917">
        <v>6487</v>
      </c>
      <c r="O917">
        <v>4830</v>
      </c>
      <c r="P917">
        <v>1491</v>
      </c>
      <c r="Q917">
        <v>47.263315839999997</v>
      </c>
      <c r="R917">
        <v>-109.22452060000001</v>
      </c>
      <c r="S917">
        <v>260</v>
      </c>
      <c r="T917">
        <v>2</v>
      </c>
      <c r="U917" s="7">
        <f t="shared" si="42"/>
        <v>1.7656925929195727E-4</v>
      </c>
      <c r="V917">
        <v>11327</v>
      </c>
      <c r="W917">
        <v>5701</v>
      </c>
      <c r="X917">
        <v>5626</v>
      </c>
      <c r="Y917">
        <f t="shared" si="43"/>
        <v>0.50331067361172421</v>
      </c>
      <c r="Z917">
        <f t="shared" si="44"/>
        <v>0.49668932638827579</v>
      </c>
      <c r="AA917">
        <v>2.2000000000000002</v>
      </c>
      <c r="AB917">
        <v>94.4</v>
      </c>
      <c r="AC917">
        <v>0.1</v>
      </c>
      <c r="AD917">
        <v>1</v>
      </c>
      <c r="AE917">
        <v>0.8</v>
      </c>
      <c r="AF917">
        <v>0.7</v>
      </c>
      <c r="AG917">
        <v>8861</v>
      </c>
      <c r="AH917">
        <v>47110</v>
      </c>
      <c r="AI917">
        <v>4545</v>
      </c>
      <c r="AJ917">
        <v>27491</v>
      </c>
      <c r="AK917">
        <v>1949</v>
      </c>
      <c r="AL917">
        <v>14.7</v>
      </c>
      <c r="AM917">
        <v>22.6</v>
      </c>
      <c r="AN917">
        <v>36.9</v>
      </c>
      <c r="AO917">
        <v>14.7</v>
      </c>
      <c r="AP917">
        <v>27.5</v>
      </c>
      <c r="AQ917">
        <v>11.8</v>
      </c>
      <c r="AR917">
        <v>9.1</v>
      </c>
      <c r="AS917">
        <v>70</v>
      </c>
      <c r="AT917">
        <v>7.8</v>
      </c>
      <c r="AU917">
        <v>0.1</v>
      </c>
      <c r="AV917">
        <v>10.3</v>
      </c>
      <c r="AW917">
        <v>3.1</v>
      </c>
      <c r="AX917">
        <v>8.6999999999999993</v>
      </c>
      <c r="AY917">
        <v>12.4</v>
      </c>
      <c r="AZ917">
        <v>5593</v>
      </c>
      <c r="BA917">
        <v>68.5</v>
      </c>
      <c r="BB917">
        <v>18.899999999999999</v>
      </c>
      <c r="BC917">
        <v>12.4</v>
      </c>
      <c r="BD917">
        <v>0.2</v>
      </c>
      <c r="BE917">
        <v>2.6</v>
      </c>
    </row>
    <row r="918" spans="1:57" x14ac:dyDescent="0.3">
      <c r="A918">
        <v>916</v>
      </c>
      <c r="B918" t="s">
        <v>669</v>
      </c>
      <c r="C918" t="s">
        <v>75</v>
      </c>
      <c r="D918">
        <v>0.61699999999999999</v>
      </c>
      <c r="E918">
        <v>0.307</v>
      </c>
      <c r="F918">
        <v>3123</v>
      </c>
      <c r="G918">
        <v>1927</v>
      </c>
      <c r="H918">
        <v>960</v>
      </c>
      <c r="I918" t="s">
        <v>3055</v>
      </c>
      <c r="J918">
        <v>1</v>
      </c>
      <c r="K918">
        <v>0</v>
      </c>
      <c r="L918">
        <v>0.63700000000000001</v>
      </c>
      <c r="M918">
        <v>0.34100000000000003</v>
      </c>
      <c r="N918">
        <v>4292</v>
      </c>
      <c r="O918">
        <v>2735</v>
      </c>
      <c r="P918">
        <v>1465</v>
      </c>
      <c r="Q918">
        <v>48.471143100000006</v>
      </c>
      <c r="R918">
        <v>-118.5154041</v>
      </c>
      <c r="S918">
        <v>35</v>
      </c>
      <c r="T918">
        <v>0</v>
      </c>
      <c r="U918" s="7">
        <f t="shared" si="42"/>
        <v>0</v>
      </c>
      <c r="V918">
        <v>7568</v>
      </c>
      <c r="W918">
        <v>3911</v>
      </c>
      <c r="X918">
        <v>3657</v>
      </c>
      <c r="Y918">
        <f t="shared" si="43"/>
        <v>0.51678118393234673</v>
      </c>
      <c r="Z918">
        <f t="shared" si="44"/>
        <v>0.48321881606765327</v>
      </c>
      <c r="AA918">
        <v>4.3</v>
      </c>
      <c r="AB918">
        <v>73.599999999999994</v>
      </c>
      <c r="AC918">
        <v>0.1</v>
      </c>
      <c r="AD918">
        <v>13.6</v>
      </c>
      <c r="AE918">
        <v>1</v>
      </c>
      <c r="AF918">
        <v>0.7</v>
      </c>
      <c r="AG918">
        <v>6107</v>
      </c>
      <c r="AH918">
        <v>41081</v>
      </c>
      <c r="AI918">
        <v>2040</v>
      </c>
      <c r="AJ918">
        <v>21951</v>
      </c>
      <c r="AK918">
        <v>1541</v>
      </c>
      <c r="AL918">
        <v>21.2</v>
      </c>
      <c r="AM918">
        <v>24.8</v>
      </c>
      <c r="AN918">
        <v>37</v>
      </c>
      <c r="AO918">
        <v>16.7</v>
      </c>
      <c r="AP918">
        <v>20</v>
      </c>
      <c r="AQ918">
        <v>15.4</v>
      </c>
      <c r="AR918">
        <v>11</v>
      </c>
      <c r="AS918">
        <v>65.099999999999994</v>
      </c>
      <c r="AT918">
        <v>15.7</v>
      </c>
      <c r="AU918">
        <v>0.2</v>
      </c>
      <c r="AV918">
        <v>8.8000000000000007</v>
      </c>
      <c r="AW918">
        <v>1.5</v>
      </c>
      <c r="AX918">
        <v>8.6999999999999993</v>
      </c>
      <c r="AY918">
        <v>22.2</v>
      </c>
      <c r="AZ918">
        <v>2465</v>
      </c>
      <c r="BA918">
        <v>47.5</v>
      </c>
      <c r="BB918">
        <v>41.5</v>
      </c>
      <c r="BC918">
        <v>9.5</v>
      </c>
      <c r="BD918">
        <v>1.6</v>
      </c>
      <c r="BE918">
        <v>9.5</v>
      </c>
    </row>
    <row r="919" spans="1:57" x14ac:dyDescent="0.3">
      <c r="A919">
        <v>917</v>
      </c>
      <c r="B919" t="s">
        <v>670</v>
      </c>
      <c r="C919" t="s">
        <v>81</v>
      </c>
      <c r="D919">
        <v>0.57099999999999995</v>
      </c>
      <c r="E919">
        <v>0.35299999999999998</v>
      </c>
      <c r="F919">
        <v>10976</v>
      </c>
      <c r="G919">
        <v>6271</v>
      </c>
      <c r="H919">
        <v>3872</v>
      </c>
      <c r="I919" t="s">
        <v>3055</v>
      </c>
      <c r="J919">
        <v>1</v>
      </c>
      <c r="K919">
        <v>0</v>
      </c>
      <c r="L919">
        <v>0.60299999999999998</v>
      </c>
      <c r="M919">
        <v>0.376</v>
      </c>
      <c r="N919">
        <v>12104</v>
      </c>
      <c r="O919">
        <v>7301</v>
      </c>
      <c r="P919">
        <v>4551</v>
      </c>
      <c r="Q919">
        <v>43.673941259999999</v>
      </c>
      <c r="R919">
        <v>-92.08980382</v>
      </c>
      <c r="S919">
        <v>309</v>
      </c>
      <c r="T919">
        <v>0</v>
      </c>
      <c r="U919" s="7">
        <f t="shared" si="42"/>
        <v>0</v>
      </c>
      <c r="V919">
        <v>20825</v>
      </c>
      <c r="W919">
        <v>10448</v>
      </c>
      <c r="X919">
        <v>10377</v>
      </c>
      <c r="Y919">
        <f t="shared" si="43"/>
        <v>0.50170468187274908</v>
      </c>
      <c r="Z919">
        <f t="shared" si="44"/>
        <v>0.49829531812725092</v>
      </c>
      <c r="AA919">
        <v>1.4</v>
      </c>
      <c r="AB919">
        <v>96.8</v>
      </c>
      <c r="AC919">
        <v>0.5</v>
      </c>
      <c r="AD919">
        <v>0.1</v>
      </c>
      <c r="AE919">
        <v>0.5</v>
      </c>
      <c r="AF919">
        <v>0</v>
      </c>
      <c r="AG919">
        <v>15613</v>
      </c>
      <c r="AH919">
        <v>57093</v>
      </c>
      <c r="AI919">
        <v>1913</v>
      </c>
      <c r="AJ919">
        <v>28441</v>
      </c>
      <c r="AK919">
        <v>766</v>
      </c>
      <c r="AL919">
        <v>11.3</v>
      </c>
      <c r="AM919">
        <v>17.899999999999999</v>
      </c>
      <c r="AN919">
        <v>34.799999999999997</v>
      </c>
      <c r="AO919">
        <v>16.7</v>
      </c>
      <c r="AP919">
        <v>19</v>
      </c>
      <c r="AQ919">
        <v>14.9</v>
      </c>
      <c r="AR919">
        <v>14.6</v>
      </c>
      <c r="AS919">
        <v>72.5</v>
      </c>
      <c r="AT919">
        <v>12.1</v>
      </c>
      <c r="AU919">
        <v>2.1</v>
      </c>
      <c r="AV919">
        <v>4.4000000000000004</v>
      </c>
      <c r="AW919">
        <v>1.2</v>
      </c>
      <c r="AX919">
        <v>7.7</v>
      </c>
      <c r="AY919">
        <v>26.5</v>
      </c>
      <c r="AZ919">
        <v>10671</v>
      </c>
      <c r="BA919">
        <v>78.3</v>
      </c>
      <c r="BB919">
        <v>11</v>
      </c>
      <c r="BC919">
        <v>10.3</v>
      </c>
      <c r="BD919">
        <v>0.4</v>
      </c>
      <c r="BE919">
        <v>2.8</v>
      </c>
    </row>
    <row r="920" spans="1:57" x14ac:dyDescent="0.3">
      <c r="A920">
        <v>918</v>
      </c>
      <c r="B920" t="s">
        <v>670</v>
      </c>
      <c r="C920" t="s">
        <v>72</v>
      </c>
      <c r="D920">
        <v>0.72899999999999998</v>
      </c>
      <c r="E920">
        <v>0.21199999999999999</v>
      </c>
      <c r="F920">
        <v>2879</v>
      </c>
      <c r="G920">
        <v>2100</v>
      </c>
      <c r="H920">
        <v>610</v>
      </c>
      <c r="I920" t="s">
        <v>3055</v>
      </c>
      <c r="J920">
        <v>1</v>
      </c>
      <c r="K920">
        <v>0</v>
      </c>
      <c r="L920">
        <v>0.753</v>
      </c>
      <c r="M920">
        <v>0.221</v>
      </c>
      <c r="N920">
        <v>3134</v>
      </c>
      <c r="O920">
        <v>2359</v>
      </c>
      <c r="P920">
        <v>693</v>
      </c>
      <c r="Q920">
        <v>40.52458567</v>
      </c>
      <c r="R920">
        <v>-97.596469369999994</v>
      </c>
      <c r="S920">
        <v>128</v>
      </c>
      <c r="T920">
        <v>2</v>
      </c>
      <c r="U920" s="7">
        <f t="shared" si="42"/>
        <v>3.569516330537212E-4</v>
      </c>
      <c r="V920">
        <v>5603</v>
      </c>
      <c r="W920">
        <v>2800</v>
      </c>
      <c r="X920">
        <v>2803</v>
      </c>
      <c r="Y920">
        <f t="shared" si="43"/>
        <v>0.49973228627520971</v>
      </c>
      <c r="Z920">
        <f t="shared" si="44"/>
        <v>0.50026771372479029</v>
      </c>
      <c r="AA920">
        <v>3.9</v>
      </c>
      <c r="AB920">
        <v>94</v>
      </c>
      <c r="AC920">
        <v>0.6</v>
      </c>
      <c r="AD920">
        <v>0.4</v>
      </c>
      <c r="AE920">
        <v>0.2</v>
      </c>
      <c r="AF920">
        <v>0</v>
      </c>
      <c r="AG920">
        <v>4450</v>
      </c>
      <c r="AH920">
        <v>56750</v>
      </c>
      <c r="AI920">
        <v>2717</v>
      </c>
      <c r="AJ920">
        <v>30874</v>
      </c>
      <c r="AK920">
        <v>1939</v>
      </c>
      <c r="AL920">
        <v>9.9</v>
      </c>
      <c r="AM920">
        <v>12</v>
      </c>
      <c r="AN920">
        <v>34.200000000000003</v>
      </c>
      <c r="AO920">
        <v>15.3</v>
      </c>
      <c r="AP920">
        <v>20.3</v>
      </c>
      <c r="AQ920">
        <v>15.4</v>
      </c>
      <c r="AR920">
        <v>14.8</v>
      </c>
      <c r="AS920">
        <v>81.2</v>
      </c>
      <c r="AT920">
        <v>7.2</v>
      </c>
      <c r="AU920">
        <v>0.1</v>
      </c>
      <c r="AV920">
        <v>5.2</v>
      </c>
      <c r="AW920">
        <v>1.6</v>
      </c>
      <c r="AX920">
        <v>4.8</v>
      </c>
      <c r="AY920">
        <v>16.3</v>
      </c>
      <c r="AZ920">
        <v>2893</v>
      </c>
      <c r="BA920">
        <v>72.5</v>
      </c>
      <c r="BB920">
        <v>16.5</v>
      </c>
      <c r="BC920">
        <v>10.6</v>
      </c>
      <c r="BD920">
        <v>0.4</v>
      </c>
      <c r="BE920">
        <v>2.5</v>
      </c>
    </row>
    <row r="921" spans="1:57" x14ac:dyDescent="0.3">
      <c r="A921">
        <v>919</v>
      </c>
      <c r="B921" t="s">
        <v>671</v>
      </c>
      <c r="C921" t="s">
        <v>107</v>
      </c>
      <c r="D921">
        <v>0.63300000000000001</v>
      </c>
      <c r="E921">
        <v>0.309</v>
      </c>
      <c r="F921">
        <v>9731</v>
      </c>
      <c r="G921">
        <v>6155</v>
      </c>
      <c r="H921">
        <v>3006</v>
      </c>
      <c r="I921" t="s">
        <v>3055</v>
      </c>
      <c r="J921">
        <v>1</v>
      </c>
      <c r="K921">
        <v>0</v>
      </c>
      <c r="L921">
        <v>0.61699999999999999</v>
      </c>
      <c r="M921">
        <v>0.36199999999999999</v>
      </c>
      <c r="N921">
        <v>11466</v>
      </c>
      <c r="O921">
        <v>7079</v>
      </c>
      <c r="P921">
        <v>4155</v>
      </c>
      <c r="Q921">
        <v>38.043403439999999</v>
      </c>
      <c r="R921">
        <v>-100.73819379999999</v>
      </c>
      <c r="S921">
        <v>3110</v>
      </c>
      <c r="T921">
        <v>20</v>
      </c>
      <c r="U921" s="7">
        <f t="shared" si="42"/>
        <v>5.3912715313906786E-4</v>
      </c>
      <c r="V921">
        <v>37097</v>
      </c>
      <c r="W921">
        <v>18913</v>
      </c>
      <c r="X921">
        <v>18184</v>
      </c>
      <c r="Y921">
        <f t="shared" si="43"/>
        <v>0.50982559236595948</v>
      </c>
      <c r="Z921">
        <f t="shared" si="44"/>
        <v>0.49017440763404047</v>
      </c>
      <c r="AA921">
        <v>49</v>
      </c>
      <c r="AB921">
        <v>42.6</v>
      </c>
      <c r="AC921">
        <v>2.1</v>
      </c>
      <c r="AD921">
        <v>0.4</v>
      </c>
      <c r="AE921">
        <v>3.9</v>
      </c>
      <c r="AF921">
        <v>0</v>
      </c>
      <c r="AG921">
        <v>20599</v>
      </c>
      <c r="AH921">
        <v>51703</v>
      </c>
      <c r="AI921">
        <v>1928</v>
      </c>
      <c r="AJ921">
        <v>23074</v>
      </c>
      <c r="AK921">
        <v>1118</v>
      </c>
      <c r="AL921">
        <v>16.2</v>
      </c>
      <c r="AM921">
        <v>22</v>
      </c>
      <c r="AN921">
        <v>22.8</v>
      </c>
      <c r="AO921">
        <v>18.399999999999999</v>
      </c>
      <c r="AP921">
        <v>20.6</v>
      </c>
      <c r="AQ921">
        <v>15.2</v>
      </c>
      <c r="AR921">
        <v>23</v>
      </c>
      <c r="AS921">
        <v>80.7</v>
      </c>
      <c r="AT921">
        <v>13.1</v>
      </c>
      <c r="AU921">
        <v>0.6</v>
      </c>
      <c r="AV921">
        <v>1.6</v>
      </c>
      <c r="AW921">
        <v>1.1000000000000001</v>
      </c>
      <c r="AX921">
        <v>2.8</v>
      </c>
      <c r="AY921">
        <v>14.3</v>
      </c>
      <c r="AZ921">
        <v>18653</v>
      </c>
      <c r="BA921">
        <v>81.400000000000006</v>
      </c>
      <c r="BB921">
        <v>13.3</v>
      </c>
      <c r="BC921">
        <v>5.0999999999999996</v>
      </c>
      <c r="BD921">
        <v>0.3</v>
      </c>
      <c r="BE921">
        <v>4.7</v>
      </c>
    </row>
    <row r="922" spans="1:57" x14ac:dyDescent="0.3">
      <c r="A922">
        <v>920</v>
      </c>
      <c r="B922" t="s">
        <v>672</v>
      </c>
      <c r="C922" t="s">
        <v>117</v>
      </c>
      <c r="D922">
        <v>0.73499999999999999</v>
      </c>
      <c r="E922">
        <v>0.23400000000000001</v>
      </c>
      <c r="F922">
        <v>1722</v>
      </c>
      <c r="G922">
        <v>1265</v>
      </c>
      <c r="H922">
        <v>403</v>
      </c>
      <c r="I922" t="s">
        <v>3055</v>
      </c>
      <c r="J922">
        <v>1</v>
      </c>
      <c r="K922">
        <v>0</v>
      </c>
      <c r="L922">
        <v>0.79300000000000004</v>
      </c>
      <c r="M922">
        <v>0.193</v>
      </c>
      <c r="N922">
        <v>1826</v>
      </c>
      <c r="O922">
        <v>1448</v>
      </c>
      <c r="P922">
        <v>352</v>
      </c>
      <c r="Q922">
        <v>32.742813159999997</v>
      </c>
      <c r="R922">
        <v>-100.40193020000001</v>
      </c>
      <c r="S922">
        <v>117</v>
      </c>
      <c r="T922">
        <v>4</v>
      </c>
      <c r="U922" s="7">
        <f t="shared" si="42"/>
        <v>1.0322580645161291E-3</v>
      </c>
      <c r="V922">
        <v>3875</v>
      </c>
      <c r="W922">
        <v>1867</v>
      </c>
      <c r="X922">
        <v>2008</v>
      </c>
      <c r="Y922">
        <f t="shared" si="43"/>
        <v>0.48180645161290325</v>
      </c>
      <c r="Z922">
        <f t="shared" si="44"/>
        <v>0.51819354838709675</v>
      </c>
      <c r="AA922">
        <v>29.8</v>
      </c>
      <c r="AB922">
        <v>66.5</v>
      </c>
      <c r="AC922">
        <v>2.9</v>
      </c>
      <c r="AD922">
        <v>0</v>
      </c>
      <c r="AE922">
        <v>0.5</v>
      </c>
      <c r="AF922">
        <v>0.1</v>
      </c>
      <c r="AG922">
        <v>2961</v>
      </c>
      <c r="AH922">
        <v>45294</v>
      </c>
      <c r="AI922">
        <v>3897</v>
      </c>
      <c r="AJ922">
        <v>27750</v>
      </c>
      <c r="AK922">
        <v>3592</v>
      </c>
      <c r="AL922">
        <v>17.399999999999999</v>
      </c>
      <c r="AM922">
        <v>24.5</v>
      </c>
      <c r="AN922">
        <v>32.799999999999997</v>
      </c>
      <c r="AO922">
        <v>16.600000000000001</v>
      </c>
      <c r="AP922">
        <v>19.8</v>
      </c>
      <c r="AQ922">
        <v>17.2</v>
      </c>
      <c r="AR922">
        <v>13.6</v>
      </c>
      <c r="AS922">
        <v>81.3</v>
      </c>
      <c r="AT922">
        <v>11</v>
      </c>
      <c r="AU922">
        <v>0</v>
      </c>
      <c r="AV922">
        <v>3.3</v>
      </c>
      <c r="AW922">
        <v>0.9</v>
      </c>
      <c r="AX922">
        <v>3.5</v>
      </c>
      <c r="AY922">
        <v>21.3</v>
      </c>
      <c r="AZ922">
        <v>1728</v>
      </c>
      <c r="BA922">
        <v>68.3</v>
      </c>
      <c r="BB922">
        <v>18.2</v>
      </c>
      <c r="BC922">
        <v>13.1</v>
      </c>
      <c r="BD922">
        <v>0.4</v>
      </c>
      <c r="BE922">
        <v>5.6</v>
      </c>
    </row>
    <row r="923" spans="1:57" x14ac:dyDescent="0.3">
      <c r="A923">
        <v>921</v>
      </c>
      <c r="B923" t="s">
        <v>673</v>
      </c>
      <c r="C923" t="s">
        <v>83</v>
      </c>
      <c r="D923">
        <v>0.58899999999999997</v>
      </c>
      <c r="E923">
        <v>0.38300000000000001</v>
      </c>
      <c r="F923">
        <v>57413</v>
      </c>
      <c r="G923">
        <v>33804</v>
      </c>
      <c r="H923">
        <v>21985</v>
      </c>
      <c r="I923" t="s">
        <v>3055</v>
      </c>
      <c r="J923">
        <v>1</v>
      </c>
      <c r="K923">
        <v>0</v>
      </c>
      <c r="L923">
        <v>0.59899999999999998</v>
      </c>
      <c r="M923">
        <v>0.39200000000000002</v>
      </c>
      <c r="N923">
        <v>71846</v>
      </c>
      <c r="O923">
        <v>43039</v>
      </c>
      <c r="P923">
        <v>28148</v>
      </c>
      <c r="Q923">
        <v>29.459335759999998</v>
      </c>
      <c r="R923">
        <v>-81.315085949999997</v>
      </c>
      <c r="S923">
        <v>2181</v>
      </c>
      <c r="T923">
        <v>39</v>
      </c>
      <c r="U923" s="7">
        <f t="shared" si="42"/>
        <v>3.7137551778317383E-4</v>
      </c>
      <c r="V923">
        <v>105015</v>
      </c>
      <c r="W923">
        <v>50436</v>
      </c>
      <c r="X923">
        <v>54579</v>
      </c>
      <c r="Y923">
        <f t="shared" si="43"/>
        <v>0.48027424653620909</v>
      </c>
      <c r="Z923">
        <f t="shared" si="44"/>
        <v>0.51972575346379091</v>
      </c>
      <c r="AA923">
        <v>10</v>
      </c>
      <c r="AB923">
        <v>74.7</v>
      </c>
      <c r="AC923">
        <v>10</v>
      </c>
      <c r="AD923">
        <v>0.3</v>
      </c>
      <c r="AE923">
        <v>2.5</v>
      </c>
      <c r="AF923">
        <v>0</v>
      </c>
      <c r="AG923">
        <v>83353</v>
      </c>
      <c r="AH923">
        <v>51049</v>
      </c>
      <c r="AI923">
        <v>1256</v>
      </c>
      <c r="AJ923">
        <v>25741</v>
      </c>
      <c r="AK923">
        <v>654</v>
      </c>
      <c r="AL923">
        <v>13.3</v>
      </c>
      <c r="AM923">
        <v>21.5</v>
      </c>
      <c r="AN923">
        <v>31.6</v>
      </c>
      <c r="AO923">
        <v>19.3</v>
      </c>
      <c r="AP923">
        <v>31.9</v>
      </c>
      <c r="AQ923">
        <v>9.4</v>
      </c>
      <c r="AR923">
        <v>7.8</v>
      </c>
      <c r="AS923">
        <v>83.5</v>
      </c>
      <c r="AT923">
        <v>6.6</v>
      </c>
      <c r="AU923">
        <v>0.3</v>
      </c>
      <c r="AV923">
        <v>0.3</v>
      </c>
      <c r="AW923">
        <v>1.7</v>
      </c>
      <c r="AX923">
        <v>7.7</v>
      </c>
      <c r="AY923">
        <v>25.7</v>
      </c>
      <c r="AZ923">
        <v>39278</v>
      </c>
      <c r="BA923">
        <v>81.5</v>
      </c>
      <c r="BB923">
        <v>11.8</v>
      </c>
      <c r="BC923">
        <v>6.6</v>
      </c>
      <c r="BD923">
        <v>0.1</v>
      </c>
      <c r="BE923">
        <v>6.5</v>
      </c>
    </row>
    <row r="924" spans="1:57" x14ac:dyDescent="0.3">
      <c r="A924">
        <v>922</v>
      </c>
      <c r="B924" t="s">
        <v>674</v>
      </c>
      <c r="C924" t="s">
        <v>214</v>
      </c>
      <c r="D924">
        <v>0.65</v>
      </c>
      <c r="E924">
        <v>0.28599999999999998</v>
      </c>
      <c r="F924">
        <v>46250</v>
      </c>
      <c r="G924">
        <v>30079</v>
      </c>
      <c r="H924">
        <v>13233</v>
      </c>
      <c r="I924" t="s">
        <v>3055</v>
      </c>
      <c r="J924">
        <v>1</v>
      </c>
      <c r="K924">
        <v>0</v>
      </c>
      <c r="L924">
        <v>0.63600000000000001</v>
      </c>
      <c r="M924">
        <v>0.33700000000000002</v>
      </c>
      <c r="N924">
        <v>60132</v>
      </c>
      <c r="O924">
        <v>38233</v>
      </c>
      <c r="P924">
        <v>20238</v>
      </c>
      <c r="Q924">
        <v>48.295758659999997</v>
      </c>
      <c r="R924">
        <v>-114.05205690000001</v>
      </c>
      <c r="S924">
        <v>3615</v>
      </c>
      <c r="T924">
        <v>27</v>
      </c>
      <c r="U924" s="7">
        <f t="shared" si="42"/>
        <v>2.8081999438360012E-4</v>
      </c>
      <c r="V924">
        <v>96147</v>
      </c>
      <c r="W924">
        <v>47965</v>
      </c>
      <c r="X924">
        <v>48182</v>
      </c>
      <c r="Y924">
        <f t="shared" si="43"/>
        <v>0.49887151965219922</v>
      </c>
      <c r="Z924">
        <f t="shared" si="44"/>
        <v>0.50112848034780078</v>
      </c>
      <c r="AA924">
        <v>2.6</v>
      </c>
      <c r="AB924">
        <v>93.2</v>
      </c>
      <c r="AC924">
        <v>0.3</v>
      </c>
      <c r="AD924">
        <v>1.3</v>
      </c>
      <c r="AE924">
        <v>0.5</v>
      </c>
      <c r="AF924">
        <v>0</v>
      </c>
      <c r="AG924">
        <v>74055</v>
      </c>
      <c r="AH924">
        <v>51410</v>
      </c>
      <c r="AI924">
        <v>1582</v>
      </c>
      <c r="AJ924">
        <v>28379</v>
      </c>
      <c r="AK924">
        <v>966</v>
      </c>
      <c r="AL924">
        <v>13.6</v>
      </c>
      <c r="AM924">
        <v>18.7</v>
      </c>
      <c r="AN924">
        <v>34</v>
      </c>
      <c r="AO924">
        <v>18.3</v>
      </c>
      <c r="AP924">
        <v>26.1</v>
      </c>
      <c r="AQ924">
        <v>12</v>
      </c>
      <c r="AR924">
        <v>9.6</v>
      </c>
      <c r="AS924">
        <v>81.400000000000006</v>
      </c>
      <c r="AT924">
        <v>6.9</v>
      </c>
      <c r="AU924">
        <v>0.8</v>
      </c>
      <c r="AV924">
        <v>3.3</v>
      </c>
      <c r="AW924">
        <v>1.9</v>
      </c>
      <c r="AX924">
        <v>5.8</v>
      </c>
      <c r="AY924">
        <v>19.100000000000001</v>
      </c>
      <c r="AZ924">
        <v>46250</v>
      </c>
      <c r="BA924">
        <v>79.400000000000006</v>
      </c>
      <c r="BB924">
        <v>13.4</v>
      </c>
      <c r="BC924">
        <v>6.9</v>
      </c>
      <c r="BD924">
        <v>0.3</v>
      </c>
      <c r="BE924">
        <v>4</v>
      </c>
    </row>
    <row r="925" spans="1:57" x14ac:dyDescent="0.3">
      <c r="A925">
        <v>923</v>
      </c>
      <c r="B925" t="s">
        <v>675</v>
      </c>
      <c r="C925" t="s">
        <v>63</v>
      </c>
      <c r="D925">
        <v>0.755</v>
      </c>
      <c r="E925">
        <v>0.215</v>
      </c>
      <c r="F925">
        <v>6257</v>
      </c>
      <c r="G925">
        <v>4722</v>
      </c>
      <c r="H925">
        <v>1348</v>
      </c>
      <c r="I925" t="s">
        <v>3055</v>
      </c>
      <c r="J925">
        <v>1</v>
      </c>
      <c r="K925">
        <v>0</v>
      </c>
      <c r="L925">
        <v>0.78300000000000003</v>
      </c>
      <c r="M925">
        <v>0.20899999999999999</v>
      </c>
      <c r="N925">
        <v>7066</v>
      </c>
      <c r="O925">
        <v>5534</v>
      </c>
      <c r="P925">
        <v>1474</v>
      </c>
      <c r="Q925">
        <v>38.367583109999998</v>
      </c>
      <c r="R925">
        <v>-83.696575139999993</v>
      </c>
      <c r="S925">
        <v>200</v>
      </c>
      <c r="T925">
        <v>0</v>
      </c>
      <c r="U925" s="7">
        <f t="shared" si="42"/>
        <v>0</v>
      </c>
      <c r="V925">
        <v>14515</v>
      </c>
      <c r="W925">
        <v>7155</v>
      </c>
      <c r="X925">
        <v>7360</v>
      </c>
      <c r="Y925">
        <f t="shared" si="43"/>
        <v>0.49293833964863931</v>
      </c>
      <c r="Z925">
        <f t="shared" si="44"/>
        <v>0.50706166035136069</v>
      </c>
      <c r="AA925">
        <v>1.2</v>
      </c>
      <c r="AB925">
        <v>96.1</v>
      </c>
      <c r="AC925">
        <v>1.7</v>
      </c>
      <c r="AD925">
        <v>0</v>
      </c>
      <c r="AE925">
        <v>0.1</v>
      </c>
      <c r="AF925">
        <v>0</v>
      </c>
      <c r="AG925">
        <v>10949</v>
      </c>
      <c r="AH925">
        <v>41095</v>
      </c>
      <c r="AI925">
        <v>3661</v>
      </c>
      <c r="AJ925">
        <v>23351</v>
      </c>
      <c r="AK925">
        <v>2235</v>
      </c>
      <c r="AL925">
        <v>19.5</v>
      </c>
      <c r="AM925">
        <v>26.7</v>
      </c>
      <c r="AN925">
        <v>28.2</v>
      </c>
      <c r="AO925">
        <v>12</v>
      </c>
      <c r="AP925">
        <v>23.1</v>
      </c>
      <c r="AQ925">
        <v>18</v>
      </c>
      <c r="AR925">
        <v>18.7</v>
      </c>
      <c r="AS925">
        <v>80.599999999999994</v>
      </c>
      <c r="AT925">
        <v>13.7</v>
      </c>
      <c r="AU925">
        <v>0.3</v>
      </c>
      <c r="AV925">
        <v>1.8</v>
      </c>
      <c r="AW925">
        <v>0.7</v>
      </c>
      <c r="AX925">
        <v>2.9</v>
      </c>
      <c r="AY925">
        <v>29.4</v>
      </c>
      <c r="AZ925">
        <v>5824</v>
      </c>
      <c r="BA925">
        <v>73.8</v>
      </c>
      <c r="BB925">
        <v>17.100000000000001</v>
      </c>
      <c r="BC925">
        <v>9.1</v>
      </c>
      <c r="BD925">
        <v>0</v>
      </c>
      <c r="BE925">
        <v>9.5</v>
      </c>
    </row>
    <row r="926" spans="1:57" x14ac:dyDescent="0.3">
      <c r="A926">
        <v>924</v>
      </c>
      <c r="B926" t="s">
        <v>676</v>
      </c>
      <c r="C926" t="s">
        <v>54</v>
      </c>
      <c r="D926">
        <v>0.51100000000000001</v>
      </c>
      <c r="E926">
        <v>0.46100000000000002</v>
      </c>
      <c r="F926">
        <v>57770</v>
      </c>
      <c r="G926">
        <v>29498</v>
      </c>
      <c r="H926">
        <v>26630</v>
      </c>
      <c r="I926" t="s">
        <v>3055</v>
      </c>
      <c r="J926">
        <v>1</v>
      </c>
      <c r="K926">
        <v>0</v>
      </c>
      <c r="L926">
        <v>0.50600000000000001</v>
      </c>
      <c r="M926">
        <v>0.48299999999999998</v>
      </c>
      <c r="N926">
        <v>64510</v>
      </c>
      <c r="O926">
        <v>32615</v>
      </c>
      <c r="P926">
        <v>31153</v>
      </c>
      <c r="Q926">
        <v>34.023617539999996</v>
      </c>
      <c r="R926">
        <v>-79.701893119999994</v>
      </c>
      <c r="S926">
        <v>5720</v>
      </c>
      <c r="T926">
        <v>203</v>
      </c>
      <c r="U926" s="7">
        <f t="shared" si="42"/>
        <v>1.4653125157900056E-3</v>
      </c>
      <c r="V926">
        <v>138537</v>
      </c>
      <c r="W926">
        <v>64593</v>
      </c>
      <c r="X926">
        <v>73944</v>
      </c>
      <c r="Y926">
        <f t="shared" si="43"/>
        <v>0.4662508932631716</v>
      </c>
      <c r="Z926">
        <f t="shared" si="44"/>
        <v>0.5337491067368284</v>
      </c>
      <c r="AA926">
        <v>2.5</v>
      </c>
      <c r="AB926">
        <v>52.6</v>
      </c>
      <c r="AC926">
        <v>42.2</v>
      </c>
      <c r="AD926">
        <v>0.2</v>
      </c>
      <c r="AE926">
        <v>1.3</v>
      </c>
      <c r="AF926">
        <v>0.1</v>
      </c>
      <c r="AG926">
        <v>103408</v>
      </c>
      <c r="AH926">
        <v>43310</v>
      </c>
      <c r="AI926">
        <v>1958</v>
      </c>
      <c r="AJ926">
        <v>23797</v>
      </c>
      <c r="AK926">
        <v>741</v>
      </c>
      <c r="AL926">
        <v>19.600000000000001</v>
      </c>
      <c r="AM926">
        <v>27.8</v>
      </c>
      <c r="AN926">
        <v>34.700000000000003</v>
      </c>
      <c r="AO926">
        <v>19</v>
      </c>
      <c r="AP926">
        <v>24.2</v>
      </c>
      <c r="AQ926">
        <v>7.8</v>
      </c>
      <c r="AR926">
        <v>14.4</v>
      </c>
      <c r="AS926">
        <v>83.8</v>
      </c>
      <c r="AT926">
        <v>9.9</v>
      </c>
      <c r="AU926">
        <v>0.3</v>
      </c>
      <c r="AV926">
        <v>1</v>
      </c>
      <c r="AW926">
        <v>1.5</v>
      </c>
      <c r="AX926">
        <v>3.4</v>
      </c>
      <c r="AY926">
        <v>23.1</v>
      </c>
      <c r="AZ926">
        <v>59365</v>
      </c>
      <c r="BA926">
        <v>78.5</v>
      </c>
      <c r="BB926">
        <v>17.2</v>
      </c>
      <c r="BC926">
        <v>4.3</v>
      </c>
      <c r="BD926">
        <v>0.1</v>
      </c>
      <c r="BE926">
        <v>9.5</v>
      </c>
    </row>
    <row r="927" spans="1:57" x14ac:dyDescent="0.3">
      <c r="A927">
        <v>925</v>
      </c>
      <c r="B927" t="s">
        <v>676</v>
      </c>
      <c r="C927" t="s">
        <v>76</v>
      </c>
      <c r="D927">
        <v>0.71599999999999997</v>
      </c>
      <c r="E927">
        <v>0.251</v>
      </c>
      <c r="F927">
        <v>2651</v>
      </c>
      <c r="G927">
        <v>1897</v>
      </c>
      <c r="H927">
        <v>666</v>
      </c>
      <c r="I927" t="s">
        <v>3055</v>
      </c>
      <c r="J927">
        <v>1</v>
      </c>
      <c r="K927">
        <v>0</v>
      </c>
      <c r="L927">
        <v>0.72599999999999998</v>
      </c>
      <c r="M927">
        <v>0.26600000000000001</v>
      </c>
      <c r="N927">
        <v>2940</v>
      </c>
      <c r="O927">
        <v>2133</v>
      </c>
      <c r="P927">
        <v>781</v>
      </c>
      <c r="Q927">
        <v>45.84963535</v>
      </c>
      <c r="R927">
        <v>-88.398041370000001</v>
      </c>
      <c r="S927">
        <v>223</v>
      </c>
      <c r="T927">
        <v>8</v>
      </c>
      <c r="U927" s="7">
        <f t="shared" si="42"/>
        <v>1.8373909049150207E-3</v>
      </c>
      <c r="V927">
        <v>4354</v>
      </c>
      <c r="W927">
        <v>2260</v>
      </c>
      <c r="X927">
        <v>2094</v>
      </c>
      <c r="Y927">
        <f t="shared" si="43"/>
        <v>0.51906293063849329</v>
      </c>
      <c r="Z927">
        <f t="shared" si="44"/>
        <v>0.48093706936150665</v>
      </c>
      <c r="AA927">
        <v>0.9</v>
      </c>
      <c r="AB927">
        <v>98.5</v>
      </c>
      <c r="AC927">
        <v>0.3</v>
      </c>
      <c r="AD927">
        <v>0</v>
      </c>
      <c r="AE927">
        <v>0</v>
      </c>
      <c r="AF927">
        <v>0</v>
      </c>
      <c r="AG927">
        <v>3630</v>
      </c>
      <c r="AH927">
        <v>47827</v>
      </c>
      <c r="AI927">
        <v>4848</v>
      </c>
      <c r="AJ927">
        <v>28211</v>
      </c>
      <c r="AK927">
        <v>2617</v>
      </c>
      <c r="AL927">
        <v>8.4</v>
      </c>
      <c r="AM927">
        <v>7.7</v>
      </c>
      <c r="AN927">
        <v>27.9</v>
      </c>
      <c r="AO927">
        <v>19</v>
      </c>
      <c r="AP927">
        <v>22.4</v>
      </c>
      <c r="AQ927">
        <v>12.3</v>
      </c>
      <c r="AR927">
        <v>18.399999999999999</v>
      </c>
      <c r="AS927">
        <v>90.6</v>
      </c>
      <c r="AT927">
        <v>3.1</v>
      </c>
      <c r="AU927">
        <v>0.4</v>
      </c>
      <c r="AV927">
        <v>0.5</v>
      </c>
      <c r="AW927">
        <v>1.3</v>
      </c>
      <c r="AX927">
        <v>4.0999999999999996</v>
      </c>
      <c r="AY927">
        <v>19.7</v>
      </c>
      <c r="AZ927">
        <v>1949</v>
      </c>
      <c r="BA927">
        <v>77.7</v>
      </c>
      <c r="BB927">
        <v>15.1</v>
      </c>
      <c r="BC927">
        <v>6.9</v>
      </c>
      <c r="BD927">
        <v>0.4</v>
      </c>
      <c r="BE927">
        <v>6.4</v>
      </c>
    </row>
    <row r="928" spans="1:57" x14ac:dyDescent="0.3">
      <c r="A928">
        <v>926</v>
      </c>
      <c r="B928" t="s">
        <v>677</v>
      </c>
      <c r="C928" t="s">
        <v>132</v>
      </c>
      <c r="D928">
        <v>0.70199999999999996</v>
      </c>
      <c r="E928">
        <v>0.26600000000000001</v>
      </c>
      <c r="F928">
        <v>34250</v>
      </c>
      <c r="G928">
        <v>24045</v>
      </c>
      <c r="H928">
        <v>9127</v>
      </c>
      <c r="I928" t="s">
        <v>3055</v>
      </c>
      <c r="J928">
        <v>1</v>
      </c>
      <c r="K928">
        <v>0</v>
      </c>
      <c r="L928">
        <v>0.70299999999999996</v>
      </c>
      <c r="M928">
        <v>0.28399999999999997</v>
      </c>
      <c r="N928">
        <v>38588</v>
      </c>
      <c r="O928">
        <v>27120</v>
      </c>
      <c r="P928">
        <v>10972</v>
      </c>
      <c r="Q928">
        <v>34.262682789999999</v>
      </c>
      <c r="R928">
        <v>-85.215773920000004</v>
      </c>
      <c r="S928">
        <v>4114</v>
      </c>
      <c r="T928">
        <v>61</v>
      </c>
      <c r="U928" s="7">
        <f t="shared" si="42"/>
        <v>6.3231437426791476E-4</v>
      </c>
      <c r="V928">
        <v>96471</v>
      </c>
      <c r="W928">
        <v>46770</v>
      </c>
      <c r="X928">
        <v>49701</v>
      </c>
      <c r="Y928">
        <f t="shared" si="43"/>
        <v>0.48480890630344869</v>
      </c>
      <c r="Z928">
        <f t="shared" si="44"/>
        <v>0.51519109369655125</v>
      </c>
      <c r="AA928">
        <v>10.6</v>
      </c>
      <c r="AB928">
        <v>71.400000000000006</v>
      </c>
      <c r="AC928">
        <v>14.4</v>
      </c>
      <c r="AD928">
        <v>0.1</v>
      </c>
      <c r="AE928">
        <v>1.5</v>
      </c>
      <c r="AF928">
        <v>0</v>
      </c>
      <c r="AG928">
        <v>69367</v>
      </c>
      <c r="AH928">
        <v>46096</v>
      </c>
      <c r="AI928">
        <v>2012</v>
      </c>
      <c r="AJ928">
        <v>23929</v>
      </c>
      <c r="AK928">
        <v>1019</v>
      </c>
      <c r="AL928">
        <v>18.100000000000001</v>
      </c>
      <c r="AM928">
        <v>24.9</v>
      </c>
      <c r="AN928">
        <v>29</v>
      </c>
      <c r="AO928">
        <v>20.3</v>
      </c>
      <c r="AP928">
        <v>22</v>
      </c>
      <c r="AQ928">
        <v>10.4</v>
      </c>
      <c r="AR928">
        <v>18.3</v>
      </c>
      <c r="AS928">
        <v>82.3</v>
      </c>
      <c r="AT928">
        <v>8.1</v>
      </c>
      <c r="AU928">
        <v>0.5</v>
      </c>
      <c r="AV928">
        <v>2.7</v>
      </c>
      <c r="AW928">
        <v>1.6</v>
      </c>
      <c r="AX928">
        <v>4.8</v>
      </c>
      <c r="AY928">
        <v>22.3</v>
      </c>
      <c r="AZ928">
        <v>41473</v>
      </c>
      <c r="BA928">
        <v>82.1</v>
      </c>
      <c r="BB928">
        <v>13.3</v>
      </c>
      <c r="BC928">
        <v>4.5</v>
      </c>
      <c r="BD928">
        <v>0.1</v>
      </c>
      <c r="BE928">
        <v>7.5</v>
      </c>
    </row>
    <row r="929" spans="1:57" x14ac:dyDescent="0.3">
      <c r="A929">
        <v>927</v>
      </c>
      <c r="B929" t="s">
        <v>677</v>
      </c>
      <c r="C929" t="s">
        <v>62</v>
      </c>
      <c r="D929">
        <v>0.54700000000000004</v>
      </c>
      <c r="E929">
        <v>0.39800000000000002</v>
      </c>
      <c r="F929">
        <v>7985</v>
      </c>
      <c r="G929">
        <v>4371</v>
      </c>
      <c r="H929">
        <v>3177</v>
      </c>
      <c r="I929" t="s">
        <v>3055</v>
      </c>
      <c r="J929">
        <v>1</v>
      </c>
      <c r="K929">
        <v>0</v>
      </c>
      <c r="L929">
        <v>0.58899999999999997</v>
      </c>
      <c r="M929">
        <v>0.39500000000000002</v>
      </c>
      <c r="N929">
        <v>8026</v>
      </c>
      <c r="O929">
        <v>4730</v>
      </c>
      <c r="P929">
        <v>3168</v>
      </c>
      <c r="Q929">
        <v>43.060005299999993</v>
      </c>
      <c r="R929">
        <v>-92.789400970000003</v>
      </c>
      <c r="S929">
        <v>485</v>
      </c>
      <c r="T929">
        <v>11</v>
      </c>
      <c r="U929" s="7">
        <f t="shared" si="42"/>
        <v>6.9164989939637825E-4</v>
      </c>
      <c r="V929">
        <v>15904</v>
      </c>
      <c r="W929">
        <v>7830</v>
      </c>
      <c r="X929">
        <v>8074</v>
      </c>
      <c r="Y929">
        <f t="shared" si="43"/>
        <v>0.49232897384305835</v>
      </c>
      <c r="Z929">
        <f t="shared" si="44"/>
        <v>0.5076710261569416</v>
      </c>
      <c r="AA929">
        <v>2.5</v>
      </c>
      <c r="AB929">
        <v>92.8</v>
      </c>
      <c r="AC929">
        <v>1.9</v>
      </c>
      <c r="AD929">
        <v>0.4</v>
      </c>
      <c r="AE929">
        <v>1.5</v>
      </c>
      <c r="AF929">
        <v>0.1</v>
      </c>
      <c r="AG929">
        <v>12115</v>
      </c>
      <c r="AH929">
        <v>48607</v>
      </c>
      <c r="AI929">
        <v>3763</v>
      </c>
      <c r="AJ929">
        <v>28323</v>
      </c>
      <c r="AK929">
        <v>1721</v>
      </c>
      <c r="AL929">
        <v>15.6</v>
      </c>
      <c r="AM929">
        <v>27</v>
      </c>
      <c r="AN929">
        <v>34.1</v>
      </c>
      <c r="AO929">
        <v>13.7</v>
      </c>
      <c r="AP929">
        <v>24.4</v>
      </c>
      <c r="AQ929">
        <v>9.8000000000000007</v>
      </c>
      <c r="AR929">
        <v>17.899999999999999</v>
      </c>
      <c r="AS929">
        <v>78.2</v>
      </c>
      <c r="AT929">
        <v>7.8</v>
      </c>
      <c r="AU929">
        <v>0.4</v>
      </c>
      <c r="AV929">
        <v>3.9</v>
      </c>
      <c r="AW929">
        <v>1.7</v>
      </c>
      <c r="AX929">
        <v>8</v>
      </c>
      <c r="AY929">
        <v>19</v>
      </c>
      <c r="AZ929">
        <v>8223</v>
      </c>
      <c r="BA929">
        <v>79.5</v>
      </c>
      <c r="BB929">
        <v>10.9</v>
      </c>
      <c r="BC929">
        <v>9.6999999999999993</v>
      </c>
      <c r="BD929">
        <v>0</v>
      </c>
      <c r="BE929">
        <v>2.7</v>
      </c>
    </row>
    <row r="930" spans="1:57" x14ac:dyDescent="0.3">
      <c r="A930">
        <v>928</v>
      </c>
      <c r="B930" t="s">
        <v>677</v>
      </c>
      <c r="C930" t="s">
        <v>69</v>
      </c>
      <c r="D930">
        <v>0.57599999999999996</v>
      </c>
      <c r="E930">
        <v>0.374</v>
      </c>
      <c r="F930">
        <v>37225</v>
      </c>
      <c r="G930">
        <v>21427</v>
      </c>
      <c r="H930">
        <v>13939</v>
      </c>
      <c r="I930" t="s">
        <v>3055</v>
      </c>
      <c r="J930">
        <v>1</v>
      </c>
      <c r="K930">
        <v>0</v>
      </c>
      <c r="L930">
        <v>0.56000000000000005</v>
      </c>
      <c r="M930">
        <v>0.41899999999999998</v>
      </c>
      <c r="N930">
        <v>41742</v>
      </c>
      <c r="O930">
        <v>23385</v>
      </c>
      <c r="P930">
        <v>17507</v>
      </c>
      <c r="Q930">
        <v>38.321179569999998</v>
      </c>
      <c r="R930">
        <v>-85.903853769999998</v>
      </c>
      <c r="S930">
        <v>2032</v>
      </c>
      <c r="T930">
        <v>69</v>
      </c>
      <c r="U930" s="7">
        <f t="shared" si="42"/>
        <v>9.0218485636955588E-4</v>
      </c>
      <c r="V930">
        <v>76481</v>
      </c>
      <c r="W930">
        <v>37092</v>
      </c>
      <c r="X930">
        <v>39389</v>
      </c>
      <c r="Y930">
        <f t="shared" si="43"/>
        <v>0.484983198441443</v>
      </c>
      <c r="Z930">
        <f t="shared" si="44"/>
        <v>0.515016801558557</v>
      </c>
      <c r="AA930">
        <v>3.1</v>
      </c>
      <c r="AB930">
        <v>88.3</v>
      </c>
      <c r="AC930">
        <v>5.2</v>
      </c>
      <c r="AD930">
        <v>0.4</v>
      </c>
      <c r="AE930">
        <v>1.1000000000000001</v>
      </c>
      <c r="AF930">
        <v>0</v>
      </c>
      <c r="AG930">
        <v>58027</v>
      </c>
      <c r="AH930">
        <v>59451</v>
      </c>
      <c r="AI930">
        <v>1921</v>
      </c>
      <c r="AJ930">
        <v>30663</v>
      </c>
      <c r="AK930">
        <v>1078</v>
      </c>
      <c r="AL930">
        <v>10.8</v>
      </c>
      <c r="AM930">
        <v>14.9</v>
      </c>
      <c r="AN930">
        <v>36.700000000000003</v>
      </c>
      <c r="AO930">
        <v>14.5</v>
      </c>
      <c r="AP930">
        <v>25.1</v>
      </c>
      <c r="AQ930">
        <v>8.1</v>
      </c>
      <c r="AR930">
        <v>15.6</v>
      </c>
      <c r="AS930">
        <v>86.1</v>
      </c>
      <c r="AT930">
        <v>7.8</v>
      </c>
      <c r="AU930">
        <v>0.9</v>
      </c>
      <c r="AV930">
        <v>1</v>
      </c>
      <c r="AW930">
        <v>0.3</v>
      </c>
      <c r="AX930">
        <v>3.9</v>
      </c>
      <c r="AY930">
        <v>22.6</v>
      </c>
      <c r="AZ930">
        <v>38137</v>
      </c>
      <c r="BA930">
        <v>85.9</v>
      </c>
      <c r="BB930">
        <v>9.9</v>
      </c>
      <c r="BC930">
        <v>4.0999999999999996</v>
      </c>
      <c r="BD930">
        <v>0.1</v>
      </c>
      <c r="BE930">
        <v>5.0999999999999996</v>
      </c>
    </row>
    <row r="931" spans="1:57" x14ac:dyDescent="0.3">
      <c r="A931">
        <v>929</v>
      </c>
      <c r="B931" t="s">
        <v>677</v>
      </c>
      <c r="C931" t="s">
        <v>63</v>
      </c>
      <c r="D931">
        <v>0.72499999999999998</v>
      </c>
      <c r="E931">
        <v>0.24299999999999999</v>
      </c>
      <c r="F931">
        <v>16540</v>
      </c>
      <c r="G931">
        <v>11993</v>
      </c>
      <c r="H931">
        <v>4015</v>
      </c>
      <c r="I931" t="s">
        <v>3055</v>
      </c>
      <c r="J931">
        <v>1</v>
      </c>
      <c r="K931">
        <v>0</v>
      </c>
      <c r="L931">
        <v>0.745</v>
      </c>
      <c r="M931">
        <v>0.23499999999999999</v>
      </c>
      <c r="N931">
        <v>16381</v>
      </c>
      <c r="O931">
        <v>12211</v>
      </c>
      <c r="P931">
        <v>3855</v>
      </c>
      <c r="Q931">
        <v>37.562139219999999</v>
      </c>
      <c r="R931">
        <v>-82.747509239999999</v>
      </c>
      <c r="S931">
        <v>475</v>
      </c>
      <c r="T931">
        <v>4</v>
      </c>
      <c r="U931" s="7">
        <f t="shared" si="42"/>
        <v>1.0681763559163618E-4</v>
      </c>
      <c r="V931">
        <v>37447</v>
      </c>
      <c r="W931">
        <v>18314</v>
      </c>
      <c r="X931">
        <v>19133</v>
      </c>
      <c r="Y931">
        <f t="shared" si="43"/>
        <v>0.48906454455630627</v>
      </c>
      <c r="Z931">
        <f t="shared" si="44"/>
        <v>0.51093545544369379</v>
      </c>
      <c r="AA931">
        <v>0.7</v>
      </c>
      <c r="AB931">
        <v>97.3</v>
      </c>
      <c r="AC931">
        <v>0.9</v>
      </c>
      <c r="AD931">
        <v>0.1</v>
      </c>
      <c r="AE931">
        <v>0.3</v>
      </c>
      <c r="AF931">
        <v>0</v>
      </c>
      <c r="AG931">
        <v>29232</v>
      </c>
      <c r="AH931">
        <v>31196</v>
      </c>
      <c r="AI931">
        <v>1812</v>
      </c>
      <c r="AJ931">
        <v>18366</v>
      </c>
      <c r="AK931">
        <v>1250</v>
      </c>
      <c r="AL931">
        <v>30.7</v>
      </c>
      <c r="AM931">
        <v>43</v>
      </c>
      <c r="AN931">
        <v>29.5</v>
      </c>
      <c r="AO931">
        <v>19.100000000000001</v>
      </c>
      <c r="AP931">
        <v>27.3</v>
      </c>
      <c r="AQ931">
        <v>11</v>
      </c>
      <c r="AR931">
        <v>13.2</v>
      </c>
      <c r="AS931">
        <v>88.5</v>
      </c>
      <c r="AT931">
        <v>7.8</v>
      </c>
      <c r="AU931">
        <v>0.2</v>
      </c>
      <c r="AV931">
        <v>1</v>
      </c>
      <c r="AW931">
        <v>0.5</v>
      </c>
      <c r="AX931">
        <v>2.1</v>
      </c>
      <c r="AY931">
        <v>23</v>
      </c>
      <c r="AZ931">
        <v>11130</v>
      </c>
      <c r="BA931">
        <v>70.400000000000006</v>
      </c>
      <c r="BB931">
        <v>22.4</v>
      </c>
      <c r="BC931">
        <v>7.1</v>
      </c>
      <c r="BD931">
        <v>0</v>
      </c>
      <c r="BE931">
        <v>11.6</v>
      </c>
    </row>
    <row r="932" spans="1:57" x14ac:dyDescent="0.3">
      <c r="A932">
        <v>930</v>
      </c>
      <c r="B932" t="s">
        <v>677</v>
      </c>
      <c r="C932" t="s">
        <v>117</v>
      </c>
      <c r="D932">
        <v>0.752</v>
      </c>
      <c r="E932">
        <v>0.222</v>
      </c>
      <c r="F932">
        <v>1958</v>
      </c>
      <c r="G932">
        <v>1473</v>
      </c>
      <c r="H932">
        <v>435</v>
      </c>
      <c r="I932" t="s">
        <v>3055</v>
      </c>
      <c r="J932">
        <v>1</v>
      </c>
      <c r="K932">
        <v>0</v>
      </c>
      <c r="L932">
        <v>0.77700000000000002</v>
      </c>
      <c r="M932">
        <v>0.215</v>
      </c>
      <c r="N932">
        <v>2035</v>
      </c>
      <c r="O932">
        <v>1581</v>
      </c>
      <c r="P932">
        <v>437</v>
      </c>
      <c r="Q932">
        <v>34.07227468</v>
      </c>
      <c r="R932">
        <v>-101.3031546</v>
      </c>
      <c r="S932">
        <v>128</v>
      </c>
      <c r="T932">
        <v>9</v>
      </c>
      <c r="U932" s="7">
        <f t="shared" si="42"/>
        <v>1.5118427683520914E-3</v>
      </c>
      <c r="V932">
        <v>5953</v>
      </c>
      <c r="W932">
        <v>2911</v>
      </c>
      <c r="X932">
        <v>3042</v>
      </c>
      <c r="Y932">
        <f t="shared" si="43"/>
        <v>0.48899714429699309</v>
      </c>
      <c r="Z932">
        <f t="shared" si="44"/>
        <v>0.51100285570300685</v>
      </c>
      <c r="AA932">
        <v>57.8</v>
      </c>
      <c r="AB932">
        <v>37.9</v>
      </c>
      <c r="AC932">
        <v>2.5</v>
      </c>
      <c r="AD932">
        <v>0.2</v>
      </c>
      <c r="AE932">
        <v>0.3</v>
      </c>
      <c r="AF932">
        <v>0</v>
      </c>
      <c r="AG932">
        <v>4035</v>
      </c>
      <c r="AH932">
        <v>48767</v>
      </c>
      <c r="AI932">
        <v>4541</v>
      </c>
      <c r="AJ932">
        <v>24347</v>
      </c>
      <c r="AK932">
        <v>2488</v>
      </c>
      <c r="AL932">
        <v>18.2</v>
      </c>
      <c r="AM932">
        <v>28.7</v>
      </c>
      <c r="AN932">
        <v>30</v>
      </c>
      <c r="AO932">
        <v>17.100000000000001</v>
      </c>
      <c r="AP932">
        <v>15.6</v>
      </c>
      <c r="AQ932">
        <v>22.9</v>
      </c>
      <c r="AR932">
        <v>14.4</v>
      </c>
      <c r="AS932">
        <v>81</v>
      </c>
      <c r="AT932">
        <v>8.9</v>
      </c>
      <c r="AU932">
        <v>0.8</v>
      </c>
      <c r="AV932">
        <v>1.6</v>
      </c>
      <c r="AW932">
        <v>0.3</v>
      </c>
      <c r="AX932">
        <v>7.4</v>
      </c>
      <c r="AY932">
        <v>14.9</v>
      </c>
      <c r="AZ932">
        <v>2444</v>
      </c>
      <c r="BA932">
        <v>75.3</v>
      </c>
      <c r="BB932">
        <v>15.1</v>
      </c>
      <c r="BC932">
        <v>9.6</v>
      </c>
      <c r="BD932">
        <v>0</v>
      </c>
      <c r="BE932">
        <v>6.4</v>
      </c>
    </row>
    <row r="933" spans="1:57" x14ac:dyDescent="0.3">
      <c r="A933">
        <v>931</v>
      </c>
      <c r="B933" t="s">
        <v>677</v>
      </c>
      <c r="C933" t="s">
        <v>58</v>
      </c>
      <c r="D933">
        <v>0.66300000000000003</v>
      </c>
      <c r="E933">
        <v>0.28899999999999998</v>
      </c>
      <c r="F933">
        <v>7972</v>
      </c>
      <c r="G933">
        <v>5289</v>
      </c>
      <c r="H933">
        <v>2300</v>
      </c>
      <c r="I933" t="s">
        <v>3055</v>
      </c>
      <c r="J933">
        <v>1</v>
      </c>
      <c r="K933">
        <v>0</v>
      </c>
      <c r="L933">
        <v>0.66400000000000003</v>
      </c>
      <c r="M933">
        <v>0.32</v>
      </c>
      <c r="N933">
        <v>9376</v>
      </c>
      <c r="O933">
        <v>6225</v>
      </c>
      <c r="P933">
        <v>3004</v>
      </c>
      <c r="Q933">
        <v>36.930212599999997</v>
      </c>
      <c r="R933">
        <v>-80.367388489999996</v>
      </c>
      <c r="S933">
        <v>257</v>
      </c>
      <c r="T933">
        <v>15</v>
      </c>
      <c r="U933" s="7">
        <f t="shared" si="42"/>
        <v>9.6190842631781453E-4</v>
      </c>
      <c r="V933">
        <v>15594</v>
      </c>
      <c r="W933">
        <v>7842</v>
      </c>
      <c r="X933">
        <v>7752</v>
      </c>
      <c r="Y933">
        <f t="shared" si="43"/>
        <v>0.50288572527895348</v>
      </c>
      <c r="Z933">
        <f t="shared" si="44"/>
        <v>0.49711427472104658</v>
      </c>
      <c r="AA933">
        <v>2.8</v>
      </c>
      <c r="AB933">
        <v>93.7</v>
      </c>
      <c r="AC933">
        <v>2.5</v>
      </c>
      <c r="AD933">
        <v>0.2</v>
      </c>
      <c r="AE933">
        <v>0</v>
      </c>
      <c r="AF933">
        <v>0</v>
      </c>
      <c r="AG933">
        <v>12273</v>
      </c>
      <c r="AH933">
        <v>48396</v>
      </c>
      <c r="AI933">
        <v>4500</v>
      </c>
      <c r="AJ933">
        <v>25446</v>
      </c>
      <c r="AK933">
        <v>1390</v>
      </c>
      <c r="AL933">
        <v>12</v>
      </c>
      <c r="AM933">
        <v>11.5</v>
      </c>
      <c r="AN933">
        <v>30.7</v>
      </c>
      <c r="AO933">
        <v>15.6</v>
      </c>
      <c r="AP933">
        <v>19.100000000000001</v>
      </c>
      <c r="AQ933">
        <v>15.8</v>
      </c>
      <c r="AR933">
        <v>18.899999999999999</v>
      </c>
      <c r="AS933">
        <v>77.2</v>
      </c>
      <c r="AT933">
        <v>12.7</v>
      </c>
      <c r="AU933">
        <v>0.6</v>
      </c>
      <c r="AV933">
        <v>1.5</v>
      </c>
      <c r="AW933">
        <v>1.5</v>
      </c>
      <c r="AX933">
        <v>6.5</v>
      </c>
      <c r="AY933">
        <v>31.6</v>
      </c>
      <c r="AZ933">
        <v>7210</v>
      </c>
      <c r="BA933">
        <v>76.3</v>
      </c>
      <c r="BB933">
        <v>14.6</v>
      </c>
      <c r="BC933">
        <v>8.6</v>
      </c>
      <c r="BD933">
        <v>0.5</v>
      </c>
      <c r="BE933">
        <v>5.5</v>
      </c>
    </row>
    <row r="934" spans="1:57" x14ac:dyDescent="0.3">
      <c r="A934">
        <v>932</v>
      </c>
      <c r="B934" t="s">
        <v>678</v>
      </c>
      <c r="C934" t="s">
        <v>58</v>
      </c>
      <c r="D934">
        <v>0.52</v>
      </c>
      <c r="E934">
        <v>0.42599999999999999</v>
      </c>
      <c r="F934">
        <v>13492</v>
      </c>
      <c r="G934">
        <v>7018</v>
      </c>
      <c r="H934">
        <v>5751</v>
      </c>
      <c r="I934" t="s">
        <v>3055</v>
      </c>
      <c r="J934">
        <v>1</v>
      </c>
      <c r="K934">
        <v>0</v>
      </c>
      <c r="L934">
        <v>0.51600000000000001</v>
      </c>
      <c r="M934">
        <v>0.46899999999999997</v>
      </c>
      <c r="N934">
        <v>15795</v>
      </c>
      <c r="O934">
        <v>8155</v>
      </c>
      <c r="P934">
        <v>7414</v>
      </c>
      <c r="Q934">
        <v>37.841579090000003</v>
      </c>
      <c r="R934">
        <v>-78.277154749999994</v>
      </c>
      <c r="S934">
        <v>436</v>
      </c>
      <c r="T934">
        <v>9</v>
      </c>
      <c r="U934" s="7">
        <f t="shared" si="42"/>
        <v>3.4470872113064461E-4</v>
      </c>
      <c r="V934">
        <v>26109</v>
      </c>
      <c r="W934">
        <v>11928</v>
      </c>
      <c r="X934">
        <v>14181</v>
      </c>
      <c r="Y934">
        <f t="shared" si="43"/>
        <v>0.45685395840514764</v>
      </c>
      <c r="Z934">
        <f t="shared" si="44"/>
        <v>0.54314604159485236</v>
      </c>
      <c r="AA934">
        <v>3.3</v>
      </c>
      <c r="AB934">
        <v>78.7</v>
      </c>
      <c r="AC934">
        <v>13.5</v>
      </c>
      <c r="AD934">
        <v>0.1</v>
      </c>
      <c r="AE934">
        <v>0.7</v>
      </c>
      <c r="AF934">
        <v>0</v>
      </c>
      <c r="AG934">
        <v>20304</v>
      </c>
      <c r="AH934">
        <v>67964</v>
      </c>
      <c r="AI934">
        <v>4057</v>
      </c>
      <c r="AJ934">
        <v>31952</v>
      </c>
      <c r="AK934">
        <v>1791</v>
      </c>
      <c r="AL934">
        <v>6.1</v>
      </c>
      <c r="AM934">
        <v>5.3</v>
      </c>
      <c r="AN934">
        <v>45</v>
      </c>
      <c r="AO934">
        <v>14.3</v>
      </c>
      <c r="AP934">
        <v>22.6</v>
      </c>
      <c r="AQ934">
        <v>10.199999999999999</v>
      </c>
      <c r="AR934">
        <v>7.8</v>
      </c>
      <c r="AS934">
        <v>76.900000000000006</v>
      </c>
      <c r="AT934">
        <v>15.4</v>
      </c>
      <c r="AU934">
        <v>0.2</v>
      </c>
      <c r="AV934">
        <v>0.7</v>
      </c>
      <c r="AW934">
        <v>0.6</v>
      </c>
      <c r="AX934">
        <v>6.2</v>
      </c>
      <c r="AY934">
        <v>33.4</v>
      </c>
      <c r="AZ934">
        <v>12127</v>
      </c>
      <c r="BA934">
        <v>72.400000000000006</v>
      </c>
      <c r="BB934">
        <v>21.3</v>
      </c>
      <c r="BC934">
        <v>6.1</v>
      </c>
      <c r="BD934">
        <v>0.2</v>
      </c>
      <c r="BE934">
        <v>4.8</v>
      </c>
    </row>
    <row r="935" spans="1:57" x14ac:dyDescent="0.3">
      <c r="A935">
        <v>933</v>
      </c>
      <c r="B935" t="s">
        <v>679</v>
      </c>
      <c r="C935" t="s">
        <v>117</v>
      </c>
      <c r="D935">
        <v>0.75</v>
      </c>
      <c r="E935">
        <v>0.221</v>
      </c>
      <c r="F935">
        <v>511</v>
      </c>
      <c r="G935">
        <v>383</v>
      </c>
      <c r="H935">
        <v>113</v>
      </c>
      <c r="I935" t="s">
        <v>3055</v>
      </c>
      <c r="J935">
        <v>1</v>
      </c>
      <c r="K935">
        <v>0</v>
      </c>
      <c r="L935">
        <v>0.80800000000000005</v>
      </c>
      <c r="M935">
        <v>0.18</v>
      </c>
      <c r="N935">
        <v>551</v>
      </c>
      <c r="O935">
        <v>445</v>
      </c>
      <c r="P935">
        <v>99</v>
      </c>
      <c r="Q935">
        <v>33.973086180000003</v>
      </c>
      <c r="R935">
        <v>-99.776779700000006</v>
      </c>
      <c r="S935">
        <v>22</v>
      </c>
      <c r="T935">
        <v>1</v>
      </c>
      <c r="U935" s="7">
        <f t="shared" si="42"/>
        <v>7.0721357850070724E-4</v>
      </c>
      <c r="V935">
        <v>1414</v>
      </c>
      <c r="W935">
        <v>749</v>
      </c>
      <c r="X935">
        <v>665</v>
      </c>
      <c r="Y935">
        <f t="shared" si="43"/>
        <v>0.52970297029702973</v>
      </c>
      <c r="Z935">
        <f t="shared" si="44"/>
        <v>0.47029702970297027</v>
      </c>
      <c r="AA935">
        <v>21.6</v>
      </c>
      <c r="AB935">
        <v>76.2</v>
      </c>
      <c r="AC935">
        <v>2.2000000000000002</v>
      </c>
      <c r="AD935">
        <v>0</v>
      </c>
      <c r="AE935">
        <v>0</v>
      </c>
      <c r="AF935">
        <v>0</v>
      </c>
      <c r="AG935">
        <v>1096</v>
      </c>
      <c r="AH935">
        <v>50000</v>
      </c>
      <c r="AI935">
        <v>15300</v>
      </c>
      <c r="AJ935">
        <v>26034</v>
      </c>
      <c r="AK935">
        <v>4635</v>
      </c>
      <c r="AL935">
        <v>5.7</v>
      </c>
      <c r="AM935">
        <v>5.3</v>
      </c>
      <c r="AN935">
        <v>22.2</v>
      </c>
      <c r="AO935">
        <v>22.7</v>
      </c>
      <c r="AP935">
        <v>23.5</v>
      </c>
      <c r="AQ935">
        <v>15.1</v>
      </c>
      <c r="AR935">
        <v>16.600000000000001</v>
      </c>
      <c r="AS935">
        <v>84.3</v>
      </c>
      <c r="AT935">
        <v>10.9</v>
      </c>
      <c r="AU935">
        <v>0</v>
      </c>
      <c r="AV935">
        <v>2.4</v>
      </c>
      <c r="AW935">
        <v>0</v>
      </c>
      <c r="AX935">
        <v>2.4</v>
      </c>
      <c r="AY935">
        <v>20.8</v>
      </c>
      <c r="AZ935">
        <v>591</v>
      </c>
      <c r="BA935">
        <v>60.9</v>
      </c>
      <c r="BB935">
        <v>27.1</v>
      </c>
      <c r="BC935">
        <v>11.2</v>
      </c>
      <c r="BD935">
        <v>0.8</v>
      </c>
      <c r="BE935">
        <v>11.3</v>
      </c>
    </row>
    <row r="936" spans="1:57" x14ac:dyDescent="0.3">
      <c r="A936">
        <v>934</v>
      </c>
      <c r="B936" t="s">
        <v>680</v>
      </c>
      <c r="C936" t="s">
        <v>76</v>
      </c>
      <c r="D936">
        <v>0.60799999999999998</v>
      </c>
      <c r="E936">
        <v>0.34</v>
      </c>
      <c r="F936">
        <v>51094</v>
      </c>
      <c r="G936">
        <v>31044</v>
      </c>
      <c r="H936">
        <v>17391</v>
      </c>
      <c r="I936" t="s">
        <v>3055</v>
      </c>
      <c r="J936">
        <v>1</v>
      </c>
      <c r="K936">
        <v>0</v>
      </c>
      <c r="L936">
        <v>0.625</v>
      </c>
      <c r="M936">
        <v>0.36</v>
      </c>
      <c r="N936">
        <v>57251</v>
      </c>
      <c r="O936">
        <v>35754</v>
      </c>
      <c r="P936">
        <v>20588</v>
      </c>
      <c r="Q936">
        <v>43.753549079999999</v>
      </c>
      <c r="R936">
        <v>-88.488853250000005</v>
      </c>
      <c r="S936">
        <v>5111</v>
      </c>
      <c r="T936">
        <v>23</v>
      </c>
      <c r="U936" s="7">
        <f t="shared" si="42"/>
        <v>2.2530906526126057E-4</v>
      </c>
      <c r="V936">
        <v>102082</v>
      </c>
      <c r="W936">
        <v>49962</v>
      </c>
      <c r="X936">
        <v>52120</v>
      </c>
      <c r="Y936">
        <f t="shared" si="43"/>
        <v>0.48943006602535216</v>
      </c>
      <c r="Z936">
        <f t="shared" si="44"/>
        <v>0.51056993397464778</v>
      </c>
      <c r="AA936">
        <v>5</v>
      </c>
      <c r="AB936">
        <v>90.3</v>
      </c>
      <c r="AC936">
        <v>1.2</v>
      </c>
      <c r="AD936">
        <v>0.5</v>
      </c>
      <c r="AE936">
        <v>1.4</v>
      </c>
      <c r="AF936">
        <v>0</v>
      </c>
      <c r="AG936">
        <v>77450</v>
      </c>
      <c r="AH936">
        <v>57798</v>
      </c>
      <c r="AI936">
        <v>1461</v>
      </c>
      <c r="AJ936">
        <v>29431</v>
      </c>
      <c r="AK936">
        <v>705</v>
      </c>
      <c r="AL936">
        <v>8.5</v>
      </c>
      <c r="AM936">
        <v>11.2</v>
      </c>
      <c r="AN936">
        <v>30.2</v>
      </c>
      <c r="AO936">
        <v>16.600000000000001</v>
      </c>
      <c r="AP936">
        <v>21.1</v>
      </c>
      <c r="AQ936">
        <v>11</v>
      </c>
      <c r="AR936">
        <v>21.1</v>
      </c>
      <c r="AS936">
        <v>82.9</v>
      </c>
      <c r="AT936">
        <v>8.1</v>
      </c>
      <c r="AU936">
        <v>0.3</v>
      </c>
      <c r="AV936">
        <v>3.4</v>
      </c>
      <c r="AW936">
        <v>1.2</v>
      </c>
      <c r="AX936">
        <v>4</v>
      </c>
      <c r="AY936">
        <v>20.3</v>
      </c>
      <c r="AZ936">
        <v>53195</v>
      </c>
      <c r="BA936">
        <v>84.1</v>
      </c>
      <c r="BB936">
        <v>10.8</v>
      </c>
      <c r="BC936">
        <v>4.9000000000000004</v>
      </c>
      <c r="BD936">
        <v>0.2</v>
      </c>
      <c r="BE936">
        <v>4</v>
      </c>
    </row>
    <row r="937" spans="1:57" x14ac:dyDescent="0.3">
      <c r="A937">
        <v>935</v>
      </c>
      <c r="B937" t="s">
        <v>681</v>
      </c>
      <c r="C937" t="s">
        <v>68</v>
      </c>
      <c r="D937">
        <v>0.71099999999999997</v>
      </c>
      <c r="E937">
        <v>0.224</v>
      </c>
      <c r="F937">
        <v>6289</v>
      </c>
      <c r="G937">
        <v>4474</v>
      </c>
      <c r="H937">
        <v>1410</v>
      </c>
      <c r="I937" t="s">
        <v>3055</v>
      </c>
      <c r="J937">
        <v>1</v>
      </c>
      <c r="K937">
        <v>0</v>
      </c>
      <c r="L937">
        <v>0.72799999999999998</v>
      </c>
      <c r="M937">
        <v>0.248</v>
      </c>
      <c r="N937">
        <v>6809</v>
      </c>
      <c r="O937">
        <v>4956</v>
      </c>
      <c r="P937">
        <v>1691</v>
      </c>
      <c r="Q937">
        <v>40.597069220000002</v>
      </c>
      <c r="R937">
        <v>-88.223507690000005</v>
      </c>
      <c r="S937">
        <v>222</v>
      </c>
      <c r="T937">
        <v>16</v>
      </c>
      <c r="U937" s="7">
        <f t="shared" si="42"/>
        <v>1.1878247958426132E-3</v>
      </c>
      <c r="V937">
        <v>13470</v>
      </c>
      <c r="W937">
        <v>6647</v>
      </c>
      <c r="X937">
        <v>6823</v>
      </c>
      <c r="Y937">
        <f t="shared" si="43"/>
        <v>0.49346696362286563</v>
      </c>
      <c r="Z937">
        <f t="shared" si="44"/>
        <v>0.50653303637713443</v>
      </c>
      <c r="AA937">
        <v>3</v>
      </c>
      <c r="AB937">
        <v>94.3</v>
      </c>
      <c r="AC937">
        <v>0.9</v>
      </c>
      <c r="AD937">
        <v>0.4</v>
      </c>
      <c r="AE937">
        <v>0.5</v>
      </c>
      <c r="AF937">
        <v>0</v>
      </c>
      <c r="AG937">
        <v>10284</v>
      </c>
      <c r="AH937">
        <v>50851</v>
      </c>
      <c r="AI937">
        <v>3131</v>
      </c>
      <c r="AJ937">
        <v>26611</v>
      </c>
      <c r="AK937">
        <v>1059</v>
      </c>
      <c r="AL937">
        <v>15.7</v>
      </c>
      <c r="AM937">
        <v>26.7</v>
      </c>
      <c r="AN937">
        <v>31.1</v>
      </c>
      <c r="AO937">
        <v>17.2</v>
      </c>
      <c r="AP937">
        <v>19.8</v>
      </c>
      <c r="AQ937">
        <v>13.6</v>
      </c>
      <c r="AR937">
        <v>18.399999999999999</v>
      </c>
      <c r="AS937">
        <v>79.3</v>
      </c>
      <c r="AT937">
        <v>10.1</v>
      </c>
      <c r="AU937">
        <v>0.1</v>
      </c>
      <c r="AV937">
        <v>4.5</v>
      </c>
      <c r="AW937">
        <v>1.1000000000000001</v>
      </c>
      <c r="AX937">
        <v>4.9000000000000004</v>
      </c>
      <c r="AY937">
        <v>22.3</v>
      </c>
      <c r="AZ937">
        <v>6177</v>
      </c>
      <c r="BA937">
        <v>78.2</v>
      </c>
      <c r="BB937">
        <v>11</v>
      </c>
      <c r="BC937">
        <v>10.7</v>
      </c>
      <c r="BD937">
        <v>0.2</v>
      </c>
      <c r="BE937">
        <v>6.6</v>
      </c>
    </row>
    <row r="938" spans="1:57" x14ac:dyDescent="0.3">
      <c r="A938">
        <v>936</v>
      </c>
      <c r="B938" t="s">
        <v>681</v>
      </c>
      <c r="C938" t="s">
        <v>107</v>
      </c>
      <c r="D938">
        <v>0.67300000000000004</v>
      </c>
      <c r="E938">
        <v>0.27400000000000002</v>
      </c>
      <c r="F938">
        <v>7425</v>
      </c>
      <c r="G938">
        <v>4994</v>
      </c>
      <c r="H938">
        <v>2032</v>
      </c>
      <c r="I938" t="s">
        <v>3055</v>
      </c>
      <c r="J938">
        <v>1</v>
      </c>
      <c r="K938">
        <v>0</v>
      </c>
      <c r="L938">
        <v>0.65100000000000002</v>
      </c>
      <c r="M938">
        <v>0.33100000000000002</v>
      </c>
      <c r="N938">
        <v>8850</v>
      </c>
      <c r="O938">
        <v>5763</v>
      </c>
      <c r="P938">
        <v>2926</v>
      </c>
      <c r="Q938">
        <v>37.692001140000002</v>
      </c>
      <c r="R938">
        <v>-99.888252980000004</v>
      </c>
      <c r="S938">
        <v>3302</v>
      </c>
      <c r="T938">
        <v>13</v>
      </c>
      <c r="U938" s="7">
        <f t="shared" si="42"/>
        <v>3.7509377344336085E-4</v>
      </c>
      <c r="V938">
        <v>34658</v>
      </c>
      <c r="W938">
        <v>17933</v>
      </c>
      <c r="X938">
        <v>16725</v>
      </c>
      <c r="Y938">
        <f t="shared" si="43"/>
        <v>0.51742743378152234</v>
      </c>
      <c r="Z938">
        <f t="shared" si="44"/>
        <v>0.48257256621847772</v>
      </c>
      <c r="AA938">
        <v>53.9</v>
      </c>
      <c r="AB938">
        <v>40.799999999999997</v>
      </c>
      <c r="AC938">
        <v>2.2999999999999998</v>
      </c>
      <c r="AD938">
        <v>0.4</v>
      </c>
      <c r="AE938">
        <v>1.4</v>
      </c>
      <c r="AF938">
        <v>0</v>
      </c>
      <c r="AG938">
        <v>17247</v>
      </c>
      <c r="AH938">
        <v>49890</v>
      </c>
      <c r="AI938">
        <v>3711</v>
      </c>
      <c r="AJ938">
        <v>22053</v>
      </c>
      <c r="AK938">
        <v>1138</v>
      </c>
      <c r="AL938">
        <v>16.2</v>
      </c>
      <c r="AM938">
        <v>23.5</v>
      </c>
      <c r="AN938">
        <v>24.3</v>
      </c>
      <c r="AO938">
        <v>14.4</v>
      </c>
      <c r="AP938">
        <v>16.100000000000001</v>
      </c>
      <c r="AQ938">
        <v>15.2</v>
      </c>
      <c r="AR938">
        <v>30</v>
      </c>
      <c r="AS938">
        <v>77.2</v>
      </c>
      <c r="AT938">
        <v>17</v>
      </c>
      <c r="AU938">
        <v>0.2</v>
      </c>
      <c r="AV938">
        <v>1.1000000000000001</v>
      </c>
      <c r="AW938">
        <v>2.2999999999999998</v>
      </c>
      <c r="AX938">
        <v>2.2999999999999998</v>
      </c>
      <c r="AY938">
        <v>14.4</v>
      </c>
      <c r="AZ938">
        <v>16655</v>
      </c>
      <c r="BA938">
        <v>81.5</v>
      </c>
      <c r="BB938">
        <v>10.8</v>
      </c>
      <c r="BC938">
        <v>7.3</v>
      </c>
      <c r="BD938">
        <v>0.4</v>
      </c>
      <c r="BE938">
        <v>6.3</v>
      </c>
    </row>
    <row r="939" spans="1:57" x14ac:dyDescent="0.3">
      <c r="A939">
        <v>937</v>
      </c>
      <c r="B939" t="s">
        <v>682</v>
      </c>
      <c r="C939" t="s">
        <v>74</v>
      </c>
      <c r="D939">
        <v>0.70099999999999996</v>
      </c>
      <c r="E939">
        <v>0.26100000000000001</v>
      </c>
      <c r="F939">
        <v>2398</v>
      </c>
      <c r="G939">
        <v>1680</v>
      </c>
      <c r="H939">
        <v>626</v>
      </c>
      <c r="I939" t="s">
        <v>3055</v>
      </c>
      <c r="J939">
        <v>1</v>
      </c>
      <c r="K939">
        <v>0</v>
      </c>
      <c r="L939">
        <v>0.71099999999999997</v>
      </c>
      <c r="M939">
        <v>0.27300000000000002</v>
      </c>
      <c r="N939">
        <v>2621</v>
      </c>
      <c r="O939">
        <v>1864</v>
      </c>
      <c r="P939">
        <v>715</v>
      </c>
      <c r="Q939">
        <v>41.510951030000001</v>
      </c>
      <c r="R939">
        <v>-79.232292920000006</v>
      </c>
      <c r="S939">
        <v>19</v>
      </c>
      <c r="T939">
        <v>1</v>
      </c>
      <c r="U939" s="7">
        <f t="shared" si="42"/>
        <v>1.3535462912831619E-4</v>
      </c>
      <c r="V939">
        <v>7388</v>
      </c>
      <c r="W939">
        <v>5972</v>
      </c>
      <c r="X939">
        <v>1416</v>
      </c>
      <c r="Y939">
        <f t="shared" si="43"/>
        <v>0.80833784515430429</v>
      </c>
      <c r="Z939">
        <f t="shared" si="44"/>
        <v>0.19166215484569571</v>
      </c>
      <c r="AA939">
        <v>7</v>
      </c>
      <c r="AB939">
        <v>59.7</v>
      </c>
      <c r="AC939">
        <v>30.8</v>
      </c>
      <c r="AD939">
        <v>0.2</v>
      </c>
      <c r="AE939">
        <v>0.7</v>
      </c>
      <c r="AF939">
        <v>0</v>
      </c>
      <c r="AG939">
        <v>6643</v>
      </c>
      <c r="AH939">
        <v>37106</v>
      </c>
      <c r="AI939">
        <v>3313</v>
      </c>
      <c r="AJ939">
        <v>14989</v>
      </c>
      <c r="AK939">
        <v>2689</v>
      </c>
      <c r="AL939">
        <v>14.1</v>
      </c>
      <c r="AM939">
        <v>38.299999999999997</v>
      </c>
      <c r="AN939">
        <v>24.5</v>
      </c>
      <c r="AO939">
        <v>22.6</v>
      </c>
      <c r="AP939">
        <v>24.8</v>
      </c>
      <c r="AQ939">
        <v>11.1</v>
      </c>
      <c r="AR939">
        <v>17</v>
      </c>
      <c r="AS939">
        <v>80.2</v>
      </c>
      <c r="AT939">
        <v>5.2</v>
      </c>
      <c r="AU939">
        <v>0.1</v>
      </c>
      <c r="AV939">
        <v>9.6</v>
      </c>
      <c r="AW939">
        <v>1.5</v>
      </c>
      <c r="AX939">
        <v>3.3</v>
      </c>
      <c r="AY939">
        <v>26.9</v>
      </c>
      <c r="AZ939">
        <v>751</v>
      </c>
      <c r="BA939">
        <v>66.400000000000006</v>
      </c>
      <c r="BB939">
        <v>22.4</v>
      </c>
      <c r="BC939">
        <v>10.7</v>
      </c>
      <c r="BD939">
        <v>0.5</v>
      </c>
      <c r="BE939">
        <v>5.4</v>
      </c>
    </row>
    <row r="940" spans="1:57" x14ac:dyDescent="0.3">
      <c r="A940">
        <v>938</v>
      </c>
      <c r="B940" t="s">
        <v>682</v>
      </c>
      <c r="C940" t="s">
        <v>76</v>
      </c>
      <c r="D940">
        <v>0.61799999999999999</v>
      </c>
      <c r="E940">
        <v>0.35099999999999998</v>
      </c>
      <c r="F940">
        <v>4507</v>
      </c>
      <c r="G940">
        <v>2787</v>
      </c>
      <c r="H940">
        <v>1583</v>
      </c>
      <c r="I940" t="s">
        <v>3055</v>
      </c>
      <c r="J940">
        <v>1</v>
      </c>
      <c r="K940">
        <v>0</v>
      </c>
      <c r="L940">
        <v>0.65100000000000002</v>
      </c>
      <c r="M940">
        <v>0.34100000000000003</v>
      </c>
      <c r="N940">
        <v>5052</v>
      </c>
      <c r="O940">
        <v>3287</v>
      </c>
      <c r="P940">
        <v>1722</v>
      </c>
      <c r="Q940">
        <v>45.666780189999997</v>
      </c>
      <c r="R940">
        <v>-88.770848920000006</v>
      </c>
      <c r="S940">
        <v>505</v>
      </c>
      <c r="T940">
        <v>11</v>
      </c>
      <c r="U940" s="7">
        <f t="shared" si="42"/>
        <v>1.2174875484228002E-3</v>
      </c>
      <c r="V940">
        <v>9035</v>
      </c>
      <c r="W940">
        <v>4574</v>
      </c>
      <c r="X940">
        <v>4461</v>
      </c>
      <c r="Y940">
        <f t="shared" si="43"/>
        <v>0.50625345877144434</v>
      </c>
      <c r="Z940">
        <f t="shared" si="44"/>
        <v>0.4937465412285556</v>
      </c>
      <c r="AA940">
        <v>2.2000000000000002</v>
      </c>
      <c r="AB940">
        <v>79.7</v>
      </c>
      <c r="AC940">
        <v>0.9</v>
      </c>
      <c r="AD940">
        <v>14.3</v>
      </c>
      <c r="AE940">
        <v>0.4</v>
      </c>
      <c r="AF940">
        <v>0.1</v>
      </c>
      <c r="AG940">
        <v>7137</v>
      </c>
      <c r="AH940">
        <v>43356</v>
      </c>
      <c r="AI940">
        <v>2127</v>
      </c>
      <c r="AJ940">
        <v>23936</v>
      </c>
      <c r="AK940">
        <v>1076</v>
      </c>
      <c r="AL940">
        <v>17.5</v>
      </c>
      <c r="AM940">
        <v>24.4</v>
      </c>
      <c r="AN940">
        <v>27.8</v>
      </c>
      <c r="AO940">
        <v>20.100000000000001</v>
      </c>
      <c r="AP940">
        <v>20.6</v>
      </c>
      <c r="AQ940">
        <v>13.8</v>
      </c>
      <c r="AR940">
        <v>17.7</v>
      </c>
      <c r="AS940">
        <v>77.3</v>
      </c>
      <c r="AT940">
        <v>12</v>
      </c>
      <c r="AU940">
        <v>0.1</v>
      </c>
      <c r="AV940">
        <v>3.9</v>
      </c>
      <c r="AW940">
        <v>1.1000000000000001</v>
      </c>
      <c r="AX940">
        <v>5.6</v>
      </c>
      <c r="AY940">
        <v>20.3</v>
      </c>
      <c r="AZ940">
        <v>3658</v>
      </c>
      <c r="BA940">
        <v>66.5</v>
      </c>
      <c r="BB940">
        <v>24.5</v>
      </c>
      <c r="BC940">
        <v>8.8000000000000007</v>
      </c>
      <c r="BD940">
        <v>0.1</v>
      </c>
      <c r="BE940">
        <v>8.3000000000000007</v>
      </c>
    </row>
    <row r="941" spans="1:57" x14ac:dyDescent="0.3">
      <c r="A941">
        <v>939</v>
      </c>
      <c r="B941" t="s">
        <v>683</v>
      </c>
      <c r="C941" t="s">
        <v>70</v>
      </c>
      <c r="D941">
        <v>0.55500000000000005</v>
      </c>
      <c r="E941">
        <v>0.41299999999999998</v>
      </c>
      <c r="F941">
        <v>27284</v>
      </c>
      <c r="G941">
        <v>15149</v>
      </c>
      <c r="H941">
        <v>11271</v>
      </c>
      <c r="I941" t="s">
        <v>3055</v>
      </c>
      <c r="J941">
        <v>1</v>
      </c>
      <c r="K941">
        <v>0</v>
      </c>
      <c r="L941">
        <v>0.57699999999999996</v>
      </c>
      <c r="M941">
        <v>0.4</v>
      </c>
      <c r="N941">
        <v>26540</v>
      </c>
      <c r="O941">
        <v>15326</v>
      </c>
      <c r="P941">
        <v>10603</v>
      </c>
      <c r="Q941">
        <v>31.189614540000001</v>
      </c>
      <c r="R941">
        <v>-89.258324959999996</v>
      </c>
      <c r="S941">
        <v>3166</v>
      </c>
      <c r="T941">
        <v>80</v>
      </c>
      <c r="U941" s="7">
        <f t="shared" si="42"/>
        <v>1.0549218698490143E-3</v>
      </c>
      <c r="V941">
        <v>75835</v>
      </c>
      <c r="W941">
        <v>36106</v>
      </c>
      <c r="X941">
        <v>39729</v>
      </c>
      <c r="Y941">
        <f t="shared" si="43"/>
        <v>0.47611261290960638</v>
      </c>
      <c r="Z941">
        <f t="shared" si="44"/>
        <v>0.52388738709039362</v>
      </c>
      <c r="AA941">
        <v>3</v>
      </c>
      <c r="AB941">
        <v>57.1</v>
      </c>
      <c r="AC941">
        <v>36.799999999999997</v>
      </c>
      <c r="AD941">
        <v>0.2</v>
      </c>
      <c r="AE941">
        <v>0.9</v>
      </c>
      <c r="AF941">
        <v>0</v>
      </c>
      <c r="AG941">
        <v>57023</v>
      </c>
      <c r="AH941">
        <v>39555</v>
      </c>
      <c r="AI941">
        <v>2944</v>
      </c>
      <c r="AJ941">
        <v>20783</v>
      </c>
      <c r="AK941">
        <v>1127</v>
      </c>
      <c r="AL941">
        <v>26.3</v>
      </c>
      <c r="AM941">
        <v>33.299999999999997</v>
      </c>
      <c r="AN941">
        <v>34</v>
      </c>
      <c r="AO941">
        <v>17.2</v>
      </c>
      <c r="AP941">
        <v>26.2</v>
      </c>
      <c r="AQ941">
        <v>9.3000000000000007</v>
      </c>
      <c r="AR941">
        <v>13.4</v>
      </c>
      <c r="AS941">
        <v>79.599999999999994</v>
      </c>
      <c r="AT941">
        <v>8.5</v>
      </c>
      <c r="AU941">
        <v>0.3</v>
      </c>
      <c r="AV941">
        <v>2.1</v>
      </c>
      <c r="AW941">
        <v>8.3000000000000007</v>
      </c>
      <c r="AX941">
        <v>1.2</v>
      </c>
      <c r="AY941">
        <v>21.6</v>
      </c>
      <c r="AZ941">
        <v>32089</v>
      </c>
      <c r="BA941">
        <v>77.900000000000006</v>
      </c>
      <c r="BB941">
        <v>18.8</v>
      </c>
      <c r="BC941">
        <v>3.2</v>
      </c>
      <c r="BD941">
        <v>0</v>
      </c>
      <c r="BE941">
        <v>11.9</v>
      </c>
    </row>
    <row r="942" spans="1:57" x14ac:dyDescent="0.3">
      <c r="A942">
        <v>940</v>
      </c>
      <c r="B942" t="s">
        <v>684</v>
      </c>
      <c r="C942" t="s">
        <v>132</v>
      </c>
      <c r="D942">
        <v>0.71699999999999997</v>
      </c>
      <c r="E942">
        <v>0.24099999999999999</v>
      </c>
      <c r="F942">
        <v>97314</v>
      </c>
      <c r="G942">
        <v>69801</v>
      </c>
      <c r="H942">
        <v>23427</v>
      </c>
      <c r="I942" t="s">
        <v>3055</v>
      </c>
      <c r="J942">
        <v>1</v>
      </c>
      <c r="K942">
        <v>0</v>
      </c>
      <c r="L942">
        <v>0.65800000000000003</v>
      </c>
      <c r="M942">
        <v>0.32600000000000001</v>
      </c>
      <c r="N942">
        <v>129305</v>
      </c>
      <c r="O942">
        <v>85122</v>
      </c>
      <c r="P942">
        <v>42203</v>
      </c>
      <c r="Q942">
        <v>34.226040349999998</v>
      </c>
      <c r="R942">
        <v>-84.123151299999975</v>
      </c>
      <c r="S942">
        <v>4906</v>
      </c>
      <c r="T942">
        <v>54</v>
      </c>
      <c r="U942" s="7">
        <f t="shared" si="42"/>
        <v>2.5556081400851868E-4</v>
      </c>
      <c r="V942">
        <v>211300</v>
      </c>
      <c r="W942">
        <v>104886</v>
      </c>
      <c r="X942">
        <v>106414</v>
      </c>
      <c r="Y942">
        <f t="shared" si="43"/>
        <v>0.49638428774254612</v>
      </c>
      <c r="Z942">
        <f t="shared" si="44"/>
        <v>0.50361571225745383</v>
      </c>
      <c r="AA942">
        <v>9.5</v>
      </c>
      <c r="AB942">
        <v>74.900000000000006</v>
      </c>
      <c r="AC942">
        <v>2.9</v>
      </c>
      <c r="AD942">
        <v>0.2</v>
      </c>
      <c r="AE942">
        <v>10.5</v>
      </c>
      <c r="AF942">
        <v>0</v>
      </c>
      <c r="AG942">
        <v>133643</v>
      </c>
      <c r="AH942">
        <v>96445</v>
      </c>
      <c r="AI942">
        <v>2452</v>
      </c>
      <c r="AJ942">
        <v>39896</v>
      </c>
      <c r="AK942">
        <v>657</v>
      </c>
      <c r="AL942">
        <v>6.5</v>
      </c>
      <c r="AM942">
        <v>7.7</v>
      </c>
      <c r="AN942">
        <v>51.1</v>
      </c>
      <c r="AO942">
        <v>11.3</v>
      </c>
      <c r="AP942">
        <v>24.8</v>
      </c>
      <c r="AQ942">
        <v>6.1</v>
      </c>
      <c r="AR942">
        <v>6.7</v>
      </c>
      <c r="AS942">
        <v>77.599999999999994</v>
      </c>
      <c r="AT942">
        <v>9.1</v>
      </c>
      <c r="AU942">
        <v>0.5</v>
      </c>
      <c r="AV942">
        <v>0.7</v>
      </c>
      <c r="AW942">
        <v>1.3</v>
      </c>
      <c r="AX942">
        <v>10.9</v>
      </c>
      <c r="AY942">
        <v>32.700000000000003</v>
      </c>
      <c r="AZ942">
        <v>103649</v>
      </c>
      <c r="BA942">
        <v>84.9</v>
      </c>
      <c r="BB942">
        <v>9.1</v>
      </c>
      <c r="BC942">
        <v>5.9</v>
      </c>
      <c r="BD942">
        <v>0.1</v>
      </c>
      <c r="BE942">
        <v>4.2</v>
      </c>
    </row>
    <row r="943" spans="1:57" x14ac:dyDescent="0.3">
      <c r="A943">
        <v>941</v>
      </c>
      <c r="B943" t="s">
        <v>684</v>
      </c>
      <c r="C943" t="s">
        <v>85</v>
      </c>
      <c r="D943">
        <v>0.434</v>
      </c>
      <c r="E943">
        <v>0.53600000000000003</v>
      </c>
      <c r="F943">
        <v>172509</v>
      </c>
      <c r="G943">
        <v>74793</v>
      </c>
      <c r="H943">
        <v>92488</v>
      </c>
      <c r="I943" t="s">
        <v>3056</v>
      </c>
      <c r="J943">
        <v>0</v>
      </c>
      <c r="K943">
        <v>1</v>
      </c>
      <c r="L943">
        <v>0.42399999999999999</v>
      </c>
      <c r="M943">
        <v>0.56299999999999994</v>
      </c>
      <c r="N943">
        <v>198469</v>
      </c>
      <c r="O943">
        <v>84176</v>
      </c>
      <c r="P943">
        <v>111769</v>
      </c>
      <c r="Q943">
        <v>36.128598609999997</v>
      </c>
      <c r="R943">
        <v>-80.254590519999994</v>
      </c>
      <c r="S943">
        <v>9221</v>
      </c>
      <c r="T943">
        <v>121</v>
      </c>
      <c r="U943" s="7">
        <f t="shared" si="42"/>
        <v>3.2848122227591337E-4</v>
      </c>
      <c r="V943">
        <v>368362</v>
      </c>
      <c r="W943">
        <v>174966</v>
      </c>
      <c r="X943">
        <v>193396</v>
      </c>
      <c r="Y943">
        <f t="shared" si="43"/>
        <v>0.47498384741097072</v>
      </c>
      <c r="Z943">
        <f t="shared" si="44"/>
        <v>0.52501615258902923</v>
      </c>
      <c r="AA943">
        <v>12.6</v>
      </c>
      <c r="AB943">
        <v>57.3</v>
      </c>
      <c r="AC943">
        <v>25.7</v>
      </c>
      <c r="AD943">
        <v>0.2</v>
      </c>
      <c r="AE943">
        <v>2.2000000000000002</v>
      </c>
      <c r="AF943">
        <v>0.1</v>
      </c>
      <c r="AG943">
        <v>262874</v>
      </c>
      <c r="AH943">
        <v>48369</v>
      </c>
      <c r="AI943">
        <v>954</v>
      </c>
      <c r="AJ943">
        <v>28640</v>
      </c>
      <c r="AK943">
        <v>531</v>
      </c>
      <c r="AL943">
        <v>18.7</v>
      </c>
      <c r="AM943">
        <v>28.6</v>
      </c>
      <c r="AN943">
        <v>39.5</v>
      </c>
      <c r="AO943">
        <v>17.8</v>
      </c>
      <c r="AP943">
        <v>23</v>
      </c>
      <c r="AQ943">
        <v>7</v>
      </c>
      <c r="AR943">
        <v>12.6</v>
      </c>
      <c r="AS943">
        <v>83.9</v>
      </c>
      <c r="AT943">
        <v>7.4</v>
      </c>
      <c r="AU943">
        <v>1</v>
      </c>
      <c r="AV943">
        <v>1.6</v>
      </c>
      <c r="AW943">
        <v>1.1000000000000001</v>
      </c>
      <c r="AX943">
        <v>5</v>
      </c>
      <c r="AY943">
        <v>21.4</v>
      </c>
      <c r="AZ943">
        <v>167780</v>
      </c>
      <c r="BA943">
        <v>83.7</v>
      </c>
      <c r="BB943">
        <v>11</v>
      </c>
      <c r="BC943">
        <v>5.2</v>
      </c>
      <c r="BD943">
        <v>0.1</v>
      </c>
      <c r="BE943">
        <v>6.9</v>
      </c>
    </row>
    <row r="944" spans="1:57" x14ac:dyDescent="0.3">
      <c r="A944">
        <v>942</v>
      </c>
      <c r="B944" t="s">
        <v>685</v>
      </c>
      <c r="C944" t="s">
        <v>117</v>
      </c>
      <c r="D944">
        <v>0.45</v>
      </c>
      <c r="E944">
        <v>0.51600000000000001</v>
      </c>
      <c r="F944">
        <v>260367</v>
      </c>
      <c r="G944">
        <v>117212</v>
      </c>
      <c r="H944">
        <v>134475</v>
      </c>
      <c r="I944" t="s">
        <v>3056</v>
      </c>
      <c r="J944">
        <v>0</v>
      </c>
      <c r="K944">
        <v>1</v>
      </c>
      <c r="L944">
        <v>0.44</v>
      </c>
      <c r="M944">
        <v>0.54500000000000004</v>
      </c>
      <c r="N944">
        <v>357833</v>
      </c>
      <c r="O944">
        <v>157595</v>
      </c>
      <c r="P944">
        <v>195191</v>
      </c>
      <c r="Q944">
        <v>29.527044780000001</v>
      </c>
      <c r="R944">
        <v>-95.772194630000001</v>
      </c>
      <c r="S944">
        <v>17735</v>
      </c>
      <c r="T944">
        <v>310</v>
      </c>
      <c r="U944" s="7">
        <f t="shared" si="42"/>
        <v>4.3574760936210765E-4</v>
      </c>
      <c r="V944">
        <v>711421</v>
      </c>
      <c r="W944">
        <v>349697</v>
      </c>
      <c r="X944">
        <v>361724</v>
      </c>
      <c r="Y944">
        <f t="shared" si="43"/>
        <v>0.49154719919709988</v>
      </c>
      <c r="Z944">
        <f t="shared" si="44"/>
        <v>0.50845280080290012</v>
      </c>
      <c r="AA944">
        <v>24.2</v>
      </c>
      <c r="AB944">
        <v>34.4</v>
      </c>
      <c r="AC944">
        <v>20.2</v>
      </c>
      <c r="AD944">
        <v>0.2</v>
      </c>
      <c r="AE944">
        <v>19.2</v>
      </c>
      <c r="AF944">
        <v>0</v>
      </c>
      <c r="AG944">
        <v>434611</v>
      </c>
      <c r="AH944">
        <v>93645</v>
      </c>
      <c r="AI944">
        <v>1349</v>
      </c>
      <c r="AJ944">
        <v>38382</v>
      </c>
      <c r="AK944">
        <v>621</v>
      </c>
      <c r="AL944">
        <v>8.1</v>
      </c>
      <c r="AM944">
        <v>10.7</v>
      </c>
      <c r="AN944">
        <v>50.4</v>
      </c>
      <c r="AO944">
        <v>12</v>
      </c>
      <c r="AP944">
        <v>23.1</v>
      </c>
      <c r="AQ944">
        <v>6.4</v>
      </c>
      <c r="AR944">
        <v>8.1</v>
      </c>
      <c r="AS944">
        <v>82</v>
      </c>
      <c r="AT944">
        <v>9.6999999999999993</v>
      </c>
      <c r="AU944">
        <v>1.6</v>
      </c>
      <c r="AV944">
        <v>0.5</v>
      </c>
      <c r="AW944">
        <v>1.3</v>
      </c>
      <c r="AX944">
        <v>4.9000000000000004</v>
      </c>
      <c r="AY944">
        <v>33</v>
      </c>
      <c r="AZ944">
        <v>339159</v>
      </c>
      <c r="BA944">
        <v>82.3</v>
      </c>
      <c r="BB944">
        <v>11.8</v>
      </c>
      <c r="BC944">
        <v>5.7</v>
      </c>
      <c r="BD944">
        <v>0.2</v>
      </c>
      <c r="BE944">
        <v>5.3</v>
      </c>
    </row>
    <row r="945" spans="1:57" x14ac:dyDescent="0.3">
      <c r="A945">
        <v>943</v>
      </c>
      <c r="B945" t="s">
        <v>686</v>
      </c>
      <c r="C945" t="s">
        <v>71</v>
      </c>
      <c r="D945">
        <v>0.72799999999999998</v>
      </c>
      <c r="E945">
        <v>0.20399999999999999</v>
      </c>
      <c r="F945">
        <v>1699</v>
      </c>
      <c r="G945">
        <v>1237</v>
      </c>
      <c r="H945">
        <v>346</v>
      </c>
      <c r="I945" t="s">
        <v>3055</v>
      </c>
      <c r="J945">
        <v>1</v>
      </c>
      <c r="K945">
        <v>0</v>
      </c>
      <c r="L945">
        <v>0.76600000000000001</v>
      </c>
      <c r="M945">
        <v>0.21</v>
      </c>
      <c r="N945">
        <v>1778</v>
      </c>
      <c r="O945">
        <v>1362</v>
      </c>
      <c r="P945">
        <v>373</v>
      </c>
      <c r="Q945">
        <v>47.457108399999996</v>
      </c>
      <c r="R945">
        <v>-98.882799230000003</v>
      </c>
      <c r="S945">
        <v>205</v>
      </c>
      <c r="T945">
        <v>2</v>
      </c>
      <c r="U945" s="7">
        <f t="shared" si="42"/>
        <v>6.0277275467148883E-4</v>
      </c>
      <c r="V945">
        <v>3318</v>
      </c>
      <c r="W945">
        <v>1645</v>
      </c>
      <c r="X945">
        <v>1673</v>
      </c>
      <c r="Y945">
        <f t="shared" si="43"/>
        <v>0.49578059071729957</v>
      </c>
      <c r="Z945">
        <f t="shared" si="44"/>
        <v>0.50421940928270037</v>
      </c>
      <c r="AA945">
        <v>1.3</v>
      </c>
      <c r="AB945">
        <v>95.9</v>
      </c>
      <c r="AC945">
        <v>0.2</v>
      </c>
      <c r="AD945">
        <v>0.8</v>
      </c>
      <c r="AE945">
        <v>0.2</v>
      </c>
      <c r="AF945">
        <v>0</v>
      </c>
      <c r="AG945">
        <v>2592</v>
      </c>
      <c r="AH945">
        <v>59500</v>
      </c>
      <c r="AI945">
        <v>6142</v>
      </c>
      <c r="AJ945">
        <v>32665</v>
      </c>
      <c r="AK945">
        <v>2211</v>
      </c>
      <c r="AL945">
        <v>7.1</v>
      </c>
      <c r="AM945">
        <v>6.3</v>
      </c>
      <c r="AN945">
        <v>37.4</v>
      </c>
      <c r="AO945">
        <v>13.6</v>
      </c>
      <c r="AP945">
        <v>21.7</v>
      </c>
      <c r="AQ945">
        <v>12.7</v>
      </c>
      <c r="AR945">
        <v>14.8</v>
      </c>
      <c r="AS945">
        <v>81.099999999999994</v>
      </c>
      <c r="AT945">
        <v>6.9</v>
      </c>
      <c r="AU945">
        <v>0</v>
      </c>
      <c r="AV945">
        <v>5.2</v>
      </c>
      <c r="AW945">
        <v>1.1000000000000001</v>
      </c>
      <c r="AX945">
        <v>5.7</v>
      </c>
      <c r="AY945">
        <v>12.9</v>
      </c>
      <c r="AZ945">
        <v>1769</v>
      </c>
      <c r="BA945">
        <v>66.2</v>
      </c>
      <c r="BB945">
        <v>14.5</v>
      </c>
      <c r="BC945">
        <v>17.899999999999999</v>
      </c>
      <c r="BD945">
        <v>1.4</v>
      </c>
      <c r="BE945">
        <v>1.1000000000000001</v>
      </c>
    </row>
    <row r="946" spans="1:57" x14ac:dyDescent="0.3">
      <c r="A946">
        <v>944</v>
      </c>
      <c r="B946" t="s">
        <v>687</v>
      </c>
      <c r="C946" t="s">
        <v>69</v>
      </c>
      <c r="D946">
        <v>0.75700000000000001</v>
      </c>
      <c r="E946">
        <v>0.19700000000000001</v>
      </c>
      <c r="F946">
        <v>7474</v>
      </c>
      <c r="G946">
        <v>5661</v>
      </c>
      <c r="H946">
        <v>1476</v>
      </c>
      <c r="I946" t="s">
        <v>3055</v>
      </c>
      <c r="J946">
        <v>1</v>
      </c>
      <c r="K946">
        <v>0</v>
      </c>
      <c r="L946">
        <v>0.77100000000000002</v>
      </c>
      <c r="M946">
        <v>0.20399999999999999</v>
      </c>
      <c r="N946">
        <v>7978</v>
      </c>
      <c r="O946">
        <v>6151</v>
      </c>
      <c r="P946">
        <v>1627</v>
      </c>
      <c r="Q946">
        <v>40.123619329999997</v>
      </c>
      <c r="R946">
        <v>-87.242176889999996</v>
      </c>
      <c r="S946">
        <v>402</v>
      </c>
      <c r="T946">
        <v>3</v>
      </c>
      <c r="U946" s="7">
        <f t="shared" si="42"/>
        <v>1.8050541516245486E-4</v>
      </c>
      <c r="V946">
        <v>16620</v>
      </c>
      <c r="W946">
        <v>8272</v>
      </c>
      <c r="X946">
        <v>8348</v>
      </c>
      <c r="Y946">
        <f t="shared" si="43"/>
        <v>0.49771359807460891</v>
      </c>
      <c r="Z946">
        <f t="shared" si="44"/>
        <v>0.50228640192539109</v>
      </c>
      <c r="AA946">
        <v>2.4</v>
      </c>
      <c r="AB946">
        <v>95.6</v>
      </c>
      <c r="AC946">
        <v>0.4</v>
      </c>
      <c r="AD946">
        <v>0.2</v>
      </c>
      <c r="AE946">
        <v>0.1</v>
      </c>
      <c r="AF946">
        <v>0</v>
      </c>
      <c r="AG946">
        <v>12781</v>
      </c>
      <c r="AH946">
        <v>46669</v>
      </c>
      <c r="AI946">
        <v>2741</v>
      </c>
      <c r="AJ946">
        <v>25383</v>
      </c>
      <c r="AK946">
        <v>1593</v>
      </c>
      <c r="AL946">
        <v>12.6</v>
      </c>
      <c r="AM946">
        <v>13.1</v>
      </c>
      <c r="AN946">
        <v>26.4</v>
      </c>
      <c r="AO946">
        <v>13.5</v>
      </c>
      <c r="AP946">
        <v>17.5</v>
      </c>
      <c r="AQ946">
        <v>12</v>
      </c>
      <c r="AR946">
        <v>30.6</v>
      </c>
      <c r="AS946">
        <v>82.5</v>
      </c>
      <c r="AT946">
        <v>9.6</v>
      </c>
      <c r="AU946">
        <v>0.5</v>
      </c>
      <c r="AV946">
        <v>2.9</v>
      </c>
      <c r="AW946">
        <v>1.1000000000000001</v>
      </c>
      <c r="AX946">
        <v>3.3</v>
      </c>
      <c r="AY946">
        <v>25.4</v>
      </c>
      <c r="AZ946">
        <v>7335</v>
      </c>
      <c r="BA946">
        <v>82.3</v>
      </c>
      <c r="BB946">
        <v>10.8</v>
      </c>
      <c r="BC946">
        <v>6.6</v>
      </c>
      <c r="BD946">
        <v>0.3</v>
      </c>
      <c r="BE946">
        <v>6.3</v>
      </c>
    </row>
    <row r="947" spans="1:57" x14ac:dyDescent="0.3">
      <c r="A947">
        <v>945</v>
      </c>
      <c r="B947" t="s">
        <v>688</v>
      </c>
      <c r="C947" t="s">
        <v>168</v>
      </c>
      <c r="D947">
        <v>0.79200000000000004</v>
      </c>
      <c r="E947">
        <v>0.184</v>
      </c>
      <c r="F947">
        <v>11955</v>
      </c>
      <c r="G947">
        <v>9466</v>
      </c>
      <c r="H947">
        <v>2197</v>
      </c>
      <c r="I947" t="s">
        <v>3055</v>
      </c>
      <c r="J947">
        <v>1</v>
      </c>
      <c r="K947">
        <v>0</v>
      </c>
      <c r="L947">
        <v>0.82499999999999996</v>
      </c>
      <c r="M947">
        <v>0.16600000000000001</v>
      </c>
      <c r="N947">
        <v>12564</v>
      </c>
      <c r="O947">
        <v>10364</v>
      </c>
      <c r="P947">
        <v>2085</v>
      </c>
      <c r="Q947">
        <v>34.442353339999997</v>
      </c>
      <c r="R947">
        <v>-87.842895049999996</v>
      </c>
      <c r="S947">
        <v>2185</v>
      </c>
      <c r="T947">
        <v>32</v>
      </c>
      <c r="U947" s="7">
        <f t="shared" si="42"/>
        <v>1.0156473164693561E-3</v>
      </c>
      <c r="V947">
        <v>31507</v>
      </c>
      <c r="W947">
        <v>15818</v>
      </c>
      <c r="X947">
        <v>15689</v>
      </c>
      <c r="Y947">
        <f t="shared" si="43"/>
        <v>0.50204716412225858</v>
      </c>
      <c r="Z947">
        <f t="shared" si="44"/>
        <v>0.49795283587774147</v>
      </c>
      <c r="AA947">
        <v>16.3</v>
      </c>
      <c r="AB947">
        <v>77.7</v>
      </c>
      <c r="AC947">
        <v>4.7</v>
      </c>
      <c r="AD947">
        <v>0.2</v>
      </c>
      <c r="AE947">
        <v>0.4</v>
      </c>
      <c r="AF947">
        <v>0.1</v>
      </c>
      <c r="AG947">
        <v>21935</v>
      </c>
      <c r="AH947">
        <v>39501</v>
      </c>
      <c r="AI947">
        <v>2912</v>
      </c>
      <c r="AJ947">
        <v>19314</v>
      </c>
      <c r="AK947">
        <v>1021</v>
      </c>
      <c r="AL947">
        <v>23</v>
      </c>
      <c r="AM947">
        <v>42</v>
      </c>
      <c r="AN947">
        <v>24.4</v>
      </c>
      <c r="AO947">
        <v>13.9</v>
      </c>
      <c r="AP947">
        <v>21.1</v>
      </c>
      <c r="AQ947">
        <v>11.9</v>
      </c>
      <c r="AR947">
        <v>28.7</v>
      </c>
      <c r="AS947">
        <v>84.9</v>
      </c>
      <c r="AT947">
        <v>10.1</v>
      </c>
      <c r="AU947">
        <v>0.2</v>
      </c>
      <c r="AV947">
        <v>0.2</v>
      </c>
      <c r="AW947">
        <v>2.7</v>
      </c>
      <c r="AX947">
        <v>1.9</v>
      </c>
      <c r="AY947">
        <v>28.4</v>
      </c>
      <c r="AZ947">
        <v>12534</v>
      </c>
      <c r="BA947">
        <v>78.5</v>
      </c>
      <c r="BB947">
        <v>15.6</v>
      </c>
      <c r="BC947">
        <v>6</v>
      </c>
      <c r="BD947">
        <v>0</v>
      </c>
      <c r="BE947">
        <v>8.1999999999999993</v>
      </c>
    </row>
    <row r="948" spans="1:57" x14ac:dyDescent="0.3">
      <c r="A948">
        <v>946</v>
      </c>
      <c r="B948" t="s">
        <v>688</v>
      </c>
      <c r="C948" t="s">
        <v>140</v>
      </c>
      <c r="D948">
        <v>0.74399999999999999</v>
      </c>
      <c r="E948">
        <v>0.20300000000000001</v>
      </c>
      <c r="F948">
        <v>6764</v>
      </c>
      <c r="G948">
        <v>5034</v>
      </c>
      <c r="H948">
        <v>1376</v>
      </c>
      <c r="I948" t="s">
        <v>3055</v>
      </c>
      <c r="J948">
        <v>1</v>
      </c>
      <c r="K948">
        <v>0</v>
      </c>
      <c r="L948">
        <v>0.79600000000000004</v>
      </c>
      <c r="M948">
        <v>0.182</v>
      </c>
      <c r="N948">
        <v>7125</v>
      </c>
      <c r="O948">
        <v>5675</v>
      </c>
      <c r="P948">
        <v>1299</v>
      </c>
      <c r="Q948">
        <v>35.512028209999997</v>
      </c>
      <c r="R948">
        <v>-93.892995690000006</v>
      </c>
      <c r="S948">
        <v>575</v>
      </c>
      <c r="T948">
        <v>2</v>
      </c>
      <c r="U948" s="7">
        <f t="shared" si="42"/>
        <v>1.1234061674998596E-4</v>
      </c>
      <c r="V948">
        <v>17803</v>
      </c>
      <c r="W948">
        <v>8674</v>
      </c>
      <c r="X948">
        <v>9129</v>
      </c>
      <c r="Y948">
        <f t="shared" si="43"/>
        <v>0.48722125484468909</v>
      </c>
      <c r="Z948">
        <f t="shared" si="44"/>
        <v>0.51277874515531086</v>
      </c>
      <c r="AA948">
        <v>2.9</v>
      </c>
      <c r="AB948">
        <v>92.4</v>
      </c>
      <c r="AC948">
        <v>1</v>
      </c>
      <c r="AD948">
        <v>1.6</v>
      </c>
      <c r="AE948">
        <v>0.5</v>
      </c>
      <c r="AF948">
        <v>0.1</v>
      </c>
      <c r="AG948">
        <v>13611</v>
      </c>
      <c r="AH948">
        <v>39472</v>
      </c>
      <c r="AI948">
        <v>2697</v>
      </c>
      <c r="AJ948">
        <v>19988</v>
      </c>
      <c r="AK948">
        <v>1169</v>
      </c>
      <c r="AL948">
        <v>21.9</v>
      </c>
      <c r="AM948">
        <v>31.9</v>
      </c>
      <c r="AN948">
        <v>27.5</v>
      </c>
      <c r="AO948">
        <v>15.8</v>
      </c>
      <c r="AP948">
        <v>23.8</v>
      </c>
      <c r="AQ948">
        <v>11.5</v>
      </c>
      <c r="AR948">
        <v>21.4</v>
      </c>
      <c r="AS948">
        <v>81.3</v>
      </c>
      <c r="AT948">
        <v>9.6999999999999993</v>
      </c>
      <c r="AU948">
        <v>0.9</v>
      </c>
      <c r="AV948">
        <v>2.4</v>
      </c>
      <c r="AW948">
        <v>0.6</v>
      </c>
      <c r="AX948">
        <v>5.0999999999999996</v>
      </c>
      <c r="AY948">
        <v>26.8</v>
      </c>
      <c r="AZ948">
        <v>6598</v>
      </c>
      <c r="BA948">
        <v>74.099999999999994</v>
      </c>
      <c r="BB948">
        <v>20</v>
      </c>
      <c r="BC948">
        <v>5.6</v>
      </c>
      <c r="BD948">
        <v>0.3</v>
      </c>
      <c r="BE948">
        <v>6.6</v>
      </c>
    </row>
    <row r="949" spans="1:57" x14ac:dyDescent="0.3">
      <c r="A949">
        <v>947</v>
      </c>
      <c r="B949" t="s">
        <v>688</v>
      </c>
      <c r="C949" t="s">
        <v>83</v>
      </c>
      <c r="D949">
        <v>0.68600000000000005</v>
      </c>
      <c r="E949">
        <v>0.28999999999999998</v>
      </c>
      <c r="F949">
        <v>6003</v>
      </c>
      <c r="G949">
        <v>4119</v>
      </c>
      <c r="H949">
        <v>1738</v>
      </c>
      <c r="I949" t="s">
        <v>3055</v>
      </c>
      <c r="J949">
        <v>1</v>
      </c>
      <c r="K949">
        <v>0</v>
      </c>
      <c r="L949">
        <v>0.68200000000000005</v>
      </c>
      <c r="M949">
        <v>0.309</v>
      </c>
      <c r="N949">
        <v>6857</v>
      </c>
      <c r="O949">
        <v>4675</v>
      </c>
      <c r="P949">
        <v>2118</v>
      </c>
      <c r="Q949">
        <v>29.837912379999999</v>
      </c>
      <c r="R949">
        <v>-84.827316620000005</v>
      </c>
      <c r="S949">
        <v>784</v>
      </c>
      <c r="T949">
        <v>4</v>
      </c>
      <c r="U949" s="7">
        <f t="shared" si="42"/>
        <v>3.4261241970021415E-4</v>
      </c>
      <c r="V949">
        <v>11675</v>
      </c>
      <c r="W949">
        <v>6727</v>
      </c>
      <c r="X949">
        <v>4948</v>
      </c>
      <c r="Y949">
        <f t="shared" si="43"/>
        <v>0.57618843683083509</v>
      </c>
      <c r="Z949">
        <f t="shared" si="44"/>
        <v>0.42381156316916491</v>
      </c>
      <c r="AA949">
        <v>5.2</v>
      </c>
      <c r="AB949">
        <v>78.2</v>
      </c>
      <c r="AC949">
        <v>13.6</v>
      </c>
      <c r="AD949">
        <v>0.1</v>
      </c>
      <c r="AE949">
        <v>0.4</v>
      </c>
      <c r="AF949">
        <v>0.7</v>
      </c>
      <c r="AG949">
        <v>9559</v>
      </c>
      <c r="AH949">
        <v>41267</v>
      </c>
      <c r="AI949">
        <v>3706</v>
      </c>
      <c r="AJ949">
        <v>23524</v>
      </c>
      <c r="AK949">
        <v>2028</v>
      </c>
      <c r="AL949">
        <v>20.100000000000001</v>
      </c>
      <c r="AM949">
        <v>32.1</v>
      </c>
      <c r="AN949">
        <v>29.8</v>
      </c>
      <c r="AO949">
        <v>23.6</v>
      </c>
      <c r="AP949">
        <v>17.899999999999999</v>
      </c>
      <c r="AQ949">
        <v>19.5</v>
      </c>
      <c r="AR949">
        <v>9.1999999999999993</v>
      </c>
      <c r="AS949">
        <v>79.8</v>
      </c>
      <c r="AT949">
        <v>8.8000000000000007</v>
      </c>
      <c r="AU949">
        <v>0.5</v>
      </c>
      <c r="AV949">
        <v>2.6</v>
      </c>
      <c r="AW949">
        <v>3.4</v>
      </c>
      <c r="AX949">
        <v>4.9000000000000004</v>
      </c>
      <c r="AY949">
        <v>19.3</v>
      </c>
      <c r="AZ949">
        <v>4305</v>
      </c>
      <c r="BA949">
        <v>63.8</v>
      </c>
      <c r="BB949">
        <v>23</v>
      </c>
      <c r="BC949">
        <v>13.2</v>
      </c>
      <c r="BD949">
        <v>0</v>
      </c>
      <c r="BE949">
        <v>7.9</v>
      </c>
    </row>
    <row r="950" spans="1:57" x14ac:dyDescent="0.3">
      <c r="A950">
        <v>948</v>
      </c>
      <c r="B950" t="s">
        <v>688</v>
      </c>
      <c r="C950" t="s">
        <v>132</v>
      </c>
      <c r="D950">
        <v>0.83199999999999996</v>
      </c>
      <c r="E950">
        <v>0.14699999999999999</v>
      </c>
      <c r="F950">
        <v>8474</v>
      </c>
      <c r="G950">
        <v>7054</v>
      </c>
      <c r="H950">
        <v>1243</v>
      </c>
      <c r="I950" t="s">
        <v>3055</v>
      </c>
      <c r="J950">
        <v>1</v>
      </c>
      <c r="K950">
        <v>0</v>
      </c>
      <c r="L950">
        <v>0.84099999999999997</v>
      </c>
      <c r="M950">
        <v>0.14799999999999999</v>
      </c>
      <c r="N950">
        <v>10786</v>
      </c>
      <c r="O950">
        <v>9069</v>
      </c>
      <c r="P950">
        <v>1593</v>
      </c>
      <c r="Q950">
        <v>34.375255969999998</v>
      </c>
      <c r="R950">
        <v>-83.231599270000004</v>
      </c>
      <c r="S950">
        <v>962</v>
      </c>
      <c r="T950">
        <v>18</v>
      </c>
      <c r="U950" s="7">
        <f t="shared" si="42"/>
        <v>8.0616266571121459E-4</v>
      </c>
      <c r="V950">
        <v>22328</v>
      </c>
      <c r="W950">
        <v>10852</v>
      </c>
      <c r="X950">
        <v>11476</v>
      </c>
      <c r="Y950">
        <f t="shared" si="43"/>
        <v>0.48602651379433892</v>
      </c>
      <c r="Z950">
        <f t="shared" si="44"/>
        <v>0.51397348620566108</v>
      </c>
      <c r="AA950">
        <v>4.4000000000000004</v>
      </c>
      <c r="AB950">
        <v>83.9</v>
      </c>
      <c r="AC950">
        <v>9.8000000000000007</v>
      </c>
      <c r="AD950">
        <v>0.1</v>
      </c>
      <c r="AE950">
        <v>0.7</v>
      </c>
      <c r="AF950">
        <v>0</v>
      </c>
      <c r="AG950">
        <v>16865</v>
      </c>
      <c r="AH950">
        <v>39246</v>
      </c>
      <c r="AI950">
        <v>4427</v>
      </c>
      <c r="AJ950">
        <v>19663</v>
      </c>
      <c r="AK950">
        <v>1539</v>
      </c>
      <c r="AL950">
        <v>25.4</v>
      </c>
      <c r="AM950">
        <v>32.200000000000003</v>
      </c>
      <c r="AN950">
        <v>29.8</v>
      </c>
      <c r="AO950">
        <v>15.6</v>
      </c>
      <c r="AP950">
        <v>18.3</v>
      </c>
      <c r="AQ950">
        <v>14.4</v>
      </c>
      <c r="AR950">
        <v>21.9</v>
      </c>
      <c r="AS950">
        <v>84.8</v>
      </c>
      <c r="AT950">
        <v>7.1</v>
      </c>
      <c r="AU950">
        <v>0.4</v>
      </c>
      <c r="AV950">
        <v>2.2000000000000002</v>
      </c>
      <c r="AW950">
        <v>1.2</v>
      </c>
      <c r="AX950">
        <v>4.3</v>
      </c>
      <c r="AY950">
        <v>25.8</v>
      </c>
      <c r="AZ950">
        <v>8353</v>
      </c>
      <c r="BA950">
        <v>77.400000000000006</v>
      </c>
      <c r="BB950">
        <v>14.9</v>
      </c>
      <c r="BC950">
        <v>7.5</v>
      </c>
      <c r="BD950">
        <v>0.2</v>
      </c>
      <c r="BE950">
        <v>6.3</v>
      </c>
    </row>
    <row r="951" spans="1:57" x14ac:dyDescent="0.3">
      <c r="A951">
        <v>949</v>
      </c>
      <c r="B951" t="s">
        <v>688</v>
      </c>
      <c r="C951" t="s">
        <v>62</v>
      </c>
      <c r="D951">
        <v>0.64200000000000002</v>
      </c>
      <c r="E951">
        <v>0.30299999999999999</v>
      </c>
      <c r="F951">
        <v>4915</v>
      </c>
      <c r="G951">
        <v>3153</v>
      </c>
      <c r="H951">
        <v>1490</v>
      </c>
      <c r="I951" t="s">
        <v>3055</v>
      </c>
      <c r="J951">
        <v>1</v>
      </c>
      <c r="K951">
        <v>0</v>
      </c>
      <c r="L951">
        <v>0.66800000000000004</v>
      </c>
      <c r="M951">
        <v>0.318</v>
      </c>
      <c r="N951">
        <v>5119</v>
      </c>
      <c r="O951">
        <v>3422</v>
      </c>
      <c r="P951">
        <v>1626</v>
      </c>
      <c r="Q951">
        <v>42.732703839999999</v>
      </c>
      <c r="R951">
        <v>-93.262569249999999</v>
      </c>
      <c r="S951">
        <v>412</v>
      </c>
      <c r="T951">
        <v>18</v>
      </c>
      <c r="U951" s="7">
        <f t="shared" si="42"/>
        <v>1.7431725740848344E-3</v>
      </c>
      <c r="V951">
        <v>10326</v>
      </c>
      <c r="W951">
        <v>5235</v>
      </c>
      <c r="X951">
        <v>5091</v>
      </c>
      <c r="Y951">
        <f t="shared" si="43"/>
        <v>0.50697269029633929</v>
      </c>
      <c r="Z951">
        <f t="shared" si="44"/>
        <v>0.49302730970366065</v>
      </c>
      <c r="AA951">
        <v>12.1</v>
      </c>
      <c r="AB951">
        <v>85.9</v>
      </c>
      <c r="AC951">
        <v>1.4</v>
      </c>
      <c r="AD951">
        <v>0</v>
      </c>
      <c r="AE951">
        <v>0.1</v>
      </c>
      <c r="AF951">
        <v>0</v>
      </c>
      <c r="AG951">
        <v>7689</v>
      </c>
      <c r="AH951">
        <v>48172</v>
      </c>
      <c r="AI951">
        <v>3111</v>
      </c>
      <c r="AJ951">
        <v>25248</v>
      </c>
      <c r="AK951">
        <v>1723</v>
      </c>
      <c r="AL951">
        <v>15.6</v>
      </c>
      <c r="AM951">
        <v>26.1</v>
      </c>
      <c r="AN951">
        <v>31.1</v>
      </c>
      <c r="AO951">
        <v>16.100000000000001</v>
      </c>
      <c r="AP951">
        <v>17.3</v>
      </c>
      <c r="AQ951">
        <v>15.4</v>
      </c>
      <c r="AR951">
        <v>20.100000000000001</v>
      </c>
      <c r="AS951">
        <v>77.900000000000006</v>
      </c>
      <c r="AT951">
        <v>9.6999999999999993</v>
      </c>
      <c r="AU951">
        <v>0.7</v>
      </c>
      <c r="AV951">
        <v>5.4</v>
      </c>
      <c r="AW951">
        <v>0.6</v>
      </c>
      <c r="AX951">
        <v>5.8</v>
      </c>
      <c r="AY951">
        <v>16.8</v>
      </c>
      <c r="AZ951">
        <v>4801</v>
      </c>
      <c r="BA951">
        <v>69.7</v>
      </c>
      <c r="BB951">
        <v>15.7</v>
      </c>
      <c r="BC951">
        <v>14.5</v>
      </c>
      <c r="BD951">
        <v>0.2</v>
      </c>
      <c r="BE951">
        <v>4.5999999999999996</v>
      </c>
    </row>
    <row r="952" spans="1:57" x14ac:dyDescent="0.3">
      <c r="A952">
        <v>950</v>
      </c>
      <c r="B952" t="s">
        <v>688</v>
      </c>
      <c r="C952" t="s">
        <v>60</v>
      </c>
      <c r="D952">
        <v>0.70899999999999996</v>
      </c>
      <c r="E952">
        <v>7.0000000000000007E-2</v>
      </c>
      <c r="F952">
        <v>5499</v>
      </c>
      <c r="G952">
        <v>3901</v>
      </c>
      <c r="H952">
        <v>385</v>
      </c>
      <c r="I952" t="s">
        <v>3055</v>
      </c>
      <c r="J952">
        <v>1</v>
      </c>
      <c r="K952">
        <v>0</v>
      </c>
      <c r="L952">
        <v>0.877</v>
      </c>
      <c r="M952">
        <v>9.9000000000000005E-2</v>
      </c>
      <c r="N952">
        <v>6664</v>
      </c>
      <c r="O952">
        <v>5845</v>
      </c>
      <c r="P952">
        <v>657</v>
      </c>
      <c r="Q952">
        <v>42.183322169999997</v>
      </c>
      <c r="R952">
        <v>-111.81496659999999</v>
      </c>
      <c r="S952">
        <v>384</v>
      </c>
      <c r="T952">
        <v>2</v>
      </c>
      <c r="U952" s="7">
        <f t="shared" si="42"/>
        <v>1.524390243902439E-4</v>
      </c>
      <c r="V952">
        <v>13120</v>
      </c>
      <c r="W952">
        <v>6686</v>
      </c>
      <c r="X952">
        <v>6434</v>
      </c>
      <c r="Y952">
        <f t="shared" si="43"/>
        <v>0.5096036585365854</v>
      </c>
      <c r="Z952">
        <f t="shared" si="44"/>
        <v>0.49039634146341465</v>
      </c>
      <c r="AA952">
        <v>6.7</v>
      </c>
      <c r="AB952">
        <v>91.3</v>
      </c>
      <c r="AC952">
        <v>0.3</v>
      </c>
      <c r="AD952">
        <v>0.6</v>
      </c>
      <c r="AE952">
        <v>0</v>
      </c>
      <c r="AF952">
        <v>0.1</v>
      </c>
      <c r="AG952">
        <v>8334</v>
      </c>
      <c r="AH952">
        <v>51583</v>
      </c>
      <c r="AI952">
        <v>5632</v>
      </c>
      <c r="AJ952">
        <v>20454</v>
      </c>
      <c r="AK952">
        <v>1184</v>
      </c>
      <c r="AL952">
        <v>12.2</v>
      </c>
      <c r="AM952">
        <v>16.8</v>
      </c>
      <c r="AN952">
        <v>27.1</v>
      </c>
      <c r="AO952">
        <v>12.2</v>
      </c>
      <c r="AP952">
        <v>23.7</v>
      </c>
      <c r="AQ952">
        <v>16.7</v>
      </c>
      <c r="AR952">
        <v>20.3</v>
      </c>
      <c r="AS952">
        <v>77.599999999999994</v>
      </c>
      <c r="AT952">
        <v>12.7</v>
      </c>
      <c r="AU952">
        <v>0.6</v>
      </c>
      <c r="AV952">
        <v>3.2</v>
      </c>
      <c r="AW952">
        <v>1</v>
      </c>
      <c r="AX952">
        <v>4.9000000000000004</v>
      </c>
      <c r="AY952">
        <v>25</v>
      </c>
      <c r="AZ952">
        <v>5679</v>
      </c>
      <c r="BA952">
        <v>85.1</v>
      </c>
      <c r="BB952">
        <v>10.5</v>
      </c>
      <c r="BC952">
        <v>4.0999999999999996</v>
      </c>
      <c r="BD952">
        <v>0.2</v>
      </c>
      <c r="BE952">
        <v>2.4</v>
      </c>
    </row>
    <row r="953" spans="1:57" x14ac:dyDescent="0.3">
      <c r="A953">
        <v>951</v>
      </c>
      <c r="B953" t="s">
        <v>688</v>
      </c>
      <c r="C953" t="s">
        <v>68</v>
      </c>
      <c r="D953">
        <v>0.70699999999999996</v>
      </c>
      <c r="E953">
        <v>0.254</v>
      </c>
      <c r="F953">
        <v>18533</v>
      </c>
      <c r="G953">
        <v>13101</v>
      </c>
      <c r="H953">
        <v>4711</v>
      </c>
      <c r="I953" t="s">
        <v>3055</v>
      </c>
      <c r="J953">
        <v>1</v>
      </c>
      <c r="K953">
        <v>0</v>
      </c>
      <c r="L953">
        <v>0.73099999999999998</v>
      </c>
      <c r="M953">
        <v>0.254</v>
      </c>
      <c r="N953">
        <v>18488</v>
      </c>
      <c r="O953">
        <v>13514</v>
      </c>
      <c r="P953">
        <v>4690</v>
      </c>
      <c r="Q953">
        <v>37.991890859999998</v>
      </c>
      <c r="R953">
        <v>-88.925678180000006</v>
      </c>
      <c r="S953">
        <v>1110</v>
      </c>
      <c r="T953">
        <v>10</v>
      </c>
      <c r="U953" s="7">
        <f t="shared" si="42"/>
        <v>2.5443997760928196E-4</v>
      </c>
      <c r="V953">
        <v>39302</v>
      </c>
      <c r="W953">
        <v>19302</v>
      </c>
      <c r="X953">
        <v>20000</v>
      </c>
      <c r="Y953">
        <f t="shared" si="43"/>
        <v>0.49112004478143606</v>
      </c>
      <c r="Z953">
        <f t="shared" si="44"/>
        <v>0.508879955218564</v>
      </c>
      <c r="AA953">
        <v>1.6</v>
      </c>
      <c r="AB953">
        <v>96</v>
      </c>
      <c r="AC953">
        <v>0.6</v>
      </c>
      <c r="AD953">
        <v>0.2</v>
      </c>
      <c r="AE953">
        <v>0.5</v>
      </c>
      <c r="AF953">
        <v>0.1</v>
      </c>
      <c r="AG953">
        <v>30423</v>
      </c>
      <c r="AH953">
        <v>39454</v>
      </c>
      <c r="AI953">
        <v>1722</v>
      </c>
      <c r="AJ953">
        <v>22346</v>
      </c>
      <c r="AK953">
        <v>920</v>
      </c>
      <c r="AL953">
        <v>19.899999999999999</v>
      </c>
      <c r="AM953">
        <v>27</v>
      </c>
      <c r="AN953">
        <v>25.8</v>
      </c>
      <c r="AO953">
        <v>20.9</v>
      </c>
      <c r="AP953">
        <v>22.2</v>
      </c>
      <c r="AQ953">
        <v>13.5</v>
      </c>
      <c r="AR953">
        <v>17.7</v>
      </c>
      <c r="AS953">
        <v>82.9</v>
      </c>
      <c r="AT953">
        <v>11.1</v>
      </c>
      <c r="AU953">
        <v>0.3</v>
      </c>
      <c r="AV953">
        <v>1.1000000000000001</v>
      </c>
      <c r="AW953">
        <v>1.6</v>
      </c>
      <c r="AX953">
        <v>2.9</v>
      </c>
      <c r="AY953">
        <v>24.8</v>
      </c>
      <c r="AZ953">
        <v>15466</v>
      </c>
      <c r="BA953">
        <v>77.900000000000006</v>
      </c>
      <c r="BB953">
        <v>15.7</v>
      </c>
      <c r="BC953">
        <v>6.2</v>
      </c>
      <c r="BD953">
        <v>0.3</v>
      </c>
      <c r="BE953">
        <v>8.9</v>
      </c>
    </row>
    <row r="954" spans="1:57" x14ac:dyDescent="0.3">
      <c r="A954">
        <v>952</v>
      </c>
      <c r="B954" t="s">
        <v>688</v>
      </c>
      <c r="C954" t="s">
        <v>69</v>
      </c>
      <c r="D954">
        <v>0.78800000000000003</v>
      </c>
      <c r="E954">
        <v>0.17899999999999999</v>
      </c>
      <c r="F954">
        <v>10990</v>
      </c>
      <c r="G954">
        <v>8665</v>
      </c>
      <c r="H954">
        <v>1967</v>
      </c>
      <c r="I954" t="s">
        <v>3055</v>
      </c>
      <c r="J954">
        <v>1</v>
      </c>
      <c r="K954">
        <v>0</v>
      </c>
      <c r="L954">
        <v>0.80600000000000005</v>
      </c>
      <c r="M954">
        <v>0.17799999999999999</v>
      </c>
      <c r="N954">
        <v>12018</v>
      </c>
      <c r="O954">
        <v>9691</v>
      </c>
      <c r="P954">
        <v>2137</v>
      </c>
      <c r="Q954">
        <v>39.414248200000003</v>
      </c>
      <c r="R954">
        <v>-85.060626470000003</v>
      </c>
      <c r="S954">
        <v>406</v>
      </c>
      <c r="T954">
        <v>26</v>
      </c>
      <c r="U954" s="7">
        <f t="shared" si="42"/>
        <v>1.1386030216772498E-3</v>
      </c>
      <c r="V954">
        <v>22835</v>
      </c>
      <c r="W954">
        <v>11415</v>
      </c>
      <c r="X954">
        <v>11420</v>
      </c>
      <c r="Y954">
        <f t="shared" si="43"/>
        <v>0.49989051894022335</v>
      </c>
      <c r="Z954">
        <f t="shared" si="44"/>
        <v>0.50010948105977671</v>
      </c>
      <c r="AA954">
        <v>1.1000000000000001</v>
      </c>
      <c r="AB954">
        <v>98.4</v>
      </c>
      <c r="AC954">
        <v>0.2</v>
      </c>
      <c r="AD954">
        <v>0</v>
      </c>
      <c r="AE954">
        <v>0.3</v>
      </c>
      <c r="AF954">
        <v>0</v>
      </c>
      <c r="AG954">
        <v>17231</v>
      </c>
      <c r="AH954">
        <v>55588</v>
      </c>
      <c r="AI954">
        <v>2557</v>
      </c>
      <c r="AJ954">
        <v>26267</v>
      </c>
      <c r="AK954">
        <v>1297</v>
      </c>
      <c r="AL954">
        <v>9.9</v>
      </c>
      <c r="AM954">
        <v>10.6</v>
      </c>
      <c r="AN954">
        <v>31.6</v>
      </c>
      <c r="AO954">
        <v>15.6</v>
      </c>
      <c r="AP954">
        <v>18.8</v>
      </c>
      <c r="AQ954">
        <v>12.9</v>
      </c>
      <c r="AR954">
        <v>21.1</v>
      </c>
      <c r="AS954">
        <v>88.9</v>
      </c>
      <c r="AT954">
        <v>5.7</v>
      </c>
      <c r="AU954">
        <v>0.1</v>
      </c>
      <c r="AV954">
        <v>0.6</v>
      </c>
      <c r="AW954">
        <v>0.7</v>
      </c>
      <c r="AX954">
        <v>4</v>
      </c>
      <c r="AY954">
        <v>30.1</v>
      </c>
      <c r="AZ954">
        <v>11012</v>
      </c>
      <c r="BA954">
        <v>82.5</v>
      </c>
      <c r="BB954">
        <v>10</v>
      </c>
      <c r="BC954">
        <v>7.4</v>
      </c>
      <c r="BD954">
        <v>0.1</v>
      </c>
      <c r="BE954">
        <v>5.3</v>
      </c>
    </row>
    <row r="955" spans="1:57" x14ac:dyDescent="0.3">
      <c r="A955">
        <v>953</v>
      </c>
      <c r="B955" t="s">
        <v>688</v>
      </c>
      <c r="C955" t="s">
        <v>107</v>
      </c>
      <c r="D955">
        <v>0.65900000000000003</v>
      </c>
      <c r="E955">
        <v>0.26500000000000001</v>
      </c>
      <c r="F955">
        <v>10658</v>
      </c>
      <c r="G955">
        <v>7025</v>
      </c>
      <c r="H955">
        <v>2829</v>
      </c>
      <c r="I955" t="s">
        <v>3055</v>
      </c>
      <c r="J955">
        <v>1</v>
      </c>
      <c r="K955">
        <v>0</v>
      </c>
      <c r="L955">
        <v>0.68</v>
      </c>
      <c r="M955">
        <v>0.29599999999999999</v>
      </c>
      <c r="N955">
        <v>12247</v>
      </c>
      <c r="O955">
        <v>8326</v>
      </c>
      <c r="P955">
        <v>3623</v>
      </c>
      <c r="Q955">
        <v>38.564438150000001</v>
      </c>
      <c r="R955">
        <v>-95.286443410000004</v>
      </c>
      <c r="S955">
        <v>576</v>
      </c>
      <c r="T955">
        <v>5</v>
      </c>
      <c r="U955" s="7">
        <f t="shared" si="42"/>
        <v>1.9532012969256611E-4</v>
      </c>
      <c r="V955">
        <v>25599</v>
      </c>
      <c r="W955">
        <v>12505</v>
      </c>
      <c r="X955">
        <v>13094</v>
      </c>
      <c r="Y955">
        <f t="shared" si="43"/>
        <v>0.48849564436110787</v>
      </c>
      <c r="Z955">
        <f t="shared" si="44"/>
        <v>0.51150435563889218</v>
      </c>
      <c r="AA955">
        <v>4.0999999999999996</v>
      </c>
      <c r="AB955">
        <v>91</v>
      </c>
      <c r="AC955">
        <v>1.5</v>
      </c>
      <c r="AD955">
        <v>0.3</v>
      </c>
      <c r="AE955">
        <v>0.3</v>
      </c>
      <c r="AF955">
        <v>0</v>
      </c>
      <c r="AG955">
        <v>19119</v>
      </c>
      <c r="AH955">
        <v>53167</v>
      </c>
      <c r="AI955">
        <v>2539</v>
      </c>
      <c r="AJ955">
        <v>25701</v>
      </c>
      <c r="AK955">
        <v>1287</v>
      </c>
      <c r="AL955">
        <v>12.5</v>
      </c>
      <c r="AM955">
        <v>18</v>
      </c>
      <c r="AN955">
        <v>29.9</v>
      </c>
      <c r="AO955">
        <v>17.100000000000001</v>
      </c>
      <c r="AP955">
        <v>21.7</v>
      </c>
      <c r="AQ955">
        <v>12.5</v>
      </c>
      <c r="AR955">
        <v>18.7</v>
      </c>
      <c r="AS955">
        <v>82</v>
      </c>
      <c r="AT955">
        <v>8.4</v>
      </c>
      <c r="AU955">
        <v>0.6</v>
      </c>
      <c r="AV955">
        <v>2.6</v>
      </c>
      <c r="AW955">
        <v>2</v>
      </c>
      <c r="AX955">
        <v>4.3</v>
      </c>
      <c r="AY955">
        <v>23.7</v>
      </c>
      <c r="AZ955">
        <v>12784</v>
      </c>
      <c r="BA955">
        <v>78.8</v>
      </c>
      <c r="BB955">
        <v>14.6</v>
      </c>
      <c r="BC955">
        <v>6.4</v>
      </c>
      <c r="BD955">
        <v>0.2</v>
      </c>
      <c r="BE955">
        <v>5.4</v>
      </c>
    </row>
    <row r="956" spans="1:57" x14ac:dyDescent="0.3">
      <c r="A956">
        <v>954</v>
      </c>
      <c r="B956" t="s">
        <v>688</v>
      </c>
      <c r="C956" t="s">
        <v>63</v>
      </c>
      <c r="D956">
        <v>0.495</v>
      </c>
      <c r="E956">
        <v>0.44900000000000001</v>
      </c>
      <c r="F956">
        <v>23860</v>
      </c>
      <c r="G956">
        <v>11819</v>
      </c>
      <c r="H956">
        <v>10717</v>
      </c>
      <c r="I956" t="s">
        <v>3055</v>
      </c>
      <c r="J956">
        <v>1</v>
      </c>
      <c r="K956">
        <v>0</v>
      </c>
      <c r="L956">
        <v>0.495</v>
      </c>
      <c r="M956">
        <v>0.48499999999999999</v>
      </c>
      <c r="N956">
        <v>26059</v>
      </c>
      <c r="O956">
        <v>12900</v>
      </c>
      <c r="P956">
        <v>12650</v>
      </c>
      <c r="Q956">
        <v>38.237939500000003</v>
      </c>
      <c r="R956">
        <v>-84.879625509999997</v>
      </c>
      <c r="S956">
        <v>906</v>
      </c>
      <c r="T956">
        <v>14</v>
      </c>
      <c r="U956" s="7">
        <f t="shared" si="42"/>
        <v>2.8017370769877322E-4</v>
      </c>
      <c r="V956">
        <v>49969</v>
      </c>
      <c r="W956">
        <v>24502</v>
      </c>
      <c r="X956">
        <v>25467</v>
      </c>
      <c r="Y956">
        <f t="shared" si="43"/>
        <v>0.49034401328823873</v>
      </c>
      <c r="Z956">
        <f t="shared" si="44"/>
        <v>0.50965598671176127</v>
      </c>
      <c r="AA956">
        <v>3</v>
      </c>
      <c r="AB956">
        <v>81.900000000000006</v>
      </c>
      <c r="AC956">
        <v>9.8000000000000007</v>
      </c>
      <c r="AD956">
        <v>0.3</v>
      </c>
      <c r="AE956">
        <v>1.8</v>
      </c>
      <c r="AF956">
        <v>0</v>
      </c>
      <c r="AG956">
        <v>38362</v>
      </c>
      <c r="AH956">
        <v>53539</v>
      </c>
      <c r="AI956">
        <v>1867</v>
      </c>
      <c r="AJ956">
        <v>28001</v>
      </c>
      <c r="AK956">
        <v>933</v>
      </c>
      <c r="AL956">
        <v>13.1</v>
      </c>
      <c r="AM956">
        <v>19.399999999999999</v>
      </c>
      <c r="AN956">
        <v>37.4</v>
      </c>
      <c r="AO956">
        <v>14.8</v>
      </c>
      <c r="AP956">
        <v>25.4</v>
      </c>
      <c r="AQ956">
        <v>8.1999999999999993</v>
      </c>
      <c r="AR956">
        <v>14.2</v>
      </c>
      <c r="AS956">
        <v>84.2</v>
      </c>
      <c r="AT956">
        <v>10.7</v>
      </c>
      <c r="AU956">
        <v>0.3</v>
      </c>
      <c r="AV956">
        <v>1.9</v>
      </c>
      <c r="AW956">
        <v>0.3</v>
      </c>
      <c r="AX956">
        <v>2.6</v>
      </c>
      <c r="AY956">
        <v>19</v>
      </c>
      <c r="AZ956">
        <v>23685</v>
      </c>
      <c r="BA956">
        <v>63.8</v>
      </c>
      <c r="BB956">
        <v>31</v>
      </c>
      <c r="BC956">
        <v>5</v>
      </c>
      <c r="BD956">
        <v>0.1</v>
      </c>
      <c r="BE956">
        <v>7.2</v>
      </c>
    </row>
    <row r="957" spans="1:57" x14ac:dyDescent="0.3">
      <c r="A957">
        <v>955</v>
      </c>
      <c r="B957" t="s">
        <v>688</v>
      </c>
      <c r="C957" t="s">
        <v>191</v>
      </c>
      <c r="D957">
        <v>0.27200000000000002</v>
      </c>
      <c r="E957">
        <v>0.64200000000000002</v>
      </c>
      <c r="F957">
        <v>37987</v>
      </c>
      <c r="G957">
        <v>10327</v>
      </c>
      <c r="H957">
        <v>24369</v>
      </c>
      <c r="I957" t="s">
        <v>3056</v>
      </c>
      <c r="J957">
        <v>0</v>
      </c>
      <c r="K957">
        <v>1</v>
      </c>
      <c r="L957">
        <v>0.36</v>
      </c>
      <c r="M957">
        <v>0.61299999999999999</v>
      </c>
      <c r="N957">
        <v>19667</v>
      </c>
      <c r="O957">
        <v>7073</v>
      </c>
      <c r="P957">
        <v>12053</v>
      </c>
      <c r="Q957">
        <v>42.58119713</v>
      </c>
      <c r="R957">
        <v>-72.586025469999996</v>
      </c>
      <c r="S957">
        <v>483</v>
      </c>
      <c r="T957">
        <v>73</v>
      </c>
      <c r="U957" s="7">
        <f t="shared" si="42"/>
        <v>1.0292417449172377E-3</v>
      </c>
      <c r="V957">
        <v>70926</v>
      </c>
      <c r="W957">
        <v>34663</v>
      </c>
      <c r="X957">
        <v>36263</v>
      </c>
      <c r="Y957">
        <f t="shared" si="43"/>
        <v>0.48872063841186592</v>
      </c>
      <c r="Z957">
        <f t="shared" si="44"/>
        <v>0.51127936158813414</v>
      </c>
      <c r="AA957">
        <v>3.8</v>
      </c>
      <c r="AB957">
        <v>91.2</v>
      </c>
      <c r="AC957">
        <v>1.2</v>
      </c>
      <c r="AD957">
        <v>0.2</v>
      </c>
      <c r="AE957">
        <v>1.5</v>
      </c>
      <c r="AF957">
        <v>0.1</v>
      </c>
      <c r="AG957">
        <v>56595</v>
      </c>
      <c r="AH957">
        <v>57307</v>
      </c>
      <c r="AI957">
        <v>2221</v>
      </c>
      <c r="AJ957">
        <v>33010</v>
      </c>
      <c r="AK957">
        <v>1170</v>
      </c>
      <c r="AL957">
        <v>10.9</v>
      </c>
      <c r="AM957">
        <v>14.9</v>
      </c>
      <c r="AN957">
        <v>41.5</v>
      </c>
      <c r="AO957">
        <v>18.600000000000001</v>
      </c>
      <c r="AP957">
        <v>20.2</v>
      </c>
      <c r="AQ957">
        <v>8.9</v>
      </c>
      <c r="AR957">
        <v>10.7</v>
      </c>
      <c r="AS957">
        <v>76.8</v>
      </c>
      <c r="AT957">
        <v>9.5</v>
      </c>
      <c r="AU957">
        <v>1.8</v>
      </c>
      <c r="AV957">
        <v>4.2</v>
      </c>
      <c r="AW957">
        <v>1.1000000000000001</v>
      </c>
      <c r="AX957">
        <v>6.6</v>
      </c>
      <c r="AY957">
        <v>24.2</v>
      </c>
      <c r="AZ957">
        <v>36953</v>
      </c>
      <c r="BA957">
        <v>71.900000000000006</v>
      </c>
      <c r="BB957">
        <v>17.600000000000001</v>
      </c>
      <c r="BC957">
        <v>10.199999999999999</v>
      </c>
      <c r="BD957">
        <v>0.3</v>
      </c>
      <c r="BE957">
        <v>5.8</v>
      </c>
    </row>
    <row r="958" spans="1:57" x14ac:dyDescent="0.3">
      <c r="A958">
        <v>956</v>
      </c>
      <c r="B958" t="s">
        <v>688</v>
      </c>
      <c r="C958" t="s">
        <v>121</v>
      </c>
      <c r="D958">
        <v>0.48199999999999998</v>
      </c>
      <c r="E958">
        <v>0.42699999999999999</v>
      </c>
      <c r="F958">
        <v>16382</v>
      </c>
      <c r="G958">
        <v>7900</v>
      </c>
      <c r="H958">
        <v>7001</v>
      </c>
      <c r="I958" t="s">
        <v>3055</v>
      </c>
      <c r="J958">
        <v>1</v>
      </c>
      <c r="K958">
        <v>0</v>
      </c>
      <c r="L958">
        <v>0.53300000000000003</v>
      </c>
      <c r="M958">
        <v>0.443</v>
      </c>
      <c r="N958">
        <v>861</v>
      </c>
      <c r="O958">
        <v>459</v>
      </c>
      <c r="P958">
        <v>381</v>
      </c>
      <c r="Q958">
        <v>44.973300190000003</v>
      </c>
      <c r="R958">
        <v>-70.443810450000001</v>
      </c>
      <c r="S958">
        <v>86</v>
      </c>
      <c r="T958">
        <v>1</v>
      </c>
      <c r="U958" s="7">
        <f t="shared" si="42"/>
        <v>3.3137820194187624E-5</v>
      </c>
      <c r="V958">
        <v>30177</v>
      </c>
      <c r="W958">
        <v>14739</v>
      </c>
      <c r="X958">
        <v>15438</v>
      </c>
      <c r="Y958">
        <f t="shared" si="43"/>
        <v>0.4884183318421314</v>
      </c>
      <c r="Z958">
        <f t="shared" si="44"/>
        <v>0.51158166815786854</v>
      </c>
      <c r="AA958">
        <v>1.3</v>
      </c>
      <c r="AB958">
        <v>95.8</v>
      </c>
      <c r="AC958">
        <v>0.3</v>
      </c>
      <c r="AD958">
        <v>0.4</v>
      </c>
      <c r="AE958">
        <v>0.5</v>
      </c>
      <c r="AF958">
        <v>0.1</v>
      </c>
      <c r="AG958">
        <v>24418</v>
      </c>
      <c r="AH958">
        <v>45541</v>
      </c>
      <c r="AI958">
        <v>2739</v>
      </c>
      <c r="AJ958">
        <v>24162</v>
      </c>
      <c r="AK958">
        <v>824</v>
      </c>
      <c r="AL958">
        <v>12.4</v>
      </c>
      <c r="AM958">
        <v>13.5</v>
      </c>
      <c r="AN958">
        <v>32</v>
      </c>
      <c r="AO958">
        <v>20.399999999999999</v>
      </c>
      <c r="AP958">
        <v>22.3</v>
      </c>
      <c r="AQ958">
        <v>12.7</v>
      </c>
      <c r="AR958">
        <v>12.5</v>
      </c>
      <c r="AS958">
        <v>76</v>
      </c>
      <c r="AT958">
        <v>10.4</v>
      </c>
      <c r="AU958">
        <v>0.4</v>
      </c>
      <c r="AV958">
        <v>6.1</v>
      </c>
      <c r="AW958">
        <v>1.2</v>
      </c>
      <c r="AX958">
        <v>6</v>
      </c>
      <c r="AY958">
        <v>23.7</v>
      </c>
      <c r="AZ958">
        <v>14426</v>
      </c>
      <c r="BA958">
        <v>74.3</v>
      </c>
      <c r="BB958">
        <v>15.5</v>
      </c>
      <c r="BC958">
        <v>10</v>
      </c>
      <c r="BD958">
        <v>0.2</v>
      </c>
      <c r="BE958">
        <v>6.1</v>
      </c>
    </row>
    <row r="959" spans="1:57" x14ac:dyDescent="0.3">
      <c r="A959">
        <v>957</v>
      </c>
      <c r="B959" t="s">
        <v>688</v>
      </c>
      <c r="C959" t="s">
        <v>64</v>
      </c>
      <c r="D959">
        <v>0.70799999999999996</v>
      </c>
      <c r="E959">
        <v>0.247</v>
      </c>
      <c r="F959">
        <v>50045</v>
      </c>
      <c r="G959">
        <v>35420</v>
      </c>
      <c r="H959">
        <v>12339</v>
      </c>
      <c r="I959" t="s">
        <v>3055</v>
      </c>
      <c r="J959">
        <v>1</v>
      </c>
      <c r="K959">
        <v>0</v>
      </c>
      <c r="L959">
        <v>0.70799999999999996</v>
      </c>
      <c r="M959">
        <v>0.27100000000000002</v>
      </c>
      <c r="N959">
        <v>53750</v>
      </c>
      <c r="O959">
        <v>38034</v>
      </c>
      <c r="P959">
        <v>14561</v>
      </c>
      <c r="Q959">
        <v>38.411271079999999</v>
      </c>
      <c r="R959">
        <v>-91.075228260000003</v>
      </c>
      <c r="S959">
        <v>2941</v>
      </c>
      <c r="T959">
        <v>48</v>
      </c>
      <c r="U959" s="7">
        <f t="shared" si="42"/>
        <v>4.6869049827658597E-4</v>
      </c>
      <c r="V959">
        <v>102413</v>
      </c>
      <c r="W959">
        <v>51044</v>
      </c>
      <c r="X959">
        <v>51369</v>
      </c>
      <c r="Y959">
        <f t="shared" si="43"/>
        <v>0.49841328737562612</v>
      </c>
      <c r="Z959">
        <f t="shared" si="44"/>
        <v>0.50158671262437382</v>
      </c>
      <c r="AA959">
        <v>1.7</v>
      </c>
      <c r="AB959">
        <v>95.3</v>
      </c>
      <c r="AC959">
        <v>0.8</v>
      </c>
      <c r="AD959">
        <v>0.2</v>
      </c>
      <c r="AE959">
        <v>0.6</v>
      </c>
      <c r="AF959">
        <v>0</v>
      </c>
      <c r="AG959">
        <v>77861</v>
      </c>
      <c r="AH959">
        <v>53849</v>
      </c>
      <c r="AI959">
        <v>1753</v>
      </c>
      <c r="AJ959">
        <v>27209</v>
      </c>
      <c r="AK959">
        <v>787</v>
      </c>
      <c r="AL959">
        <v>10.6</v>
      </c>
      <c r="AM959">
        <v>15.7</v>
      </c>
      <c r="AN959">
        <v>30.2</v>
      </c>
      <c r="AO959">
        <v>15.5</v>
      </c>
      <c r="AP959">
        <v>22.7</v>
      </c>
      <c r="AQ959">
        <v>12.3</v>
      </c>
      <c r="AR959">
        <v>19.3</v>
      </c>
      <c r="AS959">
        <v>85.3</v>
      </c>
      <c r="AT959">
        <v>8.9</v>
      </c>
      <c r="AU959">
        <v>0.6</v>
      </c>
      <c r="AV959">
        <v>1.7</v>
      </c>
      <c r="AW959">
        <v>0.7</v>
      </c>
      <c r="AX959">
        <v>2.9</v>
      </c>
      <c r="AY959">
        <v>28.3</v>
      </c>
      <c r="AZ959">
        <v>49855</v>
      </c>
      <c r="BA959">
        <v>84.9</v>
      </c>
      <c r="BB959">
        <v>9.3000000000000007</v>
      </c>
      <c r="BC959">
        <v>5.6</v>
      </c>
      <c r="BD959">
        <v>0.2</v>
      </c>
      <c r="BE959">
        <v>4.9000000000000004</v>
      </c>
    </row>
    <row r="960" spans="1:57" x14ac:dyDescent="0.3">
      <c r="A960">
        <v>958</v>
      </c>
      <c r="B960" t="s">
        <v>688</v>
      </c>
      <c r="C960" t="s">
        <v>70</v>
      </c>
      <c r="D960">
        <v>0.63600000000000001</v>
      </c>
      <c r="E960">
        <v>0.34899999999999998</v>
      </c>
      <c r="F960">
        <v>4219</v>
      </c>
      <c r="G960">
        <v>2685</v>
      </c>
      <c r="H960">
        <v>1471</v>
      </c>
      <c r="I960" t="s">
        <v>3055</v>
      </c>
      <c r="J960">
        <v>1</v>
      </c>
      <c r="K960">
        <v>0</v>
      </c>
      <c r="L960">
        <v>0.65300000000000002</v>
      </c>
      <c r="M960">
        <v>0.33300000000000002</v>
      </c>
      <c r="N960">
        <v>4431</v>
      </c>
      <c r="O960">
        <v>2894</v>
      </c>
      <c r="P960">
        <v>1476</v>
      </c>
      <c r="Q960">
        <v>31.477866339999999</v>
      </c>
      <c r="R960">
        <v>-90.896729890000003</v>
      </c>
      <c r="S960">
        <v>258</v>
      </c>
      <c r="T960">
        <v>3</v>
      </c>
      <c r="U960" s="7">
        <f t="shared" si="42"/>
        <v>3.8600102933607824E-4</v>
      </c>
      <c r="V960">
        <v>7772</v>
      </c>
      <c r="W960">
        <v>3752</v>
      </c>
      <c r="X960">
        <v>4020</v>
      </c>
      <c r="Y960">
        <f t="shared" si="43"/>
        <v>0.48275862068965519</v>
      </c>
      <c r="Z960">
        <f t="shared" si="44"/>
        <v>0.51724137931034486</v>
      </c>
      <c r="AA960">
        <v>0.8</v>
      </c>
      <c r="AB960">
        <v>63.2</v>
      </c>
      <c r="AC960">
        <v>36</v>
      </c>
      <c r="AD960">
        <v>0</v>
      </c>
      <c r="AE960">
        <v>0</v>
      </c>
      <c r="AF960">
        <v>0</v>
      </c>
      <c r="AG960">
        <v>5877</v>
      </c>
      <c r="AH960">
        <v>42388</v>
      </c>
      <c r="AI960">
        <v>6189</v>
      </c>
      <c r="AJ960">
        <v>24864</v>
      </c>
      <c r="AK960">
        <v>2799</v>
      </c>
      <c r="AL960">
        <v>17.899999999999999</v>
      </c>
      <c r="AM960">
        <v>24</v>
      </c>
      <c r="AN960">
        <v>28.2</v>
      </c>
      <c r="AO960">
        <v>13.1</v>
      </c>
      <c r="AP960">
        <v>19.100000000000001</v>
      </c>
      <c r="AQ960">
        <v>22.6</v>
      </c>
      <c r="AR960">
        <v>16.899999999999999</v>
      </c>
      <c r="AS960">
        <v>85.1</v>
      </c>
      <c r="AT960">
        <v>8.1</v>
      </c>
      <c r="AU960">
        <v>0</v>
      </c>
      <c r="AV960">
        <v>2</v>
      </c>
      <c r="AW960">
        <v>2.9</v>
      </c>
      <c r="AX960">
        <v>1.9</v>
      </c>
      <c r="AY960">
        <v>31.4</v>
      </c>
      <c r="AZ960">
        <v>2883</v>
      </c>
      <c r="BA960">
        <v>72.400000000000006</v>
      </c>
      <c r="BB960">
        <v>17.899999999999999</v>
      </c>
      <c r="BC960">
        <v>9.8000000000000007</v>
      </c>
      <c r="BD960">
        <v>0</v>
      </c>
      <c r="BE960">
        <v>7.4</v>
      </c>
    </row>
    <row r="961" spans="1:57" x14ac:dyDescent="0.3">
      <c r="A961">
        <v>959</v>
      </c>
      <c r="B961" t="s">
        <v>688</v>
      </c>
      <c r="C961" t="s">
        <v>85</v>
      </c>
      <c r="D961">
        <v>0.54600000000000004</v>
      </c>
      <c r="E961">
        <v>0.42799999999999999</v>
      </c>
      <c r="F961">
        <v>29902</v>
      </c>
      <c r="G961">
        <v>16320</v>
      </c>
      <c r="H961">
        <v>12811</v>
      </c>
      <c r="I961" t="s">
        <v>3055</v>
      </c>
      <c r="J961">
        <v>1</v>
      </c>
      <c r="K961">
        <v>0</v>
      </c>
      <c r="L961">
        <v>0.56000000000000005</v>
      </c>
      <c r="M961">
        <v>0.42499999999999999</v>
      </c>
      <c r="N961">
        <v>37079</v>
      </c>
      <c r="O961">
        <v>20748</v>
      </c>
      <c r="P961">
        <v>15776</v>
      </c>
      <c r="Q961">
        <v>36.081519</v>
      </c>
      <c r="R961">
        <v>-78.287088839999996</v>
      </c>
      <c r="S961">
        <v>1497</v>
      </c>
      <c r="T961">
        <v>32</v>
      </c>
      <c r="U961" s="7">
        <f t="shared" si="42"/>
        <v>5.0104907149343936E-4</v>
      </c>
      <c r="V961">
        <v>63866</v>
      </c>
      <c r="W961">
        <v>31817</v>
      </c>
      <c r="X961">
        <v>32049</v>
      </c>
      <c r="Y961">
        <f t="shared" si="43"/>
        <v>0.49818369711583627</v>
      </c>
      <c r="Z961">
        <f t="shared" si="44"/>
        <v>0.50181630288416368</v>
      </c>
      <c r="AA961">
        <v>8.1</v>
      </c>
      <c r="AB961">
        <v>63.5</v>
      </c>
      <c r="AC961">
        <v>25.4</v>
      </c>
      <c r="AD961">
        <v>0.4</v>
      </c>
      <c r="AE961">
        <v>0.5</v>
      </c>
      <c r="AF961">
        <v>0</v>
      </c>
      <c r="AG961">
        <v>47123</v>
      </c>
      <c r="AH961">
        <v>48344</v>
      </c>
      <c r="AI961">
        <v>1664</v>
      </c>
      <c r="AJ961">
        <v>23862</v>
      </c>
      <c r="AK961">
        <v>833</v>
      </c>
      <c r="AL961">
        <v>16.399999999999999</v>
      </c>
      <c r="AM961">
        <v>22</v>
      </c>
      <c r="AN961">
        <v>31.5</v>
      </c>
      <c r="AO961">
        <v>16.7</v>
      </c>
      <c r="AP961">
        <v>24.1</v>
      </c>
      <c r="AQ961">
        <v>14.2</v>
      </c>
      <c r="AR961">
        <v>13.5</v>
      </c>
      <c r="AS961">
        <v>82.3</v>
      </c>
      <c r="AT961">
        <v>9.3000000000000007</v>
      </c>
      <c r="AU961">
        <v>0.3</v>
      </c>
      <c r="AV961">
        <v>1.8</v>
      </c>
      <c r="AW961">
        <v>1</v>
      </c>
      <c r="AX961">
        <v>5.2</v>
      </c>
      <c r="AY961">
        <v>31.7</v>
      </c>
      <c r="AZ961">
        <v>28158</v>
      </c>
      <c r="BA961">
        <v>77.3</v>
      </c>
      <c r="BB961">
        <v>16</v>
      </c>
      <c r="BC961">
        <v>6.3</v>
      </c>
      <c r="BD961">
        <v>0.4</v>
      </c>
      <c r="BE961">
        <v>7.3</v>
      </c>
    </row>
    <row r="962" spans="1:57" x14ac:dyDescent="0.3">
      <c r="A962">
        <v>960</v>
      </c>
      <c r="B962" t="s">
        <v>688</v>
      </c>
      <c r="C962" t="s">
        <v>72</v>
      </c>
      <c r="D962">
        <v>0.81200000000000006</v>
      </c>
      <c r="E962">
        <v>0.151</v>
      </c>
      <c r="F962">
        <v>1656</v>
      </c>
      <c r="G962">
        <v>1345</v>
      </c>
      <c r="H962">
        <v>250</v>
      </c>
      <c r="I962" t="s">
        <v>3055</v>
      </c>
      <c r="J962">
        <v>1</v>
      </c>
      <c r="K962">
        <v>0</v>
      </c>
      <c r="L962">
        <v>0.83299999999999996</v>
      </c>
      <c r="M962">
        <v>0.16</v>
      </c>
      <c r="N962">
        <v>1721</v>
      </c>
      <c r="O962">
        <v>1434</v>
      </c>
      <c r="P962">
        <v>276</v>
      </c>
      <c r="Q962">
        <v>40.176363479999999</v>
      </c>
      <c r="R962">
        <v>-98.952990729999996</v>
      </c>
      <c r="S962">
        <v>94</v>
      </c>
      <c r="T962">
        <v>0</v>
      </c>
      <c r="U962" s="7">
        <f t="shared" si="42"/>
        <v>0</v>
      </c>
      <c r="V962">
        <v>3019</v>
      </c>
      <c r="W962">
        <v>1514</v>
      </c>
      <c r="X962">
        <v>1505</v>
      </c>
      <c r="Y962">
        <f t="shared" si="43"/>
        <v>0.50149055978800927</v>
      </c>
      <c r="Z962">
        <f t="shared" si="44"/>
        <v>0.49850944021199073</v>
      </c>
      <c r="AA962">
        <v>2.1</v>
      </c>
      <c r="AB962">
        <v>96.2</v>
      </c>
      <c r="AC962">
        <v>0.5</v>
      </c>
      <c r="AD962">
        <v>0</v>
      </c>
      <c r="AE962">
        <v>0.2</v>
      </c>
      <c r="AF962">
        <v>0</v>
      </c>
      <c r="AG962">
        <v>2424</v>
      </c>
      <c r="AH962">
        <v>49453</v>
      </c>
      <c r="AI962">
        <v>2456</v>
      </c>
      <c r="AJ962">
        <v>28635</v>
      </c>
      <c r="AK962">
        <v>2012</v>
      </c>
      <c r="AL962">
        <v>13.3</v>
      </c>
      <c r="AM962">
        <v>18.8</v>
      </c>
      <c r="AN962">
        <v>34.799999999999997</v>
      </c>
      <c r="AO962">
        <v>15</v>
      </c>
      <c r="AP962">
        <v>18.8</v>
      </c>
      <c r="AQ962">
        <v>15</v>
      </c>
      <c r="AR962">
        <v>16.399999999999999</v>
      </c>
      <c r="AS962">
        <v>82.5</v>
      </c>
      <c r="AT962">
        <v>6.2</v>
      </c>
      <c r="AU962">
        <v>0.3</v>
      </c>
      <c r="AV962">
        <v>4.5</v>
      </c>
      <c r="AW962">
        <v>1</v>
      </c>
      <c r="AX962">
        <v>5.4</v>
      </c>
      <c r="AY962">
        <v>18.2</v>
      </c>
      <c r="AZ962">
        <v>1496</v>
      </c>
      <c r="BA962">
        <v>67.3</v>
      </c>
      <c r="BB962">
        <v>19.7</v>
      </c>
      <c r="BC962">
        <v>12.8</v>
      </c>
      <c r="BD962">
        <v>0.3</v>
      </c>
      <c r="BE962">
        <v>2.6</v>
      </c>
    </row>
    <row r="963" spans="1:57" x14ac:dyDescent="0.3">
      <c r="A963">
        <v>961</v>
      </c>
      <c r="B963" t="s">
        <v>688</v>
      </c>
      <c r="C963" t="s">
        <v>90</v>
      </c>
      <c r="D963">
        <v>0.504</v>
      </c>
      <c r="E963">
        <v>0.43</v>
      </c>
      <c r="F963">
        <v>15148</v>
      </c>
      <c r="G963">
        <v>7636</v>
      </c>
      <c r="H963">
        <v>6517</v>
      </c>
      <c r="I963" t="s">
        <v>3055</v>
      </c>
      <c r="J963">
        <v>1</v>
      </c>
      <c r="K963">
        <v>0</v>
      </c>
      <c r="L963">
        <v>0.55400000000000005</v>
      </c>
      <c r="M963">
        <v>0.42799999999999999</v>
      </c>
      <c r="N963">
        <v>15397</v>
      </c>
      <c r="O963">
        <v>8530</v>
      </c>
      <c r="P963">
        <v>6586</v>
      </c>
      <c r="Q963">
        <v>44.590408910000001</v>
      </c>
      <c r="R963">
        <v>-74.299260320000002</v>
      </c>
      <c r="S963">
        <v>87</v>
      </c>
      <c r="T963">
        <v>0</v>
      </c>
      <c r="U963" s="7">
        <f t="shared" ref="U963:U1026" si="45">T963/V963</f>
        <v>0</v>
      </c>
      <c r="V963">
        <v>51054</v>
      </c>
      <c r="W963">
        <v>27928</v>
      </c>
      <c r="X963">
        <v>23126</v>
      </c>
      <c r="Y963">
        <f t="shared" ref="Y963:Y1026" si="46">IFERROR(W963/V963,0)</f>
        <v>0.54702863634582988</v>
      </c>
      <c r="Z963">
        <f t="shared" ref="Z963:Z1026" si="47">IFERROR(X963/V963,0)</f>
        <v>0.45297136365417007</v>
      </c>
      <c r="AA963">
        <v>3.4</v>
      </c>
      <c r="AB963">
        <v>81.7</v>
      </c>
      <c r="AC963">
        <v>5.8</v>
      </c>
      <c r="AD963">
        <v>6.9</v>
      </c>
      <c r="AE963">
        <v>0.4</v>
      </c>
      <c r="AF963">
        <v>0.2</v>
      </c>
      <c r="AG963">
        <v>40289</v>
      </c>
      <c r="AH963">
        <v>50733</v>
      </c>
      <c r="AI963">
        <v>1529</v>
      </c>
      <c r="AJ963">
        <v>24294</v>
      </c>
      <c r="AK963">
        <v>937</v>
      </c>
      <c r="AL963">
        <v>19.399999999999999</v>
      </c>
      <c r="AM963">
        <v>27</v>
      </c>
      <c r="AN963">
        <v>31.6</v>
      </c>
      <c r="AO963">
        <v>27.3</v>
      </c>
      <c r="AP963">
        <v>19.5</v>
      </c>
      <c r="AQ963">
        <v>10.1</v>
      </c>
      <c r="AR963">
        <v>11.5</v>
      </c>
      <c r="AS963">
        <v>76.099999999999994</v>
      </c>
      <c r="AT963">
        <v>11.3</v>
      </c>
      <c r="AU963">
        <v>0.8</v>
      </c>
      <c r="AV963">
        <v>4.3</v>
      </c>
      <c r="AW963">
        <v>1.8</v>
      </c>
      <c r="AX963">
        <v>5.8</v>
      </c>
      <c r="AY963">
        <v>20.9</v>
      </c>
      <c r="AZ963">
        <v>19960</v>
      </c>
      <c r="BA963">
        <v>61.1</v>
      </c>
      <c r="BB963">
        <v>29.2</v>
      </c>
      <c r="BC963">
        <v>9.3000000000000007</v>
      </c>
      <c r="BD963">
        <v>0.4</v>
      </c>
      <c r="BE963">
        <v>8.1999999999999993</v>
      </c>
    </row>
    <row r="964" spans="1:57" x14ac:dyDescent="0.3">
      <c r="A964">
        <v>962</v>
      </c>
      <c r="B964" t="s">
        <v>688</v>
      </c>
      <c r="C964" t="s">
        <v>73</v>
      </c>
      <c r="D964">
        <v>0.34699999999999998</v>
      </c>
      <c r="E964">
        <v>0.60599999999999998</v>
      </c>
      <c r="F964">
        <v>554711</v>
      </c>
      <c r="G964">
        <v>192328</v>
      </c>
      <c r="H964">
        <v>335961</v>
      </c>
      <c r="I964" t="s">
        <v>3056</v>
      </c>
      <c r="J964">
        <v>0</v>
      </c>
      <c r="K964">
        <v>1</v>
      </c>
      <c r="L964">
        <v>0.33600000000000002</v>
      </c>
      <c r="M964">
        <v>0.64800000000000002</v>
      </c>
      <c r="N964">
        <v>604058</v>
      </c>
      <c r="O964">
        <v>203154</v>
      </c>
      <c r="P964">
        <v>391584</v>
      </c>
      <c r="Q964">
        <v>39.969958149999997</v>
      </c>
      <c r="R964">
        <v>-83.011157549999993</v>
      </c>
      <c r="S964">
        <v>34517</v>
      </c>
      <c r="T964">
        <v>643</v>
      </c>
      <c r="U964" s="7">
        <f t="shared" si="45"/>
        <v>5.1296083707550095E-4</v>
      </c>
      <c r="V964">
        <v>1253507</v>
      </c>
      <c r="W964">
        <v>611086</v>
      </c>
      <c r="X964">
        <v>642421</v>
      </c>
      <c r="Y964">
        <f t="shared" si="46"/>
        <v>0.48750106700640683</v>
      </c>
      <c r="Z964">
        <f t="shared" si="47"/>
        <v>0.51249893299359317</v>
      </c>
      <c r="AA964">
        <v>5.2</v>
      </c>
      <c r="AB964">
        <v>64.5</v>
      </c>
      <c r="AC964">
        <v>21.7</v>
      </c>
      <c r="AD964">
        <v>0.1</v>
      </c>
      <c r="AE964">
        <v>4.8</v>
      </c>
      <c r="AF964">
        <v>0</v>
      </c>
      <c r="AG964">
        <v>894661</v>
      </c>
      <c r="AH964">
        <v>56319</v>
      </c>
      <c r="AI964">
        <v>509</v>
      </c>
      <c r="AJ964">
        <v>31199</v>
      </c>
      <c r="AK964">
        <v>288</v>
      </c>
      <c r="AL964">
        <v>16.7</v>
      </c>
      <c r="AM964">
        <v>24.2</v>
      </c>
      <c r="AN964">
        <v>42.4</v>
      </c>
      <c r="AO964">
        <v>16.899999999999999</v>
      </c>
      <c r="AP964">
        <v>24.1</v>
      </c>
      <c r="AQ964">
        <v>5.0999999999999996</v>
      </c>
      <c r="AR964">
        <v>11.5</v>
      </c>
      <c r="AS964">
        <v>81.3</v>
      </c>
      <c r="AT964">
        <v>7.8</v>
      </c>
      <c r="AU964">
        <v>2.4</v>
      </c>
      <c r="AV964">
        <v>2.5</v>
      </c>
      <c r="AW964">
        <v>1.5</v>
      </c>
      <c r="AX964">
        <v>4.4000000000000004</v>
      </c>
      <c r="AY964">
        <v>21.8</v>
      </c>
      <c r="AZ964">
        <v>650022</v>
      </c>
      <c r="BA964">
        <v>81.7</v>
      </c>
      <c r="BB964">
        <v>14</v>
      </c>
      <c r="BC964">
        <v>4.3</v>
      </c>
      <c r="BD964">
        <v>0.1</v>
      </c>
      <c r="BE964">
        <v>5.7</v>
      </c>
    </row>
    <row r="965" spans="1:57" x14ac:dyDescent="0.3">
      <c r="A965">
        <v>963</v>
      </c>
      <c r="B965" t="s">
        <v>688</v>
      </c>
      <c r="C965" t="s">
        <v>74</v>
      </c>
      <c r="D965">
        <v>0.71499999999999997</v>
      </c>
      <c r="E965">
        <v>0.25</v>
      </c>
      <c r="F965">
        <v>69345</v>
      </c>
      <c r="G965">
        <v>49554</v>
      </c>
      <c r="H965">
        <v>17322</v>
      </c>
      <c r="I965" t="s">
        <v>3055</v>
      </c>
      <c r="J965">
        <v>1</v>
      </c>
      <c r="K965">
        <v>0</v>
      </c>
      <c r="L965">
        <v>0.70799999999999996</v>
      </c>
      <c r="M965">
        <v>0.27800000000000002</v>
      </c>
      <c r="N965">
        <v>80896</v>
      </c>
      <c r="O965">
        <v>57308</v>
      </c>
      <c r="P965">
        <v>22468</v>
      </c>
      <c r="Q965">
        <v>39.929565179999997</v>
      </c>
      <c r="R965">
        <v>-77.721577909999993</v>
      </c>
      <c r="S965">
        <v>2329</v>
      </c>
      <c r="T965">
        <v>55</v>
      </c>
      <c r="U965" s="7">
        <f t="shared" si="45"/>
        <v>3.5947007575014869E-4</v>
      </c>
      <c r="V965">
        <v>153003</v>
      </c>
      <c r="W965">
        <v>75535</v>
      </c>
      <c r="X965">
        <v>77468</v>
      </c>
      <c r="Y965">
        <f t="shared" si="46"/>
        <v>0.49368313039613604</v>
      </c>
      <c r="Z965">
        <f t="shared" si="47"/>
        <v>0.50631686960386402</v>
      </c>
      <c r="AA965">
        <v>5.3</v>
      </c>
      <c r="AB965">
        <v>88.6</v>
      </c>
      <c r="AC965">
        <v>3.8</v>
      </c>
      <c r="AD965">
        <v>0.2</v>
      </c>
      <c r="AE965">
        <v>1</v>
      </c>
      <c r="AF965">
        <v>0</v>
      </c>
      <c r="AG965">
        <v>115719</v>
      </c>
      <c r="AH965">
        <v>58267</v>
      </c>
      <c r="AI965">
        <v>1638</v>
      </c>
      <c r="AJ965">
        <v>28985</v>
      </c>
      <c r="AK965">
        <v>715</v>
      </c>
      <c r="AL965">
        <v>10.4</v>
      </c>
      <c r="AM965">
        <v>15.6</v>
      </c>
      <c r="AN965">
        <v>30.8</v>
      </c>
      <c r="AO965">
        <v>17.100000000000001</v>
      </c>
      <c r="AP965">
        <v>23.1</v>
      </c>
      <c r="AQ965">
        <v>10.4</v>
      </c>
      <c r="AR965">
        <v>18.5</v>
      </c>
      <c r="AS965">
        <v>83.8</v>
      </c>
      <c r="AT965">
        <v>9.1</v>
      </c>
      <c r="AU965">
        <v>0.2</v>
      </c>
      <c r="AV965">
        <v>2.2999999999999998</v>
      </c>
      <c r="AW965">
        <v>0.8</v>
      </c>
      <c r="AX965">
        <v>3.7</v>
      </c>
      <c r="AY965">
        <v>24.4</v>
      </c>
      <c r="AZ965">
        <v>72456</v>
      </c>
      <c r="BA965">
        <v>81.2</v>
      </c>
      <c r="BB965">
        <v>12.7</v>
      </c>
      <c r="BC965">
        <v>5.9</v>
      </c>
      <c r="BD965">
        <v>0.2</v>
      </c>
      <c r="BE965">
        <v>5.7</v>
      </c>
    </row>
    <row r="966" spans="1:57" x14ac:dyDescent="0.3">
      <c r="A966">
        <v>964</v>
      </c>
      <c r="B966" t="s">
        <v>688</v>
      </c>
      <c r="C966" t="s">
        <v>116</v>
      </c>
      <c r="D966">
        <v>0.70399999999999996</v>
      </c>
      <c r="E966">
        <v>0.26700000000000002</v>
      </c>
      <c r="F966">
        <v>16363</v>
      </c>
      <c r="G966">
        <v>11526</v>
      </c>
      <c r="H966">
        <v>4372</v>
      </c>
      <c r="I966" t="s">
        <v>3055</v>
      </c>
      <c r="J966">
        <v>1</v>
      </c>
      <c r="K966">
        <v>0</v>
      </c>
      <c r="L966">
        <v>0.73</v>
      </c>
      <c r="M966">
        <v>0.254</v>
      </c>
      <c r="N966">
        <v>19146</v>
      </c>
      <c r="O966">
        <v>13977</v>
      </c>
      <c r="P966">
        <v>4863</v>
      </c>
      <c r="Q966">
        <v>35.156346259999999</v>
      </c>
      <c r="R966">
        <v>-86.092010389999999</v>
      </c>
      <c r="S966">
        <v>1357</v>
      </c>
      <c r="T966">
        <v>25</v>
      </c>
      <c r="U966" s="7">
        <f t="shared" si="45"/>
        <v>6.0390849578471873E-4</v>
      </c>
      <c r="V966">
        <v>41397</v>
      </c>
      <c r="W966">
        <v>20224</v>
      </c>
      <c r="X966">
        <v>21173</v>
      </c>
      <c r="Y966">
        <f t="shared" si="46"/>
        <v>0.48853781675000602</v>
      </c>
      <c r="Z966">
        <f t="shared" si="47"/>
        <v>0.51146218324999393</v>
      </c>
      <c r="AA966">
        <v>3.2</v>
      </c>
      <c r="AB966">
        <v>88.8</v>
      </c>
      <c r="AC966">
        <v>4.9000000000000004</v>
      </c>
      <c r="AD966">
        <v>0.2</v>
      </c>
      <c r="AE966">
        <v>0.6</v>
      </c>
      <c r="AF966">
        <v>0</v>
      </c>
      <c r="AG966">
        <v>32345</v>
      </c>
      <c r="AH966">
        <v>46882</v>
      </c>
      <c r="AI966">
        <v>2380</v>
      </c>
      <c r="AJ966">
        <v>25637</v>
      </c>
      <c r="AK966">
        <v>1393</v>
      </c>
      <c r="AL966">
        <v>15</v>
      </c>
      <c r="AM966">
        <v>17.399999999999999</v>
      </c>
      <c r="AN966">
        <v>29.5</v>
      </c>
      <c r="AO966">
        <v>16</v>
      </c>
      <c r="AP966">
        <v>21.7</v>
      </c>
      <c r="AQ966">
        <v>11</v>
      </c>
      <c r="AR966">
        <v>21.8</v>
      </c>
      <c r="AS966">
        <v>82.1</v>
      </c>
      <c r="AT966">
        <v>10.9</v>
      </c>
      <c r="AU966">
        <v>0</v>
      </c>
      <c r="AV966">
        <v>3.7</v>
      </c>
      <c r="AW966">
        <v>0.8</v>
      </c>
      <c r="AX966">
        <v>2.4</v>
      </c>
      <c r="AY966">
        <v>22.4</v>
      </c>
      <c r="AZ966">
        <v>17632</v>
      </c>
      <c r="BA966">
        <v>77.900000000000006</v>
      </c>
      <c r="BB966">
        <v>16.399999999999999</v>
      </c>
      <c r="BC966">
        <v>5.6</v>
      </c>
      <c r="BD966">
        <v>0.1</v>
      </c>
      <c r="BE966">
        <v>6.9</v>
      </c>
    </row>
    <row r="967" spans="1:57" x14ac:dyDescent="0.3">
      <c r="A967">
        <v>965</v>
      </c>
      <c r="B967" t="s">
        <v>688</v>
      </c>
      <c r="C967" t="s">
        <v>117</v>
      </c>
      <c r="D967">
        <v>0.82299999999999995</v>
      </c>
      <c r="E967">
        <v>0.153</v>
      </c>
      <c r="F967">
        <v>4356</v>
      </c>
      <c r="G967">
        <v>3583</v>
      </c>
      <c r="H967">
        <v>665</v>
      </c>
      <c r="I967" t="s">
        <v>3055</v>
      </c>
      <c r="J967">
        <v>1</v>
      </c>
      <c r="K967">
        <v>0</v>
      </c>
      <c r="L967">
        <v>0.83099999999999996</v>
      </c>
      <c r="M967">
        <v>0.161</v>
      </c>
      <c r="N967">
        <v>5000</v>
      </c>
      <c r="O967">
        <v>4153</v>
      </c>
      <c r="P967">
        <v>803</v>
      </c>
      <c r="Q967">
        <v>33.176532420000001</v>
      </c>
      <c r="R967">
        <v>-95.21917243</v>
      </c>
      <c r="S967">
        <v>223</v>
      </c>
      <c r="T967">
        <v>7</v>
      </c>
      <c r="U967" s="7">
        <f t="shared" si="45"/>
        <v>6.5795657486605885E-4</v>
      </c>
      <c r="V967">
        <v>10639</v>
      </c>
      <c r="W967">
        <v>5409</v>
      </c>
      <c r="X967">
        <v>5230</v>
      </c>
      <c r="Y967">
        <f t="shared" si="46"/>
        <v>0.50841244477864456</v>
      </c>
      <c r="Z967">
        <f t="shared" si="47"/>
        <v>0.49158755522135539</v>
      </c>
      <c r="AA967">
        <v>13.9</v>
      </c>
      <c r="AB967">
        <v>79.599999999999994</v>
      </c>
      <c r="AC967">
        <v>4.5</v>
      </c>
      <c r="AD967">
        <v>0.5</v>
      </c>
      <c r="AE967">
        <v>0</v>
      </c>
      <c r="AF967">
        <v>0.1</v>
      </c>
      <c r="AG967">
        <v>7429</v>
      </c>
      <c r="AH967">
        <v>43967</v>
      </c>
      <c r="AI967">
        <v>4356</v>
      </c>
      <c r="AJ967">
        <v>23642</v>
      </c>
      <c r="AK967">
        <v>2098</v>
      </c>
      <c r="AL967">
        <v>15</v>
      </c>
      <c r="AM967">
        <v>22.8</v>
      </c>
      <c r="AN967">
        <v>24.3</v>
      </c>
      <c r="AO967">
        <v>14.6</v>
      </c>
      <c r="AP967">
        <v>26.8</v>
      </c>
      <c r="AQ967">
        <v>16.899999999999999</v>
      </c>
      <c r="AR967">
        <v>17.399999999999999</v>
      </c>
      <c r="AS967">
        <v>82.5</v>
      </c>
      <c r="AT967">
        <v>8.9</v>
      </c>
      <c r="AU967">
        <v>0.4</v>
      </c>
      <c r="AV967">
        <v>1.5</v>
      </c>
      <c r="AW967">
        <v>1.2</v>
      </c>
      <c r="AX967">
        <v>5.5</v>
      </c>
      <c r="AY967">
        <v>23.9</v>
      </c>
      <c r="AZ967">
        <v>4397</v>
      </c>
      <c r="BA967">
        <v>74</v>
      </c>
      <c r="BB967">
        <v>11.1</v>
      </c>
      <c r="BC967">
        <v>14.1</v>
      </c>
      <c r="BD967">
        <v>0.8</v>
      </c>
      <c r="BE967">
        <v>7.6</v>
      </c>
    </row>
    <row r="968" spans="1:57" x14ac:dyDescent="0.3">
      <c r="A968">
        <v>966</v>
      </c>
      <c r="B968" t="s">
        <v>688</v>
      </c>
      <c r="C968" t="s">
        <v>58</v>
      </c>
      <c r="D968">
        <v>0.69199999999999995</v>
      </c>
      <c r="E968">
        <v>0.27100000000000002</v>
      </c>
      <c r="F968">
        <v>26805</v>
      </c>
      <c r="G968">
        <v>18560</v>
      </c>
      <c r="H968">
        <v>7254</v>
      </c>
      <c r="I968" t="s">
        <v>3055</v>
      </c>
      <c r="J968">
        <v>1</v>
      </c>
      <c r="K968">
        <v>0</v>
      </c>
      <c r="L968">
        <v>0.70499999999999996</v>
      </c>
      <c r="M968">
        <v>0.28299999999999997</v>
      </c>
      <c r="N968">
        <v>29630</v>
      </c>
      <c r="O968">
        <v>20895</v>
      </c>
      <c r="P968">
        <v>8381</v>
      </c>
      <c r="Q968">
        <v>36.995361670000001</v>
      </c>
      <c r="R968">
        <v>-79.880236490000001</v>
      </c>
      <c r="S968">
        <v>945</v>
      </c>
      <c r="T968">
        <v>6</v>
      </c>
      <c r="U968" s="7">
        <f t="shared" si="45"/>
        <v>1.0661549123087585E-4</v>
      </c>
      <c r="V968">
        <v>56277</v>
      </c>
      <c r="W968">
        <v>27631</v>
      </c>
      <c r="X968">
        <v>28646</v>
      </c>
      <c r="Y968">
        <f t="shared" si="46"/>
        <v>0.49098210636672174</v>
      </c>
      <c r="Z968">
        <f t="shared" si="47"/>
        <v>0.50901789363327821</v>
      </c>
      <c r="AA968">
        <v>2.7</v>
      </c>
      <c r="AB968">
        <v>87.1</v>
      </c>
      <c r="AC968">
        <v>7.9</v>
      </c>
      <c r="AD968">
        <v>0.2</v>
      </c>
      <c r="AE968">
        <v>0.4</v>
      </c>
      <c r="AF968">
        <v>0</v>
      </c>
      <c r="AG968">
        <v>44696</v>
      </c>
      <c r="AH968">
        <v>51208</v>
      </c>
      <c r="AI968">
        <v>3353</v>
      </c>
      <c r="AJ968">
        <v>27282</v>
      </c>
      <c r="AK968">
        <v>1082</v>
      </c>
      <c r="AL968">
        <v>14.8</v>
      </c>
      <c r="AM968">
        <v>22.5</v>
      </c>
      <c r="AN968">
        <v>32.799999999999997</v>
      </c>
      <c r="AO968">
        <v>15.3</v>
      </c>
      <c r="AP968">
        <v>24.1</v>
      </c>
      <c r="AQ968">
        <v>11.5</v>
      </c>
      <c r="AR968">
        <v>16.2</v>
      </c>
      <c r="AS968">
        <v>79.400000000000006</v>
      </c>
      <c r="AT968">
        <v>10.1</v>
      </c>
      <c r="AU968">
        <v>0.5</v>
      </c>
      <c r="AV968">
        <v>2.1</v>
      </c>
      <c r="AW968">
        <v>1.5</v>
      </c>
      <c r="AX968">
        <v>6.4</v>
      </c>
      <c r="AY968">
        <v>30.2</v>
      </c>
      <c r="AZ968">
        <v>25460</v>
      </c>
      <c r="BA968">
        <v>80.599999999999994</v>
      </c>
      <c r="BB968">
        <v>13.1</v>
      </c>
      <c r="BC968">
        <v>6.2</v>
      </c>
      <c r="BD968">
        <v>0.1</v>
      </c>
      <c r="BE968">
        <v>5.4</v>
      </c>
    </row>
    <row r="969" spans="1:57" x14ac:dyDescent="0.3">
      <c r="A969">
        <v>967</v>
      </c>
      <c r="B969" t="s">
        <v>688</v>
      </c>
      <c r="C969" t="s">
        <v>78</v>
      </c>
      <c r="D969">
        <v>0.45200000000000001</v>
      </c>
      <c r="E969">
        <v>0.48299999999999998</v>
      </c>
      <c r="F969">
        <v>19373</v>
      </c>
      <c r="G969">
        <v>8752</v>
      </c>
      <c r="H969">
        <v>9351</v>
      </c>
      <c r="I969" t="s">
        <v>3055</v>
      </c>
      <c r="J969">
        <v>1</v>
      </c>
      <c r="K969">
        <v>0</v>
      </c>
      <c r="L969">
        <v>0.54</v>
      </c>
      <c r="M969">
        <v>0.42199999999999999</v>
      </c>
      <c r="N969">
        <v>754</v>
      </c>
      <c r="O969">
        <v>407</v>
      </c>
      <c r="P969">
        <v>318</v>
      </c>
      <c r="Q969">
        <v>44.856276049999998</v>
      </c>
      <c r="R969">
        <v>-72.912495629999995</v>
      </c>
      <c r="S969">
        <v>143</v>
      </c>
      <c r="T969">
        <v>7</v>
      </c>
      <c r="U969" s="7">
        <f t="shared" si="45"/>
        <v>1.4339560799737791E-4</v>
      </c>
      <c r="V969">
        <v>48816</v>
      </c>
      <c r="W969">
        <v>24251</v>
      </c>
      <c r="X969">
        <v>24565</v>
      </c>
      <c r="Y969">
        <f t="shared" si="46"/>
        <v>0.49678384136348736</v>
      </c>
      <c r="Z969">
        <f t="shared" si="47"/>
        <v>0.50321615863651259</v>
      </c>
      <c r="AA969">
        <v>1.4</v>
      </c>
      <c r="AB969">
        <v>94.2</v>
      </c>
      <c r="AC969">
        <v>0.6</v>
      </c>
      <c r="AD969">
        <v>0.5</v>
      </c>
      <c r="AE969">
        <v>0.3</v>
      </c>
      <c r="AF969">
        <v>0</v>
      </c>
      <c r="AG969">
        <v>37192</v>
      </c>
      <c r="AH969">
        <v>62214</v>
      </c>
      <c r="AI969">
        <v>2360</v>
      </c>
      <c r="AJ969">
        <v>30624</v>
      </c>
      <c r="AK969">
        <v>1628</v>
      </c>
      <c r="AL969">
        <v>8</v>
      </c>
      <c r="AM969">
        <v>9.1</v>
      </c>
      <c r="AN969">
        <v>36.200000000000003</v>
      </c>
      <c r="AO969">
        <v>16.100000000000001</v>
      </c>
      <c r="AP969">
        <v>21.9</v>
      </c>
      <c r="AQ969">
        <v>11.7</v>
      </c>
      <c r="AR969">
        <v>14.2</v>
      </c>
      <c r="AS969">
        <v>81.2</v>
      </c>
      <c r="AT969">
        <v>9.3000000000000007</v>
      </c>
      <c r="AU969">
        <v>0.5</v>
      </c>
      <c r="AV969">
        <v>3.2</v>
      </c>
      <c r="AW969">
        <v>0.8</v>
      </c>
      <c r="AX969">
        <v>4.9000000000000004</v>
      </c>
      <c r="AY969">
        <v>25.3</v>
      </c>
      <c r="AZ969">
        <v>25865</v>
      </c>
      <c r="BA969">
        <v>74.8</v>
      </c>
      <c r="BB969">
        <v>17.5</v>
      </c>
      <c r="BC969">
        <v>7.6</v>
      </c>
      <c r="BD969">
        <v>0.1</v>
      </c>
      <c r="BE969">
        <v>4.4000000000000004</v>
      </c>
    </row>
    <row r="970" spans="1:57" x14ac:dyDescent="0.3">
      <c r="A970">
        <v>968</v>
      </c>
      <c r="B970" t="s">
        <v>688</v>
      </c>
      <c r="C970" t="s">
        <v>75</v>
      </c>
      <c r="D970">
        <v>0.56100000000000005</v>
      </c>
      <c r="E970">
        <v>0.38100000000000001</v>
      </c>
      <c r="F970">
        <v>14693</v>
      </c>
      <c r="G970">
        <v>8242</v>
      </c>
      <c r="H970">
        <v>5594</v>
      </c>
      <c r="I970" t="s">
        <v>3055</v>
      </c>
      <c r="J970">
        <v>1</v>
      </c>
      <c r="K970">
        <v>0</v>
      </c>
      <c r="L970">
        <v>0.56100000000000005</v>
      </c>
      <c r="M970">
        <v>0.41299999999999998</v>
      </c>
      <c r="N970">
        <v>31833</v>
      </c>
      <c r="O970">
        <v>17849</v>
      </c>
      <c r="P970">
        <v>13148</v>
      </c>
      <c r="Q970">
        <v>46.533514250000003</v>
      </c>
      <c r="R970">
        <v>-118.9018212</v>
      </c>
      <c r="S970">
        <v>4948</v>
      </c>
      <c r="T970">
        <v>68</v>
      </c>
      <c r="U970" s="7">
        <f t="shared" si="45"/>
        <v>7.6298191284053681E-4</v>
      </c>
      <c r="V970">
        <v>89124</v>
      </c>
      <c r="W970">
        <v>46383</v>
      </c>
      <c r="X970">
        <v>42741</v>
      </c>
      <c r="Y970">
        <f t="shared" si="46"/>
        <v>0.52043220681297964</v>
      </c>
      <c r="Z970">
        <f t="shared" si="47"/>
        <v>0.47956779318702031</v>
      </c>
      <c r="AA970">
        <v>52.5</v>
      </c>
      <c r="AB970">
        <v>41.1</v>
      </c>
      <c r="AC970">
        <v>2</v>
      </c>
      <c r="AD970">
        <v>0.4</v>
      </c>
      <c r="AE970">
        <v>2.1</v>
      </c>
      <c r="AF970">
        <v>0.1</v>
      </c>
      <c r="AG970">
        <v>45396</v>
      </c>
      <c r="AH970">
        <v>60275</v>
      </c>
      <c r="AI970">
        <v>1817</v>
      </c>
      <c r="AJ970">
        <v>22125</v>
      </c>
      <c r="AK970">
        <v>694</v>
      </c>
      <c r="AL970">
        <v>15.9</v>
      </c>
      <c r="AM970">
        <v>23.7</v>
      </c>
      <c r="AN970">
        <v>25.6</v>
      </c>
      <c r="AO970">
        <v>17.600000000000001</v>
      </c>
      <c r="AP970">
        <v>18</v>
      </c>
      <c r="AQ970">
        <v>22.1</v>
      </c>
      <c r="AR970">
        <v>16.7</v>
      </c>
      <c r="AS970">
        <v>81.2</v>
      </c>
      <c r="AT970">
        <v>13.3</v>
      </c>
      <c r="AU970">
        <v>0.6</v>
      </c>
      <c r="AV970">
        <v>0.9</v>
      </c>
      <c r="AW970">
        <v>0.7</v>
      </c>
      <c r="AX970">
        <v>3.4</v>
      </c>
      <c r="AY970">
        <v>21.5</v>
      </c>
      <c r="AZ970">
        <v>38844</v>
      </c>
      <c r="BA970">
        <v>81.5</v>
      </c>
      <c r="BB970">
        <v>13.5</v>
      </c>
      <c r="BC970">
        <v>4.8</v>
      </c>
      <c r="BD970">
        <v>0.1</v>
      </c>
      <c r="BE970">
        <v>5.8</v>
      </c>
    </row>
    <row r="971" spans="1:57" x14ac:dyDescent="0.3">
      <c r="A971">
        <v>969</v>
      </c>
      <c r="B971" t="s">
        <v>688</v>
      </c>
      <c r="C971" t="s">
        <v>56</v>
      </c>
      <c r="D971">
        <v>0.71099999999999997</v>
      </c>
      <c r="E971">
        <v>0.27400000000000002</v>
      </c>
      <c r="F971">
        <v>9162</v>
      </c>
      <c r="G971">
        <v>6514</v>
      </c>
      <c r="H971">
        <v>2506</v>
      </c>
      <c r="I971" t="s">
        <v>3055</v>
      </c>
      <c r="J971">
        <v>1</v>
      </c>
      <c r="K971">
        <v>0</v>
      </c>
      <c r="L971">
        <v>0.71699999999999997</v>
      </c>
      <c r="M971">
        <v>0.27300000000000002</v>
      </c>
      <c r="N971">
        <v>9720</v>
      </c>
      <c r="O971">
        <v>6970</v>
      </c>
      <c r="P971">
        <v>2658</v>
      </c>
      <c r="Q971">
        <v>32.13675181</v>
      </c>
      <c r="R971">
        <v>-91.675898570000001</v>
      </c>
      <c r="S971">
        <v>1359</v>
      </c>
      <c r="T971">
        <v>47</v>
      </c>
      <c r="U971" s="7">
        <f t="shared" si="45"/>
        <v>2.3052776142829115E-3</v>
      </c>
      <c r="V971">
        <v>20388</v>
      </c>
      <c r="W971">
        <v>9991</v>
      </c>
      <c r="X971">
        <v>10397</v>
      </c>
      <c r="Y971">
        <f t="shared" si="46"/>
        <v>0.49004316264469294</v>
      </c>
      <c r="Z971">
        <f t="shared" si="47"/>
        <v>0.50995683735530706</v>
      </c>
      <c r="AA971">
        <v>0.2</v>
      </c>
      <c r="AB971">
        <v>65.3</v>
      </c>
      <c r="AC971">
        <v>33.4</v>
      </c>
      <c r="AD971">
        <v>0</v>
      </c>
      <c r="AE971">
        <v>0</v>
      </c>
      <c r="AF971">
        <v>0</v>
      </c>
      <c r="AG971">
        <v>15137</v>
      </c>
      <c r="AH971">
        <v>34722</v>
      </c>
      <c r="AI971">
        <v>2998</v>
      </c>
      <c r="AJ971">
        <v>18786</v>
      </c>
      <c r="AK971">
        <v>1244</v>
      </c>
      <c r="AL971">
        <v>28.8</v>
      </c>
      <c r="AM971">
        <v>43</v>
      </c>
      <c r="AN971">
        <v>25.5</v>
      </c>
      <c r="AO971">
        <v>15.2</v>
      </c>
      <c r="AP971">
        <v>28.5</v>
      </c>
      <c r="AQ971">
        <v>17.899999999999999</v>
      </c>
      <c r="AR971">
        <v>12.9</v>
      </c>
      <c r="AS971">
        <v>86.7</v>
      </c>
      <c r="AT971">
        <v>5.6</v>
      </c>
      <c r="AU971">
        <v>0.2</v>
      </c>
      <c r="AV971">
        <v>1.9</v>
      </c>
      <c r="AW971">
        <v>2.6</v>
      </c>
      <c r="AX971">
        <v>3</v>
      </c>
      <c r="AY971">
        <v>21.8</v>
      </c>
      <c r="AZ971">
        <v>7285</v>
      </c>
      <c r="BA971">
        <v>75.8</v>
      </c>
      <c r="BB971">
        <v>14.1</v>
      </c>
      <c r="BC971">
        <v>10</v>
      </c>
      <c r="BD971">
        <v>0.1</v>
      </c>
      <c r="BE971">
        <v>8.8000000000000007</v>
      </c>
    </row>
    <row r="972" spans="1:57" x14ac:dyDescent="0.3">
      <c r="A972">
        <v>970</v>
      </c>
      <c r="B972" t="s">
        <v>689</v>
      </c>
      <c r="C972" t="s">
        <v>58</v>
      </c>
      <c r="D972">
        <v>0.35199999999999998</v>
      </c>
      <c r="E972">
        <v>0.623</v>
      </c>
      <c r="F972">
        <v>4040</v>
      </c>
      <c r="G972">
        <v>1421</v>
      </c>
      <c r="H972">
        <v>2516</v>
      </c>
      <c r="I972" t="s">
        <v>3056</v>
      </c>
      <c r="J972">
        <v>0</v>
      </c>
      <c r="K972">
        <v>1</v>
      </c>
      <c r="L972">
        <v>0.36699999999999999</v>
      </c>
      <c r="M972">
        <v>0.624</v>
      </c>
      <c r="N972">
        <v>4047</v>
      </c>
      <c r="O972">
        <v>1487</v>
      </c>
      <c r="P972">
        <v>2525</v>
      </c>
      <c r="U972" s="7">
        <f t="shared" si="45"/>
        <v>0</v>
      </c>
      <c r="V972">
        <v>8334</v>
      </c>
      <c r="W972">
        <v>3663</v>
      </c>
      <c r="X972">
        <v>4671</v>
      </c>
      <c r="Y972">
        <f t="shared" si="46"/>
        <v>0.43952483801295894</v>
      </c>
      <c r="Z972">
        <f t="shared" si="47"/>
        <v>0.56047516198704106</v>
      </c>
      <c r="AA972">
        <v>0.7</v>
      </c>
      <c r="AB972">
        <v>37.299999999999997</v>
      </c>
      <c r="AC972">
        <v>58.9</v>
      </c>
      <c r="AD972">
        <v>0</v>
      </c>
      <c r="AE972">
        <v>0.3</v>
      </c>
      <c r="AF972">
        <v>0</v>
      </c>
      <c r="AG972">
        <v>6279</v>
      </c>
      <c r="AH972">
        <v>38760</v>
      </c>
      <c r="AI972">
        <v>4679</v>
      </c>
      <c r="AJ972">
        <v>24820</v>
      </c>
      <c r="AK972">
        <v>2405</v>
      </c>
      <c r="AL972">
        <v>16.600000000000001</v>
      </c>
      <c r="AM972">
        <v>23.1</v>
      </c>
      <c r="AN972">
        <v>30.6</v>
      </c>
      <c r="AO972">
        <v>26.2</v>
      </c>
      <c r="AP972">
        <v>19.8</v>
      </c>
      <c r="AQ972">
        <v>10.7</v>
      </c>
      <c r="AR972">
        <v>12.6</v>
      </c>
      <c r="AS972">
        <v>87.8</v>
      </c>
      <c r="AT972">
        <v>6.4</v>
      </c>
      <c r="AU972">
        <v>0.3</v>
      </c>
      <c r="AV972">
        <v>1.6</v>
      </c>
      <c r="AW972">
        <v>0.5</v>
      </c>
      <c r="AX972">
        <v>3.4</v>
      </c>
      <c r="AY972">
        <v>26.2</v>
      </c>
      <c r="AZ972">
        <v>3488</v>
      </c>
      <c r="BA972">
        <v>71.8</v>
      </c>
      <c r="BB972">
        <v>24.5</v>
      </c>
      <c r="BC972">
        <v>2.4</v>
      </c>
      <c r="BD972">
        <v>1.3</v>
      </c>
      <c r="BE972">
        <v>14.8</v>
      </c>
    </row>
    <row r="973" spans="1:57" x14ac:dyDescent="0.3">
      <c r="A973">
        <v>971</v>
      </c>
      <c r="B973" t="s">
        <v>690</v>
      </c>
      <c r="C973" t="s">
        <v>103</v>
      </c>
      <c r="D973">
        <v>0.49099999999999999</v>
      </c>
      <c r="E973">
        <v>0.45100000000000001</v>
      </c>
      <c r="F973">
        <v>114962</v>
      </c>
      <c r="G973">
        <v>56472</v>
      </c>
      <c r="H973">
        <v>51891</v>
      </c>
      <c r="I973" t="s">
        <v>3056</v>
      </c>
      <c r="J973">
        <v>0</v>
      </c>
      <c r="K973">
        <v>1</v>
      </c>
      <c r="L973">
        <v>0.44400000000000001</v>
      </c>
      <c r="M973">
        <v>0.53400000000000003</v>
      </c>
      <c r="N973">
        <v>139768</v>
      </c>
      <c r="O973">
        <v>62057</v>
      </c>
      <c r="P973">
        <v>74622</v>
      </c>
      <c r="Q973">
        <v>39.47296601</v>
      </c>
      <c r="R973">
        <v>-77.399993940000002</v>
      </c>
      <c r="S973">
        <v>4909</v>
      </c>
      <c r="T973">
        <v>139</v>
      </c>
      <c r="U973" s="7">
        <f t="shared" si="45"/>
        <v>5.6479957741614349E-4</v>
      </c>
      <c r="V973">
        <v>246105</v>
      </c>
      <c r="W973">
        <v>121305</v>
      </c>
      <c r="X973">
        <v>124800</v>
      </c>
      <c r="Y973">
        <f t="shared" si="46"/>
        <v>0.49289937221917474</v>
      </c>
      <c r="Z973">
        <f t="shared" si="47"/>
        <v>0.50710062778082521</v>
      </c>
      <c r="AA973">
        <v>8.8000000000000007</v>
      </c>
      <c r="AB973">
        <v>74.8</v>
      </c>
      <c r="AC973">
        <v>8.8000000000000007</v>
      </c>
      <c r="AD973">
        <v>0.2</v>
      </c>
      <c r="AE973">
        <v>4.5</v>
      </c>
      <c r="AF973">
        <v>0.1</v>
      </c>
      <c r="AG973">
        <v>176511</v>
      </c>
      <c r="AH973">
        <v>88502</v>
      </c>
      <c r="AI973">
        <v>1557</v>
      </c>
      <c r="AJ973">
        <v>39566</v>
      </c>
      <c r="AK973">
        <v>564</v>
      </c>
      <c r="AL973">
        <v>7.2</v>
      </c>
      <c r="AM973">
        <v>9.1</v>
      </c>
      <c r="AN973">
        <v>46.1</v>
      </c>
      <c r="AO973">
        <v>15.5</v>
      </c>
      <c r="AP973">
        <v>22.3</v>
      </c>
      <c r="AQ973">
        <v>8.8000000000000007</v>
      </c>
      <c r="AR973">
        <v>7.4</v>
      </c>
      <c r="AS973">
        <v>78.099999999999994</v>
      </c>
      <c r="AT973">
        <v>9.6</v>
      </c>
      <c r="AU973">
        <v>2.9</v>
      </c>
      <c r="AV973">
        <v>2.1</v>
      </c>
      <c r="AW973">
        <v>1.2</v>
      </c>
      <c r="AX973">
        <v>6.1</v>
      </c>
      <c r="AY973">
        <v>35</v>
      </c>
      <c r="AZ973">
        <v>130387</v>
      </c>
      <c r="BA973">
        <v>73.900000000000006</v>
      </c>
      <c r="BB973">
        <v>20.6</v>
      </c>
      <c r="BC973">
        <v>5.3</v>
      </c>
      <c r="BD973">
        <v>0.2</v>
      </c>
      <c r="BE973">
        <v>5.0999999999999996</v>
      </c>
    </row>
    <row r="974" spans="1:57" x14ac:dyDescent="0.3">
      <c r="A974">
        <v>972</v>
      </c>
      <c r="B974" t="s">
        <v>690</v>
      </c>
      <c r="C974" t="s">
        <v>58</v>
      </c>
      <c r="D974">
        <v>0.65</v>
      </c>
      <c r="E974">
        <v>0.29699999999999999</v>
      </c>
      <c r="F974">
        <v>40133</v>
      </c>
      <c r="G974">
        <v>26069</v>
      </c>
      <c r="H974">
        <v>11920</v>
      </c>
      <c r="I974" t="s">
        <v>3055</v>
      </c>
      <c r="J974">
        <v>1</v>
      </c>
      <c r="K974">
        <v>0</v>
      </c>
      <c r="L974">
        <v>0.63100000000000001</v>
      </c>
      <c r="M974">
        <v>0.35299999999999998</v>
      </c>
      <c r="N974">
        <v>48736</v>
      </c>
      <c r="O974">
        <v>30755</v>
      </c>
      <c r="P974">
        <v>17200</v>
      </c>
      <c r="Q974">
        <v>39.20172582</v>
      </c>
      <c r="R974">
        <v>-78.259749490000004</v>
      </c>
      <c r="S974">
        <v>1215</v>
      </c>
      <c r="T974">
        <v>13</v>
      </c>
      <c r="U974" s="7">
        <f t="shared" si="45"/>
        <v>1.5516088990738088E-4</v>
      </c>
      <c r="V974">
        <v>83784</v>
      </c>
      <c r="W974">
        <v>41634</v>
      </c>
      <c r="X974">
        <v>42150</v>
      </c>
      <c r="Y974">
        <f t="shared" si="46"/>
        <v>0.49692065310799199</v>
      </c>
      <c r="Z974">
        <f t="shared" si="47"/>
        <v>0.50307934689200806</v>
      </c>
      <c r="AA974">
        <v>7.8</v>
      </c>
      <c r="AB974">
        <v>84.5</v>
      </c>
      <c r="AC974">
        <v>4</v>
      </c>
      <c r="AD974">
        <v>0.3</v>
      </c>
      <c r="AE974">
        <v>1.4</v>
      </c>
      <c r="AF974">
        <v>0.1</v>
      </c>
      <c r="AG974">
        <v>61331</v>
      </c>
      <c r="AH974">
        <v>71037</v>
      </c>
      <c r="AI974">
        <v>1954</v>
      </c>
      <c r="AJ974">
        <v>32554</v>
      </c>
      <c r="AK974">
        <v>902</v>
      </c>
      <c r="AL974">
        <v>5.6</v>
      </c>
      <c r="AM974">
        <v>5.6</v>
      </c>
      <c r="AN974">
        <v>37.299999999999997</v>
      </c>
      <c r="AO974">
        <v>13.3</v>
      </c>
      <c r="AP974">
        <v>24.2</v>
      </c>
      <c r="AQ974">
        <v>11.5</v>
      </c>
      <c r="AR974">
        <v>13.7</v>
      </c>
      <c r="AS974">
        <v>83</v>
      </c>
      <c r="AT974">
        <v>10.5</v>
      </c>
      <c r="AU974">
        <v>0.2</v>
      </c>
      <c r="AV974">
        <v>0.9</v>
      </c>
      <c r="AW974">
        <v>0.8</v>
      </c>
      <c r="AX974">
        <v>4.5999999999999996</v>
      </c>
      <c r="AY974">
        <v>31.1</v>
      </c>
      <c r="AZ974">
        <v>42721</v>
      </c>
      <c r="BA974">
        <v>78.099999999999994</v>
      </c>
      <c r="BB974">
        <v>16.5</v>
      </c>
      <c r="BC974">
        <v>5.3</v>
      </c>
      <c r="BD974">
        <v>0</v>
      </c>
      <c r="BE974">
        <v>4.0999999999999996</v>
      </c>
    </row>
    <row r="975" spans="1:57" x14ac:dyDescent="0.3">
      <c r="A975">
        <v>973</v>
      </c>
      <c r="B975" t="s">
        <v>691</v>
      </c>
      <c r="C975" t="s">
        <v>58</v>
      </c>
      <c r="D975">
        <v>0.33500000000000002</v>
      </c>
      <c r="E975">
        <v>0.60099999999999998</v>
      </c>
      <c r="F975">
        <v>11135</v>
      </c>
      <c r="G975">
        <v>3731</v>
      </c>
      <c r="H975">
        <v>6690</v>
      </c>
      <c r="I975" t="s">
        <v>3056</v>
      </c>
      <c r="J975">
        <v>0</v>
      </c>
      <c r="K975">
        <v>1</v>
      </c>
      <c r="L975">
        <v>0.316</v>
      </c>
      <c r="M975">
        <v>0.66600000000000004</v>
      </c>
      <c r="N975">
        <v>12794</v>
      </c>
      <c r="O975">
        <v>4037</v>
      </c>
      <c r="P975">
        <v>8517</v>
      </c>
      <c r="U975" s="7">
        <f t="shared" si="45"/>
        <v>0</v>
      </c>
      <c r="V975">
        <v>28135</v>
      </c>
      <c r="W975">
        <v>12890</v>
      </c>
      <c r="X975">
        <v>15245</v>
      </c>
      <c r="Y975">
        <f t="shared" si="46"/>
        <v>0.4581482139683668</v>
      </c>
      <c r="Z975">
        <f t="shared" si="47"/>
        <v>0.5418517860316332</v>
      </c>
      <c r="AA975">
        <v>10.7</v>
      </c>
      <c r="AB975">
        <v>60</v>
      </c>
      <c r="AC975">
        <v>21.3</v>
      </c>
      <c r="AD975">
        <v>0</v>
      </c>
      <c r="AE975">
        <v>2.4</v>
      </c>
      <c r="AF975">
        <v>0.1</v>
      </c>
      <c r="AG975">
        <v>21157</v>
      </c>
      <c r="AH975">
        <v>57258</v>
      </c>
      <c r="AI975">
        <v>3631</v>
      </c>
      <c r="AJ975">
        <v>32359</v>
      </c>
      <c r="AK975">
        <v>1647</v>
      </c>
      <c r="AL975">
        <v>16.3</v>
      </c>
      <c r="AM975">
        <v>20</v>
      </c>
      <c r="AN975">
        <v>45.4</v>
      </c>
      <c r="AO975">
        <v>23.1</v>
      </c>
      <c r="AP975">
        <v>20.9</v>
      </c>
      <c r="AQ975">
        <v>5.0999999999999996</v>
      </c>
      <c r="AR975">
        <v>5.5</v>
      </c>
      <c r="AS975">
        <v>71.5</v>
      </c>
      <c r="AT975">
        <v>9.1</v>
      </c>
      <c r="AU975">
        <v>4.4000000000000004</v>
      </c>
      <c r="AV975">
        <v>6.1</v>
      </c>
      <c r="AW975">
        <v>1.3</v>
      </c>
      <c r="AX975">
        <v>7.6</v>
      </c>
      <c r="AY975">
        <v>27.7</v>
      </c>
      <c r="AZ975">
        <v>14674</v>
      </c>
      <c r="BA975">
        <v>72.5</v>
      </c>
      <c r="BB975">
        <v>24.5</v>
      </c>
      <c r="BC975">
        <v>2.8</v>
      </c>
      <c r="BD975">
        <v>0.1</v>
      </c>
      <c r="BE975">
        <v>5.6</v>
      </c>
    </row>
    <row r="976" spans="1:57" x14ac:dyDescent="0.3">
      <c r="A976">
        <v>974</v>
      </c>
      <c r="B976" t="s">
        <v>692</v>
      </c>
      <c r="C976" t="s">
        <v>81</v>
      </c>
      <c r="D976">
        <v>0.55300000000000005</v>
      </c>
      <c r="E976">
        <v>0.379</v>
      </c>
      <c r="F976">
        <v>15929</v>
      </c>
      <c r="G976">
        <v>8808</v>
      </c>
      <c r="H976">
        <v>6041</v>
      </c>
      <c r="I976" t="s">
        <v>3055</v>
      </c>
      <c r="J976">
        <v>1</v>
      </c>
      <c r="K976">
        <v>0</v>
      </c>
      <c r="L976">
        <v>0.56999999999999995</v>
      </c>
      <c r="M976">
        <v>0.41</v>
      </c>
      <c r="N976">
        <v>16791</v>
      </c>
      <c r="O976">
        <v>9578</v>
      </c>
      <c r="P976">
        <v>6889</v>
      </c>
      <c r="Q976">
        <v>43.673855830000001</v>
      </c>
      <c r="R976">
        <v>-93.348844220000004</v>
      </c>
      <c r="S976">
        <v>758</v>
      </c>
      <c r="T976">
        <v>5</v>
      </c>
      <c r="U976" s="7">
        <f t="shared" si="45"/>
        <v>1.6329729906267352E-4</v>
      </c>
      <c r="V976">
        <v>30619</v>
      </c>
      <c r="W976">
        <v>15312</v>
      </c>
      <c r="X976">
        <v>15307</v>
      </c>
      <c r="Y976">
        <f t="shared" si="46"/>
        <v>0.50008164864953131</v>
      </c>
      <c r="Z976">
        <f t="shared" si="47"/>
        <v>0.49991835135046864</v>
      </c>
      <c r="AA976">
        <v>9.5</v>
      </c>
      <c r="AB976">
        <v>86.3</v>
      </c>
      <c r="AC976">
        <v>1.2</v>
      </c>
      <c r="AD976">
        <v>0.1</v>
      </c>
      <c r="AE976">
        <v>1.8</v>
      </c>
      <c r="AF976">
        <v>0</v>
      </c>
      <c r="AG976">
        <v>22927</v>
      </c>
      <c r="AH976">
        <v>51174</v>
      </c>
      <c r="AI976">
        <v>1600</v>
      </c>
      <c r="AJ976">
        <v>27603</v>
      </c>
      <c r="AK976">
        <v>926</v>
      </c>
      <c r="AL976">
        <v>11.8</v>
      </c>
      <c r="AM976">
        <v>16.600000000000001</v>
      </c>
      <c r="AN976">
        <v>27.5</v>
      </c>
      <c r="AO976">
        <v>19.5</v>
      </c>
      <c r="AP976">
        <v>19.899999999999999</v>
      </c>
      <c r="AQ976">
        <v>11.8</v>
      </c>
      <c r="AR976">
        <v>21.2</v>
      </c>
      <c r="AS976">
        <v>81.5</v>
      </c>
      <c r="AT976">
        <v>10.5</v>
      </c>
      <c r="AU976">
        <v>0.7</v>
      </c>
      <c r="AV976">
        <v>2.4</v>
      </c>
      <c r="AW976">
        <v>2.2999999999999998</v>
      </c>
      <c r="AX976">
        <v>2.5</v>
      </c>
      <c r="AY976">
        <v>18.7</v>
      </c>
      <c r="AZ976">
        <v>15278</v>
      </c>
      <c r="BA976">
        <v>84</v>
      </c>
      <c r="BB976">
        <v>9</v>
      </c>
      <c r="BC976">
        <v>6.8</v>
      </c>
      <c r="BD976">
        <v>0.1</v>
      </c>
      <c r="BE976">
        <v>4.0999999999999996</v>
      </c>
    </row>
    <row r="977" spans="1:57" x14ac:dyDescent="0.3">
      <c r="A977">
        <v>975</v>
      </c>
      <c r="B977" t="s">
        <v>693</v>
      </c>
      <c r="C977" t="s">
        <v>117</v>
      </c>
      <c r="D977">
        <v>0.78800000000000003</v>
      </c>
      <c r="E977">
        <v>0.192</v>
      </c>
      <c r="F977">
        <v>7608</v>
      </c>
      <c r="G977">
        <v>5995</v>
      </c>
      <c r="H977">
        <v>1461</v>
      </c>
      <c r="I977" t="s">
        <v>3055</v>
      </c>
      <c r="J977">
        <v>1</v>
      </c>
      <c r="K977">
        <v>0</v>
      </c>
      <c r="L977">
        <v>0.80300000000000005</v>
      </c>
      <c r="M977">
        <v>0.188</v>
      </c>
      <c r="N977">
        <v>8678</v>
      </c>
      <c r="O977">
        <v>6966</v>
      </c>
      <c r="P977">
        <v>1629</v>
      </c>
      <c r="Q977">
        <v>31.704227880000001</v>
      </c>
      <c r="R977">
        <v>-96.150725159999993</v>
      </c>
      <c r="S977">
        <v>463</v>
      </c>
      <c r="T977">
        <v>4</v>
      </c>
      <c r="U977" s="7">
        <f t="shared" si="45"/>
        <v>2.0360378703043877E-4</v>
      </c>
      <c r="V977">
        <v>19646</v>
      </c>
      <c r="W977">
        <v>10224</v>
      </c>
      <c r="X977">
        <v>9422</v>
      </c>
      <c r="Y977">
        <f t="shared" si="46"/>
        <v>0.52041127964980149</v>
      </c>
      <c r="Z977">
        <f t="shared" si="47"/>
        <v>0.47958872035019851</v>
      </c>
      <c r="AA977">
        <v>14.7</v>
      </c>
      <c r="AB977">
        <v>67.5</v>
      </c>
      <c r="AC977">
        <v>16.100000000000001</v>
      </c>
      <c r="AD977">
        <v>0.2</v>
      </c>
      <c r="AE977">
        <v>0.4</v>
      </c>
      <c r="AF977">
        <v>0</v>
      </c>
      <c r="AG977">
        <v>14290</v>
      </c>
      <c r="AH977">
        <v>45890</v>
      </c>
      <c r="AI977">
        <v>4462</v>
      </c>
      <c r="AJ977">
        <v>24060</v>
      </c>
      <c r="AK977">
        <v>1797</v>
      </c>
      <c r="AL977">
        <v>17.3</v>
      </c>
      <c r="AM977">
        <v>26.4</v>
      </c>
      <c r="AN977">
        <v>26.4</v>
      </c>
      <c r="AO977">
        <v>24.9</v>
      </c>
      <c r="AP977">
        <v>19.3</v>
      </c>
      <c r="AQ977">
        <v>14.1</v>
      </c>
      <c r="AR977">
        <v>15.3</v>
      </c>
      <c r="AS977">
        <v>82.9</v>
      </c>
      <c r="AT977">
        <v>12</v>
      </c>
      <c r="AU977">
        <v>0.1</v>
      </c>
      <c r="AV977">
        <v>1.6</v>
      </c>
      <c r="AW977">
        <v>0.7</v>
      </c>
      <c r="AX977">
        <v>2.7</v>
      </c>
      <c r="AY977">
        <v>25.7</v>
      </c>
      <c r="AZ977">
        <v>7422</v>
      </c>
      <c r="BA977">
        <v>73.3</v>
      </c>
      <c r="BB977">
        <v>19.600000000000001</v>
      </c>
      <c r="BC977">
        <v>7.1</v>
      </c>
      <c r="BD977">
        <v>0</v>
      </c>
      <c r="BE977">
        <v>4.2</v>
      </c>
    </row>
    <row r="978" spans="1:57" x14ac:dyDescent="0.3">
      <c r="A978">
        <v>976</v>
      </c>
      <c r="B978" t="s">
        <v>694</v>
      </c>
      <c r="C978" t="s">
        <v>67</v>
      </c>
      <c r="D978">
        <v>0.68899999999999995</v>
      </c>
      <c r="E978">
        <v>0.24099999999999999</v>
      </c>
      <c r="F978">
        <v>21880</v>
      </c>
      <c r="G978">
        <v>15066</v>
      </c>
      <c r="H978">
        <v>5275</v>
      </c>
      <c r="I978" t="s">
        <v>3055</v>
      </c>
      <c r="J978">
        <v>1</v>
      </c>
      <c r="K978">
        <v>0</v>
      </c>
      <c r="L978">
        <v>0.68799999999999994</v>
      </c>
      <c r="M978">
        <v>0.28599999999999998</v>
      </c>
      <c r="N978">
        <v>25058</v>
      </c>
      <c r="O978">
        <v>17231</v>
      </c>
      <c r="P978">
        <v>7170</v>
      </c>
      <c r="Q978">
        <v>38.473623259999997</v>
      </c>
      <c r="R978">
        <v>-105.43996670000001</v>
      </c>
      <c r="S978">
        <v>839</v>
      </c>
      <c r="T978">
        <v>2</v>
      </c>
      <c r="U978" s="7">
        <f t="shared" si="45"/>
        <v>4.2917533958498743E-5</v>
      </c>
      <c r="V978">
        <v>46601</v>
      </c>
      <c r="W978">
        <v>27073</v>
      </c>
      <c r="X978">
        <v>19528</v>
      </c>
      <c r="Y978">
        <f t="shared" si="46"/>
        <v>0.58095319842921822</v>
      </c>
      <c r="Z978">
        <f t="shared" si="47"/>
        <v>0.41904680157078172</v>
      </c>
      <c r="AA978">
        <v>13</v>
      </c>
      <c r="AB978">
        <v>79.5</v>
      </c>
      <c r="AC978">
        <v>4.5</v>
      </c>
      <c r="AD978">
        <v>1</v>
      </c>
      <c r="AE978">
        <v>0.7</v>
      </c>
      <c r="AF978">
        <v>0.1</v>
      </c>
      <c r="AG978">
        <v>38393</v>
      </c>
      <c r="AH978">
        <v>44712</v>
      </c>
      <c r="AI978">
        <v>1951</v>
      </c>
      <c r="AJ978">
        <v>20919</v>
      </c>
      <c r="AK978">
        <v>1113</v>
      </c>
      <c r="AL978">
        <v>15.8</v>
      </c>
      <c r="AM978">
        <v>24.7</v>
      </c>
      <c r="AN978">
        <v>30.8</v>
      </c>
      <c r="AO978">
        <v>25.7</v>
      </c>
      <c r="AP978">
        <v>23.7</v>
      </c>
      <c r="AQ978">
        <v>12.7</v>
      </c>
      <c r="AR978">
        <v>7.2</v>
      </c>
      <c r="AS978">
        <v>81.900000000000006</v>
      </c>
      <c r="AT978">
        <v>8.8000000000000007</v>
      </c>
      <c r="AU978">
        <v>0.3</v>
      </c>
      <c r="AV978">
        <v>2.2999999999999998</v>
      </c>
      <c r="AW978">
        <v>2.5</v>
      </c>
      <c r="AX978">
        <v>4.3</v>
      </c>
      <c r="AY978">
        <v>22.7</v>
      </c>
      <c r="AZ978">
        <v>14406</v>
      </c>
      <c r="BA978">
        <v>64.7</v>
      </c>
      <c r="BB978">
        <v>27.6</v>
      </c>
      <c r="BC978">
        <v>7.7</v>
      </c>
      <c r="BD978">
        <v>0.1</v>
      </c>
      <c r="BE978">
        <v>6.2</v>
      </c>
    </row>
    <row r="979" spans="1:57" x14ac:dyDescent="0.3">
      <c r="A979">
        <v>977</v>
      </c>
      <c r="B979" t="s">
        <v>694</v>
      </c>
      <c r="C979" t="s">
        <v>62</v>
      </c>
      <c r="D979">
        <v>0.67600000000000005</v>
      </c>
      <c r="E979">
        <v>0.27</v>
      </c>
      <c r="F979">
        <v>3554</v>
      </c>
      <c r="G979">
        <v>2401</v>
      </c>
      <c r="H979">
        <v>959</v>
      </c>
      <c r="I979" t="s">
        <v>3055</v>
      </c>
      <c r="J979">
        <v>1</v>
      </c>
      <c r="K979">
        <v>0</v>
      </c>
      <c r="L979">
        <v>0.70299999999999996</v>
      </c>
      <c r="M979">
        <v>0.28000000000000003</v>
      </c>
      <c r="N979">
        <v>3855</v>
      </c>
      <c r="O979">
        <v>2711</v>
      </c>
      <c r="P979">
        <v>1078</v>
      </c>
      <c r="Q979">
        <v>40.745427200000009</v>
      </c>
      <c r="R979">
        <v>-95.601290449999993</v>
      </c>
      <c r="S979">
        <v>224</v>
      </c>
      <c r="T979">
        <v>2</v>
      </c>
      <c r="U979" s="7">
        <f t="shared" si="45"/>
        <v>2.8632784538296351E-4</v>
      </c>
      <c r="V979">
        <v>6985</v>
      </c>
      <c r="W979">
        <v>3453</v>
      </c>
      <c r="X979">
        <v>3532</v>
      </c>
      <c r="Y979">
        <f t="shared" si="46"/>
        <v>0.49434502505368649</v>
      </c>
      <c r="Z979">
        <f t="shared" si="47"/>
        <v>0.50565497494631351</v>
      </c>
      <c r="AA979">
        <v>2.5</v>
      </c>
      <c r="AB979">
        <v>95.3</v>
      </c>
      <c r="AC979">
        <v>0.5</v>
      </c>
      <c r="AD979">
        <v>0.5</v>
      </c>
      <c r="AE979">
        <v>0</v>
      </c>
      <c r="AF979">
        <v>0</v>
      </c>
      <c r="AG979">
        <v>5378</v>
      </c>
      <c r="AH979">
        <v>54430</v>
      </c>
      <c r="AI979">
        <v>3310</v>
      </c>
      <c r="AJ979">
        <v>29813</v>
      </c>
      <c r="AK979">
        <v>1888</v>
      </c>
      <c r="AL979">
        <v>11</v>
      </c>
      <c r="AM979">
        <v>16.2</v>
      </c>
      <c r="AN979">
        <v>34.799999999999997</v>
      </c>
      <c r="AO979">
        <v>17.2</v>
      </c>
      <c r="AP979">
        <v>17.899999999999999</v>
      </c>
      <c r="AQ979">
        <v>11.7</v>
      </c>
      <c r="AR979">
        <v>18.3</v>
      </c>
      <c r="AS979">
        <v>82.8</v>
      </c>
      <c r="AT979">
        <v>8.3000000000000007</v>
      </c>
      <c r="AU979">
        <v>0</v>
      </c>
      <c r="AV979">
        <v>3.4</v>
      </c>
      <c r="AW979">
        <v>1.8</v>
      </c>
      <c r="AX979">
        <v>3.6</v>
      </c>
      <c r="AY979">
        <v>24.5</v>
      </c>
      <c r="AZ979">
        <v>3363</v>
      </c>
      <c r="BA979">
        <v>74</v>
      </c>
      <c r="BB979">
        <v>17</v>
      </c>
      <c r="BC979">
        <v>9</v>
      </c>
      <c r="BD979">
        <v>0.1</v>
      </c>
      <c r="BE979">
        <v>3.1</v>
      </c>
    </row>
    <row r="980" spans="1:57" x14ac:dyDescent="0.3">
      <c r="A980">
        <v>978</v>
      </c>
      <c r="B980" t="s">
        <v>694</v>
      </c>
      <c r="C980" t="s">
        <v>60</v>
      </c>
      <c r="D980">
        <v>0.71599999999999997</v>
      </c>
      <c r="E980">
        <v>0.114</v>
      </c>
      <c r="F980">
        <v>5714</v>
      </c>
      <c r="G980">
        <v>4091</v>
      </c>
      <c r="H980">
        <v>651</v>
      </c>
      <c r="I980" t="s">
        <v>3055</v>
      </c>
      <c r="J980">
        <v>1</v>
      </c>
      <c r="K980">
        <v>0</v>
      </c>
      <c r="L980">
        <v>0.82599999999999996</v>
      </c>
      <c r="M980">
        <v>0.14899999999999999</v>
      </c>
      <c r="N980">
        <v>6719</v>
      </c>
      <c r="O980">
        <v>5548</v>
      </c>
      <c r="P980">
        <v>998</v>
      </c>
      <c r="Q980">
        <v>44.228009380000003</v>
      </c>
      <c r="R980">
        <v>-111.48099429999999</v>
      </c>
      <c r="S980">
        <v>504</v>
      </c>
      <c r="T980">
        <v>4</v>
      </c>
      <c r="U980" s="7">
        <f t="shared" si="45"/>
        <v>3.1034215222282567E-4</v>
      </c>
      <c r="V980">
        <v>12889</v>
      </c>
      <c r="W980">
        <v>6685</v>
      </c>
      <c r="X980">
        <v>6204</v>
      </c>
      <c r="Y980">
        <f t="shared" si="46"/>
        <v>0.51865932190239739</v>
      </c>
      <c r="Z980">
        <f t="shared" si="47"/>
        <v>0.48134067809760261</v>
      </c>
      <c r="AA980">
        <v>12.5</v>
      </c>
      <c r="AB980">
        <v>85.1</v>
      </c>
      <c r="AC980">
        <v>0.2</v>
      </c>
      <c r="AD980">
        <v>0.3</v>
      </c>
      <c r="AE980">
        <v>0.1</v>
      </c>
      <c r="AF980">
        <v>0.2</v>
      </c>
      <c r="AG980">
        <v>8910</v>
      </c>
      <c r="AH980">
        <v>51806</v>
      </c>
      <c r="AI980">
        <v>2998</v>
      </c>
      <c r="AJ980">
        <v>21611</v>
      </c>
      <c r="AK980">
        <v>1594</v>
      </c>
      <c r="AL980">
        <v>11.9</v>
      </c>
      <c r="AM980">
        <v>15.8</v>
      </c>
      <c r="AN980">
        <v>28.2</v>
      </c>
      <c r="AO980">
        <v>15</v>
      </c>
      <c r="AP980">
        <v>22.7</v>
      </c>
      <c r="AQ980">
        <v>19</v>
      </c>
      <c r="AR980">
        <v>15.1</v>
      </c>
      <c r="AS980">
        <v>78.400000000000006</v>
      </c>
      <c r="AT980">
        <v>10.7</v>
      </c>
      <c r="AU980">
        <v>1</v>
      </c>
      <c r="AV980">
        <v>2.5</v>
      </c>
      <c r="AW980">
        <v>1.7</v>
      </c>
      <c r="AX980">
        <v>5.7</v>
      </c>
      <c r="AY980">
        <v>25.9</v>
      </c>
      <c r="AZ980">
        <v>5182</v>
      </c>
      <c r="BA980">
        <v>71.599999999999994</v>
      </c>
      <c r="BB980">
        <v>17.600000000000001</v>
      </c>
      <c r="BC980">
        <v>10.3</v>
      </c>
      <c r="BD980">
        <v>0.5</v>
      </c>
      <c r="BE980">
        <v>5.9</v>
      </c>
    </row>
    <row r="981" spans="1:57" x14ac:dyDescent="0.3">
      <c r="A981">
        <v>979</v>
      </c>
      <c r="B981" t="s">
        <v>694</v>
      </c>
      <c r="C981" t="s">
        <v>91</v>
      </c>
      <c r="D981">
        <v>0.67500000000000004</v>
      </c>
      <c r="E981">
        <v>0.254</v>
      </c>
      <c r="F981">
        <v>16543</v>
      </c>
      <c r="G981">
        <v>11167</v>
      </c>
      <c r="H981">
        <v>4200</v>
      </c>
      <c r="I981" t="s">
        <v>3055</v>
      </c>
      <c r="J981">
        <v>1</v>
      </c>
      <c r="K981">
        <v>0</v>
      </c>
      <c r="L981">
        <v>0.66300000000000003</v>
      </c>
      <c r="M981">
        <v>0.30499999999999999</v>
      </c>
      <c r="N981">
        <v>18111</v>
      </c>
      <c r="O981">
        <v>12007</v>
      </c>
      <c r="P981">
        <v>5519</v>
      </c>
      <c r="Q981">
        <v>43.041839959999997</v>
      </c>
      <c r="R981">
        <v>-108.6296893</v>
      </c>
      <c r="S981">
        <v>1505</v>
      </c>
      <c r="T981">
        <v>15</v>
      </c>
      <c r="U981" s="7">
        <f t="shared" si="45"/>
        <v>3.7171036328492837E-4</v>
      </c>
      <c r="V981">
        <v>40354</v>
      </c>
      <c r="W981">
        <v>20206</v>
      </c>
      <c r="X981">
        <v>20148</v>
      </c>
      <c r="Y981">
        <f t="shared" si="46"/>
        <v>0.50071864003568423</v>
      </c>
      <c r="Z981">
        <f t="shared" si="47"/>
        <v>0.49928135996431583</v>
      </c>
      <c r="AA981">
        <v>6.8</v>
      </c>
      <c r="AB981">
        <v>70.099999999999994</v>
      </c>
      <c r="AC981">
        <v>0.5</v>
      </c>
      <c r="AD981">
        <v>19.600000000000001</v>
      </c>
      <c r="AE981">
        <v>0.1</v>
      </c>
      <c r="AF981">
        <v>0.1</v>
      </c>
      <c r="AG981">
        <v>29888</v>
      </c>
      <c r="AH981">
        <v>55013</v>
      </c>
      <c r="AI981">
        <v>2341</v>
      </c>
      <c r="AJ981">
        <v>27220</v>
      </c>
      <c r="AK981">
        <v>897</v>
      </c>
      <c r="AL981">
        <v>13.7</v>
      </c>
      <c r="AM981">
        <v>19.100000000000001</v>
      </c>
      <c r="AN981">
        <v>33.5</v>
      </c>
      <c r="AO981">
        <v>20.7</v>
      </c>
      <c r="AP981">
        <v>19.399999999999999</v>
      </c>
      <c r="AQ981">
        <v>14.8</v>
      </c>
      <c r="AR981">
        <v>11.5</v>
      </c>
      <c r="AS981">
        <v>75.2</v>
      </c>
      <c r="AT981">
        <v>10.5</v>
      </c>
      <c r="AU981">
        <v>0.5</v>
      </c>
      <c r="AV981">
        <v>4</v>
      </c>
      <c r="AW981">
        <v>3.1</v>
      </c>
      <c r="AX981">
        <v>6.6</v>
      </c>
      <c r="AY981">
        <v>17.899999999999999</v>
      </c>
      <c r="AZ981">
        <v>18674</v>
      </c>
      <c r="BA981">
        <v>61.3</v>
      </c>
      <c r="BB981">
        <v>28.9</v>
      </c>
      <c r="BC981">
        <v>9.1999999999999993</v>
      </c>
      <c r="BD981">
        <v>0.6</v>
      </c>
      <c r="BE981">
        <v>6</v>
      </c>
    </row>
    <row r="982" spans="1:57" x14ac:dyDescent="0.3">
      <c r="A982">
        <v>980</v>
      </c>
      <c r="B982" t="s">
        <v>695</v>
      </c>
      <c r="C982" t="s">
        <v>87</v>
      </c>
      <c r="D982">
        <v>0.46600000000000003</v>
      </c>
      <c r="E982">
        <v>0.48599999999999999</v>
      </c>
      <c r="F982">
        <v>201710</v>
      </c>
      <c r="G982">
        <v>94005</v>
      </c>
      <c r="H982">
        <v>98103</v>
      </c>
      <c r="I982" t="s">
        <v>3056</v>
      </c>
      <c r="J982">
        <v>0</v>
      </c>
      <c r="K982">
        <v>1</v>
      </c>
      <c r="L982">
        <v>0.45100000000000001</v>
      </c>
      <c r="M982">
        <v>0.52900000000000003</v>
      </c>
      <c r="N982">
        <v>356004</v>
      </c>
      <c r="O982">
        <v>160689</v>
      </c>
      <c r="P982">
        <v>188224</v>
      </c>
      <c r="Q982">
        <v>36.757338990000001</v>
      </c>
      <c r="R982">
        <v>-119.6466953</v>
      </c>
      <c r="S982">
        <v>31558</v>
      </c>
      <c r="T982">
        <v>443</v>
      </c>
      <c r="U982" s="7">
        <f t="shared" si="45"/>
        <v>4.5594144188650662E-4</v>
      </c>
      <c r="V982">
        <v>971616</v>
      </c>
      <c r="W982">
        <v>484667</v>
      </c>
      <c r="X982">
        <v>486949</v>
      </c>
      <c r="Y982">
        <f t="shared" si="46"/>
        <v>0.49882566775351578</v>
      </c>
      <c r="Z982">
        <f t="shared" si="47"/>
        <v>0.50117433224648422</v>
      </c>
      <c r="AA982">
        <v>52.4</v>
      </c>
      <c r="AB982">
        <v>30.2</v>
      </c>
      <c r="AC982">
        <v>4.7</v>
      </c>
      <c r="AD982">
        <v>0.4</v>
      </c>
      <c r="AE982">
        <v>9.9</v>
      </c>
      <c r="AF982">
        <v>0.1</v>
      </c>
      <c r="AG982">
        <v>575985</v>
      </c>
      <c r="AH982">
        <v>48730</v>
      </c>
      <c r="AI982">
        <v>655</v>
      </c>
      <c r="AJ982">
        <v>22234</v>
      </c>
      <c r="AK982">
        <v>215</v>
      </c>
      <c r="AL982">
        <v>25.4</v>
      </c>
      <c r="AM982">
        <v>36.5</v>
      </c>
      <c r="AN982">
        <v>29.1</v>
      </c>
      <c r="AO982">
        <v>19.600000000000001</v>
      </c>
      <c r="AP982">
        <v>23</v>
      </c>
      <c r="AQ982">
        <v>14.8</v>
      </c>
      <c r="AR982">
        <v>13.5</v>
      </c>
      <c r="AS982">
        <v>78.099999999999994</v>
      </c>
      <c r="AT982">
        <v>12.2</v>
      </c>
      <c r="AU982">
        <v>1.2</v>
      </c>
      <c r="AV982">
        <v>1.6</v>
      </c>
      <c r="AW982">
        <v>2.5</v>
      </c>
      <c r="AX982">
        <v>4.3</v>
      </c>
      <c r="AY982">
        <v>22.4</v>
      </c>
      <c r="AZ982">
        <v>392003</v>
      </c>
      <c r="BA982">
        <v>74.8</v>
      </c>
      <c r="BB982">
        <v>18.399999999999999</v>
      </c>
      <c r="BC982">
        <v>6.6</v>
      </c>
      <c r="BD982">
        <v>0.2</v>
      </c>
      <c r="BE982">
        <v>10.4</v>
      </c>
    </row>
    <row r="983" spans="1:57" x14ac:dyDescent="0.3">
      <c r="A983">
        <v>981</v>
      </c>
      <c r="B983" t="s">
        <v>696</v>
      </c>
      <c r="C983" t="s">
        <v>117</v>
      </c>
      <c r="D983">
        <v>0.45900000000000002</v>
      </c>
      <c r="E983">
        <v>0.52200000000000002</v>
      </c>
      <c r="F983">
        <v>2683</v>
      </c>
      <c r="G983">
        <v>1232</v>
      </c>
      <c r="H983">
        <v>1401</v>
      </c>
      <c r="I983" t="s">
        <v>3055</v>
      </c>
      <c r="J983">
        <v>1</v>
      </c>
      <c r="K983">
        <v>0</v>
      </c>
      <c r="L983">
        <v>0.53400000000000003</v>
      </c>
      <c r="M983">
        <v>0.46</v>
      </c>
      <c r="N983">
        <v>5264</v>
      </c>
      <c r="O983">
        <v>2812</v>
      </c>
      <c r="P983">
        <v>2421</v>
      </c>
      <c r="Q983">
        <v>28.867512059999999</v>
      </c>
      <c r="R983">
        <v>-99.108042069999996</v>
      </c>
      <c r="S983">
        <v>1020</v>
      </c>
      <c r="T983">
        <v>9</v>
      </c>
      <c r="U983" s="7">
        <f t="shared" si="45"/>
        <v>4.7095761381475666E-4</v>
      </c>
      <c r="V983">
        <v>19110</v>
      </c>
      <c r="W983">
        <v>11363</v>
      </c>
      <c r="X983">
        <v>7747</v>
      </c>
      <c r="Y983">
        <f t="shared" si="46"/>
        <v>0.59461015175300891</v>
      </c>
      <c r="Z983">
        <f t="shared" si="47"/>
        <v>0.40538984824699109</v>
      </c>
      <c r="AA983">
        <v>78.5</v>
      </c>
      <c r="AB983">
        <v>16.399999999999999</v>
      </c>
      <c r="AC983">
        <v>3.6</v>
      </c>
      <c r="AD983">
        <v>0</v>
      </c>
      <c r="AE983">
        <v>0.6</v>
      </c>
      <c r="AF983">
        <v>0</v>
      </c>
      <c r="AG983">
        <v>12651</v>
      </c>
      <c r="AH983">
        <v>37382</v>
      </c>
      <c r="AI983">
        <v>4996</v>
      </c>
      <c r="AJ983">
        <v>16833</v>
      </c>
      <c r="AK983">
        <v>2042</v>
      </c>
      <c r="AL983">
        <v>20.3</v>
      </c>
      <c r="AM983">
        <v>26.8</v>
      </c>
      <c r="AN983">
        <v>19.2</v>
      </c>
      <c r="AO983">
        <v>22.3</v>
      </c>
      <c r="AP983">
        <v>17.5</v>
      </c>
      <c r="AQ983">
        <v>20.5</v>
      </c>
      <c r="AR983">
        <v>20.5</v>
      </c>
      <c r="AS983">
        <v>84.6</v>
      </c>
      <c r="AT983">
        <v>11</v>
      </c>
      <c r="AU983">
        <v>0.2</v>
      </c>
      <c r="AV983">
        <v>1.4</v>
      </c>
      <c r="AW983">
        <v>0.6</v>
      </c>
      <c r="AX983">
        <v>2.2999999999999998</v>
      </c>
      <c r="AY983">
        <v>15.8</v>
      </c>
      <c r="AZ983">
        <v>6859</v>
      </c>
      <c r="BA983">
        <v>76.599999999999994</v>
      </c>
      <c r="BB983">
        <v>16.8</v>
      </c>
      <c r="BC983">
        <v>6.6</v>
      </c>
      <c r="BD983">
        <v>0</v>
      </c>
      <c r="BE983">
        <v>7.3</v>
      </c>
    </row>
    <row r="984" spans="1:57" x14ac:dyDescent="0.3">
      <c r="A984">
        <v>982</v>
      </c>
      <c r="B984" t="s">
        <v>697</v>
      </c>
      <c r="C984" t="s">
        <v>72</v>
      </c>
      <c r="D984">
        <v>0.84399999999999997</v>
      </c>
      <c r="E984">
        <v>0.123</v>
      </c>
      <c r="F984">
        <v>1310</v>
      </c>
      <c r="G984">
        <v>1106</v>
      </c>
      <c r="H984">
        <v>161</v>
      </c>
      <c r="I984" t="s">
        <v>3055</v>
      </c>
      <c r="J984">
        <v>1</v>
      </c>
      <c r="K984">
        <v>0</v>
      </c>
      <c r="L984">
        <v>0.85299999999999998</v>
      </c>
      <c r="M984">
        <v>0.13100000000000001</v>
      </c>
      <c r="N984">
        <v>1440</v>
      </c>
      <c r="O984">
        <v>1229</v>
      </c>
      <c r="P984">
        <v>189</v>
      </c>
      <c r="Q984">
        <v>40.529930069999999</v>
      </c>
      <c r="R984">
        <v>-100.3924658</v>
      </c>
      <c r="S984">
        <v>45</v>
      </c>
      <c r="T984">
        <v>0</v>
      </c>
      <c r="U984" s="7">
        <f t="shared" si="45"/>
        <v>0</v>
      </c>
      <c r="V984">
        <v>2624</v>
      </c>
      <c r="W984">
        <v>1324</v>
      </c>
      <c r="X984">
        <v>1300</v>
      </c>
      <c r="Y984">
        <f t="shared" si="46"/>
        <v>0.50457317073170727</v>
      </c>
      <c r="Z984">
        <f t="shared" si="47"/>
        <v>0.49542682926829268</v>
      </c>
      <c r="AA984">
        <v>1.4</v>
      </c>
      <c r="AB984">
        <v>96.4</v>
      </c>
      <c r="AC984">
        <v>0</v>
      </c>
      <c r="AD984">
        <v>0.6</v>
      </c>
      <c r="AE984">
        <v>0.1</v>
      </c>
      <c r="AF984">
        <v>0</v>
      </c>
      <c r="AG984">
        <v>2071</v>
      </c>
      <c r="AH984">
        <v>52090</v>
      </c>
      <c r="AI984">
        <v>2358</v>
      </c>
      <c r="AJ984">
        <v>27900</v>
      </c>
      <c r="AK984">
        <v>2406</v>
      </c>
      <c r="AL984">
        <v>10.9</v>
      </c>
      <c r="AM984">
        <v>15.9</v>
      </c>
      <c r="AN984">
        <v>35.4</v>
      </c>
      <c r="AO984">
        <v>15.9</v>
      </c>
      <c r="AP984">
        <v>21.5</v>
      </c>
      <c r="AQ984">
        <v>18</v>
      </c>
      <c r="AR984">
        <v>9.1999999999999993</v>
      </c>
      <c r="AS984">
        <v>76.5</v>
      </c>
      <c r="AT984">
        <v>7.9</v>
      </c>
      <c r="AU984">
        <v>0.4</v>
      </c>
      <c r="AV984">
        <v>5.3</v>
      </c>
      <c r="AW984">
        <v>1</v>
      </c>
      <c r="AX984">
        <v>8.9</v>
      </c>
      <c r="AY984">
        <v>20.3</v>
      </c>
      <c r="AZ984">
        <v>1253</v>
      </c>
      <c r="BA984">
        <v>64.099999999999994</v>
      </c>
      <c r="BB984">
        <v>20.8</v>
      </c>
      <c r="BC984">
        <v>14.1</v>
      </c>
      <c r="BD984">
        <v>1</v>
      </c>
      <c r="BE984">
        <v>3.2</v>
      </c>
    </row>
    <row r="985" spans="1:57" x14ac:dyDescent="0.3">
      <c r="A985">
        <v>983</v>
      </c>
      <c r="B985" t="s">
        <v>698</v>
      </c>
      <c r="C985" t="s">
        <v>140</v>
      </c>
      <c r="D985">
        <v>0.72699999999999998</v>
      </c>
      <c r="E985">
        <v>0.224</v>
      </c>
      <c r="F985">
        <v>4771</v>
      </c>
      <c r="G985">
        <v>3470</v>
      </c>
      <c r="H985">
        <v>1067</v>
      </c>
      <c r="I985" t="s">
        <v>3055</v>
      </c>
      <c r="J985">
        <v>1</v>
      </c>
      <c r="K985">
        <v>0</v>
      </c>
      <c r="L985">
        <v>0.77400000000000002</v>
      </c>
      <c r="M985">
        <v>0.20200000000000001</v>
      </c>
      <c r="N985">
        <v>5098</v>
      </c>
      <c r="O985">
        <v>3944</v>
      </c>
      <c r="P985">
        <v>1031</v>
      </c>
      <c r="Q985">
        <v>36.381771049999998</v>
      </c>
      <c r="R985">
        <v>-91.817291269999998</v>
      </c>
      <c r="S985">
        <v>348</v>
      </c>
      <c r="T985">
        <v>10</v>
      </c>
      <c r="U985" s="7">
        <f t="shared" si="45"/>
        <v>8.2699305325835263E-4</v>
      </c>
      <c r="V985">
        <v>12092</v>
      </c>
      <c r="W985">
        <v>5947</v>
      </c>
      <c r="X985">
        <v>6145</v>
      </c>
      <c r="Y985">
        <f t="shared" si="46"/>
        <v>0.49181276877274233</v>
      </c>
      <c r="Z985">
        <f t="shared" si="47"/>
        <v>0.50818723122725773</v>
      </c>
      <c r="AA985">
        <v>1.3</v>
      </c>
      <c r="AB985">
        <v>95.6</v>
      </c>
      <c r="AC985">
        <v>0.3</v>
      </c>
      <c r="AD985">
        <v>0.9</v>
      </c>
      <c r="AE985">
        <v>0</v>
      </c>
      <c r="AF985">
        <v>0.1</v>
      </c>
      <c r="AG985">
        <v>9543</v>
      </c>
      <c r="AH985">
        <v>36051</v>
      </c>
      <c r="AI985">
        <v>3683</v>
      </c>
      <c r="AJ985">
        <v>19674</v>
      </c>
      <c r="AK985">
        <v>1460</v>
      </c>
      <c r="AL985">
        <v>23</v>
      </c>
      <c r="AM985">
        <v>40.299999999999997</v>
      </c>
      <c r="AN985">
        <v>29.7</v>
      </c>
      <c r="AO985">
        <v>18.7</v>
      </c>
      <c r="AP985">
        <v>21.7</v>
      </c>
      <c r="AQ985">
        <v>14.4</v>
      </c>
      <c r="AR985">
        <v>15.6</v>
      </c>
      <c r="AS985">
        <v>85.2</v>
      </c>
      <c r="AT985">
        <v>8.3000000000000007</v>
      </c>
      <c r="AU985">
        <v>1.3</v>
      </c>
      <c r="AV985">
        <v>0.7</v>
      </c>
      <c r="AW985">
        <v>1.2</v>
      </c>
      <c r="AX985">
        <v>3.3</v>
      </c>
      <c r="AY985">
        <v>23.3</v>
      </c>
      <c r="AZ985">
        <v>4132</v>
      </c>
      <c r="BA985">
        <v>73.099999999999994</v>
      </c>
      <c r="BB985">
        <v>17.600000000000001</v>
      </c>
      <c r="BC985">
        <v>9</v>
      </c>
      <c r="BD985">
        <v>0.4</v>
      </c>
      <c r="BE985">
        <v>6.9</v>
      </c>
    </row>
    <row r="986" spans="1:57" x14ac:dyDescent="0.3">
      <c r="A986">
        <v>984</v>
      </c>
      <c r="B986" t="s">
        <v>698</v>
      </c>
      <c r="C986" t="s">
        <v>132</v>
      </c>
      <c r="D986">
        <v>0.27100000000000002</v>
      </c>
      <c r="E986">
        <v>0.69199999999999995</v>
      </c>
      <c r="F986">
        <v>407173</v>
      </c>
      <c r="G986">
        <v>110372</v>
      </c>
      <c r="H986">
        <v>281875</v>
      </c>
      <c r="I986" t="s">
        <v>3056</v>
      </c>
      <c r="J986">
        <v>0</v>
      </c>
      <c r="K986">
        <v>1</v>
      </c>
      <c r="L986">
        <v>0.26200000000000001</v>
      </c>
      <c r="M986">
        <v>0.72599999999999998</v>
      </c>
      <c r="N986">
        <v>524532</v>
      </c>
      <c r="O986">
        <v>137200</v>
      </c>
      <c r="P986">
        <v>381057</v>
      </c>
      <c r="Q986">
        <v>33.792169440000002</v>
      </c>
      <c r="R986">
        <v>-84.463194130000005</v>
      </c>
      <c r="S986">
        <v>31753</v>
      </c>
      <c r="T986">
        <v>628</v>
      </c>
      <c r="U986" s="7">
        <f t="shared" si="45"/>
        <v>6.2152372280833707E-4</v>
      </c>
      <c r="V986">
        <v>1010420</v>
      </c>
      <c r="W986">
        <v>489797</v>
      </c>
      <c r="X986">
        <v>520623</v>
      </c>
      <c r="Y986">
        <f t="shared" si="46"/>
        <v>0.4847459472298648</v>
      </c>
      <c r="Z986">
        <f t="shared" si="47"/>
        <v>0.51525405277013514</v>
      </c>
      <c r="AA986">
        <v>7.4</v>
      </c>
      <c r="AB986">
        <v>39.9</v>
      </c>
      <c r="AC986">
        <v>43.6</v>
      </c>
      <c r="AD986">
        <v>0.2</v>
      </c>
      <c r="AE986">
        <v>6.7</v>
      </c>
      <c r="AF986">
        <v>0</v>
      </c>
      <c r="AG986">
        <v>710189</v>
      </c>
      <c r="AH986">
        <v>61336</v>
      </c>
      <c r="AI986">
        <v>792</v>
      </c>
      <c r="AJ986">
        <v>41041</v>
      </c>
      <c r="AK986">
        <v>548</v>
      </c>
      <c r="AL986">
        <v>16</v>
      </c>
      <c r="AM986">
        <v>23.5</v>
      </c>
      <c r="AN986">
        <v>50.1</v>
      </c>
      <c r="AO986">
        <v>14.6</v>
      </c>
      <c r="AP986">
        <v>24</v>
      </c>
      <c r="AQ986">
        <v>3.9</v>
      </c>
      <c r="AR986">
        <v>7.4</v>
      </c>
      <c r="AS986">
        <v>72.099999999999994</v>
      </c>
      <c r="AT986">
        <v>7.7</v>
      </c>
      <c r="AU986">
        <v>7.5</v>
      </c>
      <c r="AV986">
        <v>2.6</v>
      </c>
      <c r="AW986">
        <v>1.9</v>
      </c>
      <c r="AX986">
        <v>8.1999999999999993</v>
      </c>
      <c r="AY986">
        <v>28.1</v>
      </c>
      <c r="AZ986">
        <v>500783</v>
      </c>
      <c r="BA986">
        <v>83.4</v>
      </c>
      <c r="BB986">
        <v>11.2</v>
      </c>
      <c r="BC986">
        <v>5.3</v>
      </c>
      <c r="BD986">
        <v>0.1</v>
      </c>
      <c r="BE986">
        <v>7.7</v>
      </c>
    </row>
    <row r="987" spans="1:57" x14ac:dyDescent="0.3">
      <c r="A987">
        <v>985</v>
      </c>
      <c r="B987" t="s">
        <v>698</v>
      </c>
      <c r="C987" t="s">
        <v>68</v>
      </c>
      <c r="D987">
        <v>0.54300000000000004</v>
      </c>
      <c r="E987">
        <v>0.39200000000000002</v>
      </c>
      <c r="F987">
        <v>15609</v>
      </c>
      <c r="G987">
        <v>8482</v>
      </c>
      <c r="H987">
        <v>6118</v>
      </c>
      <c r="I987" t="s">
        <v>3055</v>
      </c>
      <c r="J987">
        <v>1</v>
      </c>
      <c r="K987">
        <v>0</v>
      </c>
      <c r="L987">
        <v>0.59299999999999997</v>
      </c>
      <c r="M987">
        <v>0.38600000000000001</v>
      </c>
      <c r="N987">
        <v>16517</v>
      </c>
      <c r="O987">
        <v>9798</v>
      </c>
      <c r="P987">
        <v>6371</v>
      </c>
      <c r="Q987">
        <v>40.472891349999998</v>
      </c>
      <c r="R987">
        <v>-90.20862357</v>
      </c>
      <c r="S987">
        <v>657</v>
      </c>
      <c r="T987">
        <v>2</v>
      </c>
      <c r="U987" s="7">
        <f t="shared" si="45"/>
        <v>5.5970671368203064E-5</v>
      </c>
      <c r="V987">
        <v>35733</v>
      </c>
      <c r="W987">
        <v>18673</v>
      </c>
      <c r="X987">
        <v>17060</v>
      </c>
      <c r="Y987">
        <f t="shared" si="46"/>
        <v>0.52257017322922783</v>
      </c>
      <c r="Z987">
        <f t="shared" si="47"/>
        <v>0.47742982677077211</v>
      </c>
      <c r="AA987">
        <v>2.9</v>
      </c>
      <c r="AB987">
        <v>92</v>
      </c>
      <c r="AC987">
        <v>3.8</v>
      </c>
      <c r="AD987">
        <v>0.1</v>
      </c>
      <c r="AE987">
        <v>0.2</v>
      </c>
      <c r="AF987">
        <v>0</v>
      </c>
      <c r="AG987">
        <v>28106</v>
      </c>
      <c r="AH987">
        <v>48599</v>
      </c>
      <c r="AI987">
        <v>1862</v>
      </c>
      <c r="AJ987">
        <v>24269</v>
      </c>
      <c r="AK987">
        <v>845</v>
      </c>
      <c r="AL987">
        <v>15.5</v>
      </c>
      <c r="AM987">
        <v>19.399999999999999</v>
      </c>
      <c r="AN987">
        <v>30.6</v>
      </c>
      <c r="AO987">
        <v>20.8</v>
      </c>
      <c r="AP987">
        <v>20.2</v>
      </c>
      <c r="AQ987">
        <v>10.7</v>
      </c>
      <c r="AR987">
        <v>17.8</v>
      </c>
      <c r="AS987">
        <v>84.8</v>
      </c>
      <c r="AT987">
        <v>8.8000000000000007</v>
      </c>
      <c r="AU987">
        <v>0.2</v>
      </c>
      <c r="AV987">
        <v>2.6</v>
      </c>
      <c r="AW987">
        <v>1</v>
      </c>
      <c r="AX987">
        <v>2.6</v>
      </c>
      <c r="AY987">
        <v>24.7</v>
      </c>
      <c r="AZ987">
        <v>15027</v>
      </c>
      <c r="BA987">
        <v>76.5</v>
      </c>
      <c r="BB987">
        <v>16.399999999999999</v>
      </c>
      <c r="BC987">
        <v>7.2</v>
      </c>
      <c r="BD987">
        <v>0</v>
      </c>
      <c r="BE987">
        <v>7.7</v>
      </c>
    </row>
    <row r="988" spans="1:57" x14ac:dyDescent="0.3">
      <c r="A988">
        <v>986</v>
      </c>
      <c r="B988" t="s">
        <v>698</v>
      </c>
      <c r="C988" t="s">
        <v>69</v>
      </c>
      <c r="D988">
        <v>0.71799999999999997</v>
      </c>
      <c r="E988">
        <v>0.23400000000000001</v>
      </c>
      <c r="F988">
        <v>8374</v>
      </c>
      <c r="G988">
        <v>6010</v>
      </c>
      <c r="H988">
        <v>1960</v>
      </c>
      <c r="I988" t="s">
        <v>3055</v>
      </c>
      <c r="J988">
        <v>1</v>
      </c>
      <c r="K988">
        <v>0</v>
      </c>
      <c r="L988">
        <v>0.73199999999999998</v>
      </c>
      <c r="M988">
        <v>0.25</v>
      </c>
      <c r="N988">
        <v>9110</v>
      </c>
      <c r="O988">
        <v>6667</v>
      </c>
      <c r="P988">
        <v>2274</v>
      </c>
      <c r="Q988">
        <v>41.046990700000002</v>
      </c>
      <c r="R988">
        <v>-86.262527449999993</v>
      </c>
      <c r="S988">
        <v>440</v>
      </c>
      <c r="T988">
        <v>11</v>
      </c>
      <c r="U988" s="7">
        <f t="shared" si="45"/>
        <v>5.4197871501773744E-4</v>
      </c>
      <c r="V988">
        <v>20296</v>
      </c>
      <c r="W988">
        <v>9992</v>
      </c>
      <c r="X988">
        <v>10304</v>
      </c>
      <c r="Y988">
        <f t="shared" si="46"/>
        <v>0.49231375640520297</v>
      </c>
      <c r="Z988">
        <f t="shared" si="47"/>
        <v>0.50768624359479697</v>
      </c>
      <c r="AA988">
        <v>5</v>
      </c>
      <c r="AB988">
        <v>92.3</v>
      </c>
      <c r="AC988">
        <v>1</v>
      </c>
      <c r="AD988">
        <v>0.5</v>
      </c>
      <c r="AE988">
        <v>0.3</v>
      </c>
      <c r="AF988">
        <v>0.1</v>
      </c>
      <c r="AG988">
        <v>15098</v>
      </c>
      <c r="AH988">
        <v>47108</v>
      </c>
      <c r="AI988">
        <v>3650</v>
      </c>
      <c r="AJ988">
        <v>23557</v>
      </c>
      <c r="AK988">
        <v>1647</v>
      </c>
      <c r="AL988">
        <v>13.3</v>
      </c>
      <c r="AM988">
        <v>16.2</v>
      </c>
      <c r="AN988">
        <v>23.1</v>
      </c>
      <c r="AO988">
        <v>15.2</v>
      </c>
      <c r="AP988">
        <v>19.600000000000001</v>
      </c>
      <c r="AQ988">
        <v>11.3</v>
      </c>
      <c r="AR988">
        <v>30.8</v>
      </c>
      <c r="AS988">
        <v>82</v>
      </c>
      <c r="AT988">
        <v>10.199999999999999</v>
      </c>
      <c r="AU988">
        <v>0.1</v>
      </c>
      <c r="AV988">
        <v>1.1000000000000001</v>
      </c>
      <c r="AW988">
        <v>2</v>
      </c>
      <c r="AX988">
        <v>4.5999999999999996</v>
      </c>
      <c r="AY988">
        <v>22.8</v>
      </c>
      <c r="AZ988">
        <v>9575</v>
      </c>
      <c r="BA988">
        <v>81.2</v>
      </c>
      <c r="BB988">
        <v>11.2</v>
      </c>
      <c r="BC988">
        <v>7.1</v>
      </c>
      <c r="BD988">
        <v>0.6</v>
      </c>
      <c r="BE988">
        <v>3.8</v>
      </c>
    </row>
    <row r="989" spans="1:57" x14ac:dyDescent="0.3">
      <c r="A989">
        <v>987</v>
      </c>
      <c r="B989" t="s">
        <v>698</v>
      </c>
      <c r="C989" t="s">
        <v>63</v>
      </c>
      <c r="D989">
        <v>0.65</v>
      </c>
      <c r="E989">
        <v>0.32500000000000001</v>
      </c>
      <c r="F989">
        <v>2382</v>
      </c>
      <c r="G989">
        <v>1549</v>
      </c>
      <c r="H989">
        <v>774</v>
      </c>
      <c r="I989" t="s">
        <v>3055</v>
      </c>
      <c r="J989">
        <v>1</v>
      </c>
      <c r="K989">
        <v>0</v>
      </c>
      <c r="L989">
        <v>0.66300000000000003</v>
      </c>
      <c r="M989">
        <v>0.32700000000000001</v>
      </c>
      <c r="N989">
        <v>2421</v>
      </c>
      <c r="O989">
        <v>1605</v>
      </c>
      <c r="P989">
        <v>791</v>
      </c>
      <c r="Q989">
        <v>36.552388270000002</v>
      </c>
      <c r="R989">
        <v>-89.201400680000006</v>
      </c>
      <c r="S989">
        <v>239</v>
      </c>
      <c r="T989">
        <v>3</v>
      </c>
      <c r="U989" s="7">
        <f t="shared" si="45"/>
        <v>4.7930979389678862E-4</v>
      </c>
      <c r="V989">
        <v>6259</v>
      </c>
      <c r="W989">
        <v>3094</v>
      </c>
      <c r="X989">
        <v>3165</v>
      </c>
      <c r="Y989">
        <f t="shared" si="46"/>
        <v>0.49432816743888802</v>
      </c>
      <c r="Z989">
        <f t="shared" si="47"/>
        <v>0.50567183256111203</v>
      </c>
      <c r="AA989">
        <v>0.7</v>
      </c>
      <c r="AB989">
        <v>71.2</v>
      </c>
      <c r="AC989">
        <v>24.4</v>
      </c>
      <c r="AD989">
        <v>0.1</v>
      </c>
      <c r="AE989">
        <v>0.2</v>
      </c>
      <c r="AF989">
        <v>0</v>
      </c>
      <c r="AG989">
        <v>4891</v>
      </c>
      <c r="AH989">
        <v>28274</v>
      </c>
      <c r="AI989">
        <v>4692</v>
      </c>
      <c r="AJ989">
        <v>18111</v>
      </c>
      <c r="AK989">
        <v>1764</v>
      </c>
      <c r="AL989">
        <v>25.3</v>
      </c>
      <c r="AM989">
        <v>37</v>
      </c>
      <c r="AN989">
        <v>29.9</v>
      </c>
      <c r="AO989">
        <v>25.7</v>
      </c>
      <c r="AP989">
        <v>17.8</v>
      </c>
      <c r="AQ989">
        <v>8.1</v>
      </c>
      <c r="AR989">
        <v>18.5</v>
      </c>
      <c r="AS989">
        <v>77.099999999999994</v>
      </c>
      <c r="AT989">
        <v>10.6</v>
      </c>
      <c r="AU989">
        <v>0.9</v>
      </c>
      <c r="AV989">
        <v>1.7</v>
      </c>
      <c r="AW989">
        <v>3.2</v>
      </c>
      <c r="AX989">
        <v>6.5</v>
      </c>
      <c r="AY989">
        <v>21.9</v>
      </c>
      <c r="AZ989">
        <v>2287</v>
      </c>
      <c r="BA989">
        <v>72.099999999999994</v>
      </c>
      <c r="BB989">
        <v>18.100000000000001</v>
      </c>
      <c r="BC989">
        <v>9.3000000000000007</v>
      </c>
      <c r="BD989">
        <v>0.5</v>
      </c>
      <c r="BE989">
        <v>7.6</v>
      </c>
    </row>
    <row r="990" spans="1:57" x14ac:dyDescent="0.3">
      <c r="A990">
        <v>988</v>
      </c>
      <c r="B990" t="s">
        <v>698</v>
      </c>
      <c r="C990" t="s">
        <v>90</v>
      </c>
      <c r="D990">
        <v>0.65200000000000002</v>
      </c>
      <c r="E990">
        <v>0.29699999999999999</v>
      </c>
      <c r="F990">
        <v>19563</v>
      </c>
      <c r="G990">
        <v>12759</v>
      </c>
      <c r="H990">
        <v>5805</v>
      </c>
      <c r="I990" t="s">
        <v>3055</v>
      </c>
      <c r="J990">
        <v>1</v>
      </c>
      <c r="K990">
        <v>0</v>
      </c>
      <c r="L990">
        <v>0.69299999999999995</v>
      </c>
      <c r="M990">
        <v>0.28799999999999998</v>
      </c>
      <c r="N990">
        <v>20180</v>
      </c>
      <c r="O990">
        <v>13989</v>
      </c>
      <c r="P990">
        <v>5804</v>
      </c>
      <c r="Q990">
        <v>43.113639069999998</v>
      </c>
      <c r="R990">
        <v>-74.417988039999997</v>
      </c>
      <c r="S990">
        <v>367</v>
      </c>
      <c r="T990">
        <v>24</v>
      </c>
      <c r="U990" s="7">
        <f t="shared" si="45"/>
        <v>4.4481512371420629E-4</v>
      </c>
      <c r="V990">
        <v>53955</v>
      </c>
      <c r="W990">
        <v>26899</v>
      </c>
      <c r="X990">
        <v>27056</v>
      </c>
      <c r="Y990">
        <f t="shared" si="46"/>
        <v>0.49854508386618479</v>
      </c>
      <c r="Z990">
        <f t="shared" si="47"/>
        <v>0.50145491613381521</v>
      </c>
      <c r="AA990">
        <v>2.8</v>
      </c>
      <c r="AB990">
        <v>93.2</v>
      </c>
      <c r="AC990">
        <v>1.8</v>
      </c>
      <c r="AD990">
        <v>0.2</v>
      </c>
      <c r="AE990">
        <v>0.7</v>
      </c>
      <c r="AF990">
        <v>0</v>
      </c>
      <c r="AG990">
        <v>42521</v>
      </c>
      <c r="AH990">
        <v>48033</v>
      </c>
      <c r="AI990">
        <v>2240</v>
      </c>
      <c r="AJ990">
        <v>26298</v>
      </c>
      <c r="AK990">
        <v>1046</v>
      </c>
      <c r="AL990">
        <v>16</v>
      </c>
      <c r="AM990">
        <v>23.4</v>
      </c>
      <c r="AN990">
        <v>30.7</v>
      </c>
      <c r="AO990">
        <v>20.5</v>
      </c>
      <c r="AP990">
        <v>23.3</v>
      </c>
      <c r="AQ990">
        <v>9.5</v>
      </c>
      <c r="AR990">
        <v>16.100000000000001</v>
      </c>
      <c r="AS990">
        <v>83.2</v>
      </c>
      <c r="AT990">
        <v>9.4</v>
      </c>
      <c r="AU990">
        <v>0.6</v>
      </c>
      <c r="AV990">
        <v>2.7</v>
      </c>
      <c r="AW990">
        <v>2.1</v>
      </c>
      <c r="AX990">
        <v>2.1</v>
      </c>
      <c r="AY990">
        <v>25</v>
      </c>
      <c r="AZ990">
        <v>24239</v>
      </c>
      <c r="BA990">
        <v>79.400000000000006</v>
      </c>
      <c r="BB990">
        <v>16.100000000000001</v>
      </c>
      <c r="BC990">
        <v>4.4000000000000004</v>
      </c>
      <c r="BD990">
        <v>0.1</v>
      </c>
      <c r="BE990">
        <v>7.6</v>
      </c>
    </row>
    <row r="991" spans="1:57" x14ac:dyDescent="0.3">
      <c r="A991">
        <v>989</v>
      </c>
      <c r="B991" t="s">
        <v>698</v>
      </c>
      <c r="C991" t="s">
        <v>73</v>
      </c>
      <c r="D991">
        <v>0.64800000000000002</v>
      </c>
      <c r="E991">
        <v>0.28899999999999998</v>
      </c>
      <c r="F991">
        <v>20693</v>
      </c>
      <c r="G991">
        <v>13419</v>
      </c>
      <c r="H991">
        <v>5981</v>
      </c>
      <c r="I991" t="s">
        <v>3055</v>
      </c>
      <c r="J991">
        <v>1</v>
      </c>
      <c r="K991">
        <v>0</v>
      </c>
      <c r="L991">
        <v>0.69</v>
      </c>
      <c r="M991">
        <v>0.29399999999999998</v>
      </c>
      <c r="N991">
        <v>22299</v>
      </c>
      <c r="O991">
        <v>15396</v>
      </c>
      <c r="P991">
        <v>6545</v>
      </c>
      <c r="Q991">
        <v>41.602134909999997</v>
      </c>
      <c r="R991">
        <v>-84.125713930000003</v>
      </c>
      <c r="S991">
        <v>647</v>
      </c>
      <c r="T991">
        <v>16</v>
      </c>
      <c r="U991" s="7">
        <f t="shared" si="45"/>
        <v>3.7828636277662192E-4</v>
      </c>
      <c r="V991">
        <v>42296</v>
      </c>
      <c r="W991">
        <v>20912</v>
      </c>
      <c r="X991">
        <v>21384</v>
      </c>
      <c r="Y991">
        <f t="shared" si="46"/>
        <v>0.49442027614904482</v>
      </c>
      <c r="Z991">
        <f t="shared" si="47"/>
        <v>0.50557972385095518</v>
      </c>
      <c r="AA991">
        <v>8.4</v>
      </c>
      <c r="AB991">
        <v>89.4</v>
      </c>
      <c r="AC991">
        <v>0.3</v>
      </c>
      <c r="AD991">
        <v>0.2</v>
      </c>
      <c r="AE991">
        <v>0.4</v>
      </c>
      <c r="AF991">
        <v>0.1</v>
      </c>
      <c r="AG991">
        <v>31635</v>
      </c>
      <c r="AH991">
        <v>57774</v>
      </c>
      <c r="AI991">
        <v>2425</v>
      </c>
      <c r="AJ991">
        <v>27922</v>
      </c>
      <c r="AK991">
        <v>1292</v>
      </c>
      <c r="AL991">
        <v>10.6</v>
      </c>
      <c r="AM991">
        <v>15.2</v>
      </c>
      <c r="AN991">
        <v>27.8</v>
      </c>
      <c r="AO991">
        <v>15.9</v>
      </c>
      <c r="AP991">
        <v>21.3</v>
      </c>
      <c r="AQ991">
        <v>12.3</v>
      </c>
      <c r="AR991">
        <v>22.7</v>
      </c>
      <c r="AS991">
        <v>88</v>
      </c>
      <c r="AT991">
        <v>6.6</v>
      </c>
      <c r="AU991">
        <v>0.1</v>
      </c>
      <c r="AV991">
        <v>1.9</v>
      </c>
      <c r="AW991">
        <v>0.8</v>
      </c>
      <c r="AX991">
        <v>2.6</v>
      </c>
      <c r="AY991">
        <v>24.1</v>
      </c>
      <c r="AZ991">
        <v>20729</v>
      </c>
      <c r="BA991">
        <v>84.1</v>
      </c>
      <c r="BB991">
        <v>10.3</v>
      </c>
      <c r="BC991">
        <v>5.3</v>
      </c>
      <c r="BD991">
        <v>0.2</v>
      </c>
      <c r="BE991">
        <v>5.9</v>
      </c>
    </row>
    <row r="992" spans="1:57" x14ac:dyDescent="0.3">
      <c r="A992">
        <v>990</v>
      </c>
      <c r="B992" t="s">
        <v>698</v>
      </c>
      <c r="C992" t="s">
        <v>74</v>
      </c>
      <c r="D992">
        <v>0.84199999999999997</v>
      </c>
      <c r="E992">
        <v>0.13400000000000001</v>
      </c>
      <c r="F992">
        <v>6743</v>
      </c>
      <c r="G992">
        <v>5676</v>
      </c>
      <c r="H992">
        <v>904</v>
      </c>
      <c r="I992" t="s">
        <v>3055</v>
      </c>
      <c r="J992">
        <v>1</v>
      </c>
      <c r="K992">
        <v>0</v>
      </c>
      <c r="L992">
        <v>0.85499999999999998</v>
      </c>
      <c r="M992">
        <v>0.13600000000000001</v>
      </c>
      <c r="N992">
        <v>7978</v>
      </c>
      <c r="O992">
        <v>6824</v>
      </c>
      <c r="P992">
        <v>1085</v>
      </c>
      <c r="Q992">
        <v>39.929135440000003</v>
      </c>
      <c r="R992">
        <v>-78.111636770000004</v>
      </c>
      <c r="S992">
        <v>95</v>
      </c>
      <c r="T992">
        <v>4</v>
      </c>
      <c r="U992" s="7">
        <f t="shared" si="45"/>
        <v>2.733921126375504E-4</v>
      </c>
      <c r="V992">
        <v>14631</v>
      </c>
      <c r="W992">
        <v>7376</v>
      </c>
      <c r="X992">
        <v>7255</v>
      </c>
      <c r="Y992">
        <f t="shared" si="46"/>
        <v>0.50413505570364292</v>
      </c>
      <c r="Z992">
        <f t="shared" si="47"/>
        <v>0.49586494429635702</v>
      </c>
      <c r="AA992">
        <v>1.2</v>
      </c>
      <c r="AB992">
        <v>96.3</v>
      </c>
      <c r="AC992">
        <v>1.5</v>
      </c>
      <c r="AD992">
        <v>0.3</v>
      </c>
      <c r="AE992">
        <v>0.1</v>
      </c>
      <c r="AF992">
        <v>0</v>
      </c>
      <c r="AG992">
        <v>11525</v>
      </c>
      <c r="AH992">
        <v>50007</v>
      </c>
      <c r="AI992">
        <v>1925</v>
      </c>
      <c r="AJ992">
        <v>25273</v>
      </c>
      <c r="AK992">
        <v>812</v>
      </c>
      <c r="AL992">
        <v>11.5</v>
      </c>
      <c r="AM992">
        <v>14.2</v>
      </c>
      <c r="AN992">
        <v>25.7</v>
      </c>
      <c r="AO992">
        <v>16.899999999999999</v>
      </c>
      <c r="AP992">
        <v>20</v>
      </c>
      <c r="AQ992">
        <v>14.2</v>
      </c>
      <c r="AR992">
        <v>23.2</v>
      </c>
      <c r="AS992">
        <v>77.900000000000006</v>
      </c>
      <c r="AT992">
        <v>15</v>
      </c>
      <c r="AU992">
        <v>0.1</v>
      </c>
      <c r="AV992">
        <v>2.6</v>
      </c>
      <c r="AW992">
        <v>0.5</v>
      </c>
      <c r="AX992">
        <v>3.9</v>
      </c>
      <c r="AY992">
        <v>32.299999999999997</v>
      </c>
      <c r="AZ992">
        <v>6609</v>
      </c>
      <c r="BA992">
        <v>79.599999999999994</v>
      </c>
      <c r="BB992">
        <v>13.4</v>
      </c>
      <c r="BC992">
        <v>6.6</v>
      </c>
      <c r="BD992">
        <v>0.4</v>
      </c>
      <c r="BE992">
        <v>6.5</v>
      </c>
    </row>
    <row r="993" spans="1:57" x14ac:dyDescent="0.3">
      <c r="A993">
        <v>991</v>
      </c>
      <c r="B993" t="s">
        <v>699</v>
      </c>
      <c r="C993" t="s">
        <v>72</v>
      </c>
      <c r="D993">
        <v>0.82699999999999996</v>
      </c>
      <c r="E993">
        <v>0.13100000000000001</v>
      </c>
      <c r="F993">
        <v>2315</v>
      </c>
      <c r="G993">
        <v>1915</v>
      </c>
      <c r="H993">
        <v>304</v>
      </c>
      <c r="I993" t="s">
        <v>3055</v>
      </c>
      <c r="J993">
        <v>1</v>
      </c>
      <c r="K993">
        <v>0</v>
      </c>
      <c r="L993">
        <v>0.83199999999999996</v>
      </c>
      <c r="M993">
        <v>0.153</v>
      </c>
      <c r="N993">
        <v>2601</v>
      </c>
      <c r="O993">
        <v>2163</v>
      </c>
      <c r="P993">
        <v>399</v>
      </c>
      <c r="Q993">
        <v>40.176420640000003</v>
      </c>
      <c r="R993">
        <v>-99.912474540000005</v>
      </c>
      <c r="S993">
        <v>112</v>
      </c>
      <c r="T993">
        <v>3</v>
      </c>
      <c r="U993" s="7">
        <f t="shared" si="45"/>
        <v>6.2318238471125885E-4</v>
      </c>
      <c r="V993">
        <v>4814</v>
      </c>
      <c r="W993">
        <v>2356</v>
      </c>
      <c r="X993">
        <v>2458</v>
      </c>
      <c r="Y993">
        <f t="shared" si="46"/>
        <v>0.48940589945990859</v>
      </c>
      <c r="Z993">
        <f t="shared" si="47"/>
        <v>0.51059410054009136</v>
      </c>
      <c r="AA993">
        <v>3.7</v>
      </c>
      <c r="AB993">
        <v>94.2</v>
      </c>
      <c r="AC993">
        <v>0.3</v>
      </c>
      <c r="AD993">
        <v>0</v>
      </c>
      <c r="AE993">
        <v>0.1</v>
      </c>
      <c r="AF993">
        <v>0</v>
      </c>
      <c r="AG993">
        <v>3669</v>
      </c>
      <c r="AH993">
        <v>43400</v>
      </c>
      <c r="AI993">
        <v>3352</v>
      </c>
      <c r="AJ993">
        <v>24522</v>
      </c>
      <c r="AK993">
        <v>1213</v>
      </c>
      <c r="AL993">
        <v>13.5</v>
      </c>
      <c r="AM993">
        <v>20.100000000000001</v>
      </c>
      <c r="AN993">
        <v>37.299999999999997</v>
      </c>
      <c r="AO993">
        <v>17.100000000000001</v>
      </c>
      <c r="AP993">
        <v>17.600000000000001</v>
      </c>
      <c r="AQ993">
        <v>14.1</v>
      </c>
      <c r="AR993">
        <v>13.8</v>
      </c>
      <c r="AS993">
        <v>75</v>
      </c>
      <c r="AT993">
        <v>9.6999999999999993</v>
      </c>
      <c r="AU993">
        <v>0</v>
      </c>
      <c r="AV993">
        <v>4.3</v>
      </c>
      <c r="AW993">
        <v>1.5</v>
      </c>
      <c r="AX993">
        <v>9.5</v>
      </c>
      <c r="AY993">
        <v>13.2</v>
      </c>
      <c r="AZ993">
        <v>2394</v>
      </c>
      <c r="BA993">
        <v>70.7</v>
      </c>
      <c r="BB993">
        <v>15.3</v>
      </c>
      <c r="BC993">
        <v>13.1</v>
      </c>
      <c r="BD993">
        <v>0.9</v>
      </c>
      <c r="BE993">
        <v>2.5</v>
      </c>
    </row>
    <row r="994" spans="1:57" x14ac:dyDescent="0.3">
      <c r="A994">
        <v>992</v>
      </c>
      <c r="B994" t="s">
        <v>700</v>
      </c>
      <c r="C994" t="s">
        <v>83</v>
      </c>
      <c r="D994">
        <v>0.30399999999999999</v>
      </c>
      <c r="E994">
        <v>0.67900000000000005</v>
      </c>
      <c r="F994">
        <v>22079</v>
      </c>
      <c r="G994">
        <v>6721</v>
      </c>
      <c r="H994">
        <v>14994</v>
      </c>
      <c r="I994" t="s">
        <v>3056</v>
      </c>
      <c r="J994">
        <v>0</v>
      </c>
      <c r="K994">
        <v>1</v>
      </c>
      <c r="L994">
        <v>0.314</v>
      </c>
      <c r="M994">
        <v>0.67900000000000005</v>
      </c>
      <c r="N994">
        <v>23800</v>
      </c>
      <c r="O994">
        <v>7465</v>
      </c>
      <c r="P994">
        <v>16152</v>
      </c>
      <c r="Q994">
        <v>30.577962889999998</v>
      </c>
      <c r="R994">
        <v>-84.619158249999998</v>
      </c>
      <c r="S994">
        <v>3072</v>
      </c>
      <c r="T994">
        <v>56</v>
      </c>
      <c r="U994" s="7">
        <f t="shared" si="45"/>
        <v>1.2144080844881053E-3</v>
      </c>
      <c r="V994">
        <v>46113</v>
      </c>
      <c r="W994">
        <v>21869</v>
      </c>
      <c r="X994">
        <v>24244</v>
      </c>
      <c r="Y994">
        <f t="shared" si="46"/>
        <v>0.47424804285125671</v>
      </c>
      <c r="Z994">
        <f t="shared" si="47"/>
        <v>0.52575195714874334</v>
      </c>
      <c r="AA994">
        <v>10</v>
      </c>
      <c r="AB994">
        <v>32.6</v>
      </c>
      <c r="AC994">
        <v>55.3</v>
      </c>
      <c r="AD994">
        <v>0.1</v>
      </c>
      <c r="AE994">
        <v>0.5</v>
      </c>
      <c r="AF994">
        <v>0.1</v>
      </c>
      <c r="AG994">
        <v>34299</v>
      </c>
      <c r="AH994">
        <v>39830</v>
      </c>
      <c r="AI994">
        <v>2043</v>
      </c>
      <c r="AJ994">
        <v>19252</v>
      </c>
      <c r="AK994">
        <v>819</v>
      </c>
      <c r="AL994">
        <v>24.4</v>
      </c>
      <c r="AM994">
        <v>40.799999999999997</v>
      </c>
      <c r="AN994">
        <v>31.2</v>
      </c>
      <c r="AO994">
        <v>20.6</v>
      </c>
      <c r="AP994">
        <v>25.5</v>
      </c>
      <c r="AQ994">
        <v>12.6</v>
      </c>
      <c r="AR994">
        <v>10.199999999999999</v>
      </c>
      <c r="AS994">
        <v>84.5</v>
      </c>
      <c r="AT994">
        <v>9.8000000000000007</v>
      </c>
      <c r="AU994">
        <v>0.1</v>
      </c>
      <c r="AV994">
        <v>0.9</v>
      </c>
      <c r="AW994">
        <v>2.4</v>
      </c>
      <c r="AX994">
        <v>2.2999999999999998</v>
      </c>
      <c r="AY994">
        <v>30.2</v>
      </c>
      <c r="AZ994">
        <v>16338</v>
      </c>
      <c r="BA994">
        <v>61.6</v>
      </c>
      <c r="BB994">
        <v>34.799999999999997</v>
      </c>
      <c r="BC994">
        <v>3.5</v>
      </c>
      <c r="BD994">
        <v>0.1</v>
      </c>
      <c r="BE994">
        <v>8.5</v>
      </c>
    </row>
    <row r="995" spans="1:57" x14ac:dyDescent="0.3">
      <c r="A995">
        <v>993</v>
      </c>
      <c r="B995" t="s">
        <v>701</v>
      </c>
      <c r="C995" t="s">
        <v>72</v>
      </c>
      <c r="D995">
        <v>0.64300000000000002</v>
      </c>
      <c r="E995">
        <v>0.29699999999999999</v>
      </c>
      <c r="F995">
        <v>9854</v>
      </c>
      <c r="G995">
        <v>6333</v>
      </c>
      <c r="H995">
        <v>2930</v>
      </c>
      <c r="I995" t="s">
        <v>3055</v>
      </c>
      <c r="J995">
        <v>1</v>
      </c>
      <c r="K995">
        <v>0</v>
      </c>
      <c r="L995">
        <v>0.67300000000000004</v>
      </c>
      <c r="M995">
        <v>0.30599999999999999</v>
      </c>
      <c r="N995">
        <v>11068</v>
      </c>
      <c r="O995">
        <v>7445</v>
      </c>
      <c r="P995">
        <v>3385</v>
      </c>
      <c r="Q995">
        <v>40.26186809</v>
      </c>
      <c r="R995">
        <v>-96.689467039999997</v>
      </c>
      <c r="S995">
        <v>600</v>
      </c>
      <c r="T995">
        <v>5</v>
      </c>
      <c r="U995" s="7">
        <f t="shared" si="45"/>
        <v>2.3113905325443786E-4</v>
      </c>
      <c r="V995">
        <v>21632</v>
      </c>
      <c r="W995">
        <v>10816</v>
      </c>
      <c r="X995">
        <v>10816</v>
      </c>
      <c r="Y995">
        <f t="shared" si="46"/>
        <v>0.5</v>
      </c>
      <c r="Z995">
        <f t="shared" si="47"/>
        <v>0.5</v>
      </c>
      <c r="AA995">
        <v>2.2999999999999998</v>
      </c>
      <c r="AB995">
        <v>95</v>
      </c>
      <c r="AC995">
        <v>0.6</v>
      </c>
      <c r="AD995">
        <v>0.4</v>
      </c>
      <c r="AE995">
        <v>0.6</v>
      </c>
      <c r="AF995">
        <v>0.2</v>
      </c>
      <c r="AG995">
        <v>16736</v>
      </c>
      <c r="AH995">
        <v>52223</v>
      </c>
      <c r="AI995">
        <v>2284</v>
      </c>
      <c r="AJ995">
        <v>27424</v>
      </c>
      <c r="AK995">
        <v>896</v>
      </c>
      <c r="AL995">
        <v>9.1</v>
      </c>
      <c r="AM995">
        <v>10.5</v>
      </c>
      <c r="AN995">
        <v>33.299999999999997</v>
      </c>
      <c r="AO995">
        <v>15.4</v>
      </c>
      <c r="AP995">
        <v>20.9</v>
      </c>
      <c r="AQ995">
        <v>10.5</v>
      </c>
      <c r="AR995">
        <v>19.8</v>
      </c>
      <c r="AS995">
        <v>78.900000000000006</v>
      </c>
      <c r="AT995">
        <v>12.2</v>
      </c>
      <c r="AU995">
        <v>0.1</v>
      </c>
      <c r="AV995">
        <v>3.1</v>
      </c>
      <c r="AW995">
        <v>0.9</v>
      </c>
      <c r="AX995">
        <v>4.8</v>
      </c>
      <c r="AY995">
        <v>19.8</v>
      </c>
      <c r="AZ995">
        <v>11118</v>
      </c>
      <c r="BA995">
        <v>74.099999999999994</v>
      </c>
      <c r="BB995">
        <v>16.100000000000001</v>
      </c>
      <c r="BC995">
        <v>9.6999999999999993</v>
      </c>
      <c r="BD995">
        <v>0.1</v>
      </c>
      <c r="BE995">
        <v>3.2</v>
      </c>
    </row>
    <row r="996" spans="1:57" x14ac:dyDescent="0.3">
      <c r="A996">
        <v>994</v>
      </c>
      <c r="B996" t="s">
        <v>702</v>
      </c>
      <c r="C996" t="s">
        <v>117</v>
      </c>
      <c r="D996">
        <v>0.84799999999999998</v>
      </c>
      <c r="E996">
        <v>0.13</v>
      </c>
      <c r="F996">
        <v>4609</v>
      </c>
      <c r="G996">
        <v>3907</v>
      </c>
      <c r="H996">
        <v>597</v>
      </c>
      <c r="I996" t="s">
        <v>3055</v>
      </c>
      <c r="J996">
        <v>1</v>
      </c>
      <c r="K996">
        <v>0</v>
      </c>
      <c r="L996">
        <v>0.89300000000000002</v>
      </c>
      <c r="M996">
        <v>9.6000000000000002E-2</v>
      </c>
      <c r="N996">
        <v>5960</v>
      </c>
      <c r="O996">
        <v>5323</v>
      </c>
      <c r="P996">
        <v>572</v>
      </c>
      <c r="Q996">
        <v>32.740553179999999</v>
      </c>
      <c r="R996">
        <v>-102.6353295</v>
      </c>
      <c r="S996">
        <v>581</v>
      </c>
      <c r="T996">
        <v>12</v>
      </c>
      <c r="U996" s="7">
        <f t="shared" si="45"/>
        <v>6.0334858464477852E-4</v>
      </c>
      <c r="V996">
        <v>19889</v>
      </c>
      <c r="W996">
        <v>10082</v>
      </c>
      <c r="X996">
        <v>9807</v>
      </c>
      <c r="Y996">
        <f t="shared" si="46"/>
        <v>0.50691336919905472</v>
      </c>
      <c r="Z996">
        <f t="shared" si="47"/>
        <v>0.49308663080094522</v>
      </c>
      <c r="AA996">
        <v>40.6</v>
      </c>
      <c r="AB996">
        <v>56.3</v>
      </c>
      <c r="AC996">
        <v>2.2999999999999998</v>
      </c>
      <c r="AD996">
        <v>0.1</v>
      </c>
      <c r="AE996">
        <v>0.5</v>
      </c>
      <c r="AF996">
        <v>0</v>
      </c>
      <c r="AG996">
        <v>10115</v>
      </c>
      <c r="AH996">
        <v>58167</v>
      </c>
      <c r="AI996">
        <v>5868</v>
      </c>
      <c r="AJ996">
        <v>22656</v>
      </c>
      <c r="AK996">
        <v>2576</v>
      </c>
      <c r="AL996">
        <v>11</v>
      </c>
      <c r="AM996">
        <v>11.6</v>
      </c>
      <c r="AN996">
        <v>28.6</v>
      </c>
      <c r="AO996">
        <v>11.8</v>
      </c>
      <c r="AP996">
        <v>18.600000000000001</v>
      </c>
      <c r="AQ996">
        <v>24.9</v>
      </c>
      <c r="AR996">
        <v>16.100000000000001</v>
      </c>
      <c r="AS996">
        <v>74.900000000000006</v>
      </c>
      <c r="AT996">
        <v>18.8</v>
      </c>
      <c r="AU996">
        <v>0</v>
      </c>
      <c r="AV996">
        <v>4.0999999999999996</v>
      </c>
      <c r="AW996">
        <v>0.1</v>
      </c>
      <c r="AX996">
        <v>2.1</v>
      </c>
      <c r="AY996">
        <v>19</v>
      </c>
      <c r="AZ996">
        <v>8134</v>
      </c>
      <c r="BA996">
        <v>76</v>
      </c>
      <c r="BB996">
        <v>12.5</v>
      </c>
      <c r="BC996">
        <v>11</v>
      </c>
      <c r="BD996">
        <v>0.4</v>
      </c>
      <c r="BE996">
        <v>4.5</v>
      </c>
    </row>
    <row r="997" spans="1:57" x14ac:dyDescent="0.3">
      <c r="A997">
        <v>995</v>
      </c>
      <c r="B997" t="s">
        <v>703</v>
      </c>
      <c r="C997" t="s">
        <v>58</v>
      </c>
      <c r="D997">
        <v>0.67800000000000005</v>
      </c>
      <c r="E997">
        <v>0.28799999999999998</v>
      </c>
      <c r="F997">
        <v>2363</v>
      </c>
      <c r="G997">
        <v>1603</v>
      </c>
      <c r="H997">
        <v>680</v>
      </c>
      <c r="I997" t="s">
        <v>3055</v>
      </c>
      <c r="J997">
        <v>1</v>
      </c>
      <c r="K997">
        <v>0</v>
      </c>
      <c r="L997">
        <v>0.69799999999999995</v>
      </c>
      <c r="M997">
        <v>0.29499999999999998</v>
      </c>
      <c r="N997">
        <v>2633</v>
      </c>
      <c r="O997">
        <v>1838</v>
      </c>
      <c r="P997">
        <v>777</v>
      </c>
      <c r="U997" s="7">
        <f t="shared" si="45"/>
        <v>0</v>
      </c>
      <c r="V997">
        <v>6788</v>
      </c>
      <c r="W997">
        <v>3304</v>
      </c>
      <c r="X997">
        <v>3484</v>
      </c>
      <c r="Y997">
        <f t="shared" si="46"/>
        <v>0.48674130819092515</v>
      </c>
      <c r="Z997">
        <f t="shared" si="47"/>
        <v>0.5132586918090748</v>
      </c>
      <c r="AA997">
        <v>14.7</v>
      </c>
      <c r="AB997">
        <v>76.400000000000006</v>
      </c>
      <c r="AC997">
        <v>7.2</v>
      </c>
      <c r="AD997">
        <v>0.1</v>
      </c>
      <c r="AE997">
        <v>0.1</v>
      </c>
      <c r="AF997">
        <v>0</v>
      </c>
      <c r="AG997">
        <v>5000</v>
      </c>
      <c r="AH997">
        <v>31311</v>
      </c>
      <c r="AI997">
        <v>2888</v>
      </c>
      <c r="AJ997">
        <v>22572</v>
      </c>
      <c r="AK997">
        <v>5002</v>
      </c>
      <c r="AL997">
        <v>21.2</v>
      </c>
      <c r="AM997">
        <v>28.8</v>
      </c>
      <c r="AN997">
        <v>24.1</v>
      </c>
      <c r="AO997">
        <v>20.6</v>
      </c>
      <c r="AP997">
        <v>21.1</v>
      </c>
      <c r="AQ997">
        <v>7.2</v>
      </c>
      <c r="AR997">
        <v>27</v>
      </c>
      <c r="AS997">
        <v>84.8</v>
      </c>
      <c r="AT997">
        <v>10</v>
      </c>
      <c r="AU997">
        <v>0.8</v>
      </c>
      <c r="AV997">
        <v>1.2</v>
      </c>
      <c r="AW997">
        <v>0.7</v>
      </c>
      <c r="AX997">
        <v>2.4</v>
      </c>
      <c r="AY997">
        <v>18.600000000000001</v>
      </c>
      <c r="AZ997">
        <v>2901</v>
      </c>
      <c r="BA997">
        <v>82</v>
      </c>
      <c r="BB997">
        <v>12.2</v>
      </c>
      <c r="BC997">
        <v>5.7</v>
      </c>
      <c r="BD997">
        <v>0</v>
      </c>
      <c r="BE997">
        <v>5.5</v>
      </c>
    </row>
    <row r="998" spans="1:57" x14ac:dyDescent="0.3">
      <c r="A998">
        <v>996</v>
      </c>
      <c r="B998" t="s">
        <v>704</v>
      </c>
      <c r="C998" t="s">
        <v>68</v>
      </c>
      <c r="D998">
        <v>0.72199999999999998</v>
      </c>
      <c r="E998">
        <v>0.24399999999999999</v>
      </c>
      <c r="F998">
        <v>2691</v>
      </c>
      <c r="G998">
        <v>1942</v>
      </c>
      <c r="H998">
        <v>656</v>
      </c>
      <c r="I998" t="s">
        <v>3055</v>
      </c>
      <c r="J998">
        <v>1</v>
      </c>
      <c r="K998">
        <v>0</v>
      </c>
      <c r="L998">
        <v>0.755</v>
      </c>
      <c r="M998">
        <v>0.23200000000000001</v>
      </c>
      <c r="N998">
        <v>2673</v>
      </c>
      <c r="O998">
        <v>2019</v>
      </c>
      <c r="P998">
        <v>621</v>
      </c>
      <c r="Q998">
        <v>37.764309349999998</v>
      </c>
      <c r="R998">
        <v>-88.229538689999998</v>
      </c>
      <c r="S998">
        <v>117</v>
      </c>
      <c r="T998">
        <v>2</v>
      </c>
      <c r="U998" s="7">
        <f t="shared" si="45"/>
        <v>3.8270187523918868E-4</v>
      </c>
      <c r="V998">
        <v>5226</v>
      </c>
      <c r="W998">
        <v>2475</v>
      </c>
      <c r="X998">
        <v>2751</v>
      </c>
      <c r="Y998">
        <f t="shared" si="46"/>
        <v>0.473593570608496</v>
      </c>
      <c r="Z998">
        <f t="shared" si="47"/>
        <v>0.52640642939150406</v>
      </c>
      <c r="AA998">
        <v>1.1000000000000001</v>
      </c>
      <c r="AB998">
        <v>95.8</v>
      </c>
      <c r="AC998">
        <v>0.3</v>
      </c>
      <c r="AD998">
        <v>0.5</v>
      </c>
      <c r="AE998">
        <v>0.3</v>
      </c>
      <c r="AF998">
        <v>0</v>
      </c>
      <c r="AG998">
        <v>4100</v>
      </c>
      <c r="AH998">
        <v>42450</v>
      </c>
      <c r="AI998">
        <v>4638</v>
      </c>
      <c r="AJ998">
        <v>24538</v>
      </c>
      <c r="AK998">
        <v>1996</v>
      </c>
      <c r="AL998">
        <v>16.600000000000001</v>
      </c>
      <c r="AM998">
        <v>27.7</v>
      </c>
      <c r="AN998">
        <v>33.799999999999997</v>
      </c>
      <c r="AO998">
        <v>17.600000000000001</v>
      </c>
      <c r="AP998">
        <v>19</v>
      </c>
      <c r="AQ998">
        <v>12.4</v>
      </c>
      <c r="AR998">
        <v>17.2</v>
      </c>
      <c r="AS998">
        <v>87.7</v>
      </c>
      <c r="AT998">
        <v>8</v>
      </c>
      <c r="AU998">
        <v>0.2</v>
      </c>
      <c r="AV998">
        <v>0.3</v>
      </c>
      <c r="AW998">
        <v>2.2000000000000002</v>
      </c>
      <c r="AX998">
        <v>1.5</v>
      </c>
      <c r="AY998">
        <v>27.2</v>
      </c>
      <c r="AZ998">
        <v>2133</v>
      </c>
      <c r="BA998">
        <v>75.599999999999994</v>
      </c>
      <c r="BB998">
        <v>16</v>
      </c>
      <c r="BC998">
        <v>8.1999999999999993</v>
      </c>
      <c r="BD998">
        <v>0.2</v>
      </c>
      <c r="BE998">
        <v>7.8</v>
      </c>
    </row>
    <row r="999" spans="1:57" x14ac:dyDescent="0.3">
      <c r="A999">
        <v>997</v>
      </c>
      <c r="B999" t="s">
        <v>704</v>
      </c>
      <c r="C999" t="s">
        <v>63</v>
      </c>
      <c r="D999">
        <v>0.73199999999999998</v>
      </c>
      <c r="E999">
        <v>0.224</v>
      </c>
      <c r="F999">
        <v>3337</v>
      </c>
      <c r="G999">
        <v>2443</v>
      </c>
      <c r="H999">
        <v>749</v>
      </c>
      <c r="I999" t="s">
        <v>3055</v>
      </c>
      <c r="J999">
        <v>1</v>
      </c>
      <c r="K999">
        <v>0</v>
      </c>
      <c r="L999">
        <v>0.76800000000000002</v>
      </c>
      <c r="M999">
        <v>0.214</v>
      </c>
      <c r="N999">
        <v>3849</v>
      </c>
      <c r="O999">
        <v>2955</v>
      </c>
      <c r="P999">
        <v>822</v>
      </c>
      <c r="Q999">
        <v>38.753986910000002</v>
      </c>
      <c r="R999">
        <v>-84.855838199999994</v>
      </c>
      <c r="S999">
        <v>131</v>
      </c>
      <c r="T999">
        <v>8</v>
      </c>
      <c r="U999" s="7">
        <f t="shared" si="45"/>
        <v>9.2464170134073042E-4</v>
      </c>
      <c r="V999">
        <v>8652</v>
      </c>
      <c r="W999">
        <v>4420</v>
      </c>
      <c r="X999">
        <v>4232</v>
      </c>
      <c r="Y999">
        <f t="shared" si="46"/>
        <v>0.51086453999075354</v>
      </c>
      <c r="Z999">
        <f t="shared" si="47"/>
        <v>0.4891354600092464</v>
      </c>
      <c r="AA999">
        <v>5.2</v>
      </c>
      <c r="AB999">
        <v>91.3</v>
      </c>
      <c r="AC999">
        <v>1.5</v>
      </c>
      <c r="AD999">
        <v>0</v>
      </c>
      <c r="AE999">
        <v>0.1</v>
      </c>
      <c r="AF999">
        <v>0</v>
      </c>
      <c r="AG999">
        <v>6308</v>
      </c>
      <c r="AH999">
        <v>50250</v>
      </c>
      <c r="AI999">
        <v>4645</v>
      </c>
      <c r="AJ999">
        <v>22508</v>
      </c>
      <c r="AK999">
        <v>1388</v>
      </c>
      <c r="AL999">
        <v>13.4</v>
      </c>
      <c r="AM999">
        <v>19.899999999999999</v>
      </c>
      <c r="AN999">
        <v>20.2</v>
      </c>
      <c r="AO999">
        <v>18.3</v>
      </c>
      <c r="AP999">
        <v>27.1</v>
      </c>
      <c r="AQ999">
        <v>13</v>
      </c>
      <c r="AR999">
        <v>21.4</v>
      </c>
      <c r="AS999">
        <v>79.8</v>
      </c>
      <c r="AT999">
        <v>13.5</v>
      </c>
      <c r="AU999">
        <v>0.2</v>
      </c>
      <c r="AV999">
        <v>1.9</v>
      </c>
      <c r="AW999">
        <v>0.6</v>
      </c>
      <c r="AX999">
        <v>4</v>
      </c>
      <c r="AY999">
        <v>29.4</v>
      </c>
      <c r="AZ999">
        <v>3728</v>
      </c>
      <c r="BA999">
        <v>77.8</v>
      </c>
      <c r="BB999">
        <v>15.9</v>
      </c>
      <c r="BC999">
        <v>6</v>
      </c>
      <c r="BD999">
        <v>0.3</v>
      </c>
      <c r="BE999">
        <v>6</v>
      </c>
    </row>
    <row r="1000" spans="1:57" x14ac:dyDescent="0.3">
      <c r="A1000">
        <v>998</v>
      </c>
      <c r="B1000" t="s">
        <v>704</v>
      </c>
      <c r="C1000" t="s">
        <v>214</v>
      </c>
      <c r="D1000">
        <v>0.44600000000000001</v>
      </c>
      <c r="E1000">
        <v>0.45600000000000002</v>
      </c>
      <c r="F1000">
        <v>52335</v>
      </c>
      <c r="G1000">
        <v>23360</v>
      </c>
      <c r="H1000">
        <v>23879</v>
      </c>
      <c r="I1000" t="s">
        <v>3056</v>
      </c>
      <c r="J1000">
        <v>0</v>
      </c>
      <c r="K1000">
        <v>1</v>
      </c>
      <c r="L1000">
        <v>0.443</v>
      </c>
      <c r="M1000">
        <v>0.51800000000000002</v>
      </c>
      <c r="N1000">
        <v>71363</v>
      </c>
      <c r="O1000">
        <v>31639</v>
      </c>
      <c r="P1000">
        <v>36964</v>
      </c>
      <c r="Q1000">
        <v>45.544861060000002</v>
      </c>
      <c r="R1000">
        <v>-111.1692571</v>
      </c>
      <c r="S1000">
        <v>3550</v>
      </c>
      <c r="T1000">
        <v>8</v>
      </c>
      <c r="U1000" s="7">
        <f t="shared" si="45"/>
        <v>7.941786703463612E-5</v>
      </c>
      <c r="V1000">
        <v>100733</v>
      </c>
      <c r="W1000">
        <v>52057</v>
      </c>
      <c r="X1000">
        <v>48676</v>
      </c>
      <c r="Y1000">
        <f t="shared" si="46"/>
        <v>0.51678198802775654</v>
      </c>
      <c r="Z1000">
        <f t="shared" si="47"/>
        <v>0.48321801197224346</v>
      </c>
      <c r="AA1000">
        <v>3.3</v>
      </c>
      <c r="AB1000">
        <v>92.3</v>
      </c>
      <c r="AC1000">
        <v>0.3</v>
      </c>
      <c r="AD1000">
        <v>0.9</v>
      </c>
      <c r="AE1000">
        <v>1.3</v>
      </c>
      <c r="AF1000">
        <v>0</v>
      </c>
      <c r="AG1000">
        <v>78522</v>
      </c>
      <c r="AH1000">
        <v>59397</v>
      </c>
      <c r="AI1000">
        <v>1808</v>
      </c>
      <c r="AJ1000">
        <v>33181</v>
      </c>
      <c r="AK1000">
        <v>870</v>
      </c>
      <c r="AL1000">
        <v>13</v>
      </c>
      <c r="AM1000">
        <v>9</v>
      </c>
      <c r="AN1000">
        <v>40.299999999999997</v>
      </c>
      <c r="AO1000">
        <v>18.2</v>
      </c>
      <c r="AP1000">
        <v>21.5</v>
      </c>
      <c r="AQ1000">
        <v>11.7</v>
      </c>
      <c r="AR1000">
        <v>8.4</v>
      </c>
      <c r="AS1000">
        <v>73.599999999999994</v>
      </c>
      <c r="AT1000">
        <v>9.3000000000000007</v>
      </c>
      <c r="AU1000">
        <v>0.4</v>
      </c>
      <c r="AV1000">
        <v>5.9</v>
      </c>
      <c r="AW1000">
        <v>3.7</v>
      </c>
      <c r="AX1000">
        <v>7.1</v>
      </c>
      <c r="AY1000">
        <v>17.7</v>
      </c>
      <c r="AZ1000">
        <v>56751</v>
      </c>
      <c r="BA1000">
        <v>75.5</v>
      </c>
      <c r="BB1000">
        <v>15.6</v>
      </c>
      <c r="BC1000">
        <v>8.4</v>
      </c>
      <c r="BD1000">
        <v>0.4</v>
      </c>
      <c r="BE1000">
        <v>4.3</v>
      </c>
    </row>
    <row r="1001" spans="1:57" x14ac:dyDescent="0.3">
      <c r="A1001">
        <v>999</v>
      </c>
      <c r="B1001" t="s">
        <v>705</v>
      </c>
      <c r="C1001" t="s">
        <v>73</v>
      </c>
      <c r="D1001">
        <v>0.76</v>
      </c>
      <c r="E1001">
        <v>0.20399999999999999</v>
      </c>
      <c r="F1001">
        <v>12588</v>
      </c>
      <c r="G1001">
        <v>9567</v>
      </c>
      <c r="H1001">
        <v>2564</v>
      </c>
      <c r="I1001" t="s">
        <v>3055</v>
      </c>
      <c r="J1001">
        <v>1</v>
      </c>
      <c r="K1001">
        <v>0</v>
      </c>
      <c r="L1001">
        <v>0.77</v>
      </c>
      <c r="M1001">
        <v>0.218</v>
      </c>
      <c r="N1001">
        <v>13358</v>
      </c>
      <c r="O1001">
        <v>10289</v>
      </c>
      <c r="P1001">
        <v>2911</v>
      </c>
      <c r="Q1001">
        <v>38.827085330000003</v>
      </c>
      <c r="R1001">
        <v>-82.316475690000004</v>
      </c>
      <c r="S1001">
        <v>334</v>
      </c>
      <c r="T1001">
        <v>13</v>
      </c>
      <c r="U1001" s="7">
        <f t="shared" si="45"/>
        <v>4.3042081912392807E-4</v>
      </c>
      <c r="V1001">
        <v>30203</v>
      </c>
      <c r="W1001">
        <v>14814</v>
      </c>
      <c r="X1001">
        <v>15389</v>
      </c>
      <c r="Y1001">
        <f t="shared" si="46"/>
        <v>0.49048107803860541</v>
      </c>
      <c r="Z1001">
        <f t="shared" si="47"/>
        <v>0.50951892196139459</v>
      </c>
      <c r="AA1001">
        <v>1.3</v>
      </c>
      <c r="AB1001">
        <v>93.6</v>
      </c>
      <c r="AC1001">
        <v>2.8</v>
      </c>
      <c r="AD1001">
        <v>0.5</v>
      </c>
      <c r="AE1001">
        <v>0.7</v>
      </c>
      <c r="AF1001">
        <v>0.1</v>
      </c>
      <c r="AG1001">
        <v>23114</v>
      </c>
      <c r="AH1001">
        <v>42002</v>
      </c>
      <c r="AI1001">
        <v>2864</v>
      </c>
      <c r="AJ1001">
        <v>22293</v>
      </c>
      <c r="AK1001">
        <v>934</v>
      </c>
      <c r="AL1001">
        <v>20.9</v>
      </c>
      <c r="AM1001">
        <v>29.5</v>
      </c>
      <c r="AN1001">
        <v>27.8</v>
      </c>
      <c r="AO1001">
        <v>19.8</v>
      </c>
      <c r="AP1001">
        <v>22.3</v>
      </c>
      <c r="AQ1001">
        <v>11.2</v>
      </c>
      <c r="AR1001">
        <v>18.899999999999999</v>
      </c>
      <c r="AS1001">
        <v>85.9</v>
      </c>
      <c r="AT1001">
        <v>5.3</v>
      </c>
      <c r="AU1001">
        <v>0.2</v>
      </c>
      <c r="AV1001">
        <v>1.9</v>
      </c>
      <c r="AW1001">
        <v>1.5</v>
      </c>
      <c r="AX1001">
        <v>5.2</v>
      </c>
      <c r="AY1001">
        <v>29</v>
      </c>
      <c r="AZ1001">
        <v>11930</v>
      </c>
      <c r="BA1001">
        <v>80.900000000000006</v>
      </c>
      <c r="BB1001">
        <v>13</v>
      </c>
      <c r="BC1001">
        <v>5.8</v>
      </c>
      <c r="BD1001">
        <v>0.4</v>
      </c>
      <c r="BE1001">
        <v>5.8</v>
      </c>
    </row>
    <row r="1002" spans="1:57" x14ac:dyDescent="0.3">
      <c r="A1002">
        <v>1000</v>
      </c>
      <c r="B1002" t="s">
        <v>706</v>
      </c>
      <c r="C1002" t="s">
        <v>117</v>
      </c>
      <c r="D1002">
        <v>0.59299999999999997</v>
      </c>
      <c r="E1002">
        <v>0.36699999999999999</v>
      </c>
      <c r="F1002">
        <v>123994</v>
      </c>
      <c r="G1002">
        <v>73566</v>
      </c>
      <c r="H1002">
        <v>45503</v>
      </c>
      <c r="I1002" t="s">
        <v>3055</v>
      </c>
      <c r="J1002">
        <v>1</v>
      </c>
      <c r="K1002">
        <v>0</v>
      </c>
      <c r="L1002">
        <v>0.60699999999999998</v>
      </c>
      <c r="M1002">
        <v>0.379</v>
      </c>
      <c r="N1002">
        <v>153843</v>
      </c>
      <c r="O1002">
        <v>93306</v>
      </c>
      <c r="P1002">
        <v>58247</v>
      </c>
      <c r="Q1002">
        <v>29.401673219999999</v>
      </c>
      <c r="R1002">
        <v>-94.904690729999999</v>
      </c>
      <c r="S1002">
        <v>12703</v>
      </c>
      <c r="T1002">
        <v>169</v>
      </c>
      <c r="U1002" s="7">
        <f t="shared" si="45"/>
        <v>5.2617814087874864E-4</v>
      </c>
      <c r="V1002">
        <v>321184</v>
      </c>
      <c r="W1002">
        <v>158564</v>
      </c>
      <c r="X1002">
        <v>162620</v>
      </c>
      <c r="Y1002">
        <f t="shared" si="46"/>
        <v>0.49368586230945499</v>
      </c>
      <c r="Z1002">
        <f t="shared" si="47"/>
        <v>0.50631413769054501</v>
      </c>
      <c r="AA1002">
        <v>23.9</v>
      </c>
      <c r="AB1002">
        <v>58</v>
      </c>
      <c r="AC1002">
        <v>12.5</v>
      </c>
      <c r="AD1002">
        <v>0.3</v>
      </c>
      <c r="AE1002">
        <v>3.3</v>
      </c>
      <c r="AF1002">
        <v>0</v>
      </c>
      <c r="AG1002">
        <v>225661</v>
      </c>
      <c r="AH1002">
        <v>65702</v>
      </c>
      <c r="AI1002">
        <v>1802</v>
      </c>
      <c r="AJ1002">
        <v>33870</v>
      </c>
      <c r="AK1002">
        <v>571</v>
      </c>
      <c r="AL1002">
        <v>13.9</v>
      </c>
      <c r="AM1002">
        <v>19.7</v>
      </c>
      <c r="AN1002">
        <v>41.1</v>
      </c>
      <c r="AO1002">
        <v>17.600000000000001</v>
      </c>
      <c r="AP1002">
        <v>22</v>
      </c>
      <c r="AQ1002">
        <v>9.4</v>
      </c>
      <c r="AR1002">
        <v>9.9</v>
      </c>
      <c r="AS1002">
        <v>80.900000000000006</v>
      </c>
      <c r="AT1002">
        <v>10.5</v>
      </c>
      <c r="AU1002">
        <v>0.9</v>
      </c>
      <c r="AV1002">
        <v>2</v>
      </c>
      <c r="AW1002">
        <v>1.9</v>
      </c>
      <c r="AX1002">
        <v>3.7</v>
      </c>
      <c r="AY1002">
        <v>28</v>
      </c>
      <c r="AZ1002">
        <v>149076</v>
      </c>
      <c r="BA1002">
        <v>77</v>
      </c>
      <c r="BB1002">
        <v>16.7</v>
      </c>
      <c r="BC1002">
        <v>6.1</v>
      </c>
      <c r="BD1002">
        <v>0.1</v>
      </c>
      <c r="BE1002">
        <v>6.5</v>
      </c>
    </row>
    <row r="1003" spans="1:57" x14ac:dyDescent="0.3">
      <c r="A1003">
        <v>1001</v>
      </c>
      <c r="B1003" t="s">
        <v>707</v>
      </c>
      <c r="C1003" t="s">
        <v>72</v>
      </c>
      <c r="D1003">
        <v>0.81699999999999995</v>
      </c>
      <c r="E1003">
        <v>0.14399999999999999</v>
      </c>
      <c r="F1003">
        <v>1063</v>
      </c>
      <c r="G1003">
        <v>869</v>
      </c>
      <c r="H1003">
        <v>153</v>
      </c>
      <c r="I1003" t="s">
        <v>3055</v>
      </c>
      <c r="J1003">
        <v>1</v>
      </c>
      <c r="K1003">
        <v>0</v>
      </c>
      <c r="L1003">
        <v>0.85</v>
      </c>
      <c r="M1003">
        <v>0.13500000000000001</v>
      </c>
      <c r="N1003">
        <v>1195</v>
      </c>
      <c r="O1003">
        <v>1016</v>
      </c>
      <c r="P1003">
        <v>161</v>
      </c>
      <c r="Q1003">
        <v>41.617031490000002</v>
      </c>
      <c r="R1003">
        <v>-102.33139730000001</v>
      </c>
      <c r="S1003">
        <v>48</v>
      </c>
      <c r="T1003">
        <v>0</v>
      </c>
      <c r="U1003" s="7">
        <f t="shared" si="45"/>
        <v>0</v>
      </c>
      <c r="V1003">
        <v>1913</v>
      </c>
      <c r="W1003">
        <v>960</v>
      </c>
      <c r="X1003">
        <v>953</v>
      </c>
      <c r="Y1003">
        <f t="shared" si="46"/>
        <v>0.50182958703606895</v>
      </c>
      <c r="Z1003">
        <f t="shared" si="47"/>
        <v>0.498170412963931</v>
      </c>
      <c r="AA1003">
        <v>3.9</v>
      </c>
      <c r="AB1003">
        <v>94.2</v>
      </c>
      <c r="AC1003">
        <v>0.2</v>
      </c>
      <c r="AD1003">
        <v>0.2</v>
      </c>
      <c r="AE1003">
        <v>0.9</v>
      </c>
      <c r="AF1003">
        <v>0</v>
      </c>
      <c r="AG1003">
        <v>1502</v>
      </c>
      <c r="AH1003">
        <v>48125</v>
      </c>
      <c r="AI1003">
        <v>6728</v>
      </c>
      <c r="AJ1003">
        <v>35602</v>
      </c>
      <c r="AK1003">
        <v>8492</v>
      </c>
      <c r="AL1003">
        <v>11.7</v>
      </c>
      <c r="AM1003">
        <v>10.5</v>
      </c>
      <c r="AN1003">
        <v>42.6</v>
      </c>
      <c r="AO1003">
        <v>13.6</v>
      </c>
      <c r="AP1003">
        <v>20.5</v>
      </c>
      <c r="AQ1003">
        <v>13.5</v>
      </c>
      <c r="AR1003">
        <v>9.9</v>
      </c>
      <c r="AS1003">
        <v>71.8</v>
      </c>
      <c r="AT1003">
        <v>8.6999999999999993</v>
      </c>
      <c r="AU1003">
        <v>0.1</v>
      </c>
      <c r="AV1003">
        <v>4.9000000000000004</v>
      </c>
      <c r="AW1003">
        <v>0.8</v>
      </c>
      <c r="AX1003">
        <v>13.7</v>
      </c>
      <c r="AY1003">
        <v>21.4</v>
      </c>
      <c r="AZ1003">
        <v>921</v>
      </c>
      <c r="BA1003">
        <v>53.2</v>
      </c>
      <c r="BB1003">
        <v>26.5</v>
      </c>
      <c r="BC1003">
        <v>20.3</v>
      </c>
      <c r="BD1003">
        <v>0</v>
      </c>
      <c r="BE1003">
        <v>1.4</v>
      </c>
    </row>
    <row r="1004" spans="1:57" x14ac:dyDescent="0.3">
      <c r="A1004">
        <v>1002</v>
      </c>
      <c r="B1004" t="s">
        <v>708</v>
      </c>
      <c r="C1004" t="s">
        <v>67</v>
      </c>
      <c r="D1004">
        <v>0.496</v>
      </c>
      <c r="E1004">
        <v>0.42599999999999999</v>
      </c>
      <c r="F1004">
        <v>26328</v>
      </c>
      <c r="G1004">
        <v>13071</v>
      </c>
      <c r="H1004">
        <v>11205</v>
      </c>
      <c r="I1004" t="s">
        <v>3056</v>
      </c>
      <c r="J1004">
        <v>0</v>
      </c>
      <c r="K1004">
        <v>1</v>
      </c>
      <c r="L1004">
        <v>0.47699999999999998</v>
      </c>
      <c r="M1004">
        <v>0.499</v>
      </c>
      <c r="N1004">
        <v>30216</v>
      </c>
      <c r="O1004">
        <v>14404</v>
      </c>
      <c r="P1004">
        <v>15070</v>
      </c>
      <c r="Q1004">
        <v>39.599217770000003</v>
      </c>
      <c r="R1004">
        <v>-107.902708</v>
      </c>
      <c r="S1004">
        <v>1239</v>
      </c>
      <c r="T1004">
        <v>5</v>
      </c>
      <c r="U1004" s="7">
        <f t="shared" si="45"/>
        <v>8.6288722064026231E-5</v>
      </c>
      <c r="V1004">
        <v>57945</v>
      </c>
      <c r="W1004">
        <v>29334</v>
      </c>
      <c r="X1004">
        <v>28611</v>
      </c>
      <c r="Y1004">
        <f t="shared" si="46"/>
        <v>0.50623867460522909</v>
      </c>
      <c r="Z1004">
        <f t="shared" si="47"/>
        <v>0.49376132539477091</v>
      </c>
      <c r="AA1004">
        <v>28.1</v>
      </c>
      <c r="AB1004">
        <v>68.599999999999994</v>
      </c>
      <c r="AC1004">
        <v>0.4</v>
      </c>
      <c r="AD1004">
        <v>0.5</v>
      </c>
      <c r="AE1004">
        <v>0.8</v>
      </c>
      <c r="AF1004">
        <v>0</v>
      </c>
      <c r="AG1004">
        <v>36803</v>
      </c>
      <c r="AH1004">
        <v>66503</v>
      </c>
      <c r="AI1004">
        <v>2244</v>
      </c>
      <c r="AJ1004">
        <v>31483</v>
      </c>
      <c r="AK1004">
        <v>1233</v>
      </c>
      <c r="AL1004">
        <v>9.6</v>
      </c>
      <c r="AM1004">
        <v>11.7</v>
      </c>
      <c r="AN1004">
        <v>32.1</v>
      </c>
      <c r="AO1004">
        <v>19.600000000000001</v>
      </c>
      <c r="AP1004">
        <v>21</v>
      </c>
      <c r="AQ1004">
        <v>17.3</v>
      </c>
      <c r="AR1004">
        <v>10</v>
      </c>
      <c r="AS1004">
        <v>73.099999999999994</v>
      </c>
      <c r="AT1004">
        <v>10.9</v>
      </c>
      <c r="AU1004">
        <v>3.8</v>
      </c>
      <c r="AV1004">
        <v>2.7</v>
      </c>
      <c r="AW1004">
        <v>2.7</v>
      </c>
      <c r="AX1004">
        <v>6.8</v>
      </c>
      <c r="AY1004">
        <v>31.6</v>
      </c>
      <c r="AZ1004">
        <v>30411</v>
      </c>
      <c r="BA1004">
        <v>78.2</v>
      </c>
      <c r="BB1004">
        <v>13.1</v>
      </c>
      <c r="BC1004">
        <v>8.6</v>
      </c>
      <c r="BD1004">
        <v>0.1</v>
      </c>
      <c r="BE1004">
        <v>5.4</v>
      </c>
    </row>
    <row r="1005" spans="1:57" x14ac:dyDescent="0.3">
      <c r="A1005">
        <v>1003</v>
      </c>
      <c r="B1005" t="s">
        <v>708</v>
      </c>
      <c r="C1005" t="s">
        <v>214</v>
      </c>
      <c r="D1005">
        <v>0.91200000000000003</v>
      </c>
      <c r="E1005">
        <v>4.7E-2</v>
      </c>
      <c r="F1005">
        <v>716</v>
      </c>
      <c r="G1005">
        <v>653</v>
      </c>
      <c r="H1005">
        <v>34</v>
      </c>
      <c r="I1005" t="s">
        <v>3055</v>
      </c>
      <c r="J1005">
        <v>1</v>
      </c>
      <c r="K1005">
        <v>0</v>
      </c>
      <c r="L1005">
        <v>0.94</v>
      </c>
      <c r="M1005">
        <v>0.05</v>
      </c>
      <c r="N1005">
        <v>813</v>
      </c>
      <c r="O1005">
        <v>764</v>
      </c>
      <c r="P1005">
        <v>41</v>
      </c>
      <c r="Q1005">
        <v>47.275459480000002</v>
      </c>
      <c r="R1005">
        <v>-107.0002351</v>
      </c>
      <c r="S1005">
        <v>30</v>
      </c>
      <c r="T1005">
        <v>0</v>
      </c>
      <c r="U1005" s="7">
        <f t="shared" si="45"/>
        <v>0</v>
      </c>
      <c r="V1005">
        <v>1086</v>
      </c>
      <c r="W1005">
        <v>560</v>
      </c>
      <c r="X1005">
        <v>526</v>
      </c>
      <c r="Y1005">
        <f t="shared" si="46"/>
        <v>0.51565377532228363</v>
      </c>
      <c r="Z1005">
        <f t="shared" si="47"/>
        <v>0.48434622467771637</v>
      </c>
      <c r="AA1005">
        <v>0.2</v>
      </c>
      <c r="AB1005">
        <v>99.8</v>
      </c>
      <c r="AC1005">
        <v>0</v>
      </c>
      <c r="AD1005">
        <v>0</v>
      </c>
      <c r="AE1005">
        <v>0</v>
      </c>
      <c r="AF1005">
        <v>0</v>
      </c>
      <c r="AG1005">
        <v>861</v>
      </c>
      <c r="AH1005">
        <v>47188</v>
      </c>
      <c r="AI1005">
        <v>9425</v>
      </c>
      <c r="AJ1005">
        <v>29896</v>
      </c>
      <c r="AK1005">
        <v>4059</v>
      </c>
      <c r="AL1005">
        <v>5.0999999999999996</v>
      </c>
      <c r="AM1005">
        <v>1.8</v>
      </c>
      <c r="AN1005">
        <v>53.3</v>
      </c>
      <c r="AO1005">
        <v>8.9</v>
      </c>
      <c r="AP1005">
        <v>16.8</v>
      </c>
      <c r="AQ1005">
        <v>16.100000000000001</v>
      </c>
      <c r="AR1005">
        <v>4.9000000000000004</v>
      </c>
      <c r="AS1005">
        <v>66.7</v>
      </c>
      <c r="AT1005">
        <v>3.8</v>
      </c>
      <c r="AU1005">
        <v>0.5</v>
      </c>
      <c r="AV1005">
        <v>8</v>
      </c>
      <c r="AW1005">
        <v>2.6</v>
      </c>
      <c r="AX1005">
        <v>18.3</v>
      </c>
      <c r="AY1005">
        <v>12</v>
      </c>
      <c r="AZ1005">
        <v>576</v>
      </c>
      <c r="BA1005">
        <v>41.7</v>
      </c>
      <c r="BB1005">
        <v>18.2</v>
      </c>
      <c r="BC1005">
        <v>36.799999999999997</v>
      </c>
      <c r="BD1005">
        <v>3.3</v>
      </c>
      <c r="BE1005">
        <v>0</v>
      </c>
    </row>
    <row r="1006" spans="1:57" x14ac:dyDescent="0.3">
      <c r="A1006">
        <v>1004</v>
      </c>
      <c r="B1006" t="s">
        <v>708</v>
      </c>
      <c r="C1006" t="s">
        <v>72</v>
      </c>
      <c r="D1006">
        <v>0.84599999999999997</v>
      </c>
      <c r="E1006">
        <v>0.125</v>
      </c>
      <c r="F1006">
        <v>968</v>
      </c>
      <c r="G1006">
        <v>819</v>
      </c>
      <c r="H1006">
        <v>121</v>
      </c>
      <c r="I1006" t="s">
        <v>3055</v>
      </c>
      <c r="J1006">
        <v>1</v>
      </c>
      <c r="K1006">
        <v>0</v>
      </c>
      <c r="L1006">
        <v>0.86699999999999999</v>
      </c>
      <c r="M1006">
        <v>0.125</v>
      </c>
      <c r="N1006">
        <v>1067</v>
      </c>
      <c r="O1006">
        <v>925</v>
      </c>
      <c r="P1006">
        <v>133</v>
      </c>
      <c r="Q1006">
        <v>41.914289549999999</v>
      </c>
      <c r="R1006">
        <v>-98.991118270000001</v>
      </c>
      <c r="S1006">
        <v>35</v>
      </c>
      <c r="T1006">
        <v>0</v>
      </c>
      <c r="U1006" s="7">
        <f t="shared" si="45"/>
        <v>0</v>
      </c>
      <c r="V1006">
        <v>1958</v>
      </c>
      <c r="W1006">
        <v>970</v>
      </c>
      <c r="X1006">
        <v>988</v>
      </c>
      <c r="Y1006">
        <f t="shared" si="46"/>
        <v>0.49540347293156284</v>
      </c>
      <c r="Z1006">
        <f t="shared" si="47"/>
        <v>0.50459652706843716</v>
      </c>
      <c r="AA1006">
        <v>2.1</v>
      </c>
      <c r="AB1006">
        <v>96.6</v>
      </c>
      <c r="AC1006">
        <v>0.2</v>
      </c>
      <c r="AD1006">
        <v>0</v>
      </c>
      <c r="AE1006">
        <v>0.3</v>
      </c>
      <c r="AF1006">
        <v>0</v>
      </c>
      <c r="AG1006">
        <v>1572</v>
      </c>
      <c r="AH1006">
        <v>46509</v>
      </c>
      <c r="AI1006">
        <v>3659</v>
      </c>
      <c r="AJ1006">
        <v>25856</v>
      </c>
      <c r="AK1006">
        <v>2259</v>
      </c>
      <c r="AL1006">
        <v>7.2</v>
      </c>
      <c r="AM1006">
        <v>5.3</v>
      </c>
      <c r="AN1006">
        <v>34.6</v>
      </c>
      <c r="AO1006">
        <v>16.600000000000001</v>
      </c>
      <c r="AP1006">
        <v>20.8</v>
      </c>
      <c r="AQ1006">
        <v>14.5</v>
      </c>
      <c r="AR1006">
        <v>13.5</v>
      </c>
      <c r="AS1006">
        <v>72.599999999999994</v>
      </c>
      <c r="AT1006">
        <v>5.0999999999999996</v>
      </c>
      <c r="AU1006">
        <v>0.5</v>
      </c>
      <c r="AV1006">
        <v>8.6999999999999993</v>
      </c>
      <c r="AW1006">
        <v>2.1</v>
      </c>
      <c r="AX1006">
        <v>11</v>
      </c>
      <c r="AY1006">
        <v>11.5</v>
      </c>
      <c r="AZ1006">
        <v>1006</v>
      </c>
      <c r="BA1006">
        <v>62.5</v>
      </c>
      <c r="BB1006">
        <v>17.2</v>
      </c>
      <c r="BC1006">
        <v>19.600000000000001</v>
      </c>
      <c r="BD1006">
        <v>0.7</v>
      </c>
      <c r="BE1006">
        <v>1.9</v>
      </c>
    </row>
    <row r="1007" spans="1:57" x14ac:dyDescent="0.3">
      <c r="A1007">
        <v>1005</v>
      </c>
      <c r="B1007" t="s">
        <v>708</v>
      </c>
      <c r="C1007" t="s">
        <v>65</v>
      </c>
      <c r="D1007">
        <v>0.73799999999999999</v>
      </c>
      <c r="E1007">
        <v>0.20200000000000001</v>
      </c>
      <c r="F1007">
        <v>21692</v>
      </c>
      <c r="G1007">
        <v>15998</v>
      </c>
      <c r="H1007">
        <v>4391</v>
      </c>
      <c r="I1007" t="s">
        <v>3055</v>
      </c>
      <c r="J1007">
        <v>1</v>
      </c>
      <c r="K1007">
        <v>0</v>
      </c>
      <c r="L1007">
        <v>0.75700000000000001</v>
      </c>
      <c r="M1007">
        <v>0.219</v>
      </c>
      <c r="N1007">
        <v>22430</v>
      </c>
      <c r="O1007">
        <v>16970</v>
      </c>
      <c r="P1007">
        <v>4919</v>
      </c>
      <c r="Q1007">
        <v>36.379133400000001</v>
      </c>
      <c r="R1007">
        <v>-97.782655169999998</v>
      </c>
      <c r="S1007">
        <v>2543</v>
      </c>
      <c r="T1007">
        <v>28</v>
      </c>
      <c r="U1007" s="7">
        <f t="shared" si="45"/>
        <v>4.4856698867368352E-4</v>
      </c>
      <c r="V1007">
        <v>62421</v>
      </c>
      <c r="W1007">
        <v>30927</v>
      </c>
      <c r="X1007">
        <v>31494</v>
      </c>
      <c r="Y1007">
        <f t="shared" si="46"/>
        <v>0.49545825923967896</v>
      </c>
      <c r="Z1007">
        <f t="shared" si="47"/>
        <v>0.5045417407603211</v>
      </c>
      <c r="AA1007">
        <v>11.6</v>
      </c>
      <c r="AB1007">
        <v>75.8</v>
      </c>
      <c r="AC1007">
        <v>3</v>
      </c>
      <c r="AD1007">
        <v>1.8</v>
      </c>
      <c r="AE1007">
        <v>0.8</v>
      </c>
      <c r="AF1007">
        <v>2.8</v>
      </c>
      <c r="AG1007">
        <v>43738</v>
      </c>
      <c r="AH1007">
        <v>50724</v>
      </c>
      <c r="AI1007">
        <v>1975</v>
      </c>
      <c r="AJ1007">
        <v>25787</v>
      </c>
      <c r="AK1007">
        <v>960</v>
      </c>
      <c r="AL1007">
        <v>13.6</v>
      </c>
      <c r="AM1007">
        <v>17.3</v>
      </c>
      <c r="AN1007">
        <v>28.7</v>
      </c>
      <c r="AO1007">
        <v>17.100000000000001</v>
      </c>
      <c r="AP1007">
        <v>20.9</v>
      </c>
      <c r="AQ1007">
        <v>15.2</v>
      </c>
      <c r="AR1007">
        <v>18</v>
      </c>
      <c r="AS1007">
        <v>84.5</v>
      </c>
      <c r="AT1007">
        <v>9.3000000000000007</v>
      </c>
      <c r="AU1007">
        <v>0.3</v>
      </c>
      <c r="AV1007">
        <v>1.1000000000000001</v>
      </c>
      <c r="AW1007">
        <v>2</v>
      </c>
      <c r="AX1007">
        <v>2.8</v>
      </c>
      <c r="AY1007">
        <v>16.600000000000001</v>
      </c>
      <c r="AZ1007">
        <v>27796</v>
      </c>
      <c r="BA1007">
        <v>80.7</v>
      </c>
      <c r="BB1007">
        <v>12.7</v>
      </c>
      <c r="BC1007">
        <v>6.4</v>
      </c>
      <c r="BD1007">
        <v>0.1</v>
      </c>
      <c r="BE1007">
        <v>5.3</v>
      </c>
    </row>
    <row r="1008" spans="1:57" x14ac:dyDescent="0.3">
      <c r="A1008">
        <v>1006</v>
      </c>
      <c r="B1008" t="s">
        <v>708</v>
      </c>
      <c r="C1008" t="s">
        <v>212</v>
      </c>
      <c r="D1008">
        <v>0.68700000000000006</v>
      </c>
      <c r="E1008">
        <v>0.153</v>
      </c>
      <c r="F1008">
        <v>2294</v>
      </c>
      <c r="G1008">
        <v>1577</v>
      </c>
      <c r="H1008">
        <v>352</v>
      </c>
      <c r="I1008" t="s">
        <v>3055</v>
      </c>
      <c r="J1008">
        <v>1</v>
      </c>
      <c r="K1008">
        <v>0</v>
      </c>
      <c r="L1008">
        <v>0.78900000000000003</v>
      </c>
      <c r="M1008">
        <v>0.188</v>
      </c>
      <c r="N1008">
        <v>2722</v>
      </c>
      <c r="O1008">
        <v>2149</v>
      </c>
      <c r="P1008">
        <v>513</v>
      </c>
      <c r="Q1008">
        <v>37.854471920000002</v>
      </c>
      <c r="R1008">
        <v>-111.4418764</v>
      </c>
      <c r="S1008">
        <v>0</v>
      </c>
      <c r="T1008">
        <v>0</v>
      </c>
      <c r="U1008" s="7">
        <f t="shared" si="45"/>
        <v>0</v>
      </c>
      <c r="V1008">
        <v>5020</v>
      </c>
      <c r="W1008">
        <v>2633</v>
      </c>
      <c r="X1008">
        <v>2387</v>
      </c>
      <c r="Y1008">
        <f t="shared" si="46"/>
        <v>0.52450199203187253</v>
      </c>
      <c r="Z1008">
        <f t="shared" si="47"/>
        <v>0.47549800796812747</v>
      </c>
      <c r="AA1008">
        <v>5.6</v>
      </c>
      <c r="AB1008">
        <v>89.5</v>
      </c>
      <c r="AC1008">
        <v>0</v>
      </c>
      <c r="AD1008">
        <v>2.7</v>
      </c>
      <c r="AE1008">
        <v>0.2</v>
      </c>
      <c r="AF1008">
        <v>0.5</v>
      </c>
      <c r="AG1008">
        <v>3699</v>
      </c>
      <c r="AH1008">
        <v>51700</v>
      </c>
      <c r="AI1008">
        <v>7983</v>
      </c>
      <c r="AJ1008">
        <v>23228</v>
      </c>
      <c r="AK1008">
        <v>2295</v>
      </c>
      <c r="AL1008">
        <v>13.1</v>
      </c>
      <c r="AM1008">
        <v>17.899999999999999</v>
      </c>
      <c r="AN1008">
        <v>26.4</v>
      </c>
      <c r="AO1008">
        <v>26.8</v>
      </c>
      <c r="AP1008">
        <v>25.1</v>
      </c>
      <c r="AQ1008">
        <v>15.8</v>
      </c>
      <c r="AR1008">
        <v>6</v>
      </c>
      <c r="AS1008">
        <v>73.400000000000006</v>
      </c>
      <c r="AT1008">
        <v>11</v>
      </c>
      <c r="AU1008">
        <v>0</v>
      </c>
      <c r="AV1008">
        <v>5.7</v>
      </c>
      <c r="AW1008">
        <v>2.7</v>
      </c>
      <c r="AX1008">
        <v>7.3</v>
      </c>
      <c r="AY1008">
        <v>14</v>
      </c>
      <c r="AZ1008">
        <v>2212</v>
      </c>
      <c r="BA1008">
        <v>69.3</v>
      </c>
      <c r="BB1008">
        <v>23.3</v>
      </c>
      <c r="BC1008">
        <v>7.4</v>
      </c>
      <c r="BD1008">
        <v>0</v>
      </c>
      <c r="BE1008">
        <v>4.5999999999999996</v>
      </c>
    </row>
    <row r="1009" spans="1:57" x14ac:dyDescent="0.3">
      <c r="A1009">
        <v>1007</v>
      </c>
      <c r="B1009" t="s">
        <v>708</v>
      </c>
      <c r="C1009" t="s">
        <v>75</v>
      </c>
      <c r="D1009">
        <v>0.68300000000000005</v>
      </c>
      <c r="E1009">
        <v>0.224</v>
      </c>
      <c r="F1009">
        <v>1232</v>
      </c>
      <c r="G1009">
        <v>841</v>
      </c>
      <c r="H1009">
        <v>276</v>
      </c>
      <c r="I1009" t="s">
        <v>3055</v>
      </c>
      <c r="J1009">
        <v>1</v>
      </c>
      <c r="K1009">
        <v>0</v>
      </c>
      <c r="L1009">
        <v>0.72199999999999998</v>
      </c>
      <c r="M1009">
        <v>0.246</v>
      </c>
      <c r="N1009">
        <v>1470</v>
      </c>
      <c r="O1009">
        <v>1062</v>
      </c>
      <c r="P1009">
        <v>362</v>
      </c>
      <c r="Q1009">
        <v>46.431975020000003</v>
      </c>
      <c r="R1009">
        <v>-117.54540320000001</v>
      </c>
      <c r="S1009">
        <v>26</v>
      </c>
      <c r="T1009">
        <v>0</v>
      </c>
      <c r="U1009" s="7">
        <f t="shared" si="45"/>
        <v>0</v>
      </c>
      <c r="V1009">
        <v>2226</v>
      </c>
      <c r="W1009">
        <v>1118</v>
      </c>
      <c r="X1009">
        <v>1108</v>
      </c>
      <c r="Y1009">
        <f t="shared" si="46"/>
        <v>0.50224618149146449</v>
      </c>
      <c r="Z1009">
        <f t="shared" si="47"/>
        <v>0.49775381850853551</v>
      </c>
      <c r="AA1009">
        <v>2.4</v>
      </c>
      <c r="AB1009">
        <v>91.8</v>
      </c>
      <c r="AC1009">
        <v>0</v>
      </c>
      <c r="AD1009">
        <v>0.2</v>
      </c>
      <c r="AE1009">
        <v>1.8</v>
      </c>
      <c r="AF1009">
        <v>0</v>
      </c>
      <c r="AG1009">
        <v>1686</v>
      </c>
      <c r="AH1009">
        <v>51399</v>
      </c>
      <c r="AI1009">
        <v>4518</v>
      </c>
      <c r="AJ1009">
        <v>24781</v>
      </c>
      <c r="AK1009">
        <v>2306</v>
      </c>
      <c r="AL1009">
        <v>11.7</v>
      </c>
      <c r="AM1009">
        <v>18.2</v>
      </c>
      <c r="AN1009">
        <v>33.700000000000003</v>
      </c>
      <c r="AO1009">
        <v>19.899999999999999</v>
      </c>
      <c r="AP1009">
        <v>23.7</v>
      </c>
      <c r="AQ1009">
        <v>9.5</v>
      </c>
      <c r="AR1009">
        <v>13.2</v>
      </c>
      <c r="AS1009">
        <v>74.5</v>
      </c>
      <c r="AT1009">
        <v>15.9</v>
      </c>
      <c r="AU1009">
        <v>0</v>
      </c>
      <c r="AV1009">
        <v>2.8</v>
      </c>
      <c r="AW1009">
        <v>0.7</v>
      </c>
      <c r="AX1009">
        <v>6.2</v>
      </c>
      <c r="AY1009">
        <v>20</v>
      </c>
      <c r="AZ1009">
        <v>934</v>
      </c>
      <c r="BA1009">
        <v>51</v>
      </c>
      <c r="BB1009">
        <v>32.9</v>
      </c>
      <c r="BC1009">
        <v>16.2</v>
      </c>
      <c r="BD1009">
        <v>0</v>
      </c>
      <c r="BE1009">
        <v>7.2</v>
      </c>
    </row>
    <row r="1010" spans="1:57" x14ac:dyDescent="0.3">
      <c r="A1010">
        <v>1008</v>
      </c>
      <c r="B1010" t="s">
        <v>709</v>
      </c>
      <c r="C1010" t="s">
        <v>140</v>
      </c>
      <c r="D1010">
        <v>0.64</v>
      </c>
      <c r="E1010">
        <v>0.30199999999999999</v>
      </c>
      <c r="F1010">
        <v>40734</v>
      </c>
      <c r="G1010">
        <v>26053</v>
      </c>
      <c r="H1010">
        <v>12283</v>
      </c>
      <c r="I1010" t="s">
        <v>3055</v>
      </c>
      <c r="J1010">
        <v>1</v>
      </c>
      <c r="K1010">
        <v>0</v>
      </c>
      <c r="L1010">
        <v>0.65800000000000003</v>
      </c>
      <c r="M1010">
        <v>0.318</v>
      </c>
      <c r="N1010">
        <v>44193</v>
      </c>
      <c r="O1010">
        <v>29065</v>
      </c>
      <c r="P1010">
        <v>14043</v>
      </c>
      <c r="Q1010">
        <v>34.576920739999998</v>
      </c>
      <c r="R1010">
        <v>-93.149216039999999</v>
      </c>
      <c r="S1010">
        <v>2645</v>
      </c>
      <c r="T1010">
        <v>70</v>
      </c>
      <c r="U1010" s="7">
        <f t="shared" si="45"/>
        <v>7.1432944874175966E-4</v>
      </c>
      <c r="V1010">
        <v>97994</v>
      </c>
      <c r="W1010">
        <v>47269</v>
      </c>
      <c r="X1010">
        <v>50725</v>
      </c>
      <c r="Y1010">
        <f t="shared" si="46"/>
        <v>0.48236626732248911</v>
      </c>
      <c r="Z1010">
        <f t="shared" si="47"/>
        <v>0.51763373267751089</v>
      </c>
      <c r="AA1010">
        <v>5.4</v>
      </c>
      <c r="AB1010">
        <v>82.6</v>
      </c>
      <c r="AC1010">
        <v>8.1</v>
      </c>
      <c r="AD1010">
        <v>0.7</v>
      </c>
      <c r="AE1010">
        <v>0.5</v>
      </c>
      <c r="AF1010">
        <v>0</v>
      </c>
      <c r="AG1010">
        <v>76141</v>
      </c>
      <c r="AH1010">
        <v>41672</v>
      </c>
      <c r="AI1010">
        <v>1593</v>
      </c>
      <c r="AJ1010">
        <v>25690</v>
      </c>
      <c r="AK1010">
        <v>1175</v>
      </c>
      <c r="AL1010">
        <v>19.100000000000001</v>
      </c>
      <c r="AM1010">
        <v>29.9</v>
      </c>
      <c r="AN1010">
        <v>31.8</v>
      </c>
      <c r="AO1010">
        <v>20.399999999999999</v>
      </c>
      <c r="AP1010">
        <v>25.6</v>
      </c>
      <c r="AQ1010">
        <v>11.2</v>
      </c>
      <c r="AR1010">
        <v>11</v>
      </c>
      <c r="AS1010">
        <v>79.8</v>
      </c>
      <c r="AT1010">
        <v>12</v>
      </c>
      <c r="AU1010">
        <v>0.4</v>
      </c>
      <c r="AV1010">
        <v>1.7</v>
      </c>
      <c r="AW1010">
        <v>1.2</v>
      </c>
      <c r="AX1010">
        <v>4.8</v>
      </c>
      <c r="AY1010">
        <v>21.9</v>
      </c>
      <c r="AZ1010">
        <v>39800</v>
      </c>
      <c r="BA1010">
        <v>79.2</v>
      </c>
      <c r="BB1010">
        <v>13.3</v>
      </c>
      <c r="BC1010">
        <v>7.2</v>
      </c>
      <c r="BD1010">
        <v>0.2</v>
      </c>
      <c r="BE1010">
        <v>9</v>
      </c>
    </row>
    <row r="1011" spans="1:57" x14ac:dyDescent="0.3">
      <c r="A1011">
        <v>1009</v>
      </c>
      <c r="B1011" t="s">
        <v>710</v>
      </c>
      <c r="C1011" t="s">
        <v>63</v>
      </c>
      <c r="D1011">
        <v>0.77500000000000002</v>
      </c>
      <c r="E1011">
        <v>0.191</v>
      </c>
      <c r="F1011">
        <v>7619</v>
      </c>
      <c r="G1011">
        <v>5904</v>
      </c>
      <c r="H1011">
        <v>1453</v>
      </c>
      <c r="I1011" t="s">
        <v>3055</v>
      </c>
      <c r="J1011">
        <v>1</v>
      </c>
      <c r="K1011">
        <v>0</v>
      </c>
      <c r="L1011">
        <v>0.77600000000000002</v>
      </c>
      <c r="M1011">
        <v>0.21</v>
      </c>
      <c r="N1011">
        <v>8703</v>
      </c>
      <c r="O1011">
        <v>6754</v>
      </c>
      <c r="P1011">
        <v>1830</v>
      </c>
      <c r="Q1011">
        <v>37.638866799999995</v>
      </c>
      <c r="R1011">
        <v>-84.532893189999996</v>
      </c>
      <c r="S1011">
        <v>370</v>
      </c>
      <c r="T1011">
        <v>4</v>
      </c>
      <c r="U1011" s="7">
        <f t="shared" si="45"/>
        <v>2.322071287588529E-4</v>
      </c>
      <c r="V1011">
        <v>17226</v>
      </c>
      <c r="W1011">
        <v>8442</v>
      </c>
      <c r="X1011">
        <v>8784</v>
      </c>
      <c r="Y1011">
        <f t="shared" si="46"/>
        <v>0.49007314524555906</v>
      </c>
      <c r="Z1011">
        <f t="shared" si="47"/>
        <v>0.50992685475444099</v>
      </c>
      <c r="AA1011">
        <v>2.2000000000000002</v>
      </c>
      <c r="AB1011">
        <v>94.3</v>
      </c>
      <c r="AC1011">
        <v>0.9</v>
      </c>
      <c r="AD1011">
        <v>0.2</v>
      </c>
      <c r="AE1011">
        <v>0.1</v>
      </c>
      <c r="AF1011">
        <v>0</v>
      </c>
      <c r="AG1011">
        <v>13241</v>
      </c>
      <c r="AH1011">
        <v>47906</v>
      </c>
      <c r="AI1011">
        <v>3898</v>
      </c>
      <c r="AJ1011">
        <v>24874</v>
      </c>
      <c r="AK1011">
        <v>1705</v>
      </c>
      <c r="AL1011">
        <v>18.2</v>
      </c>
      <c r="AM1011">
        <v>26.6</v>
      </c>
      <c r="AN1011">
        <v>29.9</v>
      </c>
      <c r="AO1011">
        <v>17.8</v>
      </c>
      <c r="AP1011">
        <v>20.6</v>
      </c>
      <c r="AQ1011">
        <v>16.2</v>
      </c>
      <c r="AR1011">
        <v>15.4</v>
      </c>
      <c r="AS1011">
        <v>80.3</v>
      </c>
      <c r="AT1011">
        <v>11.9</v>
      </c>
      <c r="AU1011">
        <v>0.1</v>
      </c>
      <c r="AV1011">
        <v>0.4</v>
      </c>
      <c r="AW1011">
        <v>1.7</v>
      </c>
      <c r="AX1011">
        <v>5.7</v>
      </c>
      <c r="AY1011">
        <v>34</v>
      </c>
      <c r="AZ1011">
        <v>7339</v>
      </c>
      <c r="BA1011">
        <v>76.2</v>
      </c>
      <c r="BB1011">
        <v>13.7</v>
      </c>
      <c r="BC1011">
        <v>10</v>
      </c>
      <c r="BD1011">
        <v>0.1</v>
      </c>
      <c r="BE1011">
        <v>8.9</v>
      </c>
    </row>
    <row r="1012" spans="1:57" x14ac:dyDescent="0.3">
      <c r="A1012">
        <v>1010</v>
      </c>
      <c r="B1012" t="s">
        <v>711</v>
      </c>
      <c r="C1012" t="s">
        <v>103</v>
      </c>
      <c r="D1012">
        <v>0.79</v>
      </c>
      <c r="E1012">
        <v>0.17499999999999999</v>
      </c>
      <c r="F1012">
        <v>12905</v>
      </c>
      <c r="G1012">
        <v>10189</v>
      </c>
      <c r="H1012">
        <v>2252</v>
      </c>
      <c r="I1012" t="s">
        <v>3055</v>
      </c>
      <c r="J1012">
        <v>1</v>
      </c>
      <c r="K1012">
        <v>0</v>
      </c>
      <c r="L1012">
        <v>0.77500000000000002</v>
      </c>
      <c r="M1012">
        <v>0.20599999999999999</v>
      </c>
      <c r="N1012">
        <v>15045</v>
      </c>
      <c r="O1012">
        <v>11654</v>
      </c>
      <c r="P1012">
        <v>3098</v>
      </c>
      <c r="Q1012">
        <v>39.527860769999997</v>
      </c>
      <c r="R1012">
        <v>-79.273551260000005</v>
      </c>
      <c r="S1012">
        <v>150</v>
      </c>
      <c r="T1012">
        <v>1</v>
      </c>
      <c r="U1012" s="7">
        <f t="shared" si="45"/>
        <v>3.3879929529746575E-5</v>
      </c>
      <c r="V1012">
        <v>29516</v>
      </c>
      <c r="W1012">
        <v>14618</v>
      </c>
      <c r="X1012">
        <v>14898</v>
      </c>
      <c r="Y1012">
        <f t="shared" si="46"/>
        <v>0.49525680986583548</v>
      </c>
      <c r="Z1012">
        <f t="shared" si="47"/>
        <v>0.50474319013416447</v>
      </c>
      <c r="AA1012">
        <v>1.1000000000000001</v>
      </c>
      <c r="AB1012">
        <v>96.6</v>
      </c>
      <c r="AC1012">
        <v>0.6</v>
      </c>
      <c r="AD1012">
        <v>0.1</v>
      </c>
      <c r="AE1012">
        <v>0.4</v>
      </c>
      <c r="AF1012">
        <v>0</v>
      </c>
      <c r="AG1012">
        <v>23763</v>
      </c>
      <c r="AH1012">
        <v>48174</v>
      </c>
      <c r="AI1012">
        <v>2234</v>
      </c>
      <c r="AJ1012">
        <v>26303</v>
      </c>
      <c r="AK1012">
        <v>1162</v>
      </c>
      <c r="AL1012">
        <v>11.4</v>
      </c>
      <c r="AM1012">
        <v>17</v>
      </c>
      <c r="AN1012">
        <v>33.799999999999997</v>
      </c>
      <c r="AO1012">
        <v>17.5</v>
      </c>
      <c r="AP1012">
        <v>18.8</v>
      </c>
      <c r="AQ1012">
        <v>16.5</v>
      </c>
      <c r="AR1012">
        <v>13.4</v>
      </c>
      <c r="AS1012">
        <v>79.5</v>
      </c>
      <c r="AT1012">
        <v>9.9</v>
      </c>
      <c r="AU1012">
        <v>0.6</v>
      </c>
      <c r="AV1012">
        <v>3.7</v>
      </c>
      <c r="AW1012">
        <v>0.6</v>
      </c>
      <c r="AX1012">
        <v>5.7</v>
      </c>
      <c r="AY1012">
        <v>24.2</v>
      </c>
      <c r="AZ1012">
        <v>13937</v>
      </c>
      <c r="BA1012">
        <v>74.599999999999994</v>
      </c>
      <c r="BB1012">
        <v>16</v>
      </c>
      <c r="BC1012">
        <v>9.3000000000000007</v>
      </c>
      <c r="BD1012">
        <v>0.2</v>
      </c>
      <c r="BE1012">
        <v>4.8</v>
      </c>
    </row>
    <row r="1013" spans="1:57" x14ac:dyDescent="0.3">
      <c r="A1013">
        <v>1011</v>
      </c>
      <c r="B1013" t="s">
        <v>712</v>
      </c>
      <c r="C1013" t="s">
        <v>65</v>
      </c>
      <c r="D1013">
        <v>0.78300000000000003</v>
      </c>
      <c r="E1013">
        <v>0.17599999999999999</v>
      </c>
      <c r="F1013">
        <v>10531</v>
      </c>
      <c r="G1013">
        <v>8243</v>
      </c>
      <c r="H1013">
        <v>1852</v>
      </c>
      <c r="I1013" t="s">
        <v>3055</v>
      </c>
      <c r="J1013">
        <v>1</v>
      </c>
      <c r="K1013">
        <v>0</v>
      </c>
      <c r="L1013">
        <v>0.81299999999999994</v>
      </c>
      <c r="M1013">
        <v>0.17100000000000001</v>
      </c>
      <c r="N1013">
        <v>10922</v>
      </c>
      <c r="O1013">
        <v>8878</v>
      </c>
      <c r="P1013">
        <v>1865</v>
      </c>
      <c r="Q1013">
        <v>34.704180379999997</v>
      </c>
      <c r="R1013">
        <v>-97.308111319999995</v>
      </c>
      <c r="S1013">
        <v>774</v>
      </c>
      <c r="T1013">
        <v>6</v>
      </c>
      <c r="U1013" s="7">
        <f t="shared" si="45"/>
        <v>2.1620842492162446E-4</v>
      </c>
      <c r="V1013">
        <v>27751</v>
      </c>
      <c r="W1013">
        <v>13765</v>
      </c>
      <c r="X1013">
        <v>13986</v>
      </c>
      <c r="Y1013">
        <f t="shared" si="46"/>
        <v>0.4960181615076934</v>
      </c>
      <c r="Z1013">
        <f t="shared" si="47"/>
        <v>0.5039818384923066</v>
      </c>
      <c r="AA1013">
        <v>8.1999999999999993</v>
      </c>
      <c r="AB1013">
        <v>76.400000000000006</v>
      </c>
      <c r="AC1013">
        <v>2.2999999999999998</v>
      </c>
      <c r="AD1013">
        <v>5.4</v>
      </c>
      <c r="AE1013">
        <v>0.5</v>
      </c>
      <c r="AF1013">
        <v>0</v>
      </c>
      <c r="AG1013">
        <v>20189</v>
      </c>
      <c r="AH1013">
        <v>42567</v>
      </c>
      <c r="AI1013">
        <v>1354</v>
      </c>
      <c r="AJ1013">
        <v>22433</v>
      </c>
      <c r="AK1013">
        <v>1043</v>
      </c>
      <c r="AL1013">
        <v>17.100000000000001</v>
      </c>
      <c r="AM1013">
        <v>20.6</v>
      </c>
      <c r="AN1013">
        <v>29.4</v>
      </c>
      <c r="AO1013">
        <v>14</v>
      </c>
      <c r="AP1013">
        <v>23.5</v>
      </c>
      <c r="AQ1013">
        <v>14.8</v>
      </c>
      <c r="AR1013">
        <v>18.3</v>
      </c>
      <c r="AS1013">
        <v>90.7</v>
      </c>
      <c r="AT1013">
        <v>4.5999999999999996</v>
      </c>
      <c r="AU1013">
        <v>0.2</v>
      </c>
      <c r="AV1013">
        <v>0.8</v>
      </c>
      <c r="AW1013">
        <v>1.2</v>
      </c>
      <c r="AX1013">
        <v>2.5</v>
      </c>
      <c r="AY1013">
        <v>21.5</v>
      </c>
      <c r="AZ1013">
        <v>10697</v>
      </c>
      <c r="BA1013">
        <v>76.8</v>
      </c>
      <c r="BB1013">
        <v>13.9</v>
      </c>
      <c r="BC1013">
        <v>9</v>
      </c>
      <c r="BD1013">
        <v>0.3</v>
      </c>
      <c r="BE1013">
        <v>3.5</v>
      </c>
    </row>
    <row r="1014" spans="1:57" x14ac:dyDescent="0.3">
      <c r="A1014">
        <v>1012</v>
      </c>
      <c r="B1014" t="s">
        <v>713</v>
      </c>
      <c r="C1014" t="s">
        <v>117</v>
      </c>
      <c r="D1014">
        <v>0.82899999999999996</v>
      </c>
      <c r="E1014">
        <v>0.152</v>
      </c>
      <c r="F1014">
        <v>1475</v>
      </c>
      <c r="G1014">
        <v>1223</v>
      </c>
      <c r="H1014">
        <v>224</v>
      </c>
      <c r="I1014" t="s">
        <v>3055</v>
      </c>
      <c r="J1014">
        <v>1</v>
      </c>
      <c r="K1014">
        <v>0</v>
      </c>
      <c r="L1014">
        <v>0.85499999999999998</v>
      </c>
      <c r="M1014">
        <v>0.14000000000000001</v>
      </c>
      <c r="N1014">
        <v>1651</v>
      </c>
      <c r="O1014">
        <v>1411</v>
      </c>
      <c r="P1014">
        <v>231</v>
      </c>
      <c r="Q1014">
        <v>33.179693450000002</v>
      </c>
      <c r="R1014">
        <v>-101.29841140000001</v>
      </c>
      <c r="S1014">
        <v>123</v>
      </c>
      <c r="T1014">
        <v>8</v>
      </c>
      <c r="U1014" s="7">
        <f t="shared" si="45"/>
        <v>1.1871197507048524E-3</v>
      </c>
      <c r="V1014">
        <v>6739</v>
      </c>
      <c r="W1014">
        <v>4369</v>
      </c>
      <c r="X1014">
        <v>2370</v>
      </c>
      <c r="Y1014">
        <f t="shared" si="46"/>
        <v>0.64831577385368744</v>
      </c>
      <c r="Z1014">
        <f t="shared" si="47"/>
        <v>0.35168422614631251</v>
      </c>
      <c r="AA1014">
        <v>54</v>
      </c>
      <c r="AB1014">
        <v>40.5</v>
      </c>
      <c r="AC1014">
        <v>4.5</v>
      </c>
      <c r="AD1014">
        <v>0.1</v>
      </c>
      <c r="AE1014">
        <v>0.6</v>
      </c>
      <c r="AF1014">
        <v>0</v>
      </c>
      <c r="AG1014">
        <v>3472</v>
      </c>
      <c r="AH1014">
        <v>53832</v>
      </c>
      <c r="AI1014">
        <v>4373</v>
      </c>
      <c r="AJ1014">
        <v>20635</v>
      </c>
      <c r="AK1014">
        <v>4165</v>
      </c>
      <c r="AL1014">
        <v>13.5</v>
      </c>
      <c r="AM1014">
        <v>26.1</v>
      </c>
      <c r="AN1014">
        <v>30.3</v>
      </c>
      <c r="AO1014">
        <v>22.3</v>
      </c>
      <c r="AP1014">
        <v>15.5</v>
      </c>
      <c r="AQ1014">
        <v>15.2</v>
      </c>
      <c r="AR1014">
        <v>16.7</v>
      </c>
      <c r="AS1014">
        <v>71.5</v>
      </c>
      <c r="AT1014">
        <v>23.8</v>
      </c>
      <c r="AU1014">
        <v>0</v>
      </c>
      <c r="AV1014">
        <v>2</v>
      </c>
      <c r="AW1014">
        <v>2.6</v>
      </c>
      <c r="AX1014">
        <v>0.1</v>
      </c>
      <c r="AY1014">
        <v>17.399999999999999</v>
      </c>
      <c r="AZ1014">
        <v>2445</v>
      </c>
      <c r="BA1014">
        <v>72.2</v>
      </c>
      <c r="BB1014">
        <v>16.7</v>
      </c>
      <c r="BC1014">
        <v>11.1</v>
      </c>
      <c r="BD1014">
        <v>0</v>
      </c>
      <c r="BE1014">
        <v>2</v>
      </c>
    </row>
    <row r="1015" spans="1:57" x14ac:dyDescent="0.3">
      <c r="A1015">
        <v>1013</v>
      </c>
      <c r="B1015" t="s">
        <v>714</v>
      </c>
      <c r="C1015" t="s">
        <v>64</v>
      </c>
      <c r="D1015">
        <v>0.76200000000000001</v>
      </c>
      <c r="E1015">
        <v>0.20399999999999999</v>
      </c>
      <c r="F1015">
        <v>7444</v>
      </c>
      <c r="G1015">
        <v>5670</v>
      </c>
      <c r="H1015">
        <v>1519</v>
      </c>
      <c r="I1015" t="s">
        <v>3055</v>
      </c>
      <c r="J1015">
        <v>1</v>
      </c>
      <c r="K1015">
        <v>0</v>
      </c>
      <c r="L1015">
        <v>0.78400000000000003</v>
      </c>
      <c r="M1015">
        <v>0.20200000000000001</v>
      </c>
      <c r="N1015">
        <v>7934</v>
      </c>
      <c r="O1015">
        <v>6222</v>
      </c>
      <c r="P1015">
        <v>1601</v>
      </c>
      <c r="Q1015">
        <v>38.439472770000002</v>
      </c>
      <c r="R1015">
        <v>-91.508471470000003</v>
      </c>
      <c r="S1015">
        <v>289</v>
      </c>
      <c r="T1015">
        <v>24</v>
      </c>
      <c r="U1015" s="7">
        <f t="shared" si="45"/>
        <v>1.6250253910217347E-3</v>
      </c>
      <c r="V1015">
        <v>14769</v>
      </c>
      <c r="W1015">
        <v>7371</v>
      </c>
      <c r="X1015">
        <v>7398</v>
      </c>
      <c r="Y1015">
        <f t="shared" si="46"/>
        <v>0.4990859232175503</v>
      </c>
      <c r="Z1015">
        <f t="shared" si="47"/>
        <v>0.5009140767824497</v>
      </c>
      <c r="AA1015">
        <v>1.3</v>
      </c>
      <c r="AB1015">
        <v>96.2</v>
      </c>
      <c r="AC1015">
        <v>0.6</v>
      </c>
      <c r="AD1015">
        <v>0.4</v>
      </c>
      <c r="AE1015">
        <v>0.2</v>
      </c>
      <c r="AF1015">
        <v>0</v>
      </c>
      <c r="AG1015">
        <v>11636</v>
      </c>
      <c r="AH1015">
        <v>50687</v>
      </c>
      <c r="AI1015">
        <v>2272</v>
      </c>
      <c r="AJ1015">
        <v>25963</v>
      </c>
      <c r="AK1015">
        <v>1757</v>
      </c>
      <c r="AL1015">
        <v>12</v>
      </c>
      <c r="AM1015">
        <v>17.100000000000001</v>
      </c>
      <c r="AN1015">
        <v>27</v>
      </c>
      <c r="AO1015">
        <v>17.100000000000001</v>
      </c>
      <c r="AP1015">
        <v>20.399999999999999</v>
      </c>
      <c r="AQ1015">
        <v>13.1</v>
      </c>
      <c r="AR1015">
        <v>22.5</v>
      </c>
      <c r="AS1015">
        <v>81.8</v>
      </c>
      <c r="AT1015">
        <v>11.9</v>
      </c>
      <c r="AU1015">
        <v>0.2</v>
      </c>
      <c r="AV1015">
        <v>2.2000000000000002</v>
      </c>
      <c r="AW1015">
        <v>0.6</v>
      </c>
      <c r="AX1015">
        <v>3.4</v>
      </c>
      <c r="AY1015">
        <v>26</v>
      </c>
      <c r="AZ1015">
        <v>6793</v>
      </c>
      <c r="BA1015">
        <v>80.7</v>
      </c>
      <c r="BB1015">
        <v>10.9</v>
      </c>
      <c r="BC1015">
        <v>8</v>
      </c>
      <c r="BD1015">
        <v>0.3</v>
      </c>
      <c r="BE1015">
        <v>3.4</v>
      </c>
    </row>
    <row r="1016" spans="1:57" x14ac:dyDescent="0.3">
      <c r="A1016">
        <v>1014</v>
      </c>
      <c r="B1016" t="s">
        <v>715</v>
      </c>
      <c r="C1016" t="s">
        <v>85</v>
      </c>
      <c r="D1016">
        <v>0.64800000000000002</v>
      </c>
      <c r="E1016">
        <v>0.32700000000000001</v>
      </c>
      <c r="F1016">
        <v>94872</v>
      </c>
      <c r="G1016">
        <v>61467</v>
      </c>
      <c r="H1016">
        <v>30982</v>
      </c>
      <c r="I1016" t="s">
        <v>3055</v>
      </c>
      <c r="J1016">
        <v>1</v>
      </c>
      <c r="K1016">
        <v>0</v>
      </c>
      <c r="L1016">
        <v>0.63400000000000001</v>
      </c>
      <c r="M1016">
        <v>0.35399999999999998</v>
      </c>
      <c r="N1016">
        <v>113791</v>
      </c>
      <c r="O1016">
        <v>72132</v>
      </c>
      <c r="P1016">
        <v>40231</v>
      </c>
      <c r="Q1016">
        <v>35.293735589999997</v>
      </c>
      <c r="R1016">
        <v>-81.174770449999997</v>
      </c>
      <c r="S1016">
        <v>7863</v>
      </c>
      <c r="T1016">
        <v>135</v>
      </c>
      <c r="U1016" s="7">
        <f t="shared" si="45"/>
        <v>6.3069670963190677E-4</v>
      </c>
      <c r="V1016">
        <v>214049</v>
      </c>
      <c r="W1016">
        <v>103191</v>
      </c>
      <c r="X1016">
        <v>110858</v>
      </c>
      <c r="Y1016">
        <f t="shared" si="46"/>
        <v>0.48209054936019324</v>
      </c>
      <c r="Z1016">
        <f t="shared" si="47"/>
        <v>0.51790945063980676</v>
      </c>
      <c r="AA1016">
        <v>6.6</v>
      </c>
      <c r="AB1016">
        <v>73.599999999999994</v>
      </c>
      <c r="AC1016">
        <v>15.5</v>
      </c>
      <c r="AD1016">
        <v>0.4</v>
      </c>
      <c r="AE1016">
        <v>1.5</v>
      </c>
      <c r="AF1016">
        <v>0</v>
      </c>
      <c r="AG1016">
        <v>158749</v>
      </c>
      <c r="AH1016">
        <v>46626</v>
      </c>
      <c r="AI1016">
        <v>1212</v>
      </c>
      <c r="AJ1016">
        <v>24937</v>
      </c>
      <c r="AK1016">
        <v>686</v>
      </c>
      <c r="AL1016">
        <v>16.5</v>
      </c>
      <c r="AM1016">
        <v>24.3</v>
      </c>
      <c r="AN1016">
        <v>30.4</v>
      </c>
      <c r="AO1016">
        <v>17.399999999999999</v>
      </c>
      <c r="AP1016">
        <v>24.3</v>
      </c>
      <c r="AQ1016">
        <v>9.8000000000000007</v>
      </c>
      <c r="AR1016">
        <v>18.2</v>
      </c>
      <c r="AS1016">
        <v>85.3</v>
      </c>
      <c r="AT1016">
        <v>9.3000000000000007</v>
      </c>
      <c r="AU1016">
        <v>0.3</v>
      </c>
      <c r="AV1016">
        <v>0.8</v>
      </c>
      <c r="AW1016">
        <v>1</v>
      </c>
      <c r="AX1016">
        <v>3.3</v>
      </c>
      <c r="AY1016">
        <v>25.4</v>
      </c>
      <c r="AZ1016">
        <v>96263</v>
      </c>
      <c r="BA1016">
        <v>84.1</v>
      </c>
      <c r="BB1016">
        <v>10.8</v>
      </c>
      <c r="BC1016">
        <v>4.9000000000000004</v>
      </c>
      <c r="BD1016">
        <v>0.1</v>
      </c>
      <c r="BE1016">
        <v>8.3000000000000007</v>
      </c>
    </row>
    <row r="1017" spans="1:57" x14ac:dyDescent="0.3">
      <c r="A1017">
        <v>1015</v>
      </c>
      <c r="B1017" t="s">
        <v>716</v>
      </c>
      <c r="C1017" t="s">
        <v>85</v>
      </c>
      <c r="D1017">
        <v>0.53500000000000003</v>
      </c>
      <c r="E1017">
        <v>0.44500000000000001</v>
      </c>
      <c r="F1017">
        <v>5328</v>
      </c>
      <c r="G1017">
        <v>2851</v>
      </c>
      <c r="H1017">
        <v>2371</v>
      </c>
      <c r="I1017" t="s">
        <v>3055</v>
      </c>
      <c r="J1017">
        <v>1</v>
      </c>
      <c r="K1017">
        <v>0</v>
      </c>
      <c r="L1017">
        <v>0.56399999999999995</v>
      </c>
      <c r="M1017">
        <v>0.42699999999999999</v>
      </c>
      <c r="N1017">
        <v>5944</v>
      </c>
      <c r="O1017">
        <v>3354</v>
      </c>
      <c r="P1017">
        <v>2540</v>
      </c>
      <c r="Q1017">
        <v>36.446675470000002</v>
      </c>
      <c r="R1017">
        <v>-76.697497010000006</v>
      </c>
      <c r="S1017">
        <v>169</v>
      </c>
      <c r="T1017">
        <v>3</v>
      </c>
      <c r="U1017" s="7">
        <f t="shared" si="45"/>
        <v>2.5859839668994052E-4</v>
      </c>
      <c r="V1017">
        <v>11601</v>
      </c>
      <c r="W1017">
        <v>5662</v>
      </c>
      <c r="X1017">
        <v>5939</v>
      </c>
      <c r="Y1017">
        <f t="shared" si="46"/>
        <v>0.48806137401948108</v>
      </c>
      <c r="Z1017">
        <f t="shared" si="47"/>
        <v>0.51193862598051887</v>
      </c>
      <c r="AA1017">
        <v>0.7</v>
      </c>
      <c r="AB1017">
        <v>62.5</v>
      </c>
      <c r="AC1017">
        <v>32.9</v>
      </c>
      <c r="AD1017">
        <v>0.9</v>
      </c>
      <c r="AE1017">
        <v>0.4</v>
      </c>
      <c r="AF1017">
        <v>0</v>
      </c>
      <c r="AG1017">
        <v>9077</v>
      </c>
      <c r="AH1017">
        <v>52481</v>
      </c>
      <c r="AI1017">
        <v>2532</v>
      </c>
      <c r="AJ1017">
        <v>24335</v>
      </c>
      <c r="AK1017">
        <v>1545</v>
      </c>
      <c r="AL1017">
        <v>12.4</v>
      </c>
      <c r="AM1017">
        <v>21.4</v>
      </c>
      <c r="AN1017">
        <v>29.2</v>
      </c>
      <c r="AO1017">
        <v>16.600000000000001</v>
      </c>
      <c r="AP1017">
        <v>19.2</v>
      </c>
      <c r="AQ1017">
        <v>12</v>
      </c>
      <c r="AR1017">
        <v>23</v>
      </c>
      <c r="AS1017">
        <v>84.9</v>
      </c>
      <c r="AT1017">
        <v>11.4</v>
      </c>
      <c r="AU1017">
        <v>0</v>
      </c>
      <c r="AV1017">
        <v>0.5</v>
      </c>
      <c r="AW1017">
        <v>1.5</v>
      </c>
      <c r="AX1017">
        <v>1.7</v>
      </c>
      <c r="AY1017">
        <v>36.5</v>
      </c>
      <c r="AZ1017">
        <v>5012</v>
      </c>
      <c r="BA1017">
        <v>71.8</v>
      </c>
      <c r="BB1017">
        <v>23.5</v>
      </c>
      <c r="BC1017">
        <v>4.8</v>
      </c>
      <c r="BD1017">
        <v>0</v>
      </c>
      <c r="BE1017">
        <v>8.8000000000000007</v>
      </c>
    </row>
    <row r="1018" spans="1:57" x14ac:dyDescent="0.3">
      <c r="A1018">
        <v>1016</v>
      </c>
      <c r="B1018" t="s">
        <v>717</v>
      </c>
      <c r="C1018" t="s">
        <v>107</v>
      </c>
      <c r="D1018">
        <v>0.57699999999999996</v>
      </c>
      <c r="E1018">
        <v>0.36</v>
      </c>
      <c r="F1018">
        <v>7129</v>
      </c>
      <c r="G1018">
        <v>4116</v>
      </c>
      <c r="H1018">
        <v>2569</v>
      </c>
      <c r="I1018" t="s">
        <v>3055</v>
      </c>
      <c r="J1018">
        <v>1</v>
      </c>
      <c r="K1018">
        <v>0</v>
      </c>
      <c r="L1018">
        <v>0.55800000000000005</v>
      </c>
      <c r="M1018">
        <v>0.41099999999999998</v>
      </c>
      <c r="N1018">
        <v>9311</v>
      </c>
      <c r="O1018">
        <v>5193</v>
      </c>
      <c r="P1018">
        <v>3825</v>
      </c>
      <c r="Q1018">
        <v>38.998711309999997</v>
      </c>
      <c r="R1018">
        <v>-96.757717799999995</v>
      </c>
      <c r="S1018">
        <v>394</v>
      </c>
      <c r="T1018">
        <v>4</v>
      </c>
      <c r="U1018" s="7">
        <f t="shared" si="45"/>
        <v>1.1174432897530451E-4</v>
      </c>
      <c r="V1018">
        <v>35796</v>
      </c>
      <c r="W1018">
        <v>19025</v>
      </c>
      <c r="X1018">
        <v>16771</v>
      </c>
      <c r="Y1018">
        <f t="shared" si="46"/>
        <v>0.531483964688792</v>
      </c>
      <c r="Z1018">
        <f t="shared" si="47"/>
        <v>0.46851603531120795</v>
      </c>
      <c r="AA1018">
        <v>15.6</v>
      </c>
      <c r="AB1018">
        <v>57.2</v>
      </c>
      <c r="AC1018">
        <v>16.8</v>
      </c>
      <c r="AD1018">
        <v>0.7</v>
      </c>
      <c r="AE1018">
        <v>3.1</v>
      </c>
      <c r="AF1018">
        <v>0.8</v>
      </c>
      <c r="AG1018">
        <v>23637</v>
      </c>
      <c r="AH1018">
        <v>46096</v>
      </c>
      <c r="AI1018">
        <v>1555</v>
      </c>
      <c r="AJ1018">
        <v>21583</v>
      </c>
      <c r="AK1018">
        <v>814</v>
      </c>
      <c r="AL1018">
        <v>14.9</v>
      </c>
      <c r="AM1018">
        <v>22.5</v>
      </c>
      <c r="AN1018">
        <v>31.8</v>
      </c>
      <c r="AO1018">
        <v>23.4</v>
      </c>
      <c r="AP1018">
        <v>20.3</v>
      </c>
      <c r="AQ1018">
        <v>10.5</v>
      </c>
      <c r="AR1018">
        <v>14.1</v>
      </c>
      <c r="AS1018">
        <v>83.5</v>
      </c>
      <c r="AT1018">
        <v>9.1999999999999993</v>
      </c>
      <c r="AU1018">
        <v>0.1</v>
      </c>
      <c r="AV1018">
        <v>1.9</v>
      </c>
      <c r="AW1018">
        <v>2.2000000000000002</v>
      </c>
      <c r="AX1018">
        <v>3</v>
      </c>
      <c r="AY1018">
        <v>16.2</v>
      </c>
      <c r="AZ1018">
        <v>11575</v>
      </c>
      <c r="BA1018">
        <v>62.5</v>
      </c>
      <c r="BB1018">
        <v>32.299999999999997</v>
      </c>
      <c r="BC1018">
        <v>4.9000000000000004</v>
      </c>
      <c r="BD1018">
        <v>0.3</v>
      </c>
      <c r="BE1018">
        <v>8</v>
      </c>
    </row>
    <row r="1019" spans="1:57" x14ac:dyDescent="0.3">
      <c r="A1019">
        <v>1017</v>
      </c>
      <c r="B1019" t="s">
        <v>718</v>
      </c>
      <c r="C1019" t="s">
        <v>73</v>
      </c>
      <c r="D1019">
        <v>0.60699999999999998</v>
      </c>
      <c r="E1019">
        <v>0.35199999999999998</v>
      </c>
      <c r="F1019">
        <v>48736</v>
      </c>
      <c r="G1019">
        <v>29577</v>
      </c>
      <c r="H1019">
        <v>17165</v>
      </c>
      <c r="I1019" t="s">
        <v>3055</v>
      </c>
      <c r="J1019">
        <v>1</v>
      </c>
      <c r="K1019">
        <v>0</v>
      </c>
      <c r="L1019">
        <v>0.60599999999999998</v>
      </c>
      <c r="M1019">
        <v>0.379</v>
      </c>
      <c r="N1019">
        <v>55381</v>
      </c>
      <c r="O1019">
        <v>33581</v>
      </c>
      <c r="P1019">
        <v>20980</v>
      </c>
      <c r="Q1019">
        <v>41.499523189999998</v>
      </c>
      <c r="R1019">
        <v>-81.179353419999998</v>
      </c>
      <c r="S1019">
        <v>991</v>
      </c>
      <c r="T1019">
        <v>50</v>
      </c>
      <c r="U1019" s="7">
        <f t="shared" si="45"/>
        <v>5.3250971830235902E-4</v>
      </c>
      <c r="V1019">
        <v>93895</v>
      </c>
      <c r="W1019">
        <v>46220</v>
      </c>
      <c r="X1019">
        <v>47675</v>
      </c>
      <c r="Y1019">
        <f t="shared" si="46"/>
        <v>0.49225198359870065</v>
      </c>
      <c r="Z1019">
        <f t="shared" si="47"/>
        <v>0.5077480164012993</v>
      </c>
      <c r="AA1019">
        <v>1.4</v>
      </c>
      <c r="AB1019">
        <v>95.8</v>
      </c>
      <c r="AC1019">
        <v>1.2</v>
      </c>
      <c r="AD1019">
        <v>0.1</v>
      </c>
      <c r="AE1019">
        <v>0.6</v>
      </c>
      <c r="AF1019">
        <v>0</v>
      </c>
      <c r="AG1019">
        <v>70960</v>
      </c>
      <c r="AH1019">
        <v>77104</v>
      </c>
      <c r="AI1019">
        <v>2375</v>
      </c>
      <c r="AJ1019">
        <v>39513</v>
      </c>
      <c r="AK1019">
        <v>1496</v>
      </c>
      <c r="AL1019">
        <v>6.5</v>
      </c>
      <c r="AM1019">
        <v>8.8000000000000007</v>
      </c>
      <c r="AN1019">
        <v>40.799999999999997</v>
      </c>
      <c r="AO1019">
        <v>14.8</v>
      </c>
      <c r="AP1019">
        <v>23.3</v>
      </c>
      <c r="AQ1019">
        <v>9.8000000000000007</v>
      </c>
      <c r="AR1019">
        <v>11.3</v>
      </c>
      <c r="AS1019">
        <v>79.2</v>
      </c>
      <c r="AT1019">
        <v>8.1999999999999993</v>
      </c>
      <c r="AU1019">
        <v>0.5</v>
      </c>
      <c r="AV1019">
        <v>1.8</v>
      </c>
      <c r="AW1019">
        <v>2.2000000000000002</v>
      </c>
      <c r="AX1019">
        <v>8.1999999999999993</v>
      </c>
      <c r="AY1019">
        <v>28.3</v>
      </c>
      <c r="AZ1019">
        <v>47123</v>
      </c>
      <c r="BA1019">
        <v>82.1</v>
      </c>
      <c r="BB1019">
        <v>9.6</v>
      </c>
      <c r="BC1019">
        <v>8.1</v>
      </c>
      <c r="BD1019">
        <v>0.1</v>
      </c>
      <c r="BE1019">
        <v>3.5</v>
      </c>
    </row>
    <row r="1020" spans="1:57" x14ac:dyDescent="0.3">
      <c r="A1020">
        <v>1018</v>
      </c>
      <c r="B1020" t="s">
        <v>719</v>
      </c>
      <c r="C1020" t="s">
        <v>60</v>
      </c>
      <c r="D1020">
        <v>0.752</v>
      </c>
      <c r="E1020">
        <v>0.155</v>
      </c>
      <c r="F1020">
        <v>7952</v>
      </c>
      <c r="G1020">
        <v>5980</v>
      </c>
      <c r="H1020">
        <v>1229</v>
      </c>
      <c r="I1020" t="s">
        <v>3055</v>
      </c>
      <c r="J1020">
        <v>1</v>
      </c>
      <c r="K1020">
        <v>0</v>
      </c>
      <c r="L1020">
        <v>0.79800000000000004</v>
      </c>
      <c r="M1020">
        <v>0.18099999999999999</v>
      </c>
      <c r="N1020">
        <v>9958</v>
      </c>
      <c r="O1020">
        <v>7951</v>
      </c>
      <c r="P1020">
        <v>1803</v>
      </c>
      <c r="Q1020">
        <v>44.06482372</v>
      </c>
      <c r="R1020">
        <v>-116.398376</v>
      </c>
      <c r="S1020">
        <v>452</v>
      </c>
      <c r="T1020">
        <v>6</v>
      </c>
      <c r="U1020" s="7">
        <f t="shared" si="45"/>
        <v>3.5608308605341248E-4</v>
      </c>
      <c r="V1020">
        <v>16850</v>
      </c>
      <c r="W1020">
        <v>8331</v>
      </c>
      <c r="X1020">
        <v>8519</v>
      </c>
      <c r="Y1020">
        <f t="shared" si="46"/>
        <v>0.4944213649851632</v>
      </c>
      <c r="Z1020">
        <f t="shared" si="47"/>
        <v>0.5055786350148368</v>
      </c>
      <c r="AA1020">
        <v>8.3000000000000007</v>
      </c>
      <c r="AB1020">
        <v>88</v>
      </c>
      <c r="AC1020">
        <v>0</v>
      </c>
      <c r="AD1020">
        <v>0.9</v>
      </c>
      <c r="AE1020">
        <v>0.7</v>
      </c>
      <c r="AF1020">
        <v>0</v>
      </c>
      <c r="AG1020">
        <v>12405</v>
      </c>
      <c r="AH1020">
        <v>42888</v>
      </c>
      <c r="AI1020">
        <v>3380</v>
      </c>
      <c r="AJ1020">
        <v>20041</v>
      </c>
      <c r="AK1020">
        <v>1387</v>
      </c>
      <c r="AL1020">
        <v>20.7</v>
      </c>
      <c r="AM1020">
        <v>27.9</v>
      </c>
      <c r="AN1020">
        <v>26.9</v>
      </c>
      <c r="AO1020">
        <v>22.1</v>
      </c>
      <c r="AP1020">
        <v>20.6</v>
      </c>
      <c r="AQ1020">
        <v>17.7</v>
      </c>
      <c r="AR1020">
        <v>12.7</v>
      </c>
      <c r="AS1020">
        <v>77</v>
      </c>
      <c r="AT1020">
        <v>10.6</v>
      </c>
      <c r="AU1020">
        <v>0.1</v>
      </c>
      <c r="AV1020">
        <v>1.9</v>
      </c>
      <c r="AW1020">
        <v>2.2000000000000002</v>
      </c>
      <c r="AX1020">
        <v>8.1999999999999993</v>
      </c>
      <c r="AY1020">
        <v>29.6</v>
      </c>
      <c r="AZ1020">
        <v>6452</v>
      </c>
      <c r="BA1020">
        <v>72</v>
      </c>
      <c r="BB1020">
        <v>17</v>
      </c>
      <c r="BC1020">
        <v>9.6999999999999993</v>
      </c>
      <c r="BD1020">
        <v>1.3</v>
      </c>
      <c r="BE1020">
        <v>6</v>
      </c>
    </row>
    <row r="1021" spans="1:57" x14ac:dyDescent="0.3">
      <c r="A1021">
        <v>1019</v>
      </c>
      <c r="B1021" t="s">
        <v>720</v>
      </c>
      <c r="C1021" t="s">
        <v>94</v>
      </c>
      <c r="D1021">
        <v>0.42899999999999999</v>
      </c>
      <c r="E1021">
        <v>0.52400000000000002</v>
      </c>
      <c r="F1021">
        <v>196135</v>
      </c>
      <c r="G1021">
        <v>84174</v>
      </c>
      <c r="H1021">
        <v>102744</v>
      </c>
      <c r="I1021" t="s">
        <v>3056</v>
      </c>
      <c r="J1021">
        <v>0</v>
      </c>
      <c r="K1021">
        <v>1</v>
      </c>
      <c r="L1021">
        <v>0.44500000000000001</v>
      </c>
      <c r="M1021">
        <v>0.53900000000000003</v>
      </c>
      <c r="N1021">
        <v>222969</v>
      </c>
      <c r="O1021">
        <v>99199</v>
      </c>
      <c r="P1021">
        <v>120082</v>
      </c>
      <c r="Q1021">
        <v>43.022442150000003</v>
      </c>
      <c r="R1021">
        <v>-83.705897089999993</v>
      </c>
      <c r="S1021">
        <v>7352</v>
      </c>
      <c r="T1021">
        <v>343</v>
      </c>
      <c r="U1021" s="7">
        <f t="shared" si="45"/>
        <v>8.3479158199089275E-4</v>
      </c>
      <c r="V1021">
        <v>410881</v>
      </c>
      <c r="W1021">
        <v>198115</v>
      </c>
      <c r="X1021">
        <v>212766</v>
      </c>
      <c r="Y1021">
        <f t="shared" si="46"/>
        <v>0.48217123692748021</v>
      </c>
      <c r="Z1021">
        <f t="shared" si="47"/>
        <v>0.51782876307251979</v>
      </c>
      <c r="AA1021">
        <v>3.3</v>
      </c>
      <c r="AB1021">
        <v>72.5</v>
      </c>
      <c r="AC1021">
        <v>19.8</v>
      </c>
      <c r="AD1021">
        <v>0.4</v>
      </c>
      <c r="AE1021">
        <v>1</v>
      </c>
      <c r="AF1021">
        <v>0</v>
      </c>
      <c r="AG1021">
        <v>312137</v>
      </c>
      <c r="AH1021">
        <v>45231</v>
      </c>
      <c r="AI1021">
        <v>666</v>
      </c>
      <c r="AJ1021">
        <v>25180</v>
      </c>
      <c r="AK1021">
        <v>401</v>
      </c>
      <c r="AL1021">
        <v>20</v>
      </c>
      <c r="AM1021">
        <v>29.9</v>
      </c>
      <c r="AN1021">
        <v>31.5</v>
      </c>
      <c r="AO1021">
        <v>19.5</v>
      </c>
      <c r="AP1021">
        <v>24.2</v>
      </c>
      <c r="AQ1021">
        <v>8.3000000000000007</v>
      </c>
      <c r="AR1021">
        <v>16.5</v>
      </c>
      <c r="AS1021">
        <v>84.6</v>
      </c>
      <c r="AT1021">
        <v>9.1</v>
      </c>
      <c r="AU1021">
        <v>1.2</v>
      </c>
      <c r="AV1021">
        <v>1.3</v>
      </c>
      <c r="AW1021">
        <v>0.7</v>
      </c>
      <c r="AX1021">
        <v>3.1</v>
      </c>
      <c r="AY1021">
        <v>26</v>
      </c>
      <c r="AZ1021">
        <v>166919</v>
      </c>
      <c r="BA1021">
        <v>85</v>
      </c>
      <c r="BB1021">
        <v>9.9</v>
      </c>
      <c r="BC1021">
        <v>5</v>
      </c>
      <c r="BD1021">
        <v>0.2</v>
      </c>
      <c r="BE1021">
        <v>10.8</v>
      </c>
    </row>
    <row r="1022" spans="1:57" x14ac:dyDescent="0.3">
      <c r="A1022">
        <v>1020</v>
      </c>
      <c r="B1022" t="s">
        <v>720</v>
      </c>
      <c r="C1022" t="s">
        <v>90</v>
      </c>
      <c r="D1022">
        <v>0.65300000000000002</v>
      </c>
      <c r="E1022">
        <v>0.28399999999999997</v>
      </c>
      <c r="F1022">
        <v>24463</v>
      </c>
      <c r="G1022">
        <v>15986</v>
      </c>
      <c r="H1022">
        <v>6946</v>
      </c>
      <c r="I1022" t="s">
        <v>3055</v>
      </c>
      <c r="J1022">
        <v>1</v>
      </c>
      <c r="K1022">
        <v>0</v>
      </c>
      <c r="L1022">
        <v>0.69299999999999995</v>
      </c>
      <c r="M1022">
        <v>0.28199999999999997</v>
      </c>
      <c r="N1022">
        <v>25004</v>
      </c>
      <c r="O1022">
        <v>17340</v>
      </c>
      <c r="P1022">
        <v>7048</v>
      </c>
      <c r="Q1022">
        <v>43.002260100000001</v>
      </c>
      <c r="R1022">
        <v>-78.191351929999996</v>
      </c>
      <c r="S1022">
        <v>411</v>
      </c>
      <c r="T1022">
        <v>5</v>
      </c>
      <c r="U1022" s="7">
        <f t="shared" si="45"/>
        <v>8.5416061636230079E-5</v>
      </c>
      <c r="V1022">
        <v>58537</v>
      </c>
      <c r="W1022">
        <v>29199</v>
      </c>
      <c r="X1022">
        <v>29338</v>
      </c>
      <c r="Y1022">
        <f t="shared" si="46"/>
        <v>0.49881271674325639</v>
      </c>
      <c r="Z1022">
        <f t="shared" si="47"/>
        <v>0.50118728325674355</v>
      </c>
      <c r="AA1022">
        <v>3.1</v>
      </c>
      <c r="AB1022">
        <v>90.7</v>
      </c>
      <c r="AC1022">
        <v>2.4</v>
      </c>
      <c r="AD1022">
        <v>0.9</v>
      </c>
      <c r="AE1022">
        <v>0.7</v>
      </c>
      <c r="AF1022">
        <v>0</v>
      </c>
      <c r="AG1022">
        <v>45954</v>
      </c>
      <c r="AH1022">
        <v>54033</v>
      </c>
      <c r="AI1022">
        <v>1511</v>
      </c>
      <c r="AJ1022">
        <v>27499</v>
      </c>
      <c r="AK1022">
        <v>681</v>
      </c>
      <c r="AL1022">
        <v>12.8</v>
      </c>
      <c r="AM1022">
        <v>20.100000000000001</v>
      </c>
      <c r="AN1022">
        <v>31</v>
      </c>
      <c r="AO1022">
        <v>18.2</v>
      </c>
      <c r="AP1022">
        <v>22.1</v>
      </c>
      <c r="AQ1022">
        <v>11.1</v>
      </c>
      <c r="AR1022">
        <v>17.600000000000001</v>
      </c>
      <c r="AS1022">
        <v>83.4</v>
      </c>
      <c r="AT1022">
        <v>8.3000000000000007</v>
      </c>
      <c r="AU1022">
        <v>0.4</v>
      </c>
      <c r="AV1022">
        <v>3.6</v>
      </c>
      <c r="AW1022">
        <v>1.7</v>
      </c>
      <c r="AX1022">
        <v>2.6</v>
      </c>
      <c r="AY1022">
        <v>22.2</v>
      </c>
      <c r="AZ1022">
        <v>29386</v>
      </c>
      <c r="BA1022">
        <v>76.900000000000006</v>
      </c>
      <c r="BB1022">
        <v>17.5</v>
      </c>
      <c r="BC1022">
        <v>5.4</v>
      </c>
      <c r="BD1022">
        <v>0.2</v>
      </c>
      <c r="BE1022">
        <v>5.0999999999999996</v>
      </c>
    </row>
    <row r="1023" spans="1:57" x14ac:dyDescent="0.3">
      <c r="A1023">
        <v>1021</v>
      </c>
      <c r="B1023" t="s">
        <v>721</v>
      </c>
      <c r="C1023" t="s">
        <v>168</v>
      </c>
      <c r="D1023">
        <v>0.85499999999999998</v>
      </c>
      <c r="E1023">
        <v>0.13100000000000001</v>
      </c>
      <c r="F1023">
        <v>11659</v>
      </c>
      <c r="G1023">
        <v>9967</v>
      </c>
      <c r="H1023">
        <v>1522</v>
      </c>
      <c r="I1023" t="s">
        <v>3055</v>
      </c>
      <c r="J1023">
        <v>1</v>
      </c>
      <c r="K1023">
        <v>0</v>
      </c>
      <c r="L1023">
        <v>0.86499999999999999</v>
      </c>
      <c r="M1023">
        <v>0.127</v>
      </c>
      <c r="N1023">
        <v>12538</v>
      </c>
      <c r="O1023">
        <v>10844</v>
      </c>
      <c r="P1023">
        <v>1592</v>
      </c>
      <c r="Q1023">
        <v>31.093890269999999</v>
      </c>
      <c r="R1023">
        <v>-85.83572839</v>
      </c>
      <c r="S1023">
        <v>975</v>
      </c>
      <c r="T1023">
        <v>7</v>
      </c>
      <c r="U1023" s="7">
        <f t="shared" si="45"/>
        <v>2.6343519494204424E-4</v>
      </c>
      <c r="V1023">
        <v>26572</v>
      </c>
      <c r="W1023">
        <v>13008</v>
      </c>
      <c r="X1023">
        <v>13564</v>
      </c>
      <c r="Y1023">
        <f t="shared" si="46"/>
        <v>0.48953785940087308</v>
      </c>
      <c r="Z1023">
        <f t="shared" si="47"/>
        <v>0.51046214059912687</v>
      </c>
      <c r="AA1023">
        <v>3.8</v>
      </c>
      <c r="AB1023">
        <v>84</v>
      </c>
      <c r="AC1023">
        <v>9.1999999999999993</v>
      </c>
      <c r="AD1023">
        <v>0.6</v>
      </c>
      <c r="AE1023">
        <v>0.4</v>
      </c>
      <c r="AF1023">
        <v>0</v>
      </c>
      <c r="AG1023">
        <v>20489</v>
      </c>
      <c r="AH1023">
        <v>39293</v>
      </c>
      <c r="AI1023">
        <v>2810</v>
      </c>
      <c r="AJ1023">
        <v>21084</v>
      </c>
      <c r="AK1023">
        <v>1064</v>
      </c>
      <c r="AL1023">
        <v>22.5</v>
      </c>
      <c r="AM1023">
        <v>37.6</v>
      </c>
      <c r="AN1023">
        <v>22.9</v>
      </c>
      <c r="AO1023">
        <v>17.3</v>
      </c>
      <c r="AP1023">
        <v>21.5</v>
      </c>
      <c r="AQ1023">
        <v>19.100000000000001</v>
      </c>
      <c r="AR1023">
        <v>19.3</v>
      </c>
      <c r="AS1023">
        <v>83.5</v>
      </c>
      <c r="AT1023">
        <v>10.3</v>
      </c>
      <c r="AU1023">
        <v>0</v>
      </c>
      <c r="AV1023">
        <v>0.6</v>
      </c>
      <c r="AW1023">
        <v>2.4</v>
      </c>
      <c r="AX1023">
        <v>3.1</v>
      </c>
      <c r="AY1023">
        <v>27.2</v>
      </c>
      <c r="AZ1023">
        <v>10306</v>
      </c>
      <c r="BA1023">
        <v>73.8</v>
      </c>
      <c r="BB1023">
        <v>16.5</v>
      </c>
      <c r="BC1023">
        <v>9.4</v>
      </c>
      <c r="BD1023">
        <v>0.3</v>
      </c>
      <c r="BE1023">
        <v>8.9</v>
      </c>
    </row>
    <row r="1024" spans="1:57" x14ac:dyDescent="0.3">
      <c r="A1024">
        <v>1022</v>
      </c>
      <c r="B1024" t="s">
        <v>722</v>
      </c>
      <c r="C1024" t="s">
        <v>64</v>
      </c>
      <c r="D1024">
        <v>0.76</v>
      </c>
      <c r="E1024">
        <v>0.19900000000000001</v>
      </c>
      <c r="F1024">
        <v>3033</v>
      </c>
      <c r="G1024">
        <v>2304</v>
      </c>
      <c r="H1024">
        <v>605</v>
      </c>
      <c r="I1024" t="s">
        <v>3055</v>
      </c>
      <c r="J1024">
        <v>1</v>
      </c>
      <c r="K1024">
        <v>0</v>
      </c>
      <c r="L1024">
        <v>0.79700000000000004</v>
      </c>
      <c r="M1024">
        <v>0.189</v>
      </c>
      <c r="N1024">
        <v>3239</v>
      </c>
      <c r="O1024">
        <v>2580</v>
      </c>
      <c r="P1024">
        <v>613</v>
      </c>
      <c r="Q1024">
        <v>40.210979160000001</v>
      </c>
      <c r="R1024">
        <v>-94.409444190000002</v>
      </c>
      <c r="S1024">
        <v>201</v>
      </c>
      <c r="T1024">
        <v>10</v>
      </c>
      <c r="U1024" s="7">
        <f t="shared" si="45"/>
        <v>1.4952153110047847E-3</v>
      </c>
      <c r="V1024">
        <v>6688</v>
      </c>
      <c r="W1024">
        <v>3225</v>
      </c>
      <c r="X1024">
        <v>3463</v>
      </c>
      <c r="Y1024">
        <f t="shared" si="46"/>
        <v>0.48220693779904306</v>
      </c>
      <c r="Z1024">
        <f t="shared" si="47"/>
        <v>0.51779306220095689</v>
      </c>
      <c r="AA1024">
        <v>0.3</v>
      </c>
      <c r="AB1024">
        <v>96.4</v>
      </c>
      <c r="AC1024">
        <v>0.9</v>
      </c>
      <c r="AD1024">
        <v>0.7</v>
      </c>
      <c r="AE1024">
        <v>0.4</v>
      </c>
      <c r="AF1024">
        <v>0.1</v>
      </c>
      <c r="AG1024">
        <v>4996</v>
      </c>
      <c r="AH1024">
        <v>43777</v>
      </c>
      <c r="AI1024">
        <v>3913</v>
      </c>
      <c r="AJ1024">
        <v>20903</v>
      </c>
      <c r="AK1024">
        <v>1106</v>
      </c>
      <c r="AL1024">
        <v>18.100000000000001</v>
      </c>
      <c r="AM1024">
        <v>24</v>
      </c>
      <c r="AN1024">
        <v>31.5</v>
      </c>
      <c r="AO1024">
        <v>19.600000000000001</v>
      </c>
      <c r="AP1024">
        <v>17.8</v>
      </c>
      <c r="AQ1024">
        <v>13.1</v>
      </c>
      <c r="AR1024">
        <v>18.100000000000001</v>
      </c>
      <c r="AS1024">
        <v>77.099999999999994</v>
      </c>
      <c r="AT1024">
        <v>13.8</v>
      </c>
      <c r="AU1024">
        <v>0.4</v>
      </c>
      <c r="AV1024">
        <v>3.6</v>
      </c>
      <c r="AW1024">
        <v>0.8</v>
      </c>
      <c r="AX1024">
        <v>4.0999999999999996</v>
      </c>
      <c r="AY1024">
        <v>21.5</v>
      </c>
      <c r="AZ1024">
        <v>3037</v>
      </c>
      <c r="BA1024">
        <v>73.5</v>
      </c>
      <c r="BB1024">
        <v>15.9</v>
      </c>
      <c r="BC1024">
        <v>10.4</v>
      </c>
      <c r="BD1024">
        <v>0.2</v>
      </c>
      <c r="BE1024">
        <v>4.0999999999999996</v>
      </c>
    </row>
    <row r="1025" spans="1:57" x14ac:dyDescent="0.3">
      <c r="A1025">
        <v>1023</v>
      </c>
      <c r="B1025" t="s">
        <v>723</v>
      </c>
      <c r="C1025" t="s">
        <v>70</v>
      </c>
      <c r="D1025">
        <v>0.88</v>
      </c>
      <c r="E1025">
        <v>0.10299999999999999</v>
      </c>
      <c r="F1025">
        <v>9831</v>
      </c>
      <c r="G1025">
        <v>8652</v>
      </c>
      <c r="H1025">
        <v>1013</v>
      </c>
      <c r="I1025" t="s">
        <v>3055</v>
      </c>
      <c r="J1025">
        <v>1</v>
      </c>
      <c r="K1025">
        <v>0</v>
      </c>
      <c r="L1025">
        <v>0.878</v>
      </c>
      <c r="M1025">
        <v>0.11</v>
      </c>
      <c r="N1025">
        <v>10940</v>
      </c>
      <c r="O1025">
        <v>9602</v>
      </c>
      <c r="P1025">
        <v>1208</v>
      </c>
      <c r="Q1025">
        <v>30.862590650000001</v>
      </c>
      <c r="R1025">
        <v>-88.644367889999998</v>
      </c>
      <c r="S1025">
        <v>1037</v>
      </c>
      <c r="T1025">
        <v>20</v>
      </c>
      <c r="U1025" s="7">
        <f t="shared" si="45"/>
        <v>8.4943724782331708E-4</v>
      </c>
      <c r="V1025">
        <v>23545</v>
      </c>
      <c r="W1025">
        <v>11894</v>
      </c>
      <c r="X1025">
        <v>11651</v>
      </c>
      <c r="Y1025">
        <f t="shared" si="46"/>
        <v>0.50516033128052662</v>
      </c>
      <c r="Z1025">
        <f t="shared" si="47"/>
        <v>0.49483966871947332</v>
      </c>
      <c r="AA1025">
        <v>2.7</v>
      </c>
      <c r="AB1025">
        <v>87.4</v>
      </c>
      <c r="AC1025">
        <v>7.7</v>
      </c>
      <c r="AD1025">
        <v>0.5</v>
      </c>
      <c r="AE1025">
        <v>0.9</v>
      </c>
      <c r="AF1025">
        <v>0</v>
      </c>
      <c r="AG1025">
        <v>17092</v>
      </c>
      <c r="AH1025">
        <v>47640</v>
      </c>
      <c r="AI1025">
        <v>5397</v>
      </c>
      <c r="AJ1025">
        <v>20973</v>
      </c>
      <c r="AK1025">
        <v>1771</v>
      </c>
      <c r="AL1025">
        <v>14.7</v>
      </c>
      <c r="AM1025">
        <v>15.1</v>
      </c>
      <c r="AN1025">
        <v>30.4</v>
      </c>
      <c r="AO1025">
        <v>12.9</v>
      </c>
      <c r="AP1025">
        <v>21.6</v>
      </c>
      <c r="AQ1025">
        <v>20</v>
      </c>
      <c r="AR1025">
        <v>15.1</v>
      </c>
      <c r="AS1025">
        <v>80.099999999999994</v>
      </c>
      <c r="AT1025">
        <v>12.3</v>
      </c>
      <c r="AU1025">
        <v>1.3</v>
      </c>
      <c r="AV1025">
        <v>0.9</v>
      </c>
      <c r="AW1025">
        <v>2.5</v>
      </c>
      <c r="AX1025">
        <v>2.9</v>
      </c>
      <c r="AY1025">
        <v>35.4</v>
      </c>
      <c r="AZ1025">
        <v>8011</v>
      </c>
      <c r="BA1025">
        <v>81.7</v>
      </c>
      <c r="BB1025">
        <v>13.2</v>
      </c>
      <c r="BC1025">
        <v>5.0999999999999996</v>
      </c>
      <c r="BD1025">
        <v>0.1</v>
      </c>
      <c r="BE1025">
        <v>8.1999999999999993</v>
      </c>
    </row>
    <row r="1026" spans="1:57" x14ac:dyDescent="0.3">
      <c r="A1026">
        <v>1024</v>
      </c>
      <c r="B1026" t="s">
        <v>724</v>
      </c>
      <c r="C1026" t="s">
        <v>54</v>
      </c>
      <c r="D1026">
        <v>0.55000000000000004</v>
      </c>
      <c r="E1026">
        <v>0.42</v>
      </c>
      <c r="F1026">
        <v>31519</v>
      </c>
      <c r="G1026">
        <v>17334</v>
      </c>
      <c r="H1026">
        <v>13234</v>
      </c>
      <c r="I1026" t="s">
        <v>3055</v>
      </c>
      <c r="J1026">
        <v>1</v>
      </c>
      <c r="K1026">
        <v>0</v>
      </c>
      <c r="L1026">
        <v>0.55900000000000005</v>
      </c>
      <c r="M1026">
        <v>0.43099999999999999</v>
      </c>
      <c r="N1026">
        <v>36668</v>
      </c>
      <c r="O1026">
        <v>20487</v>
      </c>
      <c r="P1026">
        <v>15822</v>
      </c>
      <c r="Q1026">
        <v>33.434433419999998</v>
      </c>
      <c r="R1026">
        <v>-79.332021409999996</v>
      </c>
      <c r="S1026">
        <v>2403</v>
      </c>
      <c r="T1026">
        <v>56</v>
      </c>
      <c r="U1026" s="7">
        <f t="shared" si="45"/>
        <v>9.170555964955376E-4</v>
      </c>
      <c r="V1026">
        <v>61065</v>
      </c>
      <c r="W1026">
        <v>28957</v>
      </c>
      <c r="X1026">
        <v>32108</v>
      </c>
      <c r="Y1026">
        <f t="shared" si="46"/>
        <v>0.4741996233521657</v>
      </c>
      <c r="Z1026">
        <f t="shared" si="47"/>
        <v>0.5258003766478343</v>
      </c>
      <c r="AA1026">
        <v>3</v>
      </c>
      <c r="AB1026">
        <v>63.3</v>
      </c>
      <c r="AC1026">
        <v>31.3</v>
      </c>
      <c r="AD1026">
        <v>0.1</v>
      </c>
      <c r="AE1026">
        <v>0.4</v>
      </c>
      <c r="AF1026">
        <v>0</v>
      </c>
      <c r="AG1026">
        <v>48330</v>
      </c>
      <c r="AH1026">
        <v>46967</v>
      </c>
      <c r="AI1026">
        <v>2473</v>
      </c>
      <c r="AJ1026">
        <v>28748</v>
      </c>
      <c r="AK1026">
        <v>1317</v>
      </c>
      <c r="AL1026">
        <v>18.7</v>
      </c>
      <c r="AM1026">
        <v>32.6</v>
      </c>
      <c r="AN1026">
        <v>31</v>
      </c>
      <c r="AO1026">
        <v>21.5</v>
      </c>
      <c r="AP1026">
        <v>24.5</v>
      </c>
      <c r="AQ1026">
        <v>8.9</v>
      </c>
      <c r="AR1026">
        <v>14.1</v>
      </c>
      <c r="AS1026">
        <v>84.5</v>
      </c>
      <c r="AT1026">
        <v>8.1999999999999993</v>
      </c>
      <c r="AU1026">
        <v>0.7</v>
      </c>
      <c r="AV1026">
        <v>0.6</v>
      </c>
      <c r="AW1026">
        <v>1.8</v>
      </c>
      <c r="AX1026">
        <v>4.0999999999999996</v>
      </c>
      <c r="AY1026">
        <v>25.4</v>
      </c>
      <c r="AZ1026">
        <v>24152</v>
      </c>
      <c r="BA1026">
        <v>80.400000000000006</v>
      </c>
      <c r="BB1026">
        <v>12.8</v>
      </c>
      <c r="BC1026">
        <v>6.6</v>
      </c>
      <c r="BD1026">
        <v>0.2</v>
      </c>
      <c r="BE1026">
        <v>9.6</v>
      </c>
    </row>
    <row r="1027" spans="1:57" x14ac:dyDescent="0.3">
      <c r="A1027">
        <v>1025</v>
      </c>
      <c r="B1027" t="s">
        <v>725</v>
      </c>
      <c r="C1027" t="s">
        <v>69</v>
      </c>
      <c r="D1027">
        <v>0.71599999999999997</v>
      </c>
      <c r="E1027">
        <v>0.24</v>
      </c>
      <c r="F1027">
        <v>15472</v>
      </c>
      <c r="G1027">
        <v>11079</v>
      </c>
      <c r="H1027">
        <v>3720</v>
      </c>
      <c r="I1027" t="s">
        <v>3055</v>
      </c>
      <c r="J1027">
        <v>1</v>
      </c>
      <c r="K1027">
        <v>0</v>
      </c>
      <c r="L1027">
        <v>0.73099999999999998</v>
      </c>
      <c r="M1027">
        <v>0.249</v>
      </c>
      <c r="N1027">
        <v>16165</v>
      </c>
      <c r="O1027">
        <v>11817</v>
      </c>
      <c r="P1027">
        <v>4027</v>
      </c>
      <c r="Q1027">
        <v>38.303937230000003</v>
      </c>
      <c r="R1027">
        <v>-87.580549379999994</v>
      </c>
      <c r="S1027">
        <v>1038</v>
      </c>
      <c r="T1027">
        <v>12</v>
      </c>
      <c r="U1027" s="7">
        <f t="shared" ref="U1027:U1090" si="48">T1027/V1027</f>
        <v>3.5718537921181092E-4</v>
      </c>
      <c r="V1027">
        <v>33596</v>
      </c>
      <c r="W1027">
        <v>16841</v>
      </c>
      <c r="X1027">
        <v>16755</v>
      </c>
      <c r="Y1027">
        <f t="shared" ref="Y1027:Y1090" si="49">IFERROR(W1027/V1027,0)</f>
        <v>0.501279914275509</v>
      </c>
      <c r="Z1027">
        <f t="shared" ref="Z1027:Z1090" si="50">IFERROR(X1027/V1027,0)</f>
        <v>0.498720085724491</v>
      </c>
      <c r="AA1027">
        <v>1.5</v>
      </c>
      <c r="AB1027">
        <v>94.2</v>
      </c>
      <c r="AC1027">
        <v>2</v>
      </c>
      <c r="AD1027">
        <v>0.1</v>
      </c>
      <c r="AE1027">
        <v>0.3</v>
      </c>
      <c r="AF1027">
        <v>0</v>
      </c>
      <c r="AG1027">
        <v>25458</v>
      </c>
      <c r="AH1027">
        <v>51149</v>
      </c>
      <c r="AI1027">
        <v>1981</v>
      </c>
      <c r="AJ1027">
        <v>27342</v>
      </c>
      <c r="AK1027">
        <v>1327</v>
      </c>
      <c r="AL1027">
        <v>10.7</v>
      </c>
      <c r="AM1027">
        <v>13.9</v>
      </c>
      <c r="AN1027">
        <v>26.7</v>
      </c>
      <c r="AO1027">
        <v>15.6</v>
      </c>
      <c r="AP1027">
        <v>18.899999999999999</v>
      </c>
      <c r="AQ1027">
        <v>12.5</v>
      </c>
      <c r="AR1027">
        <v>26.3</v>
      </c>
      <c r="AS1027">
        <v>87.1</v>
      </c>
      <c r="AT1027">
        <v>6.8</v>
      </c>
      <c r="AU1027">
        <v>0.2</v>
      </c>
      <c r="AV1027">
        <v>2.6</v>
      </c>
      <c r="AW1027">
        <v>1</v>
      </c>
      <c r="AX1027">
        <v>2.2999999999999998</v>
      </c>
      <c r="AY1027">
        <v>21.5</v>
      </c>
      <c r="AZ1027">
        <v>16210</v>
      </c>
      <c r="BA1027">
        <v>88.6</v>
      </c>
      <c r="BB1027">
        <v>7.4</v>
      </c>
      <c r="BC1027">
        <v>3.9</v>
      </c>
      <c r="BD1027">
        <v>0.1</v>
      </c>
      <c r="BE1027">
        <v>3.5</v>
      </c>
    </row>
    <row r="1028" spans="1:57" x14ac:dyDescent="0.3">
      <c r="A1028">
        <v>1026</v>
      </c>
      <c r="B1028" t="s">
        <v>725</v>
      </c>
      <c r="C1028" t="s">
        <v>116</v>
      </c>
      <c r="D1028">
        <v>0.70699999999999996</v>
      </c>
      <c r="E1028">
        <v>0.27</v>
      </c>
      <c r="F1028">
        <v>19484</v>
      </c>
      <c r="G1028">
        <v>13779</v>
      </c>
      <c r="H1028">
        <v>5255</v>
      </c>
      <c r="I1028" t="s">
        <v>3055</v>
      </c>
      <c r="J1028">
        <v>1</v>
      </c>
      <c r="K1028">
        <v>0</v>
      </c>
      <c r="L1028">
        <v>0.72699999999999998</v>
      </c>
      <c r="M1028">
        <v>0.25800000000000001</v>
      </c>
      <c r="N1028">
        <v>22336</v>
      </c>
      <c r="O1028">
        <v>16245</v>
      </c>
      <c r="P1028">
        <v>5764</v>
      </c>
      <c r="Q1028">
        <v>35.994380589999999</v>
      </c>
      <c r="R1028">
        <v>-88.93358327</v>
      </c>
      <c r="S1028">
        <v>2244</v>
      </c>
      <c r="T1028">
        <v>48</v>
      </c>
      <c r="U1028" s="7">
        <f t="shared" si="48"/>
        <v>9.7517370281581409E-4</v>
      </c>
      <c r="V1028">
        <v>49222</v>
      </c>
      <c r="W1028">
        <v>23447</v>
      </c>
      <c r="X1028">
        <v>25775</v>
      </c>
      <c r="Y1028">
        <f t="shared" si="49"/>
        <v>0.47635203770671652</v>
      </c>
      <c r="Z1028">
        <f t="shared" si="50"/>
        <v>0.52364796229328348</v>
      </c>
      <c r="AA1028">
        <v>2.6</v>
      </c>
      <c r="AB1028">
        <v>76.8</v>
      </c>
      <c r="AC1028">
        <v>17.7</v>
      </c>
      <c r="AD1028">
        <v>0.4</v>
      </c>
      <c r="AE1028">
        <v>0.3</v>
      </c>
      <c r="AF1028">
        <v>0.1</v>
      </c>
      <c r="AG1028">
        <v>36905</v>
      </c>
      <c r="AH1028">
        <v>41315</v>
      </c>
      <c r="AI1028">
        <v>2309</v>
      </c>
      <c r="AJ1028">
        <v>21858</v>
      </c>
      <c r="AK1028">
        <v>869</v>
      </c>
      <c r="AL1028">
        <v>17.100000000000001</v>
      </c>
      <c r="AM1028">
        <v>25.8</v>
      </c>
      <c r="AN1028">
        <v>29.4</v>
      </c>
      <c r="AO1028">
        <v>19</v>
      </c>
      <c r="AP1028">
        <v>24.2</v>
      </c>
      <c r="AQ1028">
        <v>8.9</v>
      </c>
      <c r="AR1028">
        <v>18.3</v>
      </c>
      <c r="AS1028">
        <v>89.3</v>
      </c>
      <c r="AT1028">
        <v>6</v>
      </c>
      <c r="AU1028">
        <v>0.1</v>
      </c>
      <c r="AV1028">
        <v>1.2</v>
      </c>
      <c r="AW1028">
        <v>2</v>
      </c>
      <c r="AX1028">
        <v>1.5</v>
      </c>
      <c r="AY1028">
        <v>23.2</v>
      </c>
      <c r="AZ1028">
        <v>20523</v>
      </c>
      <c r="BA1028">
        <v>80.099999999999994</v>
      </c>
      <c r="BB1028">
        <v>12.2</v>
      </c>
      <c r="BC1028">
        <v>7.5</v>
      </c>
      <c r="BD1028">
        <v>0.2</v>
      </c>
      <c r="BE1028">
        <v>6.1</v>
      </c>
    </row>
    <row r="1029" spans="1:57" x14ac:dyDescent="0.3">
      <c r="A1029">
        <v>1027</v>
      </c>
      <c r="B1029" t="s">
        <v>726</v>
      </c>
      <c r="C1029" t="s">
        <v>129</v>
      </c>
      <c r="D1029">
        <v>0.63900000000000001</v>
      </c>
      <c r="E1029">
        <v>0.315</v>
      </c>
      <c r="F1029">
        <v>21398</v>
      </c>
      <c r="G1029">
        <v>13672</v>
      </c>
      <c r="H1029">
        <v>6746</v>
      </c>
      <c r="I1029" t="s">
        <v>3055</v>
      </c>
      <c r="J1029">
        <v>1</v>
      </c>
      <c r="K1029">
        <v>0</v>
      </c>
      <c r="L1029">
        <v>0.66400000000000003</v>
      </c>
      <c r="M1029">
        <v>0.32300000000000001</v>
      </c>
      <c r="N1029">
        <v>27662</v>
      </c>
      <c r="O1029">
        <v>18377</v>
      </c>
      <c r="P1029">
        <v>8943</v>
      </c>
      <c r="Q1029">
        <v>33.801900850000003</v>
      </c>
      <c r="R1029">
        <v>-110.8132779</v>
      </c>
      <c r="S1029">
        <v>1989</v>
      </c>
      <c r="T1029">
        <v>72</v>
      </c>
      <c r="U1029" s="7">
        <f t="shared" si="48"/>
        <v>1.354784081287045E-3</v>
      </c>
      <c r="V1029">
        <v>53145</v>
      </c>
      <c r="W1029">
        <v>26284</v>
      </c>
      <c r="X1029">
        <v>26861</v>
      </c>
      <c r="Y1029">
        <f t="shared" si="49"/>
        <v>0.4945714554520651</v>
      </c>
      <c r="Z1029">
        <f t="shared" si="50"/>
        <v>0.50542854454793484</v>
      </c>
      <c r="AA1029">
        <v>18.600000000000001</v>
      </c>
      <c r="AB1029">
        <v>62.8</v>
      </c>
      <c r="AC1029">
        <v>0.4</v>
      </c>
      <c r="AD1029">
        <v>15.6</v>
      </c>
      <c r="AE1029">
        <v>0.9</v>
      </c>
      <c r="AF1029">
        <v>0</v>
      </c>
      <c r="AG1029">
        <v>41292</v>
      </c>
      <c r="AH1029">
        <v>41179</v>
      </c>
      <c r="AI1029">
        <v>1678</v>
      </c>
      <c r="AJ1029">
        <v>22433</v>
      </c>
      <c r="AK1029">
        <v>944</v>
      </c>
      <c r="AL1029">
        <v>21.9</v>
      </c>
      <c r="AM1029">
        <v>36.4</v>
      </c>
      <c r="AN1029">
        <v>31.6</v>
      </c>
      <c r="AO1029">
        <v>22.8</v>
      </c>
      <c r="AP1029">
        <v>21.4</v>
      </c>
      <c r="AQ1029">
        <v>15.3</v>
      </c>
      <c r="AR1029">
        <v>8.9</v>
      </c>
      <c r="AS1029">
        <v>78.2</v>
      </c>
      <c r="AT1029">
        <v>12.8</v>
      </c>
      <c r="AU1029">
        <v>0.1</v>
      </c>
      <c r="AV1029">
        <v>2.8</v>
      </c>
      <c r="AW1029">
        <v>1.1000000000000001</v>
      </c>
      <c r="AX1029">
        <v>5</v>
      </c>
      <c r="AY1029">
        <v>18.7</v>
      </c>
      <c r="AZ1029">
        <v>18216</v>
      </c>
      <c r="BA1029">
        <v>71</v>
      </c>
      <c r="BB1029">
        <v>23.1</v>
      </c>
      <c r="BC1029">
        <v>5.7</v>
      </c>
      <c r="BD1029">
        <v>0.2</v>
      </c>
      <c r="BE1029">
        <v>11.7</v>
      </c>
    </row>
    <row r="1030" spans="1:57" x14ac:dyDescent="0.3">
      <c r="A1030">
        <v>1028</v>
      </c>
      <c r="B1030" t="s">
        <v>727</v>
      </c>
      <c r="C1030" t="s">
        <v>83</v>
      </c>
      <c r="D1030">
        <v>0.80100000000000005</v>
      </c>
      <c r="E1030">
        <v>0.17299999999999999</v>
      </c>
      <c r="F1030">
        <v>8418</v>
      </c>
      <c r="G1030">
        <v>6740</v>
      </c>
      <c r="H1030">
        <v>1457</v>
      </c>
      <c r="I1030" t="s">
        <v>3055</v>
      </c>
      <c r="J1030">
        <v>1</v>
      </c>
      <c r="K1030">
        <v>0</v>
      </c>
      <c r="L1030">
        <v>0.81399999999999995</v>
      </c>
      <c r="M1030">
        <v>0.17499999999999999</v>
      </c>
      <c r="N1030">
        <v>9702</v>
      </c>
      <c r="O1030">
        <v>7895</v>
      </c>
      <c r="P1030">
        <v>1700</v>
      </c>
      <c r="Q1030">
        <v>29.728569780000001</v>
      </c>
      <c r="R1030">
        <v>-82.798806569999996</v>
      </c>
      <c r="S1030">
        <v>614</v>
      </c>
      <c r="T1030">
        <v>18</v>
      </c>
      <c r="U1030" s="7">
        <f t="shared" si="48"/>
        <v>1.0470595078820313E-3</v>
      </c>
      <c r="V1030">
        <v>17191</v>
      </c>
      <c r="W1030">
        <v>8983</v>
      </c>
      <c r="X1030">
        <v>8208</v>
      </c>
      <c r="Y1030">
        <f t="shared" si="49"/>
        <v>0.52254086440579373</v>
      </c>
      <c r="Z1030">
        <f t="shared" si="50"/>
        <v>0.47745913559420627</v>
      </c>
      <c r="AA1030">
        <v>5.5</v>
      </c>
      <c r="AB1030">
        <v>87.2</v>
      </c>
      <c r="AC1030">
        <v>5.8</v>
      </c>
      <c r="AD1030">
        <v>0.1</v>
      </c>
      <c r="AE1030">
        <v>0.1</v>
      </c>
      <c r="AF1030">
        <v>0</v>
      </c>
      <c r="AG1030">
        <v>13366</v>
      </c>
      <c r="AH1030">
        <v>42934</v>
      </c>
      <c r="AI1030">
        <v>3874</v>
      </c>
      <c r="AJ1030">
        <v>21145</v>
      </c>
      <c r="AK1030">
        <v>1303</v>
      </c>
      <c r="AL1030">
        <v>19.8</v>
      </c>
      <c r="AM1030">
        <v>34.4</v>
      </c>
      <c r="AN1030">
        <v>24.5</v>
      </c>
      <c r="AO1030">
        <v>21.4</v>
      </c>
      <c r="AP1030">
        <v>25.6</v>
      </c>
      <c r="AQ1030">
        <v>14.9</v>
      </c>
      <c r="AR1030">
        <v>13.7</v>
      </c>
      <c r="AS1030">
        <v>75.599999999999994</v>
      </c>
      <c r="AT1030">
        <v>16.7</v>
      </c>
      <c r="AU1030">
        <v>0.8</v>
      </c>
      <c r="AV1030">
        <v>1.1000000000000001</v>
      </c>
      <c r="AW1030">
        <v>1.3</v>
      </c>
      <c r="AX1030">
        <v>4.4000000000000004</v>
      </c>
      <c r="AY1030">
        <v>32.799999999999997</v>
      </c>
      <c r="AZ1030">
        <v>6444</v>
      </c>
      <c r="BA1030">
        <v>72.8</v>
      </c>
      <c r="BB1030">
        <v>20.100000000000001</v>
      </c>
      <c r="BC1030">
        <v>7</v>
      </c>
      <c r="BD1030">
        <v>0</v>
      </c>
      <c r="BE1030">
        <v>7.4</v>
      </c>
    </row>
    <row r="1031" spans="1:57" x14ac:dyDescent="0.3">
      <c r="A1031">
        <v>1029</v>
      </c>
      <c r="B1031" t="s">
        <v>728</v>
      </c>
      <c r="C1031" t="s">
        <v>116</v>
      </c>
      <c r="D1031">
        <v>0.71599999999999997</v>
      </c>
      <c r="E1031">
        <v>0.26200000000000001</v>
      </c>
      <c r="F1031">
        <v>11120</v>
      </c>
      <c r="G1031">
        <v>7964</v>
      </c>
      <c r="H1031">
        <v>2915</v>
      </c>
      <c r="I1031" t="s">
        <v>3055</v>
      </c>
      <c r="J1031">
        <v>1</v>
      </c>
      <c r="K1031">
        <v>0</v>
      </c>
      <c r="L1031">
        <v>0.74099999999999999</v>
      </c>
      <c r="M1031">
        <v>0.25</v>
      </c>
      <c r="N1031">
        <v>13202</v>
      </c>
      <c r="O1031">
        <v>9783</v>
      </c>
      <c r="P1031">
        <v>3298</v>
      </c>
      <c r="Q1031">
        <v>35.202224690000001</v>
      </c>
      <c r="R1031">
        <v>-87.039926780000002</v>
      </c>
      <c r="S1031">
        <v>1027</v>
      </c>
      <c r="T1031">
        <v>38</v>
      </c>
      <c r="U1031" s="7">
        <f t="shared" si="48"/>
        <v>1.3092613009922822E-3</v>
      </c>
      <c r="V1031">
        <v>29024</v>
      </c>
      <c r="W1031">
        <v>14119</v>
      </c>
      <c r="X1031">
        <v>14905</v>
      </c>
      <c r="Y1031">
        <f t="shared" si="49"/>
        <v>0.48645948180815879</v>
      </c>
      <c r="Z1031">
        <f t="shared" si="50"/>
        <v>0.51354051819184121</v>
      </c>
      <c r="AA1031">
        <v>2</v>
      </c>
      <c r="AB1031">
        <v>84.8</v>
      </c>
      <c r="AC1031">
        <v>9.8000000000000007</v>
      </c>
      <c r="AD1031">
        <v>0</v>
      </c>
      <c r="AE1031">
        <v>0.6</v>
      </c>
      <c r="AF1031">
        <v>0</v>
      </c>
      <c r="AG1031">
        <v>22652</v>
      </c>
      <c r="AH1031">
        <v>43925</v>
      </c>
      <c r="AI1031">
        <v>3053</v>
      </c>
      <c r="AJ1031">
        <v>22994</v>
      </c>
      <c r="AK1031">
        <v>1238</v>
      </c>
      <c r="AL1031">
        <v>15.9</v>
      </c>
      <c r="AM1031">
        <v>18.899999999999999</v>
      </c>
      <c r="AN1031">
        <v>25.7</v>
      </c>
      <c r="AO1031">
        <v>17</v>
      </c>
      <c r="AP1031">
        <v>19.8</v>
      </c>
      <c r="AQ1031">
        <v>10</v>
      </c>
      <c r="AR1031">
        <v>27.5</v>
      </c>
      <c r="AS1031">
        <v>84.1</v>
      </c>
      <c r="AT1031">
        <v>9.8000000000000007</v>
      </c>
      <c r="AU1031">
        <v>0</v>
      </c>
      <c r="AV1031">
        <v>1.7</v>
      </c>
      <c r="AW1031">
        <v>1.7</v>
      </c>
      <c r="AX1031">
        <v>2.7</v>
      </c>
      <c r="AY1031">
        <v>25.7</v>
      </c>
      <c r="AZ1031">
        <v>12368</v>
      </c>
      <c r="BA1031">
        <v>76.900000000000006</v>
      </c>
      <c r="BB1031">
        <v>15.1</v>
      </c>
      <c r="BC1031">
        <v>7.9</v>
      </c>
      <c r="BD1031">
        <v>0.2</v>
      </c>
      <c r="BE1031">
        <v>5.9</v>
      </c>
    </row>
    <row r="1032" spans="1:57" x14ac:dyDescent="0.3">
      <c r="A1032">
        <v>1030</v>
      </c>
      <c r="B1032" t="s">
        <v>728</v>
      </c>
      <c r="C1032" t="s">
        <v>58</v>
      </c>
      <c r="D1032">
        <v>0.72399999999999998</v>
      </c>
      <c r="E1032">
        <v>0.23799999999999999</v>
      </c>
      <c r="F1032">
        <v>8196</v>
      </c>
      <c r="G1032">
        <v>5930</v>
      </c>
      <c r="H1032">
        <v>1949</v>
      </c>
      <c r="I1032" t="s">
        <v>3055</v>
      </c>
      <c r="J1032">
        <v>1</v>
      </c>
      <c r="K1032">
        <v>0</v>
      </c>
      <c r="L1032">
        <v>0.751</v>
      </c>
      <c r="M1032">
        <v>0.23499999999999999</v>
      </c>
      <c r="N1032">
        <v>9157</v>
      </c>
      <c r="O1032">
        <v>6876</v>
      </c>
      <c r="P1032">
        <v>2156</v>
      </c>
      <c r="Q1032">
        <v>37.31234791</v>
      </c>
      <c r="R1032">
        <v>-80.706369309999999</v>
      </c>
      <c r="S1032">
        <v>146</v>
      </c>
      <c r="T1032">
        <v>0</v>
      </c>
      <c r="U1032" s="7">
        <f t="shared" si="48"/>
        <v>0</v>
      </c>
      <c r="V1032">
        <v>16867</v>
      </c>
      <c r="W1032">
        <v>8273</v>
      </c>
      <c r="X1032">
        <v>8594</v>
      </c>
      <c r="Y1032">
        <f t="shared" si="49"/>
        <v>0.49048437777909526</v>
      </c>
      <c r="Z1032">
        <f t="shared" si="50"/>
        <v>0.50951562222090474</v>
      </c>
      <c r="AA1032">
        <v>1.6</v>
      </c>
      <c r="AB1032">
        <v>95.1</v>
      </c>
      <c r="AC1032">
        <v>2.4</v>
      </c>
      <c r="AD1032">
        <v>0.2</v>
      </c>
      <c r="AE1032">
        <v>0.2</v>
      </c>
      <c r="AF1032">
        <v>0.1</v>
      </c>
      <c r="AG1032">
        <v>13333</v>
      </c>
      <c r="AH1032">
        <v>49734</v>
      </c>
      <c r="AI1032">
        <v>2997</v>
      </c>
      <c r="AJ1032">
        <v>25004</v>
      </c>
      <c r="AK1032">
        <v>1390</v>
      </c>
      <c r="AL1032">
        <v>11.3</v>
      </c>
      <c r="AM1032">
        <v>11.9</v>
      </c>
      <c r="AN1032">
        <v>25.2</v>
      </c>
      <c r="AO1032">
        <v>20.399999999999999</v>
      </c>
      <c r="AP1032">
        <v>20.8</v>
      </c>
      <c r="AQ1032">
        <v>12.3</v>
      </c>
      <c r="AR1032">
        <v>21.4</v>
      </c>
      <c r="AS1032">
        <v>83.4</v>
      </c>
      <c r="AT1032">
        <v>12.2</v>
      </c>
      <c r="AU1032">
        <v>0.1</v>
      </c>
      <c r="AV1032">
        <v>1</v>
      </c>
      <c r="AW1032">
        <v>1.5</v>
      </c>
      <c r="AX1032">
        <v>1.8</v>
      </c>
      <c r="AY1032">
        <v>24.9</v>
      </c>
      <c r="AZ1032">
        <v>7545</v>
      </c>
      <c r="BA1032">
        <v>75.599999999999994</v>
      </c>
      <c r="BB1032">
        <v>21.1</v>
      </c>
      <c r="BC1032">
        <v>3.2</v>
      </c>
      <c r="BD1032">
        <v>0.1</v>
      </c>
      <c r="BE1032">
        <v>4.8</v>
      </c>
    </row>
    <row r="1033" spans="1:57" x14ac:dyDescent="0.3">
      <c r="A1033">
        <v>1031</v>
      </c>
      <c r="B1033" t="s">
        <v>729</v>
      </c>
      <c r="C1033" t="s">
        <v>117</v>
      </c>
      <c r="D1033">
        <v>0.79600000000000004</v>
      </c>
      <c r="E1033">
        <v>0.17399999999999999</v>
      </c>
      <c r="F1033">
        <v>13123</v>
      </c>
      <c r="G1033">
        <v>10445</v>
      </c>
      <c r="H1033">
        <v>2286</v>
      </c>
      <c r="I1033" t="s">
        <v>3055</v>
      </c>
      <c r="J1033">
        <v>1</v>
      </c>
      <c r="K1033">
        <v>0</v>
      </c>
      <c r="L1033">
        <v>0.79</v>
      </c>
      <c r="M1033">
        <v>0.2</v>
      </c>
      <c r="N1033">
        <v>15817</v>
      </c>
      <c r="O1033">
        <v>12495</v>
      </c>
      <c r="P1033">
        <v>3163</v>
      </c>
      <c r="Q1033">
        <v>30.31824095</v>
      </c>
      <c r="R1033">
        <v>-98.946769149999994</v>
      </c>
      <c r="S1033">
        <v>365</v>
      </c>
      <c r="T1033">
        <v>10</v>
      </c>
      <c r="U1033" s="7">
        <f t="shared" si="48"/>
        <v>3.8551987354948147E-4</v>
      </c>
      <c r="V1033">
        <v>25939</v>
      </c>
      <c r="W1033">
        <v>12655</v>
      </c>
      <c r="X1033">
        <v>13284</v>
      </c>
      <c r="Y1033">
        <f t="shared" si="49"/>
        <v>0.4878753999768688</v>
      </c>
      <c r="Z1033">
        <f t="shared" si="50"/>
        <v>0.5121246000231312</v>
      </c>
      <c r="AA1033">
        <v>22.5</v>
      </c>
      <c r="AB1033">
        <v>75.599999999999994</v>
      </c>
      <c r="AC1033">
        <v>0.1</v>
      </c>
      <c r="AD1033">
        <v>0</v>
      </c>
      <c r="AE1033">
        <v>0.1</v>
      </c>
      <c r="AF1033">
        <v>0</v>
      </c>
      <c r="AG1033">
        <v>19514</v>
      </c>
      <c r="AH1033">
        <v>56267</v>
      </c>
      <c r="AI1033">
        <v>3468</v>
      </c>
      <c r="AJ1033">
        <v>32557</v>
      </c>
      <c r="AK1033">
        <v>2310</v>
      </c>
      <c r="AL1033">
        <v>12.4</v>
      </c>
      <c r="AM1033">
        <v>22.6</v>
      </c>
      <c r="AN1033">
        <v>33.6</v>
      </c>
      <c r="AO1033">
        <v>21.1</v>
      </c>
      <c r="AP1033">
        <v>21.7</v>
      </c>
      <c r="AQ1033">
        <v>14.3</v>
      </c>
      <c r="AR1033">
        <v>9.3000000000000007</v>
      </c>
      <c r="AS1033">
        <v>72.5</v>
      </c>
      <c r="AT1033">
        <v>14</v>
      </c>
      <c r="AU1033">
        <v>0.5</v>
      </c>
      <c r="AV1033">
        <v>4.4000000000000004</v>
      </c>
      <c r="AW1033">
        <v>2.2999999999999998</v>
      </c>
      <c r="AX1033">
        <v>6.2</v>
      </c>
      <c r="AY1033">
        <v>20.7</v>
      </c>
      <c r="AZ1033">
        <v>11800</v>
      </c>
      <c r="BA1033">
        <v>73.400000000000006</v>
      </c>
      <c r="BB1033">
        <v>8.9</v>
      </c>
      <c r="BC1033">
        <v>17.2</v>
      </c>
      <c r="BD1033">
        <v>0.5</v>
      </c>
      <c r="BE1033">
        <v>5</v>
      </c>
    </row>
    <row r="1034" spans="1:57" x14ac:dyDescent="0.3">
      <c r="A1034">
        <v>1032</v>
      </c>
      <c r="B1034" t="s">
        <v>730</v>
      </c>
      <c r="C1034" t="s">
        <v>175</v>
      </c>
      <c r="D1034">
        <v>0.67400000000000004</v>
      </c>
      <c r="E1034">
        <v>0.23599999999999999</v>
      </c>
      <c r="F1034">
        <v>937</v>
      </c>
      <c r="G1034">
        <v>632</v>
      </c>
      <c r="H1034">
        <v>221</v>
      </c>
      <c r="I1034" t="s">
        <v>3055</v>
      </c>
      <c r="J1034">
        <v>1</v>
      </c>
      <c r="K1034">
        <v>0</v>
      </c>
      <c r="L1034">
        <v>0.70799999999999996</v>
      </c>
      <c r="M1034">
        <v>0.27500000000000002</v>
      </c>
      <c r="N1034">
        <v>1178</v>
      </c>
      <c r="O1034">
        <v>834</v>
      </c>
      <c r="P1034">
        <v>324</v>
      </c>
      <c r="Q1034">
        <v>45.37160076</v>
      </c>
      <c r="R1034">
        <v>-120.20488689999999</v>
      </c>
      <c r="S1034">
        <v>17</v>
      </c>
      <c r="T1034">
        <v>0</v>
      </c>
      <c r="U1034" s="7">
        <f t="shared" si="48"/>
        <v>0</v>
      </c>
      <c r="V1034">
        <v>1910</v>
      </c>
      <c r="W1034">
        <v>962</v>
      </c>
      <c r="X1034">
        <v>948</v>
      </c>
      <c r="Y1034">
        <f t="shared" si="49"/>
        <v>0.50366492146596864</v>
      </c>
      <c r="Z1034">
        <f t="shared" si="50"/>
        <v>0.49633507853403142</v>
      </c>
      <c r="AA1034">
        <v>8.1</v>
      </c>
      <c r="AB1034">
        <v>86</v>
      </c>
      <c r="AC1034">
        <v>0</v>
      </c>
      <c r="AD1034">
        <v>5.2</v>
      </c>
      <c r="AE1034">
        <v>0</v>
      </c>
      <c r="AF1034">
        <v>0.7</v>
      </c>
      <c r="AG1034">
        <v>1454</v>
      </c>
      <c r="AH1034">
        <v>39831</v>
      </c>
      <c r="AI1034">
        <v>8471</v>
      </c>
      <c r="AJ1034">
        <v>24178</v>
      </c>
      <c r="AK1034">
        <v>2893</v>
      </c>
      <c r="AL1034">
        <v>9.9</v>
      </c>
      <c r="AM1034">
        <v>2.2999999999999998</v>
      </c>
      <c r="AN1034">
        <v>31</v>
      </c>
      <c r="AO1034">
        <v>15</v>
      </c>
      <c r="AP1034">
        <v>20.8</v>
      </c>
      <c r="AQ1034">
        <v>16.399999999999999</v>
      </c>
      <c r="AR1034">
        <v>16.8</v>
      </c>
      <c r="AS1034">
        <v>77.8</v>
      </c>
      <c r="AT1034">
        <v>5</v>
      </c>
      <c r="AU1034">
        <v>0</v>
      </c>
      <c r="AV1034">
        <v>8.6999999999999993</v>
      </c>
      <c r="AW1034">
        <v>1.1000000000000001</v>
      </c>
      <c r="AX1034">
        <v>7.4</v>
      </c>
      <c r="AY1034">
        <v>17.5</v>
      </c>
      <c r="AZ1034">
        <v>751</v>
      </c>
      <c r="BA1034">
        <v>64</v>
      </c>
      <c r="BB1034">
        <v>25.2</v>
      </c>
      <c r="BC1034">
        <v>10.4</v>
      </c>
      <c r="BD1034">
        <v>0.4</v>
      </c>
      <c r="BE1034">
        <v>7.5</v>
      </c>
    </row>
    <row r="1035" spans="1:57" x14ac:dyDescent="0.3">
      <c r="A1035">
        <v>1033</v>
      </c>
      <c r="B1035" t="s">
        <v>731</v>
      </c>
      <c r="C1035" t="s">
        <v>132</v>
      </c>
      <c r="D1035">
        <v>0.82299999999999995</v>
      </c>
      <c r="E1035">
        <v>0.154</v>
      </c>
      <c r="F1035">
        <v>12713</v>
      </c>
      <c r="G1035">
        <v>10465</v>
      </c>
      <c r="H1035">
        <v>1955</v>
      </c>
      <c r="I1035" t="s">
        <v>3055</v>
      </c>
      <c r="J1035">
        <v>1</v>
      </c>
      <c r="K1035">
        <v>0</v>
      </c>
      <c r="L1035">
        <v>0.81299999999999994</v>
      </c>
      <c r="M1035">
        <v>0.17699999999999999</v>
      </c>
      <c r="N1035">
        <v>16525</v>
      </c>
      <c r="O1035">
        <v>13429</v>
      </c>
      <c r="P1035">
        <v>2932</v>
      </c>
      <c r="Q1035">
        <v>34.69316688</v>
      </c>
      <c r="R1035">
        <v>-84.458025059999997</v>
      </c>
      <c r="S1035">
        <v>1065</v>
      </c>
      <c r="T1035">
        <v>23</v>
      </c>
      <c r="U1035" s="7">
        <f t="shared" si="48"/>
        <v>7.7665968798541231E-4</v>
      </c>
      <c r="V1035">
        <v>29614</v>
      </c>
      <c r="W1035">
        <v>14950</v>
      </c>
      <c r="X1035">
        <v>14664</v>
      </c>
      <c r="Y1035">
        <f t="shared" si="49"/>
        <v>0.50482879719051799</v>
      </c>
      <c r="Z1035">
        <f t="shared" si="50"/>
        <v>0.49517120280948201</v>
      </c>
      <c r="AA1035">
        <v>11.5</v>
      </c>
      <c r="AB1035">
        <v>85.5</v>
      </c>
      <c r="AC1035">
        <v>0.6</v>
      </c>
      <c r="AD1035">
        <v>0.1</v>
      </c>
      <c r="AE1035">
        <v>0.5</v>
      </c>
      <c r="AF1035">
        <v>0</v>
      </c>
      <c r="AG1035">
        <v>22105</v>
      </c>
      <c r="AH1035">
        <v>46211</v>
      </c>
      <c r="AI1035">
        <v>3104</v>
      </c>
      <c r="AJ1035">
        <v>23688</v>
      </c>
      <c r="AK1035">
        <v>1469</v>
      </c>
      <c r="AL1035">
        <v>18.8</v>
      </c>
      <c r="AM1035">
        <v>35.4</v>
      </c>
      <c r="AN1035">
        <v>26.1</v>
      </c>
      <c r="AO1035">
        <v>22.5</v>
      </c>
      <c r="AP1035">
        <v>21.3</v>
      </c>
      <c r="AQ1035">
        <v>14.6</v>
      </c>
      <c r="AR1035">
        <v>15.5</v>
      </c>
      <c r="AS1035">
        <v>75.2</v>
      </c>
      <c r="AT1035">
        <v>16.399999999999999</v>
      </c>
      <c r="AU1035">
        <v>0.3</v>
      </c>
      <c r="AV1035">
        <v>1.6</v>
      </c>
      <c r="AW1035">
        <v>1.6</v>
      </c>
      <c r="AX1035">
        <v>4.8</v>
      </c>
      <c r="AY1035">
        <v>30.1</v>
      </c>
      <c r="AZ1035">
        <v>12120</v>
      </c>
      <c r="BA1035">
        <v>78.7</v>
      </c>
      <c r="BB1035">
        <v>11.2</v>
      </c>
      <c r="BC1035">
        <v>9.8000000000000007</v>
      </c>
      <c r="BD1035">
        <v>0.3</v>
      </c>
      <c r="BE1035">
        <v>7.4</v>
      </c>
    </row>
    <row r="1036" spans="1:57" x14ac:dyDescent="0.3">
      <c r="A1036">
        <v>1034</v>
      </c>
      <c r="B1036" t="s">
        <v>731</v>
      </c>
      <c r="C1036" t="s">
        <v>188</v>
      </c>
      <c r="D1036">
        <v>0.747</v>
      </c>
      <c r="E1036">
        <v>0.21199999999999999</v>
      </c>
      <c r="F1036">
        <v>2528</v>
      </c>
      <c r="G1036">
        <v>1889</v>
      </c>
      <c r="H1036">
        <v>537</v>
      </c>
      <c r="I1036" t="s">
        <v>3055</v>
      </c>
      <c r="J1036">
        <v>1</v>
      </c>
      <c r="K1036">
        <v>0</v>
      </c>
      <c r="L1036">
        <v>0.75600000000000001</v>
      </c>
      <c r="M1036">
        <v>0.22500000000000001</v>
      </c>
      <c r="N1036">
        <v>2662</v>
      </c>
      <c r="O1036">
        <v>2012</v>
      </c>
      <c r="P1036">
        <v>599</v>
      </c>
      <c r="Q1036">
        <v>38.925127699999997</v>
      </c>
      <c r="R1036">
        <v>-80.859527229999998</v>
      </c>
      <c r="S1036">
        <v>65</v>
      </c>
      <c r="T1036">
        <v>0</v>
      </c>
      <c r="U1036" s="7">
        <f t="shared" si="48"/>
        <v>0</v>
      </c>
      <c r="V1036">
        <v>8305</v>
      </c>
      <c r="W1036">
        <v>4912</v>
      </c>
      <c r="X1036">
        <v>3393</v>
      </c>
      <c r="Y1036">
        <f t="shared" si="49"/>
        <v>0.59145093317278752</v>
      </c>
      <c r="Z1036">
        <f t="shared" si="50"/>
        <v>0.40854906682721254</v>
      </c>
      <c r="AA1036">
        <v>4.0999999999999996</v>
      </c>
      <c r="AB1036">
        <v>80.8</v>
      </c>
      <c r="AC1036">
        <v>10.8</v>
      </c>
      <c r="AD1036">
        <v>0.1</v>
      </c>
      <c r="AE1036">
        <v>0.4</v>
      </c>
      <c r="AF1036">
        <v>0</v>
      </c>
      <c r="AG1036">
        <v>6834</v>
      </c>
      <c r="AH1036">
        <v>37175</v>
      </c>
      <c r="AI1036">
        <v>6191</v>
      </c>
      <c r="AJ1036">
        <v>18207</v>
      </c>
      <c r="AK1036">
        <v>1631</v>
      </c>
      <c r="AL1036">
        <v>25</v>
      </c>
      <c r="AM1036">
        <v>30.4</v>
      </c>
      <c r="AN1036">
        <v>31.9</v>
      </c>
      <c r="AO1036">
        <v>19.399999999999999</v>
      </c>
      <c r="AP1036">
        <v>23.5</v>
      </c>
      <c r="AQ1036">
        <v>14</v>
      </c>
      <c r="AR1036">
        <v>11.2</v>
      </c>
      <c r="AS1036">
        <v>75.900000000000006</v>
      </c>
      <c r="AT1036">
        <v>8.6999999999999993</v>
      </c>
      <c r="AU1036">
        <v>0.2</v>
      </c>
      <c r="AV1036">
        <v>3.7</v>
      </c>
      <c r="AW1036">
        <v>2.2999999999999998</v>
      </c>
      <c r="AX1036">
        <v>9.1999999999999993</v>
      </c>
      <c r="AY1036">
        <v>31.1</v>
      </c>
      <c r="AZ1036">
        <v>2526</v>
      </c>
      <c r="BA1036">
        <v>67.599999999999994</v>
      </c>
      <c r="BB1036">
        <v>27.5</v>
      </c>
      <c r="BC1036">
        <v>4.9000000000000004</v>
      </c>
      <c r="BD1036">
        <v>0</v>
      </c>
      <c r="BE1036">
        <v>12.3</v>
      </c>
    </row>
    <row r="1037" spans="1:57" x14ac:dyDescent="0.3">
      <c r="A1037">
        <v>1035</v>
      </c>
      <c r="B1037" t="s">
        <v>732</v>
      </c>
      <c r="C1037" t="s">
        <v>67</v>
      </c>
      <c r="D1037">
        <v>0.438</v>
      </c>
      <c r="E1037">
        <v>0.45700000000000002</v>
      </c>
      <c r="F1037">
        <v>3574</v>
      </c>
      <c r="G1037">
        <v>1564</v>
      </c>
      <c r="H1037">
        <v>1634</v>
      </c>
      <c r="I1037" t="s">
        <v>3056</v>
      </c>
      <c r="J1037">
        <v>0</v>
      </c>
      <c r="K1037">
        <v>1</v>
      </c>
      <c r="L1037">
        <v>0.438</v>
      </c>
      <c r="M1037">
        <v>0.53100000000000003</v>
      </c>
      <c r="N1037">
        <v>4143</v>
      </c>
      <c r="O1037">
        <v>1815</v>
      </c>
      <c r="P1037">
        <v>2199</v>
      </c>
      <c r="Q1037">
        <v>39.856465229999998</v>
      </c>
      <c r="R1037">
        <v>-105.52525970000001</v>
      </c>
      <c r="S1037">
        <v>30</v>
      </c>
      <c r="T1037">
        <v>0</v>
      </c>
      <c r="U1037" s="7">
        <f t="shared" si="48"/>
        <v>0</v>
      </c>
      <c r="V1037">
        <v>5793</v>
      </c>
      <c r="W1037">
        <v>3108</v>
      </c>
      <c r="X1037">
        <v>2685</v>
      </c>
      <c r="Y1037">
        <f t="shared" si="49"/>
        <v>0.53650958052822373</v>
      </c>
      <c r="Z1037">
        <f t="shared" si="50"/>
        <v>0.46349041947177627</v>
      </c>
      <c r="AA1037">
        <v>9.1999999999999993</v>
      </c>
      <c r="AB1037">
        <v>86.2</v>
      </c>
      <c r="AC1037">
        <v>0.6</v>
      </c>
      <c r="AD1037">
        <v>1.3</v>
      </c>
      <c r="AE1037">
        <v>0.3</v>
      </c>
      <c r="AF1037">
        <v>0</v>
      </c>
      <c r="AG1037">
        <v>4673</v>
      </c>
      <c r="AH1037">
        <v>72544</v>
      </c>
      <c r="AI1037">
        <v>5648</v>
      </c>
      <c r="AJ1037">
        <v>45110</v>
      </c>
      <c r="AK1037">
        <v>7280</v>
      </c>
      <c r="AL1037">
        <v>5.6</v>
      </c>
      <c r="AM1037">
        <v>5.5</v>
      </c>
      <c r="AN1037">
        <v>44.4</v>
      </c>
      <c r="AO1037">
        <v>23.1</v>
      </c>
      <c r="AP1037">
        <v>16.899999999999999</v>
      </c>
      <c r="AQ1037">
        <v>6.7</v>
      </c>
      <c r="AR1037">
        <v>8.9</v>
      </c>
      <c r="AS1037">
        <v>74.900000000000006</v>
      </c>
      <c r="AT1037">
        <v>6.9</v>
      </c>
      <c r="AU1037">
        <v>1.1000000000000001</v>
      </c>
      <c r="AV1037">
        <v>2.2999999999999998</v>
      </c>
      <c r="AW1037">
        <v>1.3</v>
      </c>
      <c r="AX1037">
        <v>13.6</v>
      </c>
      <c r="AY1037">
        <v>36.6</v>
      </c>
      <c r="AZ1037">
        <v>3399</v>
      </c>
      <c r="BA1037">
        <v>85.5</v>
      </c>
      <c r="BB1037">
        <v>9.1999999999999993</v>
      </c>
      <c r="BC1037">
        <v>5.2</v>
      </c>
      <c r="BD1037">
        <v>0</v>
      </c>
      <c r="BE1037">
        <v>3.3</v>
      </c>
    </row>
    <row r="1038" spans="1:57" x14ac:dyDescent="0.3">
      <c r="A1038">
        <v>1036</v>
      </c>
      <c r="B1038" t="s">
        <v>733</v>
      </c>
      <c r="C1038" t="s">
        <v>214</v>
      </c>
      <c r="D1038">
        <v>0.32</v>
      </c>
      <c r="E1038">
        <v>0.61599999999999999</v>
      </c>
      <c r="F1038">
        <v>4991</v>
      </c>
      <c r="G1038">
        <v>1598</v>
      </c>
      <c r="H1038">
        <v>3076</v>
      </c>
      <c r="I1038" t="s">
        <v>3056</v>
      </c>
      <c r="J1038">
        <v>0</v>
      </c>
      <c r="K1038">
        <v>1</v>
      </c>
      <c r="L1038">
        <v>0.33400000000000002</v>
      </c>
      <c r="M1038">
        <v>0.64</v>
      </c>
      <c r="N1038">
        <v>5630</v>
      </c>
      <c r="O1038">
        <v>1882</v>
      </c>
      <c r="P1038">
        <v>3603</v>
      </c>
      <c r="Q1038">
        <v>48.705135759999997</v>
      </c>
      <c r="R1038">
        <v>-112.99342350000001</v>
      </c>
      <c r="S1038">
        <v>1003</v>
      </c>
      <c r="T1038">
        <v>16</v>
      </c>
      <c r="U1038" s="7">
        <f t="shared" si="48"/>
        <v>1.1698471887109747E-3</v>
      </c>
      <c r="V1038">
        <v>13677</v>
      </c>
      <c r="W1038">
        <v>6888</v>
      </c>
      <c r="X1038">
        <v>6789</v>
      </c>
      <c r="Y1038">
        <f t="shared" si="49"/>
        <v>0.50361921474007454</v>
      </c>
      <c r="Z1038">
        <f t="shared" si="50"/>
        <v>0.49638078525992541</v>
      </c>
      <c r="AA1038">
        <v>2.8</v>
      </c>
      <c r="AB1038">
        <v>31.1</v>
      </c>
      <c r="AC1038">
        <v>0.3</v>
      </c>
      <c r="AD1038">
        <v>64.099999999999994</v>
      </c>
      <c r="AE1038">
        <v>0.3</v>
      </c>
      <c r="AF1038">
        <v>0.1</v>
      </c>
      <c r="AG1038">
        <v>9203</v>
      </c>
      <c r="AH1038">
        <v>29201</v>
      </c>
      <c r="AI1038">
        <v>3223</v>
      </c>
      <c r="AJ1038">
        <v>16737</v>
      </c>
      <c r="AK1038">
        <v>1240</v>
      </c>
      <c r="AL1038">
        <v>33.1</v>
      </c>
      <c r="AM1038">
        <v>34.700000000000003</v>
      </c>
      <c r="AN1038">
        <v>36.5</v>
      </c>
      <c r="AO1038">
        <v>25</v>
      </c>
      <c r="AP1038">
        <v>16.5</v>
      </c>
      <c r="AQ1038">
        <v>13.7</v>
      </c>
      <c r="AR1038">
        <v>8.3000000000000007</v>
      </c>
      <c r="AS1038">
        <v>67.2</v>
      </c>
      <c r="AT1038">
        <v>8.6</v>
      </c>
      <c r="AU1038">
        <v>0</v>
      </c>
      <c r="AV1038">
        <v>15.6</v>
      </c>
      <c r="AW1038">
        <v>0.9</v>
      </c>
      <c r="AX1038">
        <v>7.7</v>
      </c>
      <c r="AY1038">
        <v>14.8</v>
      </c>
      <c r="AZ1038">
        <v>4539</v>
      </c>
      <c r="BA1038">
        <v>56.3</v>
      </c>
      <c r="BB1038">
        <v>37.9</v>
      </c>
      <c r="BC1038">
        <v>5.8</v>
      </c>
      <c r="BD1038">
        <v>0</v>
      </c>
      <c r="BE1038">
        <v>7.6</v>
      </c>
    </row>
    <row r="1039" spans="1:57" x14ac:dyDescent="0.3">
      <c r="A1039">
        <v>1037</v>
      </c>
      <c r="B1039" t="s">
        <v>734</v>
      </c>
      <c r="C1039" t="s">
        <v>83</v>
      </c>
      <c r="D1039">
        <v>0.68799999999999994</v>
      </c>
      <c r="E1039">
        <v>0.29199999999999998</v>
      </c>
      <c r="F1039">
        <v>4355</v>
      </c>
      <c r="G1039">
        <v>2996</v>
      </c>
      <c r="H1039">
        <v>1271</v>
      </c>
      <c r="I1039" t="s">
        <v>3055</v>
      </c>
      <c r="J1039">
        <v>1</v>
      </c>
      <c r="K1039">
        <v>0</v>
      </c>
      <c r="L1039">
        <v>0.72699999999999998</v>
      </c>
      <c r="M1039">
        <v>0.26600000000000001</v>
      </c>
      <c r="N1039">
        <v>5201</v>
      </c>
      <c r="O1039">
        <v>3781</v>
      </c>
      <c r="P1039">
        <v>1384</v>
      </c>
      <c r="Q1039">
        <v>26.95635849</v>
      </c>
      <c r="R1039">
        <v>-81.189962109999996</v>
      </c>
      <c r="S1039">
        <v>610</v>
      </c>
      <c r="T1039">
        <v>6</v>
      </c>
      <c r="U1039" s="7">
        <f t="shared" si="48"/>
        <v>4.5464878381450331E-4</v>
      </c>
      <c r="V1039">
        <v>13197</v>
      </c>
      <c r="W1039">
        <v>7479</v>
      </c>
      <c r="X1039">
        <v>5718</v>
      </c>
      <c r="Y1039">
        <f t="shared" si="49"/>
        <v>0.56671970902477831</v>
      </c>
      <c r="Z1039">
        <f t="shared" si="50"/>
        <v>0.43328029097522164</v>
      </c>
      <c r="AA1039">
        <v>20.8</v>
      </c>
      <c r="AB1039">
        <v>60.7</v>
      </c>
      <c r="AC1039">
        <v>12.9</v>
      </c>
      <c r="AD1039">
        <v>3.8</v>
      </c>
      <c r="AE1039">
        <v>0.4</v>
      </c>
      <c r="AF1039">
        <v>0</v>
      </c>
      <c r="AG1039">
        <v>10002</v>
      </c>
      <c r="AH1039">
        <v>37385</v>
      </c>
      <c r="AI1039">
        <v>4329</v>
      </c>
      <c r="AJ1039">
        <v>20476</v>
      </c>
      <c r="AK1039">
        <v>2119</v>
      </c>
      <c r="AL1039">
        <v>18</v>
      </c>
      <c r="AM1039">
        <v>26.9</v>
      </c>
      <c r="AN1039">
        <v>27.8</v>
      </c>
      <c r="AO1039">
        <v>16</v>
      </c>
      <c r="AP1039">
        <v>25.6</v>
      </c>
      <c r="AQ1039">
        <v>17.2</v>
      </c>
      <c r="AR1039">
        <v>13.5</v>
      </c>
      <c r="AS1039">
        <v>75.8</v>
      </c>
      <c r="AT1039">
        <v>12.3</v>
      </c>
      <c r="AU1039">
        <v>0.2</v>
      </c>
      <c r="AV1039">
        <v>4.0999999999999996</v>
      </c>
      <c r="AW1039">
        <v>2.4</v>
      </c>
      <c r="AX1039">
        <v>5.3</v>
      </c>
      <c r="AY1039">
        <v>25.3</v>
      </c>
      <c r="AZ1039">
        <v>4052</v>
      </c>
      <c r="BA1039">
        <v>65.8</v>
      </c>
      <c r="BB1039">
        <v>22.1</v>
      </c>
      <c r="BC1039">
        <v>12.1</v>
      </c>
      <c r="BD1039">
        <v>0</v>
      </c>
      <c r="BE1039">
        <v>10</v>
      </c>
    </row>
    <row r="1040" spans="1:57" x14ac:dyDescent="0.3">
      <c r="A1040">
        <v>1038</v>
      </c>
      <c r="B1040" t="s">
        <v>735</v>
      </c>
      <c r="C1040" t="s">
        <v>94</v>
      </c>
      <c r="D1040">
        <v>0.65100000000000002</v>
      </c>
      <c r="E1040">
        <v>0.30399999999999999</v>
      </c>
      <c r="F1040">
        <v>12472</v>
      </c>
      <c r="G1040">
        <v>8124</v>
      </c>
      <c r="H1040">
        <v>3794</v>
      </c>
      <c r="I1040" t="s">
        <v>3055</v>
      </c>
      <c r="J1040">
        <v>1</v>
      </c>
      <c r="K1040">
        <v>0</v>
      </c>
      <c r="L1040">
        <v>0.67700000000000005</v>
      </c>
      <c r="M1040">
        <v>0.31</v>
      </c>
      <c r="N1040">
        <v>14603</v>
      </c>
      <c r="O1040">
        <v>9893</v>
      </c>
      <c r="P1040">
        <v>4524</v>
      </c>
      <c r="Q1040">
        <v>43.989010720000003</v>
      </c>
      <c r="R1040">
        <v>-84.387748169999995</v>
      </c>
      <c r="S1040">
        <v>240</v>
      </c>
      <c r="T1040">
        <v>2</v>
      </c>
      <c r="U1040" s="7">
        <f t="shared" si="48"/>
        <v>7.8976465013425997E-5</v>
      </c>
      <c r="V1040">
        <v>25324</v>
      </c>
      <c r="W1040">
        <v>12719</v>
      </c>
      <c r="X1040">
        <v>12605</v>
      </c>
      <c r="Y1040">
        <f t="shared" si="49"/>
        <v>0.50225082925288267</v>
      </c>
      <c r="Z1040">
        <f t="shared" si="50"/>
        <v>0.49774917074711739</v>
      </c>
      <c r="AA1040">
        <v>1.5</v>
      </c>
      <c r="AB1040">
        <v>96.2</v>
      </c>
      <c r="AC1040">
        <v>0.4</v>
      </c>
      <c r="AD1040">
        <v>0.5</v>
      </c>
      <c r="AE1040">
        <v>0.5</v>
      </c>
      <c r="AF1040">
        <v>0</v>
      </c>
      <c r="AG1040">
        <v>20362</v>
      </c>
      <c r="AH1040">
        <v>40871</v>
      </c>
      <c r="AI1040">
        <v>1350</v>
      </c>
      <c r="AJ1040">
        <v>23491</v>
      </c>
      <c r="AK1040">
        <v>808</v>
      </c>
      <c r="AL1040">
        <v>20.2</v>
      </c>
      <c r="AM1040">
        <v>33.1</v>
      </c>
      <c r="AN1040">
        <v>24.7</v>
      </c>
      <c r="AO1040">
        <v>17.8</v>
      </c>
      <c r="AP1040">
        <v>22.6</v>
      </c>
      <c r="AQ1040">
        <v>14.9</v>
      </c>
      <c r="AR1040">
        <v>20</v>
      </c>
      <c r="AS1040">
        <v>81</v>
      </c>
      <c r="AT1040">
        <v>8.8000000000000007</v>
      </c>
      <c r="AU1040">
        <v>0.6</v>
      </c>
      <c r="AV1040">
        <v>3.8</v>
      </c>
      <c r="AW1040">
        <v>2.2000000000000002</v>
      </c>
      <c r="AX1040">
        <v>3.6</v>
      </c>
      <c r="AY1040">
        <v>30.4</v>
      </c>
      <c r="AZ1040">
        <v>8896</v>
      </c>
      <c r="BA1040">
        <v>81.3</v>
      </c>
      <c r="BB1040">
        <v>10.6</v>
      </c>
      <c r="BC1040">
        <v>7.4</v>
      </c>
      <c r="BD1040">
        <v>0.8</v>
      </c>
      <c r="BE1040">
        <v>7.4</v>
      </c>
    </row>
    <row r="1041" spans="1:57" x14ac:dyDescent="0.3">
      <c r="A1041">
        <v>1039</v>
      </c>
      <c r="B1041" t="s">
        <v>736</v>
      </c>
      <c r="C1041" t="s">
        <v>132</v>
      </c>
      <c r="D1041">
        <v>0.88800000000000001</v>
      </c>
      <c r="E1041">
        <v>9.9000000000000005E-2</v>
      </c>
      <c r="F1041">
        <v>1390</v>
      </c>
      <c r="G1041">
        <v>1235</v>
      </c>
      <c r="H1041">
        <v>138</v>
      </c>
      <c r="I1041" t="s">
        <v>3055</v>
      </c>
      <c r="J1041">
        <v>1</v>
      </c>
      <c r="K1041">
        <v>0</v>
      </c>
      <c r="L1041">
        <v>0.89600000000000002</v>
      </c>
      <c r="M1041">
        <v>9.9000000000000005E-2</v>
      </c>
      <c r="N1041">
        <v>1566</v>
      </c>
      <c r="O1041">
        <v>1403</v>
      </c>
      <c r="P1041">
        <v>155</v>
      </c>
      <c r="Q1041">
        <v>33.22879932</v>
      </c>
      <c r="R1041">
        <v>-82.612976360000005</v>
      </c>
      <c r="S1041">
        <v>52</v>
      </c>
      <c r="T1041">
        <v>2</v>
      </c>
      <c r="U1041" s="7">
        <f t="shared" si="48"/>
        <v>6.6072018500165175E-4</v>
      </c>
      <c r="V1041">
        <v>3027</v>
      </c>
      <c r="W1041">
        <v>1464</v>
      </c>
      <c r="X1041">
        <v>1563</v>
      </c>
      <c r="Y1041">
        <f t="shared" si="49"/>
        <v>0.48364717542120911</v>
      </c>
      <c r="Z1041">
        <f t="shared" si="50"/>
        <v>0.51635282457879084</v>
      </c>
      <c r="AA1041">
        <v>1.6</v>
      </c>
      <c r="AB1041">
        <v>87.4</v>
      </c>
      <c r="AC1041">
        <v>8.8000000000000007</v>
      </c>
      <c r="AD1041">
        <v>0.8</v>
      </c>
      <c r="AE1041">
        <v>0</v>
      </c>
      <c r="AF1041">
        <v>0</v>
      </c>
      <c r="AG1041">
        <v>2321</v>
      </c>
      <c r="AH1041">
        <v>45273</v>
      </c>
      <c r="AI1041">
        <v>4977</v>
      </c>
      <c r="AJ1041">
        <v>19815</v>
      </c>
      <c r="AK1041">
        <v>2141</v>
      </c>
      <c r="AL1041">
        <v>11.5</v>
      </c>
      <c r="AM1041">
        <v>9.1999999999999993</v>
      </c>
      <c r="AN1041">
        <v>32.4</v>
      </c>
      <c r="AO1041">
        <v>10.9</v>
      </c>
      <c r="AP1041">
        <v>17.7</v>
      </c>
      <c r="AQ1041">
        <v>14.1</v>
      </c>
      <c r="AR1041">
        <v>24.9</v>
      </c>
      <c r="AS1041">
        <v>85.7</v>
      </c>
      <c r="AT1041">
        <v>9.9</v>
      </c>
      <c r="AU1041">
        <v>0</v>
      </c>
      <c r="AV1041">
        <v>0.2</v>
      </c>
      <c r="AW1041">
        <v>1.2</v>
      </c>
      <c r="AX1041">
        <v>2.9</v>
      </c>
      <c r="AY1041">
        <v>31.3</v>
      </c>
      <c r="AZ1041">
        <v>1307</v>
      </c>
      <c r="BA1041">
        <v>76.5</v>
      </c>
      <c r="BB1041">
        <v>18.600000000000001</v>
      </c>
      <c r="BC1041">
        <v>4.9000000000000004</v>
      </c>
      <c r="BD1041">
        <v>0</v>
      </c>
      <c r="BE1041">
        <v>3.3</v>
      </c>
    </row>
    <row r="1042" spans="1:57" x14ac:dyDescent="0.3">
      <c r="A1042">
        <v>1040</v>
      </c>
      <c r="B1042" t="s">
        <v>737</v>
      </c>
      <c r="C1042" t="s">
        <v>117</v>
      </c>
      <c r="D1042">
        <v>0.91900000000000004</v>
      </c>
      <c r="E1042">
        <v>5.6000000000000001E-2</v>
      </c>
      <c r="F1042">
        <v>602</v>
      </c>
      <c r="G1042">
        <v>553</v>
      </c>
      <c r="H1042">
        <v>34</v>
      </c>
      <c r="I1042" t="s">
        <v>3055</v>
      </c>
      <c r="J1042">
        <v>1</v>
      </c>
      <c r="K1042">
        <v>0</v>
      </c>
      <c r="L1042">
        <v>0.93600000000000005</v>
      </c>
      <c r="M1042">
        <v>0.06</v>
      </c>
      <c r="N1042">
        <v>653</v>
      </c>
      <c r="O1042">
        <v>611</v>
      </c>
      <c r="P1042">
        <v>39</v>
      </c>
      <c r="Q1042">
        <v>31.869429090000001</v>
      </c>
      <c r="R1042">
        <v>-101.5207776</v>
      </c>
      <c r="S1042">
        <v>13</v>
      </c>
      <c r="T1042">
        <v>0</v>
      </c>
      <c r="U1042" s="7">
        <f t="shared" si="48"/>
        <v>0</v>
      </c>
      <c r="V1042">
        <v>1420</v>
      </c>
      <c r="W1042">
        <v>792</v>
      </c>
      <c r="X1042">
        <v>628</v>
      </c>
      <c r="Y1042">
        <f t="shared" si="49"/>
        <v>0.55774647887323947</v>
      </c>
      <c r="Z1042">
        <f t="shared" si="50"/>
        <v>0.44225352112676058</v>
      </c>
      <c r="AA1042">
        <v>40.6</v>
      </c>
      <c r="AB1042">
        <v>59.4</v>
      </c>
      <c r="AC1042">
        <v>0</v>
      </c>
      <c r="AD1042">
        <v>0</v>
      </c>
      <c r="AE1042">
        <v>0</v>
      </c>
      <c r="AF1042">
        <v>0</v>
      </c>
      <c r="AG1042">
        <v>855</v>
      </c>
      <c r="AH1042">
        <v>64886</v>
      </c>
      <c r="AI1042">
        <v>26246</v>
      </c>
      <c r="AJ1042">
        <v>32885</v>
      </c>
      <c r="AK1042">
        <v>6824</v>
      </c>
      <c r="AL1042">
        <v>11.6</v>
      </c>
      <c r="AM1042">
        <v>6.1</v>
      </c>
      <c r="AN1042">
        <v>45.3</v>
      </c>
      <c r="AO1042">
        <v>9.6</v>
      </c>
      <c r="AP1042">
        <v>17.5</v>
      </c>
      <c r="AQ1042">
        <v>11.1</v>
      </c>
      <c r="AR1042">
        <v>16.600000000000001</v>
      </c>
      <c r="AS1042">
        <v>77.7</v>
      </c>
      <c r="AT1042">
        <v>3.8</v>
      </c>
      <c r="AU1042">
        <v>0</v>
      </c>
      <c r="AV1042">
        <v>9.9</v>
      </c>
      <c r="AW1042">
        <v>1.2</v>
      </c>
      <c r="AX1042">
        <v>7.4</v>
      </c>
      <c r="AY1042">
        <v>20.6</v>
      </c>
      <c r="AZ1042">
        <v>669</v>
      </c>
      <c r="BA1042">
        <v>76.8</v>
      </c>
      <c r="BB1042">
        <v>14.1</v>
      </c>
      <c r="BC1042">
        <v>9.1</v>
      </c>
      <c r="BD1042">
        <v>0</v>
      </c>
      <c r="BE1042">
        <v>0</v>
      </c>
    </row>
    <row r="1043" spans="1:57" x14ac:dyDescent="0.3">
      <c r="A1043">
        <v>1041</v>
      </c>
      <c r="B1043" t="s">
        <v>738</v>
      </c>
      <c r="C1043" t="s">
        <v>87</v>
      </c>
      <c r="D1043">
        <v>0.626</v>
      </c>
      <c r="E1043">
        <v>0.32500000000000001</v>
      </c>
      <c r="F1043">
        <v>5440</v>
      </c>
      <c r="G1043">
        <v>3405</v>
      </c>
      <c r="H1043">
        <v>1766</v>
      </c>
      <c r="I1043" t="s">
        <v>3055</v>
      </c>
      <c r="J1043">
        <v>1</v>
      </c>
      <c r="K1043">
        <v>0</v>
      </c>
      <c r="L1043">
        <v>0.629</v>
      </c>
      <c r="M1043">
        <v>0.35</v>
      </c>
      <c r="N1043">
        <v>10890</v>
      </c>
      <c r="O1043">
        <v>6854</v>
      </c>
      <c r="P1043">
        <v>3815</v>
      </c>
      <c r="Q1043">
        <v>39.598758969999999</v>
      </c>
      <c r="R1043">
        <v>-122.3938452</v>
      </c>
      <c r="S1043">
        <v>685</v>
      </c>
      <c r="T1043">
        <v>3</v>
      </c>
      <c r="U1043" s="7">
        <f t="shared" si="48"/>
        <v>1.0739216037229283E-4</v>
      </c>
      <c r="V1043">
        <v>27935</v>
      </c>
      <c r="W1043">
        <v>14213</v>
      </c>
      <c r="X1043">
        <v>13722</v>
      </c>
      <c r="Y1043">
        <f t="shared" si="49"/>
        <v>0.5087882584571326</v>
      </c>
      <c r="Z1043">
        <f t="shared" si="50"/>
        <v>0.4912117415428674</v>
      </c>
      <c r="AA1043">
        <v>40.799999999999997</v>
      </c>
      <c r="AB1043">
        <v>52.5</v>
      </c>
      <c r="AC1043">
        <v>0.8</v>
      </c>
      <c r="AD1043">
        <v>1.7</v>
      </c>
      <c r="AE1043">
        <v>2.6</v>
      </c>
      <c r="AF1043">
        <v>0.3</v>
      </c>
      <c r="AG1043">
        <v>16753</v>
      </c>
      <c r="AH1043">
        <v>46260</v>
      </c>
      <c r="AI1043">
        <v>3402</v>
      </c>
      <c r="AJ1043">
        <v>21029</v>
      </c>
      <c r="AK1043">
        <v>967</v>
      </c>
      <c r="AL1043">
        <v>19.600000000000001</v>
      </c>
      <c r="AM1043">
        <v>25.5</v>
      </c>
      <c r="AN1043">
        <v>22.6</v>
      </c>
      <c r="AO1043">
        <v>19.7</v>
      </c>
      <c r="AP1043">
        <v>17.8</v>
      </c>
      <c r="AQ1043">
        <v>23.9</v>
      </c>
      <c r="AR1043">
        <v>16</v>
      </c>
      <c r="AS1043">
        <v>75.900000000000006</v>
      </c>
      <c r="AT1043">
        <v>12.4</v>
      </c>
      <c r="AU1043">
        <v>0.4</v>
      </c>
      <c r="AV1043">
        <v>3.9</v>
      </c>
      <c r="AW1043">
        <v>1.6</v>
      </c>
      <c r="AX1043">
        <v>5.7</v>
      </c>
      <c r="AY1043">
        <v>24</v>
      </c>
      <c r="AZ1043">
        <v>10775</v>
      </c>
      <c r="BA1043">
        <v>70.900000000000006</v>
      </c>
      <c r="BB1043">
        <v>17.3</v>
      </c>
      <c r="BC1043">
        <v>10.9</v>
      </c>
      <c r="BD1043">
        <v>0.9</v>
      </c>
      <c r="BE1043">
        <v>9.1999999999999993</v>
      </c>
    </row>
    <row r="1044" spans="1:57" x14ac:dyDescent="0.3">
      <c r="A1044">
        <v>1042</v>
      </c>
      <c r="B1044" t="s">
        <v>739</v>
      </c>
      <c r="C1044" t="s">
        <v>157</v>
      </c>
      <c r="D1044">
        <v>0.48399999999999999</v>
      </c>
      <c r="E1044">
        <v>0.47899999999999998</v>
      </c>
      <c r="F1044">
        <v>138388</v>
      </c>
      <c r="G1044">
        <v>66949</v>
      </c>
      <c r="H1044">
        <v>66355</v>
      </c>
      <c r="I1044" t="s">
        <v>3056</v>
      </c>
      <c r="J1044">
        <v>0</v>
      </c>
      <c r="K1044">
        <v>1</v>
      </c>
      <c r="L1044">
        <v>0.48</v>
      </c>
      <c r="M1044">
        <v>0.5</v>
      </c>
      <c r="N1044">
        <v>168093</v>
      </c>
      <c r="O1044">
        <v>80700</v>
      </c>
      <c r="P1044">
        <v>84120</v>
      </c>
      <c r="Q1044">
        <v>39.715810670000003</v>
      </c>
      <c r="R1044">
        <v>-75.139955459999996</v>
      </c>
      <c r="S1044">
        <v>5679</v>
      </c>
      <c r="T1044">
        <v>250</v>
      </c>
      <c r="U1044" s="7">
        <f t="shared" si="48"/>
        <v>8.5800969207748166E-4</v>
      </c>
      <c r="V1044">
        <v>291372</v>
      </c>
      <c r="W1044">
        <v>141589</v>
      </c>
      <c r="X1044">
        <v>149783</v>
      </c>
      <c r="Y1044">
        <f t="shared" si="49"/>
        <v>0.48593893716623421</v>
      </c>
      <c r="Z1044">
        <f t="shared" si="50"/>
        <v>0.51406106283376574</v>
      </c>
      <c r="AA1044">
        <v>5.8</v>
      </c>
      <c r="AB1044">
        <v>79.099999999999994</v>
      </c>
      <c r="AC1044">
        <v>9.9</v>
      </c>
      <c r="AD1044">
        <v>0</v>
      </c>
      <c r="AE1044">
        <v>3</v>
      </c>
      <c r="AF1044">
        <v>0</v>
      </c>
      <c r="AG1044">
        <v>219949</v>
      </c>
      <c r="AH1044">
        <v>81489</v>
      </c>
      <c r="AI1044">
        <v>1248</v>
      </c>
      <c r="AJ1044">
        <v>36205</v>
      </c>
      <c r="AK1044">
        <v>532</v>
      </c>
      <c r="AL1044">
        <v>7.9</v>
      </c>
      <c r="AM1044">
        <v>10.4</v>
      </c>
      <c r="AN1044">
        <v>41.7</v>
      </c>
      <c r="AO1044">
        <v>14.9</v>
      </c>
      <c r="AP1044">
        <v>24.9</v>
      </c>
      <c r="AQ1044">
        <v>8.4</v>
      </c>
      <c r="AR1044">
        <v>10.1</v>
      </c>
      <c r="AS1044">
        <v>85.6</v>
      </c>
      <c r="AT1044">
        <v>6.4</v>
      </c>
      <c r="AU1044">
        <v>2.2999999999999998</v>
      </c>
      <c r="AV1044">
        <v>1.3</v>
      </c>
      <c r="AW1044">
        <v>1.2</v>
      </c>
      <c r="AX1044">
        <v>3.3</v>
      </c>
      <c r="AY1044">
        <v>29.9</v>
      </c>
      <c r="AZ1044">
        <v>145749</v>
      </c>
      <c r="BA1044">
        <v>80.599999999999994</v>
      </c>
      <c r="BB1044">
        <v>15.5</v>
      </c>
      <c r="BC1044">
        <v>3.8</v>
      </c>
      <c r="BD1044">
        <v>0.1</v>
      </c>
      <c r="BE1044">
        <v>7.4</v>
      </c>
    </row>
    <row r="1045" spans="1:57" x14ac:dyDescent="0.3">
      <c r="A1045">
        <v>1043</v>
      </c>
      <c r="B1045" t="s">
        <v>739</v>
      </c>
      <c r="C1045" t="s">
        <v>58</v>
      </c>
      <c r="D1045">
        <v>0.67</v>
      </c>
      <c r="E1045">
        <v>0.27700000000000002</v>
      </c>
      <c r="F1045">
        <v>19524</v>
      </c>
      <c r="G1045">
        <v>13087</v>
      </c>
      <c r="H1045">
        <v>5399</v>
      </c>
      <c r="I1045" t="s">
        <v>3055</v>
      </c>
      <c r="J1045">
        <v>1</v>
      </c>
      <c r="K1045">
        <v>0</v>
      </c>
      <c r="L1045">
        <v>0.66900000000000004</v>
      </c>
      <c r="M1045">
        <v>0.313</v>
      </c>
      <c r="N1045">
        <v>22228</v>
      </c>
      <c r="O1045">
        <v>14875</v>
      </c>
      <c r="P1045">
        <v>6964</v>
      </c>
      <c r="Q1045">
        <v>37.408090420000001</v>
      </c>
      <c r="R1045">
        <v>-76.535243370000003</v>
      </c>
      <c r="S1045">
        <v>357</v>
      </c>
      <c r="T1045">
        <v>3</v>
      </c>
      <c r="U1045" s="7">
        <f t="shared" si="48"/>
        <v>8.1004455245038483E-5</v>
      </c>
      <c r="V1045">
        <v>37035</v>
      </c>
      <c r="W1045">
        <v>18278</v>
      </c>
      <c r="X1045">
        <v>18757</v>
      </c>
      <c r="Y1045">
        <f t="shared" si="49"/>
        <v>0.49353314432293777</v>
      </c>
      <c r="Z1045">
        <f t="shared" si="50"/>
        <v>0.50646685567706229</v>
      </c>
      <c r="AA1045">
        <v>3.3</v>
      </c>
      <c r="AB1045">
        <v>85.1</v>
      </c>
      <c r="AC1045">
        <v>8.1999999999999993</v>
      </c>
      <c r="AD1045">
        <v>0.2</v>
      </c>
      <c r="AE1045">
        <v>0.5</v>
      </c>
      <c r="AF1045">
        <v>0</v>
      </c>
      <c r="AG1045">
        <v>29301</v>
      </c>
      <c r="AH1045">
        <v>63881</v>
      </c>
      <c r="AI1045">
        <v>2572</v>
      </c>
      <c r="AJ1045">
        <v>32271</v>
      </c>
      <c r="AK1045">
        <v>1298</v>
      </c>
      <c r="AL1045">
        <v>8.6999999999999993</v>
      </c>
      <c r="AM1045">
        <v>12.1</v>
      </c>
      <c r="AN1045">
        <v>30.4</v>
      </c>
      <c r="AO1045">
        <v>18</v>
      </c>
      <c r="AP1045">
        <v>22.7</v>
      </c>
      <c r="AQ1045">
        <v>14.7</v>
      </c>
      <c r="AR1045">
        <v>14.2</v>
      </c>
      <c r="AS1045">
        <v>83.8</v>
      </c>
      <c r="AT1045">
        <v>9.4</v>
      </c>
      <c r="AU1045">
        <v>0.4</v>
      </c>
      <c r="AV1045">
        <v>0.4</v>
      </c>
      <c r="AW1045">
        <v>2.2000000000000002</v>
      </c>
      <c r="AX1045">
        <v>3.8</v>
      </c>
      <c r="AY1045">
        <v>32.9</v>
      </c>
      <c r="AZ1045">
        <v>17770</v>
      </c>
      <c r="BA1045">
        <v>75.099999999999994</v>
      </c>
      <c r="BB1045">
        <v>19.3</v>
      </c>
      <c r="BC1045">
        <v>5.4</v>
      </c>
      <c r="BD1045">
        <v>0.2</v>
      </c>
      <c r="BE1045">
        <v>3.3</v>
      </c>
    </row>
    <row r="1046" spans="1:57" x14ac:dyDescent="0.3">
      <c r="A1046">
        <v>1044</v>
      </c>
      <c r="B1046" t="s">
        <v>740</v>
      </c>
      <c r="C1046" t="s">
        <v>132</v>
      </c>
      <c r="D1046">
        <v>0.63100000000000001</v>
      </c>
      <c r="E1046">
        <v>0.34499999999999997</v>
      </c>
      <c r="F1046">
        <v>34041</v>
      </c>
      <c r="G1046">
        <v>21482</v>
      </c>
      <c r="H1046">
        <v>11738</v>
      </c>
      <c r="I1046" t="s">
        <v>3055</v>
      </c>
      <c r="J1046">
        <v>1</v>
      </c>
      <c r="K1046">
        <v>0</v>
      </c>
      <c r="L1046">
        <v>0.61</v>
      </c>
      <c r="M1046">
        <v>0.378</v>
      </c>
      <c r="N1046">
        <v>41984</v>
      </c>
      <c r="O1046">
        <v>25616</v>
      </c>
      <c r="P1046">
        <v>15879</v>
      </c>
      <c r="Q1046">
        <v>31.232792539999998</v>
      </c>
      <c r="R1046">
        <v>-81.538114120000003</v>
      </c>
      <c r="S1046">
        <v>3792</v>
      </c>
      <c r="T1046">
        <v>104</v>
      </c>
      <c r="U1046" s="7">
        <f t="shared" si="48"/>
        <v>1.2460014137323733E-3</v>
      </c>
      <c r="V1046">
        <v>83467</v>
      </c>
      <c r="W1046">
        <v>39362</v>
      </c>
      <c r="X1046">
        <v>44105</v>
      </c>
      <c r="Y1046">
        <f t="shared" si="49"/>
        <v>0.4715875735320546</v>
      </c>
      <c r="Z1046">
        <f t="shared" si="50"/>
        <v>0.5284124264679454</v>
      </c>
      <c r="AA1046">
        <v>6.7</v>
      </c>
      <c r="AB1046">
        <v>63.8</v>
      </c>
      <c r="AC1046">
        <v>25.7</v>
      </c>
      <c r="AD1046">
        <v>0.4</v>
      </c>
      <c r="AE1046">
        <v>1.3</v>
      </c>
      <c r="AF1046">
        <v>0</v>
      </c>
      <c r="AG1046">
        <v>62005</v>
      </c>
      <c r="AH1046">
        <v>47546</v>
      </c>
      <c r="AI1046">
        <v>2169</v>
      </c>
      <c r="AJ1046">
        <v>29209</v>
      </c>
      <c r="AK1046">
        <v>1623</v>
      </c>
      <c r="AL1046">
        <v>19.2</v>
      </c>
      <c r="AM1046">
        <v>31</v>
      </c>
      <c r="AN1046">
        <v>33.299999999999997</v>
      </c>
      <c r="AO1046">
        <v>23.1</v>
      </c>
      <c r="AP1046">
        <v>23</v>
      </c>
      <c r="AQ1046">
        <v>9</v>
      </c>
      <c r="AR1046">
        <v>11.6</v>
      </c>
      <c r="AS1046">
        <v>83.2</v>
      </c>
      <c r="AT1046">
        <v>9.1999999999999993</v>
      </c>
      <c r="AU1046">
        <v>0.4</v>
      </c>
      <c r="AV1046">
        <v>1.5</v>
      </c>
      <c r="AW1046">
        <v>2.2000000000000002</v>
      </c>
      <c r="AX1046">
        <v>3.5</v>
      </c>
      <c r="AY1046">
        <v>19.3</v>
      </c>
      <c r="AZ1046">
        <v>37393</v>
      </c>
      <c r="BA1046">
        <v>75.900000000000006</v>
      </c>
      <c r="BB1046">
        <v>18.399999999999999</v>
      </c>
      <c r="BC1046">
        <v>5.5</v>
      </c>
      <c r="BD1046">
        <v>0.2</v>
      </c>
      <c r="BE1046">
        <v>6.7</v>
      </c>
    </row>
    <row r="1047" spans="1:57" x14ac:dyDescent="0.3">
      <c r="A1047">
        <v>1045</v>
      </c>
      <c r="B1047" t="s">
        <v>741</v>
      </c>
      <c r="C1047" t="s">
        <v>94</v>
      </c>
      <c r="D1047">
        <v>0.55000000000000004</v>
      </c>
      <c r="E1047">
        <v>0.4</v>
      </c>
      <c r="F1047">
        <v>7313</v>
      </c>
      <c r="G1047">
        <v>4019</v>
      </c>
      <c r="H1047">
        <v>2925</v>
      </c>
      <c r="I1047" t="s">
        <v>3055</v>
      </c>
      <c r="J1047">
        <v>1</v>
      </c>
      <c r="K1047">
        <v>0</v>
      </c>
      <c r="L1047">
        <v>0.55600000000000005</v>
      </c>
      <c r="M1047">
        <v>0.432</v>
      </c>
      <c r="N1047">
        <v>8279</v>
      </c>
      <c r="O1047">
        <v>4600</v>
      </c>
      <c r="P1047">
        <v>3573</v>
      </c>
      <c r="Q1047">
        <v>46.408627009999996</v>
      </c>
      <c r="R1047">
        <v>-89.693771929999997</v>
      </c>
      <c r="S1047">
        <v>462</v>
      </c>
      <c r="T1047">
        <v>11</v>
      </c>
      <c r="U1047" s="7">
        <f t="shared" si="48"/>
        <v>7.0616935225011231E-4</v>
      </c>
      <c r="V1047">
        <v>15577</v>
      </c>
      <c r="W1047">
        <v>8445</v>
      </c>
      <c r="X1047">
        <v>7132</v>
      </c>
      <c r="Y1047">
        <f t="shared" si="49"/>
        <v>0.54214547088656351</v>
      </c>
      <c r="Z1047">
        <f t="shared" si="50"/>
        <v>0.45785452911343649</v>
      </c>
      <c r="AA1047">
        <v>1.3</v>
      </c>
      <c r="AB1047">
        <v>89.6</v>
      </c>
      <c r="AC1047">
        <v>4.2</v>
      </c>
      <c r="AD1047">
        <v>2.7</v>
      </c>
      <c r="AE1047">
        <v>0.3</v>
      </c>
      <c r="AF1047">
        <v>0.1</v>
      </c>
      <c r="AG1047">
        <v>13085</v>
      </c>
      <c r="AH1047">
        <v>36689</v>
      </c>
      <c r="AI1047">
        <v>1915</v>
      </c>
      <c r="AJ1047">
        <v>22297</v>
      </c>
      <c r="AK1047">
        <v>1303</v>
      </c>
      <c r="AL1047">
        <v>20.399999999999999</v>
      </c>
      <c r="AM1047">
        <v>35.6</v>
      </c>
      <c r="AN1047">
        <v>27.3</v>
      </c>
      <c r="AO1047">
        <v>25</v>
      </c>
      <c r="AP1047">
        <v>16.600000000000001</v>
      </c>
      <c r="AQ1047">
        <v>12.1</v>
      </c>
      <c r="AR1047">
        <v>19</v>
      </c>
      <c r="AS1047">
        <v>80.2</v>
      </c>
      <c r="AT1047">
        <v>10.8</v>
      </c>
      <c r="AU1047">
        <v>0.5</v>
      </c>
      <c r="AV1047">
        <v>3.7</v>
      </c>
      <c r="AW1047">
        <v>1.8</v>
      </c>
      <c r="AX1047">
        <v>3</v>
      </c>
      <c r="AY1047">
        <v>17.3</v>
      </c>
      <c r="AZ1047">
        <v>5968</v>
      </c>
      <c r="BA1047">
        <v>74.2</v>
      </c>
      <c r="BB1047">
        <v>20.399999999999999</v>
      </c>
      <c r="BC1047">
        <v>5.2</v>
      </c>
      <c r="BD1047">
        <v>0.2</v>
      </c>
      <c r="BE1047">
        <v>6.7</v>
      </c>
    </row>
    <row r="1048" spans="1:57" x14ac:dyDescent="0.3">
      <c r="A1048">
        <v>1046</v>
      </c>
      <c r="B1048" t="s">
        <v>742</v>
      </c>
      <c r="C1048" t="s">
        <v>214</v>
      </c>
      <c r="D1048">
        <v>0.77500000000000002</v>
      </c>
      <c r="E1048">
        <v>0.151</v>
      </c>
      <c r="F1048">
        <v>471</v>
      </c>
      <c r="G1048">
        <v>365</v>
      </c>
      <c r="H1048">
        <v>71</v>
      </c>
      <c r="I1048" t="s">
        <v>3055</v>
      </c>
      <c r="J1048">
        <v>1</v>
      </c>
      <c r="K1048">
        <v>0</v>
      </c>
      <c r="L1048">
        <v>0.82299999999999995</v>
      </c>
      <c r="M1048">
        <v>0.155</v>
      </c>
      <c r="N1048">
        <v>503</v>
      </c>
      <c r="O1048">
        <v>414</v>
      </c>
      <c r="P1048">
        <v>78</v>
      </c>
      <c r="Q1048">
        <v>46.381647399999999</v>
      </c>
      <c r="R1048">
        <v>-109.17685220000001</v>
      </c>
      <c r="S1048">
        <v>16</v>
      </c>
      <c r="T1048">
        <v>0</v>
      </c>
      <c r="U1048" s="7">
        <f t="shared" si="48"/>
        <v>0</v>
      </c>
      <c r="V1048">
        <v>747</v>
      </c>
      <c r="W1048">
        <v>373</v>
      </c>
      <c r="X1048">
        <v>374</v>
      </c>
      <c r="Y1048">
        <f t="shared" si="49"/>
        <v>0.49933065595716197</v>
      </c>
      <c r="Z1048">
        <f t="shared" si="50"/>
        <v>0.50066934404283803</v>
      </c>
      <c r="AA1048">
        <v>8.6999999999999993</v>
      </c>
      <c r="AB1048">
        <v>85.7</v>
      </c>
      <c r="AC1048">
        <v>0</v>
      </c>
      <c r="AD1048">
        <v>0</v>
      </c>
      <c r="AE1048">
        <v>0</v>
      </c>
      <c r="AF1048">
        <v>0</v>
      </c>
      <c r="AG1048">
        <v>594</v>
      </c>
      <c r="AH1048">
        <v>43854</v>
      </c>
      <c r="AI1048">
        <v>4187</v>
      </c>
      <c r="AJ1048">
        <v>25110</v>
      </c>
      <c r="AK1048">
        <v>4441</v>
      </c>
      <c r="AL1048">
        <v>18.2</v>
      </c>
      <c r="AM1048">
        <v>29.4</v>
      </c>
      <c r="AN1048">
        <v>37.6</v>
      </c>
      <c r="AO1048">
        <v>14.2</v>
      </c>
      <c r="AP1048">
        <v>15.7</v>
      </c>
      <c r="AQ1048">
        <v>21.4</v>
      </c>
      <c r="AR1048">
        <v>11.1</v>
      </c>
      <c r="AS1048">
        <v>57.2</v>
      </c>
      <c r="AT1048">
        <v>5.3</v>
      </c>
      <c r="AU1048">
        <v>0</v>
      </c>
      <c r="AV1048">
        <v>19.399999999999999</v>
      </c>
      <c r="AW1048">
        <v>2.1</v>
      </c>
      <c r="AX1048">
        <v>16.100000000000001</v>
      </c>
      <c r="AY1048">
        <v>25.2</v>
      </c>
      <c r="AZ1048">
        <v>351</v>
      </c>
      <c r="BA1048">
        <v>61.3</v>
      </c>
      <c r="BB1048">
        <v>17.399999999999999</v>
      </c>
      <c r="BC1048">
        <v>19.399999999999999</v>
      </c>
      <c r="BD1048">
        <v>2</v>
      </c>
      <c r="BE1048">
        <v>4.4000000000000004</v>
      </c>
    </row>
    <row r="1049" spans="1:57" x14ac:dyDescent="0.3">
      <c r="A1049">
        <v>1047</v>
      </c>
      <c r="B1049" t="s">
        <v>742</v>
      </c>
      <c r="C1049" t="s">
        <v>71</v>
      </c>
      <c r="D1049">
        <v>0.84199999999999997</v>
      </c>
      <c r="E1049">
        <v>0.105</v>
      </c>
      <c r="F1049">
        <v>942</v>
      </c>
      <c r="G1049">
        <v>793</v>
      </c>
      <c r="H1049">
        <v>99</v>
      </c>
      <c r="I1049" t="s">
        <v>3055</v>
      </c>
      <c r="J1049">
        <v>1</v>
      </c>
      <c r="K1049">
        <v>0</v>
      </c>
      <c r="L1049">
        <v>0.84899999999999998</v>
      </c>
      <c r="M1049">
        <v>0.13400000000000001</v>
      </c>
      <c r="N1049">
        <v>1026</v>
      </c>
      <c r="O1049">
        <v>871</v>
      </c>
      <c r="P1049">
        <v>137</v>
      </c>
      <c r="Q1049">
        <v>46.940222810000002</v>
      </c>
      <c r="R1049">
        <v>-103.84654209999999</v>
      </c>
      <c r="S1049">
        <v>121</v>
      </c>
      <c r="T1049">
        <v>0</v>
      </c>
      <c r="U1049" s="7">
        <f t="shared" si="48"/>
        <v>0</v>
      </c>
      <c r="V1049">
        <v>1892</v>
      </c>
      <c r="W1049">
        <v>930</v>
      </c>
      <c r="X1049">
        <v>962</v>
      </c>
      <c r="Y1049">
        <f t="shared" si="49"/>
        <v>0.4915433403805497</v>
      </c>
      <c r="Z1049">
        <f t="shared" si="50"/>
        <v>0.5084566596194503</v>
      </c>
      <c r="AA1049">
        <v>1.7</v>
      </c>
      <c r="AB1049">
        <v>93.9</v>
      </c>
      <c r="AC1049">
        <v>0</v>
      </c>
      <c r="AD1049">
        <v>0.7</v>
      </c>
      <c r="AE1049">
        <v>0</v>
      </c>
      <c r="AF1049">
        <v>0</v>
      </c>
      <c r="AG1049">
        <v>1416</v>
      </c>
      <c r="AH1049">
        <v>44018</v>
      </c>
      <c r="AI1049">
        <v>10579</v>
      </c>
      <c r="AJ1049">
        <v>28840</v>
      </c>
      <c r="AK1049">
        <v>5120</v>
      </c>
      <c r="AL1049">
        <v>9.4</v>
      </c>
      <c r="AM1049">
        <v>14.8</v>
      </c>
      <c r="AN1049">
        <v>31.7</v>
      </c>
      <c r="AO1049">
        <v>23.8</v>
      </c>
      <c r="AP1049">
        <v>17.8</v>
      </c>
      <c r="AQ1049">
        <v>18.5</v>
      </c>
      <c r="AR1049">
        <v>8.1999999999999993</v>
      </c>
      <c r="AS1049">
        <v>69.099999999999994</v>
      </c>
      <c r="AT1049">
        <v>7.8</v>
      </c>
      <c r="AU1049">
        <v>0</v>
      </c>
      <c r="AV1049">
        <v>8.9</v>
      </c>
      <c r="AW1049">
        <v>2.6</v>
      </c>
      <c r="AX1049">
        <v>11.7</v>
      </c>
      <c r="AY1049">
        <v>14.3</v>
      </c>
      <c r="AZ1049">
        <v>1012</v>
      </c>
      <c r="BA1049">
        <v>70.8</v>
      </c>
      <c r="BB1049">
        <v>15.5</v>
      </c>
      <c r="BC1049">
        <v>12.5</v>
      </c>
      <c r="BD1049">
        <v>1.1000000000000001</v>
      </c>
      <c r="BE1049">
        <v>0.9</v>
      </c>
    </row>
    <row r="1050" spans="1:57" x14ac:dyDescent="0.3">
      <c r="A1050">
        <v>1048</v>
      </c>
      <c r="B1050" t="s">
        <v>743</v>
      </c>
      <c r="C1050" t="s">
        <v>117</v>
      </c>
      <c r="D1050">
        <v>0.70499999999999996</v>
      </c>
      <c r="E1050">
        <v>0.26200000000000001</v>
      </c>
      <c r="F1050">
        <v>3713</v>
      </c>
      <c r="G1050">
        <v>2618</v>
      </c>
      <c r="H1050">
        <v>973</v>
      </c>
      <c r="I1050" t="s">
        <v>3055</v>
      </c>
      <c r="J1050">
        <v>1</v>
      </c>
      <c r="K1050">
        <v>0</v>
      </c>
      <c r="L1050">
        <v>0.77500000000000002</v>
      </c>
      <c r="M1050">
        <v>0.219</v>
      </c>
      <c r="N1050">
        <v>3978</v>
      </c>
      <c r="O1050">
        <v>3081</v>
      </c>
      <c r="P1050">
        <v>872</v>
      </c>
      <c r="Q1050">
        <v>28.656965920000001</v>
      </c>
      <c r="R1050">
        <v>-97.427606470000001</v>
      </c>
      <c r="S1050">
        <v>166</v>
      </c>
      <c r="T1050">
        <v>6</v>
      </c>
      <c r="U1050" s="7">
        <f t="shared" si="48"/>
        <v>7.989347536617843E-4</v>
      </c>
      <c r="V1050">
        <v>7510</v>
      </c>
      <c r="W1050">
        <v>3778</v>
      </c>
      <c r="X1050">
        <v>3732</v>
      </c>
      <c r="Y1050">
        <f t="shared" si="49"/>
        <v>0.50306258322237019</v>
      </c>
      <c r="Z1050">
        <f t="shared" si="50"/>
        <v>0.49693741677762981</v>
      </c>
      <c r="AA1050">
        <v>35.6</v>
      </c>
      <c r="AB1050">
        <v>58.6</v>
      </c>
      <c r="AC1050">
        <v>5.3</v>
      </c>
      <c r="AD1050">
        <v>0</v>
      </c>
      <c r="AE1050">
        <v>0.2</v>
      </c>
      <c r="AF1050">
        <v>0</v>
      </c>
      <c r="AG1050">
        <v>5773</v>
      </c>
      <c r="AH1050">
        <v>56737</v>
      </c>
      <c r="AI1050">
        <v>6539</v>
      </c>
      <c r="AJ1050">
        <v>30075</v>
      </c>
      <c r="AK1050">
        <v>3418</v>
      </c>
      <c r="AL1050">
        <v>16.399999999999999</v>
      </c>
      <c r="AM1050">
        <v>31.2</v>
      </c>
      <c r="AN1050">
        <v>29.4</v>
      </c>
      <c r="AO1050">
        <v>11.9</v>
      </c>
      <c r="AP1050">
        <v>24.7</v>
      </c>
      <c r="AQ1050">
        <v>16.7</v>
      </c>
      <c r="AR1050">
        <v>17.2</v>
      </c>
      <c r="AS1050">
        <v>76</v>
      </c>
      <c r="AT1050">
        <v>13.4</v>
      </c>
      <c r="AU1050">
        <v>0</v>
      </c>
      <c r="AV1050">
        <v>5.2</v>
      </c>
      <c r="AW1050">
        <v>0</v>
      </c>
      <c r="AX1050">
        <v>5.4</v>
      </c>
      <c r="AY1050">
        <v>29.9</v>
      </c>
      <c r="AZ1050">
        <v>2994</v>
      </c>
      <c r="BA1050">
        <v>71.7</v>
      </c>
      <c r="BB1050">
        <v>20.7</v>
      </c>
      <c r="BC1050">
        <v>7.6</v>
      </c>
      <c r="BD1050">
        <v>0</v>
      </c>
      <c r="BE1050">
        <v>6.4</v>
      </c>
    </row>
    <row r="1051" spans="1:57" x14ac:dyDescent="0.3">
      <c r="A1051">
        <v>1049</v>
      </c>
      <c r="B1051" t="s">
        <v>744</v>
      </c>
      <c r="C1051" t="s">
        <v>117</v>
      </c>
      <c r="D1051">
        <v>0.72699999999999998</v>
      </c>
      <c r="E1051">
        <v>0.249</v>
      </c>
      <c r="F1051">
        <v>6304</v>
      </c>
      <c r="G1051">
        <v>4580</v>
      </c>
      <c r="H1051">
        <v>1567</v>
      </c>
      <c r="I1051" t="s">
        <v>3055</v>
      </c>
      <c r="J1051">
        <v>1</v>
      </c>
      <c r="K1051">
        <v>0</v>
      </c>
      <c r="L1051">
        <v>0.73899999999999999</v>
      </c>
      <c r="M1051">
        <v>0.251</v>
      </c>
      <c r="N1051">
        <v>7534</v>
      </c>
      <c r="O1051">
        <v>5568</v>
      </c>
      <c r="P1051">
        <v>1894</v>
      </c>
      <c r="Q1051">
        <v>29.456342060000001</v>
      </c>
      <c r="R1051">
        <v>-97.494240320000003</v>
      </c>
      <c r="S1051">
        <v>1133</v>
      </c>
      <c r="T1051">
        <v>20</v>
      </c>
      <c r="U1051" s="7">
        <f t="shared" si="48"/>
        <v>9.728572818367545E-4</v>
      </c>
      <c r="V1051">
        <v>20558</v>
      </c>
      <c r="W1051">
        <v>10400</v>
      </c>
      <c r="X1051">
        <v>10158</v>
      </c>
      <c r="Y1051">
        <f t="shared" si="49"/>
        <v>0.5058857865551124</v>
      </c>
      <c r="Z1051">
        <f t="shared" si="50"/>
        <v>0.49411421344488765</v>
      </c>
      <c r="AA1051">
        <v>50.1</v>
      </c>
      <c r="AB1051">
        <v>42.3</v>
      </c>
      <c r="AC1051">
        <v>6.7</v>
      </c>
      <c r="AD1051">
        <v>0.1</v>
      </c>
      <c r="AE1051">
        <v>0.2</v>
      </c>
      <c r="AF1051">
        <v>0</v>
      </c>
      <c r="AG1051">
        <v>12811</v>
      </c>
      <c r="AH1051">
        <v>47516</v>
      </c>
      <c r="AI1051">
        <v>3368</v>
      </c>
      <c r="AJ1051">
        <v>23635</v>
      </c>
      <c r="AK1051">
        <v>1542</v>
      </c>
      <c r="AL1051">
        <v>17.2</v>
      </c>
      <c r="AM1051">
        <v>25</v>
      </c>
      <c r="AN1051">
        <v>19.5</v>
      </c>
      <c r="AO1051">
        <v>18</v>
      </c>
      <c r="AP1051">
        <v>22.8</v>
      </c>
      <c r="AQ1051">
        <v>16.7</v>
      </c>
      <c r="AR1051">
        <v>23</v>
      </c>
      <c r="AS1051">
        <v>77.3</v>
      </c>
      <c r="AT1051">
        <v>14.8</v>
      </c>
      <c r="AU1051">
        <v>1.3</v>
      </c>
      <c r="AV1051">
        <v>2.2999999999999998</v>
      </c>
      <c r="AW1051">
        <v>1.3</v>
      </c>
      <c r="AX1051">
        <v>3.1</v>
      </c>
      <c r="AY1051">
        <v>22.3</v>
      </c>
      <c r="AZ1051">
        <v>8939</v>
      </c>
      <c r="BA1051">
        <v>76.599999999999994</v>
      </c>
      <c r="BB1051">
        <v>14.8</v>
      </c>
      <c r="BC1051">
        <v>8.4</v>
      </c>
      <c r="BD1051">
        <v>0.3</v>
      </c>
      <c r="BE1051">
        <v>5.0999999999999996</v>
      </c>
    </row>
    <row r="1052" spans="1:57" x14ac:dyDescent="0.3">
      <c r="A1052">
        <v>1050</v>
      </c>
      <c r="B1052" t="s">
        <v>745</v>
      </c>
      <c r="C1052" t="s">
        <v>58</v>
      </c>
      <c r="D1052">
        <v>0.60099999999999998</v>
      </c>
      <c r="E1052">
        <v>0.35099999999999998</v>
      </c>
      <c r="F1052">
        <v>13930</v>
      </c>
      <c r="G1052">
        <v>8374</v>
      </c>
      <c r="H1052">
        <v>4884</v>
      </c>
      <c r="I1052" t="s">
        <v>3055</v>
      </c>
      <c r="J1052">
        <v>1</v>
      </c>
      <c r="K1052">
        <v>0</v>
      </c>
      <c r="L1052">
        <v>0.59</v>
      </c>
      <c r="M1052">
        <v>0.39600000000000002</v>
      </c>
      <c r="N1052">
        <v>16893</v>
      </c>
      <c r="O1052">
        <v>9966</v>
      </c>
      <c r="P1052">
        <v>6685</v>
      </c>
      <c r="Q1052">
        <v>37.71714806</v>
      </c>
      <c r="R1052">
        <v>-77.903815140000006</v>
      </c>
      <c r="S1052">
        <v>340</v>
      </c>
      <c r="T1052">
        <v>7</v>
      </c>
      <c r="U1052" s="7">
        <f t="shared" si="48"/>
        <v>3.1605562579013909E-4</v>
      </c>
      <c r="V1052">
        <v>22148</v>
      </c>
      <c r="W1052">
        <v>10897</v>
      </c>
      <c r="X1052">
        <v>11251</v>
      </c>
      <c r="Y1052">
        <f t="shared" si="49"/>
        <v>0.4920083077478779</v>
      </c>
      <c r="Z1052">
        <f t="shared" si="50"/>
        <v>0.50799169225212204</v>
      </c>
      <c r="AA1052">
        <v>2.6</v>
      </c>
      <c r="AB1052">
        <v>77.599999999999994</v>
      </c>
      <c r="AC1052">
        <v>16.399999999999999</v>
      </c>
      <c r="AD1052">
        <v>0.2</v>
      </c>
      <c r="AE1052">
        <v>1.2</v>
      </c>
      <c r="AF1052">
        <v>0</v>
      </c>
      <c r="AG1052">
        <v>17779</v>
      </c>
      <c r="AH1052">
        <v>86652</v>
      </c>
      <c r="AI1052">
        <v>4868</v>
      </c>
      <c r="AJ1052">
        <v>47610</v>
      </c>
      <c r="AK1052">
        <v>3325</v>
      </c>
      <c r="AL1052">
        <v>5.3</v>
      </c>
      <c r="AM1052">
        <v>6.1</v>
      </c>
      <c r="AN1052">
        <v>43.3</v>
      </c>
      <c r="AO1052">
        <v>14.7</v>
      </c>
      <c r="AP1052">
        <v>23.7</v>
      </c>
      <c r="AQ1052">
        <v>9.8000000000000007</v>
      </c>
      <c r="AR1052">
        <v>8.5</v>
      </c>
      <c r="AS1052">
        <v>84.7</v>
      </c>
      <c r="AT1052">
        <v>7.8</v>
      </c>
      <c r="AU1052">
        <v>0.4</v>
      </c>
      <c r="AV1052">
        <v>0.6</v>
      </c>
      <c r="AW1052">
        <v>0.9</v>
      </c>
      <c r="AX1052">
        <v>5.6</v>
      </c>
      <c r="AY1052">
        <v>31.1</v>
      </c>
      <c r="AZ1052">
        <v>10561</v>
      </c>
      <c r="BA1052">
        <v>79.3</v>
      </c>
      <c r="BB1052">
        <v>13</v>
      </c>
      <c r="BC1052">
        <v>7.4</v>
      </c>
      <c r="BD1052">
        <v>0.3</v>
      </c>
      <c r="BE1052">
        <v>3.4</v>
      </c>
    </row>
    <row r="1053" spans="1:57" x14ac:dyDescent="0.3">
      <c r="A1053">
        <v>1051</v>
      </c>
      <c r="B1053" t="s">
        <v>746</v>
      </c>
      <c r="C1053" t="s">
        <v>81</v>
      </c>
      <c r="D1053">
        <v>0.55000000000000004</v>
      </c>
      <c r="E1053">
        <v>0.37</v>
      </c>
      <c r="F1053">
        <v>25538</v>
      </c>
      <c r="G1053">
        <v>14041</v>
      </c>
      <c r="H1053">
        <v>9446</v>
      </c>
      <c r="I1053" t="s">
        <v>3055</v>
      </c>
      <c r="J1053">
        <v>1</v>
      </c>
      <c r="K1053">
        <v>0</v>
      </c>
      <c r="L1053">
        <v>0.56200000000000006</v>
      </c>
      <c r="M1053">
        <v>0.41299999999999998</v>
      </c>
      <c r="N1053">
        <v>28566</v>
      </c>
      <c r="O1053">
        <v>16052</v>
      </c>
      <c r="P1053">
        <v>11805</v>
      </c>
      <c r="Q1053">
        <v>44.408497410000003</v>
      </c>
      <c r="R1053">
        <v>-92.723419499999991</v>
      </c>
      <c r="S1053">
        <v>734</v>
      </c>
      <c r="T1053">
        <v>11</v>
      </c>
      <c r="U1053" s="7">
        <f t="shared" si="48"/>
        <v>2.3841518921496381E-4</v>
      </c>
      <c r="V1053">
        <v>46138</v>
      </c>
      <c r="W1053">
        <v>23014</v>
      </c>
      <c r="X1053">
        <v>23124</v>
      </c>
      <c r="Y1053">
        <f t="shared" si="49"/>
        <v>0.49880792405392516</v>
      </c>
      <c r="Z1053">
        <f t="shared" si="50"/>
        <v>0.50119207594607484</v>
      </c>
      <c r="AA1053">
        <v>3.2</v>
      </c>
      <c r="AB1053">
        <v>92.4</v>
      </c>
      <c r="AC1053">
        <v>1</v>
      </c>
      <c r="AD1053">
        <v>1</v>
      </c>
      <c r="AE1053">
        <v>0.5</v>
      </c>
      <c r="AF1053">
        <v>0</v>
      </c>
      <c r="AG1053">
        <v>34895</v>
      </c>
      <c r="AH1053">
        <v>62431</v>
      </c>
      <c r="AI1053">
        <v>3013</v>
      </c>
      <c r="AJ1053">
        <v>33477</v>
      </c>
      <c r="AK1053">
        <v>1330</v>
      </c>
      <c r="AL1053">
        <v>10.8</v>
      </c>
      <c r="AM1053">
        <v>15.8</v>
      </c>
      <c r="AN1053">
        <v>35.9</v>
      </c>
      <c r="AO1053">
        <v>17.8</v>
      </c>
      <c r="AP1053">
        <v>20.100000000000001</v>
      </c>
      <c r="AQ1053">
        <v>10.6</v>
      </c>
      <c r="AR1053">
        <v>15.6</v>
      </c>
      <c r="AS1053">
        <v>81</v>
      </c>
      <c r="AT1053">
        <v>7.4</v>
      </c>
      <c r="AU1053">
        <v>1.3</v>
      </c>
      <c r="AV1053">
        <v>3.9</v>
      </c>
      <c r="AW1053">
        <v>1.1000000000000001</v>
      </c>
      <c r="AX1053">
        <v>5.2</v>
      </c>
      <c r="AY1053">
        <v>24.1</v>
      </c>
      <c r="AZ1053">
        <v>23976</v>
      </c>
      <c r="BA1053">
        <v>81.5</v>
      </c>
      <c r="BB1053">
        <v>10.4</v>
      </c>
      <c r="BC1053">
        <v>8</v>
      </c>
      <c r="BD1053">
        <v>0.1</v>
      </c>
      <c r="BE1053">
        <v>4.2</v>
      </c>
    </row>
    <row r="1054" spans="1:57" x14ac:dyDescent="0.3">
      <c r="A1054">
        <v>1052</v>
      </c>
      <c r="B1054" t="s">
        <v>747</v>
      </c>
      <c r="C1054" t="s">
        <v>60</v>
      </c>
      <c r="D1054">
        <v>0.72099999999999997</v>
      </c>
      <c r="E1054">
        <v>0.17899999999999999</v>
      </c>
      <c r="F1054">
        <v>5191</v>
      </c>
      <c r="G1054">
        <v>3743</v>
      </c>
      <c r="H1054">
        <v>930</v>
      </c>
      <c r="I1054" t="s">
        <v>3055</v>
      </c>
      <c r="J1054">
        <v>1</v>
      </c>
      <c r="K1054">
        <v>0</v>
      </c>
      <c r="L1054">
        <v>0.77</v>
      </c>
      <c r="M1054">
        <v>0.20799999999999999</v>
      </c>
      <c r="N1054">
        <v>6050</v>
      </c>
      <c r="O1054">
        <v>4659</v>
      </c>
      <c r="P1054">
        <v>1256</v>
      </c>
      <c r="Q1054">
        <v>42.969279620000002</v>
      </c>
      <c r="R1054">
        <v>-114.81083059999999</v>
      </c>
      <c r="S1054">
        <v>636</v>
      </c>
      <c r="T1054">
        <v>9</v>
      </c>
      <c r="U1054" s="7">
        <f t="shared" si="48"/>
        <v>5.9563203176704171E-4</v>
      </c>
      <c r="V1054">
        <v>15110</v>
      </c>
      <c r="W1054">
        <v>7737</v>
      </c>
      <c r="X1054">
        <v>7373</v>
      </c>
      <c r="Y1054">
        <f t="shared" si="49"/>
        <v>0.51204500330906688</v>
      </c>
      <c r="Z1054">
        <f t="shared" si="50"/>
        <v>0.48795499669093317</v>
      </c>
      <c r="AA1054">
        <v>28.8</v>
      </c>
      <c r="AB1054">
        <v>68.099999999999994</v>
      </c>
      <c r="AC1054">
        <v>0.1</v>
      </c>
      <c r="AD1054">
        <v>1.1000000000000001</v>
      </c>
      <c r="AE1054">
        <v>0.5</v>
      </c>
      <c r="AF1054">
        <v>0.2</v>
      </c>
      <c r="AG1054">
        <v>9492</v>
      </c>
      <c r="AH1054">
        <v>42626</v>
      </c>
      <c r="AI1054">
        <v>4212</v>
      </c>
      <c r="AJ1054">
        <v>20821</v>
      </c>
      <c r="AK1054">
        <v>1481</v>
      </c>
      <c r="AL1054">
        <v>15.9</v>
      </c>
      <c r="AM1054">
        <v>22.7</v>
      </c>
      <c r="AN1054">
        <v>28.4</v>
      </c>
      <c r="AO1054">
        <v>18.399999999999999</v>
      </c>
      <c r="AP1054">
        <v>16.2</v>
      </c>
      <c r="AQ1054">
        <v>22.8</v>
      </c>
      <c r="AR1054">
        <v>14.2</v>
      </c>
      <c r="AS1054">
        <v>81.7</v>
      </c>
      <c r="AT1054">
        <v>8.1</v>
      </c>
      <c r="AU1054">
        <v>0.1</v>
      </c>
      <c r="AV1054">
        <v>1.8</v>
      </c>
      <c r="AW1054">
        <v>1.5</v>
      </c>
      <c r="AX1054">
        <v>6.9</v>
      </c>
      <c r="AY1054">
        <v>20.8</v>
      </c>
      <c r="AZ1054">
        <v>6886</v>
      </c>
      <c r="BA1054">
        <v>78.8</v>
      </c>
      <c r="BB1054">
        <v>12.5</v>
      </c>
      <c r="BC1054">
        <v>7.7</v>
      </c>
      <c r="BD1054">
        <v>1</v>
      </c>
      <c r="BE1054">
        <v>5.5</v>
      </c>
    </row>
    <row r="1055" spans="1:57" x14ac:dyDescent="0.3">
      <c r="A1055">
        <v>1053</v>
      </c>
      <c r="B1055" t="s">
        <v>748</v>
      </c>
      <c r="C1055" t="s">
        <v>132</v>
      </c>
      <c r="D1055">
        <v>0.80500000000000005</v>
      </c>
      <c r="E1055">
        <v>0.16800000000000001</v>
      </c>
      <c r="F1055">
        <v>18850</v>
      </c>
      <c r="G1055">
        <v>15171</v>
      </c>
      <c r="H1055">
        <v>3176</v>
      </c>
      <c r="I1055" t="s">
        <v>3055</v>
      </c>
      <c r="J1055">
        <v>1</v>
      </c>
      <c r="K1055">
        <v>0</v>
      </c>
      <c r="L1055">
        <v>0.80700000000000005</v>
      </c>
      <c r="M1055">
        <v>0.182</v>
      </c>
      <c r="N1055">
        <v>24033</v>
      </c>
      <c r="O1055">
        <v>19405</v>
      </c>
      <c r="P1055">
        <v>4384</v>
      </c>
      <c r="Q1055">
        <v>34.504873510000003</v>
      </c>
      <c r="R1055">
        <v>-84.872962529999995</v>
      </c>
      <c r="S1055">
        <v>2455</v>
      </c>
      <c r="T1055">
        <v>47</v>
      </c>
      <c r="U1055" s="7">
        <f t="shared" si="48"/>
        <v>8.3297887423791292E-4</v>
      </c>
      <c r="V1055">
        <v>56424</v>
      </c>
      <c r="W1055">
        <v>27913</v>
      </c>
      <c r="X1055">
        <v>28511</v>
      </c>
      <c r="Y1055">
        <f t="shared" si="49"/>
        <v>0.49470083652346519</v>
      </c>
      <c r="Z1055">
        <f t="shared" si="50"/>
        <v>0.50529916347653481</v>
      </c>
      <c r="AA1055">
        <v>15.4</v>
      </c>
      <c r="AB1055">
        <v>78</v>
      </c>
      <c r="AC1055">
        <v>3.9</v>
      </c>
      <c r="AD1055">
        <v>0</v>
      </c>
      <c r="AE1055">
        <v>1.1000000000000001</v>
      </c>
      <c r="AF1055">
        <v>0</v>
      </c>
      <c r="AG1055">
        <v>38832</v>
      </c>
      <c r="AH1055">
        <v>43452</v>
      </c>
      <c r="AI1055">
        <v>2229</v>
      </c>
      <c r="AJ1055">
        <v>21208</v>
      </c>
      <c r="AK1055">
        <v>1076</v>
      </c>
      <c r="AL1055">
        <v>18.8</v>
      </c>
      <c r="AM1055">
        <v>29.6</v>
      </c>
      <c r="AN1055">
        <v>23.2</v>
      </c>
      <c r="AO1055">
        <v>14.6</v>
      </c>
      <c r="AP1055">
        <v>22.4</v>
      </c>
      <c r="AQ1055">
        <v>12.5</v>
      </c>
      <c r="AR1055">
        <v>27.3</v>
      </c>
      <c r="AS1055">
        <v>79.099999999999994</v>
      </c>
      <c r="AT1055">
        <v>12.2</v>
      </c>
      <c r="AU1055">
        <v>0.6</v>
      </c>
      <c r="AV1055">
        <v>1.2</v>
      </c>
      <c r="AW1055">
        <v>3</v>
      </c>
      <c r="AX1055">
        <v>4</v>
      </c>
      <c r="AY1055">
        <v>23.9</v>
      </c>
      <c r="AZ1055">
        <v>25142</v>
      </c>
      <c r="BA1055">
        <v>84.2</v>
      </c>
      <c r="BB1055">
        <v>11.1</v>
      </c>
      <c r="BC1055">
        <v>4.5</v>
      </c>
      <c r="BD1055">
        <v>0.2</v>
      </c>
      <c r="BE1055">
        <v>5.7</v>
      </c>
    </row>
    <row r="1056" spans="1:57" x14ac:dyDescent="0.3">
      <c r="A1056">
        <v>1054</v>
      </c>
      <c r="B1056" t="s">
        <v>749</v>
      </c>
      <c r="C1056" t="s">
        <v>91</v>
      </c>
      <c r="D1056">
        <v>0.77400000000000002</v>
      </c>
      <c r="E1056">
        <v>0.16200000000000001</v>
      </c>
      <c r="F1056">
        <v>5708</v>
      </c>
      <c r="G1056">
        <v>4418</v>
      </c>
      <c r="H1056">
        <v>924</v>
      </c>
      <c r="I1056" t="s">
        <v>3055</v>
      </c>
      <c r="J1056">
        <v>1</v>
      </c>
      <c r="K1056">
        <v>0</v>
      </c>
      <c r="L1056">
        <v>0.78200000000000003</v>
      </c>
      <c r="M1056">
        <v>0.193</v>
      </c>
      <c r="N1056">
        <v>6241</v>
      </c>
      <c r="O1056">
        <v>4878</v>
      </c>
      <c r="P1056">
        <v>1203</v>
      </c>
      <c r="Q1056">
        <v>42.087981849999998</v>
      </c>
      <c r="R1056">
        <v>-104.3534743</v>
      </c>
      <c r="S1056">
        <v>184</v>
      </c>
      <c r="T1056">
        <v>3</v>
      </c>
      <c r="U1056" s="7">
        <f t="shared" si="48"/>
        <v>2.2256843979523704E-4</v>
      </c>
      <c r="V1056">
        <v>13479</v>
      </c>
      <c r="W1056">
        <v>6967</v>
      </c>
      <c r="X1056">
        <v>6512</v>
      </c>
      <c r="Y1056">
        <f t="shared" si="49"/>
        <v>0.51687810668447209</v>
      </c>
      <c r="Z1056">
        <f t="shared" si="50"/>
        <v>0.48312189331552785</v>
      </c>
      <c r="AA1056">
        <v>10.6</v>
      </c>
      <c r="AB1056">
        <v>86.2</v>
      </c>
      <c r="AC1056">
        <v>0.1</v>
      </c>
      <c r="AD1056">
        <v>0.9</v>
      </c>
      <c r="AE1056">
        <v>0.4</v>
      </c>
      <c r="AF1056">
        <v>0</v>
      </c>
      <c r="AG1056">
        <v>10483</v>
      </c>
      <c r="AH1056">
        <v>48422</v>
      </c>
      <c r="AI1056">
        <v>4319</v>
      </c>
      <c r="AJ1056">
        <v>27253</v>
      </c>
      <c r="AK1056">
        <v>2127</v>
      </c>
      <c r="AL1056">
        <v>13.2</v>
      </c>
      <c r="AM1056">
        <v>19.5</v>
      </c>
      <c r="AN1056">
        <v>34</v>
      </c>
      <c r="AO1056">
        <v>21</v>
      </c>
      <c r="AP1056">
        <v>16</v>
      </c>
      <c r="AQ1056">
        <v>14</v>
      </c>
      <c r="AR1056">
        <v>14.9</v>
      </c>
      <c r="AS1056">
        <v>79.099999999999994</v>
      </c>
      <c r="AT1056">
        <v>8.9</v>
      </c>
      <c r="AU1056">
        <v>0.1</v>
      </c>
      <c r="AV1056">
        <v>3.6</v>
      </c>
      <c r="AW1056">
        <v>1.7</v>
      </c>
      <c r="AX1056">
        <v>6.6</v>
      </c>
      <c r="AY1056">
        <v>18.7</v>
      </c>
      <c r="AZ1056">
        <v>6122</v>
      </c>
      <c r="BA1056">
        <v>66.5</v>
      </c>
      <c r="BB1056">
        <v>21.9</v>
      </c>
      <c r="BC1056">
        <v>11</v>
      </c>
      <c r="BD1056">
        <v>0.6</v>
      </c>
      <c r="BE1056">
        <v>6.5</v>
      </c>
    </row>
    <row r="1057" spans="1:57" x14ac:dyDescent="0.3">
      <c r="A1057">
        <v>1055</v>
      </c>
      <c r="B1057" t="s">
        <v>750</v>
      </c>
      <c r="C1057" t="s">
        <v>72</v>
      </c>
      <c r="D1057">
        <v>0.79200000000000004</v>
      </c>
      <c r="E1057">
        <v>0.16500000000000001</v>
      </c>
      <c r="F1057">
        <v>1000</v>
      </c>
      <c r="G1057">
        <v>792</v>
      </c>
      <c r="H1057">
        <v>165</v>
      </c>
      <c r="I1057" t="s">
        <v>3055</v>
      </c>
      <c r="J1057">
        <v>1</v>
      </c>
      <c r="K1057">
        <v>0</v>
      </c>
      <c r="L1057">
        <v>0.79900000000000004</v>
      </c>
      <c r="M1057">
        <v>0.192</v>
      </c>
      <c r="N1057">
        <v>1118</v>
      </c>
      <c r="O1057">
        <v>893</v>
      </c>
      <c r="P1057">
        <v>215</v>
      </c>
      <c r="Q1057">
        <v>40.51481965</v>
      </c>
      <c r="R1057">
        <v>-99.830202790000001</v>
      </c>
      <c r="S1057">
        <v>62</v>
      </c>
      <c r="T1057">
        <v>0</v>
      </c>
      <c r="U1057" s="7">
        <f t="shared" si="48"/>
        <v>0</v>
      </c>
      <c r="V1057">
        <v>2019</v>
      </c>
      <c r="W1057">
        <v>988</v>
      </c>
      <c r="X1057">
        <v>1031</v>
      </c>
      <c r="Y1057">
        <f t="shared" si="49"/>
        <v>0.4893511639425458</v>
      </c>
      <c r="Z1057">
        <f t="shared" si="50"/>
        <v>0.51064883605745415</v>
      </c>
      <c r="AA1057">
        <v>2</v>
      </c>
      <c r="AB1057">
        <v>96.2</v>
      </c>
      <c r="AC1057">
        <v>0</v>
      </c>
      <c r="AD1057">
        <v>0</v>
      </c>
      <c r="AE1057">
        <v>0.6</v>
      </c>
      <c r="AF1057">
        <v>0</v>
      </c>
      <c r="AG1057">
        <v>1621</v>
      </c>
      <c r="AH1057">
        <v>61769</v>
      </c>
      <c r="AI1057">
        <v>3409</v>
      </c>
      <c r="AJ1057">
        <v>31901</v>
      </c>
      <c r="AK1057">
        <v>2847</v>
      </c>
      <c r="AL1057">
        <v>5.7</v>
      </c>
      <c r="AM1057">
        <v>10.1</v>
      </c>
      <c r="AN1057">
        <v>30.7</v>
      </c>
      <c r="AO1057">
        <v>16.399999999999999</v>
      </c>
      <c r="AP1057">
        <v>24</v>
      </c>
      <c r="AQ1057">
        <v>14.8</v>
      </c>
      <c r="AR1057">
        <v>14.1</v>
      </c>
      <c r="AS1057">
        <v>82.8</v>
      </c>
      <c r="AT1057">
        <v>6.9</v>
      </c>
      <c r="AU1057">
        <v>1.1000000000000001</v>
      </c>
      <c r="AV1057">
        <v>4.3</v>
      </c>
      <c r="AW1057">
        <v>1.3</v>
      </c>
      <c r="AX1057">
        <v>3.6</v>
      </c>
      <c r="AY1057">
        <v>16.399999999999999</v>
      </c>
      <c r="AZ1057">
        <v>1129</v>
      </c>
      <c r="BA1057">
        <v>66.3</v>
      </c>
      <c r="BB1057">
        <v>18.899999999999999</v>
      </c>
      <c r="BC1057">
        <v>13.6</v>
      </c>
      <c r="BD1057">
        <v>1.3</v>
      </c>
      <c r="BE1057">
        <v>4.5999999999999996</v>
      </c>
    </row>
    <row r="1058" spans="1:57" x14ac:dyDescent="0.3">
      <c r="A1058">
        <v>1056</v>
      </c>
      <c r="B1058" t="s">
        <v>751</v>
      </c>
      <c r="C1058" t="s">
        <v>107</v>
      </c>
      <c r="D1058">
        <v>0.84899999999999998</v>
      </c>
      <c r="E1058">
        <v>0.112</v>
      </c>
      <c r="F1058">
        <v>1328</v>
      </c>
      <c r="G1058">
        <v>1127</v>
      </c>
      <c r="H1058">
        <v>149</v>
      </c>
      <c r="I1058" t="s">
        <v>3055</v>
      </c>
      <c r="J1058">
        <v>1</v>
      </c>
      <c r="K1058">
        <v>0</v>
      </c>
      <c r="L1058">
        <v>0.876</v>
      </c>
      <c r="M1058">
        <v>0.114</v>
      </c>
      <c r="N1058">
        <v>1433</v>
      </c>
      <c r="O1058">
        <v>1256</v>
      </c>
      <c r="P1058">
        <v>163</v>
      </c>
      <c r="Q1058">
        <v>38.915881779999999</v>
      </c>
      <c r="R1058">
        <v>-100.4829321</v>
      </c>
      <c r="S1058">
        <v>185</v>
      </c>
      <c r="T1058">
        <v>12</v>
      </c>
      <c r="U1058" s="7">
        <f t="shared" si="48"/>
        <v>4.559270516717325E-3</v>
      </c>
      <c r="V1058">
        <v>2632</v>
      </c>
      <c r="W1058">
        <v>1330</v>
      </c>
      <c r="X1058">
        <v>1302</v>
      </c>
      <c r="Y1058">
        <f t="shared" si="49"/>
        <v>0.50531914893617025</v>
      </c>
      <c r="Z1058">
        <f t="shared" si="50"/>
        <v>0.49468085106382981</v>
      </c>
      <c r="AA1058">
        <v>2.7</v>
      </c>
      <c r="AB1058">
        <v>94.6</v>
      </c>
      <c r="AC1058">
        <v>0.1</v>
      </c>
      <c r="AD1058">
        <v>0.9</v>
      </c>
      <c r="AE1058">
        <v>0.8</v>
      </c>
      <c r="AF1058">
        <v>0</v>
      </c>
      <c r="AG1058">
        <v>2024</v>
      </c>
      <c r="AH1058">
        <v>50817</v>
      </c>
      <c r="AI1058">
        <v>3948</v>
      </c>
      <c r="AJ1058">
        <v>29352</v>
      </c>
      <c r="AK1058">
        <v>2388</v>
      </c>
      <c r="AL1058">
        <v>9</v>
      </c>
      <c r="AM1058">
        <v>9.5</v>
      </c>
      <c r="AN1058">
        <v>39.5</v>
      </c>
      <c r="AO1058">
        <v>13.4</v>
      </c>
      <c r="AP1058">
        <v>21.1</v>
      </c>
      <c r="AQ1058">
        <v>13.1</v>
      </c>
      <c r="AR1058">
        <v>12.9</v>
      </c>
      <c r="AS1058">
        <v>66.8</v>
      </c>
      <c r="AT1058">
        <v>12.2</v>
      </c>
      <c r="AU1058">
        <v>0</v>
      </c>
      <c r="AV1058">
        <v>8.5</v>
      </c>
      <c r="AW1058">
        <v>1.8</v>
      </c>
      <c r="AX1058">
        <v>10.7</v>
      </c>
      <c r="AY1058">
        <v>12.8</v>
      </c>
      <c r="AZ1058">
        <v>1295</v>
      </c>
      <c r="BA1058">
        <v>61.9</v>
      </c>
      <c r="BB1058">
        <v>19.5</v>
      </c>
      <c r="BC1058">
        <v>18.5</v>
      </c>
      <c r="BD1058">
        <v>0.2</v>
      </c>
      <c r="BE1058">
        <v>1.2</v>
      </c>
    </row>
    <row r="1059" spans="1:57" x14ac:dyDescent="0.3">
      <c r="A1059">
        <v>1057</v>
      </c>
      <c r="B1059" t="s">
        <v>752</v>
      </c>
      <c r="C1059" t="s">
        <v>132</v>
      </c>
      <c r="D1059">
        <v>0.65800000000000003</v>
      </c>
      <c r="E1059">
        <v>0.32700000000000001</v>
      </c>
      <c r="F1059">
        <v>9187</v>
      </c>
      <c r="G1059">
        <v>6047</v>
      </c>
      <c r="H1059">
        <v>3005</v>
      </c>
      <c r="I1059" t="s">
        <v>3055</v>
      </c>
      <c r="J1059">
        <v>1</v>
      </c>
      <c r="K1059">
        <v>0</v>
      </c>
      <c r="L1059">
        <v>0.65700000000000003</v>
      </c>
      <c r="M1059">
        <v>0.33800000000000002</v>
      </c>
      <c r="N1059">
        <v>10707</v>
      </c>
      <c r="O1059">
        <v>7034</v>
      </c>
      <c r="P1059">
        <v>3619</v>
      </c>
      <c r="Q1059">
        <v>30.874548470000001</v>
      </c>
      <c r="R1059">
        <v>-84.234183639999998</v>
      </c>
      <c r="S1059">
        <v>871</v>
      </c>
      <c r="T1059">
        <v>25</v>
      </c>
      <c r="U1059" s="7">
        <f t="shared" si="48"/>
        <v>9.9808367933567547E-4</v>
      </c>
      <c r="V1059">
        <v>25048</v>
      </c>
      <c r="W1059">
        <v>12247</v>
      </c>
      <c r="X1059">
        <v>12801</v>
      </c>
      <c r="Y1059">
        <f t="shared" si="49"/>
        <v>0.4889412328329607</v>
      </c>
      <c r="Z1059">
        <f t="shared" si="50"/>
        <v>0.51105876716703924</v>
      </c>
      <c r="AA1059">
        <v>11.1</v>
      </c>
      <c r="AB1059">
        <v>58.3</v>
      </c>
      <c r="AC1059">
        <v>28.2</v>
      </c>
      <c r="AD1059">
        <v>0.5</v>
      </c>
      <c r="AE1059">
        <v>0.5</v>
      </c>
      <c r="AF1059">
        <v>0.3</v>
      </c>
      <c r="AG1059">
        <v>17537</v>
      </c>
      <c r="AH1059">
        <v>39462</v>
      </c>
      <c r="AI1059">
        <v>3389</v>
      </c>
      <c r="AJ1059">
        <v>20864</v>
      </c>
      <c r="AK1059">
        <v>1523</v>
      </c>
      <c r="AL1059">
        <v>25.4</v>
      </c>
      <c r="AM1059">
        <v>40</v>
      </c>
      <c r="AN1059">
        <v>28</v>
      </c>
      <c r="AO1059">
        <v>13.3</v>
      </c>
      <c r="AP1059">
        <v>24.3</v>
      </c>
      <c r="AQ1059">
        <v>16.8</v>
      </c>
      <c r="AR1059">
        <v>17.7</v>
      </c>
      <c r="AS1059">
        <v>81.400000000000006</v>
      </c>
      <c r="AT1059">
        <v>14.4</v>
      </c>
      <c r="AU1059">
        <v>0</v>
      </c>
      <c r="AV1059">
        <v>1</v>
      </c>
      <c r="AW1059">
        <v>0.5</v>
      </c>
      <c r="AX1059">
        <v>2.6</v>
      </c>
      <c r="AY1059">
        <v>25.3</v>
      </c>
      <c r="AZ1059">
        <v>10207</v>
      </c>
      <c r="BA1059">
        <v>76.5</v>
      </c>
      <c r="BB1059">
        <v>13.9</v>
      </c>
      <c r="BC1059">
        <v>8.3000000000000007</v>
      </c>
      <c r="BD1059">
        <v>1.4</v>
      </c>
      <c r="BE1059">
        <v>8</v>
      </c>
    </row>
    <row r="1060" spans="1:57" x14ac:dyDescent="0.3">
      <c r="A1060">
        <v>1058</v>
      </c>
      <c r="B1060" t="s">
        <v>752</v>
      </c>
      <c r="C1060" t="s">
        <v>65</v>
      </c>
      <c r="D1060">
        <v>0.77700000000000002</v>
      </c>
      <c r="E1060">
        <v>0.17399999999999999</v>
      </c>
      <c r="F1060">
        <v>22257</v>
      </c>
      <c r="G1060">
        <v>17293</v>
      </c>
      <c r="H1060">
        <v>3878</v>
      </c>
      <c r="I1060" t="s">
        <v>3055</v>
      </c>
      <c r="J1060">
        <v>1</v>
      </c>
      <c r="K1060">
        <v>0</v>
      </c>
      <c r="L1060">
        <v>0.80200000000000005</v>
      </c>
      <c r="M1060">
        <v>0.17899999999999999</v>
      </c>
      <c r="N1060">
        <v>23101</v>
      </c>
      <c r="O1060">
        <v>18538</v>
      </c>
      <c r="P1060">
        <v>4144</v>
      </c>
      <c r="Q1060">
        <v>35.016770899999997</v>
      </c>
      <c r="R1060">
        <v>-97.883398470000003</v>
      </c>
      <c r="S1060">
        <v>1692</v>
      </c>
      <c r="T1060">
        <v>16</v>
      </c>
      <c r="U1060" s="7">
        <f t="shared" si="48"/>
        <v>2.9438280804401022E-4</v>
      </c>
      <c r="V1060">
        <v>54351</v>
      </c>
      <c r="W1060">
        <v>27146</v>
      </c>
      <c r="X1060">
        <v>27205</v>
      </c>
      <c r="Y1060">
        <f t="shared" si="49"/>
        <v>0.49945723169766887</v>
      </c>
      <c r="Z1060">
        <f t="shared" si="50"/>
        <v>0.50054276830233113</v>
      </c>
      <c r="AA1060">
        <v>5.5</v>
      </c>
      <c r="AB1060">
        <v>82</v>
      </c>
      <c r="AC1060">
        <v>2.1</v>
      </c>
      <c r="AD1060">
        <v>4.9000000000000004</v>
      </c>
      <c r="AE1060">
        <v>0.4</v>
      </c>
      <c r="AF1060">
        <v>0</v>
      </c>
      <c r="AG1060">
        <v>40537</v>
      </c>
      <c r="AH1060">
        <v>55527</v>
      </c>
      <c r="AI1060">
        <v>1896</v>
      </c>
      <c r="AJ1060">
        <v>27334</v>
      </c>
      <c r="AK1060">
        <v>766</v>
      </c>
      <c r="AL1060">
        <v>12.4</v>
      </c>
      <c r="AM1060">
        <v>16.5</v>
      </c>
      <c r="AN1060">
        <v>31.8</v>
      </c>
      <c r="AO1060">
        <v>15.6</v>
      </c>
      <c r="AP1060">
        <v>23.3</v>
      </c>
      <c r="AQ1060">
        <v>14.5</v>
      </c>
      <c r="AR1060">
        <v>14.9</v>
      </c>
      <c r="AS1060">
        <v>86.3</v>
      </c>
      <c r="AT1060">
        <v>8</v>
      </c>
      <c r="AU1060">
        <v>0.1</v>
      </c>
      <c r="AV1060">
        <v>1.2</v>
      </c>
      <c r="AW1060">
        <v>1.1000000000000001</v>
      </c>
      <c r="AX1060">
        <v>3.3</v>
      </c>
      <c r="AY1060">
        <v>25.9</v>
      </c>
      <c r="AZ1060">
        <v>24472</v>
      </c>
      <c r="BA1060">
        <v>75.599999999999994</v>
      </c>
      <c r="BB1060">
        <v>17</v>
      </c>
      <c r="BC1060">
        <v>7.4</v>
      </c>
      <c r="BD1060">
        <v>0.1</v>
      </c>
      <c r="BE1060">
        <v>3.8</v>
      </c>
    </row>
    <row r="1061" spans="1:57" x14ac:dyDescent="0.3">
      <c r="A1061">
        <v>1059</v>
      </c>
      <c r="B1061" t="s">
        <v>753</v>
      </c>
      <c r="C1061" t="s">
        <v>220</v>
      </c>
      <c r="D1061">
        <v>0.379</v>
      </c>
      <c r="E1061">
        <v>0.56899999999999995</v>
      </c>
      <c r="F1061">
        <v>50112</v>
      </c>
      <c r="G1061">
        <v>19010</v>
      </c>
      <c r="H1061">
        <v>28508</v>
      </c>
      <c r="I1061" t="s">
        <v>3055</v>
      </c>
      <c r="J1061">
        <v>1</v>
      </c>
      <c r="K1061">
        <v>0</v>
      </c>
      <c r="L1061">
        <v>0.54</v>
      </c>
      <c r="M1061">
        <v>0.44</v>
      </c>
      <c r="N1061">
        <v>784</v>
      </c>
      <c r="O1061">
        <v>423</v>
      </c>
      <c r="P1061">
        <v>345</v>
      </c>
      <c r="Q1061">
        <v>43.937798149999999</v>
      </c>
      <c r="R1061">
        <v>-71.820571970000003</v>
      </c>
      <c r="S1061">
        <v>255</v>
      </c>
      <c r="T1061">
        <v>1</v>
      </c>
      <c r="U1061" s="7">
        <f t="shared" si="48"/>
        <v>1.1200716845878136E-5</v>
      </c>
      <c r="V1061">
        <v>89280</v>
      </c>
      <c r="W1061">
        <v>43952</v>
      </c>
      <c r="X1061">
        <v>45328</v>
      </c>
      <c r="Y1061">
        <f t="shared" si="49"/>
        <v>0.49229390681003582</v>
      </c>
      <c r="Z1061">
        <f t="shared" si="50"/>
        <v>0.50770609318996418</v>
      </c>
      <c r="AA1061">
        <v>2.2000000000000002</v>
      </c>
      <c r="AB1061">
        <v>91.2</v>
      </c>
      <c r="AC1061">
        <v>1</v>
      </c>
      <c r="AD1061">
        <v>0.4</v>
      </c>
      <c r="AE1061">
        <v>3.4</v>
      </c>
      <c r="AF1061">
        <v>0.1</v>
      </c>
      <c r="AG1061">
        <v>71329</v>
      </c>
      <c r="AH1061">
        <v>61036</v>
      </c>
      <c r="AI1061">
        <v>2543</v>
      </c>
      <c r="AJ1061">
        <v>35255</v>
      </c>
      <c r="AK1061">
        <v>1138</v>
      </c>
      <c r="AL1061">
        <v>10.9</v>
      </c>
      <c r="AM1061">
        <v>14.5</v>
      </c>
      <c r="AN1061">
        <v>41.9</v>
      </c>
      <c r="AO1061">
        <v>19.100000000000001</v>
      </c>
      <c r="AP1061">
        <v>19.8</v>
      </c>
      <c r="AQ1061">
        <v>8.9</v>
      </c>
      <c r="AR1061">
        <v>10.199999999999999</v>
      </c>
      <c r="AS1061">
        <v>73.7</v>
      </c>
      <c r="AT1061">
        <v>8.6999999999999993</v>
      </c>
      <c r="AU1061">
        <v>1.6</v>
      </c>
      <c r="AV1061">
        <v>7.8</v>
      </c>
      <c r="AW1061">
        <v>3</v>
      </c>
      <c r="AX1061">
        <v>5.3</v>
      </c>
      <c r="AY1061">
        <v>22</v>
      </c>
      <c r="AZ1061">
        <v>45847</v>
      </c>
      <c r="BA1061">
        <v>75.8</v>
      </c>
      <c r="BB1061">
        <v>15.7</v>
      </c>
      <c r="BC1061">
        <v>8.3000000000000007</v>
      </c>
      <c r="BD1061">
        <v>0.2</v>
      </c>
      <c r="BE1061">
        <v>4</v>
      </c>
    </row>
    <row r="1062" spans="1:57" x14ac:dyDescent="0.3">
      <c r="A1062">
        <v>1060</v>
      </c>
      <c r="B1062" t="s">
        <v>754</v>
      </c>
      <c r="C1062" t="s">
        <v>129</v>
      </c>
      <c r="D1062">
        <v>0.67200000000000004</v>
      </c>
      <c r="E1062">
        <v>0.27600000000000002</v>
      </c>
      <c r="F1062">
        <v>11939</v>
      </c>
      <c r="G1062">
        <v>8025</v>
      </c>
      <c r="H1062">
        <v>3301</v>
      </c>
      <c r="I1062" t="s">
        <v>3055</v>
      </c>
      <c r="J1062">
        <v>1</v>
      </c>
      <c r="K1062">
        <v>0</v>
      </c>
      <c r="L1062">
        <v>0.71699999999999997</v>
      </c>
      <c r="M1062">
        <v>0.26900000000000002</v>
      </c>
      <c r="N1062">
        <v>14993</v>
      </c>
      <c r="O1062">
        <v>10747</v>
      </c>
      <c r="P1062">
        <v>4034</v>
      </c>
      <c r="Q1062">
        <v>32.931668850000001</v>
      </c>
      <c r="R1062">
        <v>-109.88821780000001</v>
      </c>
      <c r="S1062">
        <v>1281</v>
      </c>
      <c r="T1062">
        <v>29</v>
      </c>
      <c r="U1062" s="7">
        <f t="shared" si="48"/>
        <v>7.6923076923076923E-4</v>
      </c>
      <c r="V1062">
        <v>37700</v>
      </c>
      <c r="W1062">
        <v>20233</v>
      </c>
      <c r="X1062">
        <v>17467</v>
      </c>
      <c r="Y1062">
        <f t="shared" si="49"/>
        <v>0.53668435013262594</v>
      </c>
      <c r="Z1062">
        <f t="shared" si="50"/>
        <v>0.463315649867374</v>
      </c>
      <c r="AA1062">
        <v>32.5</v>
      </c>
      <c r="AB1062">
        <v>51.2</v>
      </c>
      <c r="AC1062">
        <v>1.8</v>
      </c>
      <c r="AD1062">
        <v>12.6</v>
      </c>
      <c r="AE1062">
        <v>0.7</v>
      </c>
      <c r="AF1062">
        <v>0.2</v>
      </c>
      <c r="AG1062">
        <v>26382</v>
      </c>
      <c r="AH1062">
        <v>48173</v>
      </c>
      <c r="AI1062">
        <v>2637</v>
      </c>
      <c r="AJ1062">
        <v>17874</v>
      </c>
      <c r="AK1062">
        <v>895</v>
      </c>
      <c r="AL1062">
        <v>21.4</v>
      </c>
      <c r="AM1062">
        <v>28.7</v>
      </c>
      <c r="AN1062">
        <v>28.3</v>
      </c>
      <c r="AO1062">
        <v>21.1</v>
      </c>
      <c r="AP1062">
        <v>23.7</v>
      </c>
      <c r="AQ1062">
        <v>15.7</v>
      </c>
      <c r="AR1062">
        <v>11.3</v>
      </c>
      <c r="AS1062">
        <v>76.8</v>
      </c>
      <c r="AT1062">
        <v>15.1</v>
      </c>
      <c r="AU1062">
        <v>1.1000000000000001</v>
      </c>
      <c r="AV1062">
        <v>2.1</v>
      </c>
      <c r="AW1062">
        <v>1.7</v>
      </c>
      <c r="AX1062">
        <v>3.3</v>
      </c>
      <c r="AY1062">
        <v>20.9</v>
      </c>
      <c r="AZ1062">
        <v>12412</v>
      </c>
      <c r="BA1062">
        <v>72.7</v>
      </c>
      <c r="BB1062">
        <v>23.3</v>
      </c>
      <c r="BC1062">
        <v>3.9</v>
      </c>
      <c r="BD1062">
        <v>0.2</v>
      </c>
      <c r="BE1062">
        <v>12.2</v>
      </c>
    </row>
    <row r="1063" spans="1:57" x14ac:dyDescent="0.3">
      <c r="A1063">
        <v>1061</v>
      </c>
      <c r="B1063" t="s">
        <v>754</v>
      </c>
      <c r="C1063" t="s">
        <v>107</v>
      </c>
      <c r="D1063">
        <v>0.80100000000000005</v>
      </c>
      <c r="E1063">
        <v>0.14599999999999999</v>
      </c>
      <c r="F1063">
        <v>1265</v>
      </c>
      <c r="G1063">
        <v>1013</v>
      </c>
      <c r="H1063">
        <v>185</v>
      </c>
      <c r="I1063" t="s">
        <v>3055</v>
      </c>
      <c r="J1063">
        <v>1</v>
      </c>
      <c r="K1063">
        <v>0</v>
      </c>
      <c r="L1063">
        <v>0.80800000000000005</v>
      </c>
      <c r="M1063">
        <v>0.17100000000000001</v>
      </c>
      <c r="N1063">
        <v>1302</v>
      </c>
      <c r="O1063">
        <v>1052</v>
      </c>
      <c r="P1063">
        <v>222</v>
      </c>
      <c r="Q1063">
        <v>39.349872230000003</v>
      </c>
      <c r="R1063">
        <v>-99.883324930000001</v>
      </c>
      <c r="S1063">
        <v>57</v>
      </c>
      <c r="T1063">
        <v>1</v>
      </c>
      <c r="U1063" s="7">
        <f t="shared" si="48"/>
        <v>3.9047247169074581E-4</v>
      </c>
      <c r="V1063">
        <v>2561</v>
      </c>
      <c r="W1063">
        <v>1270</v>
      </c>
      <c r="X1063">
        <v>1291</v>
      </c>
      <c r="Y1063">
        <f t="shared" si="49"/>
        <v>0.49590003904724717</v>
      </c>
      <c r="Z1063">
        <f t="shared" si="50"/>
        <v>0.50409996095275278</v>
      </c>
      <c r="AA1063">
        <v>3.2</v>
      </c>
      <c r="AB1063">
        <v>88.8</v>
      </c>
      <c r="AC1063">
        <v>4.0999999999999996</v>
      </c>
      <c r="AD1063">
        <v>0.1</v>
      </c>
      <c r="AE1063">
        <v>0.7</v>
      </c>
      <c r="AF1063">
        <v>0</v>
      </c>
      <c r="AG1063">
        <v>2030</v>
      </c>
      <c r="AH1063">
        <v>43427</v>
      </c>
      <c r="AI1063">
        <v>4600</v>
      </c>
      <c r="AJ1063">
        <v>27165</v>
      </c>
      <c r="AK1063">
        <v>2245</v>
      </c>
      <c r="AL1063">
        <v>12.3</v>
      </c>
      <c r="AM1063">
        <v>16.8</v>
      </c>
      <c r="AN1063">
        <v>32.9</v>
      </c>
      <c r="AO1063">
        <v>21</v>
      </c>
      <c r="AP1063">
        <v>22.8</v>
      </c>
      <c r="AQ1063">
        <v>13.8</v>
      </c>
      <c r="AR1063">
        <v>9.5</v>
      </c>
      <c r="AS1063">
        <v>77.900000000000006</v>
      </c>
      <c r="AT1063">
        <v>9</v>
      </c>
      <c r="AU1063">
        <v>0.1</v>
      </c>
      <c r="AV1063">
        <v>2.5</v>
      </c>
      <c r="AW1063">
        <v>3</v>
      </c>
      <c r="AX1063">
        <v>7.5</v>
      </c>
      <c r="AY1063">
        <v>15</v>
      </c>
      <c r="AZ1063">
        <v>1207</v>
      </c>
      <c r="BA1063">
        <v>59.9</v>
      </c>
      <c r="BB1063">
        <v>25.6</v>
      </c>
      <c r="BC1063">
        <v>14.5</v>
      </c>
      <c r="BD1063">
        <v>0</v>
      </c>
      <c r="BE1063">
        <v>1.7</v>
      </c>
    </row>
    <row r="1064" spans="1:57" x14ac:dyDescent="0.3">
      <c r="A1064">
        <v>1062</v>
      </c>
      <c r="B1064" t="s">
        <v>754</v>
      </c>
      <c r="C1064" t="s">
        <v>85</v>
      </c>
      <c r="D1064">
        <v>0.79600000000000004</v>
      </c>
      <c r="E1064">
        <v>0.186</v>
      </c>
      <c r="F1064">
        <v>4094</v>
      </c>
      <c r="G1064">
        <v>3260</v>
      </c>
      <c r="H1064">
        <v>761</v>
      </c>
      <c r="I1064" t="s">
        <v>3055</v>
      </c>
      <c r="J1064">
        <v>1</v>
      </c>
      <c r="K1064">
        <v>0</v>
      </c>
      <c r="L1064">
        <v>0.79500000000000004</v>
      </c>
      <c r="M1064">
        <v>0.19500000000000001</v>
      </c>
      <c r="N1064">
        <v>4619</v>
      </c>
      <c r="O1064">
        <v>3673</v>
      </c>
      <c r="P1064">
        <v>902</v>
      </c>
      <c r="Q1064">
        <v>35.350692500000001</v>
      </c>
      <c r="R1064">
        <v>-83.833692670000005</v>
      </c>
      <c r="S1064">
        <v>252</v>
      </c>
      <c r="T1064">
        <v>8</v>
      </c>
      <c r="U1064" s="7">
        <f t="shared" si="48"/>
        <v>9.2947600790054604E-4</v>
      </c>
      <c r="V1064">
        <v>8607</v>
      </c>
      <c r="W1064">
        <v>4212</v>
      </c>
      <c r="X1064">
        <v>4395</v>
      </c>
      <c r="Y1064">
        <f t="shared" si="49"/>
        <v>0.48936911815963752</v>
      </c>
      <c r="Z1064">
        <f t="shared" si="50"/>
        <v>0.51063088184036254</v>
      </c>
      <c r="AA1064">
        <v>1.1000000000000001</v>
      </c>
      <c r="AB1064">
        <v>87.4</v>
      </c>
      <c r="AC1064">
        <v>0.2</v>
      </c>
      <c r="AD1064">
        <v>10.6</v>
      </c>
      <c r="AE1064">
        <v>0</v>
      </c>
      <c r="AF1064">
        <v>0</v>
      </c>
      <c r="AG1064">
        <v>6743</v>
      </c>
      <c r="AH1064">
        <v>36030</v>
      </c>
      <c r="AI1064">
        <v>5733</v>
      </c>
      <c r="AJ1064">
        <v>19095</v>
      </c>
      <c r="AK1064">
        <v>1513</v>
      </c>
      <c r="AL1064">
        <v>19</v>
      </c>
      <c r="AM1064">
        <v>28.2</v>
      </c>
      <c r="AN1064">
        <v>26.7</v>
      </c>
      <c r="AO1064">
        <v>31.3</v>
      </c>
      <c r="AP1064">
        <v>17</v>
      </c>
      <c r="AQ1064">
        <v>12.1</v>
      </c>
      <c r="AR1064">
        <v>12.8</v>
      </c>
      <c r="AS1064">
        <v>82.5</v>
      </c>
      <c r="AT1064">
        <v>12.1</v>
      </c>
      <c r="AU1064">
        <v>0</v>
      </c>
      <c r="AV1064">
        <v>1.1000000000000001</v>
      </c>
      <c r="AW1064">
        <v>0.6</v>
      </c>
      <c r="AX1064">
        <v>3.7</v>
      </c>
      <c r="AY1064">
        <v>27.5</v>
      </c>
      <c r="AZ1064">
        <v>3025</v>
      </c>
      <c r="BA1064">
        <v>67.900000000000006</v>
      </c>
      <c r="BB1064">
        <v>23.4</v>
      </c>
      <c r="BC1064">
        <v>8</v>
      </c>
      <c r="BD1064">
        <v>0.7</v>
      </c>
      <c r="BE1064">
        <v>8.3000000000000007</v>
      </c>
    </row>
    <row r="1065" spans="1:57" x14ac:dyDescent="0.3">
      <c r="A1065">
        <v>1063</v>
      </c>
      <c r="B1065" t="s">
        <v>755</v>
      </c>
      <c r="C1065" t="s">
        <v>116</v>
      </c>
      <c r="D1065">
        <v>0.82899999999999996</v>
      </c>
      <c r="E1065">
        <v>0.14499999999999999</v>
      </c>
      <c r="F1065">
        <v>7985</v>
      </c>
      <c r="G1065">
        <v>6618</v>
      </c>
      <c r="H1065">
        <v>1154</v>
      </c>
      <c r="I1065" t="s">
        <v>3055</v>
      </c>
      <c r="J1065">
        <v>1</v>
      </c>
      <c r="K1065">
        <v>0</v>
      </c>
      <c r="L1065">
        <v>0.84599999999999997</v>
      </c>
      <c r="M1065">
        <v>0.14499999999999999</v>
      </c>
      <c r="N1065">
        <v>10123</v>
      </c>
      <c r="O1065">
        <v>8559</v>
      </c>
      <c r="P1065">
        <v>1463</v>
      </c>
      <c r="Q1065">
        <v>36.27469206</v>
      </c>
      <c r="R1065">
        <v>-83.512547209999994</v>
      </c>
      <c r="S1065">
        <v>649</v>
      </c>
      <c r="T1065">
        <v>4</v>
      </c>
      <c r="U1065" s="7">
        <f t="shared" si="48"/>
        <v>1.743527155435446E-4</v>
      </c>
      <c r="V1065">
        <v>22942</v>
      </c>
      <c r="W1065">
        <v>11383</v>
      </c>
      <c r="X1065">
        <v>11559</v>
      </c>
      <c r="Y1065">
        <f t="shared" si="49"/>
        <v>0.49616424025804201</v>
      </c>
      <c r="Z1065">
        <f t="shared" si="50"/>
        <v>0.50383575974195793</v>
      </c>
      <c r="AA1065">
        <v>3</v>
      </c>
      <c r="AB1065">
        <v>94.9</v>
      </c>
      <c r="AC1065">
        <v>0.4</v>
      </c>
      <c r="AD1065">
        <v>0.3</v>
      </c>
      <c r="AE1065">
        <v>0.3</v>
      </c>
      <c r="AF1065">
        <v>0</v>
      </c>
      <c r="AG1065">
        <v>17764</v>
      </c>
      <c r="AH1065">
        <v>40088</v>
      </c>
      <c r="AI1065">
        <v>3597</v>
      </c>
      <c r="AJ1065">
        <v>20966</v>
      </c>
      <c r="AK1065">
        <v>1058</v>
      </c>
      <c r="AL1065">
        <v>18.7</v>
      </c>
      <c r="AM1065">
        <v>24.7</v>
      </c>
      <c r="AN1065">
        <v>24.9</v>
      </c>
      <c r="AO1065">
        <v>15.6</v>
      </c>
      <c r="AP1065">
        <v>19.399999999999999</v>
      </c>
      <c r="AQ1065">
        <v>16.5</v>
      </c>
      <c r="AR1065">
        <v>23.6</v>
      </c>
      <c r="AS1065">
        <v>79.2</v>
      </c>
      <c r="AT1065">
        <v>13.7</v>
      </c>
      <c r="AU1065">
        <v>0.5</v>
      </c>
      <c r="AV1065">
        <v>1.2</v>
      </c>
      <c r="AW1065">
        <v>0.7</v>
      </c>
      <c r="AX1065">
        <v>4.7</v>
      </c>
      <c r="AY1065">
        <v>32.9</v>
      </c>
      <c r="AZ1065">
        <v>9482</v>
      </c>
      <c r="BA1065">
        <v>75.5</v>
      </c>
      <c r="BB1065">
        <v>13.8</v>
      </c>
      <c r="BC1065">
        <v>10.6</v>
      </c>
      <c r="BD1065">
        <v>0.2</v>
      </c>
      <c r="BE1065">
        <v>6.4</v>
      </c>
    </row>
    <row r="1066" spans="1:57" x14ac:dyDescent="0.3">
      <c r="A1066">
        <v>1064</v>
      </c>
      <c r="B1066" t="s">
        <v>756</v>
      </c>
      <c r="C1066" t="s">
        <v>67</v>
      </c>
      <c r="D1066">
        <v>0.52500000000000002</v>
      </c>
      <c r="E1066">
        <v>0.39</v>
      </c>
      <c r="F1066">
        <v>8513</v>
      </c>
      <c r="G1066">
        <v>4467</v>
      </c>
      <c r="H1066">
        <v>3319</v>
      </c>
      <c r="I1066" t="s">
        <v>3055</v>
      </c>
      <c r="J1066">
        <v>1</v>
      </c>
      <c r="K1066">
        <v>0</v>
      </c>
      <c r="L1066">
        <v>0.495</v>
      </c>
      <c r="M1066">
        <v>0.47699999999999998</v>
      </c>
      <c r="N1066">
        <v>9804</v>
      </c>
      <c r="O1066">
        <v>4857</v>
      </c>
      <c r="P1066">
        <v>4676</v>
      </c>
      <c r="Q1066">
        <v>40.10603347</v>
      </c>
      <c r="R1066">
        <v>-106.11780420000001</v>
      </c>
      <c r="S1066">
        <v>159</v>
      </c>
      <c r="T1066">
        <v>1</v>
      </c>
      <c r="U1066" s="7">
        <f t="shared" si="48"/>
        <v>6.7599540323125802E-5</v>
      </c>
      <c r="V1066">
        <v>14793</v>
      </c>
      <c r="W1066">
        <v>7997</v>
      </c>
      <c r="X1066">
        <v>6796</v>
      </c>
      <c r="Y1066">
        <f t="shared" si="49"/>
        <v>0.54059352396403704</v>
      </c>
      <c r="Z1066">
        <f t="shared" si="50"/>
        <v>0.45940647603596296</v>
      </c>
      <c r="AA1066">
        <v>8.1</v>
      </c>
      <c r="AB1066">
        <v>86.9</v>
      </c>
      <c r="AC1066">
        <v>0.4</v>
      </c>
      <c r="AD1066">
        <v>0</v>
      </c>
      <c r="AE1066">
        <v>1.9</v>
      </c>
      <c r="AF1066">
        <v>0.7</v>
      </c>
      <c r="AG1066">
        <v>11576</v>
      </c>
      <c r="AH1066">
        <v>66489</v>
      </c>
      <c r="AI1066">
        <v>6712</v>
      </c>
      <c r="AJ1066">
        <v>32919</v>
      </c>
      <c r="AK1066">
        <v>2466</v>
      </c>
      <c r="AL1066">
        <v>13.1</v>
      </c>
      <c r="AM1066">
        <v>21.1</v>
      </c>
      <c r="AN1066">
        <v>30.2</v>
      </c>
      <c r="AO1066">
        <v>24.7</v>
      </c>
      <c r="AP1066">
        <v>16.8</v>
      </c>
      <c r="AQ1066">
        <v>22</v>
      </c>
      <c r="AR1066">
        <v>6.2</v>
      </c>
      <c r="AS1066">
        <v>64.599999999999994</v>
      </c>
      <c r="AT1066">
        <v>14.8</v>
      </c>
      <c r="AU1066">
        <v>2.9</v>
      </c>
      <c r="AV1066">
        <v>5.5</v>
      </c>
      <c r="AW1066">
        <v>1.8</v>
      </c>
      <c r="AX1066">
        <v>10.5</v>
      </c>
      <c r="AY1066">
        <v>22.2</v>
      </c>
      <c r="AZ1066">
        <v>8829</v>
      </c>
      <c r="BA1066">
        <v>83.4</v>
      </c>
      <c r="BB1066">
        <v>13.9</v>
      </c>
      <c r="BC1066">
        <v>2.7</v>
      </c>
      <c r="BD1066">
        <v>0</v>
      </c>
      <c r="BE1066">
        <v>4.5999999999999996</v>
      </c>
    </row>
    <row r="1067" spans="1:57" x14ac:dyDescent="0.3">
      <c r="A1067">
        <v>1065</v>
      </c>
      <c r="B1067" t="s">
        <v>756</v>
      </c>
      <c r="C1067" t="s">
        <v>212</v>
      </c>
      <c r="D1067">
        <v>0.435</v>
      </c>
      <c r="E1067">
        <v>0.434</v>
      </c>
      <c r="F1067">
        <v>4427</v>
      </c>
      <c r="G1067">
        <v>1924</v>
      </c>
      <c r="H1067">
        <v>1920</v>
      </c>
      <c r="I1067" t="s">
        <v>3056</v>
      </c>
      <c r="J1067">
        <v>0</v>
      </c>
      <c r="K1067">
        <v>1</v>
      </c>
      <c r="L1067">
        <v>0.43099999999999999</v>
      </c>
      <c r="M1067">
        <v>0.54400000000000004</v>
      </c>
      <c r="N1067">
        <v>5027</v>
      </c>
      <c r="O1067">
        <v>2168</v>
      </c>
      <c r="P1067">
        <v>2733</v>
      </c>
      <c r="Q1067">
        <v>38.981038480000002</v>
      </c>
      <c r="R1067">
        <v>-109.5704487</v>
      </c>
      <c r="S1067">
        <v>0</v>
      </c>
      <c r="T1067">
        <v>0</v>
      </c>
      <c r="U1067" s="7">
        <f t="shared" si="48"/>
        <v>0</v>
      </c>
      <c r="V1067">
        <v>9544</v>
      </c>
      <c r="W1067">
        <v>4823</v>
      </c>
      <c r="X1067">
        <v>4721</v>
      </c>
      <c r="Y1067">
        <f t="shared" si="49"/>
        <v>0.50534367141659686</v>
      </c>
      <c r="Z1067">
        <f t="shared" si="50"/>
        <v>0.49465632858340319</v>
      </c>
      <c r="AA1067">
        <v>10</v>
      </c>
      <c r="AB1067">
        <v>88.1</v>
      </c>
      <c r="AC1067">
        <v>0.2</v>
      </c>
      <c r="AD1067">
        <v>1.1000000000000001</v>
      </c>
      <c r="AE1067">
        <v>0.4</v>
      </c>
      <c r="AF1067">
        <v>0</v>
      </c>
      <c r="AG1067">
        <v>7123</v>
      </c>
      <c r="AH1067">
        <v>46658</v>
      </c>
      <c r="AI1067">
        <v>5393</v>
      </c>
      <c r="AJ1067">
        <v>25662</v>
      </c>
      <c r="AK1067">
        <v>2645</v>
      </c>
      <c r="AL1067">
        <v>12.7</v>
      </c>
      <c r="AM1067">
        <v>18.7</v>
      </c>
      <c r="AN1067">
        <v>28</v>
      </c>
      <c r="AO1067">
        <v>30.9</v>
      </c>
      <c r="AP1067">
        <v>20.100000000000001</v>
      </c>
      <c r="AQ1067">
        <v>14.6</v>
      </c>
      <c r="AR1067">
        <v>6.5</v>
      </c>
      <c r="AS1067">
        <v>67.900000000000006</v>
      </c>
      <c r="AT1067">
        <v>11.6</v>
      </c>
      <c r="AU1067">
        <v>0.1</v>
      </c>
      <c r="AV1067">
        <v>4.7</v>
      </c>
      <c r="AW1067">
        <v>5.2</v>
      </c>
      <c r="AX1067">
        <v>10.4</v>
      </c>
      <c r="AY1067">
        <v>15.6</v>
      </c>
      <c r="AZ1067">
        <v>4859</v>
      </c>
      <c r="BA1067">
        <v>75.599999999999994</v>
      </c>
      <c r="BB1067">
        <v>14.1</v>
      </c>
      <c r="BC1067">
        <v>10.3</v>
      </c>
      <c r="BD1067">
        <v>0</v>
      </c>
      <c r="BE1067">
        <v>6.4</v>
      </c>
    </row>
    <row r="1068" spans="1:57" x14ac:dyDescent="0.3">
      <c r="A1068">
        <v>1066</v>
      </c>
      <c r="B1068" t="s">
        <v>757</v>
      </c>
      <c r="C1068" t="s">
        <v>71</v>
      </c>
      <c r="D1068">
        <v>0.54900000000000004</v>
      </c>
      <c r="E1068">
        <v>0.36399999999999999</v>
      </c>
      <c r="F1068">
        <v>29711</v>
      </c>
      <c r="G1068">
        <v>16325</v>
      </c>
      <c r="H1068">
        <v>10828</v>
      </c>
      <c r="I1068" t="s">
        <v>3055</v>
      </c>
      <c r="J1068">
        <v>1</v>
      </c>
      <c r="K1068">
        <v>0</v>
      </c>
      <c r="L1068">
        <v>0.54800000000000004</v>
      </c>
      <c r="M1068">
        <v>0.41599999999999998</v>
      </c>
      <c r="N1068">
        <v>30970</v>
      </c>
      <c r="O1068">
        <v>16987</v>
      </c>
      <c r="P1068">
        <v>12880</v>
      </c>
      <c r="Q1068">
        <v>47.920936390000001</v>
      </c>
      <c r="R1068">
        <v>-97.454504470000003</v>
      </c>
      <c r="S1068">
        <v>4624</v>
      </c>
      <c r="T1068">
        <v>22</v>
      </c>
      <c r="U1068" s="7">
        <f t="shared" si="48"/>
        <v>3.1370312277199486E-4</v>
      </c>
      <c r="V1068">
        <v>70130</v>
      </c>
      <c r="W1068">
        <v>36438</v>
      </c>
      <c r="X1068">
        <v>33692</v>
      </c>
      <c r="Y1068">
        <f t="shared" si="49"/>
        <v>0.5195779267075431</v>
      </c>
      <c r="Z1068">
        <f t="shared" si="50"/>
        <v>0.48042207329245684</v>
      </c>
      <c r="AA1068">
        <v>4</v>
      </c>
      <c r="AB1068">
        <v>85</v>
      </c>
      <c r="AC1068">
        <v>3.4</v>
      </c>
      <c r="AD1068">
        <v>2.5</v>
      </c>
      <c r="AE1068">
        <v>2.6</v>
      </c>
      <c r="AF1068">
        <v>0.1</v>
      </c>
      <c r="AG1068">
        <v>53825</v>
      </c>
      <c r="AH1068">
        <v>51410</v>
      </c>
      <c r="AI1068">
        <v>1526</v>
      </c>
      <c r="AJ1068">
        <v>30465</v>
      </c>
      <c r="AK1068">
        <v>1031</v>
      </c>
      <c r="AL1068">
        <v>17</v>
      </c>
      <c r="AM1068">
        <v>15.2</v>
      </c>
      <c r="AN1068">
        <v>35.5</v>
      </c>
      <c r="AO1068">
        <v>19.7</v>
      </c>
      <c r="AP1068">
        <v>24.8</v>
      </c>
      <c r="AQ1068">
        <v>9.8000000000000007</v>
      </c>
      <c r="AR1068">
        <v>10.199999999999999</v>
      </c>
      <c r="AS1068">
        <v>82</v>
      </c>
      <c r="AT1068">
        <v>7.8</v>
      </c>
      <c r="AU1068">
        <v>0.8</v>
      </c>
      <c r="AV1068">
        <v>3.9</v>
      </c>
      <c r="AW1068">
        <v>2</v>
      </c>
      <c r="AX1068">
        <v>3.5</v>
      </c>
      <c r="AY1068">
        <v>14.2</v>
      </c>
      <c r="AZ1068">
        <v>38387</v>
      </c>
      <c r="BA1068">
        <v>74.5</v>
      </c>
      <c r="BB1068">
        <v>21.3</v>
      </c>
      <c r="BC1068">
        <v>3.9</v>
      </c>
      <c r="BD1068">
        <v>0.2</v>
      </c>
      <c r="BE1068">
        <v>3.8</v>
      </c>
    </row>
    <row r="1069" spans="1:57" x14ac:dyDescent="0.3">
      <c r="A1069">
        <v>1067</v>
      </c>
      <c r="B1069" t="s">
        <v>758</v>
      </c>
      <c r="C1069" t="s">
        <v>78</v>
      </c>
      <c r="D1069">
        <v>0.39400000000000002</v>
      </c>
      <c r="E1069">
        <v>0.55400000000000005</v>
      </c>
      <c r="F1069">
        <v>3778</v>
      </c>
      <c r="G1069">
        <v>1487</v>
      </c>
      <c r="H1069">
        <v>2094</v>
      </c>
      <c r="I1069" t="s">
        <v>3056</v>
      </c>
      <c r="J1069">
        <v>0</v>
      </c>
      <c r="K1069">
        <v>1</v>
      </c>
      <c r="L1069">
        <v>0.379</v>
      </c>
      <c r="M1069">
        <v>0.58599999999999997</v>
      </c>
      <c r="N1069">
        <v>1419</v>
      </c>
      <c r="O1069">
        <v>538</v>
      </c>
      <c r="P1069">
        <v>831</v>
      </c>
      <c r="Q1069">
        <v>44.797582399999996</v>
      </c>
      <c r="R1069">
        <v>-73.296797720000001</v>
      </c>
      <c r="S1069">
        <v>17</v>
      </c>
      <c r="T1069">
        <v>0</v>
      </c>
      <c r="U1069" s="7">
        <f t="shared" si="48"/>
        <v>0</v>
      </c>
      <c r="V1069">
        <v>6950</v>
      </c>
      <c r="W1069">
        <v>3432</v>
      </c>
      <c r="X1069">
        <v>3518</v>
      </c>
      <c r="Y1069">
        <f t="shared" si="49"/>
        <v>0.49381294964028777</v>
      </c>
      <c r="Z1069">
        <f t="shared" si="50"/>
        <v>0.50618705035971223</v>
      </c>
      <c r="AA1069">
        <v>1.8</v>
      </c>
      <c r="AB1069">
        <v>93.2</v>
      </c>
      <c r="AC1069">
        <v>0.2</v>
      </c>
      <c r="AD1069">
        <v>0.7</v>
      </c>
      <c r="AE1069">
        <v>0.5</v>
      </c>
      <c r="AF1069">
        <v>0</v>
      </c>
      <c r="AG1069">
        <v>5668</v>
      </c>
      <c r="AH1069">
        <v>66111</v>
      </c>
      <c r="AI1069">
        <v>3036</v>
      </c>
      <c r="AJ1069">
        <v>38635</v>
      </c>
      <c r="AK1069">
        <v>2360</v>
      </c>
      <c r="AL1069">
        <v>7.5</v>
      </c>
      <c r="AM1069">
        <v>10.5</v>
      </c>
      <c r="AN1069">
        <v>37.5</v>
      </c>
      <c r="AO1069">
        <v>15.4</v>
      </c>
      <c r="AP1069">
        <v>24.7</v>
      </c>
      <c r="AQ1069">
        <v>10.6</v>
      </c>
      <c r="AR1069">
        <v>11.7</v>
      </c>
      <c r="AS1069">
        <v>75.8</v>
      </c>
      <c r="AT1069">
        <v>12.4</v>
      </c>
      <c r="AU1069">
        <v>0.2</v>
      </c>
      <c r="AV1069">
        <v>1.5</v>
      </c>
      <c r="AW1069">
        <v>0.7</v>
      </c>
      <c r="AX1069">
        <v>9.3000000000000007</v>
      </c>
      <c r="AY1069">
        <v>33.4</v>
      </c>
      <c r="AZ1069">
        <v>3766</v>
      </c>
      <c r="BA1069">
        <v>77.3</v>
      </c>
      <c r="BB1069">
        <v>13.6</v>
      </c>
      <c r="BC1069">
        <v>8.9</v>
      </c>
      <c r="BD1069">
        <v>0.2</v>
      </c>
      <c r="BE1069">
        <v>4.9000000000000004</v>
      </c>
    </row>
    <row r="1070" spans="1:57" x14ac:dyDescent="0.3">
      <c r="A1070">
        <v>1068</v>
      </c>
      <c r="B1070" t="s">
        <v>759</v>
      </c>
      <c r="C1070" t="s">
        <v>94</v>
      </c>
      <c r="D1070">
        <v>0.53300000000000003</v>
      </c>
      <c r="E1070">
        <v>0.40699999999999997</v>
      </c>
      <c r="F1070">
        <v>51460</v>
      </c>
      <c r="G1070">
        <v>27412</v>
      </c>
      <c r="H1070">
        <v>20964</v>
      </c>
      <c r="I1070" t="s">
        <v>3055</v>
      </c>
      <c r="J1070">
        <v>1</v>
      </c>
      <c r="K1070">
        <v>0</v>
      </c>
      <c r="L1070">
        <v>0.50600000000000001</v>
      </c>
      <c r="M1070">
        <v>0.47599999999999998</v>
      </c>
      <c r="N1070">
        <v>60226</v>
      </c>
      <c r="O1070">
        <v>30502</v>
      </c>
      <c r="P1070">
        <v>28682</v>
      </c>
      <c r="Q1070">
        <v>44.695656249999999</v>
      </c>
      <c r="R1070">
        <v>-85.555852470000005</v>
      </c>
      <c r="S1070">
        <v>874</v>
      </c>
      <c r="T1070">
        <v>14</v>
      </c>
      <c r="U1070" s="7">
        <f t="shared" si="48"/>
        <v>1.5347175023568875E-4</v>
      </c>
      <c r="V1070">
        <v>91222</v>
      </c>
      <c r="W1070">
        <v>44860</v>
      </c>
      <c r="X1070">
        <v>46362</v>
      </c>
      <c r="Y1070">
        <f t="shared" si="49"/>
        <v>0.4917673368266427</v>
      </c>
      <c r="Z1070">
        <f t="shared" si="50"/>
        <v>0.50823266317335736</v>
      </c>
      <c r="AA1070">
        <v>2.7</v>
      </c>
      <c r="AB1070">
        <v>92.6</v>
      </c>
      <c r="AC1070">
        <v>1.1000000000000001</v>
      </c>
      <c r="AD1070">
        <v>0.9</v>
      </c>
      <c r="AE1070">
        <v>0.6</v>
      </c>
      <c r="AF1070">
        <v>0.1</v>
      </c>
      <c r="AG1070">
        <v>71300</v>
      </c>
      <c r="AH1070">
        <v>58229</v>
      </c>
      <c r="AI1070">
        <v>1878</v>
      </c>
      <c r="AJ1070">
        <v>31701</v>
      </c>
      <c r="AK1070">
        <v>1043</v>
      </c>
      <c r="AL1070">
        <v>9.6999999999999993</v>
      </c>
      <c r="AM1070">
        <v>11.5</v>
      </c>
      <c r="AN1070">
        <v>36.700000000000003</v>
      </c>
      <c r="AO1070">
        <v>18.399999999999999</v>
      </c>
      <c r="AP1070">
        <v>25.8</v>
      </c>
      <c r="AQ1070">
        <v>7.7</v>
      </c>
      <c r="AR1070">
        <v>11.3</v>
      </c>
      <c r="AS1070">
        <v>80.400000000000006</v>
      </c>
      <c r="AT1070">
        <v>9</v>
      </c>
      <c r="AU1070">
        <v>1</v>
      </c>
      <c r="AV1070">
        <v>2.2999999999999998</v>
      </c>
      <c r="AW1070">
        <v>1.9</v>
      </c>
      <c r="AX1070">
        <v>5.5</v>
      </c>
      <c r="AY1070">
        <v>20.5</v>
      </c>
      <c r="AZ1070">
        <v>45390</v>
      </c>
      <c r="BA1070">
        <v>83.6</v>
      </c>
      <c r="BB1070">
        <v>8.6</v>
      </c>
      <c r="BC1070">
        <v>7.5</v>
      </c>
      <c r="BD1070">
        <v>0.3</v>
      </c>
      <c r="BE1070">
        <v>5.4</v>
      </c>
    </row>
    <row r="1071" spans="1:57" x14ac:dyDescent="0.3">
      <c r="A1071">
        <v>1069</v>
      </c>
      <c r="B1071" t="s">
        <v>760</v>
      </c>
      <c r="C1071" t="s">
        <v>214</v>
      </c>
      <c r="D1071">
        <v>0.67100000000000004</v>
      </c>
      <c r="E1071">
        <v>0.26600000000000001</v>
      </c>
      <c r="F1071">
        <v>1765</v>
      </c>
      <c r="G1071">
        <v>1185</v>
      </c>
      <c r="H1071">
        <v>469</v>
      </c>
      <c r="I1071" t="s">
        <v>3055</v>
      </c>
      <c r="J1071">
        <v>1</v>
      </c>
      <c r="K1071">
        <v>0</v>
      </c>
      <c r="L1071">
        <v>0.67500000000000004</v>
      </c>
      <c r="M1071">
        <v>0.30399999999999999</v>
      </c>
      <c r="N1071">
        <v>2102</v>
      </c>
      <c r="O1071">
        <v>1419</v>
      </c>
      <c r="P1071">
        <v>638</v>
      </c>
      <c r="Q1071">
        <v>46.406052200000012</v>
      </c>
      <c r="R1071">
        <v>-113.44141860000001</v>
      </c>
      <c r="S1071">
        <v>71</v>
      </c>
      <c r="T1071">
        <v>0</v>
      </c>
      <c r="U1071" s="7">
        <f t="shared" si="48"/>
        <v>0</v>
      </c>
      <c r="V1071">
        <v>3206</v>
      </c>
      <c r="W1071">
        <v>1622</v>
      </c>
      <c r="X1071">
        <v>1584</v>
      </c>
      <c r="Y1071">
        <f t="shared" si="49"/>
        <v>0.50592638802245793</v>
      </c>
      <c r="Z1071">
        <f t="shared" si="50"/>
        <v>0.49407361197754213</v>
      </c>
      <c r="AA1071">
        <v>2.2000000000000002</v>
      </c>
      <c r="AB1071">
        <v>94.6</v>
      </c>
      <c r="AC1071">
        <v>0.1</v>
      </c>
      <c r="AD1071">
        <v>0.4</v>
      </c>
      <c r="AE1071">
        <v>0.1</v>
      </c>
      <c r="AF1071">
        <v>0</v>
      </c>
      <c r="AG1071">
        <v>2568</v>
      </c>
      <c r="AH1071">
        <v>49063</v>
      </c>
      <c r="AI1071">
        <v>6908</v>
      </c>
      <c r="AJ1071">
        <v>29144</v>
      </c>
      <c r="AK1071">
        <v>3386</v>
      </c>
      <c r="AL1071">
        <v>9.9</v>
      </c>
      <c r="AM1071">
        <v>17.399999999999999</v>
      </c>
      <c r="AN1071">
        <v>34.299999999999997</v>
      </c>
      <c r="AO1071">
        <v>24.6</v>
      </c>
      <c r="AP1071">
        <v>16.100000000000001</v>
      </c>
      <c r="AQ1071">
        <v>12.1</v>
      </c>
      <c r="AR1071">
        <v>12.9</v>
      </c>
      <c r="AS1071">
        <v>65</v>
      </c>
      <c r="AT1071">
        <v>11.2</v>
      </c>
      <c r="AU1071">
        <v>0.2</v>
      </c>
      <c r="AV1071">
        <v>12.9</v>
      </c>
      <c r="AW1071">
        <v>0.7</v>
      </c>
      <c r="AX1071">
        <v>10.1</v>
      </c>
      <c r="AY1071">
        <v>24.3</v>
      </c>
      <c r="AZ1071">
        <v>1206</v>
      </c>
      <c r="BA1071">
        <v>59.4</v>
      </c>
      <c r="BB1071">
        <v>25.3</v>
      </c>
      <c r="BC1071">
        <v>14.4</v>
      </c>
      <c r="BD1071">
        <v>0.9</v>
      </c>
      <c r="BE1071">
        <v>6.9</v>
      </c>
    </row>
    <row r="1072" spans="1:57" x14ac:dyDescent="0.3">
      <c r="A1072">
        <v>1070</v>
      </c>
      <c r="B1072" t="s">
        <v>761</v>
      </c>
      <c r="C1072" t="s">
        <v>140</v>
      </c>
      <c r="D1072">
        <v>0.747</v>
      </c>
      <c r="E1072">
        <v>0.20399999999999999</v>
      </c>
      <c r="F1072">
        <v>6908</v>
      </c>
      <c r="G1072">
        <v>5160</v>
      </c>
      <c r="H1072">
        <v>1407</v>
      </c>
      <c r="I1072" t="s">
        <v>3055</v>
      </c>
      <c r="J1072">
        <v>1</v>
      </c>
      <c r="K1072">
        <v>0</v>
      </c>
      <c r="L1072">
        <v>0.82899999999999996</v>
      </c>
      <c r="M1072">
        <v>0.155</v>
      </c>
      <c r="N1072">
        <v>8200</v>
      </c>
      <c r="O1072">
        <v>6794</v>
      </c>
      <c r="P1072">
        <v>1268</v>
      </c>
      <c r="Q1072">
        <v>34.290179909999999</v>
      </c>
      <c r="R1072">
        <v>-92.423205620000005</v>
      </c>
      <c r="S1072">
        <v>382</v>
      </c>
      <c r="T1072">
        <v>4</v>
      </c>
      <c r="U1072" s="7">
        <f t="shared" si="48"/>
        <v>2.2128789555211331E-4</v>
      </c>
      <c r="V1072">
        <v>18076</v>
      </c>
      <c r="W1072">
        <v>8829</v>
      </c>
      <c r="X1072">
        <v>9247</v>
      </c>
      <c r="Y1072">
        <f t="shared" si="49"/>
        <v>0.48843770745740206</v>
      </c>
      <c r="Z1072">
        <f t="shared" si="50"/>
        <v>0.51156229254259789</v>
      </c>
      <c r="AA1072">
        <v>2.5</v>
      </c>
      <c r="AB1072">
        <v>93</v>
      </c>
      <c r="AC1072">
        <v>2.9</v>
      </c>
      <c r="AD1072">
        <v>0.2</v>
      </c>
      <c r="AE1072">
        <v>0</v>
      </c>
      <c r="AF1072">
        <v>0</v>
      </c>
      <c r="AG1072">
        <v>13759</v>
      </c>
      <c r="AH1072">
        <v>49968</v>
      </c>
      <c r="AI1072">
        <v>3977</v>
      </c>
      <c r="AJ1072">
        <v>25814</v>
      </c>
      <c r="AK1072">
        <v>2380</v>
      </c>
      <c r="AL1072">
        <v>14.4</v>
      </c>
      <c r="AM1072">
        <v>17.899999999999999</v>
      </c>
      <c r="AN1072">
        <v>31.4</v>
      </c>
      <c r="AO1072">
        <v>15.6</v>
      </c>
      <c r="AP1072">
        <v>21.5</v>
      </c>
      <c r="AQ1072">
        <v>12.6</v>
      </c>
      <c r="AR1072">
        <v>19</v>
      </c>
      <c r="AS1072">
        <v>85.3</v>
      </c>
      <c r="AT1072">
        <v>9.5</v>
      </c>
      <c r="AU1072">
        <v>0.1</v>
      </c>
      <c r="AV1072">
        <v>1.1000000000000001</v>
      </c>
      <c r="AW1072">
        <v>0.9</v>
      </c>
      <c r="AX1072">
        <v>3.1</v>
      </c>
      <c r="AY1072">
        <v>29.7</v>
      </c>
      <c r="AZ1072">
        <v>7561</v>
      </c>
      <c r="BA1072">
        <v>80.7</v>
      </c>
      <c r="BB1072">
        <v>13.9</v>
      </c>
      <c r="BC1072">
        <v>5.0999999999999996</v>
      </c>
      <c r="BD1072">
        <v>0.3</v>
      </c>
      <c r="BE1072">
        <v>8.6999999999999993</v>
      </c>
    </row>
    <row r="1073" spans="1:57" x14ac:dyDescent="0.3">
      <c r="A1073">
        <v>1071</v>
      </c>
      <c r="B1073" t="s">
        <v>761</v>
      </c>
      <c r="C1073" t="s">
        <v>69</v>
      </c>
      <c r="D1073">
        <v>0.67400000000000004</v>
      </c>
      <c r="E1073">
        <v>0.27800000000000002</v>
      </c>
      <c r="F1073">
        <v>25239</v>
      </c>
      <c r="G1073">
        <v>17009</v>
      </c>
      <c r="H1073">
        <v>7029</v>
      </c>
      <c r="I1073" t="s">
        <v>3055</v>
      </c>
      <c r="J1073">
        <v>1</v>
      </c>
      <c r="K1073">
        <v>0</v>
      </c>
      <c r="L1073">
        <v>0.68100000000000005</v>
      </c>
      <c r="M1073">
        <v>0.29399999999999998</v>
      </c>
      <c r="N1073">
        <v>27230</v>
      </c>
      <c r="O1073">
        <v>18543</v>
      </c>
      <c r="P1073">
        <v>8015</v>
      </c>
      <c r="Q1073">
        <v>40.515872280000004</v>
      </c>
      <c r="R1073">
        <v>-85.654687019999997</v>
      </c>
      <c r="S1073">
        <v>1483</v>
      </c>
      <c r="T1073">
        <v>41</v>
      </c>
      <c r="U1073" s="7">
        <f t="shared" si="48"/>
        <v>6.0637432522369294E-4</v>
      </c>
      <c r="V1073">
        <v>67615</v>
      </c>
      <c r="W1073">
        <v>32360</v>
      </c>
      <c r="X1073">
        <v>35255</v>
      </c>
      <c r="Y1073">
        <f t="shared" si="49"/>
        <v>0.47859202839606596</v>
      </c>
      <c r="Z1073">
        <f t="shared" si="50"/>
        <v>0.52140797160393404</v>
      </c>
      <c r="AA1073">
        <v>4.0999999999999996</v>
      </c>
      <c r="AB1073">
        <v>85.3</v>
      </c>
      <c r="AC1073">
        <v>7.1</v>
      </c>
      <c r="AD1073">
        <v>0.2</v>
      </c>
      <c r="AE1073">
        <v>0.9</v>
      </c>
      <c r="AF1073">
        <v>0</v>
      </c>
      <c r="AG1073">
        <v>53207</v>
      </c>
      <c r="AH1073">
        <v>42046</v>
      </c>
      <c r="AI1073">
        <v>1728</v>
      </c>
      <c r="AJ1073">
        <v>21024</v>
      </c>
      <c r="AK1073">
        <v>576</v>
      </c>
      <c r="AL1073">
        <v>19.100000000000001</v>
      </c>
      <c r="AM1073">
        <v>31.3</v>
      </c>
      <c r="AN1073">
        <v>28.1</v>
      </c>
      <c r="AO1073">
        <v>20.6</v>
      </c>
      <c r="AP1073">
        <v>23.1</v>
      </c>
      <c r="AQ1073">
        <v>7.7</v>
      </c>
      <c r="AR1073">
        <v>20.5</v>
      </c>
      <c r="AS1073">
        <v>80.8</v>
      </c>
      <c r="AT1073">
        <v>7.7</v>
      </c>
      <c r="AU1073">
        <v>0.3</v>
      </c>
      <c r="AV1073">
        <v>5.0999999999999996</v>
      </c>
      <c r="AW1073">
        <v>1.1000000000000001</v>
      </c>
      <c r="AX1073">
        <v>5</v>
      </c>
      <c r="AY1073">
        <v>18.3</v>
      </c>
      <c r="AZ1073">
        <v>29436</v>
      </c>
      <c r="BA1073">
        <v>83.7</v>
      </c>
      <c r="BB1073">
        <v>12.4</v>
      </c>
      <c r="BC1073">
        <v>3.8</v>
      </c>
      <c r="BD1073">
        <v>0.1</v>
      </c>
      <c r="BE1073">
        <v>7.6</v>
      </c>
    </row>
    <row r="1074" spans="1:57" x14ac:dyDescent="0.3">
      <c r="A1074">
        <v>1072</v>
      </c>
      <c r="B1074" t="s">
        <v>761</v>
      </c>
      <c r="C1074" t="s">
        <v>107</v>
      </c>
      <c r="D1074">
        <v>0.75900000000000001</v>
      </c>
      <c r="E1074">
        <v>0.185</v>
      </c>
      <c r="F1074">
        <v>2311</v>
      </c>
      <c r="G1074">
        <v>1755</v>
      </c>
      <c r="H1074">
        <v>427</v>
      </c>
      <c r="I1074" t="s">
        <v>3055</v>
      </c>
      <c r="J1074">
        <v>1</v>
      </c>
      <c r="K1074">
        <v>0</v>
      </c>
      <c r="L1074">
        <v>0.77900000000000003</v>
      </c>
      <c r="M1074">
        <v>0.20300000000000001</v>
      </c>
      <c r="N1074">
        <v>2452</v>
      </c>
      <c r="O1074">
        <v>1910</v>
      </c>
      <c r="P1074">
        <v>497</v>
      </c>
      <c r="Q1074">
        <v>37.562273359999999</v>
      </c>
      <c r="R1074">
        <v>-101.30797579999999</v>
      </c>
      <c r="S1074">
        <v>470</v>
      </c>
      <c r="T1074">
        <v>8</v>
      </c>
      <c r="U1074" s="7">
        <f t="shared" si="48"/>
        <v>1.0368066355624676E-3</v>
      </c>
      <c r="V1074">
        <v>7716</v>
      </c>
      <c r="W1074">
        <v>4066</v>
      </c>
      <c r="X1074">
        <v>3650</v>
      </c>
      <c r="Y1074">
        <f t="shared" si="49"/>
        <v>0.52695697252462415</v>
      </c>
      <c r="Z1074">
        <f t="shared" si="50"/>
        <v>0.47304302747537585</v>
      </c>
      <c r="AA1074">
        <v>46.8</v>
      </c>
      <c r="AB1074">
        <v>51.8</v>
      </c>
      <c r="AC1074">
        <v>0</v>
      </c>
      <c r="AD1074">
        <v>0.3</v>
      </c>
      <c r="AE1074">
        <v>0</v>
      </c>
      <c r="AF1074">
        <v>0</v>
      </c>
      <c r="AG1074">
        <v>4391</v>
      </c>
      <c r="AH1074">
        <v>57474</v>
      </c>
      <c r="AI1074">
        <v>8639</v>
      </c>
      <c r="AJ1074">
        <v>26138</v>
      </c>
      <c r="AK1074">
        <v>2387</v>
      </c>
      <c r="AL1074">
        <v>10</v>
      </c>
      <c r="AM1074">
        <v>10</v>
      </c>
      <c r="AN1074">
        <v>29.6</v>
      </c>
      <c r="AO1074">
        <v>13.4</v>
      </c>
      <c r="AP1074">
        <v>20.5</v>
      </c>
      <c r="AQ1074">
        <v>21.1</v>
      </c>
      <c r="AR1074">
        <v>15.4</v>
      </c>
      <c r="AS1074">
        <v>78.8</v>
      </c>
      <c r="AT1074">
        <v>10</v>
      </c>
      <c r="AU1074">
        <v>0.5</v>
      </c>
      <c r="AV1074">
        <v>3.4</v>
      </c>
      <c r="AW1074">
        <v>0.2</v>
      </c>
      <c r="AX1074">
        <v>7.1</v>
      </c>
      <c r="AY1074">
        <v>14.5</v>
      </c>
      <c r="AZ1074">
        <v>3620</v>
      </c>
      <c r="BA1074">
        <v>73.8</v>
      </c>
      <c r="BB1074">
        <v>14.3</v>
      </c>
      <c r="BC1074">
        <v>11.7</v>
      </c>
      <c r="BD1074">
        <v>0.3</v>
      </c>
      <c r="BE1074">
        <v>4.5999999999999996</v>
      </c>
    </row>
    <row r="1075" spans="1:57" x14ac:dyDescent="0.3">
      <c r="A1075">
        <v>1073</v>
      </c>
      <c r="B1075" t="s">
        <v>761</v>
      </c>
      <c r="C1075" t="s">
        <v>63</v>
      </c>
      <c r="D1075">
        <v>0.76100000000000001</v>
      </c>
      <c r="E1075">
        <v>0.2</v>
      </c>
      <c r="F1075">
        <v>9556</v>
      </c>
      <c r="G1075">
        <v>7268</v>
      </c>
      <c r="H1075">
        <v>1910</v>
      </c>
      <c r="I1075" t="s">
        <v>3055</v>
      </c>
      <c r="J1075">
        <v>1</v>
      </c>
      <c r="K1075">
        <v>0</v>
      </c>
      <c r="L1075">
        <v>0.78600000000000003</v>
      </c>
      <c r="M1075">
        <v>0.19900000000000001</v>
      </c>
      <c r="N1075">
        <v>11106</v>
      </c>
      <c r="O1075">
        <v>8725</v>
      </c>
      <c r="P1075">
        <v>2205</v>
      </c>
      <c r="Q1075">
        <v>38.649627580000001</v>
      </c>
      <c r="R1075">
        <v>-84.624159570000003</v>
      </c>
      <c r="S1075">
        <v>288</v>
      </c>
      <c r="T1075">
        <v>6</v>
      </c>
      <c r="U1075" s="7">
        <f t="shared" si="48"/>
        <v>2.4193548387096774E-4</v>
      </c>
      <c r="V1075">
        <v>24800</v>
      </c>
      <c r="W1075">
        <v>12266</v>
      </c>
      <c r="X1075">
        <v>12534</v>
      </c>
      <c r="Y1075">
        <f t="shared" si="49"/>
        <v>0.49459677419354836</v>
      </c>
      <c r="Z1075">
        <f t="shared" si="50"/>
        <v>0.50540322580645158</v>
      </c>
      <c r="AA1075">
        <v>2.7</v>
      </c>
      <c r="AB1075">
        <v>93.9</v>
      </c>
      <c r="AC1075">
        <v>0.9</v>
      </c>
      <c r="AD1075">
        <v>0.1</v>
      </c>
      <c r="AE1075">
        <v>0.1</v>
      </c>
      <c r="AF1075">
        <v>0</v>
      </c>
      <c r="AG1075">
        <v>17860</v>
      </c>
      <c r="AH1075">
        <v>43881</v>
      </c>
      <c r="AI1075">
        <v>2887</v>
      </c>
      <c r="AJ1075">
        <v>20892</v>
      </c>
      <c r="AK1075">
        <v>1342</v>
      </c>
      <c r="AL1075">
        <v>21.5</v>
      </c>
      <c r="AM1075">
        <v>34.700000000000003</v>
      </c>
      <c r="AN1075">
        <v>20.5</v>
      </c>
      <c r="AO1075">
        <v>16.899999999999999</v>
      </c>
      <c r="AP1075">
        <v>25.6</v>
      </c>
      <c r="AQ1075">
        <v>11.1</v>
      </c>
      <c r="AR1075">
        <v>26</v>
      </c>
      <c r="AS1075">
        <v>80.3</v>
      </c>
      <c r="AT1075">
        <v>14.9</v>
      </c>
      <c r="AU1075">
        <v>0.1</v>
      </c>
      <c r="AV1075">
        <v>1.4</v>
      </c>
      <c r="AW1075">
        <v>0.4</v>
      </c>
      <c r="AX1075">
        <v>3</v>
      </c>
      <c r="AY1075">
        <v>30.2</v>
      </c>
      <c r="AZ1075">
        <v>10421</v>
      </c>
      <c r="BA1075">
        <v>84.6</v>
      </c>
      <c r="BB1075">
        <v>11.5</v>
      </c>
      <c r="BC1075">
        <v>3.9</v>
      </c>
      <c r="BD1075">
        <v>0</v>
      </c>
      <c r="BE1075">
        <v>4.9000000000000004</v>
      </c>
    </row>
    <row r="1076" spans="1:57" x14ac:dyDescent="0.3">
      <c r="A1076">
        <v>1074</v>
      </c>
      <c r="B1076" t="s">
        <v>761</v>
      </c>
      <c r="C1076" t="s">
        <v>81</v>
      </c>
      <c r="D1076">
        <v>0.59699999999999998</v>
      </c>
      <c r="E1076">
        <v>0.32</v>
      </c>
      <c r="F1076">
        <v>3453</v>
      </c>
      <c r="G1076">
        <v>2063</v>
      </c>
      <c r="H1076">
        <v>1104</v>
      </c>
      <c r="I1076" t="s">
        <v>3055</v>
      </c>
      <c r="J1076">
        <v>1</v>
      </c>
      <c r="K1076">
        <v>0</v>
      </c>
      <c r="L1076">
        <v>0.622</v>
      </c>
      <c r="M1076">
        <v>0.35599999999999998</v>
      </c>
      <c r="N1076">
        <v>3650</v>
      </c>
      <c r="O1076">
        <v>2269</v>
      </c>
      <c r="P1076">
        <v>1300</v>
      </c>
      <c r="Q1076">
        <v>45.934247689999999</v>
      </c>
      <c r="R1076">
        <v>-96.011396090000005</v>
      </c>
      <c r="S1076">
        <v>111</v>
      </c>
      <c r="T1076">
        <v>5</v>
      </c>
      <c r="U1076" s="7">
        <f t="shared" si="48"/>
        <v>8.4416680736113458E-4</v>
      </c>
      <c r="V1076">
        <v>5923</v>
      </c>
      <c r="W1076">
        <v>2972</v>
      </c>
      <c r="X1076">
        <v>2951</v>
      </c>
      <c r="Y1076">
        <f t="shared" si="49"/>
        <v>0.50177275029545843</v>
      </c>
      <c r="Z1076">
        <f t="shared" si="50"/>
        <v>0.49822724970454163</v>
      </c>
      <c r="AA1076">
        <v>2.1</v>
      </c>
      <c r="AB1076">
        <v>95.6</v>
      </c>
      <c r="AC1076">
        <v>0.2</v>
      </c>
      <c r="AD1076">
        <v>0.2</v>
      </c>
      <c r="AE1076">
        <v>0.1</v>
      </c>
      <c r="AF1076">
        <v>0</v>
      </c>
      <c r="AG1076">
        <v>4596</v>
      </c>
      <c r="AH1076">
        <v>53727</v>
      </c>
      <c r="AI1076">
        <v>2922</v>
      </c>
      <c r="AJ1076">
        <v>30359</v>
      </c>
      <c r="AK1076">
        <v>1895</v>
      </c>
      <c r="AL1076">
        <v>10.6</v>
      </c>
      <c r="AM1076">
        <v>17.100000000000001</v>
      </c>
      <c r="AN1076">
        <v>31.7</v>
      </c>
      <c r="AO1076">
        <v>16.399999999999999</v>
      </c>
      <c r="AP1076">
        <v>21.6</v>
      </c>
      <c r="AQ1076">
        <v>14.2</v>
      </c>
      <c r="AR1076">
        <v>16.100000000000001</v>
      </c>
      <c r="AS1076">
        <v>79.599999999999994</v>
      </c>
      <c r="AT1076">
        <v>7.3</v>
      </c>
      <c r="AU1076">
        <v>0.5</v>
      </c>
      <c r="AV1076">
        <v>5.5</v>
      </c>
      <c r="AW1076">
        <v>0.8</v>
      </c>
      <c r="AX1076">
        <v>6.4</v>
      </c>
      <c r="AY1076">
        <v>22.7</v>
      </c>
      <c r="AZ1076">
        <v>2853</v>
      </c>
      <c r="BA1076">
        <v>73.5</v>
      </c>
      <c r="BB1076">
        <v>13.9</v>
      </c>
      <c r="BC1076">
        <v>12.3</v>
      </c>
      <c r="BD1076">
        <v>0.2</v>
      </c>
      <c r="BE1076">
        <v>4.8</v>
      </c>
    </row>
    <row r="1077" spans="1:57" x14ac:dyDescent="0.3">
      <c r="A1077">
        <v>1075</v>
      </c>
      <c r="B1077" t="s">
        <v>761</v>
      </c>
      <c r="C1077" t="s">
        <v>71</v>
      </c>
      <c r="D1077">
        <v>0.80700000000000005</v>
      </c>
      <c r="E1077">
        <v>0.13700000000000001</v>
      </c>
      <c r="F1077">
        <v>1361</v>
      </c>
      <c r="G1077">
        <v>1098</v>
      </c>
      <c r="H1077">
        <v>187</v>
      </c>
      <c r="I1077" t="s">
        <v>3055</v>
      </c>
      <c r="J1077">
        <v>1</v>
      </c>
      <c r="K1077">
        <v>0</v>
      </c>
      <c r="L1077">
        <v>0.82799999999999996</v>
      </c>
      <c r="M1077">
        <v>0.151</v>
      </c>
      <c r="N1077">
        <v>1367</v>
      </c>
      <c r="O1077">
        <v>1132</v>
      </c>
      <c r="P1077">
        <v>207</v>
      </c>
      <c r="Q1077">
        <v>46.358212569999999</v>
      </c>
      <c r="R1077">
        <v>-101.63900129999999</v>
      </c>
      <c r="S1077">
        <v>84</v>
      </c>
      <c r="T1077">
        <v>4</v>
      </c>
      <c r="U1077" s="7">
        <f t="shared" si="48"/>
        <v>1.6757436112274822E-3</v>
      </c>
      <c r="V1077">
        <v>2387</v>
      </c>
      <c r="W1077">
        <v>1188</v>
      </c>
      <c r="X1077">
        <v>1199</v>
      </c>
      <c r="Y1077">
        <f t="shared" si="49"/>
        <v>0.49769585253456222</v>
      </c>
      <c r="Z1077">
        <f t="shared" si="50"/>
        <v>0.50230414746543783</v>
      </c>
      <c r="AA1077">
        <v>0.8</v>
      </c>
      <c r="AB1077">
        <v>96.9</v>
      </c>
      <c r="AC1077">
        <v>0.1</v>
      </c>
      <c r="AD1077">
        <v>1.4</v>
      </c>
      <c r="AE1077">
        <v>0.1</v>
      </c>
      <c r="AF1077">
        <v>0</v>
      </c>
      <c r="AG1077">
        <v>1905</v>
      </c>
      <c r="AH1077">
        <v>50875</v>
      </c>
      <c r="AI1077">
        <v>6052</v>
      </c>
      <c r="AJ1077">
        <v>33537</v>
      </c>
      <c r="AK1077">
        <v>2615</v>
      </c>
      <c r="AL1077">
        <v>12.8</v>
      </c>
      <c r="AM1077">
        <v>11.2</v>
      </c>
      <c r="AN1077">
        <v>49.6</v>
      </c>
      <c r="AO1077">
        <v>14.4</v>
      </c>
      <c r="AP1077">
        <v>12</v>
      </c>
      <c r="AQ1077">
        <v>11.6</v>
      </c>
      <c r="AR1077">
        <v>12.4</v>
      </c>
      <c r="AS1077">
        <v>60.7</v>
      </c>
      <c r="AT1077">
        <v>6.1</v>
      </c>
      <c r="AU1077">
        <v>0</v>
      </c>
      <c r="AV1077">
        <v>7.9</v>
      </c>
      <c r="AW1077">
        <v>1.4</v>
      </c>
      <c r="AX1077">
        <v>23.8</v>
      </c>
      <c r="AY1077">
        <v>22.1</v>
      </c>
      <c r="AZ1077">
        <v>1158</v>
      </c>
      <c r="BA1077">
        <v>53</v>
      </c>
      <c r="BB1077">
        <v>13.7</v>
      </c>
      <c r="BC1077">
        <v>31.7</v>
      </c>
      <c r="BD1077">
        <v>1.6</v>
      </c>
      <c r="BE1077">
        <v>2.4</v>
      </c>
    </row>
    <row r="1078" spans="1:57" x14ac:dyDescent="0.3">
      <c r="A1078">
        <v>1076</v>
      </c>
      <c r="B1078" t="s">
        <v>761</v>
      </c>
      <c r="C1078" t="s">
        <v>72</v>
      </c>
      <c r="D1078">
        <v>0.93100000000000005</v>
      </c>
      <c r="E1078">
        <v>5.0999999999999997E-2</v>
      </c>
      <c r="F1078">
        <v>394</v>
      </c>
      <c r="G1078">
        <v>367</v>
      </c>
      <c r="H1078">
        <v>20</v>
      </c>
      <c r="I1078" t="s">
        <v>3055</v>
      </c>
      <c r="J1078">
        <v>1</v>
      </c>
      <c r="K1078">
        <v>0</v>
      </c>
      <c r="L1078">
        <v>0.93300000000000005</v>
      </c>
      <c r="M1078">
        <v>0.05</v>
      </c>
      <c r="N1078">
        <v>402</v>
      </c>
      <c r="O1078">
        <v>375</v>
      </c>
      <c r="P1078">
        <v>20</v>
      </c>
      <c r="Q1078">
        <v>41.915285869999998</v>
      </c>
      <c r="R1078">
        <v>-101.740701</v>
      </c>
      <c r="S1078">
        <v>5</v>
      </c>
      <c r="T1078">
        <v>0</v>
      </c>
      <c r="U1078" s="7">
        <f t="shared" si="48"/>
        <v>0</v>
      </c>
      <c r="V1078">
        <v>682</v>
      </c>
      <c r="W1078">
        <v>346</v>
      </c>
      <c r="X1078">
        <v>336</v>
      </c>
      <c r="Y1078">
        <f t="shared" si="49"/>
        <v>0.50733137829912023</v>
      </c>
      <c r="Z1078">
        <f t="shared" si="50"/>
        <v>0.49266862170087977</v>
      </c>
      <c r="AA1078">
        <v>1.9</v>
      </c>
      <c r="AB1078">
        <v>96.2</v>
      </c>
      <c r="AC1078">
        <v>0.9</v>
      </c>
      <c r="AD1078">
        <v>0</v>
      </c>
      <c r="AE1078">
        <v>0</v>
      </c>
      <c r="AF1078">
        <v>0</v>
      </c>
      <c r="AG1078">
        <v>526</v>
      </c>
      <c r="AH1078">
        <v>45833</v>
      </c>
      <c r="AI1078">
        <v>8952</v>
      </c>
      <c r="AJ1078">
        <v>22693</v>
      </c>
      <c r="AK1078">
        <v>2682</v>
      </c>
      <c r="AL1078">
        <v>21.1</v>
      </c>
      <c r="AM1078">
        <v>33.799999999999997</v>
      </c>
      <c r="AN1078">
        <v>38.799999999999997</v>
      </c>
      <c r="AO1078">
        <v>14.5</v>
      </c>
      <c r="AP1078">
        <v>16.3</v>
      </c>
      <c r="AQ1078">
        <v>21.6</v>
      </c>
      <c r="AR1078">
        <v>8.9</v>
      </c>
      <c r="AS1078">
        <v>63.3</v>
      </c>
      <c r="AT1078">
        <v>6.8</v>
      </c>
      <c r="AU1078">
        <v>0</v>
      </c>
      <c r="AV1078">
        <v>10.9</v>
      </c>
      <c r="AW1078">
        <v>3.3</v>
      </c>
      <c r="AX1078">
        <v>15.7</v>
      </c>
      <c r="AY1078">
        <v>20.9</v>
      </c>
      <c r="AZ1078">
        <v>338</v>
      </c>
      <c r="BA1078">
        <v>65.099999999999994</v>
      </c>
      <c r="BB1078">
        <v>15.1</v>
      </c>
      <c r="BC1078">
        <v>18.899999999999999</v>
      </c>
      <c r="BD1078">
        <v>0.9</v>
      </c>
      <c r="BE1078">
        <v>4.5</v>
      </c>
    </row>
    <row r="1079" spans="1:57" x14ac:dyDescent="0.3">
      <c r="A1079">
        <v>1077</v>
      </c>
      <c r="B1079" t="s">
        <v>761</v>
      </c>
      <c r="C1079" t="s">
        <v>237</v>
      </c>
      <c r="D1079">
        <v>0.41299999999999998</v>
      </c>
      <c r="E1079">
        <v>0.49</v>
      </c>
      <c r="F1079">
        <v>12713</v>
      </c>
      <c r="G1079">
        <v>5251</v>
      </c>
      <c r="H1079">
        <v>6226</v>
      </c>
      <c r="I1079" t="s">
        <v>3056</v>
      </c>
      <c r="J1079">
        <v>0</v>
      </c>
      <c r="K1079">
        <v>1</v>
      </c>
      <c r="L1079">
        <v>0.45400000000000001</v>
      </c>
      <c r="M1079">
        <v>0.52600000000000002</v>
      </c>
      <c r="N1079">
        <v>14435</v>
      </c>
      <c r="O1079">
        <v>6553</v>
      </c>
      <c r="P1079">
        <v>7590</v>
      </c>
      <c r="Q1079">
        <v>32.739112810000002</v>
      </c>
      <c r="R1079">
        <v>-108.3827845</v>
      </c>
      <c r="S1079">
        <v>206</v>
      </c>
      <c r="T1079">
        <v>4</v>
      </c>
      <c r="U1079" s="7">
        <f t="shared" si="48"/>
        <v>1.4093439503910928E-4</v>
      </c>
      <c r="V1079">
        <v>28382</v>
      </c>
      <c r="W1079">
        <v>13940</v>
      </c>
      <c r="X1079">
        <v>14442</v>
      </c>
      <c r="Y1079">
        <f t="shared" si="49"/>
        <v>0.49115636671129587</v>
      </c>
      <c r="Z1079">
        <f t="shared" si="50"/>
        <v>0.50884363328870408</v>
      </c>
      <c r="AA1079">
        <v>50</v>
      </c>
      <c r="AB1079">
        <v>46.5</v>
      </c>
      <c r="AC1079">
        <v>0.7</v>
      </c>
      <c r="AD1079">
        <v>1.5</v>
      </c>
      <c r="AE1079">
        <v>0.1</v>
      </c>
      <c r="AF1079">
        <v>0</v>
      </c>
      <c r="AG1079">
        <v>22051</v>
      </c>
      <c r="AH1079">
        <v>40470</v>
      </c>
      <c r="AI1079">
        <v>2626</v>
      </c>
      <c r="AJ1079">
        <v>23898</v>
      </c>
      <c r="AK1079">
        <v>1637</v>
      </c>
      <c r="AL1079">
        <v>22</v>
      </c>
      <c r="AM1079">
        <v>32</v>
      </c>
      <c r="AN1079">
        <v>32.299999999999997</v>
      </c>
      <c r="AO1079">
        <v>25.2</v>
      </c>
      <c r="AP1079">
        <v>20.6</v>
      </c>
      <c r="AQ1079">
        <v>16.2</v>
      </c>
      <c r="AR1079">
        <v>5.8</v>
      </c>
      <c r="AS1079">
        <v>84</v>
      </c>
      <c r="AT1079">
        <v>5.7</v>
      </c>
      <c r="AU1079">
        <v>0.4</v>
      </c>
      <c r="AV1079">
        <v>3.4</v>
      </c>
      <c r="AW1079">
        <v>1.4</v>
      </c>
      <c r="AX1079">
        <v>5.0999999999999996</v>
      </c>
      <c r="AY1079">
        <v>16.399999999999999</v>
      </c>
      <c r="AZ1079">
        <v>10647</v>
      </c>
      <c r="BA1079">
        <v>68</v>
      </c>
      <c r="BB1079">
        <v>25.7</v>
      </c>
      <c r="BC1079">
        <v>5.7</v>
      </c>
      <c r="BD1079">
        <v>0.7</v>
      </c>
      <c r="BE1079">
        <v>8.1</v>
      </c>
    </row>
    <row r="1080" spans="1:57" x14ac:dyDescent="0.3">
      <c r="A1080">
        <v>1078</v>
      </c>
      <c r="B1080" t="s">
        <v>761</v>
      </c>
      <c r="C1080" t="s">
        <v>65</v>
      </c>
      <c r="D1080">
        <v>0.83</v>
      </c>
      <c r="E1080">
        <v>0.13</v>
      </c>
      <c r="F1080">
        <v>2200</v>
      </c>
      <c r="G1080">
        <v>1827</v>
      </c>
      <c r="H1080">
        <v>287</v>
      </c>
      <c r="I1080" t="s">
        <v>3055</v>
      </c>
      <c r="J1080">
        <v>1</v>
      </c>
      <c r="K1080">
        <v>0</v>
      </c>
      <c r="L1080">
        <v>0.86099999999999999</v>
      </c>
      <c r="M1080">
        <v>0.126</v>
      </c>
      <c r="N1080">
        <v>2226</v>
      </c>
      <c r="O1080">
        <v>1916</v>
      </c>
      <c r="P1080">
        <v>280</v>
      </c>
      <c r="Q1080">
        <v>36.796296999999996</v>
      </c>
      <c r="R1080">
        <v>-97.786387649999995</v>
      </c>
      <c r="S1080">
        <v>114</v>
      </c>
      <c r="T1080">
        <v>2</v>
      </c>
      <c r="U1080" s="7">
        <f t="shared" si="48"/>
        <v>4.4863167339614175E-4</v>
      </c>
      <c r="V1080">
        <v>4458</v>
      </c>
      <c r="W1080">
        <v>2265</v>
      </c>
      <c r="X1080">
        <v>2193</v>
      </c>
      <c r="Y1080">
        <f t="shared" si="49"/>
        <v>0.50807537012113058</v>
      </c>
      <c r="Z1080">
        <f t="shared" si="50"/>
        <v>0.49192462987886942</v>
      </c>
      <c r="AA1080">
        <v>4.5999999999999996</v>
      </c>
      <c r="AB1080">
        <v>88.9</v>
      </c>
      <c r="AC1080">
        <v>0.2</v>
      </c>
      <c r="AD1080">
        <v>0.4</v>
      </c>
      <c r="AE1080">
        <v>0.1</v>
      </c>
      <c r="AF1080">
        <v>0.1</v>
      </c>
      <c r="AG1080">
        <v>3351</v>
      </c>
      <c r="AH1080">
        <v>54460</v>
      </c>
      <c r="AI1080">
        <v>4957</v>
      </c>
      <c r="AJ1080">
        <v>29002</v>
      </c>
      <c r="AK1080">
        <v>2423</v>
      </c>
      <c r="AL1080">
        <v>9.6</v>
      </c>
      <c r="AM1080">
        <v>15.1</v>
      </c>
      <c r="AN1080">
        <v>36.799999999999997</v>
      </c>
      <c r="AO1080">
        <v>9.5</v>
      </c>
      <c r="AP1080">
        <v>20</v>
      </c>
      <c r="AQ1080">
        <v>17.100000000000001</v>
      </c>
      <c r="AR1080">
        <v>16.600000000000001</v>
      </c>
      <c r="AS1080">
        <v>80.599999999999994</v>
      </c>
      <c r="AT1080">
        <v>12.8</v>
      </c>
      <c r="AU1080">
        <v>0</v>
      </c>
      <c r="AV1080">
        <v>3.4</v>
      </c>
      <c r="AW1080">
        <v>0.7</v>
      </c>
      <c r="AX1080">
        <v>2.5</v>
      </c>
      <c r="AY1080">
        <v>18.100000000000001</v>
      </c>
      <c r="AZ1080">
        <v>2055</v>
      </c>
      <c r="BA1080">
        <v>66.400000000000006</v>
      </c>
      <c r="BB1080">
        <v>17.2</v>
      </c>
      <c r="BC1080">
        <v>16.399999999999999</v>
      </c>
      <c r="BD1080">
        <v>0</v>
      </c>
      <c r="BE1080">
        <v>3.5</v>
      </c>
    </row>
    <row r="1081" spans="1:57" x14ac:dyDescent="0.3">
      <c r="A1081">
        <v>1079</v>
      </c>
      <c r="B1081" t="s">
        <v>761</v>
      </c>
      <c r="C1081" t="s">
        <v>175</v>
      </c>
      <c r="D1081">
        <v>0.76400000000000001</v>
      </c>
      <c r="E1081">
        <v>0.17499999999999999</v>
      </c>
      <c r="F1081">
        <v>4171</v>
      </c>
      <c r="G1081">
        <v>3187</v>
      </c>
      <c r="H1081">
        <v>732</v>
      </c>
      <c r="I1081" t="s">
        <v>3055</v>
      </c>
      <c r="J1081">
        <v>1</v>
      </c>
      <c r="K1081">
        <v>0</v>
      </c>
      <c r="L1081">
        <v>0.77200000000000002</v>
      </c>
      <c r="M1081">
        <v>0.20200000000000001</v>
      </c>
      <c r="N1081">
        <v>4593</v>
      </c>
      <c r="O1081">
        <v>3544</v>
      </c>
      <c r="P1081">
        <v>928</v>
      </c>
      <c r="Q1081">
        <v>44.490245440000002</v>
      </c>
      <c r="R1081">
        <v>-119.0068631</v>
      </c>
      <c r="S1081">
        <v>14</v>
      </c>
      <c r="T1081">
        <v>0</v>
      </c>
      <c r="U1081" s="7">
        <f t="shared" si="48"/>
        <v>0</v>
      </c>
      <c r="V1081">
        <v>7209</v>
      </c>
      <c r="W1081">
        <v>3647</v>
      </c>
      <c r="X1081">
        <v>3562</v>
      </c>
      <c r="Y1081">
        <f t="shared" si="49"/>
        <v>0.50589540851713133</v>
      </c>
      <c r="Z1081">
        <f t="shared" si="50"/>
        <v>0.49410459148286862</v>
      </c>
      <c r="AA1081">
        <v>3.6</v>
      </c>
      <c r="AB1081">
        <v>91.8</v>
      </c>
      <c r="AC1081">
        <v>0.4</v>
      </c>
      <c r="AD1081">
        <v>1</v>
      </c>
      <c r="AE1081">
        <v>0.4</v>
      </c>
      <c r="AF1081">
        <v>0</v>
      </c>
      <c r="AG1081">
        <v>5854</v>
      </c>
      <c r="AH1081">
        <v>44826</v>
      </c>
      <c r="AI1081">
        <v>5576</v>
      </c>
      <c r="AJ1081">
        <v>25154</v>
      </c>
      <c r="AK1081">
        <v>1761</v>
      </c>
      <c r="AL1081">
        <v>13.7</v>
      </c>
      <c r="AM1081">
        <v>22.1</v>
      </c>
      <c r="AN1081">
        <v>38.799999999999997</v>
      </c>
      <c r="AO1081">
        <v>16.7</v>
      </c>
      <c r="AP1081">
        <v>19.600000000000001</v>
      </c>
      <c r="AQ1081">
        <v>14.9</v>
      </c>
      <c r="AR1081">
        <v>10</v>
      </c>
      <c r="AS1081">
        <v>74.7</v>
      </c>
      <c r="AT1081">
        <v>11.5</v>
      </c>
      <c r="AU1081">
        <v>0.2</v>
      </c>
      <c r="AV1081">
        <v>6</v>
      </c>
      <c r="AW1081">
        <v>0.8</v>
      </c>
      <c r="AX1081">
        <v>6.7</v>
      </c>
      <c r="AY1081">
        <v>17.2</v>
      </c>
      <c r="AZ1081">
        <v>2983</v>
      </c>
      <c r="BA1081">
        <v>59.2</v>
      </c>
      <c r="BB1081">
        <v>30.3</v>
      </c>
      <c r="BC1081">
        <v>10.199999999999999</v>
      </c>
      <c r="BD1081">
        <v>0.3</v>
      </c>
      <c r="BE1081">
        <v>7.6</v>
      </c>
    </row>
    <row r="1082" spans="1:57" x14ac:dyDescent="0.3">
      <c r="A1082">
        <v>1080</v>
      </c>
      <c r="B1082" t="s">
        <v>761</v>
      </c>
      <c r="C1082" t="s">
        <v>165</v>
      </c>
      <c r="D1082">
        <v>0.66800000000000004</v>
      </c>
      <c r="E1082">
        <v>0.27200000000000002</v>
      </c>
      <c r="F1082">
        <v>3562</v>
      </c>
      <c r="G1082">
        <v>2381</v>
      </c>
      <c r="H1082">
        <v>970</v>
      </c>
      <c r="I1082" t="s">
        <v>3055</v>
      </c>
      <c r="J1082">
        <v>1</v>
      </c>
      <c r="K1082">
        <v>0</v>
      </c>
      <c r="L1082">
        <v>0.69899999999999995</v>
      </c>
      <c r="M1082">
        <v>0.28199999999999997</v>
      </c>
      <c r="N1082">
        <v>3745</v>
      </c>
      <c r="O1082">
        <v>2618</v>
      </c>
      <c r="P1082">
        <v>1056</v>
      </c>
      <c r="Q1082">
        <v>45.172393700000001</v>
      </c>
      <c r="R1082">
        <v>-96.770022760000003</v>
      </c>
      <c r="S1082">
        <v>326</v>
      </c>
      <c r="T1082">
        <v>2</v>
      </c>
      <c r="U1082" s="7">
        <f t="shared" si="48"/>
        <v>2.8038693396887705E-4</v>
      </c>
      <c r="V1082">
        <v>7133</v>
      </c>
      <c r="W1082">
        <v>3652</v>
      </c>
      <c r="X1082">
        <v>3481</v>
      </c>
      <c r="Y1082">
        <f t="shared" si="49"/>
        <v>0.51198654142716948</v>
      </c>
      <c r="Z1082">
        <f t="shared" si="50"/>
        <v>0.48801345857283052</v>
      </c>
      <c r="AA1082">
        <v>1.8</v>
      </c>
      <c r="AB1082">
        <v>93.9</v>
      </c>
      <c r="AC1082">
        <v>0</v>
      </c>
      <c r="AD1082">
        <v>3.4</v>
      </c>
      <c r="AE1082">
        <v>0.1</v>
      </c>
      <c r="AF1082">
        <v>0</v>
      </c>
      <c r="AG1082">
        <v>5396</v>
      </c>
      <c r="AH1082">
        <v>56276</v>
      </c>
      <c r="AI1082">
        <v>3458</v>
      </c>
      <c r="AJ1082">
        <v>29363</v>
      </c>
      <c r="AK1082">
        <v>2619</v>
      </c>
      <c r="AL1082">
        <v>7.6</v>
      </c>
      <c r="AM1082">
        <v>8.4</v>
      </c>
      <c r="AN1082">
        <v>28.5</v>
      </c>
      <c r="AO1082">
        <v>15.9</v>
      </c>
      <c r="AP1082">
        <v>24.8</v>
      </c>
      <c r="AQ1082">
        <v>17.899999999999999</v>
      </c>
      <c r="AR1082">
        <v>12.9</v>
      </c>
      <c r="AS1082">
        <v>78.400000000000006</v>
      </c>
      <c r="AT1082">
        <v>11.8</v>
      </c>
      <c r="AU1082">
        <v>0.1</v>
      </c>
      <c r="AV1082">
        <v>4.2</v>
      </c>
      <c r="AW1082">
        <v>0.6</v>
      </c>
      <c r="AX1082">
        <v>4.8</v>
      </c>
      <c r="AY1082">
        <v>12.3</v>
      </c>
      <c r="AZ1082">
        <v>3718</v>
      </c>
      <c r="BA1082">
        <v>78.900000000000006</v>
      </c>
      <c r="BB1082">
        <v>11.4</v>
      </c>
      <c r="BC1082">
        <v>9.6</v>
      </c>
      <c r="BD1082">
        <v>0.2</v>
      </c>
      <c r="BE1082">
        <v>3.3</v>
      </c>
    </row>
    <row r="1083" spans="1:57" x14ac:dyDescent="0.3">
      <c r="A1083">
        <v>1081</v>
      </c>
      <c r="B1083" t="s">
        <v>761</v>
      </c>
      <c r="C1083" t="s">
        <v>75</v>
      </c>
      <c r="D1083">
        <v>0.65600000000000003</v>
      </c>
      <c r="E1083">
        <v>0.27300000000000002</v>
      </c>
      <c r="F1083">
        <v>27144</v>
      </c>
      <c r="G1083">
        <v>17813</v>
      </c>
      <c r="H1083">
        <v>7400</v>
      </c>
      <c r="I1083" t="s">
        <v>3055</v>
      </c>
      <c r="J1083">
        <v>1</v>
      </c>
      <c r="K1083">
        <v>0</v>
      </c>
      <c r="L1083">
        <v>0.66300000000000003</v>
      </c>
      <c r="M1083">
        <v>0.314</v>
      </c>
      <c r="N1083">
        <v>36878</v>
      </c>
      <c r="O1083">
        <v>24442</v>
      </c>
      <c r="P1083">
        <v>11572</v>
      </c>
      <c r="Q1083">
        <v>47.207537369999997</v>
      </c>
      <c r="R1083">
        <v>-119.4500749</v>
      </c>
      <c r="S1083">
        <v>3382</v>
      </c>
      <c r="T1083">
        <v>28</v>
      </c>
      <c r="U1083" s="7">
        <f t="shared" si="48"/>
        <v>2.99721687004924E-4</v>
      </c>
      <c r="V1083">
        <v>93420</v>
      </c>
      <c r="W1083">
        <v>47166</v>
      </c>
      <c r="X1083">
        <v>46254</v>
      </c>
      <c r="Y1083">
        <f t="shared" si="49"/>
        <v>0.50488118175979446</v>
      </c>
      <c r="Z1083">
        <f t="shared" si="50"/>
        <v>0.49511881824020554</v>
      </c>
      <c r="AA1083">
        <v>40.700000000000003</v>
      </c>
      <c r="AB1083">
        <v>54.9</v>
      </c>
      <c r="AC1083">
        <v>0.7</v>
      </c>
      <c r="AD1083">
        <v>1</v>
      </c>
      <c r="AE1083">
        <v>1</v>
      </c>
      <c r="AF1083">
        <v>0.1</v>
      </c>
      <c r="AG1083">
        <v>52283</v>
      </c>
      <c r="AH1083">
        <v>52382</v>
      </c>
      <c r="AI1083">
        <v>1805</v>
      </c>
      <c r="AJ1083">
        <v>22508</v>
      </c>
      <c r="AK1083">
        <v>832</v>
      </c>
      <c r="AL1083">
        <v>15.9</v>
      </c>
      <c r="AM1083">
        <v>20.7</v>
      </c>
      <c r="AN1083">
        <v>27.8</v>
      </c>
      <c r="AO1083">
        <v>16</v>
      </c>
      <c r="AP1083">
        <v>16.600000000000001</v>
      </c>
      <c r="AQ1083">
        <v>26.1</v>
      </c>
      <c r="AR1083">
        <v>13.5</v>
      </c>
      <c r="AS1083">
        <v>72.8</v>
      </c>
      <c r="AT1083">
        <v>13.8</v>
      </c>
      <c r="AU1083">
        <v>2.1</v>
      </c>
      <c r="AV1083">
        <v>2.9</v>
      </c>
      <c r="AW1083">
        <v>2.2000000000000002</v>
      </c>
      <c r="AX1083">
        <v>6.2</v>
      </c>
      <c r="AY1083">
        <v>18.899999999999999</v>
      </c>
      <c r="AZ1083">
        <v>39432</v>
      </c>
      <c r="BA1083">
        <v>78.3</v>
      </c>
      <c r="BB1083">
        <v>17.100000000000001</v>
      </c>
      <c r="BC1083">
        <v>4.4000000000000004</v>
      </c>
      <c r="BD1083">
        <v>0.1</v>
      </c>
      <c r="BE1083">
        <v>6.9</v>
      </c>
    </row>
    <row r="1084" spans="1:57" x14ac:dyDescent="0.3">
      <c r="A1084">
        <v>1082</v>
      </c>
      <c r="B1084" t="s">
        <v>761</v>
      </c>
      <c r="C1084" t="s">
        <v>76</v>
      </c>
      <c r="D1084">
        <v>0.51300000000000001</v>
      </c>
      <c r="E1084">
        <v>0.41799999999999998</v>
      </c>
      <c r="F1084">
        <v>24051</v>
      </c>
      <c r="G1084">
        <v>12347</v>
      </c>
      <c r="H1084">
        <v>10047</v>
      </c>
      <c r="I1084" t="s">
        <v>3055</v>
      </c>
      <c r="J1084">
        <v>1</v>
      </c>
      <c r="K1084">
        <v>0</v>
      </c>
      <c r="L1084">
        <v>0.55200000000000005</v>
      </c>
      <c r="M1084">
        <v>0.42899999999999999</v>
      </c>
      <c r="N1084">
        <v>25608</v>
      </c>
      <c r="O1084">
        <v>14142</v>
      </c>
      <c r="P1084">
        <v>10998</v>
      </c>
      <c r="Q1084">
        <v>42.867173100000002</v>
      </c>
      <c r="R1084">
        <v>-90.706321799999998</v>
      </c>
      <c r="S1084">
        <v>2043</v>
      </c>
      <c r="T1084">
        <v>36</v>
      </c>
      <c r="U1084" s="7">
        <f t="shared" si="48"/>
        <v>6.9575973097290406E-4</v>
      </c>
      <c r="V1084">
        <v>51742</v>
      </c>
      <c r="W1084">
        <v>26915</v>
      </c>
      <c r="X1084">
        <v>24827</v>
      </c>
      <c r="Y1084">
        <f t="shared" si="49"/>
        <v>0.52017703219821421</v>
      </c>
      <c r="Z1084">
        <f t="shared" si="50"/>
        <v>0.47982296780178579</v>
      </c>
      <c r="AA1084">
        <v>1.5</v>
      </c>
      <c r="AB1084">
        <v>95.3</v>
      </c>
      <c r="AC1084">
        <v>1.3</v>
      </c>
      <c r="AD1084">
        <v>0.2</v>
      </c>
      <c r="AE1084">
        <v>0.8</v>
      </c>
      <c r="AF1084">
        <v>0</v>
      </c>
      <c r="AG1084">
        <v>40781</v>
      </c>
      <c r="AH1084">
        <v>50522</v>
      </c>
      <c r="AI1084">
        <v>1012</v>
      </c>
      <c r="AJ1084">
        <v>23753</v>
      </c>
      <c r="AK1084">
        <v>480</v>
      </c>
      <c r="AL1084">
        <v>15.3</v>
      </c>
      <c r="AM1084">
        <v>15.9</v>
      </c>
      <c r="AN1084">
        <v>30</v>
      </c>
      <c r="AO1084">
        <v>18.3</v>
      </c>
      <c r="AP1084">
        <v>22.2</v>
      </c>
      <c r="AQ1084">
        <v>11.9</v>
      </c>
      <c r="AR1084">
        <v>17.7</v>
      </c>
      <c r="AS1084">
        <v>77.5</v>
      </c>
      <c r="AT1084">
        <v>7.8</v>
      </c>
      <c r="AU1084">
        <v>0.3</v>
      </c>
      <c r="AV1084">
        <v>7</v>
      </c>
      <c r="AW1084">
        <v>1.6</v>
      </c>
      <c r="AX1084">
        <v>5.9</v>
      </c>
      <c r="AY1084">
        <v>20.3</v>
      </c>
      <c r="AZ1084">
        <v>26480</v>
      </c>
      <c r="BA1084">
        <v>76</v>
      </c>
      <c r="BB1084">
        <v>15.4</v>
      </c>
      <c r="BC1084">
        <v>7.8</v>
      </c>
      <c r="BD1084">
        <v>0.7</v>
      </c>
      <c r="BE1084">
        <v>3.5</v>
      </c>
    </row>
    <row r="1085" spans="1:57" x14ac:dyDescent="0.3">
      <c r="A1085">
        <v>1083</v>
      </c>
      <c r="B1085" t="s">
        <v>761</v>
      </c>
      <c r="C1085" t="s">
        <v>188</v>
      </c>
      <c r="D1085">
        <v>0.877</v>
      </c>
      <c r="E1085">
        <v>0.10299999999999999</v>
      </c>
      <c r="F1085">
        <v>4945</v>
      </c>
      <c r="G1085">
        <v>4338</v>
      </c>
      <c r="H1085">
        <v>510</v>
      </c>
      <c r="I1085" t="s">
        <v>3055</v>
      </c>
      <c r="J1085">
        <v>1</v>
      </c>
      <c r="K1085">
        <v>0</v>
      </c>
      <c r="L1085">
        <v>0.88400000000000001</v>
      </c>
      <c r="M1085">
        <v>0.11</v>
      </c>
      <c r="N1085">
        <v>5509</v>
      </c>
      <c r="O1085">
        <v>4871</v>
      </c>
      <c r="P1085">
        <v>607</v>
      </c>
      <c r="Q1085">
        <v>39.103148169999997</v>
      </c>
      <c r="R1085">
        <v>-79.194405180000004</v>
      </c>
      <c r="S1085">
        <v>199</v>
      </c>
      <c r="T1085">
        <v>8</v>
      </c>
      <c r="U1085" s="7">
        <f t="shared" si="48"/>
        <v>6.8534224278248956E-4</v>
      </c>
      <c r="V1085">
        <v>11673</v>
      </c>
      <c r="W1085">
        <v>5844</v>
      </c>
      <c r="X1085">
        <v>5829</v>
      </c>
      <c r="Y1085">
        <f t="shared" si="49"/>
        <v>0.5006425083526086</v>
      </c>
      <c r="Z1085">
        <f t="shared" si="50"/>
        <v>0.4993574916473914</v>
      </c>
      <c r="AA1085">
        <v>1</v>
      </c>
      <c r="AB1085">
        <v>96.8</v>
      </c>
      <c r="AC1085">
        <v>1.6</v>
      </c>
      <c r="AD1085">
        <v>0</v>
      </c>
      <c r="AE1085">
        <v>0</v>
      </c>
      <c r="AF1085">
        <v>0</v>
      </c>
      <c r="AG1085">
        <v>9417</v>
      </c>
      <c r="AH1085">
        <v>40093</v>
      </c>
      <c r="AI1085">
        <v>3382</v>
      </c>
      <c r="AJ1085">
        <v>21705</v>
      </c>
      <c r="AK1085">
        <v>1654</v>
      </c>
      <c r="AL1085">
        <v>12.7</v>
      </c>
      <c r="AM1085">
        <v>12.1</v>
      </c>
      <c r="AN1085">
        <v>25.5</v>
      </c>
      <c r="AO1085">
        <v>18</v>
      </c>
      <c r="AP1085">
        <v>17.399999999999999</v>
      </c>
      <c r="AQ1085">
        <v>14.6</v>
      </c>
      <c r="AR1085">
        <v>24.5</v>
      </c>
      <c r="AS1085">
        <v>82.3</v>
      </c>
      <c r="AT1085">
        <v>9.9</v>
      </c>
      <c r="AU1085">
        <v>1</v>
      </c>
      <c r="AV1085">
        <v>2.9</v>
      </c>
      <c r="AW1085">
        <v>0.1</v>
      </c>
      <c r="AX1085">
        <v>3.7</v>
      </c>
      <c r="AY1085">
        <v>27.6</v>
      </c>
      <c r="AZ1085">
        <v>4823</v>
      </c>
      <c r="BA1085">
        <v>76.7</v>
      </c>
      <c r="BB1085">
        <v>16.7</v>
      </c>
      <c r="BC1085">
        <v>6.5</v>
      </c>
      <c r="BD1085">
        <v>0.1</v>
      </c>
      <c r="BE1085">
        <v>5.2</v>
      </c>
    </row>
    <row r="1086" spans="1:57" x14ac:dyDescent="0.3">
      <c r="A1086">
        <v>1084</v>
      </c>
      <c r="B1086" t="s">
        <v>761</v>
      </c>
      <c r="C1086" t="s">
        <v>56</v>
      </c>
      <c r="D1086">
        <v>0.84</v>
      </c>
      <c r="E1086">
        <v>0.13400000000000001</v>
      </c>
      <c r="F1086">
        <v>8819</v>
      </c>
      <c r="G1086">
        <v>7406</v>
      </c>
      <c r="H1086">
        <v>1181</v>
      </c>
      <c r="I1086" t="s">
        <v>3055</v>
      </c>
      <c r="J1086">
        <v>1</v>
      </c>
      <c r="K1086">
        <v>0</v>
      </c>
      <c r="L1086">
        <v>0.86399999999999999</v>
      </c>
      <c r="M1086">
        <v>0.123</v>
      </c>
      <c r="N1086">
        <v>9392</v>
      </c>
      <c r="O1086">
        <v>8117</v>
      </c>
      <c r="P1086">
        <v>1157</v>
      </c>
      <c r="Q1086">
        <v>31.598824560000001</v>
      </c>
      <c r="R1086">
        <v>-92.561243469999994</v>
      </c>
      <c r="S1086">
        <v>545</v>
      </c>
      <c r="T1086">
        <v>30</v>
      </c>
      <c r="U1086" s="7">
        <f t="shared" si="48"/>
        <v>1.3449899125756557E-3</v>
      </c>
      <c r="V1086">
        <v>22305</v>
      </c>
      <c r="W1086">
        <v>12669</v>
      </c>
      <c r="X1086">
        <v>9636</v>
      </c>
      <c r="Y1086">
        <f t="shared" si="49"/>
        <v>0.5679892400806994</v>
      </c>
      <c r="Z1086">
        <f t="shared" si="50"/>
        <v>0.4320107599193006</v>
      </c>
      <c r="AA1086">
        <v>4.9000000000000004</v>
      </c>
      <c r="AB1086">
        <v>76.599999999999994</v>
      </c>
      <c r="AC1086">
        <v>15.2</v>
      </c>
      <c r="AD1086">
        <v>1.3</v>
      </c>
      <c r="AE1086">
        <v>0.2</v>
      </c>
      <c r="AF1086">
        <v>0</v>
      </c>
      <c r="AG1086">
        <v>16845</v>
      </c>
      <c r="AH1086">
        <v>40577</v>
      </c>
      <c r="AI1086">
        <v>2656</v>
      </c>
      <c r="AJ1086">
        <v>18509</v>
      </c>
      <c r="AK1086">
        <v>1109</v>
      </c>
      <c r="AL1086">
        <v>20.2</v>
      </c>
      <c r="AM1086">
        <v>26.1</v>
      </c>
      <c r="AN1086">
        <v>25.7</v>
      </c>
      <c r="AO1086">
        <v>20.3</v>
      </c>
      <c r="AP1086">
        <v>21.6</v>
      </c>
      <c r="AQ1086">
        <v>15.3</v>
      </c>
      <c r="AR1086">
        <v>17</v>
      </c>
      <c r="AS1086">
        <v>79</v>
      </c>
      <c r="AT1086">
        <v>14.7</v>
      </c>
      <c r="AU1086">
        <v>0.6</v>
      </c>
      <c r="AV1086">
        <v>0.7</v>
      </c>
      <c r="AW1086">
        <v>2.9</v>
      </c>
      <c r="AX1086">
        <v>2.2000000000000002</v>
      </c>
      <c r="AY1086">
        <v>34.5</v>
      </c>
      <c r="AZ1086">
        <v>7248</v>
      </c>
      <c r="BA1086">
        <v>73.599999999999994</v>
      </c>
      <c r="BB1086">
        <v>21.6</v>
      </c>
      <c r="BC1086">
        <v>4.7</v>
      </c>
      <c r="BD1086">
        <v>0.1</v>
      </c>
      <c r="BE1086">
        <v>7.9</v>
      </c>
    </row>
    <row r="1087" spans="1:57" x14ac:dyDescent="0.3">
      <c r="A1087">
        <v>1085</v>
      </c>
      <c r="B1087" t="s">
        <v>762</v>
      </c>
      <c r="C1087" t="s">
        <v>85</v>
      </c>
      <c r="D1087">
        <v>0.501</v>
      </c>
      <c r="E1087">
        <v>0.47599999999999998</v>
      </c>
      <c r="F1087">
        <v>26920</v>
      </c>
      <c r="G1087">
        <v>13500</v>
      </c>
      <c r="H1087">
        <v>12827</v>
      </c>
      <c r="I1087" t="s">
        <v>3055</v>
      </c>
      <c r="J1087">
        <v>1</v>
      </c>
      <c r="K1087">
        <v>0</v>
      </c>
      <c r="L1087">
        <v>0.52700000000000002</v>
      </c>
      <c r="M1087">
        <v>0.46100000000000002</v>
      </c>
      <c r="N1087">
        <v>31605</v>
      </c>
      <c r="O1087">
        <v>16651</v>
      </c>
      <c r="P1087">
        <v>14568</v>
      </c>
      <c r="Q1087">
        <v>36.303374509999998</v>
      </c>
      <c r="R1087">
        <v>-78.65184241</v>
      </c>
      <c r="S1087">
        <v>2069</v>
      </c>
      <c r="T1087">
        <v>50</v>
      </c>
      <c r="U1087" s="7">
        <f t="shared" si="48"/>
        <v>8.5465702613541185E-4</v>
      </c>
      <c r="V1087">
        <v>58503</v>
      </c>
      <c r="W1087">
        <v>29686</v>
      </c>
      <c r="X1087">
        <v>28817</v>
      </c>
      <c r="Y1087">
        <f t="shared" si="49"/>
        <v>0.50742696955711675</v>
      </c>
      <c r="Z1087">
        <f t="shared" si="50"/>
        <v>0.49257303044288325</v>
      </c>
      <c r="AA1087">
        <v>7.6</v>
      </c>
      <c r="AB1087">
        <v>58.2</v>
      </c>
      <c r="AC1087">
        <v>30.6</v>
      </c>
      <c r="AD1087">
        <v>0.5</v>
      </c>
      <c r="AE1087">
        <v>0.4</v>
      </c>
      <c r="AF1087">
        <v>0</v>
      </c>
      <c r="AG1087">
        <v>44883</v>
      </c>
      <c r="AH1087">
        <v>52089</v>
      </c>
      <c r="AI1087">
        <v>1982</v>
      </c>
      <c r="AJ1087">
        <v>24859</v>
      </c>
      <c r="AK1087">
        <v>844</v>
      </c>
      <c r="AL1087">
        <v>14.3</v>
      </c>
      <c r="AM1087">
        <v>18.399999999999999</v>
      </c>
      <c r="AN1087">
        <v>33.299999999999997</v>
      </c>
      <c r="AO1087">
        <v>17.399999999999999</v>
      </c>
      <c r="AP1087">
        <v>21.9</v>
      </c>
      <c r="AQ1087">
        <v>10.3</v>
      </c>
      <c r="AR1087">
        <v>17</v>
      </c>
      <c r="AS1087">
        <v>84.6</v>
      </c>
      <c r="AT1087">
        <v>10.6</v>
      </c>
      <c r="AU1087">
        <v>0</v>
      </c>
      <c r="AV1087">
        <v>0.9</v>
      </c>
      <c r="AW1087">
        <v>1</v>
      </c>
      <c r="AX1087">
        <v>2.9</v>
      </c>
      <c r="AY1087">
        <v>28.6</v>
      </c>
      <c r="AZ1087">
        <v>25650</v>
      </c>
      <c r="BA1087">
        <v>75.2</v>
      </c>
      <c r="BB1087">
        <v>20.3</v>
      </c>
      <c r="BC1087">
        <v>4.3</v>
      </c>
      <c r="BD1087">
        <v>0.2</v>
      </c>
      <c r="BE1087">
        <v>6.6</v>
      </c>
    </row>
    <row r="1088" spans="1:57" x14ac:dyDescent="0.3">
      <c r="A1088">
        <v>1086</v>
      </c>
      <c r="B1088" t="s">
        <v>763</v>
      </c>
      <c r="C1088" t="s">
        <v>94</v>
      </c>
      <c r="D1088">
        <v>0.60099999999999998</v>
      </c>
      <c r="E1088">
        <v>0.34499999999999997</v>
      </c>
      <c r="F1088">
        <v>16442</v>
      </c>
      <c r="G1088">
        <v>9878</v>
      </c>
      <c r="H1088">
        <v>5665</v>
      </c>
      <c r="I1088" t="s">
        <v>3055</v>
      </c>
      <c r="J1088">
        <v>1</v>
      </c>
      <c r="K1088">
        <v>0</v>
      </c>
      <c r="L1088">
        <v>0.63200000000000001</v>
      </c>
      <c r="M1088">
        <v>0.35</v>
      </c>
      <c r="N1088">
        <v>19148</v>
      </c>
      <c r="O1088">
        <v>12102</v>
      </c>
      <c r="P1088">
        <v>6693</v>
      </c>
      <c r="Q1088">
        <v>43.292656049999998</v>
      </c>
      <c r="R1088">
        <v>-84.605054159999995</v>
      </c>
      <c r="S1088">
        <v>594</v>
      </c>
      <c r="T1088">
        <v>17</v>
      </c>
      <c r="U1088" s="7">
        <f t="shared" si="48"/>
        <v>4.1143299692635347E-4</v>
      </c>
      <c r="V1088">
        <v>41319</v>
      </c>
      <c r="W1088">
        <v>21937</v>
      </c>
      <c r="X1088">
        <v>19382</v>
      </c>
      <c r="Y1088">
        <f t="shared" si="49"/>
        <v>0.53091797962196563</v>
      </c>
      <c r="Z1088">
        <f t="shared" si="50"/>
        <v>0.46908202037803431</v>
      </c>
      <c r="AA1088">
        <v>5.8</v>
      </c>
      <c r="AB1088">
        <v>86.5</v>
      </c>
      <c r="AC1088">
        <v>5.6</v>
      </c>
      <c r="AD1088">
        <v>0.2</v>
      </c>
      <c r="AE1088">
        <v>0.3</v>
      </c>
      <c r="AF1088">
        <v>0</v>
      </c>
      <c r="AG1088">
        <v>32704</v>
      </c>
      <c r="AH1088">
        <v>42256</v>
      </c>
      <c r="AI1088">
        <v>1399</v>
      </c>
      <c r="AJ1088">
        <v>20597</v>
      </c>
      <c r="AK1088">
        <v>686</v>
      </c>
      <c r="AL1088">
        <v>20.5</v>
      </c>
      <c r="AM1088">
        <v>25.1</v>
      </c>
      <c r="AN1088">
        <v>29.9</v>
      </c>
      <c r="AO1088">
        <v>20.8</v>
      </c>
      <c r="AP1088">
        <v>20</v>
      </c>
      <c r="AQ1088">
        <v>9.8000000000000007</v>
      </c>
      <c r="AR1088">
        <v>19.5</v>
      </c>
      <c r="AS1088">
        <v>80.900000000000006</v>
      </c>
      <c r="AT1088">
        <v>8.9</v>
      </c>
      <c r="AU1088">
        <v>0.1</v>
      </c>
      <c r="AV1088">
        <v>3.4</v>
      </c>
      <c r="AW1088">
        <v>0.8</v>
      </c>
      <c r="AX1088">
        <v>5.9</v>
      </c>
      <c r="AY1088">
        <v>23.4</v>
      </c>
      <c r="AZ1088">
        <v>15236</v>
      </c>
      <c r="BA1088">
        <v>79.7</v>
      </c>
      <c r="BB1088">
        <v>13.4</v>
      </c>
      <c r="BC1088">
        <v>6.8</v>
      </c>
      <c r="BD1088">
        <v>0.1</v>
      </c>
      <c r="BE1088">
        <v>7.4</v>
      </c>
    </row>
    <row r="1089" spans="1:57" x14ac:dyDescent="0.3">
      <c r="A1089">
        <v>1087</v>
      </c>
      <c r="B1089" t="s">
        <v>764</v>
      </c>
      <c r="C1089" t="s">
        <v>63</v>
      </c>
      <c r="D1089">
        <v>0.76400000000000001</v>
      </c>
      <c r="E1089">
        <v>0.19900000000000001</v>
      </c>
      <c r="F1089">
        <v>16592</v>
      </c>
      <c r="G1089">
        <v>12671</v>
      </c>
      <c r="H1089">
        <v>3308</v>
      </c>
      <c r="I1089" t="s">
        <v>3055</v>
      </c>
      <c r="J1089">
        <v>1</v>
      </c>
      <c r="K1089">
        <v>0</v>
      </c>
      <c r="L1089">
        <v>0.77600000000000002</v>
      </c>
      <c r="M1089">
        <v>0.20899999999999999</v>
      </c>
      <c r="N1089">
        <v>17018</v>
      </c>
      <c r="O1089">
        <v>13206</v>
      </c>
      <c r="P1089">
        <v>3559</v>
      </c>
      <c r="Q1089">
        <v>36.722925050000001</v>
      </c>
      <c r="R1089">
        <v>-88.651433150000003</v>
      </c>
      <c r="S1089">
        <v>948</v>
      </c>
      <c r="T1089">
        <v>30</v>
      </c>
      <c r="U1089" s="7">
        <f t="shared" si="48"/>
        <v>8.0517458868998096E-4</v>
      </c>
      <c r="V1089">
        <v>37259</v>
      </c>
      <c r="W1089">
        <v>18276</v>
      </c>
      <c r="X1089">
        <v>18983</v>
      </c>
      <c r="Y1089">
        <f t="shared" si="49"/>
        <v>0.49051235942993637</v>
      </c>
      <c r="Z1089">
        <f t="shared" si="50"/>
        <v>0.50948764057006357</v>
      </c>
      <c r="AA1089">
        <v>6.1</v>
      </c>
      <c r="AB1089">
        <v>87.1</v>
      </c>
      <c r="AC1089">
        <v>4.5</v>
      </c>
      <c r="AD1089">
        <v>0.2</v>
      </c>
      <c r="AE1089">
        <v>0.5</v>
      </c>
      <c r="AF1089">
        <v>0.2</v>
      </c>
      <c r="AG1089">
        <v>27370</v>
      </c>
      <c r="AH1089">
        <v>40369</v>
      </c>
      <c r="AI1089">
        <v>1825</v>
      </c>
      <c r="AJ1089">
        <v>22112</v>
      </c>
      <c r="AK1089">
        <v>1341</v>
      </c>
      <c r="AL1089">
        <v>19.2</v>
      </c>
      <c r="AM1089">
        <v>25</v>
      </c>
      <c r="AN1089">
        <v>27.7</v>
      </c>
      <c r="AO1089">
        <v>20.6</v>
      </c>
      <c r="AP1089">
        <v>21.2</v>
      </c>
      <c r="AQ1089">
        <v>10.7</v>
      </c>
      <c r="AR1089">
        <v>19.7</v>
      </c>
      <c r="AS1089">
        <v>87</v>
      </c>
      <c r="AT1089">
        <v>7.2</v>
      </c>
      <c r="AU1089">
        <v>0.3</v>
      </c>
      <c r="AV1089">
        <v>0.9</v>
      </c>
      <c r="AW1089">
        <v>1.6</v>
      </c>
      <c r="AX1089">
        <v>3</v>
      </c>
      <c r="AY1089">
        <v>22.7</v>
      </c>
      <c r="AZ1089">
        <v>15661</v>
      </c>
      <c r="BA1089">
        <v>77.400000000000006</v>
      </c>
      <c r="BB1089">
        <v>15.1</v>
      </c>
      <c r="BC1089">
        <v>7.5</v>
      </c>
      <c r="BD1089">
        <v>0</v>
      </c>
      <c r="BE1089">
        <v>7.7</v>
      </c>
    </row>
    <row r="1090" spans="1:57" x14ac:dyDescent="0.3">
      <c r="A1090">
        <v>1088</v>
      </c>
      <c r="B1090" t="s">
        <v>765</v>
      </c>
      <c r="C1090" t="s">
        <v>107</v>
      </c>
      <c r="D1090">
        <v>0.82099999999999995</v>
      </c>
      <c r="E1090">
        <v>0.128</v>
      </c>
      <c r="F1090">
        <v>2011</v>
      </c>
      <c r="G1090">
        <v>1651</v>
      </c>
      <c r="H1090">
        <v>257</v>
      </c>
      <c r="I1090" t="s">
        <v>3055</v>
      </c>
      <c r="J1090">
        <v>1</v>
      </c>
      <c r="K1090">
        <v>0</v>
      </c>
      <c r="L1090">
        <v>0.83499999999999996</v>
      </c>
      <c r="M1090">
        <v>0.15</v>
      </c>
      <c r="N1090">
        <v>2240</v>
      </c>
      <c r="O1090">
        <v>1871</v>
      </c>
      <c r="P1090">
        <v>337</v>
      </c>
      <c r="Q1090">
        <v>37.738366710000001</v>
      </c>
      <c r="R1090">
        <v>-100.4369088</v>
      </c>
      <c r="S1090">
        <v>211</v>
      </c>
      <c r="T1090">
        <v>2</v>
      </c>
      <c r="U1090" s="7">
        <f t="shared" si="48"/>
        <v>3.3311125916055963E-4</v>
      </c>
      <c r="V1090">
        <v>6004</v>
      </c>
      <c r="W1090">
        <v>3004</v>
      </c>
      <c r="X1090">
        <v>3000</v>
      </c>
      <c r="Y1090">
        <f t="shared" si="49"/>
        <v>0.50033311125916058</v>
      </c>
      <c r="Z1090">
        <f t="shared" si="50"/>
        <v>0.49966688874083942</v>
      </c>
      <c r="AA1090">
        <v>15</v>
      </c>
      <c r="AB1090">
        <v>84.3</v>
      </c>
      <c r="AC1090">
        <v>0</v>
      </c>
      <c r="AD1090">
        <v>0</v>
      </c>
      <c r="AE1090">
        <v>0</v>
      </c>
      <c r="AF1090">
        <v>0.2</v>
      </c>
      <c r="AG1090">
        <v>3853</v>
      </c>
      <c r="AH1090">
        <v>61220</v>
      </c>
      <c r="AI1090">
        <v>2178</v>
      </c>
      <c r="AJ1090">
        <v>27031</v>
      </c>
      <c r="AK1090">
        <v>1464</v>
      </c>
      <c r="AL1090">
        <v>8.5</v>
      </c>
      <c r="AM1090">
        <v>11.6</v>
      </c>
      <c r="AN1090">
        <v>34.200000000000003</v>
      </c>
      <c r="AO1090">
        <v>14.4</v>
      </c>
      <c r="AP1090">
        <v>18.600000000000001</v>
      </c>
      <c r="AQ1090">
        <v>18.100000000000001</v>
      </c>
      <c r="AR1090">
        <v>14.7</v>
      </c>
      <c r="AS1090">
        <v>81.8</v>
      </c>
      <c r="AT1090">
        <v>7.4</v>
      </c>
      <c r="AU1090">
        <v>0</v>
      </c>
      <c r="AV1090">
        <v>4.7</v>
      </c>
      <c r="AW1090">
        <v>0.6</v>
      </c>
      <c r="AX1090">
        <v>5.4</v>
      </c>
      <c r="AY1090">
        <v>15.5</v>
      </c>
      <c r="AZ1090">
        <v>3095</v>
      </c>
      <c r="BA1090">
        <v>72.5</v>
      </c>
      <c r="BB1090">
        <v>12.5</v>
      </c>
      <c r="BC1090">
        <v>14</v>
      </c>
      <c r="BD1090">
        <v>1</v>
      </c>
      <c r="BE1090">
        <v>2.8</v>
      </c>
    </row>
    <row r="1091" spans="1:57" x14ac:dyDescent="0.3">
      <c r="A1091">
        <v>1089</v>
      </c>
      <c r="B1091" t="s">
        <v>765</v>
      </c>
      <c r="C1091" t="s">
        <v>117</v>
      </c>
      <c r="D1091">
        <v>0.88200000000000001</v>
      </c>
      <c r="E1091">
        <v>9.5000000000000001E-2</v>
      </c>
      <c r="F1091">
        <v>7360</v>
      </c>
      <c r="G1091">
        <v>6495</v>
      </c>
      <c r="H1091">
        <v>699</v>
      </c>
      <c r="I1091" t="s">
        <v>3055</v>
      </c>
      <c r="J1091">
        <v>1</v>
      </c>
      <c r="K1091">
        <v>0</v>
      </c>
      <c r="L1091">
        <v>0.88</v>
      </c>
      <c r="M1091">
        <v>0.106</v>
      </c>
      <c r="N1091">
        <v>7745</v>
      </c>
      <c r="O1091">
        <v>6812</v>
      </c>
      <c r="P1091">
        <v>820</v>
      </c>
      <c r="Q1091">
        <v>35.400818780000002</v>
      </c>
      <c r="R1091">
        <v>-100.8129222</v>
      </c>
      <c r="S1091">
        <v>516</v>
      </c>
      <c r="T1091">
        <v>10</v>
      </c>
      <c r="U1091" s="7">
        <f t="shared" ref="U1091:U1154" si="51">T1091/V1091</f>
        <v>4.3550213396045638E-4</v>
      </c>
      <c r="V1091">
        <v>22962</v>
      </c>
      <c r="W1091">
        <v>12143</v>
      </c>
      <c r="X1091">
        <v>10819</v>
      </c>
      <c r="Y1091">
        <f t="shared" ref="Y1091:Y1154" si="52">IFERROR(W1091/V1091,0)</f>
        <v>0.52883024126818223</v>
      </c>
      <c r="Z1091">
        <f t="shared" ref="Z1091:Z1154" si="53">IFERROR(X1091/V1091,0)</f>
        <v>0.47116975873181777</v>
      </c>
      <c r="AA1091">
        <v>27.9</v>
      </c>
      <c r="AB1091">
        <v>64.5</v>
      </c>
      <c r="AC1091">
        <v>4.3</v>
      </c>
      <c r="AD1091">
        <v>0.9</v>
      </c>
      <c r="AE1091">
        <v>0.7</v>
      </c>
      <c r="AF1091">
        <v>0.1</v>
      </c>
      <c r="AG1091">
        <v>15721</v>
      </c>
      <c r="AH1091">
        <v>48314</v>
      </c>
      <c r="AI1091">
        <v>5246</v>
      </c>
      <c r="AJ1091">
        <v>23457</v>
      </c>
      <c r="AK1091">
        <v>1409</v>
      </c>
      <c r="AL1091">
        <v>14.9</v>
      </c>
      <c r="AM1091">
        <v>20.3</v>
      </c>
      <c r="AN1091">
        <v>23.1</v>
      </c>
      <c r="AO1091">
        <v>17.8</v>
      </c>
      <c r="AP1091">
        <v>24.6</v>
      </c>
      <c r="AQ1091">
        <v>18.3</v>
      </c>
      <c r="AR1091">
        <v>16.100000000000001</v>
      </c>
      <c r="AS1091">
        <v>85.7</v>
      </c>
      <c r="AT1091">
        <v>10.3</v>
      </c>
      <c r="AU1091">
        <v>0</v>
      </c>
      <c r="AV1091">
        <v>1.5</v>
      </c>
      <c r="AW1091">
        <v>1.8</v>
      </c>
      <c r="AX1091">
        <v>0.8</v>
      </c>
      <c r="AY1091">
        <v>19</v>
      </c>
      <c r="AZ1091">
        <v>9498</v>
      </c>
      <c r="BA1091">
        <v>81.2</v>
      </c>
      <c r="BB1091">
        <v>12.1</v>
      </c>
      <c r="BC1091">
        <v>6.6</v>
      </c>
      <c r="BD1091">
        <v>0.1</v>
      </c>
      <c r="BE1091">
        <v>4.9000000000000004</v>
      </c>
    </row>
    <row r="1092" spans="1:57" x14ac:dyDescent="0.3">
      <c r="A1092">
        <v>1090</v>
      </c>
      <c r="B1092" t="s">
        <v>766</v>
      </c>
      <c r="C1092" t="s">
        <v>75</v>
      </c>
      <c r="D1092">
        <v>0.497</v>
      </c>
      <c r="E1092">
        <v>0.42899999999999999</v>
      </c>
      <c r="F1092">
        <v>23783</v>
      </c>
      <c r="G1092">
        <v>11818</v>
      </c>
      <c r="H1092">
        <v>10194</v>
      </c>
      <c r="I1092" t="s">
        <v>3055</v>
      </c>
      <c r="J1092">
        <v>1</v>
      </c>
      <c r="K1092">
        <v>0</v>
      </c>
      <c r="L1092">
        <v>0.51900000000000002</v>
      </c>
      <c r="M1092">
        <v>0.45500000000000002</v>
      </c>
      <c r="N1092">
        <v>36551</v>
      </c>
      <c r="O1092">
        <v>18960</v>
      </c>
      <c r="P1092">
        <v>16623</v>
      </c>
      <c r="Q1092">
        <v>47.140037049999997</v>
      </c>
      <c r="R1092">
        <v>-123.7820567</v>
      </c>
      <c r="S1092">
        <v>726</v>
      </c>
      <c r="T1092">
        <v>11</v>
      </c>
      <c r="U1092" s="7">
        <f t="shared" si="51"/>
        <v>1.5394519551039829E-4</v>
      </c>
      <c r="V1092">
        <v>71454</v>
      </c>
      <c r="W1092">
        <v>36786</v>
      </c>
      <c r="X1092">
        <v>34668</v>
      </c>
      <c r="Y1092">
        <f t="shared" si="52"/>
        <v>0.51482072382231925</v>
      </c>
      <c r="Z1092">
        <f t="shared" si="53"/>
        <v>0.48517927617768075</v>
      </c>
      <c r="AA1092">
        <v>9.8000000000000007</v>
      </c>
      <c r="AB1092">
        <v>79.900000000000006</v>
      </c>
      <c r="AC1092">
        <v>1</v>
      </c>
      <c r="AD1092">
        <v>4.0999999999999996</v>
      </c>
      <c r="AE1092">
        <v>1.6</v>
      </c>
      <c r="AF1092">
        <v>0.3</v>
      </c>
      <c r="AG1092">
        <v>54694</v>
      </c>
      <c r="AH1092">
        <v>45483</v>
      </c>
      <c r="AI1092">
        <v>2355</v>
      </c>
      <c r="AJ1092">
        <v>24081</v>
      </c>
      <c r="AK1092">
        <v>827</v>
      </c>
      <c r="AL1092">
        <v>16</v>
      </c>
      <c r="AM1092">
        <v>21.7</v>
      </c>
      <c r="AN1092">
        <v>28.5</v>
      </c>
      <c r="AO1092">
        <v>23.6</v>
      </c>
      <c r="AP1092">
        <v>22.9</v>
      </c>
      <c r="AQ1092">
        <v>11.5</v>
      </c>
      <c r="AR1092">
        <v>13.5</v>
      </c>
      <c r="AS1092">
        <v>76.900000000000006</v>
      </c>
      <c r="AT1092">
        <v>12.5</v>
      </c>
      <c r="AU1092">
        <v>0.9</v>
      </c>
      <c r="AV1092">
        <v>2.2000000000000002</v>
      </c>
      <c r="AW1092">
        <v>1.1000000000000001</v>
      </c>
      <c r="AX1092">
        <v>6.4</v>
      </c>
      <c r="AY1092">
        <v>25.8</v>
      </c>
      <c r="AZ1092">
        <v>27104</v>
      </c>
      <c r="BA1092">
        <v>69.7</v>
      </c>
      <c r="BB1092">
        <v>23.1</v>
      </c>
      <c r="BC1092">
        <v>6.9</v>
      </c>
      <c r="BD1092">
        <v>0.3</v>
      </c>
      <c r="BE1092">
        <v>10.1</v>
      </c>
    </row>
    <row r="1093" spans="1:57" x14ac:dyDescent="0.3">
      <c r="A1093">
        <v>1091</v>
      </c>
      <c r="B1093" t="s">
        <v>767</v>
      </c>
      <c r="C1093" t="s">
        <v>63</v>
      </c>
      <c r="D1093">
        <v>0.77700000000000002</v>
      </c>
      <c r="E1093">
        <v>0.185</v>
      </c>
      <c r="F1093">
        <v>10572</v>
      </c>
      <c r="G1093">
        <v>8219</v>
      </c>
      <c r="H1093">
        <v>1959</v>
      </c>
      <c r="I1093" t="s">
        <v>3055</v>
      </c>
      <c r="J1093">
        <v>1</v>
      </c>
      <c r="K1093">
        <v>0</v>
      </c>
      <c r="L1093">
        <v>0.78900000000000003</v>
      </c>
      <c r="M1093">
        <v>0.2</v>
      </c>
      <c r="N1093">
        <v>11983</v>
      </c>
      <c r="O1093">
        <v>9453</v>
      </c>
      <c r="P1093">
        <v>2400</v>
      </c>
      <c r="Q1093">
        <v>37.46231118</v>
      </c>
      <c r="R1093">
        <v>-86.34248968</v>
      </c>
      <c r="S1093">
        <v>560</v>
      </c>
      <c r="T1093">
        <v>16</v>
      </c>
      <c r="U1093" s="7">
        <f t="shared" si="51"/>
        <v>6.1234643499559873E-4</v>
      </c>
      <c r="V1093">
        <v>26129</v>
      </c>
      <c r="W1093">
        <v>13079</v>
      </c>
      <c r="X1093">
        <v>13050</v>
      </c>
      <c r="Y1093">
        <f t="shared" si="52"/>
        <v>0.50055493895671477</v>
      </c>
      <c r="Z1093">
        <f t="shared" si="53"/>
        <v>0.49944506104328523</v>
      </c>
      <c r="AA1093">
        <v>1.3</v>
      </c>
      <c r="AB1093">
        <v>95.3</v>
      </c>
      <c r="AC1093">
        <v>1.3</v>
      </c>
      <c r="AD1093">
        <v>0.4</v>
      </c>
      <c r="AE1093">
        <v>0.2</v>
      </c>
      <c r="AF1093">
        <v>0</v>
      </c>
      <c r="AG1093">
        <v>19670</v>
      </c>
      <c r="AH1093">
        <v>35944</v>
      </c>
      <c r="AI1093">
        <v>2362</v>
      </c>
      <c r="AJ1093">
        <v>19520</v>
      </c>
      <c r="AK1093">
        <v>1126</v>
      </c>
      <c r="AL1093">
        <v>25.7</v>
      </c>
      <c r="AM1093">
        <v>37</v>
      </c>
      <c r="AN1093">
        <v>26</v>
      </c>
      <c r="AO1093">
        <v>15.5</v>
      </c>
      <c r="AP1093">
        <v>19</v>
      </c>
      <c r="AQ1093">
        <v>14.6</v>
      </c>
      <c r="AR1093">
        <v>24.9</v>
      </c>
      <c r="AS1093">
        <v>80.400000000000006</v>
      </c>
      <c r="AT1093">
        <v>14.1</v>
      </c>
      <c r="AU1093">
        <v>0.1</v>
      </c>
      <c r="AV1093">
        <v>0.9</v>
      </c>
      <c r="AW1093">
        <v>2</v>
      </c>
      <c r="AX1093">
        <v>2.5</v>
      </c>
      <c r="AY1093">
        <v>28.2</v>
      </c>
      <c r="AZ1093">
        <v>10491</v>
      </c>
      <c r="BA1093">
        <v>78.2</v>
      </c>
      <c r="BB1093">
        <v>13.4</v>
      </c>
      <c r="BC1093">
        <v>8.1999999999999993</v>
      </c>
      <c r="BD1093">
        <v>0.2</v>
      </c>
      <c r="BE1093">
        <v>6.4</v>
      </c>
    </row>
    <row r="1094" spans="1:57" x14ac:dyDescent="0.3">
      <c r="A1094">
        <v>1092</v>
      </c>
      <c r="B1094" t="s">
        <v>767</v>
      </c>
      <c r="C1094" t="s">
        <v>117</v>
      </c>
      <c r="D1094">
        <v>0.749</v>
      </c>
      <c r="E1094">
        <v>0.218</v>
      </c>
      <c r="F1094">
        <v>47068</v>
      </c>
      <c r="G1094">
        <v>35274</v>
      </c>
      <c r="H1094">
        <v>10276</v>
      </c>
      <c r="I1094" t="s">
        <v>3055</v>
      </c>
      <c r="J1094">
        <v>1</v>
      </c>
      <c r="K1094">
        <v>0</v>
      </c>
      <c r="L1094">
        <v>0.745</v>
      </c>
      <c r="M1094">
        <v>0.24199999999999999</v>
      </c>
      <c r="N1094">
        <v>58760</v>
      </c>
      <c r="O1094">
        <v>43776</v>
      </c>
      <c r="P1094">
        <v>14223</v>
      </c>
      <c r="Q1094">
        <v>33.627449980000002</v>
      </c>
      <c r="R1094">
        <v>-96.677534609999995</v>
      </c>
      <c r="S1094">
        <v>2752</v>
      </c>
      <c r="T1094">
        <v>75</v>
      </c>
      <c r="U1094" s="7">
        <f t="shared" si="51"/>
        <v>5.9454917318028315E-4</v>
      </c>
      <c r="V1094">
        <v>126146</v>
      </c>
      <c r="W1094">
        <v>61556</v>
      </c>
      <c r="X1094">
        <v>64590</v>
      </c>
      <c r="Y1094">
        <f t="shared" si="52"/>
        <v>0.48797425205714012</v>
      </c>
      <c r="Z1094">
        <f t="shared" si="53"/>
        <v>0.51202574794285982</v>
      </c>
      <c r="AA1094">
        <v>12.7</v>
      </c>
      <c r="AB1094">
        <v>76.400000000000006</v>
      </c>
      <c r="AC1094">
        <v>5.5</v>
      </c>
      <c r="AD1094">
        <v>1.3</v>
      </c>
      <c r="AE1094">
        <v>1.3</v>
      </c>
      <c r="AF1094">
        <v>0</v>
      </c>
      <c r="AG1094">
        <v>90691</v>
      </c>
      <c r="AH1094">
        <v>52683</v>
      </c>
      <c r="AI1094">
        <v>2034</v>
      </c>
      <c r="AJ1094">
        <v>26535</v>
      </c>
      <c r="AK1094">
        <v>639</v>
      </c>
      <c r="AL1094">
        <v>14.3</v>
      </c>
      <c r="AM1094">
        <v>19.7</v>
      </c>
      <c r="AN1094">
        <v>31.1</v>
      </c>
      <c r="AO1094">
        <v>18.7</v>
      </c>
      <c r="AP1094">
        <v>24.6</v>
      </c>
      <c r="AQ1094">
        <v>10.8</v>
      </c>
      <c r="AR1094">
        <v>14.7</v>
      </c>
      <c r="AS1094">
        <v>78</v>
      </c>
      <c r="AT1094">
        <v>12.6</v>
      </c>
      <c r="AU1094">
        <v>0.4</v>
      </c>
      <c r="AV1094">
        <v>1.8</v>
      </c>
      <c r="AW1094">
        <v>1.3</v>
      </c>
      <c r="AX1094">
        <v>5.9</v>
      </c>
      <c r="AY1094">
        <v>24.9</v>
      </c>
      <c r="AZ1094">
        <v>57373</v>
      </c>
      <c r="BA1094">
        <v>79.8</v>
      </c>
      <c r="BB1094">
        <v>12.5</v>
      </c>
      <c r="BC1094">
        <v>7.4</v>
      </c>
      <c r="BD1094">
        <v>0.2</v>
      </c>
      <c r="BE1094">
        <v>6.5</v>
      </c>
    </row>
    <row r="1095" spans="1:57" x14ac:dyDescent="0.3">
      <c r="A1095">
        <v>1093</v>
      </c>
      <c r="B1095" t="s">
        <v>767</v>
      </c>
      <c r="C1095" t="s">
        <v>58</v>
      </c>
      <c r="D1095">
        <v>0.77100000000000002</v>
      </c>
      <c r="E1095">
        <v>0.19400000000000001</v>
      </c>
      <c r="F1095">
        <v>7258</v>
      </c>
      <c r="G1095">
        <v>5593</v>
      </c>
      <c r="H1095">
        <v>1407</v>
      </c>
      <c r="I1095" t="s">
        <v>3055</v>
      </c>
      <c r="J1095">
        <v>1</v>
      </c>
      <c r="K1095">
        <v>0</v>
      </c>
      <c r="L1095">
        <v>0.80400000000000005</v>
      </c>
      <c r="M1095">
        <v>0.189</v>
      </c>
      <c r="N1095">
        <v>8120</v>
      </c>
      <c r="O1095">
        <v>6529</v>
      </c>
      <c r="P1095">
        <v>1535</v>
      </c>
      <c r="Q1095">
        <v>36.656772340000003</v>
      </c>
      <c r="R1095">
        <v>-81.232158889999994</v>
      </c>
      <c r="S1095">
        <v>395</v>
      </c>
      <c r="T1095">
        <v>19</v>
      </c>
      <c r="U1095" s="7">
        <f t="shared" si="51"/>
        <v>1.2095747389865037E-3</v>
      </c>
      <c r="V1095">
        <v>15708</v>
      </c>
      <c r="W1095">
        <v>7875</v>
      </c>
      <c r="X1095">
        <v>7833</v>
      </c>
      <c r="Y1095">
        <f t="shared" si="52"/>
        <v>0.50133689839572193</v>
      </c>
      <c r="Z1095">
        <f t="shared" si="53"/>
        <v>0.49866310160427807</v>
      </c>
      <c r="AA1095">
        <v>3.1</v>
      </c>
      <c r="AB1095">
        <v>90.8</v>
      </c>
      <c r="AC1095">
        <v>3.8</v>
      </c>
      <c r="AD1095">
        <v>0.3</v>
      </c>
      <c r="AE1095">
        <v>0.2</v>
      </c>
      <c r="AF1095">
        <v>0</v>
      </c>
      <c r="AG1095">
        <v>12771</v>
      </c>
      <c r="AH1095">
        <v>32048</v>
      </c>
      <c r="AI1095">
        <v>2185</v>
      </c>
      <c r="AJ1095">
        <v>20525</v>
      </c>
      <c r="AK1095">
        <v>1665</v>
      </c>
      <c r="AL1095">
        <v>20.2</v>
      </c>
      <c r="AM1095">
        <v>36</v>
      </c>
      <c r="AN1095">
        <v>23.1</v>
      </c>
      <c r="AO1095">
        <v>19.2</v>
      </c>
      <c r="AP1095">
        <v>22.3</v>
      </c>
      <c r="AQ1095">
        <v>11.3</v>
      </c>
      <c r="AR1095">
        <v>24.2</v>
      </c>
      <c r="AS1095">
        <v>83</v>
      </c>
      <c r="AT1095">
        <v>9.5</v>
      </c>
      <c r="AU1095">
        <v>0.9</v>
      </c>
      <c r="AV1095">
        <v>3</v>
      </c>
      <c r="AW1095">
        <v>0.7</v>
      </c>
      <c r="AX1095">
        <v>2.8</v>
      </c>
      <c r="AY1095">
        <v>27.8</v>
      </c>
      <c r="AZ1095">
        <v>6509</v>
      </c>
      <c r="BA1095">
        <v>78.2</v>
      </c>
      <c r="BB1095">
        <v>16.3</v>
      </c>
      <c r="BC1095">
        <v>5.2</v>
      </c>
      <c r="BD1095">
        <v>0.3</v>
      </c>
      <c r="BE1095">
        <v>7.4</v>
      </c>
    </row>
    <row r="1096" spans="1:57" x14ac:dyDescent="0.3">
      <c r="A1096">
        <v>1094</v>
      </c>
      <c r="B1096" t="s">
        <v>768</v>
      </c>
      <c r="C1096" t="s">
        <v>107</v>
      </c>
      <c r="D1096">
        <v>0.81799999999999995</v>
      </c>
      <c r="E1096">
        <v>0.13</v>
      </c>
      <c r="F1096">
        <v>639</v>
      </c>
      <c r="G1096">
        <v>523</v>
      </c>
      <c r="H1096">
        <v>83</v>
      </c>
      <c r="I1096" t="s">
        <v>3055</v>
      </c>
      <c r="J1096">
        <v>1</v>
      </c>
      <c r="K1096">
        <v>0</v>
      </c>
      <c r="L1096">
        <v>0.85399999999999998</v>
      </c>
      <c r="M1096">
        <v>0.122</v>
      </c>
      <c r="N1096">
        <v>629</v>
      </c>
      <c r="O1096">
        <v>537</v>
      </c>
      <c r="P1096">
        <v>77</v>
      </c>
      <c r="Q1096">
        <v>38.480809499999999</v>
      </c>
      <c r="R1096">
        <v>-101.8061079</v>
      </c>
      <c r="S1096">
        <v>34</v>
      </c>
      <c r="T1096">
        <v>0</v>
      </c>
      <c r="U1096" s="7">
        <f t="shared" si="51"/>
        <v>0</v>
      </c>
      <c r="V1096">
        <v>1210</v>
      </c>
      <c r="W1096">
        <v>584</v>
      </c>
      <c r="X1096">
        <v>626</v>
      </c>
      <c r="Y1096">
        <f t="shared" si="52"/>
        <v>0.48264462809917358</v>
      </c>
      <c r="Z1096">
        <f t="shared" si="53"/>
        <v>0.51735537190082648</v>
      </c>
      <c r="AA1096">
        <v>22.1</v>
      </c>
      <c r="AB1096">
        <v>74.8</v>
      </c>
      <c r="AC1096">
        <v>0.8</v>
      </c>
      <c r="AD1096">
        <v>0.7</v>
      </c>
      <c r="AE1096">
        <v>0.2</v>
      </c>
      <c r="AF1096">
        <v>0</v>
      </c>
      <c r="AG1096">
        <v>883</v>
      </c>
      <c r="AH1096">
        <v>47045</v>
      </c>
      <c r="AI1096">
        <v>7304</v>
      </c>
      <c r="AJ1096">
        <v>25775</v>
      </c>
      <c r="AK1096">
        <v>3624</v>
      </c>
      <c r="AL1096">
        <v>11.5</v>
      </c>
      <c r="AM1096">
        <v>23.3</v>
      </c>
      <c r="AN1096">
        <v>35.200000000000003</v>
      </c>
      <c r="AO1096">
        <v>14.3</v>
      </c>
      <c r="AP1096">
        <v>26.8</v>
      </c>
      <c r="AQ1096">
        <v>14.8</v>
      </c>
      <c r="AR1096">
        <v>8.9</v>
      </c>
      <c r="AS1096">
        <v>72.7</v>
      </c>
      <c r="AT1096">
        <v>10.199999999999999</v>
      </c>
      <c r="AU1096">
        <v>0</v>
      </c>
      <c r="AV1096">
        <v>5.6</v>
      </c>
      <c r="AW1096">
        <v>3.1</v>
      </c>
      <c r="AX1096">
        <v>8.4</v>
      </c>
      <c r="AY1096">
        <v>12</v>
      </c>
      <c r="AZ1096">
        <v>560</v>
      </c>
      <c r="BA1096">
        <v>65</v>
      </c>
      <c r="BB1096">
        <v>20.7</v>
      </c>
      <c r="BC1096">
        <v>14.3</v>
      </c>
      <c r="BD1096">
        <v>0</v>
      </c>
      <c r="BE1096">
        <v>1.1000000000000001</v>
      </c>
    </row>
    <row r="1097" spans="1:57" x14ac:dyDescent="0.3">
      <c r="A1097">
        <v>1095</v>
      </c>
      <c r="B1097" t="s">
        <v>768</v>
      </c>
      <c r="C1097" t="s">
        <v>72</v>
      </c>
      <c r="D1097">
        <v>0.78200000000000003</v>
      </c>
      <c r="E1097">
        <v>0.18</v>
      </c>
      <c r="F1097">
        <v>1165</v>
      </c>
      <c r="G1097">
        <v>911</v>
      </c>
      <c r="H1097">
        <v>210</v>
      </c>
      <c r="I1097" t="s">
        <v>3055</v>
      </c>
      <c r="J1097">
        <v>1</v>
      </c>
      <c r="K1097">
        <v>0</v>
      </c>
      <c r="L1097">
        <v>0.80800000000000005</v>
      </c>
      <c r="M1097">
        <v>0.182</v>
      </c>
      <c r="N1097">
        <v>1258</v>
      </c>
      <c r="O1097">
        <v>1016</v>
      </c>
      <c r="P1097">
        <v>229</v>
      </c>
      <c r="Q1097">
        <v>41.567426709999999</v>
      </c>
      <c r="R1097">
        <v>-98.521502659999996</v>
      </c>
      <c r="S1097">
        <v>48</v>
      </c>
      <c r="T1097">
        <v>0</v>
      </c>
      <c r="U1097" s="7">
        <f t="shared" si="51"/>
        <v>0</v>
      </c>
      <c r="V1097">
        <v>2436</v>
      </c>
      <c r="W1097">
        <v>1203</v>
      </c>
      <c r="X1097">
        <v>1233</v>
      </c>
      <c r="Y1097">
        <f t="shared" si="52"/>
        <v>0.49384236453201968</v>
      </c>
      <c r="Z1097">
        <f t="shared" si="53"/>
        <v>0.50615763546798032</v>
      </c>
      <c r="AA1097">
        <v>2</v>
      </c>
      <c r="AB1097">
        <v>96.2</v>
      </c>
      <c r="AC1097">
        <v>0.6</v>
      </c>
      <c r="AD1097">
        <v>0</v>
      </c>
      <c r="AE1097">
        <v>0.4</v>
      </c>
      <c r="AF1097">
        <v>0</v>
      </c>
      <c r="AG1097">
        <v>1844</v>
      </c>
      <c r="AH1097">
        <v>47218</v>
      </c>
      <c r="AI1097">
        <v>7708</v>
      </c>
      <c r="AJ1097">
        <v>25544</v>
      </c>
      <c r="AK1097">
        <v>1682</v>
      </c>
      <c r="AL1097">
        <v>9.8000000000000007</v>
      </c>
      <c r="AM1097">
        <v>14.3</v>
      </c>
      <c r="AN1097">
        <v>36.5</v>
      </c>
      <c r="AO1097">
        <v>14</v>
      </c>
      <c r="AP1097">
        <v>18.899999999999999</v>
      </c>
      <c r="AQ1097">
        <v>23</v>
      </c>
      <c r="AR1097">
        <v>7.5</v>
      </c>
      <c r="AS1097">
        <v>70.400000000000006</v>
      </c>
      <c r="AT1097">
        <v>7.6</v>
      </c>
      <c r="AU1097">
        <v>1</v>
      </c>
      <c r="AV1097">
        <v>6.9</v>
      </c>
      <c r="AW1097">
        <v>0.6</v>
      </c>
      <c r="AX1097">
        <v>13.5</v>
      </c>
      <c r="AY1097">
        <v>21.7</v>
      </c>
      <c r="AZ1097">
        <v>1183</v>
      </c>
      <c r="BA1097">
        <v>68.8</v>
      </c>
      <c r="BB1097">
        <v>9.6</v>
      </c>
      <c r="BC1097">
        <v>20.9</v>
      </c>
      <c r="BD1097">
        <v>0.8</v>
      </c>
      <c r="BE1097">
        <v>1.7</v>
      </c>
    </row>
    <row r="1098" spans="1:57" x14ac:dyDescent="0.3">
      <c r="A1098">
        <v>1096</v>
      </c>
      <c r="B1098" t="s">
        <v>769</v>
      </c>
      <c r="C1098" t="s">
        <v>63</v>
      </c>
      <c r="D1098">
        <v>0.82</v>
      </c>
      <c r="E1098">
        <v>0.156</v>
      </c>
      <c r="F1098">
        <v>5333</v>
      </c>
      <c r="G1098">
        <v>4372</v>
      </c>
      <c r="H1098">
        <v>832</v>
      </c>
      <c r="I1098" t="s">
        <v>3055</v>
      </c>
      <c r="J1098">
        <v>1</v>
      </c>
      <c r="K1098">
        <v>0</v>
      </c>
      <c r="L1098">
        <v>0.83199999999999996</v>
      </c>
      <c r="M1098">
        <v>0.158</v>
      </c>
      <c r="N1098">
        <v>5812</v>
      </c>
      <c r="O1098">
        <v>4838</v>
      </c>
      <c r="P1098">
        <v>920</v>
      </c>
      <c r="Q1098">
        <v>37.264843280000001</v>
      </c>
      <c r="R1098">
        <v>-85.554074499999999</v>
      </c>
      <c r="S1098">
        <v>344</v>
      </c>
      <c r="T1098">
        <v>8</v>
      </c>
      <c r="U1098" s="7">
        <f t="shared" si="51"/>
        <v>7.2437522636725825E-4</v>
      </c>
      <c r="V1098">
        <v>11044</v>
      </c>
      <c r="W1098">
        <v>5356</v>
      </c>
      <c r="X1098">
        <v>5688</v>
      </c>
      <c r="Y1098">
        <f t="shared" si="52"/>
        <v>0.4849692140528794</v>
      </c>
      <c r="Z1098">
        <f t="shared" si="53"/>
        <v>0.5150307859471206</v>
      </c>
      <c r="AA1098">
        <v>0.6</v>
      </c>
      <c r="AB1098">
        <v>94.4</v>
      </c>
      <c r="AC1098">
        <v>3.1</v>
      </c>
      <c r="AD1098">
        <v>0</v>
      </c>
      <c r="AE1098">
        <v>0.3</v>
      </c>
      <c r="AF1098">
        <v>0</v>
      </c>
      <c r="AG1098">
        <v>8610</v>
      </c>
      <c r="AH1098">
        <v>37388</v>
      </c>
      <c r="AI1098">
        <v>3715</v>
      </c>
      <c r="AJ1098">
        <v>23448</v>
      </c>
      <c r="AK1098">
        <v>2940</v>
      </c>
      <c r="AL1098">
        <v>19</v>
      </c>
      <c r="AM1098">
        <v>19.8</v>
      </c>
      <c r="AN1098">
        <v>19.899999999999999</v>
      </c>
      <c r="AO1098">
        <v>18.3</v>
      </c>
      <c r="AP1098">
        <v>23.5</v>
      </c>
      <c r="AQ1098">
        <v>8.5</v>
      </c>
      <c r="AR1098">
        <v>29.8</v>
      </c>
      <c r="AS1098">
        <v>81.400000000000006</v>
      </c>
      <c r="AT1098">
        <v>12.5</v>
      </c>
      <c r="AU1098">
        <v>0.3</v>
      </c>
      <c r="AV1098">
        <v>1.1000000000000001</v>
      </c>
      <c r="AW1098">
        <v>1</v>
      </c>
      <c r="AX1098">
        <v>3.7</v>
      </c>
      <c r="AY1098">
        <v>26.9</v>
      </c>
      <c r="AZ1098">
        <v>4626</v>
      </c>
      <c r="BA1098">
        <v>76.599999999999994</v>
      </c>
      <c r="BB1098">
        <v>15.3</v>
      </c>
      <c r="BC1098">
        <v>8.1</v>
      </c>
      <c r="BD1098">
        <v>0.1</v>
      </c>
      <c r="BE1098">
        <v>5.0999999999999996</v>
      </c>
    </row>
    <row r="1099" spans="1:57" x14ac:dyDescent="0.3">
      <c r="A1099">
        <v>1097</v>
      </c>
      <c r="B1099" t="s">
        <v>769</v>
      </c>
      <c r="C1099" t="s">
        <v>76</v>
      </c>
      <c r="D1099">
        <v>0.46300000000000002</v>
      </c>
      <c r="E1099">
        <v>0.48499999999999999</v>
      </c>
      <c r="F1099">
        <v>18791</v>
      </c>
      <c r="G1099">
        <v>8693</v>
      </c>
      <c r="H1099">
        <v>9121</v>
      </c>
      <c r="I1099" t="s">
        <v>3056</v>
      </c>
      <c r="J1099">
        <v>0</v>
      </c>
      <c r="K1099">
        <v>1</v>
      </c>
      <c r="L1099">
        <v>0.47499999999999998</v>
      </c>
      <c r="M1099">
        <v>0.50700000000000001</v>
      </c>
      <c r="N1099">
        <v>21406</v>
      </c>
      <c r="O1099">
        <v>10169</v>
      </c>
      <c r="P1099">
        <v>10851</v>
      </c>
      <c r="Q1099">
        <v>42.679495600000003</v>
      </c>
      <c r="R1099">
        <v>-89.602432870000001</v>
      </c>
      <c r="S1099">
        <v>1058</v>
      </c>
      <c r="T1099">
        <v>6</v>
      </c>
      <c r="U1099" s="7">
        <f t="shared" si="51"/>
        <v>1.6273834386612058E-4</v>
      </c>
      <c r="V1099">
        <v>36869</v>
      </c>
      <c r="W1099">
        <v>18265</v>
      </c>
      <c r="X1099">
        <v>18604</v>
      </c>
      <c r="Y1099">
        <f t="shared" si="52"/>
        <v>0.49540264178578208</v>
      </c>
      <c r="Z1099">
        <f t="shared" si="53"/>
        <v>0.50459735821421792</v>
      </c>
      <c r="AA1099">
        <v>3</v>
      </c>
      <c r="AB1099">
        <v>94.5</v>
      </c>
      <c r="AC1099">
        <v>0.4</v>
      </c>
      <c r="AD1099">
        <v>0.1</v>
      </c>
      <c r="AE1099">
        <v>0.7</v>
      </c>
      <c r="AF1099">
        <v>0</v>
      </c>
      <c r="AG1099">
        <v>27942</v>
      </c>
      <c r="AH1099">
        <v>60609</v>
      </c>
      <c r="AI1099">
        <v>2211</v>
      </c>
      <c r="AJ1099">
        <v>30208</v>
      </c>
      <c r="AK1099">
        <v>642</v>
      </c>
      <c r="AL1099">
        <v>8.9</v>
      </c>
      <c r="AM1099">
        <v>11.8</v>
      </c>
      <c r="AN1099">
        <v>34.1</v>
      </c>
      <c r="AO1099">
        <v>14.2</v>
      </c>
      <c r="AP1099">
        <v>22.9</v>
      </c>
      <c r="AQ1099">
        <v>10.7</v>
      </c>
      <c r="AR1099">
        <v>18</v>
      </c>
      <c r="AS1099">
        <v>80</v>
      </c>
      <c r="AT1099">
        <v>9.6999999999999993</v>
      </c>
      <c r="AU1099">
        <v>0.1</v>
      </c>
      <c r="AV1099">
        <v>3.4</v>
      </c>
      <c r="AW1099">
        <v>1</v>
      </c>
      <c r="AX1099">
        <v>5.7</v>
      </c>
      <c r="AY1099">
        <v>23.3</v>
      </c>
      <c r="AZ1099">
        <v>20015</v>
      </c>
      <c r="BA1099">
        <v>79.2</v>
      </c>
      <c r="BB1099">
        <v>12.3</v>
      </c>
      <c r="BC1099">
        <v>8.1</v>
      </c>
      <c r="BD1099">
        <v>0.3</v>
      </c>
      <c r="BE1099">
        <v>2.6</v>
      </c>
    </row>
    <row r="1100" spans="1:57" x14ac:dyDescent="0.3">
      <c r="A1100">
        <v>1098</v>
      </c>
      <c r="B1100" t="s">
        <v>770</v>
      </c>
      <c r="C1100" t="s">
        <v>76</v>
      </c>
      <c r="D1100">
        <v>0.66700000000000004</v>
      </c>
      <c r="E1100">
        <v>0.28999999999999998</v>
      </c>
      <c r="F1100">
        <v>9315</v>
      </c>
      <c r="G1100">
        <v>6210</v>
      </c>
      <c r="H1100">
        <v>2700</v>
      </c>
      <c r="I1100" t="s">
        <v>3055</v>
      </c>
      <c r="J1100">
        <v>1</v>
      </c>
      <c r="K1100">
        <v>0</v>
      </c>
      <c r="L1100">
        <v>0.67200000000000004</v>
      </c>
      <c r="M1100">
        <v>0.313</v>
      </c>
      <c r="N1100">
        <v>10671</v>
      </c>
      <c r="O1100">
        <v>7168</v>
      </c>
      <c r="P1100">
        <v>3344</v>
      </c>
      <c r="Q1100">
        <v>43.80025981</v>
      </c>
      <c r="R1100">
        <v>-89.046795529999997</v>
      </c>
      <c r="S1100">
        <v>815</v>
      </c>
      <c r="T1100">
        <v>4</v>
      </c>
      <c r="U1100" s="7">
        <f t="shared" si="51"/>
        <v>2.1339023739663909E-4</v>
      </c>
      <c r="V1100">
        <v>18745</v>
      </c>
      <c r="W1100">
        <v>9405</v>
      </c>
      <c r="X1100">
        <v>9340</v>
      </c>
      <c r="Y1100">
        <f t="shared" si="52"/>
        <v>0.50173379567884768</v>
      </c>
      <c r="Z1100">
        <f t="shared" si="53"/>
        <v>0.49826620432115232</v>
      </c>
      <c r="AA1100">
        <v>4.5999999999999996</v>
      </c>
      <c r="AB1100">
        <v>92.9</v>
      </c>
      <c r="AC1100">
        <v>0.6</v>
      </c>
      <c r="AD1100">
        <v>0.3</v>
      </c>
      <c r="AE1100">
        <v>0.3</v>
      </c>
      <c r="AF1100">
        <v>0</v>
      </c>
      <c r="AG1100">
        <v>14076</v>
      </c>
      <c r="AH1100">
        <v>50276</v>
      </c>
      <c r="AI1100">
        <v>2530</v>
      </c>
      <c r="AJ1100">
        <v>26372</v>
      </c>
      <c r="AK1100">
        <v>839</v>
      </c>
      <c r="AL1100">
        <v>11.4</v>
      </c>
      <c r="AM1100">
        <v>15.9</v>
      </c>
      <c r="AN1100">
        <v>27.5</v>
      </c>
      <c r="AO1100">
        <v>14.4</v>
      </c>
      <c r="AP1100">
        <v>20.7</v>
      </c>
      <c r="AQ1100">
        <v>12.9</v>
      </c>
      <c r="AR1100">
        <v>24.5</v>
      </c>
      <c r="AS1100">
        <v>80.8</v>
      </c>
      <c r="AT1100">
        <v>8.3000000000000007</v>
      </c>
      <c r="AU1100">
        <v>0.3</v>
      </c>
      <c r="AV1100">
        <v>3.7</v>
      </c>
      <c r="AW1100">
        <v>1.4</v>
      </c>
      <c r="AX1100">
        <v>5.5</v>
      </c>
      <c r="AY1100">
        <v>24.6</v>
      </c>
      <c r="AZ1100">
        <v>8961</v>
      </c>
      <c r="BA1100">
        <v>79.900000000000006</v>
      </c>
      <c r="BB1100">
        <v>12</v>
      </c>
      <c r="BC1100">
        <v>7.9</v>
      </c>
      <c r="BD1100">
        <v>0.2</v>
      </c>
      <c r="BE1100">
        <v>3.4</v>
      </c>
    </row>
    <row r="1101" spans="1:57" x14ac:dyDescent="0.3">
      <c r="A1101">
        <v>1099</v>
      </c>
      <c r="B1101" t="s">
        <v>771</v>
      </c>
      <c r="C1101" t="s">
        <v>188</v>
      </c>
      <c r="D1101">
        <v>0.67900000000000005</v>
      </c>
      <c r="E1101">
        <v>0.26800000000000002</v>
      </c>
      <c r="F1101">
        <v>13984</v>
      </c>
      <c r="G1101">
        <v>9499</v>
      </c>
      <c r="H1101">
        <v>3743</v>
      </c>
      <c r="I1101" t="s">
        <v>3055</v>
      </c>
      <c r="J1101">
        <v>1</v>
      </c>
      <c r="K1101">
        <v>0</v>
      </c>
      <c r="L1101">
        <v>0.68899999999999995</v>
      </c>
      <c r="M1101">
        <v>0.29399999999999998</v>
      </c>
      <c r="N1101">
        <v>15850</v>
      </c>
      <c r="O1101">
        <v>10925</v>
      </c>
      <c r="P1101">
        <v>4655</v>
      </c>
      <c r="Q1101">
        <v>37.946365200000002</v>
      </c>
      <c r="R1101">
        <v>-80.453358809999997</v>
      </c>
      <c r="S1101">
        <v>217</v>
      </c>
      <c r="T1101">
        <v>4</v>
      </c>
      <c r="U1101" s="7">
        <f t="shared" si="51"/>
        <v>1.1260310221546604E-4</v>
      </c>
      <c r="V1101">
        <v>35523</v>
      </c>
      <c r="W1101">
        <v>17349</v>
      </c>
      <c r="X1101">
        <v>18174</v>
      </c>
      <c r="Y1101">
        <f t="shared" si="52"/>
        <v>0.48838780508403007</v>
      </c>
      <c r="Z1101">
        <f t="shared" si="53"/>
        <v>0.51161219491596999</v>
      </c>
      <c r="AA1101">
        <v>1.7</v>
      </c>
      <c r="AB1101">
        <v>92.7</v>
      </c>
      <c r="AC1101">
        <v>2.6</v>
      </c>
      <c r="AD1101">
        <v>0</v>
      </c>
      <c r="AE1101">
        <v>0.2</v>
      </c>
      <c r="AF1101">
        <v>0</v>
      </c>
      <c r="AG1101">
        <v>28294</v>
      </c>
      <c r="AH1101">
        <v>40483</v>
      </c>
      <c r="AI1101">
        <v>2964</v>
      </c>
      <c r="AJ1101">
        <v>23777</v>
      </c>
      <c r="AK1101">
        <v>1483</v>
      </c>
      <c r="AL1101">
        <v>17.8</v>
      </c>
      <c r="AM1101">
        <v>24.2</v>
      </c>
      <c r="AN1101">
        <v>33.1</v>
      </c>
      <c r="AO1101">
        <v>21.4</v>
      </c>
      <c r="AP1101">
        <v>22</v>
      </c>
      <c r="AQ1101">
        <v>10.199999999999999</v>
      </c>
      <c r="AR1101">
        <v>13.2</v>
      </c>
      <c r="AS1101">
        <v>80.3</v>
      </c>
      <c r="AT1101">
        <v>11.9</v>
      </c>
      <c r="AU1101">
        <v>0.4</v>
      </c>
      <c r="AV1101">
        <v>3.2</v>
      </c>
      <c r="AW1101">
        <v>0.8</v>
      </c>
      <c r="AX1101">
        <v>3.4</v>
      </c>
      <c r="AY1101">
        <v>25.2</v>
      </c>
      <c r="AZ1101">
        <v>13947</v>
      </c>
      <c r="BA1101">
        <v>78.3</v>
      </c>
      <c r="BB1101">
        <v>15.1</v>
      </c>
      <c r="BC1101">
        <v>6.5</v>
      </c>
      <c r="BD1101">
        <v>0</v>
      </c>
      <c r="BE1101">
        <v>6.8</v>
      </c>
    </row>
    <row r="1102" spans="1:57" x14ac:dyDescent="0.3">
      <c r="A1102">
        <v>1100</v>
      </c>
      <c r="B1102" t="s">
        <v>772</v>
      </c>
      <c r="C1102" t="s">
        <v>168</v>
      </c>
      <c r="D1102">
        <v>0.17199999999999999</v>
      </c>
      <c r="E1102">
        <v>0.82399999999999995</v>
      </c>
      <c r="F1102">
        <v>4862</v>
      </c>
      <c r="G1102">
        <v>838</v>
      </c>
      <c r="H1102">
        <v>4006</v>
      </c>
      <c r="I1102" t="s">
        <v>3056</v>
      </c>
      <c r="J1102">
        <v>0</v>
      </c>
      <c r="K1102">
        <v>1</v>
      </c>
      <c r="L1102">
        <v>0.183</v>
      </c>
      <c r="M1102">
        <v>0.81299999999999994</v>
      </c>
      <c r="N1102">
        <v>4771</v>
      </c>
      <c r="O1102">
        <v>875</v>
      </c>
      <c r="P1102">
        <v>3880</v>
      </c>
      <c r="Q1102">
        <v>32.855042470000001</v>
      </c>
      <c r="R1102">
        <v>-87.956840220000004</v>
      </c>
      <c r="S1102">
        <v>351</v>
      </c>
      <c r="T1102">
        <v>17</v>
      </c>
      <c r="U1102" s="7">
        <f t="shared" si="51"/>
        <v>1.9922653228641742E-3</v>
      </c>
      <c r="V1102">
        <v>8533</v>
      </c>
      <c r="W1102">
        <v>4058</v>
      </c>
      <c r="X1102">
        <v>4475</v>
      </c>
      <c r="Y1102">
        <f t="shared" si="52"/>
        <v>0.47556545177546</v>
      </c>
      <c r="Z1102">
        <f t="shared" si="53"/>
        <v>0.52443454822454005</v>
      </c>
      <c r="AA1102">
        <v>1.2</v>
      </c>
      <c r="AB1102">
        <v>17.100000000000001</v>
      </c>
      <c r="AC1102">
        <v>80.3</v>
      </c>
      <c r="AD1102">
        <v>0.6</v>
      </c>
      <c r="AE1102">
        <v>0</v>
      </c>
      <c r="AF1102">
        <v>0</v>
      </c>
      <c r="AG1102">
        <v>6533</v>
      </c>
      <c r="AH1102">
        <v>20954</v>
      </c>
      <c r="AI1102">
        <v>3315</v>
      </c>
      <c r="AJ1102">
        <v>14197</v>
      </c>
      <c r="AK1102">
        <v>1242</v>
      </c>
      <c r="AL1102">
        <v>38.799999999999997</v>
      </c>
      <c r="AM1102">
        <v>67.8</v>
      </c>
      <c r="AN1102">
        <v>22.3</v>
      </c>
      <c r="AO1102">
        <v>18</v>
      </c>
      <c r="AP1102">
        <v>25.9</v>
      </c>
      <c r="AQ1102">
        <v>9.1999999999999993</v>
      </c>
      <c r="AR1102">
        <v>24.6</v>
      </c>
      <c r="AS1102">
        <v>80</v>
      </c>
      <c r="AT1102">
        <v>12.8</v>
      </c>
      <c r="AU1102">
        <v>0</v>
      </c>
      <c r="AV1102">
        <v>1.1000000000000001</v>
      </c>
      <c r="AW1102">
        <v>1.9</v>
      </c>
      <c r="AX1102">
        <v>4.0999999999999996</v>
      </c>
      <c r="AY1102">
        <v>29.7</v>
      </c>
      <c r="AZ1102">
        <v>2411</v>
      </c>
      <c r="BA1102">
        <v>73.400000000000006</v>
      </c>
      <c r="BB1102">
        <v>22</v>
      </c>
      <c r="BC1102">
        <v>4.5999999999999996</v>
      </c>
      <c r="BD1102">
        <v>0</v>
      </c>
      <c r="BE1102">
        <v>14.8</v>
      </c>
    </row>
    <row r="1103" spans="1:57" x14ac:dyDescent="0.3">
      <c r="A1103">
        <v>1101</v>
      </c>
      <c r="B1103" t="s">
        <v>772</v>
      </c>
      <c r="C1103" t="s">
        <v>140</v>
      </c>
      <c r="D1103">
        <v>0.73499999999999999</v>
      </c>
      <c r="E1103">
        <v>0.21</v>
      </c>
      <c r="F1103">
        <v>14560</v>
      </c>
      <c r="G1103">
        <v>10698</v>
      </c>
      <c r="H1103">
        <v>3056</v>
      </c>
      <c r="I1103" t="s">
        <v>3055</v>
      </c>
      <c r="J1103">
        <v>1</v>
      </c>
      <c r="K1103">
        <v>0</v>
      </c>
      <c r="L1103">
        <v>0.78700000000000003</v>
      </c>
      <c r="M1103">
        <v>0.19</v>
      </c>
      <c r="N1103">
        <v>16066</v>
      </c>
      <c r="O1103">
        <v>12651</v>
      </c>
      <c r="P1103">
        <v>3045</v>
      </c>
      <c r="Q1103">
        <v>36.117354600000013</v>
      </c>
      <c r="R1103">
        <v>-90.558326679999993</v>
      </c>
      <c r="S1103">
        <v>1666</v>
      </c>
      <c r="T1103">
        <v>20</v>
      </c>
      <c r="U1103" s="7">
        <f t="shared" si="51"/>
        <v>4.5251940176935088E-4</v>
      </c>
      <c r="V1103">
        <v>44197</v>
      </c>
      <c r="W1103">
        <v>21806</v>
      </c>
      <c r="X1103">
        <v>22391</v>
      </c>
      <c r="Y1103">
        <f t="shared" si="52"/>
        <v>0.49338190374912322</v>
      </c>
      <c r="Z1103">
        <f t="shared" si="53"/>
        <v>0.50661809625087673</v>
      </c>
      <c r="AA1103">
        <v>2.7</v>
      </c>
      <c r="AB1103">
        <v>93.9</v>
      </c>
      <c r="AC1103">
        <v>1</v>
      </c>
      <c r="AD1103">
        <v>0.3</v>
      </c>
      <c r="AE1103">
        <v>0.3</v>
      </c>
      <c r="AF1103">
        <v>0.1</v>
      </c>
      <c r="AG1103">
        <v>33207</v>
      </c>
      <c r="AH1103">
        <v>45566</v>
      </c>
      <c r="AI1103">
        <v>3644</v>
      </c>
      <c r="AJ1103">
        <v>22094</v>
      </c>
      <c r="AK1103">
        <v>954</v>
      </c>
      <c r="AL1103">
        <v>15.9</v>
      </c>
      <c r="AM1103">
        <v>23.2</v>
      </c>
      <c r="AN1103">
        <v>27.8</v>
      </c>
      <c r="AO1103">
        <v>15.1</v>
      </c>
      <c r="AP1103">
        <v>22.9</v>
      </c>
      <c r="AQ1103">
        <v>9.8000000000000007</v>
      </c>
      <c r="AR1103">
        <v>24.5</v>
      </c>
      <c r="AS1103">
        <v>86.9</v>
      </c>
      <c r="AT1103">
        <v>8.8000000000000007</v>
      </c>
      <c r="AU1103">
        <v>0.1</v>
      </c>
      <c r="AV1103">
        <v>1.1000000000000001</v>
      </c>
      <c r="AW1103">
        <v>0.9</v>
      </c>
      <c r="AX1103">
        <v>2.2000000000000002</v>
      </c>
      <c r="AY1103">
        <v>20.3</v>
      </c>
      <c r="AZ1103">
        <v>19093</v>
      </c>
      <c r="BA1103">
        <v>79.2</v>
      </c>
      <c r="BB1103">
        <v>13.4</v>
      </c>
      <c r="BC1103">
        <v>7.3</v>
      </c>
      <c r="BD1103">
        <v>0.1</v>
      </c>
      <c r="BE1103">
        <v>7</v>
      </c>
    </row>
    <row r="1104" spans="1:57" x14ac:dyDescent="0.3">
      <c r="A1104">
        <v>1102</v>
      </c>
      <c r="B1104" t="s">
        <v>772</v>
      </c>
      <c r="C1104" t="s">
        <v>132</v>
      </c>
      <c r="D1104">
        <v>0.621</v>
      </c>
      <c r="E1104">
        <v>0.36199999999999999</v>
      </c>
      <c r="F1104">
        <v>8831</v>
      </c>
      <c r="G1104">
        <v>5488</v>
      </c>
      <c r="H1104">
        <v>3194</v>
      </c>
      <c r="I1104" t="s">
        <v>3055</v>
      </c>
      <c r="J1104">
        <v>1</v>
      </c>
      <c r="K1104">
        <v>0</v>
      </c>
      <c r="L1104">
        <v>0.628</v>
      </c>
      <c r="M1104">
        <v>0.36299999999999999</v>
      </c>
      <c r="N1104">
        <v>11247</v>
      </c>
      <c r="O1104">
        <v>7068</v>
      </c>
      <c r="P1104">
        <v>4088</v>
      </c>
      <c r="Q1104">
        <v>33.5769205</v>
      </c>
      <c r="R1104">
        <v>-83.171391040000003</v>
      </c>
      <c r="S1104">
        <v>584</v>
      </c>
      <c r="T1104">
        <v>25</v>
      </c>
      <c r="U1104" s="7">
        <f t="shared" si="51"/>
        <v>1.4941429595983745E-3</v>
      </c>
      <c r="V1104">
        <v>16732</v>
      </c>
      <c r="W1104">
        <v>8142</v>
      </c>
      <c r="X1104">
        <v>8590</v>
      </c>
      <c r="Y1104">
        <f t="shared" si="52"/>
        <v>0.48661247908199856</v>
      </c>
      <c r="Z1104">
        <f t="shared" si="53"/>
        <v>0.51338752091800144</v>
      </c>
      <c r="AA1104">
        <v>6.1</v>
      </c>
      <c r="AB1104">
        <v>56.4</v>
      </c>
      <c r="AC1104">
        <v>35.799999999999997</v>
      </c>
      <c r="AD1104">
        <v>0.1</v>
      </c>
      <c r="AE1104">
        <v>1</v>
      </c>
      <c r="AF1104">
        <v>0</v>
      </c>
      <c r="AG1104">
        <v>12969</v>
      </c>
      <c r="AH1104">
        <v>45069</v>
      </c>
      <c r="AI1104">
        <v>3751</v>
      </c>
      <c r="AJ1104">
        <v>32890</v>
      </c>
      <c r="AK1104">
        <v>2712</v>
      </c>
      <c r="AL1104">
        <v>21.9</v>
      </c>
      <c r="AM1104">
        <v>34.6</v>
      </c>
      <c r="AN1104">
        <v>27.7</v>
      </c>
      <c r="AO1104">
        <v>24.3</v>
      </c>
      <c r="AP1104">
        <v>25.6</v>
      </c>
      <c r="AQ1104">
        <v>7.8</v>
      </c>
      <c r="AR1104">
        <v>14.6</v>
      </c>
      <c r="AS1104">
        <v>78.400000000000006</v>
      </c>
      <c r="AT1104">
        <v>9</v>
      </c>
      <c r="AU1104">
        <v>0.4</v>
      </c>
      <c r="AV1104">
        <v>0.8</v>
      </c>
      <c r="AW1104">
        <v>4.2</v>
      </c>
      <c r="AX1104">
        <v>7.2</v>
      </c>
      <c r="AY1104">
        <v>26.4</v>
      </c>
      <c r="AZ1104">
        <v>6122</v>
      </c>
      <c r="BA1104">
        <v>78</v>
      </c>
      <c r="BB1104">
        <v>15.4</v>
      </c>
      <c r="BC1104">
        <v>6.4</v>
      </c>
      <c r="BD1104">
        <v>0.2</v>
      </c>
      <c r="BE1104">
        <v>6.5</v>
      </c>
    </row>
    <row r="1105" spans="1:57" x14ac:dyDescent="0.3">
      <c r="A1105">
        <v>1103</v>
      </c>
      <c r="B1105" t="s">
        <v>772</v>
      </c>
      <c r="C1105" t="s">
        <v>62</v>
      </c>
      <c r="D1105">
        <v>0.59199999999999997</v>
      </c>
      <c r="E1105">
        <v>0.35399999999999998</v>
      </c>
      <c r="F1105">
        <v>4762</v>
      </c>
      <c r="G1105">
        <v>2819</v>
      </c>
      <c r="H1105">
        <v>1688</v>
      </c>
      <c r="I1105" t="s">
        <v>3055</v>
      </c>
      <c r="J1105">
        <v>1</v>
      </c>
      <c r="K1105">
        <v>0</v>
      </c>
      <c r="L1105">
        <v>0.63700000000000001</v>
      </c>
      <c r="M1105">
        <v>0.35</v>
      </c>
      <c r="N1105">
        <v>5054</v>
      </c>
      <c r="O1105">
        <v>3221</v>
      </c>
      <c r="P1105">
        <v>1768</v>
      </c>
      <c r="Q1105">
        <v>42.036145509999997</v>
      </c>
      <c r="R1105">
        <v>-94.396580810000003</v>
      </c>
      <c r="S1105">
        <v>209</v>
      </c>
      <c r="T1105">
        <v>0</v>
      </c>
      <c r="U1105" s="7">
        <f t="shared" si="51"/>
        <v>0</v>
      </c>
      <c r="V1105">
        <v>9046</v>
      </c>
      <c r="W1105">
        <v>4409</v>
      </c>
      <c r="X1105">
        <v>4637</v>
      </c>
      <c r="Y1105">
        <f t="shared" si="52"/>
        <v>0.48739774485960646</v>
      </c>
      <c r="Z1105">
        <f t="shared" si="53"/>
        <v>0.51260225514039359</v>
      </c>
      <c r="AA1105">
        <v>2.7</v>
      </c>
      <c r="AB1105">
        <v>95.1</v>
      </c>
      <c r="AC1105">
        <v>0.1</v>
      </c>
      <c r="AD1105">
        <v>0.1</v>
      </c>
      <c r="AE1105">
        <v>1.3</v>
      </c>
      <c r="AF1105">
        <v>0</v>
      </c>
      <c r="AG1105">
        <v>6891</v>
      </c>
      <c r="AH1105">
        <v>52529</v>
      </c>
      <c r="AI1105">
        <v>3835</v>
      </c>
      <c r="AJ1105">
        <v>27968</v>
      </c>
      <c r="AK1105">
        <v>1440</v>
      </c>
      <c r="AL1105">
        <v>10</v>
      </c>
      <c r="AM1105">
        <v>11.7</v>
      </c>
      <c r="AN1105">
        <v>35.700000000000003</v>
      </c>
      <c r="AO1105">
        <v>16.600000000000001</v>
      </c>
      <c r="AP1105">
        <v>19.3</v>
      </c>
      <c r="AQ1105">
        <v>10.4</v>
      </c>
      <c r="AR1105">
        <v>18.100000000000001</v>
      </c>
      <c r="AS1105">
        <v>78.3</v>
      </c>
      <c r="AT1105">
        <v>8.9</v>
      </c>
      <c r="AU1105">
        <v>0.2</v>
      </c>
      <c r="AV1105">
        <v>4.3</v>
      </c>
      <c r="AW1105">
        <v>2.1</v>
      </c>
      <c r="AX1105">
        <v>6.2</v>
      </c>
      <c r="AY1105">
        <v>19.600000000000001</v>
      </c>
      <c r="AZ1105">
        <v>4506</v>
      </c>
      <c r="BA1105">
        <v>76.2</v>
      </c>
      <c r="BB1105">
        <v>13.5</v>
      </c>
      <c r="BC1105">
        <v>10.1</v>
      </c>
      <c r="BD1105">
        <v>0.2</v>
      </c>
      <c r="BE1105">
        <v>6.2</v>
      </c>
    </row>
    <row r="1106" spans="1:57" x14ac:dyDescent="0.3">
      <c r="A1106">
        <v>1104</v>
      </c>
      <c r="B1106" t="s">
        <v>772</v>
      </c>
      <c r="C1106" t="s">
        <v>68</v>
      </c>
      <c r="D1106">
        <v>0.747</v>
      </c>
      <c r="E1106">
        <v>0.217</v>
      </c>
      <c r="F1106">
        <v>5542</v>
      </c>
      <c r="G1106">
        <v>4139</v>
      </c>
      <c r="H1106">
        <v>1202</v>
      </c>
      <c r="I1106" t="s">
        <v>3055</v>
      </c>
      <c r="J1106">
        <v>1</v>
      </c>
      <c r="K1106">
        <v>0</v>
      </c>
      <c r="L1106">
        <v>0.76600000000000001</v>
      </c>
      <c r="M1106">
        <v>0.217</v>
      </c>
      <c r="N1106">
        <v>6224</v>
      </c>
      <c r="O1106">
        <v>4767</v>
      </c>
      <c r="P1106">
        <v>1349</v>
      </c>
      <c r="Q1106">
        <v>39.359074139999997</v>
      </c>
      <c r="R1106">
        <v>-90.388864999999996</v>
      </c>
      <c r="S1106">
        <v>342</v>
      </c>
      <c r="T1106">
        <v>17</v>
      </c>
      <c r="U1106" s="7">
        <f t="shared" si="51"/>
        <v>1.277139208173691E-3</v>
      </c>
      <c r="V1106">
        <v>13311</v>
      </c>
      <c r="W1106">
        <v>6682</v>
      </c>
      <c r="X1106">
        <v>6629</v>
      </c>
      <c r="Y1106">
        <f t="shared" si="52"/>
        <v>0.50199083464803551</v>
      </c>
      <c r="Z1106">
        <f t="shared" si="53"/>
        <v>0.49800916535196454</v>
      </c>
      <c r="AA1106">
        <v>0.4</v>
      </c>
      <c r="AB1106">
        <v>96.7</v>
      </c>
      <c r="AC1106">
        <v>1.3</v>
      </c>
      <c r="AD1106">
        <v>0.2</v>
      </c>
      <c r="AE1106">
        <v>0.2</v>
      </c>
      <c r="AF1106">
        <v>0</v>
      </c>
      <c r="AG1106">
        <v>10415</v>
      </c>
      <c r="AH1106">
        <v>44502</v>
      </c>
      <c r="AI1106">
        <v>2341</v>
      </c>
      <c r="AJ1106">
        <v>22836</v>
      </c>
      <c r="AK1106">
        <v>1353</v>
      </c>
      <c r="AL1106">
        <v>17.899999999999999</v>
      </c>
      <c r="AM1106">
        <v>25.9</v>
      </c>
      <c r="AN1106">
        <v>26.8</v>
      </c>
      <c r="AO1106">
        <v>22.1</v>
      </c>
      <c r="AP1106">
        <v>20.7</v>
      </c>
      <c r="AQ1106">
        <v>9.6999999999999993</v>
      </c>
      <c r="AR1106">
        <v>20.8</v>
      </c>
      <c r="AS1106">
        <v>81.599999999999994</v>
      </c>
      <c r="AT1106">
        <v>9.4</v>
      </c>
      <c r="AU1106">
        <v>0.2</v>
      </c>
      <c r="AV1106">
        <v>3.4</v>
      </c>
      <c r="AW1106">
        <v>1.3</v>
      </c>
      <c r="AX1106">
        <v>4.0999999999999996</v>
      </c>
      <c r="AY1106">
        <v>27.2</v>
      </c>
      <c r="AZ1106">
        <v>5854</v>
      </c>
      <c r="BA1106">
        <v>77.599999999999994</v>
      </c>
      <c r="BB1106">
        <v>14.3</v>
      </c>
      <c r="BC1106">
        <v>7.7</v>
      </c>
      <c r="BD1106">
        <v>0.3</v>
      </c>
      <c r="BE1106">
        <v>6.7</v>
      </c>
    </row>
    <row r="1107" spans="1:57" x14ac:dyDescent="0.3">
      <c r="A1107">
        <v>1105</v>
      </c>
      <c r="B1107" t="s">
        <v>772</v>
      </c>
      <c r="C1107" t="s">
        <v>69</v>
      </c>
      <c r="D1107">
        <v>0.747</v>
      </c>
      <c r="E1107">
        <v>0.21299999999999999</v>
      </c>
      <c r="F1107">
        <v>13763</v>
      </c>
      <c r="G1107">
        <v>10275</v>
      </c>
      <c r="H1107">
        <v>2929</v>
      </c>
      <c r="I1107" t="s">
        <v>3055</v>
      </c>
      <c r="J1107">
        <v>1</v>
      </c>
      <c r="K1107">
        <v>0</v>
      </c>
      <c r="L1107">
        <v>0.751</v>
      </c>
      <c r="M1107">
        <v>0.22900000000000001</v>
      </c>
      <c r="N1107">
        <v>14782</v>
      </c>
      <c r="O1107">
        <v>11103</v>
      </c>
      <c r="P1107">
        <v>3389</v>
      </c>
      <c r="Q1107">
        <v>39.036305470000002</v>
      </c>
      <c r="R1107">
        <v>-86.962232020000002</v>
      </c>
      <c r="S1107">
        <v>636</v>
      </c>
      <c r="T1107">
        <v>40</v>
      </c>
      <c r="U1107" s="7">
        <f t="shared" si="51"/>
        <v>1.2333878079615183E-3</v>
      </c>
      <c r="V1107">
        <v>32431</v>
      </c>
      <c r="W1107">
        <v>16040</v>
      </c>
      <c r="X1107">
        <v>16391</v>
      </c>
      <c r="Y1107">
        <f t="shared" si="52"/>
        <v>0.49458851099256884</v>
      </c>
      <c r="Z1107">
        <f t="shared" si="53"/>
        <v>0.50541148900743116</v>
      </c>
      <c r="AA1107">
        <v>1.3</v>
      </c>
      <c r="AB1107">
        <v>96.8</v>
      </c>
      <c r="AC1107">
        <v>0.2</v>
      </c>
      <c r="AD1107">
        <v>0</v>
      </c>
      <c r="AE1107">
        <v>0.4</v>
      </c>
      <c r="AF1107">
        <v>0</v>
      </c>
      <c r="AG1107">
        <v>25096</v>
      </c>
      <c r="AH1107">
        <v>49648</v>
      </c>
      <c r="AI1107">
        <v>1966</v>
      </c>
      <c r="AJ1107">
        <v>24744</v>
      </c>
      <c r="AK1107">
        <v>1294</v>
      </c>
      <c r="AL1107">
        <v>12.9</v>
      </c>
      <c r="AM1107">
        <v>15.9</v>
      </c>
      <c r="AN1107">
        <v>29.3</v>
      </c>
      <c r="AO1107">
        <v>18.7</v>
      </c>
      <c r="AP1107">
        <v>22.4</v>
      </c>
      <c r="AQ1107">
        <v>12.2</v>
      </c>
      <c r="AR1107">
        <v>17.399999999999999</v>
      </c>
      <c r="AS1107">
        <v>89</v>
      </c>
      <c r="AT1107">
        <v>7.8</v>
      </c>
      <c r="AU1107">
        <v>0.1</v>
      </c>
      <c r="AV1107">
        <v>1.4</v>
      </c>
      <c r="AW1107">
        <v>1</v>
      </c>
      <c r="AX1107">
        <v>0.7</v>
      </c>
      <c r="AY1107">
        <v>28.7</v>
      </c>
      <c r="AZ1107">
        <v>14248</v>
      </c>
      <c r="BA1107">
        <v>75</v>
      </c>
      <c r="BB1107">
        <v>19</v>
      </c>
      <c r="BC1107">
        <v>5.9</v>
      </c>
      <c r="BD1107">
        <v>0.1</v>
      </c>
      <c r="BE1107">
        <v>6.2</v>
      </c>
    </row>
    <row r="1108" spans="1:57" x14ac:dyDescent="0.3">
      <c r="A1108">
        <v>1106</v>
      </c>
      <c r="B1108" t="s">
        <v>772</v>
      </c>
      <c r="C1108" t="s">
        <v>64</v>
      </c>
      <c r="D1108">
        <v>0.60599999999999998</v>
      </c>
      <c r="E1108">
        <v>0.33200000000000002</v>
      </c>
      <c r="F1108">
        <v>127609</v>
      </c>
      <c r="G1108">
        <v>77387</v>
      </c>
      <c r="H1108">
        <v>42400</v>
      </c>
      <c r="I1108" t="s">
        <v>3055</v>
      </c>
      <c r="J1108">
        <v>1</v>
      </c>
      <c r="K1108">
        <v>0</v>
      </c>
      <c r="L1108">
        <v>0.58899999999999997</v>
      </c>
      <c r="M1108">
        <v>0.38600000000000001</v>
      </c>
      <c r="N1108">
        <v>138074</v>
      </c>
      <c r="O1108">
        <v>81312</v>
      </c>
      <c r="P1108">
        <v>53307</v>
      </c>
      <c r="Q1108">
        <v>37.257587200000003</v>
      </c>
      <c r="R1108">
        <v>-93.342309159999999</v>
      </c>
      <c r="S1108">
        <v>9668</v>
      </c>
      <c r="T1108">
        <v>140</v>
      </c>
      <c r="U1108" s="7">
        <f t="shared" si="51"/>
        <v>4.882148424286596E-4</v>
      </c>
      <c r="V1108">
        <v>286759</v>
      </c>
      <c r="W1108">
        <v>139733</v>
      </c>
      <c r="X1108">
        <v>147026</v>
      </c>
      <c r="Y1108">
        <f t="shared" si="52"/>
        <v>0.48728374697917065</v>
      </c>
      <c r="Z1108">
        <f t="shared" si="53"/>
        <v>0.51271625302082935</v>
      </c>
      <c r="AA1108">
        <v>3.5</v>
      </c>
      <c r="AB1108">
        <v>88.2</v>
      </c>
      <c r="AC1108">
        <v>3.2</v>
      </c>
      <c r="AD1108">
        <v>0.4</v>
      </c>
      <c r="AE1108">
        <v>1.9</v>
      </c>
      <c r="AF1108">
        <v>0.1</v>
      </c>
      <c r="AG1108">
        <v>221969</v>
      </c>
      <c r="AH1108">
        <v>43175</v>
      </c>
      <c r="AI1108">
        <v>867</v>
      </c>
      <c r="AJ1108">
        <v>25529</v>
      </c>
      <c r="AK1108">
        <v>494</v>
      </c>
      <c r="AL1108">
        <v>18.5</v>
      </c>
      <c r="AM1108">
        <v>21.6</v>
      </c>
      <c r="AN1108">
        <v>35.9</v>
      </c>
      <c r="AO1108">
        <v>18.8</v>
      </c>
      <c r="AP1108">
        <v>26.9</v>
      </c>
      <c r="AQ1108">
        <v>7.1</v>
      </c>
      <c r="AR1108">
        <v>11.3</v>
      </c>
      <c r="AS1108">
        <v>81.7</v>
      </c>
      <c r="AT1108">
        <v>9.6</v>
      </c>
      <c r="AU1108">
        <v>0.7</v>
      </c>
      <c r="AV1108">
        <v>2.4</v>
      </c>
      <c r="AW1108">
        <v>1.5</v>
      </c>
      <c r="AX1108">
        <v>4.0999999999999996</v>
      </c>
      <c r="AY1108">
        <v>19.3</v>
      </c>
      <c r="AZ1108">
        <v>138083</v>
      </c>
      <c r="BA1108">
        <v>83.4</v>
      </c>
      <c r="BB1108">
        <v>11.5</v>
      </c>
      <c r="BC1108">
        <v>5</v>
      </c>
      <c r="BD1108">
        <v>0.1</v>
      </c>
      <c r="BE1108">
        <v>5</v>
      </c>
    </row>
    <row r="1109" spans="1:57" x14ac:dyDescent="0.3">
      <c r="A1109">
        <v>1107</v>
      </c>
      <c r="B1109" t="s">
        <v>772</v>
      </c>
      <c r="C1109" t="s">
        <v>70</v>
      </c>
      <c r="D1109">
        <v>0.80900000000000005</v>
      </c>
      <c r="E1109">
        <v>0.18</v>
      </c>
      <c r="F1109">
        <v>5325</v>
      </c>
      <c r="G1109">
        <v>4309</v>
      </c>
      <c r="H1109">
        <v>956</v>
      </c>
      <c r="I1109" t="s">
        <v>3055</v>
      </c>
      <c r="J1109">
        <v>1</v>
      </c>
      <c r="K1109">
        <v>0</v>
      </c>
      <c r="L1109">
        <v>0.82499999999999996</v>
      </c>
      <c r="M1109">
        <v>0.16600000000000001</v>
      </c>
      <c r="N1109">
        <v>5748</v>
      </c>
      <c r="O1109">
        <v>4740</v>
      </c>
      <c r="P1109">
        <v>952</v>
      </c>
      <c r="Q1109">
        <v>31.214442330000001</v>
      </c>
      <c r="R1109">
        <v>-88.639222810000007</v>
      </c>
      <c r="S1109">
        <v>488</v>
      </c>
      <c r="T1109">
        <v>18</v>
      </c>
      <c r="U1109" s="7">
        <f t="shared" si="51"/>
        <v>1.3042533149771756E-3</v>
      </c>
      <c r="V1109">
        <v>13801</v>
      </c>
      <c r="W1109">
        <v>8077</v>
      </c>
      <c r="X1109">
        <v>5724</v>
      </c>
      <c r="Y1109">
        <f t="shared" si="52"/>
        <v>0.58524744583725818</v>
      </c>
      <c r="Z1109">
        <f t="shared" si="53"/>
        <v>0.41475255416274182</v>
      </c>
      <c r="AA1109">
        <v>1.1000000000000001</v>
      </c>
      <c r="AB1109">
        <v>72.099999999999994</v>
      </c>
      <c r="AC1109">
        <v>25.6</v>
      </c>
      <c r="AD1109">
        <v>0.2</v>
      </c>
      <c r="AE1109">
        <v>0</v>
      </c>
      <c r="AF1109">
        <v>0</v>
      </c>
      <c r="AG1109">
        <v>10905</v>
      </c>
      <c r="AH1109">
        <v>48029</v>
      </c>
      <c r="AI1109">
        <v>7215</v>
      </c>
      <c r="AJ1109">
        <v>18002</v>
      </c>
      <c r="AK1109">
        <v>2360</v>
      </c>
      <c r="AL1109">
        <v>15.1</v>
      </c>
      <c r="AM1109">
        <v>13.2</v>
      </c>
      <c r="AN1109">
        <v>34.9</v>
      </c>
      <c r="AO1109">
        <v>10.7</v>
      </c>
      <c r="AP1109">
        <v>20.7</v>
      </c>
      <c r="AQ1109">
        <v>17.899999999999999</v>
      </c>
      <c r="AR1109">
        <v>15.8</v>
      </c>
      <c r="AS1109">
        <v>81.8</v>
      </c>
      <c r="AT1109">
        <v>13.4</v>
      </c>
      <c r="AU1109">
        <v>0</v>
      </c>
      <c r="AV1109">
        <v>0.9</v>
      </c>
      <c r="AW1109">
        <v>2.9</v>
      </c>
      <c r="AX1109">
        <v>1.1000000000000001</v>
      </c>
      <c r="AY1109">
        <v>33.9</v>
      </c>
      <c r="AZ1109">
        <v>3972</v>
      </c>
      <c r="BA1109">
        <v>68.7</v>
      </c>
      <c r="BB1109">
        <v>25.1</v>
      </c>
      <c r="BC1109">
        <v>6.3</v>
      </c>
      <c r="BD1109">
        <v>0</v>
      </c>
      <c r="BE1109">
        <v>11.7</v>
      </c>
    </row>
    <row r="1110" spans="1:57" x14ac:dyDescent="0.3">
      <c r="A1110">
        <v>1108</v>
      </c>
      <c r="B1110" t="s">
        <v>772</v>
      </c>
      <c r="C1110" t="s">
        <v>85</v>
      </c>
      <c r="D1110">
        <v>0.54400000000000004</v>
      </c>
      <c r="E1110">
        <v>0.44600000000000001</v>
      </c>
      <c r="F1110">
        <v>8013</v>
      </c>
      <c r="G1110">
        <v>4358</v>
      </c>
      <c r="H1110">
        <v>3570</v>
      </c>
      <c r="I1110" t="s">
        <v>3055</v>
      </c>
      <c r="J1110">
        <v>1</v>
      </c>
      <c r="K1110">
        <v>0</v>
      </c>
      <c r="L1110">
        <v>0.55700000000000005</v>
      </c>
      <c r="M1110">
        <v>0.438</v>
      </c>
      <c r="N1110">
        <v>8715</v>
      </c>
      <c r="O1110">
        <v>4858</v>
      </c>
      <c r="P1110">
        <v>3820</v>
      </c>
      <c r="Q1110">
        <v>35.485441729999998</v>
      </c>
      <c r="R1110">
        <v>-77.675780869999997</v>
      </c>
      <c r="S1110">
        <v>973</v>
      </c>
      <c r="T1110">
        <v>13</v>
      </c>
      <c r="U1110" s="7">
        <f t="shared" si="51"/>
        <v>6.1731326273802175E-4</v>
      </c>
      <c r="V1110">
        <v>21059</v>
      </c>
      <c r="W1110">
        <v>11380</v>
      </c>
      <c r="X1110">
        <v>9679</v>
      </c>
      <c r="Y1110">
        <f t="shared" si="52"/>
        <v>0.54038653307374518</v>
      </c>
      <c r="Z1110">
        <f t="shared" si="53"/>
        <v>0.45961346692625482</v>
      </c>
      <c r="AA1110">
        <v>14.9</v>
      </c>
      <c r="AB1110">
        <v>46.9</v>
      </c>
      <c r="AC1110">
        <v>35.4</v>
      </c>
      <c r="AD1110">
        <v>0.4</v>
      </c>
      <c r="AE1110">
        <v>0.1</v>
      </c>
      <c r="AF1110">
        <v>0</v>
      </c>
      <c r="AG1110">
        <v>15222</v>
      </c>
      <c r="AH1110">
        <v>36989</v>
      </c>
      <c r="AI1110">
        <v>2776</v>
      </c>
      <c r="AJ1110">
        <v>18662</v>
      </c>
      <c r="AK1110">
        <v>1229</v>
      </c>
      <c r="AL1110">
        <v>25.8</v>
      </c>
      <c r="AM1110">
        <v>38.799999999999997</v>
      </c>
      <c r="AN1110">
        <v>26.8</v>
      </c>
      <c r="AO1110">
        <v>19.8</v>
      </c>
      <c r="AP1110">
        <v>14.4</v>
      </c>
      <c r="AQ1110">
        <v>18.600000000000001</v>
      </c>
      <c r="AR1110">
        <v>20.5</v>
      </c>
      <c r="AS1110">
        <v>81.900000000000006</v>
      </c>
      <c r="AT1110">
        <v>13.5</v>
      </c>
      <c r="AU1110">
        <v>0.1</v>
      </c>
      <c r="AV1110">
        <v>2.9</v>
      </c>
      <c r="AW1110">
        <v>0.4</v>
      </c>
      <c r="AX1110">
        <v>1.3</v>
      </c>
      <c r="AY1110">
        <v>25.8</v>
      </c>
      <c r="AZ1110">
        <v>8125</v>
      </c>
      <c r="BA1110">
        <v>75.2</v>
      </c>
      <c r="BB1110">
        <v>16.8</v>
      </c>
      <c r="BC1110">
        <v>8</v>
      </c>
      <c r="BD1110">
        <v>0</v>
      </c>
      <c r="BE1110">
        <v>9.4</v>
      </c>
    </row>
    <row r="1111" spans="1:57" x14ac:dyDescent="0.3">
      <c r="A1111">
        <v>1109</v>
      </c>
      <c r="B1111" t="s">
        <v>772</v>
      </c>
      <c r="C1111" t="s">
        <v>90</v>
      </c>
      <c r="D1111">
        <v>0.61199999999999999</v>
      </c>
      <c r="E1111">
        <v>0.33800000000000002</v>
      </c>
      <c r="F1111">
        <v>18869</v>
      </c>
      <c r="G1111">
        <v>11546</v>
      </c>
      <c r="H1111">
        <v>6370</v>
      </c>
      <c r="I1111" t="s">
        <v>3055</v>
      </c>
      <c r="J1111">
        <v>1</v>
      </c>
      <c r="K1111">
        <v>0</v>
      </c>
      <c r="L1111">
        <v>0.60899999999999999</v>
      </c>
      <c r="M1111">
        <v>0.36799999999999999</v>
      </c>
      <c r="N1111">
        <v>20882</v>
      </c>
      <c r="O1111">
        <v>12722</v>
      </c>
      <c r="P1111">
        <v>7675</v>
      </c>
      <c r="Q1111">
        <v>42.275796999999997</v>
      </c>
      <c r="R1111">
        <v>-74.123848839999994</v>
      </c>
      <c r="S1111">
        <v>516</v>
      </c>
      <c r="T1111">
        <v>18</v>
      </c>
      <c r="U1111" s="7">
        <f t="shared" si="51"/>
        <v>3.7663995312925029E-4</v>
      </c>
      <c r="V1111">
        <v>47791</v>
      </c>
      <c r="W1111">
        <v>24875</v>
      </c>
      <c r="X1111">
        <v>22916</v>
      </c>
      <c r="Y1111">
        <f t="shared" si="52"/>
        <v>0.52049549078278334</v>
      </c>
      <c r="Z1111">
        <f t="shared" si="53"/>
        <v>0.47950450921721666</v>
      </c>
      <c r="AA1111">
        <v>5.5</v>
      </c>
      <c r="AB1111">
        <v>85.6</v>
      </c>
      <c r="AC1111">
        <v>6</v>
      </c>
      <c r="AD1111">
        <v>0.3</v>
      </c>
      <c r="AE1111">
        <v>1.1000000000000001</v>
      </c>
      <c r="AF1111">
        <v>0</v>
      </c>
      <c r="AG1111">
        <v>38522</v>
      </c>
      <c r="AH1111">
        <v>53214</v>
      </c>
      <c r="AI1111">
        <v>2786</v>
      </c>
      <c r="AJ1111">
        <v>27402</v>
      </c>
      <c r="AK1111">
        <v>1054</v>
      </c>
      <c r="AL1111">
        <v>12.4</v>
      </c>
      <c r="AM1111">
        <v>17.100000000000001</v>
      </c>
      <c r="AN1111">
        <v>35.5</v>
      </c>
      <c r="AO1111">
        <v>18.8</v>
      </c>
      <c r="AP1111">
        <v>21.9</v>
      </c>
      <c r="AQ1111">
        <v>9.8000000000000007</v>
      </c>
      <c r="AR1111">
        <v>14</v>
      </c>
      <c r="AS1111">
        <v>83.3</v>
      </c>
      <c r="AT1111">
        <v>7</v>
      </c>
      <c r="AU1111">
        <v>1.2</v>
      </c>
      <c r="AV1111">
        <v>2.5</v>
      </c>
      <c r="AW1111">
        <v>1.6</v>
      </c>
      <c r="AX1111">
        <v>4.3</v>
      </c>
      <c r="AY1111">
        <v>27.6</v>
      </c>
      <c r="AZ1111">
        <v>20009</v>
      </c>
      <c r="BA1111">
        <v>70</v>
      </c>
      <c r="BB1111">
        <v>22.5</v>
      </c>
      <c r="BC1111">
        <v>6.9</v>
      </c>
      <c r="BD1111">
        <v>0.6</v>
      </c>
      <c r="BE1111">
        <v>6.2</v>
      </c>
    </row>
    <row r="1112" spans="1:57" x14ac:dyDescent="0.3">
      <c r="A1112">
        <v>1110</v>
      </c>
      <c r="B1112" t="s">
        <v>772</v>
      </c>
      <c r="C1112" t="s">
        <v>73</v>
      </c>
      <c r="D1112">
        <v>0.59699999999999998</v>
      </c>
      <c r="E1112">
        <v>0.35199999999999998</v>
      </c>
      <c r="F1112">
        <v>79633</v>
      </c>
      <c r="G1112">
        <v>47506</v>
      </c>
      <c r="H1112">
        <v>28023</v>
      </c>
      <c r="I1112" t="s">
        <v>3055</v>
      </c>
      <c r="J1112">
        <v>1</v>
      </c>
      <c r="K1112">
        <v>0</v>
      </c>
      <c r="L1112">
        <v>0.58799999999999997</v>
      </c>
      <c r="M1112">
        <v>0.39300000000000002</v>
      </c>
      <c r="N1112">
        <v>86616</v>
      </c>
      <c r="O1112">
        <v>50937</v>
      </c>
      <c r="P1112">
        <v>34023</v>
      </c>
      <c r="Q1112">
        <v>39.691162830000003</v>
      </c>
      <c r="R1112">
        <v>-83.890320840000001</v>
      </c>
      <c r="S1112">
        <v>2828</v>
      </c>
      <c r="T1112">
        <v>42</v>
      </c>
      <c r="U1112" s="7">
        <f t="shared" si="51"/>
        <v>2.5481571363567419E-4</v>
      </c>
      <c r="V1112">
        <v>164825</v>
      </c>
      <c r="W1112">
        <v>81014</v>
      </c>
      <c r="X1112">
        <v>83811</v>
      </c>
      <c r="Y1112">
        <f t="shared" si="52"/>
        <v>0.49151524344001213</v>
      </c>
      <c r="Z1112">
        <f t="shared" si="53"/>
        <v>0.50848475655998782</v>
      </c>
      <c r="AA1112">
        <v>2.7</v>
      </c>
      <c r="AB1112">
        <v>84.2</v>
      </c>
      <c r="AC1112">
        <v>6.8</v>
      </c>
      <c r="AD1112">
        <v>0.1</v>
      </c>
      <c r="AE1112">
        <v>3</v>
      </c>
      <c r="AF1112">
        <v>0</v>
      </c>
      <c r="AG1112">
        <v>126746</v>
      </c>
      <c r="AH1112">
        <v>65032</v>
      </c>
      <c r="AI1112">
        <v>1700</v>
      </c>
      <c r="AJ1112">
        <v>33138</v>
      </c>
      <c r="AK1112">
        <v>681</v>
      </c>
      <c r="AL1112">
        <v>12.3</v>
      </c>
      <c r="AM1112">
        <v>17.100000000000001</v>
      </c>
      <c r="AN1112">
        <v>45.2</v>
      </c>
      <c r="AO1112">
        <v>16</v>
      </c>
      <c r="AP1112">
        <v>22.9</v>
      </c>
      <c r="AQ1112">
        <v>6.1</v>
      </c>
      <c r="AR1112">
        <v>9.8000000000000007</v>
      </c>
      <c r="AS1112">
        <v>83.7</v>
      </c>
      <c r="AT1112">
        <v>7.3</v>
      </c>
      <c r="AU1112">
        <v>0.4</v>
      </c>
      <c r="AV1112">
        <v>3.5</v>
      </c>
      <c r="AW1112">
        <v>0.8</v>
      </c>
      <c r="AX1112">
        <v>4.3</v>
      </c>
      <c r="AY1112">
        <v>21</v>
      </c>
      <c r="AZ1112">
        <v>77038</v>
      </c>
      <c r="BA1112">
        <v>75.2</v>
      </c>
      <c r="BB1112">
        <v>19.899999999999999</v>
      </c>
      <c r="BC1112">
        <v>4.8</v>
      </c>
      <c r="BD1112">
        <v>0.1</v>
      </c>
      <c r="BE1112">
        <v>5.7</v>
      </c>
    </row>
    <row r="1113" spans="1:57" x14ac:dyDescent="0.3">
      <c r="A1113">
        <v>1111</v>
      </c>
      <c r="B1113" t="s">
        <v>772</v>
      </c>
      <c r="C1113" t="s">
        <v>74</v>
      </c>
      <c r="D1113">
        <v>0.69499999999999995</v>
      </c>
      <c r="E1113">
        <v>0.27800000000000002</v>
      </c>
      <c r="F1113">
        <v>14955</v>
      </c>
      <c r="G1113">
        <v>10394</v>
      </c>
      <c r="H1113">
        <v>4157</v>
      </c>
      <c r="I1113" t="s">
        <v>3055</v>
      </c>
      <c r="J1113">
        <v>1</v>
      </c>
      <c r="K1113">
        <v>0</v>
      </c>
      <c r="L1113">
        <v>0.71199999999999997</v>
      </c>
      <c r="M1113">
        <v>0.27800000000000002</v>
      </c>
      <c r="N1113">
        <v>17635</v>
      </c>
      <c r="O1113">
        <v>12556</v>
      </c>
      <c r="P1113">
        <v>4900</v>
      </c>
      <c r="Q1113">
        <v>39.857465310000002</v>
      </c>
      <c r="R1113">
        <v>-80.223571059999998</v>
      </c>
      <c r="S1113">
        <v>268</v>
      </c>
      <c r="T1113">
        <v>1</v>
      </c>
      <c r="U1113" s="7">
        <f t="shared" si="51"/>
        <v>2.6782366489903047E-5</v>
      </c>
      <c r="V1113">
        <v>37338</v>
      </c>
      <c r="W1113">
        <v>19397</v>
      </c>
      <c r="X1113">
        <v>17941</v>
      </c>
      <c r="Y1113">
        <f t="shared" si="52"/>
        <v>0.51949756280464943</v>
      </c>
      <c r="Z1113">
        <f t="shared" si="53"/>
        <v>0.48050243719535057</v>
      </c>
      <c r="AA1113">
        <v>1.5</v>
      </c>
      <c r="AB1113">
        <v>93.6</v>
      </c>
      <c r="AC1113">
        <v>3.1</v>
      </c>
      <c r="AD1113">
        <v>0.1</v>
      </c>
      <c r="AE1113">
        <v>0.4</v>
      </c>
      <c r="AF1113">
        <v>0</v>
      </c>
      <c r="AG1113">
        <v>30045</v>
      </c>
      <c r="AH1113">
        <v>50972</v>
      </c>
      <c r="AI1113">
        <v>2967</v>
      </c>
      <c r="AJ1113">
        <v>25574</v>
      </c>
      <c r="AK1113">
        <v>926</v>
      </c>
      <c r="AL1113">
        <v>14.8</v>
      </c>
      <c r="AM1113">
        <v>21.7</v>
      </c>
      <c r="AN1113">
        <v>30.7</v>
      </c>
      <c r="AO1113">
        <v>19.3</v>
      </c>
      <c r="AP1113">
        <v>19.7</v>
      </c>
      <c r="AQ1113">
        <v>16.399999999999999</v>
      </c>
      <c r="AR1113">
        <v>13.8</v>
      </c>
      <c r="AS1113">
        <v>84.2</v>
      </c>
      <c r="AT1113">
        <v>8.9</v>
      </c>
      <c r="AU1113">
        <v>0</v>
      </c>
      <c r="AV1113">
        <v>2.6</v>
      </c>
      <c r="AW1113">
        <v>1.2</v>
      </c>
      <c r="AX1113">
        <v>3.1</v>
      </c>
      <c r="AY1113">
        <v>26.8</v>
      </c>
      <c r="AZ1113">
        <v>14775</v>
      </c>
      <c r="BA1113">
        <v>81.2</v>
      </c>
      <c r="BB1113">
        <v>15.5</v>
      </c>
      <c r="BC1113">
        <v>3.2</v>
      </c>
      <c r="BD1113">
        <v>0.1</v>
      </c>
      <c r="BE1113">
        <v>5.7</v>
      </c>
    </row>
    <row r="1114" spans="1:57" x14ac:dyDescent="0.3">
      <c r="A1114">
        <v>1112</v>
      </c>
      <c r="B1114" t="s">
        <v>772</v>
      </c>
      <c r="C1114" t="s">
        <v>116</v>
      </c>
      <c r="D1114">
        <v>0.78900000000000003</v>
      </c>
      <c r="E1114">
        <v>0.17899999999999999</v>
      </c>
      <c r="F1114">
        <v>23491</v>
      </c>
      <c r="G1114">
        <v>18538</v>
      </c>
      <c r="H1114">
        <v>4211</v>
      </c>
      <c r="I1114" t="s">
        <v>3055</v>
      </c>
      <c r="J1114">
        <v>1</v>
      </c>
      <c r="K1114">
        <v>0</v>
      </c>
      <c r="L1114">
        <v>0.79100000000000004</v>
      </c>
      <c r="M1114">
        <v>0.185</v>
      </c>
      <c r="N1114">
        <v>28057</v>
      </c>
      <c r="O1114">
        <v>22185</v>
      </c>
      <c r="P1114">
        <v>5183</v>
      </c>
      <c r="Q1114">
        <v>36.174701249999998</v>
      </c>
      <c r="R1114">
        <v>-82.84691273</v>
      </c>
      <c r="S1114">
        <v>1973</v>
      </c>
      <c r="T1114">
        <v>55</v>
      </c>
      <c r="U1114" s="7">
        <f t="shared" si="51"/>
        <v>8.0268534734384122E-4</v>
      </c>
      <c r="V1114">
        <v>68520</v>
      </c>
      <c r="W1114">
        <v>33482</v>
      </c>
      <c r="X1114">
        <v>35038</v>
      </c>
      <c r="Y1114">
        <f t="shared" si="52"/>
        <v>0.4886456509048453</v>
      </c>
      <c r="Z1114">
        <f t="shared" si="53"/>
        <v>0.51135434909515465</v>
      </c>
      <c r="AA1114">
        <v>2.7</v>
      </c>
      <c r="AB1114">
        <v>93.3</v>
      </c>
      <c r="AC1114">
        <v>2.2000000000000002</v>
      </c>
      <c r="AD1114">
        <v>0.3</v>
      </c>
      <c r="AE1114">
        <v>0.4</v>
      </c>
      <c r="AF1114">
        <v>0</v>
      </c>
      <c r="AG1114">
        <v>54291</v>
      </c>
      <c r="AH1114">
        <v>38266</v>
      </c>
      <c r="AI1114">
        <v>1638</v>
      </c>
      <c r="AJ1114">
        <v>21960</v>
      </c>
      <c r="AK1114">
        <v>1081</v>
      </c>
      <c r="AL1114">
        <v>17.2</v>
      </c>
      <c r="AM1114">
        <v>23.9</v>
      </c>
      <c r="AN1114">
        <v>27.7</v>
      </c>
      <c r="AO1114">
        <v>18.3</v>
      </c>
      <c r="AP1114">
        <v>22.4</v>
      </c>
      <c r="AQ1114">
        <v>8.5</v>
      </c>
      <c r="AR1114">
        <v>23.2</v>
      </c>
      <c r="AS1114">
        <v>86.1</v>
      </c>
      <c r="AT1114">
        <v>7.7</v>
      </c>
      <c r="AU1114">
        <v>0</v>
      </c>
      <c r="AV1114">
        <v>1.2</v>
      </c>
      <c r="AW1114">
        <v>1.8</v>
      </c>
      <c r="AX1114">
        <v>3.2</v>
      </c>
      <c r="AY1114">
        <v>22.8</v>
      </c>
      <c r="AZ1114">
        <v>28001</v>
      </c>
      <c r="BA1114">
        <v>77</v>
      </c>
      <c r="BB1114">
        <v>16</v>
      </c>
      <c r="BC1114">
        <v>6.6</v>
      </c>
      <c r="BD1114">
        <v>0.3</v>
      </c>
      <c r="BE1114">
        <v>7.2</v>
      </c>
    </row>
    <row r="1115" spans="1:57" x14ac:dyDescent="0.3">
      <c r="A1115">
        <v>1113</v>
      </c>
      <c r="B1115" t="s">
        <v>772</v>
      </c>
      <c r="C1115" t="s">
        <v>58</v>
      </c>
      <c r="D1115">
        <v>0.625</v>
      </c>
      <c r="E1115">
        <v>0.308</v>
      </c>
      <c r="F1115">
        <v>9503</v>
      </c>
      <c r="G1115">
        <v>5943</v>
      </c>
      <c r="H1115">
        <v>2923</v>
      </c>
      <c r="I1115" t="s">
        <v>3055</v>
      </c>
      <c r="J1115">
        <v>1</v>
      </c>
      <c r="K1115">
        <v>0</v>
      </c>
      <c r="L1115">
        <v>0.60899999999999999</v>
      </c>
      <c r="M1115">
        <v>0.36899999999999999</v>
      </c>
      <c r="N1115">
        <v>11270</v>
      </c>
      <c r="O1115">
        <v>6866</v>
      </c>
      <c r="P1115">
        <v>4163</v>
      </c>
      <c r="Q1115">
        <v>38.295458940000003</v>
      </c>
      <c r="R1115">
        <v>-78.465253779999998</v>
      </c>
      <c r="S1115">
        <v>298</v>
      </c>
      <c r="T1115">
        <v>3</v>
      </c>
      <c r="U1115" s="7">
        <f t="shared" si="51"/>
        <v>1.561442773122365E-4</v>
      </c>
      <c r="V1115">
        <v>19213</v>
      </c>
      <c r="W1115">
        <v>9387</v>
      </c>
      <c r="X1115">
        <v>9826</v>
      </c>
      <c r="Y1115">
        <f t="shared" si="52"/>
        <v>0.48857544370998801</v>
      </c>
      <c r="Z1115">
        <f t="shared" si="53"/>
        <v>0.51142455629001193</v>
      </c>
      <c r="AA1115">
        <v>5.7</v>
      </c>
      <c r="AB1115">
        <v>83.3</v>
      </c>
      <c r="AC1115">
        <v>5.9</v>
      </c>
      <c r="AD1115">
        <v>0.2</v>
      </c>
      <c r="AE1115">
        <v>1.3</v>
      </c>
      <c r="AF1115">
        <v>0</v>
      </c>
      <c r="AG1115">
        <v>14008</v>
      </c>
      <c r="AH1115">
        <v>62952</v>
      </c>
      <c r="AI1115">
        <v>3813</v>
      </c>
      <c r="AJ1115">
        <v>30215</v>
      </c>
      <c r="AK1115">
        <v>2451</v>
      </c>
      <c r="AL1115">
        <v>9.4</v>
      </c>
      <c r="AM1115">
        <v>11.5</v>
      </c>
      <c r="AN1115">
        <v>38.700000000000003</v>
      </c>
      <c r="AO1115">
        <v>18.5</v>
      </c>
      <c r="AP1115">
        <v>23.7</v>
      </c>
      <c r="AQ1115">
        <v>11.8</v>
      </c>
      <c r="AR1115">
        <v>7.2</v>
      </c>
      <c r="AS1115">
        <v>80.2</v>
      </c>
      <c r="AT1115">
        <v>11.9</v>
      </c>
      <c r="AU1115">
        <v>0.8</v>
      </c>
      <c r="AV1115">
        <v>0.4</v>
      </c>
      <c r="AW1115">
        <v>1.9</v>
      </c>
      <c r="AX1115">
        <v>4.8</v>
      </c>
      <c r="AY1115">
        <v>31.2</v>
      </c>
      <c r="AZ1115">
        <v>9209</v>
      </c>
      <c r="BA1115">
        <v>73</v>
      </c>
      <c r="BB1115">
        <v>18.899999999999999</v>
      </c>
      <c r="BC1115">
        <v>7.9</v>
      </c>
      <c r="BD1115">
        <v>0.1</v>
      </c>
      <c r="BE1115">
        <v>6.3</v>
      </c>
    </row>
    <row r="1116" spans="1:57" x14ac:dyDescent="0.3">
      <c r="A1116">
        <v>1114</v>
      </c>
      <c r="B1116" t="s">
        <v>773</v>
      </c>
      <c r="C1116" t="s">
        <v>129</v>
      </c>
      <c r="D1116">
        <v>0.58299999999999996</v>
      </c>
      <c r="E1116">
        <v>0.33700000000000002</v>
      </c>
      <c r="F1116">
        <v>3243</v>
      </c>
      <c r="G1116">
        <v>1892</v>
      </c>
      <c r="H1116">
        <v>1092</v>
      </c>
      <c r="I1116" t="s">
        <v>3055</v>
      </c>
      <c r="J1116">
        <v>1</v>
      </c>
      <c r="K1116">
        <v>0</v>
      </c>
      <c r="L1116">
        <v>0.66</v>
      </c>
      <c r="M1116">
        <v>0.32100000000000001</v>
      </c>
      <c r="N1116">
        <v>3685</v>
      </c>
      <c r="O1116">
        <v>2433</v>
      </c>
      <c r="P1116">
        <v>1182</v>
      </c>
      <c r="Q1116">
        <v>33.214988269999999</v>
      </c>
      <c r="R1116">
        <v>-109.2405279</v>
      </c>
      <c r="S1116">
        <v>104</v>
      </c>
      <c r="T1116">
        <v>1</v>
      </c>
      <c r="U1116" s="7">
        <f t="shared" si="51"/>
        <v>1.067463706233988E-4</v>
      </c>
      <c r="V1116">
        <v>9368</v>
      </c>
      <c r="W1116">
        <v>4997</v>
      </c>
      <c r="X1116">
        <v>4371</v>
      </c>
      <c r="Y1116">
        <f t="shared" si="52"/>
        <v>0.53341161400512382</v>
      </c>
      <c r="Z1116">
        <f t="shared" si="53"/>
        <v>0.46658838599487618</v>
      </c>
      <c r="AA1116">
        <v>46.4</v>
      </c>
      <c r="AB1116">
        <v>47.6</v>
      </c>
      <c r="AC1116">
        <v>2</v>
      </c>
      <c r="AD1116">
        <v>3.6</v>
      </c>
      <c r="AE1116">
        <v>0.4</v>
      </c>
      <c r="AF1116">
        <v>0</v>
      </c>
      <c r="AG1116">
        <v>6499</v>
      </c>
      <c r="AH1116">
        <v>56298</v>
      </c>
      <c r="AI1116">
        <v>8257</v>
      </c>
      <c r="AJ1116">
        <v>24935</v>
      </c>
      <c r="AK1116">
        <v>2053</v>
      </c>
      <c r="AL1116">
        <v>11.5</v>
      </c>
      <c r="AM1116">
        <v>15.7</v>
      </c>
      <c r="AN1116">
        <v>24</v>
      </c>
      <c r="AO1116">
        <v>16.399999999999999</v>
      </c>
      <c r="AP1116">
        <v>14</v>
      </c>
      <c r="AQ1116">
        <v>28.5</v>
      </c>
      <c r="AR1116">
        <v>17.100000000000001</v>
      </c>
      <c r="AS1116">
        <v>85.8</v>
      </c>
      <c r="AT1116">
        <v>9.6</v>
      </c>
      <c r="AU1116">
        <v>0</v>
      </c>
      <c r="AV1116">
        <v>1.7</v>
      </c>
      <c r="AW1116">
        <v>0.8</v>
      </c>
      <c r="AX1116">
        <v>2.1</v>
      </c>
      <c r="AY1116">
        <v>17.8</v>
      </c>
      <c r="AZ1116">
        <v>3675</v>
      </c>
      <c r="BA1116">
        <v>82.8</v>
      </c>
      <c r="BB1116">
        <v>13</v>
      </c>
      <c r="BC1116">
        <v>4</v>
      </c>
      <c r="BD1116">
        <v>0.2</v>
      </c>
      <c r="BE1116">
        <v>7.6</v>
      </c>
    </row>
    <row r="1117" spans="1:57" x14ac:dyDescent="0.3">
      <c r="A1117">
        <v>1115</v>
      </c>
      <c r="B1117" t="s">
        <v>774</v>
      </c>
      <c r="C1117" t="s">
        <v>58</v>
      </c>
      <c r="D1117">
        <v>0.39800000000000002</v>
      </c>
      <c r="E1117">
        <v>0.58599999999999997</v>
      </c>
      <c r="F1117">
        <v>4363</v>
      </c>
      <c r="G1117">
        <v>1737</v>
      </c>
      <c r="H1117">
        <v>2558</v>
      </c>
      <c r="I1117" t="s">
        <v>3056</v>
      </c>
      <c r="J1117">
        <v>0</v>
      </c>
      <c r="K1117">
        <v>1</v>
      </c>
      <c r="L1117">
        <v>0.41899999999999998</v>
      </c>
      <c r="M1117">
        <v>0.57499999999999996</v>
      </c>
      <c r="N1117">
        <v>4565</v>
      </c>
      <c r="O1117">
        <v>1914</v>
      </c>
      <c r="P1117">
        <v>2627</v>
      </c>
      <c r="Q1117">
        <v>36.678789010000003</v>
      </c>
      <c r="R1117">
        <v>-77.563514389999995</v>
      </c>
      <c r="S1117">
        <v>909</v>
      </c>
      <c r="T1117">
        <v>15</v>
      </c>
      <c r="U1117" s="7">
        <f t="shared" si="51"/>
        <v>1.2924349474409788E-3</v>
      </c>
      <c r="V1117">
        <v>11606</v>
      </c>
      <c r="W1117">
        <v>7238</v>
      </c>
      <c r="X1117">
        <v>4368</v>
      </c>
      <c r="Y1117">
        <f t="shared" si="52"/>
        <v>0.62364294330518699</v>
      </c>
      <c r="Z1117">
        <f t="shared" si="53"/>
        <v>0.37635705669481301</v>
      </c>
      <c r="AA1117">
        <v>3.9</v>
      </c>
      <c r="AB1117">
        <v>37.1</v>
      </c>
      <c r="AC1117">
        <v>57.5</v>
      </c>
      <c r="AD1117">
        <v>0.1</v>
      </c>
      <c r="AE1117">
        <v>0.1</v>
      </c>
      <c r="AF1117">
        <v>0</v>
      </c>
      <c r="AG1117">
        <v>9459</v>
      </c>
      <c r="AH1117">
        <v>42121</v>
      </c>
      <c r="AI1117">
        <v>5250</v>
      </c>
      <c r="AJ1117">
        <v>16835</v>
      </c>
      <c r="AK1117">
        <v>1231</v>
      </c>
      <c r="AL1117">
        <v>17</v>
      </c>
      <c r="AM1117">
        <v>24.9</v>
      </c>
      <c r="AN1117">
        <v>19.899999999999999</v>
      </c>
      <c r="AO1117">
        <v>25.5</v>
      </c>
      <c r="AP1117">
        <v>24</v>
      </c>
      <c r="AQ1117">
        <v>9.1</v>
      </c>
      <c r="AR1117">
        <v>21.4</v>
      </c>
      <c r="AS1117">
        <v>83.3</v>
      </c>
      <c r="AT1117">
        <v>8.6999999999999993</v>
      </c>
      <c r="AU1117">
        <v>0.7</v>
      </c>
      <c r="AV1117">
        <v>0.4</v>
      </c>
      <c r="AW1117">
        <v>6.1</v>
      </c>
      <c r="AX1117">
        <v>0.9</v>
      </c>
      <c r="AY1117">
        <v>22.9</v>
      </c>
      <c r="AZ1117">
        <v>4012</v>
      </c>
      <c r="BA1117">
        <v>75.400000000000006</v>
      </c>
      <c r="BB1117">
        <v>21</v>
      </c>
      <c r="BC1117">
        <v>3.5</v>
      </c>
      <c r="BD1117">
        <v>0</v>
      </c>
      <c r="BE1117">
        <v>5.7</v>
      </c>
    </row>
    <row r="1118" spans="1:57" x14ac:dyDescent="0.3">
      <c r="A1118">
        <v>1116</v>
      </c>
      <c r="B1118" t="s">
        <v>775</v>
      </c>
      <c r="C1118" t="s">
        <v>63</v>
      </c>
      <c r="D1118">
        <v>0.71</v>
      </c>
      <c r="E1118">
        <v>0.255</v>
      </c>
      <c r="F1118">
        <v>16273</v>
      </c>
      <c r="G1118">
        <v>11546</v>
      </c>
      <c r="H1118">
        <v>4146</v>
      </c>
      <c r="I1118" t="s">
        <v>3055</v>
      </c>
      <c r="J1118">
        <v>1</v>
      </c>
      <c r="K1118">
        <v>0</v>
      </c>
      <c r="L1118">
        <v>0.71899999999999997</v>
      </c>
      <c r="M1118">
        <v>0.26800000000000002</v>
      </c>
      <c r="N1118">
        <v>18176</v>
      </c>
      <c r="O1118">
        <v>13064</v>
      </c>
      <c r="P1118">
        <v>4873</v>
      </c>
      <c r="Q1118">
        <v>38.54332505</v>
      </c>
      <c r="R1118">
        <v>-82.921565799999996</v>
      </c>
      <c r="S1118">
        <v>679</v>
      </c>
      <c r="T1118">
        <v>12</v>
      </c>
      <c r="U1118" s="7">
        <f t="shared" si="51"/>
        <v>3.332222592469177E-4</v>
      </c>
      <c r="V1118">
        <v>36012</v>
      </c>
      <c r="W1118">
        <v>17533</v>
      </c>
      <c r="X1118">
        <v>18479</v>
      </c>
      <c r="Y1118">
        <f t="shared" si="52"/>
        <v>0.48686548928135065</v>
      </c>
      <c r="Z1118">
        <f t="shared" si="53"/>
        <v>0.51313451071864935</v>
      </c>
      <c r="AA1118">
        <v>1</v>
      </c>
      <c r="AB1118">
        <v>96.3</v>
      </c>
      <c r="AC1118">
        <v>0.8</v>
      </c>
      <c r="AD1118">
        <v>0.1</v>
      </c>
      <c r="AE1118">
        <v>0.4</v>
      </c>
      <c r="AF1118">
        <v>0</v>
      </c>
      <c r="AG1118">
        <v>28088</v>
      </c>
      <c r="AH1118">
        <v>47517</v>
      </c>
      <c r="AI1118">
        <v>2009</v>
      </c>
      <c r="AJ1118">
        <v>25378</v>
      </c>
      <c r="AK1118">
        <v>1154</v>
      </c>
      <c r="AL1118">
        <v>16.5</v>
      </c>
      <c r="AM1118">
        <v>25.3</v>
      </c>
      <c r="AN1118">
        <v>36.200000000000003</v>
      </c>
      <c r="AO1118">
        <v>16.100000000000001</v>
      </c>
      <c r="AP1118">
        <v>24</v>
      </c>
      <c r="AQ1118">
        <v>10.5</v>
      </c>
      <c r="AR1118">
        <v>13.3</v>
      </c>
      <c r="AS1118">
        <v>86.3</v>
      </c>
      <c r="AT1118">
        <v>10.1</v>
      </c>
      <c r="AU1118">
        <v>0.3</v>
      </c>
      <c r="AV1118">
        <v>1.2</v>
      </c>
      <c r="AW1118">
        <v>0.2</v>
      </c>
      <c r="AX1118">
        <v>1.8</v>
      </c>
      <c r="AY1118">
        <v>23.1</v>
      </c>
      <c r="AZ1118">
        <v>13651</v>
      </c>
      <c r="BA1118">
        <v>79.2</v>
      </c>
      <c r="BB1118">
        <v>15.6</v>
      </c>
      <c r="BC1118">
        <v>5</v>
      </c>
      <c r="BD1118">
        <v>0.2</v>
      </c>
      <c r="BE1118">
        <v>8.6999999999999993</v>
      </c>
    </row>
    <row r="1119" spans="1:57" x14ac:dyDescent="0.3">
      <c r="A1119">
        <v>1117</v>
      </c>
      <c r="B1119" t="s">
        <v>776</v>
      </c>
      <c r="C1119" t="s">
        <v>54</v>
      </c>
      <c r="D1119">
        <v>0.59399999999999997</v>
      </c>
      <c r="E1119">
        <v>0.34699999999999998</v>
      </c>
      <c r="F1119">
        <v>211572</v>
      </c>
      <c r="G1119">
        <v>125595</v>
      </c>
      <c r="H1119">
        <v>73338</v>
      </c>
      <c r="I1119" t="s">
        <v>3055</v>
      </c>
      <c r="J1119">
        <v>1</v>
      </c>
      <c r="K1119">
        <v>0</v>
      </c>
      <c r="L1119">
        <v>0.58099999999999996</v>
      </c>
      <c r="M1119">
        <v>0.39900000000000002</v>
      </c>
      <c r="N1119">
        <v>258155</v>
      </c>
      <c r="O1119">
        <v>150021</v>
      </c>
      <c r="P1119">
        <v>103030</v>
      </c>
      <c r="Q1119">
        <v>34.895022640000001</v>
      </c>
      <c r="R1119">
        <v>-82.372950119999999</v>
      </c>
      <c r="S1119">
        <v>18207</v>
      </c>
      <c r="T1119">
        <v>353</v>
      </c>
      <c r="U1119" s="7">
        <f t="shared" si="51"/>
        <v>7.1992038047690137E-4</v>
      </c>
      <c r="V1119">
        <v>490332</v>
      </c>
      <c r="W1119">
        <v>238009</v>
      </c>
      <c r="X1119">
        <v>252323</v>
      </c>
      <c r="Y1119">
        <f t="shared" si="52"/>
        <v>0.48540376724341877</v>
      </c>
      <c r="Z1119">
        <f t="shared" si="53"/>
        <v>0.51459623275658128</v>
      </c>
      <c r="AA1119">
        <v>8.8000000000000007</v>
      </c>
      <c r="AB1119">
        <v>69</v>
      </c>
      <c r="AC1119">
        <v>18</v>
      </c>
      <c r="AD1119">
        <v>0.2</v>
      </c>
      <c r="AE1119">
        <v>2.2000000000000002</v>
      </c>
      <c r="AF1119">
        <v>0.1</v>
      </c>
      <c r="AG1119">
        <v>353557</v>
      </c>
      <c r="AH1119">
        <v>53739</v>
      </c>
      <c r="AI1119">
        <v>834</v>
      </c>
      <c r="AJ1119">
        <v>29132</v>
      </c>
      <c r="AK1119">
        <v>426</v>
      </c>
      <c r="AL1119">
        <v>13.5</v>
      </c>
      <c r="AM1119">
        <v>19.3</v>
      </c>
      <c r="AN1119">
        <v>37.9</v>
      </c>
      <c r="AO1119">
        <v>16.399999999999999</v>
      </c>
      <c r="AP1119">
        <v>23.8</v>
      </c>
      <c r="AQ1119">
        <v>7</v>
      </c>
      <c r="AR1119">
        <v>14.8</v>
      </c>
      <c r="AS1119">
        <v>83.4</v>
      </c>
      <c r="AT1119">
        <v>9.1999999999999993</v>
      </c>
      <c r="AU1119">
        <v>0.4</v>
      </c>
      <c r="AV1119">
        <v>1.4</v>
      </c>
      <c r="AW1119">
        <v>1.1000000000000001</v>
      </c>
      <c r="AX1119">
        <v>4.4000000000000004</v>
      </c>
      <c r="AY1119">
        <v>22.2</v>
      </c>
      <c r="AZ1119">
        <v>233417</v>
      </c>
      <c r="BA1119">
        <v>85.5</v>
      </c>
      <c r="BB1119">
        <v>9.6</v>
      </c>
      <c r="BC1119">
        <v>4.8</v>
      </c>
      <c r="BD1119">
        <v>0.1</v>
      </c>
      <c r="BE1119">
        <v>5.5</v>
      </c>
    </row>
    <row r="1120" spans="1:57" x14ac:dyDescent="0.3">
      <c r="A1120">
        <v>1118</v>
      </c>
      <c r="B1120" t="s">
        <v>777</v>
      </c>
      <c r="C1120" t="s">
        <v>107</v>
      </c>
      <c r="D1120">
        <v>0.76300000000000001</v>
      </c>
      <c r="E1120">
        <v>0.17199999999999999</v>
      </c>
      <c r="F1120">
        <v>2811</v>
      </c>
      <c r="G1120">
        <v>2146</v>
      </c>
      <c r="H1120">
        <v>484</v>
      </c>
      <c r="I1120" t="s">
        <v>3055</v>
      </c>
      <c r="J1120">
        <v>1</v>
      </c>
      <c r="K1120">
        <v>0</v>
      </c>
      <c r="L1120">
        <v>0.79300000000000004</v>
      </c>
      <c r="M1120">
        <v>0.185</v>
      </c>
      <c r="N1120">
        <v>3030</v>
      </c>
      <c r="O1120">
        <v>2404</v>
      </c>
      <c r="P1120">
        <v>562</v>
      </c>
      <c r="Q1120">
        <v>37.8774388</v>
      </c>
      <c r="R1120">
        <v>-96.23250453</v>
      </c>
      <c r="S1120">
        <v>108</v>
      </c>
      <c r="T1120">
        <v>0</v>
      </c>
      <c r="U1120" s="7">
        <f t="shared" si="51"/>
        <v>0</v>
      </c>
      <c r="V1120">
        <v>6227</v>
      </c>
      <c r="W1120">
        <v>3121</v>
      </c>
      <c r="X1120">
        <v>3106</v>
      </c>
      <c r="Y1120">
        <f t="shared" si="52"/>
        <v>0.50120443231090417</v>
      </c>
      <c r="Z1120">
        <f t="shared" si="53"/>
        <v>0.49879556768909589</v>
      </c>
      <c r="AA1120">
        <v>3.7</v>
      </c>
      <c r="AB1120">
        <v>92.4</v>
      </c>
      <c r="AC1120">
        <v>0.2</v>
      </c>
      <c r="AD1120">
        <v>0.2</v>
      </c>
      <c r="AE1120">
        <v>0</v>
      </c>
      <c r="AF1120">
        <v>0</v>
      </c>
      <c r="AG1120">
        <v>4892</v>
      </c>
      <c r="AH1120">
        <v>41648</v>
      </c>
      <c r="AI1120">
        <v>2587</v>
      </c>
      <c r="AJ1120">
        <v>24837</v>
      </c>
      <c r="AK1120">
        <v>2331</v>
      </c>
      <c r="AL1120">
        <v>12.4</v>
      </c>
      <c r="AM1120">
        <v>15.7</v>
      </c>
      <c r="AN1120">
        <v>28.4</v>
      </c>
      <c r="AO1120">
        <v>19.5</v>
      </c>
      <c r="AP1120">
        <v>20.7</v>
      </c>
      <c r="AQ1120">
        <v>14.7</v>
      </c>
      <c r="AR1120">
        <v>16.600000000000001</v>
      </c>
      <c r="AS1120">
        <v>83.7</v>
      </c>
      <c r="AT1120">
        <v>9.5</v>
      </c>
      <c r="AU1120">
        <v>0.2</v>
      </c>
      <c r="AV1120">
        <v>1.7</v>
      </c>
      <c r="AW1120">
        <v>0.9</v>
      </c>
      <c r="AX1120">
        <v>4</v>
      </c>
      <c r="AY1120">
        <v>22.8</v>
      </c>
      <c r="AZ1120">
        <v>2773</v>
      </c>
      <c r="BA1120">
        <v>68.3</v>
      </c>
      <c r="BB1120">
        <v>20.9</v>
      </c>
      <c r="BC1120">
        <v>10.4</v>
      </c>
      <c r="BD1120">
        <v>0.3</v>
      </c>
      <c r="BE1120">
        <v>3.9</v>
      </c>
    </row>
    <row r="1121" spans="1:57" x14ac:dyDescent="0.3">
      <c r="A1121">
        <v>1119</v>
      </c>
      <c r="B1121" t="s">
        <v>777</v>
      </c>
      <c r="C1121" t="s">
        <v>54</v>
      </c>
      <c r="D1121">
        <v>0.59</v>
      </c>
      <c r="E1121">
        <v>0.372</v>
      </c>
      <c r="F1121">
        <v>28600</v>
      </c>
      <c r="G1121">
        <v>16881</v>
      </c>
      <c r="H1121">
        <v>10633</v>
      </c>
      <c r="I1121" t="s">
        <v>3055</v>
      </c>
      <c r="J1121">
        <v>1</v>
      </c>
      <c r="K1121">
        <v>0</v>
      </c>
      <c r="L1121">
        <v>0.60699999999999998</v>
      </c>
      <c r="M1121">
        <v>0.379</v>
      </c>
      <c r="N1121">
        <v>32006</v>
      </c>
      <c r="O1121">
        <v>19431</v>
      </c>
      <c r="P1121">
        <v>12145</v>
      </c>
      <c r="Q1121">
        <v>34.152724149999997</v>
      </c>
      <c r="R1121">
        <v>-82.127157890000007</v>
      </c>
      <c r="S1121">
        <v>2604</v>
      </c>
      <c r="T1121">
        <v>76</v>
      </c>
      <c r="U1121" s="7">
        <f t="shared" si="51"/>
        <v>1.086009059601892E-3</v>
      </c>
      <c r="V1121">
        <v>69981</v>
      </c>
      <c r="W1121">
        <v>32489</v>
      </c>
      <c r="X1121">
        <v>37492</v>
      </c>
      <c r="Y1121">
        <f t="shared" si="52"/>
        <v>0.46425458338691933</v>
      </c>
      <c r="Z1121">
        <f t="shared" si="53"/>
        <v>0.53574541661308073</v>
      </c>
      <c r="AA1121">
        <v>5.8</v>
      </c>
      <c r="AB1121">
        <v>60.1</v>
      </c>
      <c r="AC1121">
        <v>31.2</v>
      </c>
      <c r="AD1121">
        <v>0</v>
      </c>
      <c r="AE1121">
        <v>0.9</v>
      </c>
      <c r="AF1121">
        <v>0</v>
      </c>
      <c r="AG1121">
        <v>52024</v>
      </c>
      <c r="AH1121">
        <v>39196</v>
      </c>
      <c r="AI1121">
        <v>1730</v>
      </c>
      <c r="AJ1121">
        <v>22636</v>
      </c>
      <c r="AK1121">
        <v>875</v>
      </c>
      <c r="AL1121">
        <v>24.2</v>
      </c>
      <c r="AM1121">
        <v>39.9</v>
      </c>
      <c r="AN1121">
        <v>29.5</v>
      </c>
      <c r="AO1121">
        <v>18.7</v>
      </c>
      <c r="AP1121">
        <v>22.8</v>
      </c>
      <c r="AQ1121">
        <v>6.6</v>
      </c>
      <c r="AR1121">
        <v>22.4</v>
      </c>
      <c r="AS1121">
        <v>83.9</v>
      </c>
      <c r="AT1121">
        <v>10.199999999999999</v>
      </c>
      <c r="AU1121">
        <v>0.4</v>
      </c>
      <c r="AV1121">
        <v>2</v>
      </c>
      <c r="AW1121">
        <v>1.2</v>
      </c>
      <c r="AX1121">
        <v>2.4</v>
      </c>
      <c r="AY1121">
        <v>22.2</v>
      </c>
      <c r="AZ1121">
        <v>29541</v>
      </c>
      <c r="BA1121">
        <v>80.8</v>
      </c>
      <c r="BB1121">
        <v>13.8</v>
      </c>
      <c r="BC1121">
        <v>5.3</v>
      </c>
      <c r="BD1121">
        <v>0.1</v>
      </c>
      <c r="BE1121">
        <v>9.6999999999999993</v>
      </c>
    </row>
    <row r="1122" spans="1:57" x14ac:dyDescent="0.3">
      <c r="A1122">
        <v>1120</v>
      </c>
      <c r="B1122" t="s">
        <v>778</v>
      </c>
      <c r="C1122" t="s">
        <v>65</v>
      </c>
      <c r="D1122">
        <v>0.78200000000000003</v>
      </c>
      <c r="E1122">
        <v>0.17</v>
      </c>
      <c r="F1122">
        <v>1896</v>
      </c>
      <c r="G1122">
        <v>1482</v>
      </c>
      <c r="H1122">
        <v>323</v>
      </c>
      <c r="I1122" t="s">
        <v>3055</v>
      </c>
      <c r="J1122">
        <v>1</v>
      </c>
      <c r="K1122">
        <v>0</v>
      </c>
      <c r="L1122">
        <v>0.81299999999999994</v>
      </c>
      <c r="M1122">
        <v>0.16600000000000001</v>
      </c>
      <c r="N1122">
        <v>1973</v>
      </c>
      <c r="O1122">
        <v>1605</v>
      </c>
      <c r="P1122">
        <v>328</v>
      </c>
      <c r="Q1122">
        <v>34.935358010000002</v>
      </c>
      <c r="R1122">
        <v>-99.560561200000009</v>
      </c>
      <c r="S1122">
        <v>159</v>
      </c>
      <c r="T1122">
        <v>8</v>
      </c>
      <c r="U1122" s="7">
        <f t="shared" si="51"/>
        <v>1.3293452974410102E-3</v>
      </c>
      <c r="V1122">
        <v>6018</v>
      </c>
      <c r="W1122">
        <v>3463</v>
      </c>
      <c r="X1122">
        <v>2555</v>
      </c>
      <c r="Y1122">
        <f t="shared" si="52"/>
        <v>0.57544034562977731</v>
      </c>
      <c r="Z1122">
        <f t="shared" si="53"/>
        <v>0.42455965437022264</v>
      </c>
      <c r="AA1122">
        <v>11</v>
      </c>
      <c r="AB1122">
        <v>75.400000000000006</v>
      </c>
      <c r="AC1122">
        <v>8.4</v>
      </c>
      <c r="AD1122">
        <v>2.6</v>
      </c>
      <c r="AE1122">
        <v>0</v>
      </c>
      <c r="AF1122">
        <v>0</v>
      </c>
      <c r="AG1122">
        <v>4816</v>
      </c>
      <c r="AH1122">
        <v>35898</v>
      </c>
      <c r="AI1122">
        <v>1800</v>
      </c>
      <c r="AJ1122">
        <v>20073</v>
      </c>
      <c r="AK1122">
        <v>2791</v>
      </c>
      <c r="AL1122">
        <v>19.2</v>
      </c>
      <c r="AM1122">
        <v>23.7</v>
      </c>
      <c r="AN1122">
        <v>30.3</v>
      </c>
      <c r="AO1122">
        <v>22</v>
      </c>
      <c r="AP1122">
        <v>21.8</v>
      </c>
      <c r="AQ1122">
        <v>14.9</v>
      </c>
      <c r="AR1122">
        <v>11</v>
      </c>
      <c r="AS1122">
        <v>84.3</v>
      </c>
      <c r="AT1122">
        <v>8.3000000000000007</v>
      </c>
      <c r="AU1122">
        <v>0</v>
      </c>
      <c r="AV1122">
        <v>1.8</v>
      </c>
      <c r="AW1122">
        <v>1</v>
      </c>
      <c r="AX1122">
        <v>4.5999999999999996</v>
      </c>
      <c r="AY1122">
        <v>20.9</v>
      </c>
      <c r="AZ1122">
        <v>2137</v>
      </c>
      <c r="BA1122">
        <v>62.1</v>
      </c>
      <c r="BB1122">
        <v>27.9</v>
      </c>
      <c r="BC1122">
        <v>9.8000000000000007</v>
      </c>
      <c r="BD1122">
        <v>0.2</v>
      </c>
      <c r="BE1122">
        <v>6.6</v>
      </c>
    </row>
    <row r="1123" spans="1:57" x14ac:dyDescent="0.3">
      <c r="A1123">
        <v>1121</v>
      </c>
      <c r="B1123" t="s">
        <v>779</v>
      </c>
      <c r="C1123" t="s">
        <v>117</v>
      </c>
      <c r="D1123">
        <v>0.69399999999999995</v>
      </c>
      <c r="E1123">
        <v>0.28100000000000003</v>
      </c>
      <c r="F1123">
        <v>41365</v>
      </c>
      <c r="G1123">
        <v>28693</v>
      </c>
      <c r="H1123">
        <v>11623</v>
      </c>
      <c r="I1123" t="s">
        <v>3055</v>
      </c>
      <c r="J1123">
        <v>1</v>
      </c>
      <c r="K1123">
        <v>0</v>
      </c>
      <c r="L1123">
        <v>0.67800000000000005</v>
      </c>
      <c r="M1123">
        <v>0.307</v>
      </c>
      <c r="N1123">
        <v>47700</v>
      </c>
      <c r="O1123">
        <v>32352</v>
      </c>
      <c r="P1123">
        <v>14657</v>
      </c>
      <c r="Q1123">
        <v>32.479404819999999</v>
      </c>
      <c r="R1123">
        <v>-94.815919350000001</v>
      </c>
      <c r="S1123">
        <v>2612</v>
      </c>
      <c r="T1123">
        <v>87</v>
      </c>
      <c r="U1123" s="7">
        <f t="shared" si="51"/>
        <v>7.0501288471823799E-4</v>
      </c>
      <c r="V1123">
        <v>123402</v>
      </c>
      <c r="W1123">
        <v>60366</v>
      </c>
      <c r="X1123">
        <v>63036</v>
      </c>
      <c r="Y1123">
        <f t="shared" si="52"/>
        <v>0.48918169883794427</v>
      </c>
      <c r="Z1123">
        <f t="shared" si="53"/>
        <v>0.51081830116205573</v>
      </c>
      <c r="AA1123">
        <v>18.2</v>
      </c>
      <c r="AB1123">
        <v>58.3</v>
      </c>
      <c r="AC1123">
        <v>20.100000000000001</v>
      </c>
      <c r="AD1123">
        <v>0.3</v>
      </c>
      <c r="AE1123">
        <v>1.4</v>
      </c>
      <c r="AF1123">
        <v>0.1</v>
      </c>
      <c r="AG1123">
        <v>84357</v>
      </c>
      <c r="AH1123">
        <v>47970</v>
      </c>
      <c r="AI1123">
        <v>1445</v>
      </c>
      <c r="AJ1123">
        <v>25144</v>
      </c>
      <c r="AK1123">
        <v>748</v>
      </c>
      <c r="AL1123">
        <v>17.600000000000001</v>
      </c>
      <c r="AM1123">
        <v>24.5</v>
      </c>
      <c r="AN1123">
        <v>27.8</v>
      </c>
      <c r="AO1123">
        <v>18.7</v>
      </c>
      <c r="AP1123">
        <v>25.1</v>
      </c>
      <c r="AQ1123">
        <v>12</v>
      </c>
      <c r="AR1123">
        <v>16.5</v>
      </c>
      <c r="AS1123">
        <v>85.3</v>
      </c>
      <c r="AT1123">
        <v>8.4</v>
      </c>
      <c r="AU1123">
        <v>0.2</v>
      </c>
      <c r="AV1123">
        <v>2</v>
      </c>
      <c r="AW1123">
        <v>1.3</v>
      </c>
      <c r="AX1123">
        <v>2.8</v>
      </c>
      <c r="AY1123">
        <v>20.399999999999999</v>
      </c>
      <c r="AZ1123">
        <v>55237</v>
      </c>
      <c r="BA1123">
        <v>84.3</v>
      </c>
      <c r="BB1123">
        <v>10.1</v>
      </c>
      <c r="BC1123">
        <v>5.5</v>
      </c>
      <c r="BD1123">
        <v>0.1</v>
      </c>
      <c r="BE1123">
        <v>4.8</v>
      </c>
    </row>
    <row r="1124" spans="1:57" x14ac:dyDescent="0.3">
      <c r="A1124">
        <v>1122</v>
      </c>
      <c r="B1124" t="s">
        <v>780</v>
      </c>
      <c r="C1124" t="s">
        <v>165</v>
      </c>
      <c r="D1124">
        <v>0.76500000000000001</v>
      </c>
      <c r="E1124">
        <v>0.187</v>
      </c>
      <c r="F1124">
        <v>2091</v>
      </c>
      <c r="G1124">
        <v>1600</v>
      </c>
      <c r="H1124">
        <v>391</v>
      </c>
      <c r="I1124" t="s">
        <v>3055</v>
      </c>
      <c r="J1124">
        <v>1</v>
      </c>
      <c r="K1124">
        <v>0</v>
      </c>
      <c r="L1124">
        <v>0.78400000000000003</v>
      </c>
      <c r="M1124">
        <v>0.20200000000000001</v>
      </c>
      <c r="N1124">
        <v>2258</v>
      </c>
      <c r="O1124">
        <v>1771</v>
      </c>
      <c r="P1124">
        <v>455</v>
      </c>
      <c r="Q1124">
        <v>43.194190640000002</v>
      </c>
      <c r="R1124">
        <v>-99.188839020000003</v>
      </c>
      <c r="S1124">
        <v>254</v>
      </c>
      <c r="T1124">
        <v>10</v>
      </c>
      <c r="U1124" s="7">
        <f t="shared" si="51"/>
        <v>2.3758612497030173E-3</v>
      </c>
      <c r="V1124">
        <v>4209</v>
      </c>
      <c r="W1124">
        <v>2156</v>
      </c>
      <c r="X1124">
        <v>2053</v>
      </c>
      <c r="Y1124">
        <f t="shared" si="52"/>
        <v>0.51223568543597053</v>
      </c>
      <c r="Z1124">
        <f t="shared" si="53"/>
        <v>0.48776431456402947</v>
      </c>
      <c r="AA1124">
        <v>1.5</v>
      </c>
      <c r="AB1124">
        <v>88.4</v>
      </c>
      <c r="AC1124">
        <v>0</v>
      </c>
      <c r="AD1124">
        <v>7</v>
      </c>
      <c r="AE1124">
        <v>0.5</v>
      </c>
      <c r="AF1124">
        <v>0</v>
      </c>
      <c r="AG1124">
        <v>3212</v>
      </c>
      <c r="AH1124">
        <v>42679</v>
      </c>
      <c r="AI1124">
        <v>4603</v>
      </c>
      <c r="AJ1124">
        <v>26169</v>
      </c>
      <c r="AK1124">
        <v>1968</v>
      </c>
      <c r="AL1124">
        <v>15.3</v>
      </c>
      <c r="AM1124">
        <v>21.3</v>
      </c>
      <c r="AN1124">
        <v>35.200000000000003</v>
      </c>
      <c r="AO1124">
        <v>17.399999999999999</v>
      </c>
      <c r="AP1124">
        <v>22.1</v>
      </c>
      <c r="AQ1124">
        <v>15.7</v>
      </c>
      <c r="AR1124">
        <v>9.6</v>
      </c>
      <c r="AS1124">
        <v>76.099999999999994</v>
      </c>
      <c r="AT1124">
        <v>8.9</v>
      </c>
      <c r="AU1124">
        <v>0</v>
      </c>
      <c r="AV1124">
        <v>6.8</v>
      </c>
      <c r="AW1124">
        <v>0.5</v>
      </c>
      <c r="AX1124">
        <v>7.8</v>
      </c>
      <c r="AY1124">
        <v>14.2</v>
      </c>
      <c r="AZ1124">
        <v>2017</v>
      </c>
      <c r="BA1124">
        <v>67.8</v>
      </c>
      <c r="BB1124">
        <v>15.7</v>
      </c>
      <c r="BC1124">
        <v>16.2</v>
      </c>
      <c r="BD1124">
        <v>0.2</v>
      </c>
      <c r="BE1124">
        <v>0.8</v>
      </c>
    </row>
    <row r="1125" spans="1:57" x14ac:dyDescent="0.3">
      <c r="A1125">
        <v>1123</v>
      </c>
      <c r="B1125" t="s">
        <v>781</v>
      </c>
      <c r="C1125" t="s">
        <v>70</v>
      </c>
      <c r="D1125">
        <v>0.56899999999999995</v>
      </c>
      <c r="E1125">
        <v>0.42</v>
      </c>
      <c r="F1125">
        <v>10442</v>
      </c>
      <c r="G1125">
        <v>5940</v>
      </c>
      <c r="H1125">
        <v>4386</v>
      </c>
      <c r="I1125" t="s">
        <v>3055</v>
      </c>
      <c r="J1125">
        <v>1</v>
      </c>
      <c r="K1125">
        <v>0</v>
      </c>
      <c r="L1125">
        <v>0.624</v>
      </c>
      <c r="M1125">
        <v>0.36599999999999999</v>
      </c>
      <c r="N1125">
        <v>7838</v>
      </c>
      <c r="O1125">
        <v>4889</v>
      </c>
      <c r="P1125">
        <v>2866</v>
      </c>
      <c r="Q1125">
        <v>33.770361659999999</v>
      </c>
      <c r="R1125">
        <v>-89.802450829999998</v>
      </c>
      <c r="S1125">
        <v>1245</v>
      </c>
      <c r="T1125">
        <v>41</v>
      </c>
      <c r="U1125" s="7">
        <f t="shared" si="51"/>
        <v>1.9177697740773657E-3</v>
      </c>
      <c r="V1125">
        <v>21379</v>
      </c>
      <c r="W1125">
        <v>10097</v>
      </c>
      <c r="X1125">
        <v>11282</v>
      </c>
      <c r="Y1125">
        <f t="shared" si="52"/>
        <v>0.47228588802095517</v>
      </c>
      <c r="Z1125">
        <f t="shared" si="53"/>
        <v>0.52771411197904483</v>
      </c>
      <c r="AA1125">
        <v>0.4</v>
      </c>
      <c r="AB1125">
        <v>55.1</v>
      </c>
      <c r="AC1125">
        <v>43.2</v>
      </c>
      <c r="AD1125">
        <v>0.3</v>
      </c>
      <c r="AE1125">
        <v>0</v>
      </c>
      <c r="AF1125">
        <v>0</v>
      </c>
      <c r="AG1125">
        <v>16237</v>
      </c>
      <c r="AH1125">
        <v>34876</v>
      </c>
      <c r="AI1125">
        <v>2457</v>
      </c>
      <c r="AJ1125">
        <v>20150</v>
      </c>
      <c r="AK1125">
        <v>1417</v>
      </c>
      <c r="AL1125">
        <v>24.2</v>
      </c>
      <c r="AM1125">
        <v>38.6</v>
      </c>
      <c r="AN1125">
        <v>32.5</v>
      </c>
      <c r="AO1125">
        <v>16.8</v>
      </c>
      <c r="AP1125">
        <v>24.7</v>
      </c>
      <c r="AQ1125">
        <v>8.3000000000000007</v>
      </c>
      <c r="AR1125">
        <v>17.7</v>
      </c>
      <c r="AS1125">
        <v>86.7</v>
      </c>
      <c r="AT1125">
        <v>8.4</v>
      </c>
      <c r="AU1125">
        <v>0.3</v>
      </c>
      <c r="AV1125">
        <v>1.7</v>
      </c>
      <c r="AW1125">
        <v>2.2999999999999998</v>
      </c>
      <c r="AX1125">
        <v>0.6</v>
      </c>
      <c r="AY1125">
        <v>18.2</v>
      </c>
      <c r="AZ1125">
        <v>7958</v>
      </c>
      <c r="BA1125">
        <v>74.099999999999994</v>
      </c>
      <c r="BB1125">
        <v>20.2</v>
      </c>
      <c r="BC1125">
        <v>5.7</v>
      </c>
      <c r="BD1125">
        <v>0</v>
      </c>
      <c r="BE1125">
        <v>10.4</v>
      </c>
    </row>
    <row r="1126" spans="1:57" x14ac:dyDescent="0.3">
      <c r="A1126">
        <v>1124</v>
      </c>
      <c r="B1126" t="s">
        <v>782</v>
      </c>
      <c r="C1126" t="s">
        <v>71</v>
      </c>
      <c r="D1126">
        <v>0.67900000000000005</v>
      </c>
      <c r="E1126">
        <v>0.23899999999999999</v>
      </c>
      <c r="F1126">
        <v>1247</v>
      </c>
      <c r="G1126">
        <v>847</v>
      </c>
      <c r="H1126">
        <v>298</v>
      </c>
      <c r="I1126" t="s">
        <v>3055</v>
      </c>
      <c r="J1126">
        <v>1</v>
      </c>
      <c r="K1126">
        <v>0</v>
      </c>
      <c r="L1126">
        <v>0.72599999999999998</v>
      </c>
      <c r="M1126">
        <v>0.246</v>
      </c>
      <c r="N1126">
        <v>1250</v>
      </c>
      <c r="O1126">
        <v>907</v>
      </c>
      <c r="P1126">
        <v>308</v>
      </c>
      <c r="Q1126">
        <v>47.457858379999998</v>
      </c>
      <c r="R1126">
        <v>-98.238509250000007</v>
      </c>
      <c r="S1126">
        <v>110</v>
      </c>
      <c r="T1126">
        <v>1</v>
      </c>
      <c r="U1126" s="7">
        <f t="shared" si="51"/>
        <v>4.3936731107205621E-4</v>
      </c>
      <c r="V1126">
        <v>2276</v>
      </c>
      <c r="W1126">
        <v>1153</v>
      </c>
      <c r="X1126">
        <v>1123</v>
      </c>
      <c r="Y1126">
        <f t="shared" si="52"/>
        <v>0.50659050966608088</v>
      </c>
      <c r="Z1126">
        <f t="shared" si="53"/>
        <v>0.49340949033391918</v>
      </c>
      <c r="AA1126">
        <v>0.3</v>
      </c>
      <c r="AB1126">
        <v>96.2</v>
      </c>
      <c r="AC1126">
        <v>1.4</v>
      </c>
      <c r="AD1126">
        <v>0.9</v>
      </c>
      <c r="AE1126">
        <v>0</v>
      </c>
      <c r="AF1126">
        <v>0</v>
      </c>
      <c r="AG1126">
        <v>1824</v>
      </c>
      <c r="AH1126">
        <v>50272</v>
      </c>
      <c r="AI1126">
        <v>8862</v>
      </c>
      <c r="AJ1126">
        <v>33416</v>
      </c>
      <c r="AK1126">
        <v>2621</v>
      </c>
      <c r="AL1126">
        <v>8</v>
      </c>
      <c r="AM1126">
        <v>10.5</v>
      </c>
      <c r="AN1126">
        <v>35.6</v>
      </c>
      <c r="AO1126">
        <v>12.3</v>
      </c>
      <c r="AP1126">
        <v>23.8</v>
      </c>
      <c r="AQ1126">
        <v>17.100000000000001</v>
      </c>
      <c r="AR1126">
        <v>11.2</v>
      </c>
      <c r="AS1126">
        <v>74.3</v>
      </c>
      <c r="AT1126">
        <v>10.3</v>
      </c>
      <c r="AU1126">
        <v>0.2</v>
      </c>
      <c r="AV1126">
        <v>6.8</v>
      </c>
      <c r="AW1126">
        <v>0.3</v>
      </c>
      <c r="AX1126">
        <v>8.1999999999999993</v>
      </c>
      <c r="AY1126">
        <v>18.8</v>
      </c>
      <c r="AZ1126">
        <v>1180</v>
      </c>
      <c r="BA1126">
        <v>72.8</v>
      </c>
      <c r="BB1126">
        <v>12.5</v>
      </c>
      <c r="BC1126">
        <v>14.7</v>
      </c>
      <c r="BD1126">
        <v>0</v>
      </c>
      <c r="BE1126">
        <v>3</v>
      </c>
    </row>
    <row r="1127" spans="1:57" x14ac:dyDescent="0.3">
      <c r="A1127">
        <v>1125</v>
      </c>
      <c r="B1127" t="s">
        <v>783</v>
      </c>
      <c r="C1127" t="s">
        <v>117</v>
      </c>
      <c r="D1127">
        <v>0.74099999999999999</v>
      </c>
      <c r="E1127">
        <v>0.23</v>
      </c>
      <c r="F1127">
        <v>9528</v>
      </c>
      <c r="G1127">
        <v>7065</v>
      </c>
      <c r="H1127">
        <v>2194</v>
      </c>
      <c r="I1127" t="s">
        <v>3055</v>
      </c>
      <c r="J1127">
        <v>1</v>
      </c>
      <c r="K1127">
        <v>0</v>
      </c>
      <c r="L1127">
        <v>0.76</v>
      </c>
      <c r="M1127">
        <v>0.22800000000000001</v>
      </c>
      <c r="N1127">
        <v>12398</v>
      </c>
      <c r="O1127">
        <v>9419</v>
      </c>
      <c r="P1127">
        <v>2831</v>
      </c>
      <c r="Q1127">
        <v>30.545795850000001</v>
      </c>
      <c r="R1127">
        <v>-95.989024990000004</v>
      </c>
      <c r="S1127">
        <v>1193</v>
      </c>
      <c r="T1127">
        <v>36</v>
      </c>
      <c r="U1127" s="7">
        <f t="shared" si="51"/>
        <v>1.3158856641567367E-3</v>
      </c>
      <c r="V1127">
        <v>27358</v>
      </c>
      <c r="W1127">
        <v>15070</v>
      </c>
      <c r="X1127">
        <v>12288</v>
      </c>
      <c r="Y1127">
        <f t="shared" si="52"/>
        <v>0.55084435996783387</v>
      </c>
      <c r="Z1127">
        <f t="shared" si="53"/>
        <v>0.44915564003216607</v>
      </c>
      <c r="AA1127">
        <v>23.6</v>
      </c>
      <c r="AB1127">
        <v>58.7</v>
      </c>
      <c r="AC1127">
        <v>15.6</v>
      </c>
      <c r="AD1127">
        <v>0.3</v>
      </c>
      <c r="AE1127">
        <v>0.1</v>
      </c>
      <c r="AF1127">
        <v>0</v>
      </c>
      <c r="AG1127">
        <v>19712</v>
      </c>
      <c r="AH1127">
        <v>49745</v>
      </c>
      <c r="AI1127">
        <v>3213</v>
      </c>
      <c r="AJ1127">
        <v>23585</v>
      </c>
      <c r="AK1127">
        <v>2861</v>
      </c>
      <c r="AL1127">
        <v>18.600000000000001</v>
      </c>
      <c r="AM1127">
        <v>30.7</v>
      </c>
      <c r="AN1127">
        <v>23.3</v>
      </c>
      <c r="AO1127">
        <v>17.899999999999999</v>
      </c>
      <c r="AP1127">
        <v>22.4</v>
      </c>
      <c r="AQ1127">
        <v>14.9</v>
      </c>
      <c r="AR1127">
        <v>21.4</v>
      </c>
      <c r="AS1127">
        <v>77.5</v>
      </c>
      <c r="AT1127">
        <v>16.3</v>
      </c>
      <c r="AU1127">
        <v>0</v>
      </c>
      <c r="AV1127">
        <v>1.4</v>
      </c>
      <c r="AW1127">
        <v>0.9</v>
      </c>
      <c r="AX1127">
        <v>3.9</v>
      </c>
      <c r="AY1127">
        <v>27.1</v>
      </c>
      <c r="AZ1127">
        <v>10403</v>
      </c>
      <c r="BA1127">
        <v>76.7</v>
      </c>
      <c r="BB1127">
        <v>15.4</v>
      </c>
      <c r="BC1127">
        <v>7.7</v>
      </c>
      <c r="BD1127">
        <v>0.3</v>
      </c>
      <c r="BE1127">
        <v>5.5</v>
      </c>
    </row>
    <row r="1128" spans="1:57" x14ac:dyDescent="0.3">
      <c r="A1128">
        <v>1126</v>
      </c>
      <c r="B1128" t="s">
        <v>784</v>
      </c>
      <c r="C1128" t="s">
        <v>62</v>
      </c>
      <c r="D1128">
        <v>0.66700000000000004</v>
      </c>
      <c r="E1128">
        <v>0.27300000000000002</v>
      </c>
      <c r="F1128">
        <v>6766</v>
      </c>
      <c r="G1128">
        <v>4516</v>
      </c>
      <c r="H1128">
        <v>1847</v>
      </c>
      <c r="I1128" t="s">
        <v>3055</v>
      </c>
      <c r="J1128">
        <v>1</v>
      </c>
      <c r="K1128">
        <v>0</v>
      </c>
      <c r="L1128">
        <v>0.67900000000000005</v>
      </c>
      <c r="M1128">
        <v>0.30399999999999999</v>
      </c>
      <c r="N1128">
        <v>7260</v>
      </c>
      <c r="O1128">
        <v>4929</v>
      </c>
      <c r="P1128">
        <v>2206</v>
      </c>
      <c r="Q1128">
        <v>42.401837229999998</v>
      </c>
      <c r="R1128">
        <v>-92.788295509999998</v>
      </c>
      <c r="S1128">
        <v>375</v>
      </c>
      <c r="T1128">
        <v>6</v>
      </c>
      <c r="U1128" s="7">
        <f t="shared" si="51"/>
        <v>4.8567265662943174E-4</v>
      </c>
      <c r="V1128">
        <v>12354</v>
      </c>
      <c r="W1128">
        <v>6117</v>
      </c>
      <c r="X1128">
        <v>6237</v>
      </c>
      <c r="Y1128">
        <f t="shared" si="52"/>
        <v>0.49514327343370568</v>
      </c>
      <c r="Z1128">
        <f t="shared" si="53"/>
        <v>0.50485672656629432</v>
      </c>
      <c r="AA1128">
        <v>1.2</v>
      </c>
      <c r="AB1128">
        <v>97.1</v>
      </c>
      <c r="AC1128">
        <v>0.7</v>
      </c>
      <c r="AD1128">
        <v>0</v>
      </c>
      <c r="AE1128">
        <v>0.3</v>
      </c>
      <c r="AF1128">
        <v>0</v>
      </c>
      <c r="AG1128">
        <v>9420</v>
      </c>
      <c r="AH1128">
        <v>65170</v>
      </c>
      <c r="AI1128">
        <v>2260</v>
      </c>
      <c r="AJ1128">
        <v>35662</v>
      </c>
      <c r="AK1128">
        <v>1734</v>
      </c>
      <c r="AL1128">
        <v>5.8</v>
      </c>
      <c r="AM1128">
        <v>4.4000000000000004</v>
      </c>
      <c r="AN1128">
        <v>36.700000000000003</v>
      </c>
      <c r="AO1128">
        <v>14</v>
      </c>
      <c r="AP1128">
        <v>22.9</v>
      </c>
      <c r="AQ1128">
        <v>11.9</v>
      </c>
      <c r="AR1128">
        <v>14.5</v>
      </c>
      <c r="AS1128">
        <v>83.3</v>
      </c>
      <c r="AT1128">
        <v>7</v>
      </c>
      <c r="AU1128">
        <v>0.1</v>
      </c>
      <c r="AV1128">
        <v>3.7</v>
      </c>
      <c r="AW1128">
        <v>0.6</v>
      </c>
      <c r="AX1128">
        <v>5.3</v>
      </c>
      <c r="AY1128">
        <v>21.1</v>
      </c>
      <c r="AZ1128">
        <v>6295</v>
      </c>
      <c r="BA1128">
        <v>75.400000000000006</v>
      </c>
      <c r="BB1128">
        <v>15.1</v>
      </c>
      <c r="BC1128">
        <v>9.5</v>
      </c>
      <c r="BD1128">
        <v>0</v>
      </c>
      <c r="BE1128">
        <v>2.9</v>
      </c>
    </row>
    <row r="1129" spans="1:57" x14ac:dyDescent="0.3">
      <c r="A1129">
        <v>1127</v>
      </c>
      <c r="B1129" t="s">
        <v>784</v>
      </c>
      <c r="C1129" t="s">
        <v>68</v>
      </c>
      <c r="D1129">
        <v>0.58599999999999997</v>
      </c>
      <c r="E1129">
        <v>0.35</v>
      </c>
      <c r="F1129">
        <v>22891</v>
      </c>
      <c r="G1129">
        <v>13417</v>
      </c>
      <c r="H1129">
        <v>8021</v>
      </c>
      <c r="I1129" t="s">
        <v>3055</v>
      </c>
      <c r="J1129">
        <v>1</v>
      </c>
      <c r="K1129">
        <v>0</v>
      </c>
      <c r="L1129">
        <v>0.62</v>
      </c>
      <c r="M1129">
        <v>0.35799999999999998</v>
      </c>
      <c r="N1129">
        <v>26400</v>
      </c>
      <c r="O1129">
        <v>16372</v>
      </c>
      <c r="P1129">
        <v>9445</v>
      </c>
      <c r="Q1129">
        <v>41.285696010000002</v>
      </c>
      <c r="R1129">
        <v>-88.419056920000003</v>
      </c>
      <c r="S1129">
        <v>1125</v>
      </c>
      <c r="T1129">
        <v>7</v>
      </c>
      <c r="U1129" s="7">
        <f t="shared" si="51"/>
        <v>1.3907376870045496E-4</v>
      </c>
      <c r="V1129">
        <v>50333</v>
      </c>
      <c r="W1129">
        <v>25154</v>
      </c>
      <c r="X1129">
        <v>25179</v>
      </c>
      <c r="Y1129">
        <f t="shared" si="52"/>
        <v>0.49975165398446347</v>
      </c>
      <c r="Z1129">
        <f t="shared" si="53"/>
        <v>0.50024834601553647</v>
      </c>
      <c r="AA1129">
        <v>9.4</v>
      </c>
      <c r="AB1129">
        <v>87.1</v>
      </c>
      <c r="AC1129">
        <v>1.3</v>
      </c>
      <c r="AD1129">
        <v>0</v>
      </c>
      <c r="AE1129">
        <v>0.7</v>
      </c>
      <c r="AF1129">
        <v>0</v>
      </c>
      <c r="AG1129">
        <v>36895</v>
      </c>
      <c r="AH1129">
        <v>71598</v>
      </c>
      <c r="AI1129">
        <v>4283</v>
      </c>
      <c r="AJ1129">
        <v>31914</v>
      </c>
      <c r="AK1129">
        <v>1062</v>
      </c>
      <c r="AL1129">
        <v>9.4</v>
      </c>
      <c r="AM1129">
        <v>11.2</v>
      </c>
      <c r="AN1129">
        <v>30.5</v>
      </c>
      <c r="AO1129">
        <v>15</v>
      </c>
      <c r="AP1129">
        <v>24.2</v>
      </c>
      <c r="AQ1129">
        <v>12.8</v>
      </c>
      <c r="AR1129">
        <v>17.5</v>
      </c>
      <c r="AS1129">
        <v>87.6</v>
      </c>
      <c r="AT1129">
        <v>6.4</v>
      </c>
      <c r="AU1129">
        <v>0.6</v>
      </c>
      <c r="AV1129">
        <v>0.5</v>
      </c>
      <c r="AW1129">
        <v>1</v>
      </c>
      <c r="AX1129">
        <v>3.9</v>
      </c>
      <c r="AY1129">
        <v>28.7</v>
      </c>
      <c r="AZ1129">
        <v>24608</v>
      </c>
      <c r="BA1129">
        <v>84.8</v>
      </c>
      <c r="BB1129">
        <v>11.8</v>
      </c>
      <c r="BC1129">
        <v>3.5</v>
      </c>
      <c r="BD1129">
        <v>0</v>
      </c>
      <c r="BE1129">
        <v>5.8</v>
      </c>
    </row>
    <row r="1130" spans="1:57" x14ac:dyDescent="0.3">
      <c r="A1130">
        <v>1128</v>
      </c>
      <c r="B1130" t="s">
        <v>784</v>
      </c>
      <c r="C1130" t="s">
        <v>64</v>
      </c>
      <c r="D1130">
        <v>0.78500000000000003</v>
      </c>
      <c r="E1130">
        <v>0.17699999999999999</v>
      </c>
      <c r="F1130">
        <v>4413</v>
      </c>
      <c r="G1130">
        <v>3462</v>
      </c>
      <c r="H1130">
        <v>780</v>
      </c>
      <c r="I1130" t="s">
        <v>3055</v>
      </c>
      <c r="J1130">
        <v>1</v>
      </c>
      <c r="K1130">
        <v>0</v>
      </c>
      <c r="L1130">
        <v>0.80800000000000005</v>
      </c>
      <c r="M1130">
        <v>0.18</v>
      </c>
      <c r="N1130">
        <v>4437</v>
      </c>
      <c r="O1130">
        <v>3585</v>
      </c>
      <c r="P1130">
        <v>799</v>
      </c>
      <c r="Q1130">
        <v>40.114065869999997</v>
      </c>
      <c r="R1130">
        <v>-93.565092759999999</v>
      </c>
      <c r="S1130">
        <v>284</v>
      </c>
      <c r="T1130">
        <v>11</v>
      </c>
      <c r="U1130" s="7">
        <f t="shared" si="51"/>
        <v>1.0879240431213529E-3</v>
      </c>
      <c r="V1130">
        <v>10111</v>
      </c>
      <c r="W1130">
        <v>4937</v>
      </c>
      <c r="X1130">
        <v>5174</v>
      </c>
      <c r="Y1130">
        <f t="shared" si="52"/>
        <v>0.48828009099001091</v>
      </c>
      <c r="Z1130">
        <f t="shared" si="53"/>
        <v>0.51171990900998909</v>
      </c>
      <c r="AA1130">
        <v>2.1</v>
      </c>
      <c r="AB1130">
        <v>94.6</v>
      </c>
      <c r="AC1130">
        <v>0.3</v>
      </c>
      <c r="AD1130">
        <v>1</v>
      </c>
      <c r="AE1130">
        <v>0.3</v>
      </c>
      <c r="AF1130">
        <v>0.1</v>
      </c>
      <c r="AG1130">
        <v>7605</v>
      </c>
      <c r="AH1130">
        <v>41092</v>
      </c>
      <c r="AI1130">
        <v>3115</v>
      </c>
      <c r="AJ1130">
        <v>22014</v>
      </c>
      <c r="AK1130">
        <v>1403</v>
      </c>
      <c r="AL1130">
        <v>20.5</v>
      </c>
      <c r="AM1130">
        <v>29.2</v>
      </c>
      <c r="AN1130">
        <v>30.2</v>
      </c>
      <c r="AO1130">
        <v>18</v>
      </c>
      <c r="AP1130">
        <v>18.7</v>
      </c>
      <c r="AQ1130">
        <v>13.2</v>
      </c>
      <c r="AR1130">
        <v>19.899999999999999</v>
      </c>
      <c r="AS1130">
        <v>79.400000000000006</v>
      </c>
      <c r="AT1130">
        <v>7.3</v>
      </c>
      <c r="AU1130">
        <v>1.7</v>
      </c>
      <c r="AV1130">
        <v>5.4</v>
      </c>
      <c r="AW1130">
        <v>1.4</v>
      </c>
      <c r="AX1130">
        <v>4.8</v>
      </c>
      <c r="AY1130">
        <v>16.899999999999999</v>
      </c>
      <c r="AZ1130">
        <v>4506</v>
      </c>
      <c r="BA1130">
        <v>74.7</v>
      </c>
      <c r="BB1130">
        <v>16</v>
      </c>
      <c r="BC1130">
        <v>8.5</v>
      </c>
      <c r="BD1130">
        <v>0.7</v>
      </c>
      <c r="BE1130">
        <v>3.6</v>
      </c>
    </row>
    <row r="1131" spans="1:57" x14ac:dyDescent="0.3">
      <c r="A1131">
        <v>1129</v>
      </c>
      <c r="B1131" t="s">
        <v>784</v>
      </c>
      <c r="C1131" t="s">
        <v>116</v>
      </c>
      <c r="D1131">
        <v>0.76300000000000001</v>
      </c>
      <c r="E1131">
        <v>0.21</v>
      </c>
      <c r="F1131">
        <v>4750</v>
      </c>
      <c r="G1131">
        <v>3626</v>
      </c>
      <c r="H1131">
        <v>998</v>
      </c>
      <c r="I1131" t="s">
        <v>3055</v>
      </c>
      <c r="J1131">
        <v>1</v>
      </c>
      <c r="K1131">
        <v>0</v>
      </c>
      <c r="L1131">
        <v>0.82</v>
      </c>
      <c r="M1131">
        <v>0.16900000000000001</v>
      </c>
      <c r="N1131">
        <v>5844</v>
      </c>
      <c r="O1131">
        <v>4795</v>
      </c>
      <c r="P1131">
        <v>985</v>
      </c>
      <c r="Q1131">
        <v>35.384337170000002</v>
      </c>
      <c r="R1131">
        <v>-85.721427309999996</v>
      </c>
      <c r="S1131">
        <v>605</v>
      </c>
      <c r="T1131">
        <v>13</v>
      </c>
      <c r="U1131" s="7">
        <f t="shared" si="51"/>
        <v>9.7312673104274277E-4</v>
      </c>
      <c r="V1131">
        <v>13359</v>
      </c>
      <c r="W1131">
        <v>6575</v>
      </c>
      <c r="X1131">
        <v>6784</v>
      </c>
      <c r="Y1131">
        <f t="shared" si="52"/>
        <v>0.4921775582004641</v>
      </c>
      <c r="Z1131">
        <f t="shared" si="53"/>
        <v>0.50782244179953584</v>
      </c>
      <c r="AA1131">
        <v>1.2</v>
      </c>
      <c r="AB1131">
        <v>81.2</v>
      </c>
      <c r="AC1131">
        <v>0.5</v>
      </c>
      <c r="AD1131">
        <v>0.1</v>
      </c>
      <c r="AE1131">
        <v>0.2</v>
      </c>
      <c r="AF1131">
        <v>0.1</v>
      </c>
      <c r="AG1131">
        <v>10299</v>
      </c>
      <c r="AH1131">
        <v>31919</v>
      </c>
      <c r="AI1131">
        <v>3484</v>
      </c>
      <c r="AJ1131">
        <v>15824</v>
      </c>
      <c r="AK1131">
        <v>1127</v>
      </c>
      <c r="AL1131">
        <v>28.5</v>
      </c>
      <c r="AM1131">
        <v>38.799999999999997</v>
      </c>
      <c r="AN1131">
        <v>21.5</v>
      </c>
      <c r="AO1131">
        <v>20.5</v>
      </c>
      <c r="AP1131">
        <v>17</v>
      </c>
      <c r="AQ1131">
        <v>16.600000000000001</v>
      </c>
      <c r="AR1131">
        <v>24.4</v>
      </c>
      <c r="AS1131">
        <v>82.4</v>
      </c>
      <c r="AT1131">
        <v>7.5</v>
      </c>
      <c r="AU1131">
        <v>0</v>
      </c>
      <c r="AV1131">
        <v>3.2</v>
      </c>
      <c r="AW1131">
        <v>0.7</v>
      </c>
      <c r="AX1131">
        <v>6.2</v>
      </c>
      <c r="AY1131">
        <v>28.1</v>
      </c>
      <c r="AZ1131">
        <v>4172</v>
      </c>
      <c r="BA1131">
        <v>73.8</v>
      </c>
      <c r="BB1131">
        <v>14.8</v>
      </c>
      <c r="BC1131">
        <v>11.2</v>
      </c>
      <c r="BD1131">
        <v>0.2</v>
      </c>
      <c r="BE1131">
        <v>12.2</v>
      </c>
    </row>
    <row r="1132" spans="1:57" x14ac:dyDescent="0.3">
      <c r="A1132">
        <v>1130</v>
      </c>
      <c r="B1132" t="s">
        <v>785</v>
      </c>
      <c r="C1132" t="s">
        <v>237</v>
      </c>
      <c r="D1132">
        <v>0.32600000000000001</v>
      </c>
      <c r="E1132">
        <v>0.53</v>
      </c>
      <c r="F1132">
        <v>1814</v>
      </c>
      <c r="G1132">
        <v>591</v>
      </c>
      <c r="H1132">
        <v>962</v>
      </c>
      <c r="I1132" t="s">
        <v>3056</v>
      </c>
      <c r="J1132">
        <v>0</v>
      </c>
      <c r="K1132">
        <v>1</v>
      </c>
      <c r="L1132">
        <v>0.41899999999999998</v>
      </c>
      <c r="M1132">
        <v>0.56399999999999995</v>
      </c>
      <c r="N1132">
        <v>2179</v>
      </c>
      <c r="O1132">
        <v>912</v>
      </c>
      <c r="P1132">
        <v>1229</v>
      </c>
      <c r="Q1132">
        <v>34.863192959999999</v>
      </c>
      <c r="R1132">
        <v>-104.79066899999999</v>
      </c>
      <c r="S1132">
        <v>46</v>
      </c>
      <c r="T1132">
        <v>1</v>
      </c>
      <c r="U1132" s="7">
        <f t="shared" si="51"/>
        <v>2.2593764121102577E-4</v>
      </c>
      <c r="V1132">
        <v>4426</v>
      </c>
      <c r="W1132">
        <v>2645</v>
      </c>
      <c r="X1132">
        <v>1781</v>
      </c>
      <c r="Y1132">
        <f t="shared" si="52"/>
        <v>0.59760506100316313</v>
      </c>
      <c r="Z1132">
        <f t="shared" si="53"/>
        <v>0.40239493899683687</v>
      </c>
      <c r="AA1132">
        <v>82.1</v>
      </c>
      <c r="AB1132">
        <v>15.1</v>
      </c>
      <c r="AC1132">
        <v>1.3</v>
      </c>
      <c r="AD1132">
        <v>1.3</v>
      </c>
      <c r="AE1132">
        <v>0</v>
      </c>
      <c r="AF1132">
        <v>0</v>
      </c>
      <c r="AG1132">
        <v>3575</v>
      </c>
      <c r="AH1132">
        <v>26060</v>
      </c>
      <c r="AI1132">
        <v>5152</v>
      </c>
      <c r="AJ1132">
        <v>18086</v>
      </c>
      <c r="AK1132">
        <v>2125</v>
      </c>
      <c r="AL1132">
        <v>13</v>
      </c>
      <c r="AM1132">
        <v>19.8</v>
      </c>
      <c r="AN1132">
        <v>32.200000000000003</v>
      </c>
      <c r="AO1132">
        <v>31</v>
      </c>
      <c r="AP1132">
        <v>27.7</v>
      </c>
      <c r="AQ1132">
        <v>7.5</v>
      </c>
      <c r="AR1132">
        <v>1.5</v>
      </c>
      <c r="AS1132">
        <v>81.8</v>
      </c>
      <c r="AT1132">
        <v>9.1999999999999993</v>
      </c>
      <c r="AU1132">
        <v>0</v>
      </c>
      <c r="AV1132">
        <v>2.4</v>
      </c>
      <c r="AW1132">
        <v>3.4</v>
      </c>
      <c r="AX1132">
        <v>3.1</v>
      </c>
      <c r="AY1132">
        <v>18.3</v>
      </c>
      <c r="AZ1132">
        <v>1374</v>
      </c>
      <c r="BA1132">
        <v>52.3</v>
      </c>
      <c r="BB1132">
        <v>42.6</v>
      </c>
      <c r="BC1132">
        <v>5.2</v>
      </c>
      <c r="BD1132">
        <v>0</v>
      </c>
      <c r="BE1132">
        <v>1.5</v>
      </c>
    </row>
    <row r="1133" spans="1:57" x14ac:dyDescent="0.3">
      <c r="A1133">
        <v>1131</v>
      </c>
      <c r="B1133" t="s">
        <v>785</v>
      </c>
      <c r="C1133" t="s">
        <v>117</v>
      </c>
      <c r="D1133">
        <v>0.63800000000000001</v>
      </c>
      <c r="E1133">
        <v>0.32</v>
      </c>
      <c r="F1133">
        <v>57220</v>
      </c>
      <c r="G1133">
        <v>36495</v>
      </c>
      <c r="H1133">
        <v>18308</v>
      </c>
      <c r="I1133" t="s">
        <v>3055</v>
      </c>
      <c r="J1133">
        <v>1</v>
      </c>
      <c r="K1133">
        <v>0</v>
      </c>
      <c r="L1133">
        <v>0.61299999999999999</v>
      </c>
      <c r="M1133">
        <v>0.371</v>
      </c>
      <c r="N1133">
        <v>77382</v>
      </c>
      <c r="O1133">
        <v>47423</v>
      </c>
      <c r="P1133">
        <v>28706</v>
      </c>
      <c r="Q1133">
        <v>29.58165339</v>
      </c>
      <c r="R1133">
        <v>-97.947868220000004</v>
      </c>
      <c r="S1133">
        <v>3903</v>
      </c>
      <c r="T1133">
        <v>81</v>
      </c>
      <c r="U1133" s="7">
        <f t="shared" si="51"/>
        <v>5.3681845595106336E-4</v>
      </c>
      <c r="V1133">
        <v>150889</v>
      </c>
      <c r="W1133">
        <v>74611</v>
      </c>
      <c r="X1133">
        <v>76278</v>
      </c>
      <c r="Y1133">
        <f t="shared" si="52"/>
        <v>0.49447607181438008</v>
      </c>
      <c r="Z1133">
        <f t="shared" si="53"/>
        <v>0.50552392818561986</v>
      </c>
      <c r="AA1133">
        <v>37.299999999999997</v>
      </c>
      <c r="AB1133">
        <v>51.4</v>
      </c>
      <c r="AC1133">
        <v>7.1</v>
      </c>
      <c r="AD1133">
        <v>0.2</v>
      </c>
      <c r="AE1133">
        <v>1.7</v>
      </c>
      <c r="AF1133">
        <v>0</v>
      </c>
      <c r="AG1133">
        <v>106496</v>
      </c>
      <c r="AH1133">
        <v>66187</v>
      </c>
      <c r="AI1133">
        <v>1709</v>
      </c>
      <c r="AJ1133">
        <v>29300</v>
      </c>
      <c r="AK1133">
        <v>692</v>
      </c>
      <c r="AL1133">
        <v>10.6</v>
      </c>
      <c r="AM1133">
        <v>14.6</v>
      </c>
      <c r="AN1133">
        <v>33.4</v>
      </c>
      <c r="AO1133">
        <v>15.9</v>
      </c>
      <c r="AP1133">
        <v>25.5</v>
      </c>
      <c r="AQ1133">
        <v>10.3</v>
      </c>
      <c r="AR1133">
        <v>14.9</v>
      </c>
      <c r="AS1133">
        <v>85</v>
      </c>
      <c r="AT1133">
        <v>8.9</v>
      </c>
      <c r="AU1133">
        <v>0.2</v>
      </c>
      <c r="AV1133">
        <v>0.7</v>
      </c>
      <c r="AW1133">
        <v>1.1000000000000001</v>
      </c>
      <c r="AX1133">
        <v>4.0999999999999996</v>
      </c>
      <c r="AY1133">
        <v>26.7</v>
      </c>
      <c r="AZ1133">
        <v>70169</v>
      </c>
      <c r="BA1133">
        <v>76.3</v>
      </c>
      <c r="BB1133">
        <v>17.8</v>
      </c>
      <c r="BC1133">
        <v>5.6</v>
      </c>
      <c r="BD1133">
        <v>0.3</v>
      </c>
      <c r="BE1133">
        <v>4.5</v>
      </c>
    </row>
    <row r="1134" spans="1:57" x14ac:dyDescent="0.3">
      <c r="A1134">
        <v>1132</v>
      </c>
      <c r="B1134" t="s">
        <v>786</v>
      </c>
      <c r="C1134" t="s">
        <v>73</v>
      </c>
      <c r="D1134">
        <v>0.69099999999999995</v>
      </c>
      <c r="E1134">
        <v>0.26500000000000001</v>
      </c>
      <c r="F1134">
        <v>16156</v>
      </c>
      <c r="G1134">
        <v>11164</v>
      </c>
      <c r="H1134">
        <v>4286</v>
      </c>
      <c r="I1134" t="s">
        <v>3055</v>
      </c>
      <c r="J1134">
        <v>1</v>
      </c>
      <c r="K1134">
        <v>0</v>
      </c>
      <c r="L1134">
        <v>0.73399999999999999</v>
      </c>
      <c r="M1134">
        <v>0.253</v>
      </c>
      <c r="N1134">
        <v>17806</v>
      </c>
      <c r="O1134">
        <v>13077</v>
      </c>
      <c r="P1134">
        <v>4498</v>
      </c>
      <c r="Q1134">
        <v>40.050265289999999</v>
      </c>
      <c r="R1134">
        <v>-81.492489050000003</v>
      </c>
      <c r="S1134">
        <v>439</v>
      </c>
      <c r="T1134">
        <v>8</v>
      </c>
      <c r="U1134" s="7">
        <f t="shared" si="51"/>
        <v>2.0297356269345917E-4</v>
      </c>
      <c r="V1134">
        <v>39414</v>
      </c>
      <c r="W1134">
        <v>19544</v>
      </c>
      <c r="X1134">
        <v>19870</v>
      </c>
      <c r="Y1134">
        <f t="shared" si="52"/>
        <v>0.4958644136601208</v>
      </c>
      <c r="Z1134">
        <f t="shared" si="53"/>
        <v>0.5041355863398792</v>
      </c>
      <c r="AA1134">
        <v>1.1000000000000001</v>
      </c>
      <c r="AB1134">
        <v>94.8</v>
      </c>
      <c r="AC1134">
        <v>1.2</v>
      </c>
      <c r="AD1134">
        <v>0.2</v>
      </c>
      <c r="AE1134">
        <v>0.3</v>
      </c>
      <c r="AF1134">
        <v>0</v>
      </c>
      <c r="AG1134">
        <v>30380</v>
      </c>
      <c r="AH1134">
        <v>42744</v>
      </c>
      <c r="AI1134">
        <v>2537</v>
      </c>
      <c r="AJ1134">
        <v>22864</v>
      </c>
      <c r="AK1134">
        <v>763</v>
      </c>
      <c r="AL1134">
        <v>20.2</v>
      </c>
      <c r="AM1134">
        <v>33.5</v>
      </c>
      <c r="AN1134">
        <v>27.3</v>
      </c>
      <c r="AO1134">
        <v>17.600000000000001</v>
      </c>
      <c r="AP1134">
        <v>22.6</v>
      </c>
      <c r="AQ1134">
        <v>12.5</v>
      </c>
      <c r="AR1134">
        <v>20</v>
      </c>
      <c r="AS1134">
        <v>86</v>
      </c>
      <c r="AT1134">
        <v>7.3</v>
      </c>
      <c r="AU1134">
        <v>0.3</v>
      </c>
      <c r="AV1134">
        <v>1.7</v>
      </c>
      <c r="AW1134">
        <v>1.5</v>
      </c>
      <c r="AX1134">
        <v>3.3</v>
      </c>
      <c r="AY1134">
        <v>24.4</v>
      </c>
      <c r="AZ1134">
        <v>16454</v>
      </c>
      <c r="BA1134">
        <v>80</v>
      </c>
      <c r="BB1134">
        <v>13.3</v>
      </c>
      <c r="BC1134">
        <v>6.6</v>
      </c>
      <c r="BD1134">
        <v>0.2</v>
      </c>
      <c r="BE1134">
        <v>8.5</v>
      </c>
    </row>
    <row r="1135" spans="1:57" x14ac:dyDescent="0.3">
      <c r="A1135">
        <v>1133</v>
      </c>
      <c r="B1135" t="s">
        <v>787</v>
      </c>
      <c r="C1135" t="s">
        <v>85</v>
      </c>
      <c r="D1135">
        <v>0.38700000000000001</v>
      </c>
      <c r="E1135">
        <v>0.58699999999999997</v>
      </c>
      <c r="F1135">
        <v>252087</v>
      </c>
      <c r="G1135">
        <v>97461</v>
      </c>
      <c r="H1135">
        <v>147949</v>
      </c>
      <c r="I1135" t="s">
        <v>3056</v>
      </c>
      <c r="J1135">
        <v>0</v>
      </c>
      <c r="K1135">
        <v>1</v>
      </c>
      <c r="L1135">
        <v>0.378</v>
      </c>
      <c r="M1135">
        <v>0.61</v>
      </c>
      <c r="N1135">
        <v>281201</v>
      </c>
      <c r="O1135">
        <v>106384</v>
      </c>
      <c r="P1135">
        <v>171538</v>
      </c>
      <c r="Q1135">
        <v>36.07959451</v>
      </c>
      <c r="R1135">
        <v>-79.788249480000005</v>
      </c>
      <c r="S1135">
        <v>11962</v>
      </c>
      <c r="T1135">
        <v>210</v>
      </c>
      <c r="U1135" s="7">
        <f t="shared" si="51"/>
        <v>4.060348377890823E-4</v>
      </c>
      <c r="V1135">
        <v>517197</v>
      </c>
      <c r="W1135">
        <v>245216</v>
      </c>
      <c r="X1135">
        <v>271981</v>
      </c>
      <c r="Y1135">
        <f t="shared" si="52"/>
        <v>0.47412494658708382</v>
      </c>
      <c r="Z1135">
        <f t="shared" si="53"/>
        <v>0.52587505341291618</v>
      </c>
      <c r="AA1135">
        <v>7.7</v>
      </c>
      <c r="AB1135">
        <v>51.4</v>
      </c>
      <c r="AC1135">
        <v>33.299999999999997</v>
      </c>
      <c r="AD1135">
        <v>0.4</v>
      </c>
      <c r="AE1135">
        <v>4.8</v>
      </c>
      <c r="AF1135">
        <v>0</v>
      </c>
      <c r="AG1135">
        <v>371192</v>
      </c>
      <c r="AH1135">
        <v>49253</v>
      </c>
      <c r="AI1135">
        <v>816</v>
      </c>
      <c r="AJ1135">
        <v>28582</v>
      </c>
      <c r="AK1135">
        <v>446</v>
      </c>
      <c r="AL1135">
        <v>16.7</v>
      </c>
      <c r="AM1135">
        <v>24.2</v>
      </c>
      <c r="AN1135">
        <v>38.1</v>
      </c>
      <c r="AO1135">
        <v>16.8</v>
      </c>
      <c r="AP1135">
        <v>25.2</v>
      </c>
      <c r="AQ1135">
        <v>6.8</v>
      </c>
      <c r="AR1135">
        <v>13.1</v>
      </c>
      <c r="AS1135">
        <v>82.5</v>
      </c>
      <c r="AT1135">
        <v>8.6999999999999993</v>
      </c>
      <c r="AU1135">
        <v>1</v>
      </c>
      <c r="AV1135">
        <v>1.3</v>
      </c>
      <c r="AW1135">
        <v>1</v>
      </c>
      <c r="AX1135">
        <v>5.5</v>
      </c>
      <c r="AY1135">
        <v>21.5</v>
      </c>
      <c r="AZ1135">
        <v>246145</v>
      </c>
      <c r="BA1135">
        <v>82.3</v>
      </c>
      <c r="BB1135">
        <v>12.2</v>
      </c>
      <c r="BC1135">
        <v>5.4</v>
      </c>
      <c r="BD1135">
        <v>0.1</v>
      </c>
      <c r="BE1135">
        <v>6.6</v>
      </c>
    </row>
    <row r="1136" spans="1:57" x14ac:dyDescent="0.3">
      <c r="A1136">
        <v>1134</v>
      </c>
      <c r="B1136" t="s">
        <v>788</v>
      </c>
      <c r="C1136" t="s">
        <v>83</v>
      </c>
      <c r="D1136">
        <v>0.73099999999999998</v>
      </c>
      <c r="E1136">
        <v>0.23599999999999999</v>
      </c>
      <c r="F1136">
        <v>7279</v>
      </c>
      <c r="G1136">
        <v>5320</v>
      </c>
      <c r="H1136">
        <v>1715</v>
      </c>
      <c r="I1136" t="s">
        <v>3055</v>
      </c>
      <c r="J1136">
        <v>1</v>
      </c>
      <c r="K1136">
        <v>0</v>
      </c>
      <c r="L1136">
        <v>0.748</v>
      </c>
      <c r="M1136">
        <v>0.24299999999999999</v>
      </c>
      <c r="N1136">
        <v>8172</v>
      </c>
      <c r="O1136">
        <v>6113</v>
      </c>
      <c r="P1136">
        <v>1985</v>
      </c>
      <c r="Q1136">
        <v>29.93543004</v>
      </c>
      <c r="R1136">
        <v>-85.242709900000023</v>
      </c>
      <c r="S1136">
        <v>956</v>
      </c>
      <c r="T1136">
        <v>15</v>
      </c>
      <c r="U1136" s="7">
        <f t="shared" si="51"/>
        <v>9.3644649769009862E-4</v>
      </c>
      <c r="V1136">
        <v>16018</v>
      </c>
      <c r="W1136">
        <v>9595</v>
      </c>
      <c r="X1136">
        <v>6423</v>
      </c>
      <c r="Y1136">
        <f t="shared" si="52"/>
        <v>0.59901360968909978</v>
      </c>
      <c r="Z1136">
        <f t="shared" si="53"/>
        <v>0.40098639031090022</v>
      </c>
      <c r="AA1136">
        <v>4.8</v>
      </c>
      <c r="AB1136">
        <v>74.5</v>
      </c>
      <c r="AC1136">
        <v>16.8</v>
      </c>
      <c r="AD1136">
        <v>0.5</v>
      </c>
      <c r="AE1136">
        <v>0.6</v>
      </c>
      <c r="AF1136">
        <v>0.2</v>
      </c>
      <c r="AG1136">
        <v>13312</v>
      </c>
      <c r="AH1136">
        <v>44647</v>
      </c>
      <c r="AI1136">
        <v>3144</v>
      </c>
      <c r="AJ1136">
        <v>21085</v>
      </c>
      <c r="AK1136">
        <v>1472</v>
      </c>
      <c r="AL1136">
        <v>14.9</v>
      </c>
      <c r="AM1136">
        <v>19.600000000000001</v>
      </c>
      <c r="AN1136">
        <v>29.4</v>
      </c>
      <c r="AO1136">
        <v>28</v>
      </c>
      <c r="AP1136">
        <v>21.5</v>
      </c>
      <c r="AQ1136">
        <v>10.9</v>
      </c>
      <c r="AR1136">
        <v>10.199999999999999</v>
      </c>
      <c r="AS1136">
        <v>71.099999999999994</v>
      </c>
      <c r="AT1136">
        <v>17.7</v>
      </c>
      <c r="AU1136">
        <v>0</v>
      </c>
      <c r="AV1136">
        <v>0.8</v>
      </c>
      <c r="AW1136">
        <v>3.9</v>
      </c>
      <c r="AX1136">
        <v>6.5</v>
      </c>
      <c r="AY1136">
        <v>22.4</v>
      </c>
      <c r="AZ1136">
        <v>5896</v>
      </c>
      <c r="BA1136">
        <v>76.8</v>
      </c>
      <c r="BB1136">
        <v>18.100000000000001</v>
      </c>
      <c r="BC1136">
        <v>4.9000000000000004</v>
      </c>
      <c r="BD1136">
        <v>0.2</v>
      </c>
      <c r="BE1136">
        <v>5.4</v>
      </c>
    </row>
    <row r="1137" spans="1:57" x14ac:dyDescent="0.3">
      <c r="A1137">
        <v>1135</v>
      </c>
      <c r="B1137" t="s">
        <v>789</v>
      </c>
      <c r="C1137" t="s">
        <v>67</v>
      </c>
      <c r="D1137">
        <v>0.34899999999999998</v>
      </c>
      <c r="E1137">
        <v>0.54500000000000004</v>
      </c>
      <c r="F1137">
        <v>9299</v>
      </c>
      <c r="G1137">
        <v>3250</v>
      </c>
      <c r="H1137">
        <v>5068</v>
      </c>
      <c r="I1137" t="s">
        <v>3056</v>
      </c>
      <c r="J1137">
        <v>0</v>
      </c>
      <c r="K1137">
        <v>1</v>
      </c>
      <c r="L1137">
        <v>0.33100000000000002</v>
      </c>
      <c r="M1137">
        <v>0.64100000000000001</v>
      </c>
      <c r="N1137">
        <v>10887</v>
      </c>
      <c r="O1137">
        <v>3599</v>
      </c>
      <c r="P1137">
        <v>6976</v>
      </c>
      <c r="Q1137">
        <v>38.666116520000003</v>
      </c>
      <c r="R1137">
        <v>-107.0320729</v>
      </c>
      <c r="S1137">
        <v>322</v>
      </c>
      <c r="T1137">
        <v>7</v>
      </c>
      <c r="U1137" s="7">
        <f t="shared" si="51"/>
        <v>4.3169904409497378E-4</v>
      </c>
      <c r="V1137">
        <v>16215</v>
      </c>
      <c r="W1137">
        <v>8795</v>
      </c>
      <c r="X1137">
        <v>7420</v>
      </c>
      <c r="Y1137">
        <f t="shared" si="52"/>
        <v>0.54239901325932782</v>
      </c>
      <c r="Z1137">
        <f t="shared" si="53"/>
        <v>0.45760098674067223</v>
      </c>
      <c r="AA1137">
        <v>9.1</v>
      </c>
      <c r="AB1137">
        <v>87.4</v>
      </c>
      <c r="AC1137">
        <v>0.3</v>
      </c>
      <c r="AD1137">
        <v>0.8</v>
      </c>
      <c r="AE1137">
        <v>0.5</v>
      </c>
      <c r="AF1137">
        <v>0.1</v>
      </c>
      <c r="AG1137">
        <v>13020</v>
      </c>
      <c r="AH1137">
        <v>52651</v>
      </c>
      <c r="AI1137">
        <v>4811</v>
      </c>
      <c r="AJ1137">
        <v>27669</v>
      </c>
      <c r="AK1137">
        <v>1392</v>
      </c>
      <c r="AL1137">
        <v>14.1</v>
      </c>
      <c r="AM1137">
        <v>7.1</v>
      </c>
      <c r="AN1137">
        <v>33.200000000000003</v>
      </c>
      <c r="AO1137">
        <v>23.1</v>
      </c>
      <c r="AP1137">
        <v>19.100000000000001</v>
      </c>
      <c r="AQ1137">
        <v>16.3</v>
      </c>
      <c r="AR1137">
        <v>8.3000000000000007</v>
      </c>
      <c r="AS1137">
        <v>57.7</v>
      </c>
      <c r="AT1137">
        <v>10.5</v>
      </c>
      <c r="AU1137">
        <v>3</v>
      </c>
      <c r="AV1137">
        <v>16.2</v>
      </c>
      <c r="AW1137">
        <v>8.6</v>
      </c>
      <c r="AX1137">
        <v>3.9</v>
      </c>
      <c r="AY1137">
        <v>14.2</v>
      </c>
      <c r="AZ1137">
        <v>9429</v>
      </c>
      <c r="BA1137">
        <v>71.7</v>
      </c>
      <c r="BB1137">
        <v>18</v>
      </c>
      <c r="BC1137">
        <v>9.1999999999999993</v>
      </c>
      <c r="BD1137">
        <v>1.2</v>
      </c>
      <c r="BE1137">
        <v>7.3</v>
      </c>
    </row>
    <row r="1138" spans="1:57" x14ac:dyDescent="0.3">
      <c r="A1138">
        <v>1136</v>
      </c>
      <c r="B1138" t="s">
        <v>790</v>
      </c>
      <c r="C1138" t="s">
        <v>62</v>
      </c>
      <c r="D1138">
        <v>0.63700000000000001</v>
      </c>
      <c r="E1138">
        <v>0.30399999999999999</v>
      </c>
      <c r="F1138">
        <v>5654</v>
      </c>
      <c r="G1138">
        <v>3603</v>
      </c>
      <c r="H1138">
        <v>1720</v>
      </c>
      <c r="I1138" t="s">
        <v>3055</v>
      </c>
      <c r="J1138">
        <v>1</v>
      </c>
      <c r="K1138">
        <v>0</v>
      </c>
      <c r="L1138">
        <v>0.67100000000000004</v>
      </c>
      <c r="M1138">
        <v>0.312</v>
      </c>
      <c r="N1138">
        <v>6369</v>
      </c>
      <c r="O1138">
        <v>4272</v>
      </c>
      <c r="P1138">
        <v>1985</v>
      </c>
      <c r="Q1138">
        <v>41.683789650000001</v>
      </c>
      <c r="R1138">
        <v>-94.501110139999994</v>
      </c>
      <c r="S1138">
        <v>427</v>
      </c>
      <c r="T1138">
        <v>15</v>
      </c>
      <c r="U1138" s="7">
        <f t="shared" si="51"/>
        <v>1.4066016504126031E-3</v>
      </c>
      <c r="V1138">
        <v>10664</v>
      </c>
      <c r="W1138">
        <v>5321</v>
      </c>
      <c r="X1138">
        <v>5343</v>
      </c>
      <c r="Y1138">
        <f t="shared" si="52"/>
        <v>0.49896849212303074</v>
      </c>
      <c r="Z1138">
        <f t="shared" si="53"/>
        <v>0.50103150787696926</v>
      </c>
      <c r="AA1138">
        <v>2.4</v>
      </c>
      <c r="AB1138">
        <v>95.6</v>
      </c>
      <c r="AC1138">
        <v>0.3</v>
      </c>
      <c r="AD1138">
        <v>0.3</v>
      </c>
      <c r="AE1138">
        <v>0.3</v>
      </c>
      <c r="AF1138">
        <v>0</v>
      </c>
      <c r="AG1138">
        <v>8184</v>
      </c>
      <c r="AH1138">
        <v>56306</v>
      </c>
      <c r="AI1138">
        <v>1850</v>
      </c>
      <c r="AJ1138">
        <v>30646</v>
      </c>
      <c r="AK1138">
        <v>2381</v>
      </c>
      <c r="AL1138">
        <v>10.1</v>
      </c>
      <c r="AM1138">
        <v>11.4</v>
      </c>
      <c r="AN1138">
        <v>33.799999999999997</v>
      </c>
      <c r="AO1138">
        <v>15.7</v>
      </c>
      <c r="AP1138">
        <v>22.6</v>
      </c>
      <c r="AQ1138">
        <v>14.9</v>
      </c>
      <c r="AR1138">
        <v>13.1</v>
      </c>
      <c r="AS1138">
        <v>77.900000000000006</v>
      </c>
      <c r="AT1138">
        <v>11.4</v>
      </c>
      <c r="AU1138">
        <v>0.1</v>
      </c>
      <c r="AV1138">
        <v>4.3</v>
      </c>
      <c r="AW1138">
        <v>1</v>
      </c>
      <c r="AX1138">
        <v>5.3</v>
      </c>
      <c r="AY1138">
        <v>26.2</v>
      </c>
      <c r="AZ1138">
        <v>5350</v>
      </c>
      <c r="BA1138">
        <v>75</v>
      </c>
      <c r="BB1138">
        <v>15.5</v>
      </c>
      <c r="BC1138">
        <v>8.8000000000000007</v>
      </c>
      <c r="BD1138">
        <v>0.7</v>
      </c>
      <c r="BE1138">
        <v>3.5</v>
      </c>
    </row>
    <row r="1139" spans="1:57" x14ac:dyDescent="0.3">
      <c r="A1139">
        <v>1137</v>
      </c>
      <c r="B1139" t="s">
        <v>791</v>
      </c>
      <c r="C1139" t="s">
        <v>132</v>
      </c>
      <c r="D1139">
        <v>0.45200000000000001</v>
      </c>
      <c r="E1139">
        <v>0.51</v>
      </c>
      <c r="F1139">
        <v>323931</v>
      </c>
      <c r="G1139">
        <v>146463</v>
      </c>
      <c r="H1139">
        <v>165063</v>
      </c>
      <c r="I1139" t="s">
        <v>3056</v>
      </c>
      <c r="J1139">
        <v>0</v>
      </c>
      <c r="K1139">
        <v>1</v>
      </c>
      <c r="L1139">
        <v>0.40200000000000002</v>
      </c>
      <c r="M1139">
        <v>0.58399999999999996</v>
      </c>
      <c r="N1139">
        <v>413865</v>
      </c>
      <c r="O1139">
        <v>166413</v>
      </c>
      <c r="P1139">
        <v>241827</v>
      </c>
      <c r="Q1139">
        <v>33.960442010000001</v>
      </c>
      <c r="R1139">
        <v>-84.02137802</v>
      </c>
      <c r="S1139">
        <v>31218</v>
      </c>
      <c r="T1139">
        <v>450</v>
      </c>
      <c r="U1139" s="7">
        <f t="shared" si="51"/>
        <v>5.0564411194286446E-4</v>
      </c>
      <c r="V1139">
        <v>889954</v>
      </c>
      <c r="W1139">
        <v>435401</v>
      </c>
      <c r="X1139">
        <v>454553</v>
      </c>
      <c r="Y1139">
        <f t="shared" si="52"/>
        <v>0.48923989329785583</v>
      </c>
      <c r="Z1139">
        <f t="shared" si="53"/>
        <v>0.51076010670214411</v>
      </c>
      <c r="AA1139">
        <v>20.7</v>
      </c>
      <c r="AB1139">
        <v>39.299999999999997</v>
      </c>
      <c r="AC1139">
        <v>25.9</v>
      </c>
      <c r="AD1139">
        <v>0.2</v>
      </c>
      <c r="AE1139">
        <v>11.2</v>
      </c>
      <c r="AF1139">
        <v>0</v>
      </c>
      <c r="AG1139">
        <v>530671</v>
      </c>
      <c r="AH1139">
        <v>64496</v>
      </c>
      <c r="AI1139">
        <v>804</v>
      </c>
      <c r="AJ1139">
        <v>27945</v>
      </c>
      <c r="AK1139">
        <v>324</v>
      </c>
      <c r="AL1139">
        <v>12.1</v>
      </c>
      <c r="AM1139">
        <v>17.7</v>
      </c>
      <c r="AN1139">
        <v>37.299999999999997</v>
      </c>
      <c r="AO1139">
        <v>16.100000000000001</v>
      </c>
      <c r="AP1139">
        <v>26.3</v>
      </c>
      <c r="AQ1139">
        <v>10.1</v>
      </c>
      <c r="AR1139">
        <v>10.199999999999999</v>
      </c>
      <c r="AS1139">
        <v>79.099999999999994</v>
      </c>
      <c r="AT1139">
        <v>11.6</v>
      </c>
      <c r="AU1139">
        <v>1.2</v>
      </c>
      <c r="AV1139">
        <v>1.1000000000000001</v>
      </c>
      <c r="AW1139">
        <v>1.3</v>
      </c>
      <c r="AX1139">
        <v>5.8</v>
      </c>
      <c r="AY1139">
        <v>33.1</v>
      </c>
      <c r="AZ1139">
        <v>439634</v>
      </c>
      <c r="BA1139">
        <v>82.9</v>
      </c>
      <c r="BB1139">
        <v>10.6</v>
      </c>
      <c r="BC1139">
        <v>6.2</v>
      </c>
      <c r="BD1139">
        <v>0.3</v>
      </c>
      <c r="BE1139">
        <v>5.8</v>
      </c>
    </row>
    <row r="1140" spans="1:57" x14ac:dyDescent="0.3">
      <c r="A1140">
        <v>1138</v>
      </c>
      <c r="B1140" t="s">
        <v>792</v>
      </c>
      <c r="C1140" t="s">
        <v>165</v>
      </c>
      <c r="D1140">
        <v>0.89700000000000002</v>
      </c>
      <c r="E1140">
        <v>7.3999999999999996E-2</v>
      </c>
      <c r="F1140">
        <v>1044</v>
      </c>
      <c r="G1140">
        <v>936</v>
      </c>
      <c r="H1140">
        <v>77</v>
      </c>
      <c r="I1140" t="s">
        <v>3055</v>
      </c>
      <c r="J1140">
        <v>1</v>
      </c>
      <c r="K1140">
        <v>0</v>
      </c>
      <c r="L1140">
        <v>0.90200000000000002</v>
      </c>
      <c r="M1140">
        <v>9.1999999999999998E-2</v>
      </c>
      <c r="N1140">
        <v>1137</v>
      </c>
      <c r="O1140">
        <v>1026</v>
      </c>
      <c r="P1140">
        <v>105</v>
      </c>
      <c r="Q1140">
        <v>44.292990529999997</v>
      </c>
      <c r="R1140">
        <v>-101.53909899999999</v>
      </c>
      <c r="S1140">
        <v>104</v>
      </c>
      <c r="T1140">
        <v>2</v>
      </c>
      <c r="U1140" s="7">
        <f t="shared" si="51"/>
        <v>9.5969289827255275E-4</v>
      </c>
      <c r="V1140">
        <v>2084</v>
      </c>
      <c r="W1140">
        <v>1047</v>
      </c>
      <c r="X1140">
        <v>1037</v>
      </c>
      <c r="Y1140">
        <f t="shared" si="52"/>
        <v>0.50239923224568139</v>
      </c>
      <c r="Z1140">
        <f t="shared" si="53"/>
        <v>0.49760076775431861</v>
      </c>
      <c r="AA1140">
        <v>0.5</v>
      </c>
      <c r="AB1140">
        <v>88.7</v>
      </c>
      <c r="AC1140">
        <v>0</v>
      </c>
      <c r="AD1140">
        <v>7.7</v>
      </c>
      <c r="AE1140">
        <v>0</v>
      </c>
      <c r="AF1140">
        <v>0</v>
      </c>
      <c r="AG1140">
        <v>1554</v>
      </c>
      <c r="AH1140">
        <v>38873</v>
      </c>
      <c r="AI1140">
        <v>2266</v>
      </c>
      <c r="AJ1140">
        <v>22863</v>
      </c>
      <c r="AK1140">
        <v>3016</v>
      </c>
      <c r="AL1140">
        <v>17.2</v>
      </c>
      <c r="AM1140">
        <v>27.3</v>
      </c>
      <c r="AN1140">
        <v>37.4</v>
      </c>
      <c r="AO1140">
        <v>13.1</v>
      </c>
      <c r="AP1140">
        <v>18.7</v>
      </c>
      <c r="AQ1140">
        <v>16.5</v>
      </c>
      <c r="AR1140">
        <v>14.3</v>
      </c>
      <c r="AS1140">
        <v>67.5</v>
      </c>
      <c r="AT1140">
        <v>3.6</v>
      </c>
      <c r="AU1140">
        <v>0</v>
      </c>
      <c r="AV1140">
        <v>10.1</v>
      </c>
      <c r="AW1140">
        <v>0</v>
      </c>
      <c r="AX1140">
        <v>18.8</v>
      </c>
      <c r="AY1140">
        <v>11.5</v>
      </c>
      <c r="AZ1140">
        <v>902</v>
      </c>
      <c r="BA1140">
        <v>62.4</v>
      </c>
      <c r="BB1140">
        <v>13.3</v>
      </c>
      <c r="BC1140">
        <v>23.7</v>
      </c>
      <c r="BD1140">
        <v>0.6</v>
      </c>
      <c r="BE1140">
        <v>2.2000000000000002</v>
      </c>
    </row>
    <row r="1141" spans="1:57" x14ac:dyDescent="0.3">
      <c r="A1141">
        <v>1139</v>
      </c>
      <c r="B1141" t="s">
        <v>793</v>
      </c>
      <c r="C1141" t="s">
        <v>132</v>
      </c>
      <c r="D1141">
        <v>0.81699999999999995</v>
      </c>
      <c r="E1141">
        <v>0.154</v>
      </c>
      <c r="F1141">
        <v>16128</v>
      </c>
      <c r="G1141">
        <v>13184</v>
      </c>
      <c r="H1141">
        <v>2483</v>
      </c>
      <c r="I1141" t="s">
        <v>3055</v>
      </c>
      <c r="J1141">
        <v>1</v>
      </c>
      <c r="K1141">
        <v>0</v>
      </c>
      <c r="L1141">
        <v>0.81399999999999995</v>
      </c>
      <c r="M1141">
        <v>0.17399999999999999</v>
      </c>
      <c r="N1141">
        <v>20432</v>
      </c>
      <c r="O1141">
        <v>16637</v>
      </c>
      <c r="P1141">
        <v>3563</v>
      </c>
      <c r="Q1141">
        <v>34.633315660000001</v>
      </c>
      <c r="R1141">
        <v>-83.53094677</v>
      </c>
      <c r="S1141">
        <v>1909</v>
      </c>
      <c r="T1141">
        <v>78</v>
      </c>
      <c r="U1141" s="7">
        <f t="shared" si="51"/>
        <v>1.7776562286339395E-3</v>
      </c>
      <c r="V1141">
        <v>43878</v>
      </c>
      <c r="W1141">
        <v>20824</v>
      </c>
      <c r="X1141">
        <v>23054</v>
      </c>
      <c r="Y1141">
        <f t="shared" si="52"/>
        <v>0.47458863211632252</v>
      </c>
      <c r="Z1141">
        <f t="shared" si="53"/>
        <v>0.52541136788367748</v>
      </c>
      <c r="AA1141">
        <v>14.2</v>
      </c>
      <c r="AB1141">
        <v>77.3</v>
      </c>
      <c r="AC1141">
        <v>3.1</v>
      </c>
      <c r="AD1141">
        <v>0.1</v>
      </c>
      <c r="AE1141">
        <v>2.2999999999999998</v>
      </c>
      <c r="AF1141">
        <v>0.2</v>
      </c>
      <c r="AG1141">
        <v>31448</v>
      </c>
      <c r="AH1141">
        <v>44474</v>
      </c>
      <c r="AI1141">
        <v>1781</v>
      </c>
      <c r="AJ1141">
        <v>20656</v>
      </c>
      <c r="AK1141">
        <v>871</v>
      </c>
      <c r="AL1141">
        <v>17.2</v>
      </c>
      <c r="AM1141">
        <v>22.6</v>
      </c>
      <c r="AN1141">
        <v>27.3</v>
      </c>
      <c r="AO1141">
        <v>16.399999999999999</v>
      </c>
      <c r="AP1141">
        <v>22.9</v>
      </c>
      <c r="AQ1141">
        <v>12.4</v>
      </c>
      <c r="AR1141">
        <v>21</v>
      </c>
      <c r="AS1141">
        <v>82.6</v>
      </c>
      <c r="AT1141">
        <v>11.4</v>
      </c>
      <c r="AU1141">
        <v>0.7</v>
      </c>
      <c r="AV1141">
        <v>1.6</v>
      </c>
      <c r="AW1141">
        <v>1.5</v>
      </c>
      <c r="AX1141">
        <v>2.2000000000000002</v>
      </c>
      <c r="AY1141">
        <v>26.9</v>
      </c>
      <c r="AZ1141">
        <v>17338</v>
      </c>
      <c r="BA1141">
        <v>79</v>
      </c>
      <c r="BB1141">
        <v>13.9</v>
      </c>
      <c r="BC1141">
        <v>6.9</v>
      </c>
      <c r="BD1141">
        <v>0.2</v>
      </c>
      <c r="BE1141">
        <v>5.5</v>
      </c>
    </row>
    <row r="1142" spans="1:57" x14ac:dyDescent="0.3">
      <c r="A1142">
        <v>1140</v>
      </c>
      <c r="B1142" t="s">
        <v>794</v>
      </c>
      <c r="C1142" t="s">
        <v>168</v>
      </c>
      <c r="D1142">
        <v>0.39600000000000002</v>
      </c>
      <c r="E1142">
        <v>0.59599999999999997</v>
      </c>
      <c r="F1142">
        <v>8010</v>
      </c>
      <c r="G1142">
        <v>3172</v>
      </c>
      <c r="H1142">
        <v>4772</v>
      </c>
      <c r="I1142" t="s">
        <v>3056</v>
      </c>
      <c r="J1142">
        <v>0</v>
      </c>
      <c r="K1142">
        <v>1</v>
      </c>
      <c r="L1142">
        <v>0.40300000000000002</v>
      </c>
      <c r="M1142">
        <v>0.59199999999999997</v>
      </c>
      <c r="N1142">
        <v>7922</v>
      </c>
      <c r="O1142">
        <v>3190</v>
      </c>
      <c r="P1142">
        <v>4687</v>
      </c>
      <c r="Q1142">
        <v>32.760392580000001</v>
      </c>
      <c r="R1142">
        <v>-87.632849879999995</v>
      </c>
      <c r="S1142">
        <v>796</v>
      </c>
      <c r="T1142">
        <v>30</v>
      </c>
      <c r="U1142" s="7">
        <f t="shared" si="51"/>
        <v>2.0006668889629878E-3</v>
      </c>
      <c r="V1142">
        <v>14995</v>
      </c>
      <c r="W1142">
        <v>7049</v>
      </c>
      <c r="X1142">
        <v>7946</v>
      </c>
      <c r="Y1142">
        <f t="shared" si="52"/>
        <v>0.47009003001000332</v>
      </c>
      <c r="Z1142">
        <f t="shared" si="53"/>
        <v>0.52990996998999662</v>
      </c>
      <c r="AA1142">
        <v>1.3</v>
      </c>
      <c r="AB1142">
        <v>39.5</v>
      </c>
      <c r="AC1142">
        <v>58.7</v>
      </c>
      <c r="AD1142">
        <v>0.2</v>
      </c>
      <c r="AE1142">
        <v>0.2</v>
      </c>
      <c r="AF1142">
        <v>0</v>
      </c>
      <c r="AG1142">
        <v>11484</v>
      </c>
      <c r="AH1142">
        <v>34679</v>
      </c>
      <c r="AI1142">
        <v>2808</v>
      </c>
      <c r="AJ1142">
        <v>20269</v>
      </c>
      <c r="AK1142">
        <v>1272</v>
      </c>
      <c r="AL1142">
        <v>26.1</v>
      </c>
      <c r="AM1142">
        <v>37.700000000000003</v>
      </c>
      <c r="AN1142">
        <v>27.6</v>
      </c>
      <c r="AO1142">
        <v>18.3</v>
      </c>
      <c r="AP1142">
        <v>22.9</v>
      </c>
      <c r="AQ1142">
        <v>11</v>
      </c>
      <c r="AR1142">
        <v>20.100000000000001</v>
      </c>
      <c r="AS1142">
        <v>90.4</v>
      </c>
      <c r="AT1142">
        <v>5.9</v>
      </c>
      <c r="AU1142">
        <v>0</v>
      </c>
      <c r="AV1142">
        <v>0.3</v>
      </c>
      <c r="AW1142">
        <v>1.4</v>
      </c>
      <c r="AX1142">
        <v>1.9</v>
      </c>
      <c r="AY1142">
        <v>29.9</v>
      </c>
      <c r="AZ1142">
        <v>5252</v>
      </c>
      <c r="BA1142">
        <v>82.1</v>
      </c>
      <c r="BB1142">
        <v>12.6</v>
      </c>
      <c r="BC1142">
        <v>5.2</v>
      </c>
      <c r="BD1142">
        <v>0</v>
      </c>
      <c r="BE1142">
        <v>11.7</v>
      </c>
    </row>
    <row r="1143" spans="1:57" x14ac:dyDescent="0.3">
      <c r="A1143">
        <v>1141</v>
      </c>
      <c r="B1143" t="s">
        <v>794</v>
      </c>
      <c r="C1143" t="s">
        <v>117</v>
      </c>
      <c r="D1143">
        <v>0.72099999999999997</v>
      </c>
      <c r="E1143">
        <v>0.23699999999999999</v>
      </c>
      <c r="F1143">
        <v>8802</v>
      </c>
      <c r="G1143">
        <v>6347</v>
      </c>
      <c r="H1143">
        <v>2090</v>
      </c>
      <c r="I1143" t="s">
        <v>3055</v>
      </c>
      <c r="J1143">
        <v>1</v>
      </c>
      <c r="K1143">
        <v>0</v>
      </c>
      <c r="L1143">
        <v>0.749</v>
      </c>
      <c r="M1143">
        <v>0.23799999999999999</v>
      </c>
      <c r="N1143">
        <v>9560</v>
      </c>
      <c r="O1143">
        <v>7162</v>
      </c>
      <c r="P1143">
        <v>2271</v>
      </c>
      <c r="Q1143">
        <v>34.070449009999997</v>
      </c>
      <c r="R1143">
        <v>-101.82681140000001</v>
      </c>
      <c r="S1143">
        <v>2678</v>
      </c>
      <c r="T1143">
        <v>64</v>
      </c>
      <c r="U1143" s="7">
        <f t="shared" si="51"/>
        <v>1.8536218032264603E-3</v>
      </c>
      <c r="V1143">
        <v>34527</v>
      </c>
      <c r="W1143">
        <v>17906</v>
      </c>
      <c r="X1143">
        <v>16621</v>
      </c>
      <c r="Y1143">
        <f t="shared" si="52"/>
        <v>0.51860862513395312</v>
      </c>
      <c r="Z1143">
        <f t="shared" si="53"/>
        <v>0.48139137486604688</v>
      </c>
      <c r="AA1143">
        <v>58.8</v>
      </c>
      <c r="AB1143">
        <v>34.6</v>
      </c>
      <c r="AC1143">
        <v>4.4000000000000004</v>
      </c>
      <c r="AD1143">
        <v>0.1</v>
      </c>
      <c r="AE1143">
        <v>0.2</v>
      </c>
      <c r="AF1143">
        <v>0</v>
      </c>
      <c r="AG1143">
        <v>22811</v>
      </c>
      <c r="AH1143">
        <v>46012</v>
      </c>
      <c r="AI1143">
        <v>2409</v>
      </c>
      <c r="AJ1143">
        <v>19205</v>
      </c>
      <c r="AK1143">
        <v>866</v>
      </c>
      <c r="AL1143">
        <v>19.8</v>
      </c>
      <c r="AM1143">
        <v>27.2</v>
      </c>
      <c r="AN1143">
        <v>25.6</v>
      </c>
      <c r="AO1143">
        <v>21.8</v>
      </c>
      <c r="AP1143">
        <v>21</v>
      </c>
      <c r="AQ1143">
        <v>16</v>
      </c>
      <c r="AR1143">
        <v>15.6</v>
      </c>
      <c r="AS1143">
        <v>82.3</v>
      </c>
      <c r="AT1143">
        <v>12.5</v>
      </c>
      <c r="AU1143">
        <v>0.4</v>
      </c>
      <c r="AV1143">
        <v>1.3</v>
      </c>
      <c r="AW1143">
        <v>0.4</v>
      </c>
      <c r="AX1143">
        <v>3.2</v>
      </c>
      <c r="AY1143">
        <v>17.7</v>
      </c>
      <c r="AZ1143">
        <v>14267</v>
      </c>
      <c r="BA1143">
        <v>74.3</v>
      </c>
      <c r="BB1143">
        <v>19.100000000000001</v>
      </c>
      <c r="BC1143">
        <v>6.4</v>
      </c>
      <c r="BD1143">
        <v>0.2</v>
      </c>
      <c r="BE1143">
        <v>6.4</v>
      </c>
    </row>
    <row r="1144" spans="1:57" x14ac:dyDescent="0.3">
      <c r="A1144">
        <v>1142</v>
      </c>
      <c r="B1144" t="s">
        <v>795</v>
      </c>
      <c r="C1144" t="s">
        <v>85</v>
      </c>
      <c r="D1144">
        <v>0.36</v>
      </c>
      <c r="E1144">
        <v>0.629</v>
      </c>
      <c r="F1144">
        <v>24881</v>
      </c>
      <c r="G1144">
        <v>8954</v>
      </c>
      <c r="H1144">
        <v>15642</v>
      </c>
      <c r="I1144" t="s">
        <v>3056</v>
      </c>
      <c r="J1144">
        <v>0</v>
      </c>
      <c r="K1144">
        <v>1</v>
      </c>
      <c r="L1144">
        <v>0.39100000000000001</v>
      </c>
      <c r="M1144">
        <v>0.60399999999999998</v>
      </c>
      <c r="N1144">
        <v>25485</v>
      </c>
      <c r="O1144">
        <v>9973</v>
      </c>
      <c r="P1144">
        <v>15382</v>
      </c>
      <c r="Q1144">
        <v>36.256692719999997</v>
      </c>
      <c r="R1144">
        <v>-77.655610899999999</v>
      </c>
      <c r="S1144">
        <v>1484</v>
      </c>
      <c r="T1144">
        <v>27</v>
      </c>
      <c r="U1144" s="7">
        <f t="shared" si="51"/>
        <v>5.1625239005736133E-4</v>
      </c>
      <c r="V1144">
        <v>52300</v>
      </c>
      <c r="W1144">
        <v>25152</v>
      </c>
      <c r="X1144">
        <v>27148</v>
      </c>
      <c r="Y1144">
        <f t="shared" si="52"/>
        <v>0.48091778202676866</v>
      </c>
      <c r="Z1144">
        <f t="shared" si="53"/>
        <v>0.5190822179732314</v>
      </c>
      <c r="AA1144">
        <v>2.7</v>
      </c>
      <c r="AB1144">
        <v>38.700000000000003</v>
      </c>
      <c r="AC1144">
        <v>52.6</v>
      </c>
      <c r="AD1144">
        <v>3.5</v>
      </c>
      <c r="AE1144">
        <v>0.8</v>
      </c>
      <c r="AF1144">
        <v>0</v>
      </c>
      <c r="AG1144">
        <v>40649</v>
      </c>
      <c r="AH1144">
        <v>33573</v>
      </c>
      <c r="AI1144">
        <v>1321</v>
      </c>
      <c r="AJ1144">
        <v>20406</v>
      </c>
      <c r="AK1144">
        <v>1200</v>
      </c>
      <c r="AL1144">
        <v>26.8</v>
      </c>
      <c r="AM1144">
        <v>37.5</v>
      </c>
      <c r="AN1144">
        <v>25.4</v>
      </c>
      <c r="AO1144">
        <v>21</v>
      </c>
      <c r="AP1144">
        <v>21.9</v>
      </c>
      <c r="AQ1144">
        <v>9.1999999999999993</v>
      </c>
      <c r="AR1144">
        <v>22.5</v>
      </c>
      <c r="AS1144">
        <v>83</v>
      </c>
      <c r="AT1144">
        <v>12.3</v>
      </c>
      <c r="AU1144">
        <v>0.1</v>
      </c>
      <c r="AV1144">
        <v>1.5</v>
      </c>
      <c r="AW1144">
        <v>1.1000000000000001</v>
      </c>
      <c r="AX1144">
        <v>2</v>
      </c>
      <c r="AY1144">
        <v>25.2</v>
      </c>
      <c r="AZ1144">
        <v>19523</v>
      </c>
      <c r="BA1144">
        <v>76.5</v>
      </c>
      <c r="BB1144">
        <v>16.7</v>
      </c>
      <c r="BC1144">
        <v>6.7</v>
      </c>
      <c r="BD1144">
        <v>0.1</v>
      </c>
      <c r="BE1144">
        <v>9.6</v>
      </c>
    </row>
    <row r="1145" spans="1:57" x14ac:dyDescent="0.3">
      <c r="A1145">
        <v>1143</v>
      </c>
      <c r="B1145" t="s">
        <v>795</v>
      </c>
      <c r="C1145" t="s">
        <v>58</v>
      </c>
      <c r="D1145">
        <v>0.57199999999999995</v>
      </c>
      <c r="E1145">
        <v>0.40699999999999997</v>
      </c>
      <c r="F1145">
        <v>16946</v>
      </c>
      <c r="G1145">
        <v>9698</v>
      </c>
      <c r="H1145">
        <v>6890</v>
      </c>
      <c r="I1145" t="s">
        <v>3055</v>
      </c>
      <c r="J1145">
        <v>1</v>
      </c>
      <c r="K1145">
        <v>0</v>
      </c>
      <c r="L1145">
        <v>0.57199999999999995</v>
      </c>
      <c r="M1145">
        <v>0.42099999999999999</v>
      </c>
      <c r="N1145">
        <v>18224</v>
      </c>
      <c r="O1145">
        <v>10418</v>
      </c>
      <c r="P1145">
        <v>7666</v>
      </c>
      <c r="Q1145">
        <v>36.766549249999997</v>
      </c>
      <c r="R1145">
        <v>-78.935126220000001</v>
      </c>
      <c r="S1145">
        <v>553</v>
      </c>
      <c r="T1145">
        <v>8</v>
      </c>
      <c r="U1145" s="7">
        <f t="shared" si="51"/>
        <v>2.2837567799029404E-4</v>
      </c>
      <c r="V1145">
        <v>35030</v>
      </c>
      <c r="W1145">
        <v>16505</v>
      </c>
      <c r="X1145">
        <v>18525</v>
      </c>
      <c r="Y1145">
        <f t="shared" si="52"/>
        <v>0.47116757065372539</v>
      </c>
      <c r="Z1145">
        <f t="shared" si="53"/>
        <v>0.52883242934627461</v>
      </c>
      <c r="AA1145">
        <v>2</v>
      </c>
      <c r="AB1145">
        <v>59.8</v>
      </c>
      <c r="AC1145">
        <v>35.700000000000003</v>
      </c>
      <c r="AD1145">
        <v>0.3</v>
      </c>
      <c r="AE1145">
        <v>0.7</v>
      </c>
      <c r="AF1145">
        <v>0</v>
      </c>
      <c r="AG1145">
        <v>27426</v>
      </c>
      <c r="AH1145">
        <v>39233</v>
      </c>
      <c r="AI1145">
        <v>2600</v>
      </c>
      <c r="AJ1145">
        <v>21155</v>
      </c>
      <c r="AK1145">
        <v>967</v>
      </c>
      <c r="AL1145">
        <v>18.7</v>
      </c>
      <c r="AM1145">
        <v>25.7</v>
      </c>
      <c r="AN1145">
        <v>27.6</v>
      </c>
      <c r="AO1145">
        <v>19.2</v>
      </c>
      <c r="AP1145">
        <v>22.3</v>
      </c>
      <c r="AQ1145">
        <v>10.7</v>
      </c>
      <c r="AR1145">
        <v>20.2</v>
      </c>
      <c r="AS1145">
        <v>83.2</v>
      </c>
      <c r="AT1145">
        <v>7.2</v>
      </c>
      <c r="AU1145">
        <v>0.3</v>
      </c>
      <c r="AV1145">
        <v>1.1000000000000001</v>
      </c>
      <c r="AW1145">
        <v>5.0999999999999996</v>
      </c>
      <c r="AX1145">
        <v>3.1</v>
      </c>
      <c r="AY1145">
        <v>25.3</v>
      </c>
      <c r="AZ1145">
        <v>14426</v>
      </c>
      <c r="BA1145">
        <v>76.099999999999994</v>
      </c>
      <c r="BB1145">
        <v>17.100000000000001</v>
      </c>
      <c r="BC1145">
        <v>6.5</v>
      </c>
      <c r="BD1145">
        <v>0.3</v>
      </c>
      <c r="BE1145">
        <v>4.9000000000000004</v>
      </c>
    </row>
    <row r="1146" spans="1:57" x14ac:dyDescent="0.3">
      <c r="A1146">
        <v>1144</v>
      </c>
      <c r="B1146" t="s">
        <v>796</v>
      </c>
      <c r="C1146" t="s">
        <v>132</v>
      </c>
      <c r="D1146">
        <v>0.73699999999999999</v>
      </c>
      <c r="E1146">
        <v>0.23</v>
      </c>
      <c r="F1146">
        <v>70133</v>
      </c>
      <c r="G1146">
        <v>51681</v>
      </c>
      <c r="H1146">
        <v>16153</v>
      </c>
      <c r="I1146" t="s">
        <v>3055</v>
      </c>
      <c r="J1146">
        <v>1</v>
      </c>
      <c r="K1146">
        <v>0</v>
      </c>
      <c r="L1146">
        <v>0.70899999999999996</v>
      </c>
      <c r="M1146">
        <v>0.27700000000000002</v>
      </c>
      <c r="N1146">
        <v>90523</v>
      </c>
      <c r="O1146">
        <v>64170</v>
      </c>
      <c r="P1146">
        <v>25031</v>
      </c>
      <c r="Q1146">
        <v>34.322078230000002</v>
      </c>
      <c r="R1146">
        <v>-83.818969359999997</v>
      </c>
      <c r="S1146">
        <v>10845</v>
      </c>
      <c r="T1146">
        <v>179</v>
      </c>
      <c r="U1146" s="7">
        <f t="shared" si="51"/>
        <v>9.2811033624556037E-4</v>
      </c>
      <c r="V1146">
        <v>192865</v>
      </c>
      <c r="W1146">
        <v>96103</v>
      </c>
      <c r="X1146">
        <v>96762</v>
      </c>
      <c r="Y1146">
        <f t="shared" si="52"/>
        <v>0.49829155108495582</v>
      </c>
      <c r="Z1146">
        <f t="shared" si="53"/>
        <v>0.50170844891504418</v>
      </c>
      <c r="AA1146">
        <v>27.8</v>
      </c>
      <c r="AB1146">
        <v>61.6</v>
      </c>
      <c r="AC1146">
        <v>7.3</v>
      </c>
      <c r="AD1146">
        <v>0.2</v>
      </c>
      <c r="AE1146">
        <v>1.7</v>
      </c>
      <c r="AF1146">
        <v>0</v>
      </c>
      <c r="AG1146">
        <v>119990</v>
      </c>
      <c r="AH1146">
        <v>55622</v>
      </c>
      <c r="AI1146">
        <v>1940</v>
      </c>
      <c r="AJ1146">
        <v>26283</v>
      </c>
      <c r="AK1146">
        <v>697</v>
      </c>
      <c r="AL1146">
        <v>16.100000000000001</v>
      </c>
      <c r="AM1146">
        <v>24.8</v>
      </c>
      <c r="AN1146">
        <v>28.5</v>
      </c>
      <c r="AO1146">
        <v>14.4</v>
      </c>
      <c r="AP1146">
        <v>24.1</v>
      </c>
      <c r="AQ1146">
        <v>10.9</v>
      </c>
      <c r="AR1146">
        <v>22.1</v>
      </c>
      <c r="AS1146">
        <v>81</v>
      </c>
      <c r="AT1146">
        <v>11.4</v>
      </c>
      <c r="AU1146">
        <v>0.3</v>
      </c>
      <c r="AV1146">
        <v>1</v>
      </c>
      <c r="AW1146">
        <v>2.2999999999999998</v>
      </c>
      <c r="AX1146">
        <v>4</v>
      </c>
      <c r="AY1146">
        <v>26.3</v>
      </c>
      <c r="AZ1146">
        <v>90062</v>
      </c>
      <c r="BA1146">
        <v>84.1</v>
      </c>
      <c r="BB1146">
        <v>10.6</v>
      </c>
      <c r="BC1146">
        <v>5.2</v>
      </c>
      <c r="BD1146">
        <v>0.1</v>
      </c>
      <c r="BE1146">
        <v>4.5999999999999996</v>
      </c>
    </row>
    <row r="1147" spans="1:57" x14ac:dyDescent="0.3">
      <c r="A1147">
        <v>1145</v>
      </c>
      <c r="B1147" t="s">
        <v>796</v>
      </c>
      <c r="C1147" t="s">
        <v>72</v>
      </c>
      <c r="D1147">
        <v>0.66300000000000003</v>
      </c>
      <c r="E1147">
        <v>0.28799999999999998</v>
      </c>
      <c r="F1147">
        <v>21331</v>
      </c>
      <c r="G1147">
        <v>14139</v>
      </c>
      <c r="H1147">
        <v>6142</v>
      </c>
      <c r="I1147" t="s">
        <v>3055</v>
      </c>
      <c r="J1147">
        <v>1</v>
      </c>
      <c r="K1147">
        <v>0</v>
      </c>
      <c r="L1147">
        <v>0.66400000000000003</v>
      </c>
      <c r="M1147">
        <v>0.315</v>
      </c>
      <c r="N1147">
        <v>24374</v>
      </c>
      <c r="O1147">
        <v>16189</v>
      </c>
      <c r="P1147">
        <v>7681</v>
      </c>
      <c r="Q1147">
        <v>40.872570789999997</v>
      </c>
      <c r="R1147">
        <v>-98.502182930000004</v>
      </c>
      <c r="S1147">
        <v>2790</v>
      </c>
      <c r="T1147">
        <v>52</v>
      </c>
      <c r="U1147" s="7">
        <f t="shared" si="51"/>
        <v>8.4921529240768862E-4</v>
      </c>
      <c r="V1147">
        <v>61233</v>
      </c>
      <c r="W1147">
        <v>30843</v>
      </c>
      <c r="X1147">
        <v>30390</v>
      </c>
      <c r="Y1147">
        <f t="shared" si="52"/>
        <v>0.50369898584096806</v>
      </c>
      <c r="Z1147">
        <f t="shared" si="53"/>
        <v>0.49630101415903188</v>
      </c>
      <c r="AA1147">
        <v>26.8</v>
      </c>
      <c r="AB1147">
        <v>68</v>
      </c>
      <c r="AC1147">
        <v>2.2000000000000002</v>
      </c>
      <c r="AD1147">
        <v>0.3</v>
      </c>
      <c r="AE1147">
        <v>1.2</v>
      </c>
      <c r="AF1147">
        <v>0.2</v>
      </c>
      <c r="AG1147">
        <v>39027</v>
      </c>
      <c r="AH1147">
        <v>53807</v>
      </c>
      <c r="AI1147">
        <v>1683</v>
      </c>
      <c r="AJ1147">
        <v>26419</v>
      </c>
      <c r="AK1147">
        <v>1056</v>
      </c>
      <c r="AL1147">
        <v>13.5</v>
      </c>
      <c r="AM1147">
        <v>20.5</v>
      </c>
      <c r="AN1147">
        <v>26.3</v>
      </c>
      <c r="AO1147">
        <v>16.399999999999999</v>
      </c>
      <c r="AP1147">
        <v>22.7</v>
      </c>
      <c r="AQ1147">
        <v>11.5</v>
      </c>
      <c r="AR1147">
        <v>23.1</v>
      </c>
      <c r="AS1147">
        <v>81.2</v>
      </c>
      <c r="AT1147">
        <v>12.2</v>
      </c>
      <c r="AU1147">
        <v>0.9</v>
      </c>
      <c r="AV1147">
        <v>1.2</v>
      </c>
      <c r="AW1147">
        <v>1.6</v>
      </c>
      <c r="AX1147">
        <v>2.9</v>
      </c>
      <c r="AY1147">
        <v>17</v>
      </c>
      <c r="AZ1147">
        <v>31740</v>
      </c>
      <c r="BA1147">
        <v>82.8</v>
      </c>
      <c r="BB1147">
        <v>12.2</v>
      </c>
      <c r="BC1147">
        <v>5</v>
      </c>
      <c r="BD1147">
        <v>0</v>
      </c>
      <c r="BE1147">
        <v>5.4</v>
      </c>
    </row>
    <row r="1148" spans="1:57" x14ac:dyDescent="0.3">
      <c r="A1148">
        <v>1146</v>
      </c>
      <c r="B1148" t="s">
        <v>796</v>
      </c>
      <c r="C1148" t="s">
        <v>117</v>
      </c>
      <c r="D1148">
        <v>0.81799999999999995</v>
      </c>
      <c r="E1148">
        <v>0.151</v>
      </c>
      <c r="F1148">
        <v>1089</v>
      </c>
      <c r="G1148">
        <v>891</v>
      </c>
      <c r="H1148">
        <v>164</v>
      </c>
      <c r="I1148" t="s">
        <v>3055</v>
      </c>
      <c r="J1148">
        <v>1</v>
      </c>
      <c r="K1148">
        <v>0</v>
      </c>
      <c r="L1148">
        <v>0.85199999999999998</v>
      </c>
      <c r="M1148">
        <v>0.14299999999999999</v>
      </c>
      <c r="N1148">
        <v>1165</v>
      </c>
      <c r="O1148">
        <v>992</v>
      </c>
      <c r="P1148">
        <v>167</v>
      </c>
      <c r="Q1148">
        <v>34.530755499999998</v>
      </c>
      <c r="R1148">
        <v>-100.68138520000001</v>
      </c>
      <c r="S1148">
        <v>44</v>
      </c>
      <c r="T1148">
        <v>1</v>
      </c>
      <c r="U1148" s="7">
        <f t="shared" si="51"/>
        <v>3.2237266279819472E-4</v>
      </c>
      <c r="V1148">
        <v>3102</v>
      </c>
      <c r="W1148">
        <v>1552</v>
      </c>
      <c r="X1148">
        <v>1550</v>
      </c>
      <c r="Y1148">
        <f t="shared" si="52"/>
        <v>0.50032237266279822</v>
      </c>
      <c r="Z1148">
        <f t="shared" si="53"/>
        <v>0.49967762733720178</v>
      </c>
      <c r="AA1148">
        <v>34.200000000000003</v>
      </c>
      <c r="AB1148">
        <v>56.7</v>
      </c>
      <c r="AC1148">
        <v>7.4</v>
      </c>
      <c r="AD1148">
        <v>0.1</v>
      </c>
      <c r="AE1148">
        <v>0.5</v>
      </c>
      <c r="AF1148">
        <v>0</v>
      </c>
      <c r="AG1148">
        <v>2140</v>
      </c>
      <c r="AH1148">
        <v>31324</v>
      </c>
      <c r="AI1148">
        <v>4587</v>
      </c>
      <c r="AJ1148">
        <v>20022</v>
      </c>
      <c r="AK1148">
        <v>3934</v>
      </c>
      <c r="AL1148">
        <v>22.2</v>
      </c>
      <c r="AM1148">
        <v>27.7</v>
      </c>
      <c r="AN1148">
        <v>20.399999999999999</v>
      </c>
      <c r="AO1148">
        <v>25.8</v>
      </c>
      <c r="AP1148">
        <v>23.4</v>
      </c>
      <c r="AQ1148">
        <v>25.5</v>
      </c>
      <c r="AR1148">
        <v>4.9000000000000004</v>
      </c>
      <c r="AS1148">
        <v>82.6</v>
      </c>
      <c r="AT1148">
        <v>12.9</v>
      </c>
      <c r="AU1148">
        <v>0</v>
      </c>
      <c r="AV1148">
        <v>2</v>
      </c>
      <c r="AW1148">
        <v>1.5</v>
      </c>
      <c r="AX1148">
        <v>0.9</v>
      </c>
      <c r="AY1148">
        <v>15</v>
      </c>
      <c r="AZ1148">
        <v>1125</v>
      </c>
      <c r="BA1148">
        <v>66.8</v>
      </c>
      <c r="BB1148">
        <v>22.4</v>
      </c>
      <c r="BC1148">
        <v>9.3000000000000007</v>
      </c>
      <c r="BD1148">
        <v>1.4</v>
      </c>
      <c r="BE1148">
        <v>13</v>
      </c>
    </row>
    <row r="1149" spans="1:57" x14ac:dyDescent="0.3">
      <c r="A1149">
        <v>1147</v>
      </c>
      <c r="B1149" t="s">
        <v>797</v>
      </c>
      <c r="C1149" t="s">
        <v>116</v>
      </c>
      <c r="D1149">
        <v>0.77</v>
      </c>
      <c r="E1149">
        <v>0.19800000000000001</v>
      </c>
      <c r="F1149">
        <v>20579</v>
      </c>
      <c r="G1149">
        <v>15839</v>
      </c>
      <c r="H1149">
        <v>4075</v>
      </c>
      <c r="I1149" t="s">
        <v>3055</v>
      </c>
      <c r="J1149">
        <v>1</v>
      </c>
      <c r="K1149">
        <v>0</v>
      </c>
      <c r="L1149">
        <v>0.76400000000000001</v>
      </c>
      <c r="M1149">
        <v>0.223</v>
      </c>
      <c r="N1149">
        <v>24606</v>
      </c>
      <c r="O1149">
        <v>18789</v>
      </c>
      <c r="P1149">
        <v>5497</v>
      </c>
      <c r="Q1149">
        <v>36.219900350000003</v>
      </c>
      <c r="R1149">
        <v>-83.265861790000002</v>
      </c>
      <c r="S1149">
        <v>2584</v>
      </c>
      <c r="T1149">
        <v>50</v>
      </c>
      <c r="U1149" s="7">
        <f t="shared" si="51"/>
        <v>7.8783581501615067E-4</v>
      </c>
      <c r="V1149">
        <v>63465</v>
      </c>
      <c r="W1149">
        <v>31109</v>
      </c>
      <c r="X1149">
        <v>32356</v>
      </c>
      <c r="Y1149">
        <f t="shared" si="52"/>
        <v>0.4901756873867486</v>
      </c>
      <c r="Z1149">
        <f t="shared" si="53"/>
        <v>0.50982431261325145</v>
      </c>
      <c r="AA1149">
        <v>11.5</v>
      </c>
      <c r="AB1149">
        <v>81.900000000000006</v>
      </c>
      <c r="AC1149">
        <v>3.4</v>
      </c>
      <c r="AD1149">
        <v>0.1</v>
      </c>
      <c r="AE1149">
        <v>1</v>
      </c>
      <c r="AF1149">
        <v>0</v>
      </c>
      <c r="AG1149">
        <v>45559</v>
      </c>
      <c r="AH1149">
        <v>42042</v>
      </c>
      <c r="AI1149">
        <v>2832</v>
      </c>
      <c r="AJ1149">
        <v>21962</v>
      </c>
      <c r="AK1149">
        <v>1135</v>
      </c>
      <c r="AL1149">
        <v>19.8</v>
      </c>
      <c r="AM1149">
        <v>28.9</v>
      </c>
      <c r="AN1149">
        <v>27.6</v>
      </c>
      <c r="AO1149">
        <v>15.7</v>
      </c>
      <c r="AP1149">
        <v>21.3</v>
      </c>
      <c r="AQ1149">
        <v>8.8000000000000007</v>
      </c>
      <c r="AR1149">
        <v>26.6</v>
      </c>
      <c r="AS1149">
        <v>84.3</v>
      </c>
      <c r="AT1149">
        <v>10.3</v>
      </c>
      <c r="AU1149">
        <v>0.2</v>
      </c>
      <c r="AV1149">
        <v>0.2</v>
      </c>
      <c r="AW1149">
        <v>2.2000000000000002</v>
      </c>
      <c r="AX1149">
        <v>2.9</v>
      </c>
      <c r="AY1149">
        <v>22.1</v>
      </c>
      <c r="AZ1149">
        <v>26084</v>
      </c>
      <c r="BA1149">
        <v>83.7</v>
      </c>
      <c r="BB1149">
        <v>10.6</v>
      </c>
      <c r="BC1149">
        <v>5.5</v>
      </c>
      <c r="BD1149">
        <v>0.1</v>
      </c>
      <c r="BE1149">
        <v>7.6</v>
      </c>
    </row>
    <row r="1150" spans="1:57" x14ac:dyDescent="0.3">
      <c r="A1150">
        <v>1148</v>
      </c>
      <c r="B1150" t="s">
        <v>798</v>
      </c>
      <c r="C1150" t="s">
        <v>83</v>
      </c>
      <c r="D1150">
        <v>0.63100000000000001</v>
      </c>
      <c r="E1150">
        <v>0.34799999999999998</v>
      </c>
      <c r="F1150">
        <v>5451</v>
      </c>
      <c r="G1150">
        <v>3439</v>
      </c>
      <c r="H1150">
        <v>1899</v>
      </c>
      <c r="I1150" t="s">
        <v>3055</v>
      </c>
      <c r="J1150">
        <v>1</v>
      </c>
      <c r="K1150">
        <v>0</v>
      </c>
      <c r="L1150">
        <v>0.65300000000000002</v>
      </c>
      <c r="M1150">
        <v>0.33600000000000002</v>
      </c>
      <c r="N1150">
        <v>5838</v>
      </c>
      <c r="O1150">
        <v>3815</v>
      </c>
      <c r="P1150">
        <v>1963</v>
      </c>
      <c r="Q1150">
        <v>30.496739730000002</v>
      </c>
      <c r="R1150">
        <v>-82.949989180000003</v>
      </c>
      <c r="S1150">
        <v>910</v>
      </c>
      <c r="T1150">
        <v>10</v>
      </c>
      <c r="U1150" s="7">
        <f t="shared" si="51"/>
        <v>7.0234583508919793E-4</v>
      </c>
      <c r="V1150">
        <v>14238</v>
      </c>
      <c r="W1150">
        <v>8228</v>
      </c>
      <c r="X1150">
        <v>6010</v>
      </c>
      <c r="Y1150">
        <f t="shared" si="52"/>
        <v>0.57789015311139202</v>
      </c>
      <c r="Z1150">
        <f t="shared" si="53"/>
        <v>0.42210984688860798</v>
      </c>
      <c r="AA1150">
        <v>9.1999999999999993</v>
      </c>
      <c r="AB1150">
        <v>54.9</v>
      </c>
      <c r="AC1150">
        <v>34.1</v>
      </c>
      <c r="AD1150">
        <v>0.6</v>
      </c>
      <c r="AE1150">
        <v>0</v>
      </c>
      <c r="AF1150">
        <v>0</v>
      </c>
      <c r="AG1150">
        <v>11116</v>
      </c>
      <c r="AH1150">
        <v>36209</v>
      </c>
      <c r="AI1150">
        <v>4821</v>
      </c>
      <c r="AJ1150">
        <v>16109</v>
      </c>
      <c r="AK1150">
        <v>1564</v>
      </c>
      <c r="AL1150">
        <v>26.6</v>
      </c>
      <c r="AM1150">
        <v>35.5</v>
      </c>
      <c r="AN1150">
        <v>28.3</v>
      </c>
      <c r="AO1150">
        <v>27.7</v>
      </c>
      <c r="AP1150">
        <v>18.2</v>
      </c>
      <c r="AQ1150">
        <v>11.4</v>
      </c>
      <c r="AR1150">
        <v>14.3</v>
      </c>
      <c r="AS1150">
        <v>79.400000000000006</v>
      </c>
      <c r="AT1150">
        <v>13.1</v>
      </c>
      <c r="AU1150">
        <v>0.2</v>
      </c>
      <c r="AV1150">
        <v>2.2000000000000002</v>
      </c>
      <c r="AW1150">
        <v>1</v>
      </c>
      <c r="AX1150">
        <v>4.0999999999999996</v>
      </c>
      <c r="AY1150">
        <v>23.4</v>
      </c>
      <c r="AZ1150">
        <v>3849</v>
      </c>
      <c r="BA1150">
        <v>62.4</v>
      </c>
      <c r="BB1150">
        <v>27.1</v>
      </c>
      <c r="BC1150">
        <v>10.4</v>
      </c>
      <c r="BD1150">
        <v>0.1</v>
      </c>
      <c r="BE1150">
        <v>12.7</v>
      </c>
    </row>
    <row r="1151" spans="1:57" x14ac:dyDescent="0.3">
      <c r="A1151">
        <v>1149</v>
      </c>
      <c r="B1151" t="s">
        <v>798</v>
      </c>
      <c r="C1151" t="s">
        <v>62</v>
      </c>
      <c r="D1151">
        <v>0.58599999999999997</v>
      </c>
      <c r="E1151">
        <v>0.35799999999999998</v>
      </c>
      <c r="F1151">
        <v>7589</v>
      </c>
      <c r="G1151">
        <v>4450</v>
      </c>
      <c r="H1151">
        <v>2715</v>
      </c>
      <c r="I1151" t="s">
        <v>3055</v>
      </c>
      <c r="J1151">
        <v>1</v>
      </c>
      <c r="K1151">
        <v>0</v>
      </c>
      <c r="L1151">
        <v>0.58199999999999996</v>
      </c>
      <c r="M1151">
        <v>0.33400000000000002</v>
      </c>
      <c r="N1151">
        <v>8516</v>
      </c>
      <c r="O1151">
        <v>4956</v>
      </c>
      <c r="P1151">
        <v>2842</v>
      </c>
      <c r="Q1151">
        <v>42.383824279999999</v>
      </c>
      <c r="R1151">
        <v>-93.701977029999995</v>
      </c>
      <c r="S1151">
        <v>504</v>
      </c>
      <c r="T1151">
        <v>5</v>
      </c>
      <c r="U1151" s="7">
        <f t="shared" si="51"/>
        <v>3.2892572857048881E-4</v>
      </c>
      <c r="V1151">
        <v>15201</v>
      </c>
      <c r="W1151">
        <v>7433</v>
      </c>
      <c r="X1151">
        <v>7768</v>
      </c>
      <c r="Y1151">
        <f t="shared" si="52"/>
        <v>0.48898098809288865</v>
      </c>
      <c r="Z1151">
        <f t="shared" si="53"/>
        <v>0.51101901190711141</v>
      </c>
      <c r="AA1151">
        <v>6</v>
      </c>
      <c r="AB1151">
        <v>89.6</v>
      </c>
      <c r="AC1151">
        <v>1.1000000000000001</v>
      </c>
      <c r="AD1151">
        <v>0</v>
      </c>
      <c r="AE1151">
        <v>3</v>
      </c>
      <c r="AF1151">
        <v>0</v>
      </c>
      <c r="AG1151">
        <v>11467</v>
      </c>
      <c r="AH1151">
        <v>55836</v>
      </c>
      <c r="AI1151">
        <v>3493</v>
      </c>
      <c r="AJ1151">
        <v>27963</v>
      </c>
      <c r="AK1151">
        <v>1460</v>
      </c>
      <c r="AL1151">
        <v>9.4</v>
      </c>
      <c r="AM1151">
        <v>11.7</v>
      </c>
      <c r="AN1151">
        <v>31.8</v>
      </c>
      <c r="AO1151">
        <v>17.5</v>
      </c>
      <c r="AP1151">
        <v>19.5</v>
      </c>
      <c r="AQ1151">
        <v>12.2</v>
      </c>
      <c r="AR1151">
        <v>18.899999999999999</v>
      </c>
      <c r="AS1151">
        <v>83.4</v>
      </c>
      <c r="AT1151">
        <v>6.9</v>
      </c>
      <c r="AU1151">
        <v>0</v>
      </c>
      <c r="AV1151">
        <v>3.9</v>
      </c>
      <c r="AW1151">
        <v>0.6</v>
      </c>
      <c r="AX1151">
        <v>5.3</v>
      </c>
      <c r="AY1151">
        <v>18.399999999999999</v>
      </c>
      <c r="AZ1151">
        <v>7735</v>
      </c>
      <c r="BA1151">
        <v>73.8</v>
      </c>
      <c r="BB1151">
        <v>16.399999999999999</v>
      </c>
      <c r="BC1151">
        <v>9.5</v>
      </c>
      <c r="BD1151">
        <v>0.2</v>
      </c>
      <c r="BE1151">
        <v>2.2999999999999998</v>
      </c>
    </row>
    <row r="1152" spans="1:57" x14ac:dyDescent="0.3">
      <c r="A1152">
        <v>1150</v>
      </c>
      <c r="B1152" t="s">
        <v>798</v>
      </c>
      <c r="C1152" t="s">
        <v>68</v>
      </c>
      <c r="D1152">
        <v>0.77400000000000002</v>
      </c>
      <c r="E1152">
        <v>0.193</v>
      </c>
      <c r="F1152">
        <v>4143</v>
      </c>
      <c r="G1152">
        <v>3205</v>
      </c>
      <c r="H1152">
        <v>800</v>
      </c>
      <c r="I1152" t="s">
        <v>3055</v>
      </c>
      <c r="J1152">
        <v>1</v>
      </c>
      <c r="K1152">
        <v>0</v>
      </c>
      <c r="L1152">
        <v>0.79400000000000004</v>
      </c>
      <c r="M1152">
        <v>0.19</v>
      </c>
      <c r="N1152">
        <v>4316</v>
      </c>
      <c r="O1152">
        <v>3429</v>
      </c>
      <c r="P1152">
        <v>821</v>
      </c>
      <c r="Q1152">
        <v>38.081636410000002</v>
      </c>
      <c r="R1152">
        <v>-88.538833729999993</v>
      </c>
      <c r="S1152">
        <v>148</v>
      </c>
      <c r="T1152">
        <v>2</v>
      </c>
      <c r="U1152" s="7">
        <f t="shared" si="51"/>
        <v>2.42160067804819E-4</v>
      </c>
      <c r="V1152">
        <v>8259</v>
      </c>
      <c r="W1152">
        <v>4045</v>
      </c>
      <c r="X1152">
        <v>4214</v>
      </c>
      <c r="Y1152">
        <f t="shared" si="52"/>
        <v>0.48976873713524638</v>
      </c>
      <c r="Z1152">
        <f t="shared" si="53"/>
        <v>0.51023126286475362</v>
      </c>
      <c r="AA1152">
        <v>0.3</v>
      </c>
      <c r="AB1152">
        <v>98.9</v>
      </c>
      <c r="AC1152">
        <v>0.6</v>
      </c>
      <c r="AD1152">
        <v>0.1</v>
      </c>
      <c r="AE1152">
        <v>0.1</v>
      </c>
      <c r="AF1152">
        <v>0</v>
      </c>
      <c r="AG1152">
        <v>6401</v>
      </c>
      <c r="AH1152">
        <v>47293</v>
      </c>
      <c r="AI1152">
        <v>7758</v>
      </c>
      <c r="AJ1152">
        <v>25945</v>
      </c>
      <c r="AK1152">
        <v>2132</v>
      </c>
      <c r="AL1152">
        <v>13.9</v>
      </c>
      <c r="AM1152">
        <v>18.5</v>
      </c>
      <c r="AN1152">
        <v>30.2</v>
      </c>
      <c r="AO1152">
        <v>18.600000000000001</v>
      </c>
      <c r="AP1152">
        <v>21.6</v>
      </c>
      <c r="AQ1152">
        <v>14.4</v>
      </c>
      <c r="AR1152">
        <v>15.3</v>
      </c>
      <c r="AS1152">
        <v>79.3</v>
      </c>
      <c r="AT1152">
        <v>11.8</v>
      </c>
      <c r="AU1152">
        <v>1.9</v>
      </c>
      <c r="AV1152">
        <v>1.9</v>
      </c>
      <c r="AW1152">
        <v>0.8</v>
      </c>
      <c r="AX1152">
        <v>4.2</v>
      </c>
      <c r="AY1152">
        <v>27.7</v>
      </c>
      <c r="AZ1152">
        <v>3751</v>
      </c>
      <c r="BA1152">
        <v>77.099999999999994</v>
      </c>
      <c r="BB1152">
        <v>14.6</v>
      </c>
      <c r="BC1152">
        <v>8</v>
      </c>
      <c r="BD1152">
        <v>0.3</v>
      </c>
      <c r="BE1152">
        <v>4</v>
      </c>
    </row>
    <row r="1153" spans="1:57" x14ac:dyDescent="0.3">
      <c r="A1153">
        <v>1151</v>
      </c>
      <c r="B1153" t="s">
        <v>798</v>
      </c>
      <c r="C1153" t="s">
        <v>69</v>
      </c>
      <c r="D1153">
        <v>0.56799999999999995</v>
      </c>
      <c r="E1153">
        <v>0.372</v>
      </c>
      <c r="F1153">
        <v>153630</v>
      </c>
      <c r="G1153">
        <v>87299</v>
      </c>
      <c r="H1153">
        <v>57214</v>
      </c>
      <c r="I1153" t="s">
        <v>3055</v>
      </c>
      <c r="J1153">
        <v>1</v>
      </c>
      <c r="K1153">
        <v>0</v>
      </c>
      <c r="L1153">
        <v>0.52400000000000002</v>
      </c>
      <c r="M1153">
        <v>0.45600000000000002</v>
      </c>
      <c r="N1153">
        <v>193823</v>
      </c>
      <c r="O1153">
        <v>101563</v>
      </c>
      <c r="P1153">
        <v>88367</v>
      </c>
      <c r="Q1153">
        <v>40.07306535</v>
      </c>
      <c r="R1153">
        <v>-86.052447290000003</v>
      </c>
      <c r="S1153">
        <v>7085</v>
      </c>
      <c r="T1153">
        <v>125</v>
      </c>
      <c r="U1153" s="7">
        <f t="shared" si="51"/>
        <v>4.0363334592669373E-4</v>
      </c>
      <c r="V1153">
        <v>309687</v>
      </c>
      <c r="W1153">
        <v>151395</v>
      </c>
      <c r="X1153">
        <v>158292</v>
      </c>
      <c r="Y1153">
        <f t="shared" si="52"/>
        <v>0.48886456325257438</v>
      </c>
      <c r="Z1153">
        <f t="shared" si="53"/>
        <v>0.51113543674742568</v>
      </c>
      <c r="AA1153">
        <v>3.8</v>
      </c>
      <c r="AB1153">
        <v>84.5</v>
      </c>
      <c r="AC1153">
        <v>3.6</v>
      </c>
      <c r="AD1153">
        <v>0.1</v>
      </c>
      <c r="AE1153">
        <v>5.7</v>
      </c>
      <c r="AF1153">
        <v>0</v>
      </c>
      <c r="AG1153">
        <v>212065</v>
      </c>
      <c r="AH1153">
        <v>90582</v>
      </c>
      <c r="AI1153">
        <v>1988</v>
      </c>
      <c r="AJ1153">
        <v>44443</v>
      </c>
      <c r="AK1153">
        <v>1040</v>
      </c>
      <c r="AL1153">
        <v>5</v>
      </c>
      <c r="AM1153">
        <v>5.8</v>
      </c>
      <c r="AN1153">
        <v>53.3</v>
      </c>
      <c r="AO1153">
        <v>11.1</v>
      </c>
      <c r="AP1153">
        <v>24.7</v>
      </c>
      <c r="AQ1153">
        <v>5</v>
      </c>
      <c r="AR1153">
        <v>6</v>
      </c>
      <c r="AS1153">
        <v>83.5</v>
      </c>
      <c r="AT1153">
        <v>6.9</v>
      </c>
      <c r="AU1153">
        <v>0.2</v>
      </c>
      <c r="AV1153">
        <v>0.8</v>
      </c>
      <c r="AW1153">
        <v>0.7</v>
      </c>
      <c r="AX1153">
        <v>7.9</v>
      </c>
      <c r="AY1153">
        <v>25.5</v>
      </c>
      <c r="AZ1153">
        <v>163999</v>
      </c>
      <c r="BA1153">
        <v>86</v>
      </c>
      <c r="BB1153">
        <v>9.5</v>
      </c>
      <c r="BC1153">
        <v>4.4000000000000004</v>
      </c>
      <c r="BD1153">
        <v>0.1</v>
      </c>
      <c r="BE1153">
        <v>3.3</v>
      </c>
    </row>
    <row r="1154" spans="1:57" x14ac:dyDescent="0.3">
      <c r="A1154">
        <v>1152</v>
      </c>
      <c r="B1154" t="s">
        <v>798</v>
      </c>
      <c r="C1154" t="s">
        <v>107</v>
      </c>
      <c r="D1154">
        <v>0.81499999999999995</v>
      </c>
      <c r="E1154">
        <v>0.13500000000000001</v>
      </c>
      <c r="F1154">
        <v>847</v>
      </c>
      <c r="G1154">
        <v>690</v>
      </c>
      <c r="H1154">
        <v>114</v>
      </c>
      <c r="I1154" t="s">
        <v>3055</v>
      </c>
      <c r="J1154">
        <v>1</v>
      </c>
      <c r="K1154">
        <v>0</v>
      </c>
      <c r="L1154">
        <v>0.81699999999999995</v>
      </c>
      <c r="M1154">
        <v>0.16</v>
      </c>
      <c r="N1154">
        <v>837</v>
      </c>
      <c r="O1154">
        <v>684</v>
      </c>
      <c r="P1154">
        <v>134</v>
      </c>
      <c r="Q1154">
        <v>37.999787089999998</v>
      </c>
      <c r="R1154">
        <v>-101.7921066</v>
      </c>
      <c r="S1154">
        <v>64</v>
      </c>
      <c r="T1154">
        <v>0</v>
      </c>
      <c r="U1154" s="7">
        <f t="shared" si="51"/>
        <v>0</v>
      </c>
      <c r="V1154">
        <v>2621</v>
      </c>
      <c r="W1154">
        <v>1381</v>
      </c>
      <c r="X1154">
        <v>1240</v>
      </c>
      <c r="Y1154">
        <f t="shared" si="52"/>
        <v>0.52689813048454792</v>
      </c>
      <c r="Z1154">
        <f t="shared" si="53"/>
        <v>0.47310186951545213</v>
      </c>
      <c r="AA1154">
        <v>33.700000000000003</v>
      </c>
      <c r="AB1154">
        <v>63.8</v>
      </c>
      <c r="AC1154">
        <v>0.7</v>
      </c>
      <c r="AD1154">
        <v>0.2</v>
      </c>
      <c r="AE1154">
        <v>0</v>
      </c>
      <c r="AF1154">
        <v>0</v>
      </c>
      <c r="AG1154">
        <v>1520</v>
      </c>
      <c r="AH1154">
        <v>48160</v>
      </c>
      <c r="AI1154">
        <v>3910</v>
      </c>
      <c r="AJ1154">
        <v>21694</v>
      </c>
      <c r="AK1154">
        <v>2207</v>
      </c>
      <c r="AL1154">
        <v>9.3000000000000007</v>
      </c>
      <c r="AM1154">
        <v>13.6</v>
      </c>
      <c r="AN1154">
        <v>33.5</v>
      </c>
      <c r="AO1154">
        <v>15.4</v>
      </c>
      <c r="AP1154">
        <v>15.6</v>
      </c>
      <c r="AQ1154">
        <v>24.2</v>
      </c>
      <c r="AR1154">
        <v>11.3</v>
      </c>
      <c r="AS1154">
        <v>64.900000000000006</v>
      </c>
      <c r="AT1154">
        <v>16.8</v>
      </c>
      <c r="AU1154">
        <v>0</v>
      </c>
      <c r="AV1154">
        <v>4.3</v>
      </c>
      <c r="AW1154">
        <v>1.4</v>
      </c>
      <c r="AX1154">
        <v>12.5</v>
      </c>
      <c r="AY1154">
        <v>14.1</v>
      </c>
      <c r="AZ1154">
        <v>1284</v>
      </c>
      <c r="BA1154">
        <v>72.7</v>
      </c>
      <c r="BB1154">
        <v>16.5</v>
      </c>
      <c r="BC1154">
        <v>10.1</v>
      </c>
      <c r="BD1154">
        <v>0.6</v>
      </c>
      <c r="BE1154">
        <v>1.9</v>
      </c>
    </row>
    <row r="1155" spans="1:57" x14ac:dyDescent="0.3">
      <c r="A1155">
        <v>1153</v>
      </c>
      <c r="B1155" t="s">
        <v>798</v>
      </c>
      <c r="C1155" t="s">
        <v>72</v>
      </c>
      <c r="D1155">
        <v>0.76800000000000002</v>
      </c>
      <c r="E1155">
        <v>0.17799999999999999</v>
      </c>
      <c r="F1155">
        <v>4902</v>
      </c>
      <c r="G1155">
        <v>3763</v>
      </c>
      <c r="H1155">
        <v>873</v>
      </c>
      <c r="I1155" t="s">
        <v>3055</v>
      </c>
      <c r="J1155">
        <v>1</v>
      </c>
      <c r="K1155">
        <v>0</v>
      </c>
      <c r="L1155">
        <v>0.77800000000000002</v>
      </c>
      <c r="M1155">
        <v>0.20200000000000001</v>
      </c>
      <c r="N1155">
        <v>5520</v>
      </c>
      <c r="O1155">
        <v>4297</v>
      </c>
      <c r="P1155">
        <v>1117</v>
      </c>
      <c r="Q1155">
        <v>40.873494520000001</v>
      </c>
      <c r="R1155">
        <v>-98.020991170000002</v>
      </c>
      <c r="S1155">
        <v>255</v>
      </c>
      <c r="T1155">
        <v>12</v>
      </c>
      <c r="U1155" s="7">
        <f t="shared" ref="U1155:U1218" si="54">T1155/V1155</f>
        <v>1.3116187561482129E-3</v>
      </c>
      <c r="V1155">
        <v>9149</v>
      </c>
      <c r="W1155">
        <v>4566</v>
      </c>
      <c r="X1155">
        <v>4583</v>
      </c>
      <c r="Y1155">
        <f t="shared" ref="Y1155:Y1218" si="55">IFERROR(W1155/V1155,0)</f>
        <v>0.49907093671439501</v>
      </c>
      <c r="Z1155">
        <f t="shared" ref="Z1155:Z1218" si="56">IFERROR(X1155/V1155,0)</f>
        <v>0.50092906328560494</v>
      </c>
      <c r="AA1155">
        <v>3.2</v>
      </c>
      <c r="AB1155">
        <v>95.2</v>
      </c>
      <c r="AC1155">
        <v>0.7</v>
      </c>
      <c r="AD1155">
        <v>0.1</v>
      </c>
      <c r="AE1155">
        <v>0.1</v>
      </c>
      <c r="AF1155">
        <v>0</v>
      </c>
      <c r="AG1155">
        <v>6904</v>
      </c>
      <c r="AH1155">
        <v>61944</v>
      </c>
      <c r="AI1155">
        <v>4773</v>
      </c>
      <c r="AJ1155">
        <v>31989</v>
      </c>
      <c r="AK1155">
        <v>1425</v>
      </c>
      <c r="AL1155">
        <v>7.2</v>
      </c>
      <c r="AM1155">
        <v>12.3</v>
      </c>
      <c r="AN1155">
        <v>35.700000000000003</v>
      </c>
      <c r="AO1155">
        <v>16.8</v>
      </c>
      <c r="AP1155">
        <v>21.6</v>
      </c>
      <c r="AQ1155">
        <v>10.4</v>
      </c>
      <c r="AR1155">
        <v>15.5</v>
      </c>
      <c r="AS1155">
        <v>81.3</v>
      </c>
      <c r="AT1155">
        <v>6.2</v>
      </c>
      <c r="AU1155">
        <v>0</v>
      </c>
      <c r="AV1155">
        <v>5.3</v>
      </c>
      <c r="AW1155">
        <v>1.2</v>
      </c>
      <c r="AX1155">
        <v>5.9</v>
      </c>
      <c r="AY1155">
        <v>17.600000000000001</v>
      </c>
      <c r="AZ1155">
        <v>4856</v>
      </c>
      <c r="BA1155">
        <v>81.099999999999994</v>
      </c>
      <c r="BB1155">
        <v>10.6</v>
      </c>
      <c r="BC1155">
        <v>8.3000000000000007</v>
      </c>
      <c r="BD1155">
        <v>0.1</v>
      </c>
      <c r="BE1155">
        <v>2</v>
      </c>
    </row>
    <row r="1156" spans="1:57" x14ac:dyDescent="0.3">
      <c r="A1156">
        <v>1154</v>
      </c>
      <c r="B1156" t="s">
        <v>798</v>
      </c>
      <c r="C1156" t="s">
        <v>90</v>
      </c>
      <c r="D1156">
        <v>0.66800000000000004</v>
      </c>
      <c r="E1156">
        <v>0.28000000000000003</v>
      </c>
      <c r="F1156">
        <v>2688</v>
      </c>
      <c r="G1156">
        <v>1795</v>
      </c>
      <c r="H1156">
        <v>752</v>
      </c>
      <c r="I1156" t="s">
        <v>3055</v>
      </c>
      <c r="J1156">
        <v>1</v>
      </c>
      <c r="K1156">
        <v>0</v>
      </c>
      <c r="L1156">
        <v>0.67900000000000005</v>
      </c>
      <c r="M1156">
        <v>0.30499999999999999</v>
      </c>
      <c r="N1156">
        <v>2825</v>
      </c>
      <c r="O1156">
        <v>1917</v>
      </c>
      <c r="P1156">
        <v>863</v>
      </c>
      <c r="Q1156">
        <v>43.661466470000001</v>
      </c>
      <c r="R1156">
        <v>-74.497219569999999</v>
      </c>
      <c r="S1156">
        <v>19</v>
      </c>
      <c r="T1156">
        <v>0</v>
      </c>
      <c r="U1156" s="7">
        <f t="shared" si="54"/>
        <v>0</v>
      </c>
      <c r="V1156">
        <v>4646</v>
      </c>
      <c r="W1156">
        <v>2387</v>
      </c>
      <c r="X1156">
        <v>2259</v>
      </c>
      <c r="Y1156">
        <f t="shared" si="55"/>
        <v>0.51377529057253546</v>
      </c>
      <c r="Z1156">
        <f t="shared" si="56"/>
        <v>0.48622470942746449</v>
      </c>
      <c r="AA1156">
        <v>1.5</v>
      </c>
      <c r="AB1156">
        <v>95.5</v>
      </c>
      <c r="AC1156">
        <v>0.8</v>
      </c>
      <c r="AD1156">
        <v>0</v>
      </c>
      <c r="AE1156">
        <v>0</v>
      </c>
      <c r="AF1156">
        <v>0</v>
      </c>
      <c r="AG1156">
        <v>3978</v>
      </c>
      <c r="AH1156">
        <v>55587</v>
      </c>
      <c r="AI1156">
        <v>3147</v>
      </c>
      <c r="AJ1156">
        <v>24891</v>
      </c>
      <c r="AK1156">
        <v>2007</v>
      </c>
      <c r="AL1156">
        <v>9.6999999999999993</v>
      </c>
      <c r="AM1156">
        <v>12.5</v>
      </c>
      <c r="AN1156">
        <v>25.3</v>
      </c>
      <c r="AO1156">
        <v>26.2</v>
      </c>
      <c r="AP1156">
        <v>19.100000000000001</v>
      </c>
      <c r="AQ1156">
        <v>23</v>
      </c>
      <c r="AR1156">
        <v>6.4</v>
      </c>
      <c r="AS1156">
        <v>79.099999999999994</v>
      </c>
      <c r="AT1156">
        <v>8.6</v>
      </c>
      <c r="AU1156">
        <v>0.3</v>
      </c>
      <c r="AV1156">
        <v>4.2</v>
      </c>
      <c r="AW1156">
        <v>5.4</v>
      </c>
      <c r="AX1156">
        <v>2.4</v>
      </c>
      <c r="AY1156">
        <v>25.3</v>
      </c>
      <c r="AZ1156">
        <v>1991</v>
      </c>
      <c r="BA1156">
        <v>56.4</v>
      </c>
      <c r="BB1156">
        <v>33.9</v>
      </c>
      <c r="BC1156">
        <v>9.6999999999999993</v>
      </c>
      <c r="BD1156">
        <v>0.1</v>
      </c>
      <c r="BE1156">
        <v>11.2</v>
      </c>
    </row>
    <row r="1157" spans="1:57" x14ac:dyDescent="0.3">
      <c r="A1157">
        <v>1155</v>
      </c>
      <c r="B1157" t="s">
        <v>798</v>
      </c>
      <c r="C1157" t="s">
        <v>73</v>
      </c>
      <c r="D1157">
        <v>0.43</v>
      </c>
      <c r="E1157">
        <v>0.52600000000000002</v>
      </c>
      <c r="F1157">
        <v>395000</v>
      </c>
      <c r="G1157">
        <v>169972</v>
      </c>
      <c r="H1157">
        <v>207587</v>
      </c>
      <c r="I1157" t="s">
        <v>3056</v>
      </c>
      <c r="J1157">
        <v>0</v>
      </c>
      <c r="K1157">
        <v>1</v>
      </c>
      <c r="L1157">
        <v>0.41399999999999998</v>
      </c>
      <c r="M1157">
        <v>0.56999999999999995</v>
      </c>
      <c r="N1157">
        <v>417408</v>
      </c>
      <c r="O1157">
        <v>173015</v>
      </c>
      <c r="P1157">
        <v>238101</v>
      </c>
      <c r="Q1157">
        <v>39.196735580000002</v>
      </c>
      <c r="R1157">
        <v>-84.545029240000005</v>
      </c>
      <c r="S1157">
        <v>19030</v>
      </c>
      <c r="T1157">
        <v>349</v>
      </c>
      <c r="U1157" s="7">
        <f t="shared" si="54"/>
        <v>4.3155521866494869E-4</v>
      </c>
      <c r="V1157">
        <v>808703</v>
      </c>
      <c r="W1157">
        <v>389496</v>
      </c>
      <c r="X1157">
        <v>419207</v>
      </c>
      <c r="Y1157">
        <f t="shared" si="55"/>
        <v>0.48163046260493653</v>
      </c>
      <c r="Z1157">
        <f t="shared" si="56"/>
        <v>0.51836953739506342</v>
      </c>
      <c r="AA1157">
        <v>3</v>
      </c>
      <c r="AB1157">
        <v>65.900000000000006</v>
      </c>
      <c r="AC1157">
        <v>25.6</v>
      </c>
      <c r="AD1157">
        <v>0.1</v>
      </c>
      <c r="AE1157">
        <v>2.4</v>
      </c>
      <c r="AF1157">
        <v>0.1</v>
      </c>
      <c r="AG1157">
        <v>600197</v>
      </c>
      <c r="AH1157">
        <v>52389</v>
      </c>
      <c r="AI1157">
        <v>581</v>
      </c>
      <c r="AJ1157">
        <v>32638</v>
      </c>
      <c r="AK1157">
        <v>349</v>
      </c>
      <c r="AL1157">
        <v>17</v>
      </c>
      <c r="AM1157">
        <v>24.8</v>
      </c>
      <c r="AN1157">
        <v>41.4</v>
      </c>
      <c r="AO1157">
        <v>17.7</v>
      </c>
      <c r="AP1157">
        <v>23.6</v>
      </c>
      <c r="AQ1157">
        <v>5.8</v>
      </c>
      <c r="AR1157">
        <v>11.5</v>
      </c>
      <c r="AS1157">
        <v>79.8</v>
      </c>
      <c r="AT1157">
        <v>8</v>
      </c>
      <c r="AU1157">
        <v>3.8</v>
      </c>
      <c r="AV1157">
        <v>2.9</v>
      </c>
      <c r="AW1157">
        <v>1</v>
      </c>
      <c r="AX1157">
        <v>4.5</v>
      </c>
      <c r="AY1157">
        <v>23.2</v>
      </c>
      <c r="AZ1157">
        <v>394387</v>
      </c>
      <c r="BA1157">
        <v>85.2</v>
      </c>
      <c r="BB1157">
        <v>10.199999999999999</v>
      </c>
      <c r="BC1157">
        <v>4.5</v>
      </c>
      <c r="BD1157">
        <v>0.1</v>
      </c>
      <c r="BE1157">
        <v>7</v>
      </c>
    </row>
    <row r="1158" spans="1:57" x14ac:dyDescent="0.3">
      <c r="A1158">
        <v>1156</v>
      </c>
      <c r="B1158" t="s">
        <v>798</v>
      </c>
      <c r="C1158" t="s">
        <v>116</v>
      </c>
      <c r="D1158">
        <v>0.55800000000000005</v>
      </c>
      <c r="E1158">
        <v>0.39200000000000002</v>
      </c>
      <c r="F1158">
        <v>141088</v>
      </c>
      <c r="G1158">
        <v>78661</v>
      </c>
      <c r="H1158">
        <v>55260</v>
      </c>
      <c r="I1158" t="s">
        <v>3055</v>
      </c>
      <c r="J1158">
        <v>1</v>
      </c>
      <c r="K1158">
        <v>0</v>
      </c>
      <c r="L1158">
        <v>0.53900000000000003</v>
      </c>
      <c r="M1158">
        <v>0.441</v>
      </c>
      <c r="N1158">
        <v>170735</v>
      </c>
      <c r="O1158">
        <v>91991</v>
      </c>
      <c r="P1158">
        <v>75360</v>
      </c>
      <c r="Q1158">
        <v>35.176702310000003</v>
      </c>
      <c r="R1158">
        <v>-85.166522450000002</v>
      </c>
      <c r="S1158">
        <v>12313</v>
      </c>
      <c r="T1158">
        <v>111</v>
      </c>
      <c r="U1158" s="7">
        <f t="shared" si="54"/>
        <v>3.1303847553082584E-4</v>
      </c>
      <c r="V1158">
        <v>354589</v>
      </c>
      <c r="W1158">
        <v>170993</v>
      </c>
      <c r="X1158">
        <v>183596</v>
      </c>
      <c r="Y1158">
        <f t="shared" si="55"/>
        <v>0.48222872113912163</v>
      </c>
      <c r="Z1158">
        <f t="shared" si="56"/>
        <v>0.51777127886087837</v>
      </c>
      <c r="AA1158">
        <v>5.3</v>
      </c>
      <c r="AB1158">
        <v>71.400000000000006</v>
      </c>
      <c r="AC1158">
        <v>19.3</v>
      </c>
      <c r="AD1158">
        <v>0.1</v>
      </c>
      <c r="AE1158">
        <v>2</v>
      </c>
      <c r="AF1158">
        <v>0</v>
      </c>
      <c r="AG1158">
        <v>270508</v>
      </c>
      <c r="AH1158">
        <v>50273</v>
      </c>
      <c r="AI1158">
        <v>1051</v>
      </c>
      <c r="AJ1158">
        <v>29711</v>
      </c>
      <c r="AK1158">
        <v>628</v>
      </c>
      <c r="AL1158">
        <v>14.5</v>
      </c>
      <c r="AM1158">
        <v>21.4</v>
      </c>
      <c r="AN1158">
        <v>38.299999999999997</v>
      </c>
      <c r="AO1158">
        <v>16.2</v>
      </c>
      <c r="AP1158">
        <v>25.4</v>
      </c>
      <c r="AQ1158">
        <v>6.8</v>
      </c>
      <c r="AR1158">
        <v>13.4</v>
      </c>
      <c r="AS1158">
        <v>82.7</v>
      </c>
      <c r="AT1158">
        <v>8.1</v>
      </c>
      <c r="AU1158">
        <v>1</v>
      </c>
      <c r="AV1158">
        <v>2.2000000000000002</v>
      </c>
      <c r="AW1158">
        <v>1</v>
      </c>
      <c r="AX1158">
        <v>5</v>
      </c>
      <c r="AY1158">
        <v>21.4</v>
      </c>
      <c r="AZ1158">
        <v>167211</v>
      </c>
      <c r="BA1158">
        <v>80.5</v>
      </c>
      <c r="BB1158">
        <v>13.3</v>
      </c>
      <c r="BC1158">
        <v>6</v>
      </c>
      <c r="BD1158">
        <v>0.2</v>
      </c>
      <c r="BE1158">
        <v>5.9</v>
      </c>
    </row>
    <row r="1159" spans="1:57" x14ac:dyDescent="0.3">
      <c r="A1159">
        <v>1157</v>
      </c>
      <c r="B1159" t="s">
        <v>798</v>
      </c>
      <c r="C1159" t="s">
        <v>117</v>
      </c>
      <c r="D1159">
        <v>0.84699999999999998</v>
      </c>
      <c r="E1159">
        <v>0.13300000000000001</v>
      </c>
      <c r="F1159">
        <v>3609</v>
      </c>
      <c r="G1159">
        <v>3056</v>
      </c>
      <c r="H1159">
        <v>479</v>
      </c>
      <c r="I1159" t="s">
        <v>3055</v>
      </c>
      <c r="J1159">
        <v>1</v>
      </c>
      <c r="K1159">
        <v>0</v>
      </c>
      <c r="L1159">
        <v>0.83099999999999996</v>
      </c>
      <c r="M1159">
        <v>0.14699999999999999</v>
      </c>
      <c r="N1159">
        <v>4347</v>
      </c>
      <c r="O1159">
        <v>3613</v>
      </c>
      <c r="P1159">
        <v>641</v>
      </c>
      <c r="Q1159">
        <v>31.704705730000001</v>
      </c>
      <c r="R1159">
        <v>-98.110838869999995</v>
      </c>
      <c r="S1159">
        <v>206</v>
      </c>
      <c r="T1159">
        <v>5</v>
      </c>
      <c r="U1159" s="7">
        <f t="shared" si="54"/>
        <v>6.0827250608272508E-4</v>
      </c>
      <c r="V1159">
        <v>8220</v>
      </c>
      <c r="W1159">
        <v>4062</v>
      </c>
      <c r="X1159">
        <v>4158</v>
      </c>
      <c r="Y1159">
        <f t="shared" si="55"/>
        <v>0.49416058394160584</v>
      </c>
      <c r="Z1159">
        <f t="shared" si="56"/>
        <v>0.50583941605839411</v>
      </c>
      <c r="AA1159">
        <v>12</v>
      </c>
      <c r="AB1159">
        <v>85.1</v>
      </c>
      <c r="AC1159">
        <v>0.7</v>
      </c>
      <c r="AD1159">
        <v>0.7</v>
      </c>
      <c r="AE1159">
        <v>0.2</v>
      </c>
      <c r="AF1159">
        <v>0</v>
      </c>
      <c r="AG1159">
        <v>6304</v>
      </c>
      <c r="AH1159">
        <v>46611</v>
      </c>
      <c r="AI1159">
        <v>6707</v>
      </c>
      <c r="AJ1159">
        <v>26522</v>
      </c>
      <c r="AK1159">
        <v>3521</v>
      </c>
      <c r="AL1159">
        <v>16.100000000000001</v>
      </c>
      <c r="AM1159">
        <v>23.8</v>
      </c>
      <c r="AN1159">
        <v>29</v>
      </c>
      <c r="AO1159">
        <v>18.899999999999999</v>
      </c>
      <c r="AP1159">
        <v>19.899999999999999</v>
      </c>
      <c r="AQ1159">
        <v>18.7</v>
      </c>
      <c r="AR1159">
        <v>13.4</v>
      </c>
      <c r="AS1159">
        <v>71.599999999999994</v>
      </c>
      <c r="AT1159">
        <v>16.899999999999999</v>
      </c>
      <c r="AU1159">
        <v>0</v>
      </c>
      <c r="AV1159">
        <v>6.1</v>
      </c>
      <c r="AW1159">
        <v>0</v>
      </c>
      <c r="AX1159">
        <v>5.4</v>
      </c>
      <c r="AY1159">
        <v>19.100000000000001</v>
      </c>
      <c r="AZ1159">
        <v>3584</v>
      </c>
      <c r="BA1159">
        <v>69.3</v>
      </c>
      <c r="BB1159">
        <v>18.100000000000001</v>
      </c>
      <c r="BC1159">
        <v>11.1</v>
      </c>
      <c r="BD1159">
        <v>1.5</v>
      </c>
      <c r="BE1159">
        <v>3.1</v>
      </c>
    </row>
    <row r="1160" spans="1:57" x14ac:dyDescent="0.3">
      <c r="A1160">
        <v>1158</v>
      </c>
      <c r="B1160" t="s">
        <v>799</v>
      </c>
      <c r="C1160" t="s">
        <v>165</v>
      </c>
      <c r="D1160">
        <v>0.74299999999999999</v>
      </c>
      <c r="E1160">
        <v>0.20100000000000001</v>
      </c>
      <c r="F1160">
        <v>2762</v>
      </c>
      <c r="G1160">
        <v>2051</v>
      </c>
      <c r="H1160">
        <v>555</v>
      </c>
      <c r="I1160" t="s">
        <v>3055</v>
      </c>
      <c r="J1160">
        <v>1</v>
      </c>
      <c r="K1160">
        <v>0</v>
      </c>
      <c r="L1160">
        <v>0.76900000000000002</v>
      </c>
      <c r="M1160">
        <v>0.21</v>
      </c>
      <c r="N1160">
        <v>3083</v>
      </c>
      <c r="O1160">
        <v>2372</v>
      </c>
      <c r="P1160">
        <v>647</v>
      </c>
      <c r="Q1160">
        <v>44.673859540000002</v>
      </c>
      <c r="R1160">
        <v>-97.188295929999995</v>
      </c>
      <c r="S1160">
        <v>225</v>
      </c>
      <c r="T1160">
        <v>0</v>
      </c>
      <c r="U1160" s="7">
        <f t="shared" si="54"/>
        <v>0</v>
      </c>
      <c r="V1160">
        <v>5911</v>
      </c>
      <c r="W1160">
        <v>3024</v>
      </c>
      <c r="X1160">
        <v>2887</v>
      </c>
      <c r="Y1160">
        <f t="shared" si="55"/>
        <v>0.51158856369480632</v>
      </c>
      <c r="Z1160">
        <f t="shared" si="56"/>
        <v>0.48841143630519368</v>
      </c>
      <c r="AA1160">
        <v>3.7</v>
      </c>
      <c r="AB1160">
        <v>94.5</v>
      </c>
      <c r="AC1160">
        <v>0.2</v>
      </c>
      <c r="AD1160">
        <v>0.7</v>
      </c>
      <c r="AE1160">
        <v>0.2</v>
      </c>
      <c r="AF1160">
        <v>0</v>
      </c>
      <c r="AG1160">
        <v>3962</v>
      </c>
      <c r="AH1160">
        <v>61784</v>
      </c>
      <c r="AI1160">
        <v>1902</v>
      </c>
      <c r="AJ1160">
        <v>27060</v>
      </c>
      <c r="AK1160">
        <v>1586</v>
      </c>
      <c r="AL1160">
        <v>5.6</v>
      </c>
      <c r="AM1160">
        <v>4.7</v>
      </c>
      <c r="AN1160">
        <v>31.7</v>
      </c>
      <c r="AO1160">
        <v>13.2</v>
      </c>
      <c r="AP1160">
        <v>18.899999999999999</v>
      </c>
      <c r="AQ1160">
        <v>17.2</v>
      </c>
      <c r="AR1160">
        <v>19</v>
      </c>
      <c r="AS1160">
        <v>72.099999999999994</v>
      </c>
      <c r="AT1160">
        <v>11.3</v>
      </c>
      <c r="AU1160">
        <v>0</v>
      </c>
      <c r="AV1160">
        <v>7.5</v>
      </c>
      <c r="AW1160">
        <v>2.2999999999999998</v>
      </c>
      <c r="AX1160">
        <v>6.9</v>
      </c>
      <c r="AY1160">
        <v>19.899999999999999</v>
      </c>
      <c r="AZ1160">
        <v>2874</v>
      </c>
      <c r="BA1160">
        <v>77.5</v>
      </c>
      <c r="BB1160">
        <v>9.3000000000000007</v>
      </c>
      <c r="BC1160">
        <v>12.9</v>
      </c>
      <c r="BD1160">
        <v>0.3</v>
      </c>
      <c r="BE1160">
        <v>1.7</v>
      </c>
    </row>
    <row r="1161" spans="1:57" x14ac:dyDescent="0.3">
      <c r="A1161">
        <v>1159</v>
      </c>
      <c r="B1161" t="s">
        <v>800</v>
      </c>
      <c r="C1161" t="s">
        <v>191</v>
      </c>
      <c r="D1161">
        <v>0.39100000000000001</v>
      </c>
      <c r="E1161">
        <v>0.55100000000000005</v>
      </c>
      <c r="F1161">
        <v>200220</v>
      </c>
      <c r="G1161">
        <v>78230</v>
      </c>
      <c r="H1161">
        <v>110313</v>
      </c>
      <c r="I1161" t="s">
        <v>3055</v>
      </c>
      <c r="J1161">
        <v>1</v>
      </c>
      <c r="K1161">
        <v>0</v>
      </c>
      <c r="L1161">
        <v>0.51400000000000001</v>
      </c>
      <c r="M1161">
        <v>0.46100000000000002</v>
      </c>
      <c r="N1161">
        <v>3326</v>
      </c>
      <c r="O1161">
        <v>1709</v>
      </c>
      <c r="P1161">
        <v>1532</v>
      </c>
      <c r="Q1161">
        <v>42.134404240000002</v>
      </c>
      <c r="R1161">
        <v>-72.632355610000005</v>
      </c>
      <c r="S1161">
        <v>10359</v>
      </c>
      <c r="T1161">
        <v>821</v>
      </c>
      <c r="U1161" s="7">
        <f t="shared" si="54"/>
        <v>1.7498316239972036E-3</v>
      </c>
      <c r="V1161">
        <v>469188</v>
      </c>
      <c r="W1161">
        <v>226391</v>
      </c>
      <c r="X1161">
        <v>242797</v>
      </c>
      <c r="Y1161">
        <f t="shared" si="55"/>
        <v>0.4825166031526808</v>
      </c>
      <c r="Z1161">
        <f t="shared" si="56"/>
        <v>0.51748339684731914</v>
      </c>
      <c r="AA1161">
        <v>23.9</v>
      </c>
      <c r="AB1161">
        <v>64.099999999999994</v>
      </c>
      <c r="AC1161">
        <v>7.8</v>
      </c>
      <c r="AD1161">
        <v>0.1</v>
      </c>
      <c r="AE1161">
        <v>2.2000000000000002</v>
      </c>
      <c r="AF1161">
        <v>0</v>
      </c>
      <c r="AG1161">
        <v>350837</v>
      </c>
      <c r="AH1161">
        <v>52205</v>
      </c>
      <c r="AI1161">
        <v>1036</v>
      </c>
      <c r="AJ1161">
        <v>28072</v>
      </c>
      <c r="AK1161">
        <v>405</v>
      </c>
      <c r="AL1161">
        <v>17.2</v>
      </c>
      <c r="AM1161">
        <v>26.7</v>
      </c>
      <c r="AN1161">
        <v>34.200000000000003</v>
      </c>
      <c r="AO1161">
        <v>21.1</v>
      </c>
      <c r="AP1161">
        <v>24</v>
      </c>
      <c r="AQ1161">
        <v>7.6</v>
      </c>
      <c r="AR1161">
        <v>13</v>
      </c>
      <c r="AS1161">
        <v>82.2</v>
      </c>
      <c r="AT1161">
        <v>8</v>
      </c>
      <c r="AU1161">
        <v>2</v>
      </c>
      <c r="AV1161">
        <v>3</v>
      </c>
      <c r="AW1161">
        <v>1.3</v>
      </c>
      <c r="AX1161">
        <v>3.6</v>
      </c>
      <c r="AY1161">
        <v>22.6</v>
      </c>
      <c r="AZ1161">
        <v>215324</v>
      </c>
      <c r="BA1161">
        <v>80.099999999999994</v>
      </c>
      <c r="BB1161">
        <v>14.9</v>
      </c>
      <c r="BC1161">
        <v>4.9000000000000004</v>
      </c>
      <c r="BD1161">
        <v>0.1</v>
      </c>
      <c r="BE1161">
        <v>8</v>
      </c>
    </row>
    <row r="1162" spans="1:57" x14ac:dyDescent="0.3">
      <c r="A1162">
        <v>1160</v>
      </c>
      <c r="B1162" t="s">
        <v>801</v>
      </c>
      <c r="C1162" t="s">
        <v>191</v>
      </c>
      <c r="D1162">
        <v>0.26800000000000002</v>
      </c>
      <c r="E1162">
        <v>0.66300000000000003</v>
      </c>
      <c r="F1162">
        <v>82329</v>
      </c>
      <c r="G1162">
        <v>22089</v>
      </c>
      <c r="H1162">
        <v>54572</v>
      </c>
      <c r="I1162" t="s">
        <v>3056</v>
      </c>
      <c r="J1162">
        <v>0</v>
      </c>
      <c r="K1162">
        <v>0</v>
      </c>
      <c r="Q1162">
        <v>42.339979569999997</v>
      </c>
      <c r="R1162">
        <v>-72.658984779999997</v>
      </c>
      <c r="S1162">
        <v>1520</v>
      </c>
      <c r="T1162">
        <v>155</v>
      </c>
      <c r="U1162" s="7">
        <f t="shared" si="54"/>
        <v>9.6155635650787543E-4</v>
      </c>
      <c r="V1162">
        <v>161197</v>
      </c>
      <c r="W1162">
        <v>75492</v>
      </c>
      <c r="X1162">
        <v>85705</v>
      </c>
      <c r="Y1162">
        <f t="shared" si="55"/>
        <v>0.4683213707451131</v>
      </c>
      <c r="Z1162">
        <f t="shared" si="56"/>
        <v>0.53167862925488685</v>
      </c>
      <c r="AA1162">
        <v>5.4</v>
      </c>
      <c r="AB1162">
        <v>84.2</v>
      </c>
      <c r="AC1162">
        <v>2.8</v>
      </c>
      <c r="AD1162">
        <v>0.1</v>
      </c>
      <c r="AE1162">
        <v>5.3</v>
      </c>
      <c r="AF1162">
        <v>0</v>
      </c>
      <c r="AG1162">
        <v>129998</v>
      </c>
      <c r="AH1162">
        <v>64974</v>
      </c>
      <c r="AI1162">
        <v>1932</v>
      </c>
      <c r="AJ1162">
        <v>32198</v>
      </c>
      <c r="AK1162">
        <v>732</v>
      </c>
      <c r="AL1162">
        <v>13.8</v>
      </c>
      <c r="AM1162">
        <v>12.3</v>
      </c>
      <c r="AN1162">
        <v>45.7</v>
      </c>
      <c r="AO1162">
        <v>19.2</v>
      </c>
      <c r="AP1162">
        <v>21.4</v>
      </c>
      <c r="AQ1162">
        <v>6.6</v>
      </c>
      <c r="AR1162">
        <v>7.1</v>
      </c>
      <c r="AS1162">
        <v>71.400000000000006</v>
      </c>
      <c r="AT1162">
        <v>6.8</v>
      </c>
      <c r="AU1162">
        <v>3.2</v>
      </c>
      <c r="AV1162">
        <v>9.1999999999999993</v>
      </c>
      <c r="AW1162">
        <v>2</v>
      </c>
      <c r="AX1162">
        <v>7.4</v>
      </c>
      <c r="AY1162">
        <v>23.2</v>
      </c>
      <c r="AZ1162">
        <v>84348</v>
      </c>
      <c r="BA1162">
        <v>72.5</v>
      </c>
      <c r="BB1162">
        <v>20.100000000000001</v>
      </c>
      <c r="BC1162">
        <v>7.3</v>
      </c>
      <c r="BD1162">
        <v>0.1</v>
      </c>
      <c r="BE1162">
        <v>6.5</v>
      </c>
    </row>
    <row r="1163" spans="1:57" x14ac:dyDescent="0.3">
      <c r="A1163">
        <v>1161</v>
      </c>
      <c r="B1163" t="s">
        <v>801</v>
      </c>
      <c r="C1163" t="s">
        <v>188</v>
      </c>
      <c r="D1163">
        <v>0.77700000000000002</v>
      </c>
      <c r="E1163">
        <v>0.184</v>
      </c>
      <c r="F1163">
        <v>8557</v>
      </c>
      <c r="G1163">
        <v>6646</v>
      </c>
      <c r="H1163">
        <v>1576</v>
      </c>
      <c r="I1163" t="s">
        <v>3055</v>
      </c>
      <c r="J1163">
        <v>1</v>
      </c>
      <c r="K1163">
        <v>0</v>
      </c>
      <c r="L1163">
        <v>0.79600000000000004</v>
      </c>
      <c r="M1163">
        <v>0.192</v>
      </c>
      <c r="N1163">
        <v>10086</v>
      </c>
      <c r="O1163">
        <v>8033</v>
      </c>
      <c r="P1163">
        <v>1939</v>
      </c>
      <c r="Q1163">
        <v>39.321035530000003</v>
      </c>
      <c r="R1163">
        <v>-78.608264759999997</v>
      </c>
      <c r="S1163">
        <v>144</v>
      </c>
      <c r="T1163">
        <v>1</v>
      </c>
      <c r="U1163" s="7">
        <f t="shared" si="54"/>
        <v>4.2713138561421494E-5</v>
      </c>
      <c r="V1163">
        <v>23412</v>
      </c>
      <c r="W1163">
        <v>12081</v>
      </c>
      <c r="X1163">
        <v>11331</v>
      </c>
      <c r="Y1163">
        <f t="shared" si="55"/>
        <v>0.5160174269605331</v>
      </c>
      <c r="Z1163">
        <f t="shared" si="56"/>
        <v>0.48398257303946696</v>
      </c>
      <c r="AA1163">
        <v>1.3</v>
      </c>
      <c r="AB1163">
        <v>95.9</v>
      </c>
      <c r="AC1163">
        <v>1.1000000000000001</v>
      </c>
      <c r="AD1163">
        <v>0.5</v>
      </c>
      <c r="AE1163">
        <v>0.2</v>
      </c>
      <c r="AF1163">
        <v>0</v>
      </c>
      <c r="AG1163">
        <v>18648</v>
      </c>
      <c r="AH1163">
        <v>36575</v>
      </c>
      <c r="AI1163">
        <v>2852</v>
      </c>
      <c r="AJ1163">
        <v>21771</v>
      </c>
      <c r="AK1163">
        <v>1157</v>
      </c>
      <c r="AL1163">
        <v>16.899999999999999</v>
      </c>
      <c r="AM1163">
        <v>28.6</v>
      </c>
      <c r="AN1163">
        <v>25</v>
      </c>
      <c r="AO1163">
        <v>16</v>
      </c>
      <c r="AP1163">
        <v>19.2</v>
      </c>
      <c r="AQ1163">
        <v>18.100000000000001</v>
      </c>
      <c r="AR1163">
        <v>21.7</v>
      </c>
      <c r="AS1163">
        <v>79.599999999999994</v>
      </c>
      <c r="AT1163">
        <v>14.3</v>
      </c>
      <c r="AU1163">
        <v>0.3</v>
      </c>
      <c r="AV1163">
        <v>2.8</v>
      </c>
      <c r="AW1163">
        <v>0.4</v>
      </c>
      <c r="AX1163">
        <v>2.7</v>
      </c>
      <c r="AY1163">
        <v>37</v>
      </c>
      <c r="AZ1163">
        <v>9270</v>
      </c>
      <c r="BA1163">
        <v>74.5</v>
      </c>
      <c r="BB1163">
        <v>16.600000000000001</v>
      </c>
      <c r="BC1163">
        <v>8.1</v>
      </c>
      <c r="BD1163">
        <v>0.7</v>
      </c>
      <c r="BE1163">
        <v>5.7</v>
      </c>
    </row>
    <row r="1164" spans="1:57" x14ac:dyDescent="0.3">
      <c r="A1164">
        <v>1162</v>
      </c>
      <c r="B1164" t="s">
        <v>802</v>
      </c>
      <c r="C1164" t="s">
        <v>54</v>
      </c>
      <c r="D1164">
        <v>0.39600000000000002</v>
      </c>
      <c r="E1164">
        <v>0.58699999999999997</v>
      </c>
      <c r="F1164">
        <v>8794</v>
      </c>
      <c r="G1164">
        <v>3483</v>
      </c>
      <c r="H1164">
        <v>5163</v>
      </c>
      <c r="I1164" t="s">
        <v>3056</v>
      </c>
      <c r="J1164">
        <v>0</v>
      </c>
      <c r="K1164">
        <v>1</v>
      </c>
      <c r="L1164">
        <v>0.42</v>
      </c>
      <c r="M1164">
        <v>0.57199999999999995</v>
      </c>
      <c r="N1164">
        <v>9305</v>
      </c>
      <c r="O1164">
        <v>3906</v>
      </c>
      <c r="P1164">
        <v>5323</v>
      </c>
      <c r="Q1164">
        <v>32.774195820000003</v>
      </c>
      <c r="R1164">
        <v>-81.138455710000002</v>
      </c>
      <c r="S1164">
        <v>772</v>
      </c>
      <c r="T1164">
        <v>31</v>
      </c>
      <c r="U1164" s="7">
        <f t="shared" si="54"/>
        <v>1.5449018239808631E-3</v>
      </c>
      <c r="V1164">
        <v>20066</v>
      </c>
      <c r="W1164">
        <v>10350</v>
      </c>
      <c r="X1164">
        <v>9716</v>
      </c>
      <c r="Y1164">
        <f t="shared" si="55"/>
        <v>0.51579786703877206</v>
      </c>
      <c r="Z1164">
        <f t="shared" si="56"/>
        <v>0.48420213296122794</v>
      </c>
      <c r="AA1164">
        <v>4</v>
      </c>
      <c r="AB1164">
        <v>40.9</v>
      </c>
      <c r="AC1164">
        <v>53</v>
      </c>
      <c r="AD1164">
        <v>0.2</v>
      </c>
      <c r="AE1164">
        <v>0.4</v>
      </c>
      <c r="AF1164">
        <v>0</v>
      </c>
      <c r="AG1164">
        <v>15308</v>
      </c>
      <c r="AH1164">
        <v>32147</v>
      </c>
      <c r="AI1164">
        <v>1866</v>
      </c>
      <c r="AJ1164">
        <v>17676</v>
      </c>
      <c r="AK1164">
        <v>974</v>
      </c>
      <c r="AL1164">
        <v>18.399999999999999</v>
      </c>
      <c r="AM1164">
        <v>24.6</v>
      </c>
      <c r="AN1164">
        <v>23.8</v>
      </c>
      <c r="AO1164">
        <v>21.8</v>
      </c>
      <c r="AP1164">
        <v>23.5</v>
      </c>
      <c r="AQ1164">
        <v>14</v>
      </c>
      <c r="AR1164">
        <v>17</v>
      </c>
      <c r="AS1164">
        <v>81.099999999999994</v>
      </c>
      <c r="AT1164">
        <v>13.1</v>
      </c>
      <c r="AU1164">
        <v>1.5</v>
      </c>
      <c r="AV1164">
        <v>1.2</v>
      </c>
      <c r="AW1164">
        <v>1.8</v>
      </c>
      <c r="AX1164">
        <v>1.4</v>
      </c>
      <c r="AY1164">
        <v>31.7</v>
      </c>
      <c r="AZ1164">
        <v>7429</v>
      </c>
      <c r="BA1164">
        <v>68.3</v>
      </c>
      <c r="BB1164">
        <v>23.8</v>
      </c>
      <c r="BC1164">
        <v>7.3</v>
      </c>
      <c r="BD1164">
        <v>0.7</v>
      </c>
      <c r="BE1164">
        <v>9.6999999999999993</v>
      </c>
    </row>
    <row r="1165" spans="1:57" x14ac:dyDescent="0.3">
      <c r="A1165">
        <v>1163</v>
      </c>
      <c r="B1165" t="s">
        <v>803</v>
      </c>
      <c r="C1165" t="s">
        <v>58</v>
      </c>
      <c r="D1165">
        <v>0.28999999999999998</v>
      </c>
      <c r="E1165">
        <v>0.66700000000000004</v>
      </c>
      <c r="F1165">
        <v>61489</v>
      </c>
      <c r="G1165">
        <v>17802</v>
      </c>
      <c r="H1165">
        <v>41030</v>
      </c>
      <c r="I1165" t="s">
        <v>3056</v>
      </c>
      <c r="J1165">
        <v>0</v>
      </c>
      <c r="K1165">
        <v>1</v>
      </c>
      <c r="L1165">
        <v>0.28100000000000003</v>
      </c>
      <c r="M1165">
        <v>0.70399999999999996</v>
      </c>
      <c r="N1165">
        <v>65656</v>
      </c>
      <c r="O1165">
        <v>18430</v>
      </c>
      <c r="P1165">
        <v>46220</v>
      </c>
      <c r="U1165" s="7">
        <f t="shared" si="54"/>
        <v>0</v>
      </c>
      <c r="V1165">
        <v>136255</v>
      </c>
      <c r="W1165">
        <v>65820</v>
      </c>
      <c r="X1165">
        <v>70435</v>
      </c>
      <c r="Y1165">
        <f t="shared" si="55"/>
        <v>0.48306484165718688</v>
      </c>
      <c r="Z1165">
        <f t="shared" si="56"/>
        <v>0.51693515834281312</v>
      </c>
      <c r="AA1165">
        <v>5.4</v>
      </c>
      <c r="AB1165">
        <v>39.200000000000003</v>
      </c>
      <c r="AC1165">
        <v>49.2</v>
      </c>
      <c r="AD1165">
        <v>0.4</v>
      </c>
      <c r="AE1165">
        <v>2.4</v>
      </c>
      <c r="AF1165">
        <v>0.1</v>
      </c>
      <c r="AG1165">
        <v>104913</v>
      </c>
      <c r="AH1165">
        <v>52021</v>
      </c>
      <c r="AI1165">
        <v>1382</v>
      </c>
      <c r="AJ1165">
        <v>27053</v>
      </c>
      <c r="AK1165">
        <v>647</v>
      </c>
      <c r="AL1165">
        <v>14.9</v>
      </c>
      <c r="AM1165">
        <v>21.6</v>
      </c>
      <c r="AN1165">
        <v>34</v>
      </c>
      <c r="AO1165">
        <v>18.5</v>
      </c>
      <c r="AP1165">
        <v>24.1</v>
      </c>
      <c r="AQ1165">
        <v>9.8000000000000007</v>
      </c>
      <c r="AR1165">
        <v>13.6</v>
      </c>
      <c r="AS1165">
        <v>83.4</v>
      </c>
      <c r="AT1165">
        <v>8.1999999999999993</v>
      </c>
      <c r="AU1165">
        <v>2.4</v>
      </c>
      <c r="AV1165">
        <v>2</v>
      </c>
      <c r="AW1165">
        <v>1.5</v>
      </c>
      <c r="AX1165">
        <v>2.4</v>
      </c>
      <c r="AY1165">
        <v>22.4</v>
      </c>
      <c r="AZ1165">
        <v>62042</v>
      </c>
      <c r="BA1165">
        <v>72.900000000000006</v>
      </c>
      <c r="BB1165">
        <v>23.2</v>
      </c>
      <c r="BC1165">
        <v>3.8</v>
      </c>
      <c r="BD1165">
        <v>0.1</v>
      </c>
      <c r="BE1165">
        <v>7.8</v>
      </c>
    </row>
    <row r="1166" spans="1:57" x14ac:dyDescent="0.3">
      <c r="A1166">
        <v>1164</v>
      </c>
      <c r="B1166" t="s">
        <v>804</v>
      </c>
      <c r="C1166" t="s">
        <v>132</v>
      </c>
      <c r="D1166">
        <v>0.23499999999999999</v>
      </c>
      <c r="E1166">
        <v>0.754</v>
      </c>
      <c r="F1166">
        <v>3572</v>
      </c>
      <c r="G1166">
        <v>841</v>
      </c>
      <c r="H1166">
        <v>2695</v>
      </c>
      <c r="I1166" t="s">
        <v>3056</v>
      </c>
      <c r="J1166">
        <v>0</v>
      </c>
      <c r="K1166">
        <v>1</v>
      </c>
      <c r="L1166">
        <v>0.27800000000000002</v>
      </c>
      <c r="M1166">
        <v>0.71699999999999997</v>
      </c>
      <c r="N1166">
        <v>4165</v>
      </c>
      <c r="O1166">
        <v>1159</v>
      </c>
      <c r="P1166">
        <v>2985</v>
      </c>
      <c r="Q1166">
        <v>33.272156600000002</v>
      </c>
      <c r="R1166">
        <v>-82.997669189999996</v>
      </c>
      <c r="S1166">
        <v>419</v>
      </c>
      <c r="T1166">
        <v>44</v>
      </c>
      <c r="U1166" s="7">
        <f t="shared" si="54"/>
        <v>5.0767278181608399E-3</v>
      </c>
      <c r="V1166">
        <v>8667</v>
      </c>
      <c r="W1166">
        <v>5258</v>
      </c>
      <c r="X1166">
        <v>3409</v>
      </c>
      <c r="Y1166">
        <f t="shared" si="55"/>
        <v>0.60666897427022037</v>
      </c>
      <c r="Z1166">
        <f t="shared" si="56"/>
        <v>0.39333102572977963</v>
      </c>
      <c r="AA1166">
        <v>1.8</v>
      </c>
      <c r="AB1166">
        <v>24.1</v>
      </c>
      <c r="AC1166">
        <v>72.900000000000006</v>
      </c>
      <c r="AD1166">
        <v>0</v>
      </c>
      <c r="AE1166">
        <v>0.5</v>
      </c>
      <c r="AF1166">
        <v>0.1</v>
      </c>
      <c r="AG1166">
        <v>7276</v>
      </c>
      <c r="AH1166">
        <v>29268</v>
      </c>
      <c r="AI1166">
        <v>2293</v>
      </c>
      <c r="AJ1166">
        <v>15454</v>
      </c>
      <c r="AK1166">
        <v>3288</v>
      </c>
      <c r="AL1166">
        <v>30</v>
      </c>
      <c r="AM1166">
        <v>54.8</v>
      </c>
      <c r="AN1166">
        <v>25.8</v>
      </c>
      <c r="AO1166">
        <v>33</v>
      </c>
      <c r="AP1166">
        <v>19.600000000000001</v>
      </c>
      <c r="AQ1166">
        <v>6.3</v>
      </c>
      <c r="AR1166">
        <v>15.3</v>
      </c>
      <c r="AS1166">
        <v>89</v>
      </c>
      <c r="AT1166">
        <v>5.2</v>
      </c>
      <c r="AU1166">
        <v>1</v>
      </c>
      <c r="AV1166">
        <v>0</v>
      </c>
      <c r="AW1166">
        <v>0</v>
      </c>
      <c r="AX1166">
        <v>4.7</v>
      </c>
      <c r="AY1166">
        <v>29.4</v>
      </c>
      <c r="AZ1166">
        <v>2126</v>
      </c>
      <c r="BA1166">
        <v>66.8</v>
      </c>
      <c r="BB1166">
        <v>26.8</v>
      </c>
      <c r="BC1166">
        <v>6.4</v>
      </c>
      <c r="BD1166">
        <v>0</v>
      </c>
      <c r="BE1166">
        <v>4</v>
      </c>
    </row>
    <row r="1167" spans="1:57" x14ac:dyDescent="0.3">
      <c r="A1167">
        <v>1165</v>
      </c>
      <c r="B1167" t="s">
        <v>804</v>
      </c>
      <c r="C1167" t="s">
        <v>62</v>
      </c>
      <c r="D1167">
        <v>0.68300000000000005</v>
      </c>
      <c r="E1167">
        <v>0.27200000000000002</v>
      </c>
      <c r="F1167">
        <v>5815</v>
      </c>
      <c r="G1167">
        <v>3972</v>
      </c>
      <c r="H1167">
        <v>1582</v>
      </c>
      <c r="I1167" t="s">
        <v>3055</v>
      </c>
      <c r="J1167">
        <v>1</v>
      </c>
      <c r="K1167">
        <v>0</v>
      </c>
      <c r="L1167">
        <v>0.71299999999999997</v>
      </c>
      <c r="M1167">
        <v>0.27300000000000002</v>
      </c>
      <c r="N1167">
        <v>6161</v>
      </c>
      <c r="O1167">
        <v>4390</v>
      </c>
      <c r="P1167">
        <v>1683</v>
      </c>
      <c r="Q1167">
        <v>43.081784769999999</v>
      </c>
      <c r="R1167">
        <v>-93.734548840000002</v>
      </c>
      <c r="S1167">
        <v>410</v>
      </c>
      <c r="T1167">
        <v>6</v>
      </c>
      <c r="U1167" s="7">
        <f t="shared" si="54"/>
        <v>5.4689636313918512E-4</v>
      </c>
      <c r="V1167">
        <v>10971</v>
      </c>
      <c r="W1167">
        <v>5519</v>
      </c>
      <c r="X1167">
        <v>5452</v>
      </c>
      <c r="Y1167">
        <f t="shared" si="55"/>
        <v>0.50305350469419374</v>
      </c>
      <c r="Z1167">
        <f t="shared" si="56"/>
        <v>0.4969464953058062</v>
      </c>
      <c r="AA1167">
        <v>3.9</v>
      </c>
      <c r="AB1167">
        <v>93.8</v>
      </c>
      <c r="AC1167">
        <v>0.6</v>
      </c>
      <c r="AD1167">
        <v>0.3</v>
      </c>
      <c r="AE1167">
        <v>0.1</v>
      </c>
      <c r="AF1167">
        <v>0</v>
      </c>
      <c r="AG1167">
        <v>8396</v>
      </c>
      <c r="AH1167">
        <v>57840</v>
      </c>
      <c r="AI1167">
        <v>2889</v>
      </c>
      <c r="AJ1167">
        <v>29147</v>
      </c>
      <c r="AK1167">
        <v>1474</v>
      </c>
      <c r="AL1167">
        <v>9.1</v>
      </c>
      <c r="AM1167">
        <v>12</v>
      </c>
      <c r="AN1167">
        <v>32.6</v>
      </c>
      <c r="AO1167">
        <v>14.6</v>
      </c>
      <c r="AP1167">
        <v>20.100000000000001</v>
      </c>
      <c r="AQ1167">
        <v>9.1</v>
      </c>
      <c r="AR1167">
        <v>23.5</v>
      </c>
      <c r="AS1167">
        <v>79.2</v>
      </c>
      <c r="AT1167">
        <v>8.1999999999999993</v>
      </c>
      <c r="AU1167">
        <v>0.5</v>
      </c>
      <c r="AV1167">
        <v>2.2999999999999998</v>
      </c>
      <c r="AW1167">
        <v>1.2</v>
      </c>
      <c r="AX1167">
        <v>8.5</v>
      </c>
      <c r="AY1167">
        <v>18.2</v>
      </c>
      <c r="AZ1167">
        <v>5653</v>
      </c>
      <c r="BA1167">
        <v>76.099999999999994</v>
      </c>
      <c r="BB1167">
        <v>12.6</v>
      </c>
      <c r="BC1167">
        <v>10.6</v>
      </c>
      <c r="BD1167">
        <v>0.6</v>
      </c>
      <c r="BE1167">
        <v>1.7</v>
      </c>
    </row>
    <row r="1168" spans="1:57" x14ac:dyDescent="0.3">
      <c r="A1168">
        <v>1166</v>
      </c>
      <c r="B1168" t="s">
        <v>804</v>
      </c>
      <c r="C1168" t="s">
        <v>68</v>
      </c>
      <c r="D1168">
        <v>0.73099999999999998</v>
      </c>
      <c r="E1168">
        <v>0.223</v>
      </c>
      <c r="F1168">
        <v>7818</v>
      </c>
      <c r="G1168">
        <v>5713</v>
      </c>
      <c r="H1168">
        <v>1744</v>
      </c>
      <c r="I1168" t="s">
        <v>3055</v>
      </c>
      <c r="J1168">
        <v>1</v>
      </c>
      <c r="K1168">
        <v>0</v>
      </c>
      <c r="L1168">
        <v>0.80900000000000005</v>
      </c>
      <c r="M1168">
        <v>0.17</v>
      </c>
      <c r="N1168">
        <v>6565</v>
      </c>
      <c r="O1168">
        <v>5309</v>
      </c>
      <c r="P1168">
        <v>1114</v>
      </c>
      <c r="Q1168">
        <v>40.40423981</v>
      </c>
      <c r="R1168">
        <v>-91.163138989999993</v>
      </c>
      <c r="S1168">
        <v>369</v>
      </c>
      <c r="T1168">
        <v>4</v>
      </c>
      <c r="U1168" s="7">
        <f t="shared" si="54"/>
        <v>2.1901007446342531E-4</v>
      </c>
      <c r="V1168">
        <v>18264</v>
      </c>
      <c r="W1168">
        <v>9083</v>
      </c>
      <c r="X1168">
        <v>9181</v>
      </c>
      <c r="Y1168">
        <f t="shared" si="55"/>
        <v>0.49731712658782307</v>
      </c>
      <c r="Z1168">
        <f t="shared" si="56"/>
        <v>0.50268287341217699</v>
      </c>
      <c r="AA1168">
        <v>1.4</v>
      </c>
      <c r="AB1168">
        <v>96.3</v>
      </c>
      <c r="AC1168">
        <v>0.7</v>
      </c>
      <c r="AD1168">
        <v>0</v>
      </c>
      <c r="AE1168">
        <v>0.4</v>
      </c>
      <c r="AF1168">
        <v>0</v>
      </c>
      <c r="AG1168">
        <v>14321</v>
      </c>
      <c r="AH1168">
        <v>51460</v>
      </c>
      <c r="AI1168">
        <v>1581</v>
      </c>
      <c r="AJ1168">
        <v>26118</v>
      </c>
      <c r="AK1168">
        <v>1173</v>
      </c>
      <c r="AL1168">
        <v>11.2</v>
      </c>
      <c r="AM1168">
        <v>19.100000000000001</v>
      </c>
      <c r="AN1168">
        <v>29.5</v>
      </c>
      <c r="AO1168">
        <v>14.8</v>
      </c>
      <c r="AP1168">
        <v>22.6</v>
      </c>
      <c r="AQ1168">
        <v>12.9</v>
      </c>
      <c r="AR1168">
        <v>20.2</v>
      </c>
      <c r="AS1168">
        <v>83.3</v>
      </c>
      <c r="AT1168">
        <v>8.1999999999999993</v>
      </c>
      <c r="AU1168">
        <v>0.2</v>
      </c>
      <c r="AV1168">
        <v>2.1</v>
      </c>
      <c r="AW1168">
        <v>0.8</v>
      </c>
      <c r="AX1168">
        <v>5.3</v>
      </c>
      <c r="AY1168">
        <v>23.4</v>
      </c>
      <c r="AZ1168">
        <v>8292</v>
      </c>
      <c r="BA1168">
        <v>77.400000000000006</v>
      </c>
      <c r="BB1168">
        <v>13.3</v>
      </c>
      <c r="BC1168">
        <v>9.3000000000000007</v>
      </c>
      <c r="BD1168">
        <v>0</v>
      </c>
      <c r="BE1168">
        <v>6.6</v>
      </c>
    </row>
    <row r="1169" spans="1:57" x14ac:dyDescent="0.3">
      <c r="A1169">
        <v>1167</v>
      </c>
      <c r="B1169" t="s">
        <v>804</v>
      </c>
      <c r="C1169" t="s">
        <v>69</v>
      </c>
      <c r="D1169">
        <v>0.69499999999999995</v>
      </c>
      <c r="E1169">
        <v>0.247</v>
      </c>
      <c r="F1169">
        <v>36027</v>
      </c>
      <c r="G1169">
        <v>25050</v>
      </c>
      <c r="H1169">
        <v>8901</v>
      </c>
      <c r="I1169" t="s">
        <v>3055</v>
      </c>
      <c r="J1169">
        <v>1</v>
      </c>
      <c r="K1169">
        <v>0</v>
      </c>
      <c r="L1169">
        <v>0.67600000000000005</v>
      </c>
      <c r="M1169">
        <v>0.30099999999999999</v>
      </c>
      <c r="N1169">
        <v>42645</v>
      </c>
      <c r="O1169">
        <v>28816</v>
      </c>
      <c r="P1169">
        <v>12821</v>
      </c>
      <c r="Q1169">
        <v>39.823045550000003</v>
      </c>
      <c r="R1169">
        <v>-85.775663510000001</v>
      </c>
      <c r="S1169">
        <v>1368</v>
      </c>
      <c r="T1169">
        <v>44</v>
      </c>
      <c r="U1169" s="7">
        <f t="shared" si="54"/>
        <v>6.0459492140266019E-4</v>
      </c>
      <c r="V1169">
        <v>72776</v>
      </c>
      <c r="W1169">
        <v>35716</v>
      </c>
      <c r="X1169">
        <v>37060</v>
      </c>
      <c r="Y1169">
        <f t="shared" si="55"/>
        <v>0.49076618665494121</v>
      </c>
      <c r="Z1169">
        <f t="shared" si="56"/>
        <v>0.50923381334505879</v>
      </c>
      <c r="AA1169">
        <v>2.2000000000000002</v>
      </c>
      <c r="AB1169">
        <v>93</v>
      </c>
      <c r="AC1169">
        <v>1.9</v>
      </c>
      <c r="AD1169">
        <v>0.1</v>
      </c>
      <c r="AE1169">
        <v>0.8</v>
      </c>
      <c r="AF1169">
        <v>0</v>
      </c>
      <c r="AG1169">
        <v>54544</v>
      </c>
      <c r="AH1169">
        <v>70973</v>
      </c>
      <c r="AI1169">
        <v>1682</v>
      </c>
      <c r="AJ1169">
        <v>31428</v>
      </c>
      <c r="AK1169">
        <v>880</v>
      </c>
      <c r="AL1169">
        <v>7</v>
      </c>
      <c r="AM1169">
        <v>9.8000000000000007</v>
      </c>
      <c r="AN1169">
        <v>38.299999999999997</v>
      </c>
      <c r="AO1169">
        <v>14.2</v>
      </c>
      <c r="AP1169">
        <v>25.1</v>
      </c>
      <c r="AQ1169">
        <v>10.5</v>
      </c>
      <c r="AR1169">
        <v>11.9</v>
      </c>
      <c r="AS1169">
        <v>88.6</v>
      </c>
      <c r="AT1169">
        <v>5.5</v>
      </c>
      <c r="AU1169">
        <v>0.1</v>
      </c>
      <c r="AV1169">
        <v>0.9</v>
      </c>
      <c r="AW1169">
        <v>0.5</v>
      </c>
      <c r="AX1169">
        <v>4.3</v>
      </c>
      <c r="AY1169">
        <v>26.1</v>
      </c>
      <c r="AZ1169">
        <v>37374</v>
      </c>
      <c r="BA1169">
        <v>83.5</v>
      </c>
      <c r="BB1169">
        <v>12.7</v>
      </c>
      <c r="BC1169">
        <v>3.8</v>
      </c>
      <c r="BD1169">
        <v>0.1</v>
      </c>
      <c r="BE1169">
        <v>4</v>
      </c>
    </row>
    <row r="1170" spans="1:57" x14ac:dyDescent="0.3">
      <c r="A1170">
        <v>1168</v>
      </c>
      <c r="B1170" t="s">
        <v>804</v>
      </c>
      <c r="C1170" t="s">
        <v>63</v>
      </c>
      <c r="D1170">
        <v>0.64900000000000002</v>
      </c>
      <c r="E1170">
        <v>0.28999999999999998</v>
      </c>
      <c r="F1170">
        <v>4293</v>
      </c>
      <c r="G1170">
        <v>2788</v>
      </c>
      <c r="H1170">
        <v>1244</v>
      </c>
      <c r="I1170" t="s">
        <v>3055</v>
      </c>
      <c r="J1170">
        <v>1</v>
      </c>
      <c r="K1170">
        <v>0</v>
      </c>
      <c r="L1170">
        <v>0.68600000000000005</v>
      </c>
      <c r="M1170">
        <v>0.29499999999999998</v>
      </c>
      <c r="N1170">
        <v>4587</v>
      </c>
      <c r="O1170">
        <v>3145</v>
      </c>
      <c r="P1170">
        <v>1351</v>
      </c>
      <c r="Q1170">
        <v>37.837664220000001</v>
      </c>
      <c r="R1170">
        <v>-86.782805839999995</v>
      </c>
      <c r="S1170">
        <v>167</v>
      </c>
      <c r="T1170">
        <v>3</v>
      </c>
      <c r="U1170" s="7">
        <f t="shared" si="54"/>
        <v>3.4482758620689653E-4</v>
      </c>
      <c r="V1170">
        <v>8700</v>
      </c>
      <c r="W1170">
        <v>4494</v>
      </c>
      <c r="X1170">
        <v>4206</v>
      </c>
      <c r="Y1170">
        <f t="shared" si="55"/>
        <v>0.51655172413793105</v>
      </c>
      <c r="Z1170">
        <f t="shared" si="56"/>
        <v>0.48344827586206895</v>
      </c>
      <c r="AA1170">
        <v>1.5</v>
      </c>
      <c r="AB1170">
        <v>95.8</v>
      </c>
      <c r="AC1170">
        <v>0.9</v>
      </c>
      <c r="AD1170">
        <v>0.1</v>
      </c>
      <c r="AE1170">
        <v>0.6</v>
      </c>
      <c r="AF1170">
        <v>0</v>
      </c>
      <c r="AG1170">
        <v>6450</v>
      </c>
      <c r="AH1170">
        <v>49135</v>
      </c>
      <c r="AI1170">
        <v>3514</v>
      </c>
      <c r="AJ1170">
        <v>22438</v>
      </c>
      <c r="AK1170">
        <v>1190</v>
      </c>
      <c r="AL1170">
        <v>15.7</v>
      </c>
      <c r="AM1170">
        <v>24.3</v>
      </c>
      <c r="AN1170">
        <v>24.1</v>
      </c>
      <c r="AO1170">
        <v>15.7</v>
      </c>
      <c r="AP1170">
        <v>19.2</v>
      </c>
      <c r="AQ1170">
        <v>12.1</v>
      </c>
      <c r="AR1170">
        <v>28.9</v>
      </c>
      <c r="AS1170">
        <v>89.1</v>
      </c>
      <c r="AT1170">
        <v>5.8</v>
      </c>
      <c r="AU1170">
        <v>0.1</v>
      </c>
      <c r="AV1170">
        <v>1.5</v>
      </c>
      <c r="AW1170">
        <v>1.2</v>
      </c>
      <c r="AX1170">
        <v>2.2999999999999998</v>
      </c>
      <c r="AY1170">
        <v>22.5</v>
      </c>
      <c r="AZ1170">
        <v>3614</v>
      </c>
      <c r="BA1170">
        <v>83.9</v>
      </c>
      <c r="BB1170">
        <v>11.2</v>
      </c>
      <c r="BC1170">
        <v>4.8</v>
      </c>
      <c r="BD1170">
        <v>0.1</v>
      </c>
      <c r="BE1170">
        <v>6.2</v>
      </c>
    </row>
    <row r="1171" spans="1:57" x14ac:dyDescent="0.3">
      <c r="A1171">
        <v>1169</v>
      </c>
      <c r="B1171" t="s">
        <v>804</v>
      </c>
      <c r="C1171" t="s">
        <v>121</v>
      </c>
      <c r="D1171">
        <v>0.42799999999999999</v>
      </c>
      <c r="E1171">
        <v>0.504</v>
      </c>
      <c r="F1171">
        <v>31983</v>
      </c>
      <c r="G1171">
        <v>13682</v>
      </c>
      <c r="H1171">
        <v>16107</v>
      </c>
      <c r="I1171" t="s">
        <v>3055</v>
      </c>
      <c r="J1171">
        <v>1</v>
      </c>
      <c r="K1171">
        <v>0</v>
      </c>
      <c r="L1171">
        <v>0.52400000000000002</v>
      </c>
      <c r="M1171">
        <v>0.443</v>
      </c>
      <c r="N1171">
        <v>1486</v>
      </c>
      <c r="O1171">
        <v>778</v>
      </c>
      <c r="P1171">
        <v>659</v>
      </c>
      <c r="Q1171">
        <v>44.598164439999998</v>
      </c>
      <c r="R1171">
        <v>-68.38401854</v>
      </c>
      <c r="S1171">
        <v>74</v>
      </c>
      <c r="T1171">
        <v>1</v>
      </c>
      <c r="U1171" s="7">
        <f t="shared" si="54"/>
        <v>1.8359403686568262E-5</v>
      </c>
      <c r="V1171">
        <v>54468</v>
      </c>
      <c r="W1171">
        <v>26394</v>
      </c>
      <c r="X1171">
        <v>28074</v>
      </c>
      <c r="Y1171">
        <f t="shared" si="55"/>
        <v>0.48457810090328268</v>
      </c>
      <c r="Z1171">
        <f t="shared" si="56"/>
        <v>0.51542189909671732</v>
      </c>
      <c r="AA1171">
        <v>1.3</v>
      </c>
      <c r="AB1171">
        <v>95.1</v>
      </c>
      <c r="AC1171">
        <v>0.8</v>
      </c>
      <c r="AD1171">
        <v>0.4</v>
      </c>
      <c r="AE1171">
        <v>1</v>
      </c>
      <c r="AF1171">
        <v>0.1</v>
      </c>
      <c r="AG1171">
        <v>44004</v>
      </c>
      <c r="AH1171">
        <v>51438</v>
      </c>
      <c r="AI1171">
        <v>1931</v>
      </c>
      <c r="AJ1171">
        <v>31178</v>
      </c>
      <c r="AK1171">
        <v>1284</v>
      </c>
      <c r="AL1171">
        <v>11.6</v>
      </c>
      <c r="AM1171">
        <v>14.9</v>
      </c>
      <c r="AN1171">
        <v>34</v>
      </c>
      <c r="AO1171">
        <v>20.8</v>
      </c>
      <c r="AP1171">
        <v>20.7</v>
      </c>
      <c r="AQ1171">
        <v>15.3</v>
      </c>
      <c r="AR1171">
        <v>9.1</v>
      </c>
      <c r="AS1171">
        <v>73.599999999999994</v>
      </c>
      <c r="AT1171">
        <v>12.6</v>
      </c>
      <c r="AU1171">
        <v>0.7</v>
      </c>
      <c r="AV1171">
        <v>5.2</v>
      </c>
      <c r="AW1171">
        <v>1.4</v>
      </c>
      <c r="AX1171">
        <v>6.5</v>
      </c>
      <c r="AY1171">
        <v>23.1</v>
      </c>
      <c r="AZ1171">
        <v>26527</v>
      </c>
      <c r="BA1171">
        <v>72.5</v>
      </c>
      <c r="BB1171">
        <v>12.6</v>
      </c>
      <c r="BC1171">
        <v>14.8</v>
      </c>
      <c r="BD1171">
        <v>0.1</v>
      </c>
      <c r="BE1171">
        <v>5.7</v>
      </c>
    </row>
    <row r="1172" spans="1:57" x14ac:dyDescent="0.3">
      <c r="A1172">
        <v>1170</v>
      </c>
      <c r="B1172" t="s">
        <v>804</v>
      </c>
      <c r="C1172" t="s">
        <v>70</v>
      </c>
      <c r="D1172">
        <v>0.78300000000000003</v>
      </c>
      <c r="E1172">
        <v>0.19</v>
      </c>
      <c r="F1172">
        <v>17517</v>
      </c>
      <c r="G1172">
        <v>13720</v>
      </c>
      <c r="H1172">
        <v>3320</v>
      </c>
      <c r="I1172" t="s">
        <v>3055</v>
      </c>
      <c r="J1172">
        <v>1</v>
      </c>
      <c r="K1172">
        <v>0</v>
      </c>
      <c r="L1172">
        <v>0.80400000000000005</v>
      </c>
      <c r="M1172">
        <v>0.17799999999999999</v>
      </c>
      <c r="N1172">
        <v>17403</v>
      </c>
      <c r="O1172">
        <v>13999</v>
      </c>
      <c r="P1172">
        <v>3095</v>
      </c>
      <c r="Q1172">
        <v>30.418302229999998</v>
      </c>
      <c r="R1172">
        <v>-89.488510329999997</v>
      </c>
      <c r="S1172">
        <v>898</v>
      </c>
      <c r="T1172">
        <v>30</v>
      </c>
      <c r="U1172" s="7">
        <f t="shared" si="54"/>
        <v>6.4827019901895111E-4</v>
      </c>
      <c r="V1172">
        <v>46277</v>
      </c>
      <c r="W1172">
        <v>22527</v>
      </c>
      <c r="X1172">
        <v>23750</v>
      </c>
      <c r="Y1172">
        <f t="shared" si="55"/>
        <v>0.48678609244333038</v>
      </c>
      <c r="Z1172">
        <f t="shared" si="56"/>
        <v>0.51321390755666962</v>
      </c>
      <c r="AA1172">
        <v>3.8</v>
      </c>
      <c r="AB1172">
        <v>84.9</v>
      </c>
      <c r="AC1172">
        <v>8.6999999999999993</v>
      </c>
      <c r="AD1172">
        <v>0.3</v>
      </c>
      <c r="AE1172">
        <v>0.2</v>
      </c>
      <c r="AF1172">
        <v>0</v>
      </c>
      <c r="AG1172">
        <v>35715</v>
      </c>
      <c r="AH1172">
        <v>47518</v>
      </c>
      <c r="AI1172">
        <v>4235</v>
      </c>
      <c r="AJ1172">
        <v>24373</v>
      </c>
      <c r="AK1172">
        <v>1285</v>
      </c>
      <c r="AL1172">
        <v>17.2</v>
      </c>
      <c r="AM1172">
        <v>21.2</v>
      </c>
      <c r="AN1172">
        <v>34.200000000000003</v>
      </c>
      <c r="AO1172">
        <v>18.3</v>
      </c>
      <c r="AP1172">
        <v>23.3</v>
      </c>
      <c r="AQ1172">
        <v>13.7</v>
      </c>
      <c r="AR1172">
        <v>10.6</v>
      </c>
      <c r="AS1172">
        <v>87.1</v>
      </c>
      <c r="AT1172">
        <v>8.1</v>
      </c>
      <c r="AU1172">
        <v>0.2</v>
      </c>
      <c r="AV1172">
        <v>0.8</v>
      </c>
      <c r="AW1172">
        <v>1.2</v>
      </c>
      <c r="AX1172">
        <v>2.6</v>
      </c>
      <c r="AY1172">
        <v>29</v>
      </c>
      <c r="AZ1172">
        <v>19009</v>
      </c>
      <c r="BA1172">
        <v>78.2</v>
      </c>
      <c r="BB1172">
        <v>14.4</v>
      </c>
      <c r="BC1172">
        <v>7.1</v>
      </c>
      <c r="BD1172">
        <v>0.2</v>
      </c>
      <c r="BE1172">
        <v>8.6999999999999993</v>
      </c>
    </row>
    <row r="1173" spans="1:57" x14ac:dyDescent="0.3">
      <c r="A1173">
        <v>1171</v>
      </c>
      <c r="B1173" t="s">
        <v>804</v>
      </c>
      <c r="C1173" t="s">
        <v>73</v>
      </c>
      <c r="D1173">
        <v>0.67500000000000004</v>
      </c>
      <c r="E1173">
        <v>0.26700000000000002</v>
      </c>
      <c r="F1173">
        <v>35216</v>
      </c>
      <c r="G1173">
        <v>23777</v>
      </c>
      <c r="H1173">
        <v>9419</v>
      </c>
      <c r="I1173" t="s">
        <v>3055</v>
      </c>
      <c r="J1173">
        <v>1</v>
      </c>
      <c r="K1173">
        <v>0</v>
      </c>
      <c r="L1173">
        <v>0.67900000000000005</v>
      </c>
      <c r="M1173">
        <v>0.30399999999999999</v>
      </c>
      <c r="N1173">
        <v>37999</v>
      </c>
      <c r="O1173">
        <v>25796</v>
      </c>
      <c r="P1173">
        <v>11535</v>
      </c>
      <c r="Q1173">
        <v>41.002504870000003</v>
      </c>
      <c r="R1173">
        <v>-83.668389480000002</v>
      </c>
      <c r="S1173">
        <v>1284</v>
      </c>
      <c r="T1173">
        <v>30</v>
      </c>
      <c r="U1173" s="7">
        <f t="shared" si="54"/>
        <v>3.9730889442178314E-4</v>
      </c>
      <c r="V1173">
        <v>75508</v>
      </c>
      <c r="W1173">
        <v>37209</v>
      </c>
      <c r="X1173">
        <v>38299</v>
      </c>
      <c r="Y1173">
        <f t="shared" si="55"/>
        <v>0.49278222175133762</v>
      </c>
      <c r="Z1173">
        <f t="shared" si="56"/>
        <v>0.50721777824866243</v>
      </c>
      <c r="AA1173">
        <v>5.2</v>
      </c>
      <c r="AB1173">
        <v>89.6</v>
      </c>
      <c r="AC1173">
        <v>1.4</v>
      </c>
      <c r="AD1173">
        <v>0</v>
      </c>
      <c r="AE1173">
        <v>1.8</v>
      </c>
      <c r="AF1173">
        <v>0</v>
      </c>
      <c r="AG1173">
        <v>56858</v>
      </c>
      <c r="AH1173">
        <v>52831</v>
      </c>
      <c r="AI1173">
        <v>2001</v>
      </c>
      <c r="AJ1173">
        <v>29608</v>
      </c>
      <c r="AK1173">
        <v>891</v>
      </c>
      <c r="AL1173">
        <v>12.1</v>
      </c>
      <c r="AM1173">
        <v>15.9</v>
      </c>
      <c r="AN1173">
        <v>32.799999999999997</v>
      </c>
      <c r="AO1173">
        <v>16.7</v>
      </c>
      <c r="AP1173">
        <v>19.8</v>
      </c>
      <c r="AQ1173">
        <v>8.1</v>
      </c>
      <c r="AR1173">
        <v>22.7</v>
      </c>
      <c r="AS1173">
        <v>84.1</v>
      </c>
      <c r="AT1173">
        <v>9.3000000000000007</v>
      </c>
      <c r="AU1173">
        <v>0.2</v>
      </c>
      <c r="AV1173">
        <v>2.2000000000000002</v>
      </c>
      <c r="AW1173">
        <v>0.9</v>
      </c>
      <c r="AX1173">
        <v>3.3</v>
      </c>
      <c r="AY1173">
        <v>17.100000000000001</v>
      </c>
      <c r="AZ1173">
        <v>37928</v>
      </c>
      <c r="BA1173">
        <v>86.3</v>
      </c>
      <c r="BB1173">
        <v>9</v>
      </c>
      <c r="BC1173">
        <v>4.7</v>
      </c>
      <c r="BD1173">
        <v>0.1</v>
      </c>
      <c r="BE1173">
        <v>4.5</v>
      </c>
    </row>
    <row r="1174" spans="1:57" x14ac:dyDescent="0.3">
      <c r="A1174">
        <v>1172</v>
      </c>
      <c r="B1174" t="s">
        <v>804</v>
      </c>
      <c r="C1174" t="s">
        <v>116</v>
      </c>
      <c r="D1174">
        <v>0.82599999999999996</v>
      </c>
      <c r="E1174">
        <v>0.14399999999999999</v>
      </c>
      <c r="F1174">
        <v>2229</v>
      </c>
      <c r="G1174">
        <v>1842</v>
      </c>
      <c r="H1174">
        <v>322</v>
      </c>
      <c r="I1174" t="s">
        <v>3055</v>
      </c>
      <c r="J1174">
        <v>1</v>
      </c>
      <c r="K1174">
        <v>0</v>
      </c>
      <c r="L1174">
        <v>0.86399999999999999</v>
      </c>
      <c r="M1174">
        <v>0.13200000000000001</v>
      </c>
      <c r="N1174">
        <v>2744</v>
      </c>
      <c r="O1174">
        <v>2372</v>
      </c>
      <c r="P1174">
        <v>362</v>
      </c>
      <c r="Q1174">
        <v>36.52692871</v>
      </c>
      <c r="R1174">
        <v>-83.223758470000007</v>
      </c>
      <c r="S1174">
        <v>128</v>
      </c>
      <c r="T1174">
        <v>3</v>
      </c>
      <c r="U1174" s="7">
        <f t="shared" si="54"/>
        <v>4.5420136260408781E-4</v>
      </c>
      <c r="V1174">
        <v>6605</v>
      </c>
      <c r="W1174">
        <v>3273</v>
      </c>
      <c r="X1174">
        <v>3332</v>
      </c>
      <c r="Y1174">
        <f t="shared" si="55"/>
        <v>0.49553368660105979</v>
      </c>
      <c r="Z1174">
        <f t="shared" si="56"/>
        <v>0.50446631339894021</v>
      </c>
      <c r="AA1174">
        <v>0.9</v>
      </c>
      <c r="AB1174">
        <v>97.1</v>
      </c>
      <c r="AC1174">
        <v>0.5</v>
      </c>
      <c r="AD1174">
        <v>0.7</v>
      </c>
      <c r="AE1174">
        <v>0.3</v>
      </c>
      <c r="AF1174">
        <v>0</v>
      </c>
      <c r="AG1174">
        <v>5189</v>
      </c>
      <c r="AH1174">
        <v>29619</v>
      </c>
      <c r="AI1174">
        <v>3323</v>
      </c>
      <c r="AJ1174">
        <v>19396</v>
      </c>
      <c r="AK1174">
        <v>2655</v>
      </c>
      <c r="AL1174">
        <v>25.7</v>
      </c>
      <c r="AM1174">
        <v>32.799999999999997</v>
      </c>
      <c r="AN1174">
        <v>24.5</v>
      </c>
      <c r="AO1174">
        <v>21.4</v>
      </c>
      <c r="AP1174">
        <v>16</v>
      </c>
      <c r="AQ1174">
        <v>16</v>
      </c>
      <c r="AR1174">
        <v>22.2</v>
      </c>
      <c r="AS1174">
        <v>81.5</v>
      </c>
      <c r="AT1174">
        <v>10.199999999999999</v>
      </c>
      <c r="AU1174">
        <v>1.8</v>
      </c>
      <c r="AV1174">
        <v>1.6</v>
      </c>
      <c r="AW1174">
        <v>1.2</v>
      </c>
      <c r="AX1174">
        <v>3.6</v>
      </c>
      <c r="AY1174">
        <v>34.299999999999997</v>
      </c>
      <c r="AZ1174">
        <v>2268</v>
      </c>
      <c r="BA1174">
        <v>69.900000000000006</v>
      </c>
      <c r="BB1174">
        <v>18.600000000000001</v>
      </c>
      <c r="BC1174">
        <v>11.5</v>
      </c>
      <c r="BD1174">
        <v>0</v>
      </c>
      <c r="BE1174">
        <v>10</v>
      </c>
    </row>
    <row r="1175" spans="1:57" x14ac:dyDescent="0.3">
      <c r="A1175">
        <v>1173</v>
      </c>
      <c r="B1175" t="s">
        <v>804</v>
      </c>
      <c r="C1175" t="s">
        <v>188</v>
      </c>
      <c r="D1175">
        <v>0.70199999999999996</v>
      </c>
      <c r="E1175">
        <v>0.25700000000000001</v>
      </c>
      <c r="F1175">
        <v>12642</v>
      </c>
      <c r="G1175">
        <v>8870</v>
      </c>
      <c r="H1175">
        <v>3247</v>
      </c>
      <c r="I1175" t="s">
        <v>3055</v>
      </c>
      <c r="J1175">
        <v>1</v>
      </c>
      <c r="K1175">
        <v>0</v>
      </c>
      <c r="L1175">
        <v>0.71099999999999997</v>
      </c>
      <c r="M1175">
        <v>0.27500000000000002</v>
      </c>
      <c r="N1175">
        <v>13800</v>
      </c>
      <c r="O1175">
        <v>9806</v>
      </c>
      <c r="P1175">
        <v>3790</v>
      </c>
      <c r="Q1175">
        <v>40.51943859</v>
      </c>
      <c r="R1175">
        <v>-80.574616079999998</v>
      </c>
      <c r="S1175">
        <v>242</v>
      </c>
      <c r="T1175">
        <v>1</v>
      </c>
      <c r="U1175" s="7">
        <f t="shared" si="54"/>
        <v>3.3421342869556502E-5</v>
      </c>
      <c r="V1175">
        <v>29921</v>
      </c>
      <c r="W1175">
        <v>14495</v>
      </c>
      <c r="X1175">
        <v>15426</v>
      </c>
      <c r="Y1175">
        <f t="shared" si="55"/>
        <v>0.48444236489422143</v>
      </c>
      <c r="Z1175">
        <f t="shared" si="56"/>
        <v>0.51555763510577857</v>
      </c>
      <c r="AA1175">
        <v>1.4</v>
      </c>
      <c r="AB1175">
        <v>94.1</v>
      </c>
      <c r="AC1175">
        <v>2.1</v>
      </c>
      <c r="AD1175">
        <v>0.1</v>
      </c>
      <c r="AE1175">
        <v>0.5</v>
      </c>
      <c r="AF1175">
        <v>0</v>
      </c>
      <c r="AG1175">
        <v>23807</v>
      </c>
      <c r="AH1175">
        <v>43634</v>
      </c>
      <c r="AI1175">
        <v>3056</v>
      </c>
      <c r="AJ1175">
        <v>25157</v>
      </c>
      <c r="AK1175">
        <v>1267</v>
      </c>
      <c r="AL1175">
        <v>13.5</v>
      </c>
      <c r="AM1175">
        <v>23.1</v>
      </c>
      <c r="AN1175">
        <v>26.6</v>
      </c>
      <c r="AO1175">
        <v>21</v>
      </c>
      <c r="AP1175">
        <v>22.6</v>
      </c>
      <c r="AQ1175">
        <v>9.3000000000000007</v>
      </c>
      <c r="AR1175">
        <v>20.5</v>
      </c>
      <c r="AS1175">
        <v>86.4</v>
      </c>
      <c r="AT1175">
        <v>6.5</v>
      </c>
      <c r="AU1175">
        <v>1.7</v>
      </c>
      <c r="AV1175">
        <v>2.4</v>
      </c>
      <c r="AW1175">
        <v>1.5</v>
      </c>
      <c r="AX1175">
        <v>1.6</v>
      </c>
      <c r="AY1175">
        <v>23.9</v>
      </c>
      <c r="AZ1175">
        <v>13416</v>
      </c>
      <c r="BA1175">
        <v>84.2</v>
      </c>
      <c r="BB1175">
        <v>12.1</v>
      </c>
      <c r="BC1175">
        <v>3.6</v>
      </c>
      <c r="BD1175">
        <v>0.1</v>
      </c>
      <c r="BE1175">
        <v>7.5</v>
      </c>
    </row>
    <row r="1176" spans="1:57" x14ac:dyDescent="0.3">
      <c r="A1176">
        <v>1174</v>
      </c>
      <c r="B1176" t="s">
        <v>805</v>
      </c>
      <c r="C1176" t="s">
        <v>165</v>
      </c>
      <c r="D1176">
        <v>0.76500000000000001</v>
      </c>
      <c r="E1176">
        <v>0.184</v>
      </c>
      <c r="F1176">
        <v>1818</v>
      </c>
      <c r="G1176">
        <v>1391</v>
      </c>
      <c r="H1176">
        <v>334</v>
      </c>
      <c r="I1176" t="s">
        <v>3055</v>
      </c>
      <c r="J1176">
        <v>1</v>
      </c>
      <c r="K1176">
        <v>0</v>
      </c>
      <c r="L1176">
        <v>0.78100000000000003</v>
      </c>
      <c r="M1176">
        <v>0.20300000000000001</v>
      </c>
      <c r="N1176">
        <v>1836</v>
      </c>
      <c r="O1176">
        <v>1433</v>
      </c>
      <c r="P1176">
        <v>373</v>
      </c>
      <c r="Q1176">
        <v>44.547084069999997</v>
      </c>
      <c r="R1176">
        <v>-99.003864590000006</v>
      </c>
      <c r="S1176">
        <v>150</v>
      </c>
      <c r="T1176">
        <v>1</v>
      </c>
      <c r="U1176" s="7">
        <f t="shared" si="54"/>
        <v>3.0275507114744171E-4</v>
      </c>
      <c r="V1176">
        <v>3303</v>
      </c>
      <c r="W1176">
        <v>1673</v>
      </c>
      <c r="X1176">
        <v>1630</v>
      </c>
      <c r="Y1176">
        <f t="shared" si="55"/>
        <v>0.50650923402966996</v>
      </c>
      <c r="Z1176">
        <f t="shared" si="56"/>
        <v>0.49349076597032998</v>
      </c>
      <c r="AA1176">
        <v>0.7</v>
      </c>
      <c r="AB1176">
        <v>97.9</v>
      </c>
      <c r="AC1176">
        <v>0</v>
      </c>
      <c r="AD1176">
        <v>0</v>
      </c>
      <c r="AE1176">
        <v>0.2</v>
      </c>
      <c r="AF1176">
        <v>0</v>
      </c>
      <c r="AG1176">
        <v>2602</v>
      </c>
      <c r="AH1176">
        <v>50720</v>
      </c>
      <c r="AI1176">
        <v>3525</v>
      </c>
      <c r="AJ1176">
        <v>33109</v>
      </c>
      <c r="AK1176">
        <v>3373</v>
      </c>
      <c r="AL1176">
        <v>8.1999999999999993</v>
      </c>
      <c r="AM1176">
        <v>11.6</v>
      </c>
      <c r="AN1176">
        <v>39.700000000000003</v>
      </c>
      <c r="AO1176">
        <v>13.4</v>
      </c>
      <c r="AP1176">
        <v>20.6</v>
      </c>
      <c r="AQ1176">
        <v>20.7</v>
      </c>
      <c r="AR1176">
        <v>5.6</v>
      </c>
      <c r="AS1176">
        <v>74.8</v>
      </c>
      <c r="AT1176">
        <v>5.7</v>
      </c>
      <c r="AU1176">
        <v>0.8</v>
      </c>
      <c r="AV1176">
        <v>4.7</v>
      </c>
      <c r="AW1176">
        <v>0.8</v>
      </c>
      <c r="AX1176">
        <v>13.1</v>
      </c>
      <c r="AY1176">
        <v>13.3</v>
      </c>
      <c r="AZ1176">
        <v>1697</v>
      </c>
      <c r="BA1176">
        <v>70.5</v>
      </c>
      <c r="BB1176">
        <v>11.9</v>
      </c>
      <c r="BC1176">
        <v>17.3</v>
      </c>
      <c r="BD1176">
        <v>0.3</v>
      </c>
      <c r="BE1176">
        <v>1.5</v>
      </c>
    </row>
    <row r="1177" spans="1:57" x14ac:dyDescent="0.3">
      <c r="A1177">
        <v>1175</v>
      </c>
      <c r="B1177" t="s">
        <v>806</v>
      </c>
      <c r="C1177" t="s">
        <v>58</v>
      </c>
      <c r="D1177">
        <v>0.63500000000000001</v>
      </c>
      <c r="E1177">
        <v>0.311</v>
      </c>
      <c r="F1177">
        <v>62313</v>
      </c>
      <c r="G1177">
        <v>39592</v>
      </c>
      <c r="H1177">
        <v>19360</v>
      </c>
      <c r="I1177" t="s">
        <v>3055</v>
      </c>
      <c r="J1177">
        <v>1</v>
      </c>
      <c r="K1177">
        <v>0</v>
      </c>
      <c r="L1177">
        <v>0.627</v>
      </c>
      <c r="M1177">
        <v>0.35799999999999998</v>
      </c>
      <c r="N1177">
        <v>70728</v>
      </c>
      <c r="O1177">
        <v>44318</v>
      </c>
      <c r="P1177">
        <v>25307</v>
      </c>
      <c r="Q1177">
        <v>37.758335500000001</v>
      </c>
      <c r="R1177">
        <v>-77.494646729999999</v>
      </c>
      <c r="S1177">
        <v>1721</v>
      </c>
      <c r="T1177">
        <v>44</v>
      </c>
      <c r="U1177" s="7">
        <f t="shared" si="54"/>
        <v>4.2628223759421806E-4</v>
      </c>
      <c r="V1177">
        <v>103218</v>
      </c>
      <c r="W1177">
        <v>50653</v>
      </c>
      <c r="X1177">
        <v>52565</v>
      </c>
      <c r="Y1177">
        <f t="shared" si="55"/>
        <v>0.49073804956499834</v>
      </c>
      <c r="Z1177">
        <f t="shared" si="56"/>
        <v>0.50926195043500166</v>
      </c>
      <c r="AA1177">
        <v>2.8</v>
      </c>
      <c r="AB1177">
        <v>84.4</v>
      </c>
      <c r="AC1177">
        <v>9</v>
      </c>
      <c r="AD1177">
        <v>0.1</v>
      </c>
      <c r="AE1177">
        <v>1.5</v>
      </c>
      <c r="AF1177">
        <v>0</v>
      </c>
      <c r="AG1177">
        <v>78580</v>
      </c>
      <c r="AH1177">
        <v>84955</v>
      </c>
      <c r="AI1177">
        <v>2275</v>
      </c>
      <c r="AJ1177">
        <v>37924</v>
      </c>
      <c r="AK1177">
        <v>811</v>
      </c>
      <c r="AL1177">
        <v>5.8</v>
      </c>
      <c r="AM1177">
        <v>8.3000000000000007</v>
      </c>
      <c r="AN1177">
        <v>45.4</v>
      </c>
      <c r="AO1177">
        <v>13.8</v>
      </c>
      <c r="AP1177">
        <v>24.9</v>
      </c>
      <c r="AQ1177">
        <v>8.9</v>
      </c>
      <c r="AR1177">
        <v>7.1</v>
      </c>
      <c r="AS1177">
        <v>83.8</v>
      </c>
      <c r="AT1177">
        <v>5.5</v>
      </c>
      <c r="AU1177">
        <v>0.3</v>
      </c>
      <c r="AV1177">
        <v>1.6</v>
      </c>
      <c r="AW1177">
        <v>1.9</v>
      </c>
      <c r="AX1177">
        <v>6.9</v>
      </c>
      <c r="AY1177">
        <v>26.1</v>
      </c>
      <c r="AZ1177">
        <v>54324</v>
      </c>
      <c r="BA1177">
        <v>78.900000000000006</v>
      </c>
      <c r="BB1177">
        <v>16.5</v>
      </c>
      <c r="BC1177">
        <v>4.4000000000000004</v>
      </c>
      <c r="BD1177">
        <v>0.1</v>
      </c>
      <c r="BE1177">
        <v>3.4</v>
      </c>
    </row>
    <row r="1178" spans="1:57" x14ac:dyDescent="0.3">
      <c r="A1178">
        <v>1176</v>
      </c>
      <c r="B1178" t="s">
        <v>807</v>
      </c>
      <c r="C1178" t="s">
        <v>117</v>
      </c>
      <c r="D1178">
        <v>0.88900000000000001</v>
      </c>
      <c r="E1178">
        <v>8.7999999999999995E-2</v>
      </c>
      <c r="F1178">
        <v>1947</v>
      </c>
      <c r="G1178">
        <v>1730</v>
      </c>
      <c r="H1178">
        <v>171</v>
      </c>
      <c r="I1178" t="s">
        <v>3055</v>
      </c>
      <c r="J1178">
        <v>1</v>
      </c>
      <c r="K1178">
        <v>0</v>
      </c>
      <c r="L1178">
        <v>0.90300000000000002</v>
      </c>
      <c r="M1178">
        <v>8.1000000000000003E-2</v>
      </c>
      <c r="N1178">
        <v>2046</v>
      </c>
      <c r="O1178">
        <v>1848</v>
      </c>
      <c r="P1178">
        <v>166</v>
      </c>
      <c r="Q1178">
        <v>36.277432840000003</v>
      </c>
      <c r="R1178">
        <v>-101.35457959999999</v>
      </c>
      <c r="S1178">
        <v>199</v>
      </c>
      <c r="T1178">
        <v>6</v>
      </c>
      <c r="U1178" s="7">
        <f t="shared" si="54"/>
        <v>1.0845986984815619E-3</v>
      </c>
      <c r="V1178">
        <v>5532</v>
      </c>
      <c r="W1178">
        <v>2760</v>
      </c>
      <c r="X1178">
        <v>2772</v>
      </c>
      <c r="Y1178">
        <f t="shared" si="55"/>
        <v>0.49891540130151846</v>
      </c>
      <c r="Z1178">
        <f t="shared" si="56"/>
        <v>0.50108459869848154</v>
      </c>
      <c r="AA1178">
        <v>46.4</v>
      </c>
      <c r="AB1178">
        <v>53.3</v>
      </c>
      <c r="AC1178">
        <v>0.1</v>
      </c>
      <c r="AD1178">
        <v>0.1</v>
      </c>
      <c r="AE1178">
        <v>0</v>
      </c>
      <c r="AF1178">
        <v>0</v>
      </c>
      <c r="AG1178">
        <v>3061</v>
      </c>
      <c r="AH1178">
        <v>40678</v>
      </c>
      <c r="AI1178">
        <v>3734</v>
      </c>
      <c r="AJ1178">
        <v>21989</v>
      </c>
      <c r="AK1178">
        <v>2565</v>
      </c>
      <c r="AL1178">
        <v>18.7</v>
      </c>
      <c r="AM1178">
        <v>27.5</v>
      </c>
      <c r="AN1178">
        <v>32.799999999999997</v>
      </c>
      <c r="AO1178">
        <v>11.3</v>
      </c>
      <c r="AP1178">
        <v>16.7</v>
      </c>
      <c r="AQ1178">
        <v>19.5</v>
      </c>
      <c r="AR1178">
        <v>19.7</v>
      </c>
      <c r="AS1178">
        <v>86.1</v>
      </c>
      <c r="AT1178">
        <v>7.5</v>
      </c>
      <c r="AU1178">
        <v>0.4</v>
      </c>
      <c r="AV1178">
        <v>3</v>
      </c>
      <c r="AW1178">
        <v>2.2000000000000002</v>
      </c>
      <c r="AX1178">
        <v>0.8</v>
      </c>
      <c r="AY1178">
        <v>14.8</v>
      </c>
      <c r="AZ1178">
        <v>2394</v>
      </c>
      <c r="BA1178">
        <v>72.599999999999994</v>
      </c>
      <c r="BB1178">
        <v>14.2</v>
      </c>
      <c r="BC1178">
        <v>13.2</v>
      </c>
      <c r="BD1178">
        <v>0</v>
      </c>
      <c r="BE1178">
        <v>3.8</v>
      </c>
    </row>
    <row r="1179" spans="1:57" x14ac:dyDescent="0.3">
      <c r="A1179">
        <v>1177</v>
      </c>
      <c r="B1179" t="s">
        <v>808</v>
      </c>
      <c r="C1179" t="s">
        <v>165</v>
      </c>
      <c r="D1179">
        <v>0.746</v>
      </c>
      <c r="E1179">
        <v>0.21099999999999999</v>
      </c>
      <c r="F1179">
        <v>2006</v>
      </c>
      <c r="G1179">
        <v>1497</v>
      </c>
      <c r="H1179">
        <v>424</v>
      </c>
      <c r="I1179" t="s">
        <v>3055</v>
      </c>
      <c r="J1179">
        <v>1</v>
      </c>
      <c r="K1179">
        <v>0</v>
      </c>
      <c r="L1179">
        <v>0.751</v>
      </c>
      <c r="M1179">
        <v>0.23300000000000001</v>
      </c>
      <c r="N1179">
        <v>2388</v>
      </c>
      <c r="O1179">
        <v>1793</v>
      </c>
      <c r="P1179">
        <v>557</v>
      </c>
      <c r="Q1179">
        <v>43.674638399999999</v>
      </c>
      <c r="R1179">
        <v>-97.787151480000006</v>
      </c>
      <c r="S1179">
        <v>110</v>
      </c>
      <c r="T1179">
        <v>1</v>
      </c>
      <c r="U1179" s="7">
        <f t="shared" si="54"/>
        <v>2.9377203290246768E-4</v>
      </c>
      <c r="V1179">
        <v>3404</v>
      </c>
      <c r="W1179">
        <v>1714</v>
      </c>
      <c r="X1179">
        <v>1690</v>
      </c>
      <c r="Y1179">
        <f t="shared" si="55"/>
        <v>0.50352526439482959</v>
      </c>
      <c r="Z1179">
        <f t="shared" si="56"/>
        <v>0.49647473560517041</v>
      </c>
      <c r="AA1179">
        <v>0</v>
      </c>
      <c r="AB1179">
        <v>93.9</v>
      </c>
      <c r="AC1179">
        <v>4.5999999999999996</v>
      </c>
      <c r="AD1179">
        <v>1.1000000000000001</v>
      </c>
      <c r="AE1179">
        <v>0</v>
      </c>
      <c r="AF1179">
        <v>0</v>
      </c>
      <c r="AG1179">
        <v>2316</v>
      </c>
      <c r="AH1179">
        <v>62448</v>
      </c>
      <c r="AI1179">
        <v>4254</v>
      </c>
      <c r="AJ1179">
        <v>24805</v>
      </c>
      <c r="AK1179">
        <v>3214</v>
      </c>
      <c r="AL1179">
        <v>6.5</v>
      </c>
      <c r="AM1179">
        <v>5.7</v>
      </c>
      <c r="AN1179">
        <v>35.799999999999997</v>
      </c>
      <c r="AO1179">
        <v>14.7</v>
      </c>
      <c r="AP1179">
        <v>19.5</v>
      </c>
      <c r="AQ1179">
        <v>14.2</v>
      </c>
      <c r="AR1179">
        <v>15.9</v>
      </c>
      <c r="AS1179">
        <v>80</v>
      </c>
      <c r="AT1179">
        <v>9.1</v>
      </c>
      <c r="AU1179">
        <v>0.2</v>
      </c>
      <c r="AV1179">
        <v>2.6</v>
      </c>
      <c r="AW1179">
        <v>0.4</v>
      </c>
      <c r="AX1179">
        <v>7.7</v>
      </c>
      <c r="AY1179">
        <v>19.5</v>
      </c>
      <c r="AZ1179">
        <v>1638</v>
      </c>
      <c r="BA1179">
        <v>74.400000000000006</v>
      </c>
      <c r="BB1179">
        <v>13.9</v>
      </c>
      <c r="BC1179">
        <v>11.3</v>
      </c>
      <c r="BD1179">
        <v>0.4</v>
      </c>
      <c r="BE1179">
        <v>0.4</v>
      </c>
    </row>
    <row r="1180" spans="1:57" x14ac:dyDescent="0.3">
      <c r="A1180">
        <v>1178</v>
      </c>
      <c r="B1180" t="s">
        <v>809</v>
      </c>
      <c r="C1180" t="s">
        <v>132</v>
      </c>
      <c r="D1180">
        <v>0.84599999999999997</v>
      </c>
      <c r="E1180">
        <v>0.13</v>
      </c>
      <c r="F1180">
        <v>11317</v>
      </c>
      <c r="G1180">
        <v>9579</v>
      </c>
      <c r="H1180">
        <v>1474</v>
      </c>
      <c r="I1180" t="s">
        <v>3055</v>
      </c>
      <c r="J1180">
        <v>1</v>
      </c>
      <c r="K1180">
        <v>0</v>
      </c>
      <c r="L1180">
        <v>0.86399999999999999</v>
      </c>
      <c r="M1180">
        <v>0.126</v>
      </c>
      <c r="N1180">
        <v>14272</v>
      </c>
      <c r="O1180">
        <v>12331</v>
      </c>
      <c r="P1180">
        <v>1792</v>
      </c>
      <c r="Q1180">
        <v>33.796021750000001</v>
      </c>
      <c r="R1180">
        <v>-85.21005667</v>
      </c>
      <c r="S1180">
        <v>673</v>
      </c>
      <c r="T1180">
        <v>11</v>
      </c>
      <c r="U1180" s="7">
        <f t="shared" si="54"/>
        <v>3.8298168651208135E-4</v>
      </c>
      <c r="V1180">
        <v>28722</v>
      </c>
      <c r="W1180">
        <v>13965</v>
      </c>
      <c r="X1180">
        <v>14757</v>
      </c>
      <c r="Y1180">
        <f t="shared" si="55"/>
        <v>0.48621265928556506</v>
      </c>
      <c r="Z1180">
        <f t="shared" si="56"/>
        <v>0.51378734071443488</v>
      </c>
      <c r="AA1180">
        <v>1.5</v>
      </c>
      <c r="AB1180">
        <v>91.2</v>
      </c>
      <c r="AC1180">
        <v>4.3</v>
      </c>
      <c r="AD1180">
        <v>0.2</v>
      </c>
      <c r="AE1180">
        <v>0.8</v>
      </c>
      <c r="AF1180">
        <v>0</v>
      </c>
      <c r="AG1180">
        <v>21640</v>
      </c>
      <c r="AH1180">
        <v>43663</v>
      </c>
      <c r="AI1180">
        <v>3367</v>
      </c>
      <c r="AJ1180">
        <v>23141</v>
      </c>
      <c r="AK1180">
        <v>1366</v>
      </c>
      <c r="AL1180">
        <v>18</v>
      </c>
      <c r="AM1180">
        <v>25.2</v>
      </c>
      <c r="AN1180">
        <v>27.2</v>
      </c>
      <c r="AO1180">
        <v>16.8</v>
      </c>
      <c r="AP1180">
        <v>21.2</v>
      </c>
      <c r="AQ1180">
        <v>16.100000000000001</v>
      </c>
      <c r="AR1180">
        <v>18.7</v>
      </c>
      <c r="AS1180">
        <v>84.3</v>
      </c>
      <c r="AT1180">
        <v>11.3</v>
      </c>
      <c r="AU1180">
        <v>0</v>
      </c>
      <c r="AV1180">
        <v>0.2</v>
      </c>
      <c r="AW1180">
        <v>1</v>
      </c>
      <c r="AX1180">
        <v>3.1</v>
      </c>
      <c r="AY1180">
        <v>33.6</v>
      </c>
      <c r="AZ1180">
        <v>11808</v>
      </c>
      <c r="BA1180">
        <v>78.7</v>
      </c>
      <c r="BB1180">
        <v>14.5</v>
      </c>
      <c r="BC1180">
        <v>6.7</v>
      </c>
      <c r="BD1180">
        <v>0.1</v>
      </c>
      <c r="BE1180">
        <v>7.2</v>
      </c>
    </row>
    <row r="1181" spans="1:57" x14ac:dyDescent="0.3">
      <c r="A1181">
        <v>1179</v>
      </c>
      <c r="B1181" t="s">
        <v>810</v>
      </c>
      <c r="C1181" t="s">
        <v>83</v>
      </c>
      <c r="D1181">
        <v>0.69099999999999995</v>
      </c>
      <c r="E1181">
        <v>0.28299999999999997</v>
      </c>
      <c r="F1181">
        <v>7577</v>
      </c>
      <c r="G1181">
        <v>5238</v>
      </c>
      <c r="H1181">
        <v>2147</v>
      </c>
      <c r="I1181" t="s">
        <v>3055</v>
      </c>
      <c r="J1181">
        <v>1</v>
      </c>
      <c r="K1181">
        <v>0</v>
      </c>
      <c r="L1181">
        <v>0.72199999999999998</v>
      </c>
      <c r="M1181">
        <v>0.27100000000000002</v>
      </c>
      <c r="N1181">
        <v>8485</v>
      </c>
      <c r="O1181">
        <v>6122</v>
      </c>
      <c r="P1181">
        <v>2298</v>
      </c>
      <c r="Q1181">
        <v>27.49293939</v>
      </c>
      <c r="R1181">
        <v>-81.809565739999996</v>
      </c>
      <c r="S1181">
        <v>1625</v>
      </c>
      <c r="T1181">
        <v>16</v>
      </c>
      <c r="U1181" s="7">
        <f t="shared" si="54"/>
        <v>5.8552294518041429E-4</v>
      </c>
      <c r="V1181">
        <v>27326</v>
      </c>
      <c r="W1181">
        <v>14716</v>
      </c>
      <c r="X1181">
        <v>12610</v>
      </c>
      <c r="Y1181">
        <f t="shared" si="55"/>
        <v>0.538534728829686</v>
      </c>
      <c r="Z1181">
        <f t="shared" si="56"/>
        <v>0.461465271170314</v>
      </c>
      <c r="AA1181">
        <v>43.2</v>
      </c>
      <c r="AB1181">
        <v>47.4</v>
      </c>
      <c r="AC1181">
        <v>7.9</v>
      </c>
      <c r="AD1181">
        <v>0.2</v>
      </c>
      <c r="AE1181">
        <v>0.6</v>
      </c>
      <c r="AF1181">
        <v>0</v>
      </c>
      <c r="AG1181">
        <v>18145</v>
      </c>
      <c r="AH1181">
        <v>39063</v>
      </c>
      <c r="AI1181">
        <v>3047</v>
      </c>
      <c r="AJ1181">
        <v>18643</v>
      </c>
      <c r="AK1181">
        <v>2154</v>
      </c>
      <c r="AL1181">
        <v>24.5</v>
      </c>
      <c r="AM1181">
        <v>39</v>
      </c>
      <c r="AN1181">
        <v>22.9</v>
      </c>
      <c r="AO1181">
        <v>20.5</v>
      </c>
      <c r="AP1181">
        <v>20.6</v>
      </c>
      <c r="AQ1181">
        <v>21.1</v>
      </c>
      <c r="AR1181">
        <v>15</v>
      </c>
      <c r="AS1181">
        <v>79.5</v>
      </c>
      <c r="AT1181">
        <v>12.3</v>
      </c>
      <c r="AU1181">
        <v>3.5</v>
      </c>
      <c r="AV1181">
        <v>1.1000000000000001</v>
      </c>
      <c r="AW1181">
        <v>1.4</v>
      </c>
      <c r="AX1181">
        <v>2.2999999999999998</v>
      </c>
      <c r="AY1181">
        <v>23.9</v>
      </c>
      <c r="AZ1181">
        <v>9857</v>
      </c>
      <c r="BA1181">
        <v>77.5</v>
      </c>
      <c r="BB1181">
        <v>14.4</v>
      </c>
      <c r="BC1181">
        <v>8</v>
      </c>
      <c r="BD1181">
        <v>0</v>
      </c>
      <c r="BE1181">
        <v>9.1</v>
      </c>
    </row>
    <row r="1182" spans="1:57" x14ac:dyDescent="0.3">
      <c r="A1182">
        <v>1180</v>
      </c>
      <c r="B1182" t="s">
        <v>811</v>
      </c>
      <c r="C1182" t="s">
        <v>116</v>
      </c>
      <c r="D1182">
        <v>0.53100000000000003</v>
      </c>
      <c r="E1182">
        <v>0.45200000000000001</v>
      </c>
      <c r="F1182">
        <v>9242</v>
      </c>
      <c r="G1182">
        <v>4912</v>
      </c>
      <c r="H1182">
        <v>4174</v>
      </c>
      <c r="I1182" t="s">
        <v>3055</v>
      </c>
      <c r="J1182">
        <v>1</v>
      </c>
      <c r="K1182">
        <v>0</v>
      </c>
      <c r="L1182">
        <v>0.57299999999999995</v>
      </c>
      <c r="M1182">
        <v>0.41599999999999998</v>
      </c>
      <c r="N1182">
        <v>10058</v>
      </c>
      <c r="O1182">
        <v>5760</v>
      </c>
      <c r="P1182">
        <v>4180</v>
      </c>
      <c r="Q1182">
        <v>35.207720170000002</v>
      </c>
      <c r="R1182">
        <v>-88.991611610000007</v>
      </c>
      <c r="S1182">
        <v>1956</v>
      </c>
      <c r="T1182">
        <v>33</v>
      </c>
      <c r="U1182" s="7">
        <f t="shared" si="54"/>
        <v>1.2798634812286689E-3</v>
      </c>
      <c r="V1182">
        <v>25784</v>
      </c>
      <c r="W1182">
        <v>14076</v>
      </c>
      <c r="X1182">
        <v>11708</v>
      </c>
      <c r="Y1182">
        <f t="shared" si="55"/>
        <v>0.5459199503568104</v>
      </c>
      <c r="Z1182">
        <f t="shared" si="56"/>
        <v>0.4540800496431896</v>
      </c>
      <c r="AA1182">
        <v>1.7</v>
      </c>
      <c r="AB1182">
        <v>54.7</v>
      </c>
      <c r="AC1182">
        <v>41.5</v>
      </c>
      <c r="AD1182">
        <v>0.3</v>
      </c>
      <c r="AE1182">
        <v>0.7</v>
      </c>
      <c r="AF1182">
        <v>0</v>
      </c>
      <c r="AG1182">
        <v>20580</v>
      </c>
      <c r="AH1182">
        <v>36686</v>
      </c>
      <c r="AI1182">
        <v>2852</v>
      </c>
      <c r="AJ1182">
        <v>16938</v>
      </c>
      <c r="AK1182">
        <v>1003</v>
      </c>
      <c r="AL1182">
        <v>21.2</v>
      </c>
      <c r="AM1182">
        <v>27.3</v>
      </c>
      <c r="AN1182">
        <v>27.6</v>
      </c>
      <c r="AO1182">
        <v>20.3</v>
      </c>
      <c r="AP1182">
        <v>17.600000000000001</v>
      </c>
      <c r="AQ1182">
        <v>8.1</v>
      </c>
      <c r="AR1182">
        <v>26.3</v>
      </c>
      <c r="AS1182">
        <v>83.8</v>
      </c>
      <c r="AT1182">
        <v>9.9</v>
      </c>
      <c r="AU1182">
        <v>0.2</v>
      </c>
      <c r="AV1182">
        <v>0.5</v>
      </c>
      <c r="AW1182">
        <v>0.4</v>
      </c>
      <c r="AX1182">
        <v>5.2</v>
      </c>
      <c r="AY1182">
        <v>28.7</v>
      </c>
      <c r="AZ1182">
        <v>8181</v>
      </c>
      <c r="BA1182">
        <v>68.3</v>
      </c>
      <c r="BB1182">
        <v>25</v>
      </c>
      <c r="BC1182">
        <v>6.7</v>
      </c>
      <c r="BD1182">
        <v>0</v>
      </c>
      <c r="BE1182">
        <v>15.8</v>
      </c>
    </row>
    <row r="1183" spans="1:57" x14ac:dyDescent="0.3">
      <c r="A1183">
        <v>1181</v>
      </c>
      <c r="B1183" t="s">
        <v>811</v>
      </c>
      <c r="C1183" t="s">
        <v>117</v>
      </c>
      <c r="D1183">
        <v>0.79900000000000004</v>
      </c>
      <c r="E1183">
        <v>0.16500000000000001</v>
      </c>
      <c r="F1183">
        <v>1511</v>
      </c>
      <c r="G1183">
        <v>1207</v>
      </c>
      <c r="H1183">
        <v>249</v>
      </c>
      <c r="I1183" t="s">
        <v>3055</v>
      </c>
      <c r="J1183">
        <v>1</v>
      </c>
      <c r="K1183">
        <v>0</v>
      </c>
      <c r="L1183">
        <v>0.84199999999999997</v>
      </c>
      <c r="M1183">
        <v>0.153</v>
      </c>
      <c r="N1183">
        <v>1580</v>
      </c>
      <c r="O1183">
        <v>1330</v>
      </c>
      <c r="P1183">
        <v>241</v>
      </c>
      <c r="Q1183">
        <v>34.289445209999997</v>
      </c>
      <c r="R1183">
        <v>-99.746324079999994</v>
      </c>
      <c r="S1183">
        <v>63</v>
      </c>
      <c r="T1183">
        <v>3</v>
      </c>
      <c r="U1183" s="7">
        <f t="shared" si="54"/>
        <v>7.5187969924812035E-4</v>
      </c>
      <c r="V1183">
        <v>3990</v>
      </c>
      <c r="W1183">
        <v>1950</v>
      </c>
      <c r="X1183">
        <v>2040</v>
      </c>
      <c r="Y1183">
        <f t="shared" si="55"/>
        <v>0.48872180451127817</v>
      </c>
      <c r="Z1183">
        <f t="shared" si="56"/>
        <v>0.51127819548872178</v>
      </c>
      <c r="AA1183">
        <v>21.3</v>
      </c>
      <c r="AB1183">
        <v>68.599999999999994</v>
      </c>
      <c r="AC1183">
        <v>6.9</v>
      </c>
      <c r="AD1183">
        <v>0.4</v>
      </c>
      <c r="AE1183">
        <v>0.5</v>
      </c>
      <c r="AF1183">
        <v>0</v>
      </c>
      <c r="AG1183">
        <v>2832</v>
      </c>
      <c r="AH1183">
        <v>37995</v>
      </c>
      <c r="AI1183">
        <v>4188</v>
      </c>
      <c r="AJ1183">
        <v>21517</v>
      </c>
      <c r="AK1183">
        <v>2118</v>
      </c>
      <c r="AL1183">
        <v>13.8</v>
      </c>
      <c r="AM1183">
        <v>15.9</v>
      </c>
      <c r="AN1183">
        <v>30.4</v>
      </c>
      <c r="AO1183">
        <v>22.1</v>
      </c>
      <c r="AP1183">
        <v>17.3</v>
      </c>
      <c r="AQ1183">
        <v>19.2</v>
      </c>
      <c r="AR1183">
        <v>11</v>
      </c>
      <c r="AS1183">
        <v>77</v>
      </c>
      <c r="AT1183">
        <v>20.399999999999999</v>
      </c>
      <c r="AU1183">
        <v>0</v>
      </c>
      <c r="AV1183">
        <v>0.5</v>
      </c>
      <c r="AW1183">
        <v>2.1</v>
      </c>
      <c r="AX1183">
        <v>0</v>
      </c>
      <c r="AY1183">
        <v>15.9</v>
      </c>
      <c r="AZ1183">
        <v>1695</v>
      </c>
      <c r="BA1183">
        <v>65.3</v>
      </c>
      <c r="BB1183">
        <v>27.4</v>
      </c>
      <c r="BC1183">
        <v>6.8</v>
      </c>
      <c r="BD1183">
        <v>0.5</v>
      </c>
      <c r="BE1183">
        <v>6.7</v>
      </c>
    </row>
    <row r="1184" spans="1:57" x14ac:dyDescent="0.3">
      <c r="A1184">
        <v>1182</v>
      </c>
      <c r="B1184" t="s">
        <v>812</v>
      </c>
      <c r="C1184" t="s">
        <v>62</v>
      </c>
      <c r="D1184">
        <v>0.621</v>
      </c>
      <c r="E1184">
        <v>0.32900000000000001</v>
      </c>
      <c r="F1184">
        <v>8423</v>
      </c>
      <c r="G1184">
        <v>5231</v>
      </c>
      <c r="H1184">
        <v>2774</v>
      </c>
      <c r="I1184" t="s">
        <v>3055</v>
      </c>
      <c r="J1184">
        <v>1</v>
      </c>
      <c r="K1184">
        <v>0</v>
      </c>
      <c r="L1184">
        <v>0.65200000000000002</v>
      </c>
      <c r="M1184">
        <v>0.33200000000000002</v>
      </c>
      <c r="N1184">
        <v>8975</v>
      </c>
      <c r="O1184">
        <v>5850</v>
      </c>
      <c r="P1184">
        <v>2976</v>
      </c>
      <c r="Q1184">
        <v>42.383538770000001</v>
      </c>
      <c r="R1184">
        <v>-93.236546110000006</v>
      </c>
      <c r="S1184">
        <v>551</v>
      </c>
      <c r="T1184">
        <v>7</v>
      </c>
      <c r="U1184" s="7">
        <f t="shared" si="54"/>
        <v>4.0605603573293117E-4</v>
      </c>
      <c r="V1184">
        <v>17239</v>
      </c>
      <c r="W1184">
        <v>8634</v>
      </c>
      <c r="X1184">
        <v>8605</v>
      </c>
      <c r="Y1184">
        <f t="shared" si="55"/>
        <v>0.50084111607401827</v>
      </c>
      <c r="Z1184">
        <f t="shared" si="56"/>
        <v>0.49915888392598179</v>
      </c>
      <c r="AA1184">
        <v>4.2</v>
      </c>
      <c r="AB1184">
        <v>92.3</v>
      </c>
      <c r="AC1184">
        <v>1.4</v>
      </c>
      <c r="AD1184">
        <v>0.3</v>
      </c>
      <c r="AE1184">
        <v>0.6</v>
      </c>
      <c r="AF1184">
        <v>0</v>
      </c>
      <c r="AG1184">
        <v>13212</v>
      </c>
      <c r="AH1184">
        <v>52207</v>
      </c>
      <c r="AI1184">
        <v>1841</v>
      </c>
      <c r="AJ1184">
        <v>28445</v>
      </c>
      <c r="AK1184">
        <v>1356</v>
      </c>
      <c r="AL1184">
        <v>8</v>
      </c>
      <c r="AM1184">
        <v>9.9</v>
      </c>
      <c r="AN1184">
        <v>32.700000000000003</v>
      </c>
      <c r="AO1184">
        <v>16.2</v>
      </c>
      <c r="AP1184">
        <v>20</v>
      </c>
      <c r="AQ1184">
        <v>12.6</v>
      </c>
      <c r="AR1184">
        <v>18.399999999999999</v>
      </c>
      <c r="AS1184">
        <v>82.9</v>
      </c>
      <c r="AT1184">
        <v>7.7</v>
      </c>
      <c r="AU1184">
        <v>0.1</v>
      </c>
      <c r="AV1184">
        <v>4.3</v>
      </c>
      <c r="AW1184">
        <v>1.2</v>
      </c>
      <c r="AX1184">
        <v>3.8</v>
      </c>
      <c r="AY1184">
        <v>17.899999999999999</v>
      </c>
      <c r="AZ1184">
        <v>8542</v>
      </c>
      <c r="BA1184">
        <v>77.2</v>
      </c>
      <c r="BB1184">
        <v>13.4</v>
      </c>
      <c r="BC1184">
        <v>8.9</v>
      </c>
      <c r="BD1184">
        <v>0.5</v>
      </c>
      <c r="BE1184">
        <v>2.5</v>
      </c>
    </row>
    <row r="1185" spans="1:57" x14ac:dyDescent="0.3">
      <c r="A1185">
        <v>1183</v>
      </c>
      <c r="B1185" t="s">
        <v>812</v>
      </c>
      <c r="C1185" t="s">
        <v>68</v>
      </c>
      <c r="D1185">
        <v>0.77400000000000002</v>
      </c>
      <c r="E1185">
        <v>0.19600000000000001</v>
      </c>
      <c r="F1185">
        <v>2133</v>
      </c>
      <c r="G1185">
        <v>1650</v>
      </c>
      <c r="H1185">
        <v>419</v>
      </c>
      <c r="I1185" t="s">
        <v>3056</v>
      </c>
      <c r="J1185">
        <v>0</v>
      </c>
      <c r="K1185">
        <v>0</v>
      </c>
      <c r="N1185">
        <v>0</v>
      </c>
      <c r="O1185">
        <v>0</v>
      </c>
      <c r="P1185">
        <v>0</v>
      </c>
      <c r="Q1185">
        <v>37.518106449999998</v>
      </c>
      <c r="R1185">
        <v>-88.268730219999995</v>
      </c>
      <c r="S1185">
        <v>59</v>
      </c>
      <c r="T1185">
        <v>0</v>
      </c>
      <c r="U1185" s="7">
        <f t="shared" si="54"/>
        <v>0</v>
      </c>
      <c r="V1185">
        <v>4161</v>
      </c>
      <c r="W1185">
        <v>2171</v>
      </c>
      <c r="X1185">
        <v>1990</v>
      </c>
      <c r="Y1185">
        <f t="shared" si="55"/>
        <v>0.52174957942802214</v>
      </c>
      <c r="Z1185">
        <f t="shared" si="56"/>
        <v>0.47825042057197786</v>
      </c>
      <c r="AA1185">
        <v>1.8</v>
      </c>
      <c r="AB1185">
        <v>93.1</v>
      </c>
      <c r="AC1185">
        <v>3.8</v>
      </c>
      <c r="AD1185">
        <v>0.2</v>
      </c>
      <c r="AE1185">
        <v>0.1</v>
      </c>
      <c r="AF1185">
        <v>0</v>
      </c>
      <c r="AG1185">
        <v>3435</v>
      </c>
      <c r="AH1185">
        <v>39524</v>
      </c>
      <c r="AI1185">
        <v>6819</v>
      </c>
      <c r="AJ1185">
        <v>20025</v>
      </c>
      <c r="AK1185">
        <v>2071</v>
      </c>
      <c r="AL1185">
        <v>16.600000000000001</v>
      </c>
      <c r="AM1185">
        <v>22.6</v>
      </c>
      <c r="AN1185">
        <v>20.6</v>
      </c>
      <c r="AO1185">
        <v>23.2</v>
      </c>
      <c r="AP1185">
        <v>18.899999999999999</v>
      </c>
      <c r="AQ1185">
        <v>20.8</v>
      </c>
      <c r="AR1185">
        <v>16.600000000000001</v>
      </c>
      <c r="AS1185">
        <v>87.2</v>
      </c>
      <c r="AT1185">
        <v>6.5</v>
      </c>
      <c r="AU1185">
        <v>0.9</v>
      </c>
      <c r="AV1185">
        <v>1.8</v>
      </c>
      <c r="AW1185">
        <v>0.7</v>
      </c>
      <c r="AX1185">
        <v>2.8</v>
      </c>
      <c r="AY1185">
        <v>27.8</v>
      </c>
      <c r="AZ1185">
        <v>1303</v>
      </c>
      <c r="BA1185">
        <v>79.900000000000006</v>
      </c>
      <c r="BB1185">
        <v>15.1</v>
      </c>
      <c r="BC1185">
        <v>5</v>
      </c>
      <c r="BD1185">
        <v>0</v>
      </c>
      <c r="BE1185">
        <v>22.2</v>
      </c>
    </row>
    <row r="1186" spans="1:57" x14ac:dyDescent="0.3">
      <c r="A1186">
        <v>1184</v>
      </c>
      <c r="B1186" t="s">
        <v>812</v>
      </c>
      <c r="C1186" t="s">
        <v>63</v>
      </c>
      <c r="D1186">
        <v>0.625</v>
      </c>
      <c r="E1186">
        <v>0.32300000000000001</v>
      </c>
      <c r="F1186">
        <v>43141</v>
      </c>
      <c r="G1186">
        <v>26970</v>
      </c>
      <c r="H1186">
        <v>13944</v>
      </c>
      <c r="I1186" t="s">
        <v>3055</v>
      </c>
      <c r="J1186">
        <v>1</v>
      </c>
      <c r="K1186">
        <v>0</v>
      </c>
      <c r="L1186">
        <v>0.61</v>
      </c>
      <c r="M1186">
        <v>0.37</v>
      </c>
      <c r="N1186">
        <v>48941</v>
      </c>
      <c r="O1186">
        <v>29832</v>
      </c>
      <c r="P1186">
        <v>18101</v>
      </c>
      <c r="Q1186">
        <v>37.697611100000003</v>
      </c>
      <c r="R1186">
        <v>-85.963192509999999</v>
      </c>
      <c r="S1186">
        <v>2304</v>
      </c>
      <c r="T1186">
        <v>13</v>
      </c>
      <c r="U1186" s="7">
        <f t="shared" si="54"/>
        <v>1.2070678464981105E-4</v>
      </c>
      <c r="V1186">
        <v>107699</v>
      </c>
      <c r="W1186">
        <v>53731</v>
      </c>
      <c r="X1186">
        <v>53968</v>
      </c>
      <c r="Y1186">
        <f t="shared" si="55"/>
        <v>0.49889971123223059</v>
      </c>
      <c r="Z1186">
        <f t="shared" si="56"/>
        <v>0.50110028876776946</v>
      </c>
      <c r="AA1186">
        <v>5.6</v>
      </c>
      <c r="AB1186">
        <v>76.3</v>
      </c>
      <c r="AC1186">
        <v>11.3</v>
      </c>
      <c r="AD1186">
        <v>0.2</v>
      </c>
      <c r="AE1186">
        <v>2</v>
      </c>
      <c r="AF1186">
        <v>0.3</v>
      </c>
      <c r="AG1186">
        <v>79290</v>
      </c>
      <c r="AH1186">
        <v>51923</v>
      </c>
      <c r="AI1186">
        <v>1694</v>
      </c>
      <c r="AJ1186">
        <v>26436</v>
      </c>
      <c r="AK1186">
        <v>820</v>
      </c>
      <c r="AL1186">
        <v>14.2</v>
      </c>
      <c r="AM1186">
        <v>20.8</v>
      </c>
      <c r="AN1186">
        <v>32.6</v>
      </c>
      <c r="AO1186">
        <v>17.7</v>
      </c>
      <c r="AP1186">
        <v>25.3</v>
      </c>
      <c r="AQ1186">
        <v>8</v>
      </c>
      <c r="AR1186">
        <v>16.399999999999999</v>
      </c>
      <c r="AS1186">
        <v>81.8</v>
      </c>
      <c r="AT1186">
        <v>11.1</v>
      </c>
      <c r="AU1186">
        <v>0.3</v>
      </c>
      <c r="AV1186">
        <v>2.7</v>
      </c>
      <c r="AW1186">
        <v>1.4</v>
      </c>
      <c r="AX1186">
        <v>2.8</v>
      </c>
      <c r="AY1186">
        <v>22.2</v>
      </c>
      <c r="AZ1186">
        <v>47636</v>
      </c>
      <c r="BA1186">
        <v>75.5</v>
      </c>
      <c r="BB1186">
        <v>20.399999999999999</v>
      </c>
      <c r="BC1186">
        <v>4.0999999999999996</v>
      </c>
      <c r="BD1186">
        <v>0</v>
      </c>
      <c r="BE1186">
        <v>6.4</v>
      </c>
    </row>
    <row r="1187" spans="1:57" x14ac:dyDescent="0.3">
      <c r="A1187">
        <v>1185</v>
      </c>
      <c r="B1187" t="s">
        <v>812</v>
      </c>
      <c r="C1187" t="s">
        <v>73</v>
      </c>
      <c r="D1187">
        <v>0.71099999999999997</v>
      </c>
      <c r="E1187">
        <v>0.23899999999999999</v>
      </c>
      <c r="F1187">
        <v>12014</v>
      </c>
      <c r="G1187">
        <v>8541</v>
      </c>
      <c r="H1187">
        <v>2870</v>
      </c>
      <c r="I1187" t="s">
        <v>3055</v>
      </c>
      <c r="J1187">
        <v>1</v>
      </c>
      <c r="K1187">
        <v>0</v>
      </c>
      <c r="L1187">
        <v>0.749</v>
      </c>
      <c r="M1187">
        <v>0.23400000000000001</v>
      </c>
      <c r="N1187">
        <v>12954</v>
      </c>
      <c r="O1187">
        <v>9698</v>
      </c>
      <c r="P1187">
        <v>3025</v>
      </c>
      <c r="Q1187">
        <v>40.660154140000003</v>
      </c>
      <c r="R1187">
        <v>-83.659299309999994</v>
      </c>
      <c r="S1187">
        <v>416</v>
      </c>
      <c r="T1187">
        <v>14</v>
      </c>
      <c r="U1187" s="7">
        <f t="shared" si="54"/>
        <v>4.433747149733975E-4</v>
      </c>
      <c r="V1187">
        <v>31576</v>
      </c>
      <c r="W1187">
        <v>15620</v>
      </c>
      <c r="X1187">
        <v>15956</v>
      </c>
      <c r="Y1187">
        <f t="shared" si="55"/>
        <v>0.49467950342031924</v>
      </c>
      <c r="Z1187">
        <f t="shared" si="56"/>
        <v>0.50532049657968081</v>
      </c>
      <c r="AA1187">
        <v>1.6</v>
      </c>
      <c r="AB1187">
        <v>95.3</v>
      </c>
      <c r="AC1187">
        <v>0.7</v>
      </c>
      <c r="AD1187">
        <v>0</v>
      </c>
      <c r="AE1187">
        <v>0.8</v>
      </c>
      <c r="AF1187">
        <v>0</v>
      </c>
      <c r="AG1187">
        <v>23874</v>
      </c>
      <c r="AH1187">
        <v>46404</v>
      </c>
      <c r="AI1187">
        <v>2271</v>
      </c>
      <c r="AJ1187">
        <v>21099</v>
      </c>
      <c r="AK1187">
        <v>774</v>
      </c>
      <c r="AL1187">
        <v>16.600000000000001</v>
      </c>
      <c r="AM1187">
        <v>22.9</v>
      </c>
      <c r="AN1187">
        <v>27.2</v>
      </c>
      <c r="AO1187">
        <v>17.600000000000001</v>
      </c>
      <c r="AP1187">
        <v>19.600000000000001</v>
      </c>
      <c r="AQ1187">
        <v>7.3</v>
      </c>
      <c r="AR1187">
        <v>28.3</v>
      </c>
      <c r="AS1187">
        <v>81</v>
      </c>
      <c r="AT1187">
        <v>8.4</v>
      </c>
      <c r="AU1187">
        <v>0.2</v>
      </c>
      <c r="AV1187">
        <v>3.2</v>
      </c>
      <c r="AW1187">
        <v>1.9</v>
      </c>
      <c r="AX1187">
        <v>5.2</v>
      </c>
      <c r="AY1187">
        <v>25.2</v>
      </c>
      <c r="AZ1187">
        <v>14190</v>
      </c>
      <c r="BA1187">
        <v>81</v>
      </c>
      <c r="BB1187">
        <v>12.8</v>
      </c>
      <c r="BC1187">
        <v>5.8</v>
      </c>
      <c r="BD1187">
        <v>0.4</v>
      </c>
      <c r="BE1187">
        <v>6.8</v>
      </c>
    </row>
    <row r="1188" spans="1:57" x14ac:dyDescent="0.3">
      <c r="A1188">
        <v>1186</v>
      </c>
      <c r="B1188" t="s">
        <v>812</v>
      </c>
      <c r="C1188" t="s">
        <v>116</v>
      </c>
      <c r="D1188">
        <v>0.80500000000000005</v>
      </c>
      <c r="E1188">
        <v>0.16300000000000001</v>
      </c>
      <c r="F1188">
        <v>9949</v>
      </c>
      <c r="G1188">
        <v>8012</v>
      </c>
      <c r="H1188">
        <v>1622</v>
      </c>
      <c r="I1188" t="s">
        <v>3055</v>
      </c>
      <c r="J1188">
        <v>1</v>
      </c>
      <c r="K1188">
        <v>0</v>
      </c>
      <c r="L1188">
        <v>0.82899999999999996</v>
      </c>
      <c r="M1188">
        <v>0.154</v>
      </c>
      <c r="N1188">
        <v>11534</v>
      </c>
      <c r="O1188">
        <v>9556</v>
      </c>
      <c r="P1188">
        <v>1774</v>
      </c>
      <c r="Q1188">
        <v>35.197325309999997</v>
      </c>
      <c r="R1188">
        <v>-88.185937550000006</v>
      </c>
      <c r="S1188">
        <v>1453</v>
      </c>
      <c r="T1188">
        <v>23</v>
      </c>
      <c r="U1188" s="7">
        <f t="shared" si="54"/>
        <v>8.9102390268469371E-4</v>
      </c>
      <c r="V1188">
        <v>25813</v>
      </c>
      <c r="W1188">
        <v>12669</v>
      </c>
      <c r="X1188">
        <v>13144</v>
      </c>
      <c r="Y1188">
        <f t="shared" si="55"/>
        <v>0.49079920970053847</v>
      </c>
      <c r="Z1188">
        <f t="shared" si="56"/>
        <v>0.50920079029946153</v>
      </c>
      <c r="AA1188">
        <v>2.2999999999999998</v>
      </c>
      <c r="AB1188">
        <v>92</v>
      </c>
      <c r="AC1188">
        <v>3.7</v>
      </c>
      <c r="AD1188">
        <v>0.1</v>
      </c>
      <c r="AE1188">
        <v>1</v>
      </c>
      <c r="AF1188">
        <v>0.1</v>
      </c>
      <c r="AG1188">
        <v>20190</v>
      </c>
      <c r="AH1188">
        <v>39092</v>
      </c>
      <c r="AI1188">
        <v>2401</v>
      </c>
      <c r="AJ1188">
        <v>23328</v>
      </c>
      <c r="AK1188">
        <v>1910</v>
      </c>
      <c r="AL1188">
        <v>21.5</v>
      </c>
      <c r="AM1188">
        <v>28.4</v>
      </c>
      <c r="AN1188">
        <v>24.2</v>
      </c>
      <c r="AO1188">
        <v>19.100000000000001</v>
      </c>
      <c r="AP1188">
        <v>22.9</v>
      </c>
      <c r="AQ1188">
        <v>11.4</v>
      </c>
      <c r="AR1188">
        <v>22.5</v>
      </c>
      <c r="AS1188">
        <v>82.9</v>
      </c>
      <c r="AT1188">
        <v>6</v>
      </c>
      <c r="AU1188">
        <v>0.3</v>
      </c>
      <c r="AV1188">
        <v>0.7</v>
      </c>
      <c r="AW1188">
        <v>1.8</v>
      </c>
      <c r="AX1188">
        <v>8.4</v>
      </c>
      <c r="AY1188">
        <v>24.4</v>
      </c>
      <c r="AZ1188">
        <v>9716</v>
      </c>
      <c r="BA1188">
        <v>71.8</v>
      </c>
      <c r="BB1188">
        <v>16.8</v>
      </c>
      <c r="BC1188">
        <v>11.2</v>
      </c>
      <c r="BD1188">
        <v>0.1</v>
      </c>
      <c r="BE1188">
        <v>9.5</v>
      </c>
    </row>
    <row r="1189" spans="1:57" x14ac:dyDescent="0.3">
      <c r="A1189">
        <v>1187</v>
      </c>
      <c r="B1189" t="s">
        <v>812</v>
      </c>
      <c r="C1189" t="s">
        <v>117</v>
      </c>
      <c r="D1189">
        <v>0.86099999999999999</v>
      </c>
      <c r="E1189">
        <v>0.122</v>
      </c>
      <c r="F1189">
        <v>22768</v>
      </c>
      <c r="G1189">
        <v>19600</v>
      </c>
      <c r="H1189">
        <v>2779</v>
      </c>
      <c r="I1189" t="s">
        <v>3055</v>
      </c>
      <c r="J1189">
        <v>1</v>
      </c>
      <c r="K1189">
        <v>0</v>
      </c>
      <c r="L1189">
        <v>0.86399999999999999</v>
      </c>
      <c r="M1189">
        <v>0.125</v>
      </c>
      <c r="N1189">
        <v>27555</v>
      </c>
      <c r="O1189">
        <v>23806</v>
      </c>
      <c r="P1189">
        <v>3449</v>
      </c>
      <c r="Q1189">
        <v>30.333646860000002</v>
      </c>
      <c r="R1189">
        <v>-94.389318169999996</v>
      </c>
      <c r="S1189">
        <v>1461</v>
      </c>
      <c r="T1189">
        <v>35</v>
      </c>
      <c r="U1189" s="7">
        <f t="shared" si="54"/>
        <v>6.2507813476684584E-4</v>
      </c>
      <c r="V1189">
        <v>55993</v>
      </c>
      <c r="W1189">
        <v>27365</v>
      </c>
      <c r="X1189">
        <v>28628</v>
      </c>
      <c r="Y1189">
        <f t="shared" si="55"/>
        <v>0.48872180451127817</v>
      </c>
      <c r="Z1189">
        <f t="shared" si="56"/>
        <v>0.51127819548872178</v>
      </c>
      <c r="AA1189">
        <v>5.4</v>
      </c>
      <c r="AB1189">
        <v>87</v>
      </c>
      <c r="AC1189">
        <v>5.6</v>
      </c>
      <c r="AD1189">
        <v>0.2</v>
      </c>
      <c r="AE1189">
        <v>0.5</v>
      </c>
      <c r="AF1189">
        <v>0</v>
      </c>
      <c r="AG1189">
        <v>41486</v>
      </c>
      <c r="AH1189">
        <v>56131</v>
      </c>
      <c r="AI1189">
        <v>3351</v>
      </c>
      <c r="AJ1189">
        <v>29693</v>
      </c>
      <c r="AK1189">
        <v>1678</v>
      </c>
      <c r="AL1189">
        <v>12</v>
      </c>
      <c r="AM1189">
        <v>15</v>
      </c>
      <c r="AN1189">
        <v>31.9</v>
      </c>
      <c r="AO1189">
        <v>14.2</v>
      </c>
      <c r="AP1189">
        <v>24.2</v>
      </c>
      <c r="AQ1189">
        <v>14.2</v>
      </c>
      <c r="AR1189">
        <v>15.4</v>
      </c>
      <c r="AS1189">
        <v>86.7</v>
      </c>
      <c r="AT1189">
        <v>9.4</v>
      </c>
      <c r="AU1189">
        <v>0.2</v>
      </c>
      <c r="AV1189">
        <v>0.9</v>
      </c>
      <c r="AW1189">
        <v>1</v>
      </c>
      <c r="AX1189">
        <v>1.9</v>
      </c>
      <c r="AY1189">
        <v>28.3</v>
      </c>
      <c r="AZ1189">
        <v>24056</v>
      </c>
      <c r="BA1189">
        <v>82.1</v>
      </c>
      <c r="BB1189">
        <v>13.7</v>
      </c>
      <c r="BC1189">
        <v>4.0999999999999996</v>
      </c>
      <c r="BD1189">
        <v>0.1</v>
      </c>
      <c r="BE1189">
        <v>4.4000000000000004</v>
      </c>
    </row>
    <row r="1190" spans="1:57" x14ac:dyDescent="0.3">
      <c r="A1190">
        <v>1188</v>
      </c>
      <c r="B1190" t="s">
        <v>813</v>
      </c>
      <c r="C1190" t="s">
        <v>237</v>
      </c>
      <c r="D1190">
        <v>0.59</v>
      </c>
      <c r="E1190">
        <v>0.29599999999999999</v>
      </c>
      <c r="F1190">
        <v>527</v>
      </c>
      <c r="G1190">
        <v>311</v>
      </c>
      <c r="H1190">
        <v>156</v>
      </c>
      <c r="I1190" t="s">
        <v>3055</v>
      </c>
      <c r="J1190">
        <v>1</v>
      </c>
      <c r="K1190">
        <v>0</v>
      </c>
      <c r="L1190">
        <v>0.63200000000000001</v>
      </c>
      <c r="M1190">
        <v>0.35399999999999998</v>
      </c>
      <c r="N1190">
        <v>505</v>
      </c>
      <c r="O1190">
        <v>319</v>
      </c>
      <c r="P1190">
        <v>179</v>
      </c>
      <c r="Q1190">
        <v>35.857515550000002</v>
      </c>
      <c r="R1190">
        <v>-103.82209379999999</v>
      </c>
      <c r="S1190">
        <v>1</v>
      </c>
      <c r="T1190">
        <v>0</v>
      </c>
      <c r="U1190" s="7">
        <f t="shared" si="54"/>
        <v>0</v>
      </c>
      <c r="V1190">
        <v>546</v>
      </c>
      <c r="W1190">
        <v>291</v>
      </c>
      <c r="X1190">
        <v>255</v>
      </c>
      <c r="Y1190">
        <f t="shared" si="55"/>
        <v>0.53296703296703296</v>
      </c>
      <c r="Z1190">
        <f t="shared" si="56"/>
        <v>0.46703296703296704</v>
      </c>
      <c r="AA1190">
        <v>37.4</v>
      </c>
      <c r="AB1190">
        <v>62.3</v>
      </c>
      <c r="AC1190">
        <v>0</v>
      </c>
      <c r="AD1190">
        <v>0</v>
      </c>
      <c r="AE1190">
        <v>0</v>
      </c>
      <c r="AF1190">
        <v>0</v>
      </c>
      <c r="AG1190">
        <v>445</v>
      </c>
      <c r="AH1190">
        <v>35096</v>
      </c>
      <c r="AI1190">
        <v>4082</v>
      </c>
      <c r="AJ1190">
        <v>30782</v>
      </c>
      <c r="AK1190">
        <v>12237</v>
      </c>
      <c r="AL1190">
        <v>19.8</v>
      </c>
      <c r="AM1190">
        <v>30.7</v>
      </c>
      <c r="AN1190">
        <v>42.8</v>
      </c>
      <c r="AO1190">
        <v>14.4</v>
      </c>
      <c r="AP1190">
        <v>18.899999999999999</v>
      </c>
      <c r="AQ1190">
        <v>19.399999999999999</v>
      </c>
      <c r="AR1190">
        <v>4.5</v>
      </c>
      <c r="AS1190">
        <v>50</v>
      </c>
      <c r="AT1190">
        <v>20.7</v>
      </c>
      <c r="AU1190">
        <v>0</v>
      </c>
      <c r="AV1190">
        <v>5.6</v>
      </c>
      <c r="AW1190">
        <v>0.5</v>
      </c>
      <c r="AX1190">
        <v>23.2</v>
      </c>
      <c r="AY1190">
        <v>23</v>
      </c>
      <c r="AZ1190">
        <v>201</v>
      </c>
      <c r="BA1190">
        <v>48.8</v>
      </c>
      <c r="BB1190">
        <v>34.799999999999997</v>
      </c>
      <c r="BC1190">
        <v>10.4</v>
      </c>
      <c r="BD1190">
        <v>6</v>
      </c>
      <c r="BE1190">
        <v>6.5</v>
      </c>
    </row>
    <row r="1191" spans="1:57" x14ac:dyDescent="0.3">
      <c r="A1191">
        <v>1189</v>
      </c>
      <c r="B1191" t="s">
        <v>813</v>
      </c>
      <c r="C1191" t="s">
        <v>165</v>
      </c>
      <c r="D1191">
        <v>0.90200000000000002</v>
      </c>
      <c r="E1191">
        <v>4.9000000000000002E-2</v>
      </c>
      <c r="F1191">
        <v>769</v>
      </c>
      <c r="G1191">
        <v>694</v>
      </c>
      <c r="H1191">
        <v>38</v>
      </c>
      <c r="I1191" t="s">
        <v>3055</v>
      </c>
      <c r="J1191">
        <v>1</v>
      </c>
      <c r="K1191">
        <v>0</v>
      </c>
      <c r="L1191">
        <v>0.92</v>
      </c>
      <c r="M1191">
        <v>0.06</v>
      </c>
      <c r="N1191">
        <v>813</v>
      </c>
      <c r="O1191">
        <v>748</v>
      </c>
      <c r="P1191">
        <v>49</v>
      </c>
      <c r="Q1191">
        <v>45.580155509999997</v>
      </c>
      <c r="R1191">
        <v>-103.49586290000001</v>
      </c>
      <c r="S1191">
        <v>58</v>
      </c>
      <c r="T1191">
        <v>0</v>
      </c>
      <c r="U1191" s="7">
        <f t="shared" si="54"/>
        <v>0</v>
      </c>
      <c r="V1191">
        <v>1281</v>
      </c>
      <c r="W1191">
        <v>684</v>
      </c>
      <c r="X1191">
        <v>597</v>
      </c>
      <c r="Y1191">
        <f t="shared" si="55"/>
        <v>0.53395784543325531</v>
      </c>
      <c r="Z1191">
        <f t="shared" si="56"/>
        <v>0.46604215456674475</v>
      </c>
      <c r="AA1191">
        <v>1.8</v>
      </c>
      <c r="AB1191">
        <v>93.8</v>
      </c>
      <c r="AC1191">
        <v>1.3</v>
      </c>
      <c r="AD1191">
        <v>1.9</v>
      </c>
      <c r="AE1191">
        <v>0.7</v>
      </c>
      <c r="AF1191">
        <v>0</v>
      </c>
      <c r="AG1191">
        <v>957</v>
      </c>
      <c r="AH1191">
        <v>55972</v>
      </c>
      <c r="AI1191">
        <v>6862</v>
      </c>
      <c r="AJ1191">
        <v>30464</v>
      </c>
      <c r="AK1191">
        <v>4077</v>
      </c>
      <c r="AL1191">
        <v>12.9</v>
      </c>
      <c r="AM1191">
        <v>10.5</v>
      </c>
      <c r="AN1191">
        <v>38</v>
      </c>
      <c r="AO1191">
        <v>10.199999999999999</v>
      </c>
      <c r="AP1191">
        <v>19.399999999999999</v>
      </c>
      <c r="AQ1191">
        <v>21.4</v>
      </c>
      <c r="AR1191">
        <v>11.1</v>
      </c>
      <c r="AS1191">
        <v>51.7</v>
      </c>
      <c r="AT1191">
        <v>12.2</v>
      </c>
      <c r="AU1191">
        <v>0</v>
      </c>
      <c r="AV1191">
        <v>8.1999999999999993</v>
      </c>
      <c r="AW1191">
        <v>0.8</v>
      </c>
      <c r="AX1191">
        <v>27.2</v>
      </c>
      <c r="AY1191">
        <v>22.7</v>
      </c>
      <c r="AZ1191">
        <v>660</v>
      </c>
      <c r="BA1191">
        <v>57.1</v>
      </c>
      <c r="BB1191">
        <v>16.5</v>
      </c>
      <c r="BC1191">
        <v>19.8</v>
      </c>
      <c r="BD1191">
        <v>6.5</v>
      </c>
      <c r="BE1191">
        <v>1.5</v>
      </c>
    </row>
    <row r="1192" spans="1:57" x14ac:dyDescent="0.3">
      <c r="A1192">
        <v>1190</v>
      </c>
      <c r="B1192" t="s">
        <v>814</v>
      </c>
      <c r="C1192" t="s">
        <v>188</v>
      </c>
      <c r="D1192">
        <v>0.755</v>
      </c>
      <c r="E1192">
        <v>0.20699999999999999</v>
      </c>
      <c r="F1192">
        <v>6022</v>
      </c>
      <c r="G1192">
        <v>4544</v>
      </c>
      <c r="H1192">
        <v>1249</v>
      </c>
      <c r="I1192" t="s">
        <v>3055</v>
      </c>
      <c r="J1192">
        <v>1</v>
      </c>
      <c r="K1192">
        <v>0</v>
      </c>
      <c r="L1192">
        <v>0.76700000000000002</v>
      </c>
      <c r="M1192">
        <v>0.218</v>
      </c>
      <c r="N1192">
        <v>6331</v>
      </c>
      <c r="O1192">
        <v>4859</v>
      </c>
      <c r="P1192">
        <v>1381</v>
      </c>
      <c r="Q1192">
        <v>39.006831769999998</v>
      </c>
      <c r="R1192">
        <v>-78.858553009999994</v>
      </c>
      <c r="S1192">
        <v>108</v>
      </c>
      <c r="T1192">
        <v>1</v>
      </c>
      <c r="U1192" s="7">
        <f t="shared" si="54"/>
        <v>7.2400810889081954E-5</v>
      </c>
      <c r="V1192">
        <v>13812</v>
      </c>
      <c r="W1192">
        <v>6846</v>
      </c>
      <c r="X1192">
        <v>6966</v>
      </c>
      <c r="Y1192">
        <f t="shared" si="55"/>
        <v>0.49565595134665508</v>
      </c>
      <c r="Z1192">
        <f t="shared" si="56"/>
        <v>0.50434404865334492</v>
      </c>
      <c r="AA1192">
        <v>4.2</v>
      </c>
      <c r="AB1192">
        <v>90.8</v>
      </c>
      <c r="AC1192">
        <v>3.3</v>
      </c>
      <c r="AD1192">
        <v>0.1</v>
      </c>
      <c r="AE1192">
        <v>1.3</v>
      </c>
      <c r="AF1192">
        <v>0</v>
      </c>
      <c r="AG1192">
        <v>10848</v>
      </c>
      <c r="AH1192">
        <v>42573</v>
      </c>
      <c r="AI1192">
        <v>2625</v>
      </c>
      <c r="AJ1192">
        <v>23446</v>
      </c>
      <c r="AK1192">
        <v>2274</v>
      </c>
      <c r="AL1192">
        <v>14.8</v>
      </c>
      <c r="AM1192">
        <v>27.9</v>
      </c>
      <c r="AN1192">
        <v>20.8</v>
      </c>
      <c r="AO1192">
        <v>23.4</v>
      </c>
      <c r="AP1192">
        <v>17.7</v>
      </c>
      <c r="AQ1192">
        <v>10.6</v>
      </c>
      <c r="AR1192">
        <v>27.5</v>
      </c>
      <c r="AS1192">
        <v>79.400000000000006</v>
      </c>
      <c r="AT1192">
        <v>12.5</v>
      </c>
      <c r="AU1192">
        <v>0.4</v>
      </c>
      <c r="AV1192">
        <v>5.0999999999999996</v>
      </c>
      <c r="AW1192">
        <v>0.2</v>
      </c>
      <c r="AX1192">
        <v>2.5</v>
      </c>
      <c r="AY1192">
        <v>24.9</v>
      </c>
      <c r="AZ1192">
        <v>6463</v>
      </c>
      <c r="BA1192">
        <v>75.8</v>
      </c>
      <c r="BB1192">
        <v>16.2</v>
      </c>
      <c r="BC1192">
        <v>7.8</v>
      </c>
      <c r="BD1192">
        <v>0.3</v>
      </c>
      <c r="BE1192">
        <v>5.0999999999999996</v>
      </c>
    </row>
    <row r="1193" spans="1:57" x14ac:dyDescent="0.3">
      <c r="A1193">
        <v>1191</v>
      </c>
      <c r="B1193" t="s">
        <v>815</v>
      </c>
      <c r="C1193" t="s">
        <v>103</v>
      </c>
      <c r="D1193">
        <v>0.59799999999999998</v>
      </c>
      <c r="E1193">
        <v>0.35299999999999998</v>
      </c>
      <c r="F1193">
        <v>124224</v>
      </c>
      <c r="G1193">
        <v>74261</v>
      </c>
      <c r="H1193">
        <v>43803</v>
      </c>
      <c r="I1193" t="s">
        <v>3055</v>
      </c>
      <c r="J1193">
        <v>1</v>
      </c>
      <c r="K1193">
        <v>0</v>
      </c>
      <c r="L1193">
        <v>0.56000000000000005</v>
      </c>
      <c r="M1193">
        <v>0.41899999999999998</v>
      </c>
      <c r="N1193">
        <v>137829</v>
      </c>
      <c r="O1193">
        <v>77238</v>
      </c>
      <c r="P1193">
        <v>57749</v>
      </c>
      <c r="Q1193">
        <v>39.55010644</v>
      </c>
      <c r="R1193">
        <v>-76.307759400000023</v>
      </c>
      <c r="S1193">
        <v>3726</v>
      </c>
      <c r="T1193">
        <v>82</v>
      </c>
      <c r="U1193" s="7">
        <f t="shared" si="54"/>
        <v>3.2782690739289653E-4</v>
      </c>
      <c r="V1193">
        <v>250132</v>
      </c>
      <c r="W1193">
        <v>122344</v>
      </c>
      <c r="X1193">
        <v>127788</v>
      </c>
      <c r="Y1193">
        <f t="shared" si="55"/>
        <v>0.48911774583020168</v>
      </c>
      <c r="Z1193">
        <f t="shared" si="56"/>
        <v>0.51088225416979838</v>
      </c>
      <c r="AA1193">
        <v>4.2</v>
      </c>
      <c r="AB1193">
        <v>77</v>
      </c>
      <c r="AC1193">
        <v>13.1</v>
      </c>
      <c r="AD1193">
        <v>0.2</v>
      </c>
      <c r="AE1193">
        <v>2.6</v>
      </c>
      <c r="AF1193">
        <v>0</v>
      </c>
      <c r="AG1193">
        <v>189002</v>
      </c>
      <c r="AH1193">
        <v>83445</v>
      </c>
      <c r="AI1193">
        <v>1295</v>
      </c>
      <c r="AJ1193">
        <v>37972</v>
      </c>
      <c r="AK1193">
        <v>534</v>
      </c>
      <c r="AL1193">
        <v>7.5</v>
      </c>
      <c r="AM1193">
        <v>9.1999999999999993</v>
      </c>
      <c r="AN1193">
        <v>43.3</v>
      </c>
      <c r="AO1193">
        <v>15.2</v>
      </c>
      <c r="AP1193">
        <v>24.5</v>
      </c>
      <c r="AQ1193">
        <v>7.9</v>
      </c>
      <c r="AR1193">
        <v>9.1</v>
      </c>
      <c r="AS1193">
        <v>83.4</v>
      </c>
      <c r="AT1193">
        <v>8.6</v>
      </c>
      <c r="AU1193">
        <v>1.7</v>
      </c>
      <c r="AV1193">
        <v>1.2</v>
      </c>
      <c r="AW1193">
        <v>0.8</v>
      </c>
      <c r="AX1193">
        <v>4.4000000000000004</v>
      </c>
      <c r="AY1193">
        <v>32.1</v>
      </c>
      <c r="AZ1193">
        <v>129108</v>
      </c>
      <c r="BA1193">
        <v>74.900000000000006</v>
      </c>
      <c r="BB1193">
        <v>20.9</v>
      </c>
      <c r="BC1193">
        <v>4.0999999999999996</v>
      </c>
      <c r="BD1193">
        <v>0.1</v>
      </c>
      <c r="BE1193">
        <v>5.2</v>
      </c>
    </row>
    <row r="1194" spans="1:57" x14ac:dyDescent="0.3">
      <c r="A1194">
        <v>1192</v>
      </c>
      <c r="B1194" t="s">
        <v>816</v>
      </c>
      <c r="C1194" t="s">
        <v>63</v>
      </c>
      <c r="D1194">
        <v>0.84899999999999998</v>
      </c>
      <c r="E1194">
        <v>0.128</v>
      </c>
      <c r="F1194">
        <v>10757</v>
      </c>
      <c r="G1194">
        <v>9129</v>
      </c>
      <c r="H1194">
        <v>1372</v>
      </c>
      <c r="I1194" t="s">
        <v>3055</v>
      </c>
      <c r="J1194">
        <v>1</v>
      </c>
      <c r="K1194">
        <v>0</v>
      </c>
      <c r="L1194">
        <v>0.85399999999999998</v>
      </c>
      <c r="M1194">
        <v>0.13600000000000001</v>
      </c>
      <c r="N1194">
        <v>10971</v>
      </c>
      <c r="O1194">
        <v>9367</v>
      </c>
      <c r="P1194">
        <v>1494</v>
      </c>
      <c r="Q1194">
        <v>36.856993009999997</v>
      </c>
      <c r="R1194">
        <v>-83.218995160000006</v>
      </c>
      <c r="S1194">
        <v>625</v>
      </c>
      <c r="T1194">
        <v>14</v>
      </c>
      <c r="U1194" s="7">
        <f t="shared" si="54"/>
        <v>5.0820386234935386E-4</v>
      </c>
      <c r="V1194">
        <v>27548</v>
      </c>
      <c r="W1194">
        <v>13323</v>
      </c>
      <c r="X1194">
        <v>14225</v>
      </c>
      <c r="Y1194">
        <f t="shared" si="55"/>
        <v>0.48362857557717437</v>
      </c>
      <c r="Z1194">
        <f t="shared" si="56"/>
        <v>0.51637142442282558</v>
      </c>
      <c r="AA1194">
        <v>0.9</v>
      </c>
      <c r="AB1194">
        <v>95.2</v>
      </c>
      <c r="AC1194">
        <v>2.6</v>
      </c>
      <c r="AD1194">
        <v>0.1</v>
      </c>
      <c r="AE1194">
        <v>0.4</v>
      </c>
      <c r="AF1194">
        <v>0</v>
      </c>
      <c r="AG1194">
        <v>21193</v>
      </c>
      <c r="AH1194">
        <v>24451</v>
      </c>
      <c r="AI1194">
        <v>1409</v>
      </c>
      <c r="AJ1194">
        <v>15457</v>
      </c>
      <c r="AK1194">
        <v>718</v>
      </c>
      <c r="AL1194">
        <v>35.6</v>
      </c>
      <c r="AM1194">
        <v>44.5</v>
      </c>
      <c r="AN1194">
        <v>27</v>
      </c>
      <c r="AO1194">
        <v>21.9</v>
      </c>
      <c r="AP1194">
        <v>23.1</v>
      </c>
      <c r="AQ1194">
        <v>14.4</v>
      </c>
      <c r="AR1194">
        <v>13.6</v>
      </c>
      <c r="AS1194">
        <v>83.4</v>
      </c>
      <c r="AT1194">
        <v>12.3</v>
      </c>
      <c r="AU1194">
        <v>0.6</v>
      </c>
      <c r="AV1194">
        <v>1.6</v>
      </c>
      <c r="AW1194">
        <v>0.2</v>
      </c>
      <c r="AX1194">
        <v>1.8</v>
      </c>
      <c r="AY1194">
        <v>20.6</v>
      </c>
      <c r="AZ1194">
        <v>7555</v>
      </c>
      <c r="BA1194">
        <v>71.599999999999994</v>
      </c>
      <c r="BB1194">
        <v>21.9</v>
      </c>
      <c r="BC1194">
        <v>6.4</v>
      </c>
      <c r="BD1194">
        <v>0.1</v>
      </c>
      <c r="BE1194">
        <v>10.7</v>
      </c>
    </row>
    <row r="1195" spans="1:57" x14ac:dyDescent="0.3">
      <c r="A1195">
        <v>1193</v>
      </c>
      <c r="B1195" t="s">
        <v>816</v>
      </c>
      <c r="C1195" t="s">
        <v>72</v>
      </c>
      <c r="D1195">
        <v>0.82299999999999995</v>
      </c>
      <c r="E1195">
        <v>0.13800000000000001</v>
      </c>
      <c r="F1195">
        <v>1582</v>
      </c>
      <c r="G1195">
        <v>1302</v>
      </c>
      <c r="H1195">
        <v>219</v>
      </c>
      <c r="I1195" t="s">
        <v>3055</v>
      </c>
      <c r="J1195">
        <v>1</v>
      </c>
      <c r="K1195">
        <v>0</v>
      </c>
      <c r="L1195">
        <v>0.83799999999999997</v>
      </c>
      <c r="M1195">
        <v>0.14599999999999999</v>
      </c>
      <c r="N1195">
        <v>1928</v>
      </c>
      <c r="O1195">
        <v>1615</v>
      </c>
      <c r="P1195">
        <v>282</v>
      </c>
      <c r="Q1195">
        <v>40.176585080000002</v>
      </c>
      <c r="R1195">
        <v>-99.404388789999999</v>
      </c>
      <c r="S1195">
        <v>66</v>
      </c>
      <c r="T1195">
        <v>0</v>
      </c>
      <c r="U1195" s="7">
        <f t="shared" si="54"/>
        <v>0</v>
      </c>
      <c r="V1195">
        <v>3469</v>
      </c>
      <c r="W1195">
        <v>1811</v>
      </c>
      <c r="X1195">
        <v>1658</v>
      </c>
      <c r="Y1195">
        <f t="shared" si="55"/>
        <v>0.52205246468722977</v>
      </c>
      <c r="Z1195">
        <f t="shared" si="56"/>
        <v>0.47794753531277023</v>
      </c>
      <c r="AA1195">
        <v>3.7</v>
      </c>
      <c r="AB1195">
        <v>94.2</v>
      </c>
      <c r="AC1195">
        <v>0.9</v>
      </c>
      <c r="AD1195">
        <v>0.3</v>
      </c>
      <c r="AE1195">
        <v>0.3</v>
      </c>
      <c r="AF1195">
        <v>0</v>
      </c>
      <c r="AG1195">
        <v>2681</v>
      </c>
      <c r="AH1195">
        <v>46750</v>
      </c>
      <c r="AI1195">
        <v>4400</v>
      </c>
      <c r="AJ1195">
        <v>26375</v>
      </c>
      <c r="AK1195">
        <v>1935</v>
      </c>
      <c r="AL1195">
        <v>12.9</v>
      </c>
      <c r="AM1195">
        <v>19.899999999999999</v>
      </c>
      <c r="AN1195">
        <v>32.9</v>
      </c>
      <c r="AO1195">
        <v>16.3</v>
      </c>
      <c r="AP1195">
        <v>21.5</v>
      </c>
      <c r="AQ1195">
        <v>17.399999999999999</v>
      </c>
      <c r="AR1195">
        <v>11.8</v>
      </c>
      <c r="AS1195">
        <v>78.900000000000006</v>
      </c>
      <c r="AT1195">
        <v>10.1</v>
      </c>
      <c r="AU1195">
        <v>0.3</v>
      </c>
      <c r="AV1195">
        <v>4.3</v>
      </c>
      <c r="AW1195">
        <v>0.6</v>
      </c>
      <c r="AX1195">
        <v>5.8</v>
      </c>
      <c r="AY1195">
        <v>16.8</v>
      </c>
      <c r="AZ1195">
        <v>1613</v>
      </c>
      <c r="BA1195">
        <v>70.099999999999994</v>
      </c>
      <c r="BB1195">
        <v>16.899999999999999</v>
      </c>
      <c r="BC1195">
        <v>12.5</v>
      </c>
      <c r="BD1195">
        <v>0.5</v>
      </c>
      <c r="BE1195">
        <v>2</v>
      </c>
    </row>
    <row r="1196" spans="1:57" x14ac:dyDescent="0.3">
      <c r="A1196">
        <v>1194</v>
      </c>
      <c r="B1196" t="s">
        <v>817</v>
      </c>
      <c r="C1196" t="s">
        <v>65</v>
      </c>
      <c r="D1196">
        <v>0.73199999999999998</v>
      </c>
      <c r="E1196">
        <v>0.23</v>
      </c>
      <c r="F1196">
        <v>975</v>
      </c>
      <c r="G1196">
        <v>714</v>
      </c>
      <c r="H1196">
        <v>224</v>
      </c>
      <c r="I1196" t="s">
        <v>3055</v>
      </c>
      <c r="J1196">
        <v>1</v>
      </c>
      <c r="K1196">
        <v>0</v>
      </c>
      <c r="L1196">
        <v>0.80100000000000005</v>
      </c>
      <c r="M1196">
        <v>0.19</v>
      </c>
      <c r="N1196">
        <v>933</v>
      </c>
      <c r="O1196">
        <v>747</v>
      </c>
      <c r="P1196">
        <v>177</v>
      </c>
      <c r="Q1196">
        <v>34.744013500000001</v>
      </c>
      <c r="R1196">
        <v>-99.847416519999996</v>
      </c>
      <c r="S1196">
        <v>78</v>
      </c>
      <c r="T1196">
        <v>0</v>
      </c>
      <c r="U1196" s="7">
        <f t="shared" si="54"/>
        <v>0</v>
      </c>
      <c r="V1196">
        <v>2758</v>
      </c>
      <c r="W1196">
        <v>1344</v>
      </c>
      <c r="X1196">
        <v>1414</v>
      </c>
      <c r="Y1196">
        <f t="shared" si="55"/>
        <v>0.48730964467005078</v>
      </c>
      <c r="Z1196">
        <f t="shared" si="56"/>
        <v>0.51269035532994922</v>
      </c>
      <c r="AA1196">
        <v>27.9</v>
      </c>
      <c r="AB1196">
        <v>59</v>
      </c>
      <c r="AC1196">
        <v>7.4</v>
      </c>
      <c r="AD1196">
        <v>0.3</v>
      </c>
      <c r="AE1196">
        <v>1.2</v>
      </c>
      <c r="AF1196">
        <v>0</v>
      </c>
      <c r="AG1196">
        <v>2006</v>
      </c>
      <c r="AH1196">
        <v>38264</v>
      </c>
      <c r="AI1196">
        <v>5668</v>
      </c>
      <c r="AJ1196">
        <v>21620</v>
      </c>
      <c r="AK1196">
        <v>1636</v>
      </c>
      <c r="AL1196">
        <v>16.100000000000001</v>
      </c>
      <c r="AM1196">
        <v>17.399999999999999</v>
      </c>
      <c r="AN1196">
        <v>35.5</v>
      </c>
      <c r="AO1196">
        <v>16.100000000000001</v>
      </c>
      <c r="AP1196">
        <v>19.8</v>
      </c>
      <c r="AQ1196">
        <v>17.899999999999999</v>
      </c>
      <c r="AR1196">
        <v>10.6</v>
      </c>
      <c r="AS1196">
        <v>85</v>
      </c>
      <c r="AT1196">
        <v>11</v>
      </c>
      <c r="AU1196">
        <v>0</v>
      </c>
      <c r="AV1196">
        <v>1.1000000000000001</v>
      </c>
      <c r="AW1196">
        <v>0</v>
      </c>
      <c r="AX1196">
        <v>2.8</v>
      </c>
      <c r="AY1196">
        <v>15.9</v>
      </c>
      <c r="AZ1196">
        <v>1190</v>
      </c>
      <c r="BA1196">
        <v>63.4</v>
      </c>
      <c r="BB1196">
        <v>22.9</v>
      </c>
      <c r="BC1196">
        <v>13.5</v>
      </c>
      <c r="BD1196">
        <v>0.3</v>
      </c>
      <c r="BE1196">
        <v>6.2</v>
      </c>
    </row>
    <row r="1197" spans="1:57" x14ac:dyDescent="0.3">
      <c r="A1197">
        <v>1195</v>
      </c>
      <c r="B1197" t="s">
        <v>818</v>
      </c>
      <c r="C1197" t="s">
        <v>85</v>
      </c>
      <c r="D1197">
        <v>0.60699999999999998</v>
      </c>
      <c r="E1197">
        <v>0.36599999999999999</v>
      </c>
      <c r="F1197">
        <v>44955</v>
      </c>
      <c r="G1197">
        <v>27278</v>
      </c>
      <c r="H1197">
        <v>16452</v>
      </c>
      <c r="I1197" t="s">
        <v>3055</v>
      </c>
      <c r="J1197">
        <v>1</v>
      </c>
      <c r="K1197">
        <v>0</v>
      </c>
      <c r="L1197">
        <v>0.60499999999999998</v>
      </c>
      <c r="M1197">
        <v>0.378</v>
      </c>
      <c r="N1197">
        <v>57733</v>
      </c>
      <c r="O1197">
        <v>34905</v>
      </c>
      <c r="P1197">
        <v>21839</v>
      </c>
      <c r="Q1197">
        <v>35.367318529999999</v>
      </c>
      <c r="R1197">
        <v>-78.872435710000005</v>
      </c>
      <c r="S1197">
        <v>3059</v>
      </c>
      <c r="T1197">
        <v>72</v>
      </c>
      <c r="U1197" s="7">
        <f t="shared" si="54"/>
        <v>5.5921027082864085E-4</v>
      </c>
      <c r="V1197">
        <v>128753</v>
      </c>
      <c r="W1197">
        <v>63747</v>
      </c>
      <c r="X1197">
        <v>65006</v>
      </c>
      <c r="Y1197">
        <f t="shared" si="55"/>
        <v>0.49511079353490794</v>
      </c>
      <c r="Z1197">
        <f t="shared" si="56"/>
        <v>0.50488920646509206</v>
      </c>
      <c r="AA1197">
        <v>12.3</v>
      </c>
      <c r="AB1197">
        <v>62.1</v>
      </c>
      <c r="AC1197">
        <v>20.6</v>
      </c>
      <c r="AD1197">
        <v>0.8</v>
      </c>
      <c r="AE1197">
        <v>1</v>
      </c>
      <c r="AF1197">
        <v>0.1</v>
      </c>
      <c r="AG1197">
        <v>89736</v>
      </c>
      <c r="AH1197">
        <v>50323</v>
      </c>
      <c r="AI1197">
        <v>1222</v>
      </c>
      <c r="AJ1197">
        <v>22351</v>
      </c>
      <c r="AK1197">
        <v>508</v>
      </c>
      <c r="AL1197">
        <v>18</v>
      </c>
      <c r="AM1197">
        <v>24</v>
      </c>
      <c r="AN1197">
        <v>33.9</v>
      </c>
      <c r="AO1197">
        <v>17.2</v>
      </c>
      <c r="AP1197">
        <v>23.6</v>
      </c>
      <c r="AQ1197">
        <v>12.5</v>
      </c>
      <c r="AR1197">
        <v>12.8</v>
      </c>
      <c r="AS1197">
        <v>85.6</v>
      </c>
      <c r="AT1197">
        <v>8.9</v>
      </c>
      <c r="AU1197">
        <v>0.2</v>
      </c>
      <c r="AV1197">
        <v>1</v>
      </c>
      <c r="AW1197">
        <v>1</v>
      </c>
      <c r="AX1197">
        <v>3.2</v>
      </c>
      <c r="AY1197">
        <v>29.2</v>
      </c>
      <c r="AZ1197">
        <v>49216</v>
      </c>
      <c r="BA1197">
        <v>72.8</v>
      </c>
      <c r="BB1197">
        <v>21.3</v>
      </c>
      <c r="BC1197">
        <v>5.6</v>
      </c>
      <c r="BD1197">
        <v>0.2</v>
      </c>
      <c r="BE1197">
        <v>9.3000000000000007</v>
      </c>
    </row>
    <row r="1198" spans="1:57" x14ac:dyDescent="0.3">
      <c r="A1198">
        <v>1196</v>
      </c>
      <c r="B1198" t="s">
        <v>819</v>
      </c>
      <c r="C1198" t="s">
        <v>175</v>
      </c>
      <c r="D1198">
        <v>0.754</v>
      </c>
      <c r="E1198">
        <v>0.17699999999999999</v>
      </c>
      <c r="F1198">
        <v>3850</v>
      </c>
      <c r="G1198">
        <v>2904</v>
      </c>
      <c r="H1198">
        <v>682</v>
      </c>
      <c r="I1198" t="s">
        <v>3055</v>
      </c>
      <c r="J1198">
        <v>1</v>
      </c>
      <c r="K1198">
        <v>0</v>
      </c>
      <c r="L1198">
        <v>0.77500000000000002</v>
      </c>
      <c r="M1198">
        <v>0.2</v>
      </c>
      <c r="N1198">
        <v>4481</v>
      </c>
      <c r="O1198">
        <v>3475</v>
      </c>
      <c r="P1198">
        <v>894</v>
      </c>
      <c r="Q1198">
        <v>43.064226689999998</v>
      </c>
      <c r="R1198">
        <v>-118.96663059999999</v>
      </c>
      <c r="S1198">
        <v>39</v>
      </c>
      <c r="T1198">
        <v>0</v>
      </c>
      <c r="U1198" s="7">
        <f t="shared" si="54"/>
        <v>0</v>
      </c>
      <c r="V1198">
        <v>7195</v>
      </c>
      <c r="W1198">
        <v>3633</v>
      </c>
      <c r="X1198">
        <v>3562</v>
      </c>
      <c r="Y1198">
        <f t="shared" si="55"/>
        <v>0.5049339819318972</v>
      </c>
      <c r="Z1198">
        <f t="shared" si="56"/>
        <v>0.49506601806810285</v>
      </c>
      <c r="AA1198">
        <v>5</v>
      </c>
      <c r="AB1198">
        <v>86.8</v>
      </c>
      <c r="AC1198">
        <v>0.8</v>
      </c>
      <c r="AD1198">
        <v>3.1</v>
      </c>
      <c r="AE1198">
        <v>0.4</v>
      </c>
      <c r="AF1198">
        <v>0.1</v>
      </c>
      <c r="AG1198">
        <v>5560</v>
      </c>
      <c r="AH1198">
        <v>39504</v>
      </c>
      <c r="AI1198">
        <v>4691</v>
      </c>
      <c r="AJ1198">
        <v>24398</v>
      </c>
      <c r="AK1198">
        <v>2125</v>
      </c>
      <c r="AL1198">
        <v>17.5</v>
      </c>
      <c r="AM1198">
        <v>23.3</v>
      </c>
      <c r="AN1198">
        <v>38.4</v>
      </c>
      <c r="AO1198">
        <v>19</v>
      </c>
      <c r="AP1198">
        <v>21.4</v>
      </c>
      <c r="AQ1198">
        <v>13.7</v>
      </c>
      <c r="AR1198">
        <v>7.5</v>
      </c>
      <c r="AS1198">
        <v>73.2</v>
      </c>
      <c r="AT1198">
        <v>8.4</v>
      </c>
      <c r="AU1198">
        <v>0.2</v>
      </c>
      <c r="AV1198">
        <v>6.6</v>
      </c>
      <c r="AW1198">
        <v>2.4</v>
      </c>
      <c r="AX1198">
        <v>9.3000000000000007</v>
      </c>
      <c r="AY1198">
        <v>15.8</v>
      </c>
      <c r="AZ1198">
        <v>2881</v>
      </c>
      <c r="BA1198">
        <v>56.9</v>
      </c>
      <c r="BB1198">
        <v>27.8</v>
      </c>
      <c r="BC1198">
        <v>14.4</v>
      </c>
      <c r="BD1198">
        <v>1</v>
      </c>
      <c r="BE1198">
        <v>13.1</v>
      </c>
    </row>
    <row r="1199" spans="1:57" x14ac:dyDescent="0.3">
      <c r="A1199">
        <v>1197</v>
      </c>
      <c r="B1199" t="s">
        <v>820</v>
      </c>
      <c r="C1199" t="s">
        <v>107</v>
      </c>
      <c r="D1199">
        <v>0.77600000000000002</v>
      </c>
      <c r="E1199">
        <v>0.154</v>
      </c>
      <c r="F1199">
        <v>2513</v>
      </c>
      <c r="G1199">
        <v>1950</v>
      </c>
      <c r="H1199">
        <v>388</v>
      </c>
      <c r="I1199" t="s">
        <v>3055</v>
      </c>
      <c r="J1199">
        <v>1</v>
      </c>
      <c r="K1199">
        <v>0</v>
      </c>
      <c r="L1199">
        <v>0.81</v>
      </c>
      <c r="M1199">
        <v>0.17299999999999999</v>
      </c>
      <c r="N1199">
        <v>2626</v>
      </c>
      <c r="O1199">
        <v>2128</v>
      </c>
      <c r="P1199">
        <v>453</v>
      </c>
      <c r="Q1199">
        <v>37.191753609999999</v>
      </c>
      <c r="R1199">
        <v>-98.07578384</v>
      </c>
      <c r="S1199">
        <v>164</v>
      </c>
      <c r="T1199">
        <v>3</v>
      </c>
      <c r="U1199" s="7">
        <f t="shared" si="54"/>
        <v>5.221023320570832E-4</v>
      </c>
      <c r="V1199">
        <v>5746</v>
      </c>
      <c r="W1199">
        <v>2928</v>
      </c>
      <c r="X1199">
        <v>2818</v>
      </c>
      <c r="Y1199">
        <f t="shared" si="55"/>
        <v>0.50957187608771315</v>
      </c>
      <c r="Z1199">
        <f t="shared" si="56"/>
        <v>0.4904281239122868</v>
      </c>
      <c r="AA1199">
        <v>6.3</v>
      </c>
      <c r="AB1199">
        <v>90.3</v>
      </c>
      <c r="AC1199">
        <v>0.1</v>
      </c>
      <c r="AD1199">
        <v>2.2999999999999998</v>
      </c>
      <c r="AE1199">
        <v>0.2</v>
      </c>
      <c r="AF1199">
        <v>0</v>
      </c>
      <c r="AG1199">
        <v>4260</v>
      </c>
      <c r="AH1199">
        <v>48059</v>
      </c>
      <c r="AI1199">
        <v>5201</v>
      </c>
      <c r="AJ1199">
        <v>25698</v>
      </c>
      <c r="AK1199">
        <v>1991</v>
      </c>
      <c r="AL1199">
        <v>16.8</v>
      </c>
      <c r="AM1199">
        <v>20.9</v>
      </c>
      <c r="AN1199">
        <v>29.3</v>
      </c>
      <c r="AO1199">
        <v>13.7</v>
      </c>
      <c r="AP1199">
        <v>24.7</v>
      </c>
      <c r="AQ1199">
        <v>16.600000000000001</v>
      </c>
      <c r="AR1199">
        <v>15.7</v>
      </c>
      <c r="AS1199">
        <v>82.9</v>
      </c>
      <c r="AT1199">
        <v>9</v>
      </c>
      <c r="AU1199">
        <v>0.2</v>
      </c>
      <c r="AV1199">
        <v>4.5</v>
      </c>
      <c r="AW1199">
        <v>0.8</v>
      </c>
      <c r="AX1199">
        <v>2.7</v>
      </c>
      <c r="AY1199">
        <v>16</v>
      </c>
      <c r="AZ1199">
        <v>2608</v>
      </c>
      <c r="BA1199">
        <v>73</v>
      </c>
      <c r="BB1199">
        <v>17.399999999999999</v>
      </c>
      <c r="BC1199">
        <v>8.3000000000000007</v>
      </c>
      <c r="BD1199">
        <v>1.3</v>
      </c>
      <c r="BE1199">
        <v>3.7</v>
      </c>
    </row>
    <row r="1200" spans="1:57" x14ac:dyDescent="0.3">
      <c r="A1200">
        <v>1198</v>
      </c>
      <c r="B1200" t="s">
        <v>820</v>
      </c>
      <c r="C1200" t="s">
        <v>65</v>
      </c>
      <c r="D1200">
        <v>0.88</v>
      </c>
      <c r="E1200">
        <v>8.7999999999999995E-2</v>
      </c>
      <c r="F1200">
        <v>1485</v>
      </c>
      <c r="G1200">
        <v>1307</v>
      </c>
      <c r="H1200">
        <v>131</v>
      </c>
      <c r="I1200" t="s">
        <v>3055</v>
      </c>
      <c r="J1200">
        <v>1</v>
      </c>
      <c r="K1200">
        <v>0</v>
      </c>
      <c r="L1200">
        <v>0.89200000000000002</v>
      </c>
      <c r="M1200">
        <v>9.0999999999999998E-2</v>
      </c>
      <c r="N1200">
        <v>1487</v>
      </c>
      <c r="O1200">
        <v>1327</v>
      </c>
      <c r="P1200">
        <v>136</v>
      </c>
      <c r="Q1200">
        <v>36.78836519</v>
      </c>
      <c r="R1200">
        <v>-99.667980400000005</v>
      </c>
      <c r="S1200">
        <v>80</v>
      </c>
      <c r="T1200">
        <v>2</v>
      </c>
      <c r="U1200" s="7">
        <f t="shared" si="54"/>
        <v>5.2042674993494666E-4</v>
      </c>
      <c r="V1200">
        <v>3843</v>
      </c>
      <c r="W1200">
        <v>1948</v>
      </c>
      <c r="X1200">
        <v>1895</v>
      </c>
      <c r="Y1200">
        <f t="shared" si="55"/>
        <v>0.50689565443663809</v>
      </c>
      <c r="Z1200">
        <f t="shared" si="56"/>
        <v>0.49310434556336197</v>
      </c>
      <c r="AA1200">
        <v>22.2</v>
      </c>
      <c r="AB1200">
        <v>74.900000000000006</v>
      </c>
      <c r="AC1200">
        <v>0.1</v>
      </c>
      <c r="AD1200">
        <v>0.3</v>
      </c>
      <c r="AE1200">
        <v>0</v>
      </c>
      <c r="AF1200">
        <v>0</v>
      </c>
      <c r="AG1200">
        <v>2433</v>
      </c>
      <c r="AH1200">
        <v>46915</v>
      </c>
      <c r="AI1200">
        <v>5261</v>
      </c>
      <c r="AJ1200">
        <v>23536</v>
      </c>
      <c r="AK1200">
        <v>2276</v>
      </c>
      <c r="AL1200">
        <v>13.2</v>
      </c>
      <c r="AM1200">
        <v>22.9</v>
      </c>
      <c r="AN1200">
        <v>27.8</v>
      </c>
      <c r="AO1200">
        <v>20.100000000000001</v>
      </c>
      <c r="AP1200">
        <v>23.3</v>
      </c>
      <c r="AQ1200">
        <v>16.100000000000001</v>
      </c>
      <c r="AR1200">
        <v>12.6</v>
      </c>
      <c r="AS1200">
        <v>80</v>
      </c>
      <c r="AT1200">
        <v>10.7</v>
      </c>
      <c r="AU1200">
        <v>0.6</v>
      </c>
      <c r="AV1200">
        <v>5.8</v>
      </c>
      <c r="AW1200">
        <v>1.1000000000000001</v>
      </c>
      <c r="AX1200">
        <v>1.9</v>
      </c>
      <c r="AY1200">
        <v>19.899999999999999</v>
      </c>
      <c r="AZ1200">
        <v>1645</v>
      </c>
      <c r="BA1200">
        <v>65.400000000000006</v>
      </c>
      <c r="BB1200">
        <v>26.2</v>
      </c>
      <c r="BC1200">
        <v>8.4</v>
      </c>
      <c r="BD1200">
        <v>0</v>
      </c>
      <c r="BE1200">
        <v>3.2</v>
      </c>
    </row>
    <row r="1201" spans="1:57" x14ac:dyDescent="0.3">
      <c r="A1201">
        <v>1199</v>
      </c>
      <c r="B1201" t="s">
        <v>821</v>
      </c>
      <c r="C1201" t="s">
        <v>132</v>
      </c>
      <c r="D1201">
        <v>0.72799999999999998</v>
      </c>
      <c r="E1201">
        <v>0.249</v>
      </c>
      <c r="F1201">
        <v>16392</v>
      </c>
      <c r="G1201">
        <v>11931</v>
      </c>
      <c r="H1201">
        <v>4082</v>
      </c>
      <c r="I1201" t="s">
        <v>3055</v>
      </c>
      <c r="J1201">
        <v>1</v>
      </c>
      <c r="K1201">
        <v>0</v>
      </c>
      <c r="L1201">
        <v>0.71599999999999997</v>
      </c>
      <c r="M1201">
        <v>0.27300000000000002</v>
      </c>
      <c r="N1201">
        <v>19991</v>
      </c>
      <c r="O1201">
        <v>14319</v>
      </c>
      <c r="P1201">
        <v>5457</v>
      </c>
      <c r="Q1201">
        <v>32.737097859999999</v>
      </c>
      <c r="R1201">
        <v>-84.905385719999998</v>
      </c>
      <c r="S1201">
        <v>857</v>
      </c>
      <c r="T1201">
        <v>25</v>
      </c>
      <c r="U1201" s="7">
        <f t="shared" si="54"/>
        <v>7.5305741309717453E-4</v>
      </c>
      <c r="V1201">
        <v>33198</v>
      </c>
      <c r="W1201">
        <v>16686</v>
      </c>
      <c r="X1201">
        <v>16512</v>
      </c>
      <c r="Y1201">
        <f t="shared" si="55"/>
        <v>0.50262063979757821</v>
      </c>
      <c r="Z1201">
        <f t="shared" si="56"/>
        <v>0.49737936020242185</v>
      </c>
      <c r="AA1201">
        <v>3.3</v>
      </c>
      <c r="AB1201">
        <v>77.099999999999994</v>
      </c>
      <c r="AC1201">
        <v>15.9</v>
      </c>
      <c r="AD1201">
        <v>0.1</v>
      </c>
      <c r="AE1201">
        <v>0.9</v>
      </c>
      <c r="AF1201">
        <v>0</v>
      </c>
      <c r="AG1201">
        <v>25597</v>
      </c>
      <c r="AH1201">
        <v>69539</v>
      </c>
      <c r="AI1201">
        <v>6381</v>
      </c>
      <c r="AJ1201">
        <v>32373</v>
      </c>
      <c r="AK1201">
        <v>2281</v>
      </c>
      <c r="AL1201">
        <v>7.3</v>
      </c>
      <c r="AM1201">
        <v>7.7</v>
      </c>
      <c r="AN1201">
        <v>36.799999999999997</v>
      </c>
      <c r="AO1201">
        <v>13.8</v>
      </c>
      <c r="AP1201">
        <v>25.2</v>
      </c>
      <c r="AQ1201">
        <v>10.199999999999999</v>
      </c>
      <c r="AR1201">
        <v>14</v>
      </c>
      <c r="AS1201">
        <v>86.4</v>
      </c>
      <c r="AT1201">
        <v>7.4</v>
      </c>
      <c r="AU1201">
        <v>0.6</v>
      </c>
      <c r="AV1201">
        <v>0.6</v>
      </c>
      <c r="AW1201">
        <v>1.6</v>
      </c>
      <c r="AX1201">
        <v>3.3</v>
      </c>
      <c r="AY1201">
        <v>26.1</v>
      </c>
      <c r="AZ1201">
        <v>15123</v>
      </c>
      <c r="BA1201">
        <v>76.400000000000006</v>
      </c>
      <c r="BB1201">
        <v>16.899999999999999</v>
      </c>
      <c r="BC1201">
        <v>6.6</v>
      </c>
      <c r="BD1201">
        <v>0.1</v>
      </c>
      <c r="BE1201">
        <v>8.5</v>
      </c>
    </row>
    <row r="1202" spans="1:57" x14ac:dyDescent="0.3">
      <c r="A1202">
        <v>1200</v>
      </c>
      <c r="B1202" t="s">
        <v>821</v>
      </c>
      <c r="C1202" t="s">
        <v>117</v>
      </c>
      <c r="D1202">
        <v>0.41799999999999998</v>
      </c>
      <c r="E1202">
        <v>0.54200000000000004</v>
      </c>
      <c r="F1202">
        <v>1302887</v>
      </c>
      <c r="G1202">
        <v>544960</v>
      </c>
      <c r="H1202">
        <v>706471</v>
      </c>
      <c r="I1202" t="s">
        <v>3056</v>
      </c>
      <c r="J1202">
        <v>0</v>
      </c>
      <c r="K1202">
        <v>1</v>
      </c>
      <c r="L1202">
        <v>0.42799999999999999</v>
      </c>
      <c r="M1202">
        <v>0.55800000000000005</v>
      </c>
      <c r="N1202">
        <v>1633671</v>
      </c>
      <c r="O1202">
        <v>699822</v>
      </c>
      <c r="P1202">
        <v>911974</v>
      </c>
      <c r="Q1202">
        <v>29.85864939</v>
      </c>
      <c r="R1202">
        <v>-95.393395209999994</v>
      </c>
      <c r="S1202">
        <v>162306</v>
      </c>
      <c r="T1202">
        <v>2811</v>
      </c>
      <c r="U1202" s="7">
        <f t="shared" si="54"/>
        <v>6.2114422677266414E-4</v>
      </c>
      <c r="V1202">
        <v>4525519</v>
      </c>
      <c r="W1202">
        <v>2251060</v>
      </c>
      <c r="X1202">
        <v>2274459</v>
      </c>
      <c r="Y1202">
        <f t="shared" si="55"/>
        <v>0.49741477165381476</v>
      </c>
      <c r="Z1202">
        <f t="shared" si="56"/>
        <v>0.50258522834618524</v>
      </c>
      <c r="AA1202">
        <v>42.2</v>
      </c>
      <c r="AB1202">
        <v>30.6</v>
      </c>
      <c r="AC1202">
        <v>18.5</v>
      </c>
      <c r="AD1202">
        <v>0.2</v>
      </c>
      <c r="AE1202">
        <v>6.8</v>
      </c>
      <c r="AF1202">
        <v>0.1</v>
      </c>
      <c r="AG1202">
        <v>2605043</v>
      </c>
      <c r="AH1202">
        <v>57791</v>
      </c>
      <c r="AI1202">
        <v>503</v>
      </c>
      <c r="AJ1202">
        <v>30856</v>
      </c>
      <c r="AK1202">
        <v>222</v>
      </c>
      <c r="AL1202">
        <v>16.8</v>
      </c>
      <c r="AM1202">
        <v>25</v>
      </c>
      <c r="AN1202">
        <v>35.4</v>
      </c>
      <c r="AO1202">
        <v>17.399999999999999</v>
      </c>
      <c r="AP1202">
        <v>22.9</v>
      </c>
      <c r="AQ1202">
        <v>11.5</v>
      </c>
      <c r="AR1202">
        <v>12.8</v>
      </c>
      <c r="AS1202">
        <v>79.3</v>
      </c>
      <c r="AT1202">
        <v>10.9</v>
      </c>
      <c r="AU1202">
        <v>2.7</v>
      </c>
      <c r="AV1202">
        <v>1.5</v>
      </c>
      <c r="AW1202">
        <v>1.9</v>
      </c>
      <c r="AX1202">
        <v>3.7</v>
      </c>
      <c r="AY1202">
        <v>28.9</v>
      </c>
      <c r="AZ1202">
        <v>2180392</v>
      </c>
      <c r="BA1202">
        <v>83.4</v>
      </c>
      <c r="BB1202">
        <v>9.8000000000000007</v>
      </c>
      <c r="BC1202">
        <v>6.6</v>
      </c>
      <c r="BD1202">
        <v>0.2</v>
      </c>
      <c r="BE1202">
        <v>6.4</v>
      </c>
    </row>
    <row r="1203" spans="1:57" x14ac:dyDescent="0.3">
      <c r="A1203">
        <v>1201</v>
      </c>
      <c r="B1203" t="s">
        <v>822</v>
      </c>
      <c r="C1203" t="s">
        <v>62</v>
      </c>
      <c r="D1203">
        <v>0.66300000000000003</v>
      </c>
      <c r="E1203">
        <v>0.28799999999999998</v>
      </c>
      <c r="F1203">
        <v>7378</v>
      </c>
      <c r="G1203">
        <v>4892</v>
      </c>
      <c r="H1203">
        <v>2123</v>
      </c>
      <c r="I1203" t="s">
        <v>3055</v>
      </c>
      <c r="J1203">
        <v>1</v>
      </c>
      <c r="K1203">
        <v>0</v>
      </c>
      <c r="L1203">
        <v>0.68400000000000005</v>
      </c>
      <c r="M1203">
        <v>0.3</v>
      </c>
      <c r="N1203">
        <v>8144</v>
      </c>
      <c r="O1203">
        <v>5569</v>
      </c>
      <c r="P1203">
        <v>2440</v>
      </c>
      <c r="Q1203">
        <v>41.683301370000002</v>
      </c>
      <c r="R1203">
        <v>-95.815584389999998</v>
      </c>
      <c r="S1203">
        <v>741</v>
      </c>
      <c r="T1203">
        <v>17</v>
      </c>
      <c r="U1203" s="7">
        <f t="shared" si="54"/>
        <v>1.197520428289659E-3</v>
      </c>
      <c r="V1203">
        <v>14196</v>
      </c>
      <c r="W1203">
        <v>7016</v>
      </c>
      <c r="X1203">
        <v>7180</v>
      </c>
      <c r="Y1203">
        <f t="shared" si="55"/>
        <v>0.49422372499295575</v>
      </c>
      <c r="Z1203">
        <f t="shared" si="56"/>
        <v>0.50577627500704425</v>
      </c>
      <c r="AA1203">
        <v>1.6</v>
      </c>
      <c r="AB1203">
        <v>96.5</v>
      </c>
      <c r="AC1203">
        <v>0.2</v>
      </c>
      <c r="AD1203">
        <v>0.3</v>
      </c>
      <c r="AE1203">
        <v>0.3</v>
      </c>
      <c r="AF1203">
        <v>0.1</v>
      </c>
      <c r="AG1203">
        <v>10917</v>
      </c>
      <c r="AH1203">
        <v>57558</v>
      </c>
      <c r="AI1203">
        <v>2479</v>
      </c>
      <c r="AJ1203">
        <v>29332</v>
      </c>
      <c r="AK1203">
        <v>1095</v>
      </c>
      <c r="AL1203">
        <v>10.4</v>
      </c>
      <c r="AM1203">
        <v>13.1</v>
      </c>
      <c r="AN1203">
        <v>31.4</v>
      </c>
      <c r="AO1203">
        <v>13.5</v>
      </c>
      <c r="AP1203">
        <v>23</v>
      </c>
      <c r="AQ1203">
        <v>13.2</v>
      </c>
      <c r="AR1203">
        <v>18.899999999999999</v>
      </c>
      <c r="AS1203">
        <v>81.5</v>
      </c>
      <c r="AT1203">
        <v>9</v>
      </c>
      <c r="AU1203">
        <v>0.2</v>
      </c>
      <c r="AV1203">
        <v>2.6</v>
      </c>
      <c r="AW1203">
        <v>1.9</v>
      </c>
      <c r="AX1203">
        <v>4.7</v>
      </c>
      <c r="AY1203">
        <v>26.4</v>
      </c>
      <c r="AZ1203">
        <v>7308</v>
      </c>
      <c r="BA1203">
        <v>80</v>
      </c>
      <c r="BB1203">
        <v>10.199999999999999</v>
      </c>
      <c r="BC1203">
        <v>9.6999999999999993</v>
      </c>
      <c r="BD1203">
        <v>0.1</v>
      </c>
      <c r="BE1203">
        <v>1.7</v>
      </c>
    </row>
    <row r="1204" spans="1:57" x14ac:dyDescent="0.3">
      <c r="A1204">
        <v>1202</v>
      </c>
      <c r="B1204" t="s">
        <v>822</v>
      </c>
      <c r="C1204" t="s">
        <v>69</v>
      </c>
      <c r="D1204">
        <v>0.70099999999999996</v>
      </c>
      <c r="E1204">
        <v>0.25800000000000001</v>
      </c>
      <c r="F1204">
        <v>18528</v>
      </c>
      <c r="G1204">
        <v>12993</v>
      </c>
      <c r="H1204">
        <v>4776</v>
      </c>
      <c r="I1204" t="s">
        <v>3055</v>
      </c>
      <c r="J1204">
        <v>1</v>
      </c>
      <c r="K1204">
        <v>0</v>
      </c>
      <c r="L1204">
        <v>0.72</v>
      </c>
      <c r="M1204">
        <v>0.26400000000000001</v>
      </c>
      <c r="N1204">
        <v>20198</v>
      </c>
      <c r="O1204">
        <v>14542</v>
      </c>
      <c r="P1204">
        <v>5334</v>
      </c>
      <c r="Q1204">
        <v>38.194673790000003</v>
      </c>
      <c r="R1204">
        <v>-86.109482709999995</v>
      </c>
      <c r="S1204">
        <v>888</v>
      </c>
      <c r="T1204">
        <v>24</v>
      </c>
      <c r="U1204" s="7">
        <f t="shared" si="54"/>
        <v>6.0836501901140685E-4</v>
      </c>
      <c r="V1204">
        <v>39450</v>
      </c>
      <c r="W1204">
        <v>19790</v>
      </c>
      <c r="X1204">
        <v>19660</v>
      </c>
      <c r="Y1204">
        <f t="shared" si="55"/>
        <v>0.50164765525982258</v>
      </c>
      <c r="Z1204">
        <f t="shared" si="56"/>
        <v>0.49835234474017742</v>
      </c>
      <c r="AA1204">
        <v>1.7</v>
      </c>
      <c r="AB1204">
        <v>95.7</v>
      </c>
      <c r="AC1204">
        <v>0.2</v>
      </c>
      <c r="AD1204">
        <v>0.6</v>
      </c>
      <c r="AE1204">
        <v>0.4</v>
      </c>
      <c r="AF1204">
        <v>0</v>
      </c>
      <c r="AG1204">
        <v>30330</v>
      </c>
      <c r="AH1204">
        <v>53897</v>
      </c>
      <c r="AI1204">
        <v>2441</v>
      </c>
      <c r="AJ1204">
        <v>25993</v>
      </c>
      <c r="AK1204">
        <v>997</v>
      </c>
      <c r="AL1204">
        <v>12.9</v>
      </c>
      <c r="AM1204">
        <v>14.2</v>
      </c>
      <c r="AN1204">
        <v>29</v>
      </c>
      <c r="AO1204">
        <v>16.600000000000001</v>
      </c>
      <c r="AP1204">
        <v>23.4</v>
      </c>
      <c r="AQ1204">
        <v>10.1</v>
      </c>
      <c r="AR1204">
        <v>20.9</v>
      </c>
      <c r="AS1204">
        <v>86.3</v>
      </c>
      <c r="AT1204">
        <v>7.7</v>
      </c>
      <c r="AU1204">
        <v>0.1</v>
      </c>
      <c r="AV1204">
        <v>1.2</v>
      </c>
      <c r="AW1204">
        <v>0.8</v>
      </c>
      <c r="AX1204">
        <v>3.8</v>
      </c>
      <c r="AY1204">
        <v>29.4</v>
      </c>
      <c r="AZ1204">
        <v>17769</v>
      </c>
      <c r="BA1204">
        <v>84.4</v>
      </c>
      <c r="BB1204">
        <v>12.3</v>
      </c>
      <c r="BC1204">
        <v>3.2</v>
      </c>
      <c r="BD1204">
        <v>0.2</v>
      </c>
      <c r="BE1204">
        <v>6.6</v>
      </c>
    </row>
    <row r="1205" spans="1:57" x14ac:dyDescent="0.3">
      <c r="A1205">
        <v>1203</v>
      </c>
      <c r="B1205" t="s">
        <v>822</v>
      </c>
      <c r="C1205" t="s">
        <v>63</v>
      </c>
      <c r="D1205">
        <v>0.69899999999999995</v>
      </c>
      <c r="E1205">
        <v>0.26100000000000001</v>
      </c>
      <c r="F1205">
        <v>7780</v>
      </c>
      <c r="G1205">
        <v>5435</v>
      </c>
      <c r="H1205">
        <v>2031</v>
      </c>
      <c r="I1205" t="s">
        <v>3055</v>
      </c>
      <c r="J1205">
        <v>1</v>
      </c>
      <c r="K1205">
        <v>0</v>
      </c>
      <c r="L1205">
        <v>0.71499999999999997</v>
      </c>
      <c r="M1205">
        <v>0.27100000000000002</v>
      </c>
      <c r="N1205">
        <v>8853</v>
      </c>
      <c r="O1205">
        <v>6334</v>
      </c>
      <c r="P1205">
        <v>2400</v>
      </c>
      <c r="Q1205">
        <v>38.441881739999999</v>
      </c>
      <c r="R1205">
        <v>-84.328697410000004</v>
      </c>
      <c r="S1205">
        <v>286</v>
      </c>
      <c r="T1205">
        <v>1</v>
      </c>
      <c r="U1205" s="7">
        <f t="shared" si="54"/>
        <v>5.3676865271068167E-5</v>
      </c>
      <c r="V1205">
        <v>18630</v>
      </c>
      <c r="W1205">
        <v>9162</v>
      </c>
      <c r="X1205">
        <v>9468</v>
      </c>
      <c r="Y1205">
        <f t="shared" si="55"/>
        <v>0.49178743961352656</v>
      </c>
      <c r="Z1205">
        <f t="shared" si="56"/>
        <v>0.50821256038647344</v>
      </c>
      <c r="AA1205">
        <v>2.2999999999999998</v>
      </c>
      <c r="AB1205">
        <v>93.8</v>
      </c>
      <c r="AC1205">
        <v>1.7</v>
      </c>
      <c r="AD1205">
        <v>0</v>
      </c>
      <c r="AE1205">
        <v>0</v>
      </c>
      <c r="AF1205">
        <v>0</v>
      </c>
      <c r="AG1205">
        <v>14057</v>
      </c>
      <c r="AH1205">
        <v>44620</v>
      </c>
      <c r="AI1205">
        <v>3114</v>
      </c>
      <c r="AJ1205">
        <v>22497</v>
      </c>
      <c r="AK1205">
        <v>1539</v>
      </c>
      <c r="AL1205">
        <v>16.399999999999999</v>
      </c>
      <c r="AM1205">
        <v>20.5</v>
      </c>
      <c r="AN1205">
        <v>25.5</v>
      </c>
      <c r="AO1205">
        <v>16.7</v>
      </c>
      <c r="AP1205">
        <v>21.6</v>
      </c>
      <c r="AQ1205">
        <v>8.4</v>
      </c>
      <c r="AR1205">
        <v>27.8</v>
      </c>
      <c r="AS1205">
        <v>81.8</v>
      </c>
      <c r="AT1205">
        <v>11.2</v>
      </c>
      <c r="AU1205">
        <v>0.2</v>
      </c>
      <c r="AV1205">
        <v>2</v>
      </c>
      <c r="AW1205">
        <v>1.9</v>
      </c>
      <c r="AX1205">
        <v>2.8</v>
      </c>
      <c r="AY1205">
        <v>24.6</v>
      </c>
      <c r="AZ1205">
        <v>7850</v>
      </c>
      <c r="BA1205">
        <v>81.099999999999994</v>
      </c>
      <c r="BB1205">
        <v>12.8</v>
      </c>
      <c r="BC1205">
        <v>6</v>
      </c>
      <c r="BD1205">
        <v>0</v>
      </c>
      <c r="BE1205">
        <v>6.9</v>
      </c>
    </row>
    <row r="1206" spans="1:57" x14ac:dyDescent="0.3">
      <c r="A1206">
        <v>1204</v>
      </c>
      <c r="B1206" t="s">
        <v>822</v>
      </c>
      <c r="C1206" t="s">
        <v>64</v>
      </c>
      <c r="D1206">
        <v>0.80500000000000005</v>
      </c>
      <c r="E1206">
        <v>0.156</v>
      </c>
      <c r="F1206">
        <v>3682</v>
      </c>
      <c r="G1206">
        <v>2965</v>
      </c>
      <c r="H1206">
        <v>574</v>
      </c>
      <c r="I1206" t="s">
        <v>3055</v>
      </c>
      <c r="J1206">
        <v>1</v>
      </c>
      <c r="K1206">
        <v>0</v>
      </c>
      <c r="L1206">
        <v>0.83599999999999997</v>
      </c>
      <c r="M1206">
        <v>0.156</v>
      </c>
      <c r="N1206">
        <v>3825</v>
      </c>
      <c r="O1206">
        <v>3198</v>
      </c>
      <c r="P1206">
        <v>597</v>
      </c>
      <c r="Q1206">
        <v>40.355700880000001</v>
      </c>
      <c r="R1206">
        <v>-93.992221439999994</v>
      </c>
      <c r="S1206">
        <v>197</v>
      </c>
      <c r="T1206">
        <v>1</v>
      </c>
      <c r="U1206" s="7">
        <f t="shared" si="54"/>
        <v>1.1607661056297156E-4</v>
      </c>
      <c r="V1206">
        <v>8615</v>
      </c>
      <c r="W1206">
        <v>4280</v>
      </c>
      <c r="X1206">
        <v>4335</v>
      </c>
      <c r="Y1206">
        <f t="shared" si="55"/>
        <v>0.49680789320951829</v>
      </c>
      <c r="Z1206">
        <f t="shared" si="56"/>
        <v>0.50319210679048176</v>
      </c>
      <c r="AA1206">
        <v>2.1</v>
      </c>
      <c r="AB1206">
        <v>95.5</v>
      </c>
      <c r="AC1206">
        <v>0.8</v>
      </c>
      <c r="AD1206">
        <v>0.2</v>
      </c>
      <c r="AE1206">
        <v>0</v>
      </c>
      <c r="AF1206">
        <v>0</v>
      </c>
      <c r="AG1206">
        <v>6393</v>
      </c>
      <c r="AH1206">
        <v>42889</v>
      </c>
      <c r="AI1206">
        <v>4370</v>
      </c>
      <c r="AJ1206">
        <v>20947</v>
      </c>
      <c r="AK1206">
        <v>1196</v>
      </c>
      <c r="AL1206">
        <v>18.3</v>
      </c>
      <c r="AM1206">
        <v>27.7</v>
      </c>
      <c r="AN1206">
        <v>29.5</v>
      </c>
      <c r="AO1206">
        <v>19.399999999999999</v>
      </c>
      <c r="AP1206">
        <v>23</v>
      </c>
      <c r="AQ1206">
        <v>13.6</v>
      </c>
      <c r="AR1206">
        <v>14.6</v>
      </c>
      <c r="AS1206">
        <v>76.2</v>
      </c>
      <c r="AT1206">
        <v>12.3</v>
      </c>
      <c r="AU1206">
        <v>0</v>
      </c>
      <c r="AV1206">
        <v>5.6</v>
      </c>
      <c r="AW1206">
        <v>2.4</v>
      </c>
      <c r="AX1206">
        <v>3.5</v>
      </c>
      <c r="AY1206">
        <v>19.3</v>
      </c>
      <c r="AZ1206">
        <v>3821</v>
      </c>
      <c r="BA1206">
        <v>71.7</v>
      </c>
      <c r="BB1206">
        <v>16.600000000000001</v>
      </c>
      <c r="BC1206">
        <v>11.1</v>
      </c>
      <c r="BD1206">
        <v>0.7</v>
      </c>
      <c r="BE1206">
        <v>3.3</v>
      </c>
    </row>
    <row r="1207" spans="1:57" x14ac:dyDescent="0.3">
      <c r="A1207">
        <v>1205</v>
      </c>
      <c r="B1207" t="s">
        <v>822</v>
      </c>
      <c r="C1207" t="s">
        <v>70</v>
      </c>
      <c r="D1207">
        <v>0.64</v>
      </c>
      <c r="E1207">
        <v>0.33300000000000002</v>
      </c>
      <c r="F1207">
        <v>62076</v>
      </c>
      <c r="G1207">
        <v>39710</v>
      </c>
      <c r="H1207">
        <v>20679</v>
      </c>
      <c r="I1207" t="s">
        <v>3055</v>
      </c>
      <c r="J1207">
        <v>1</v>
      </c>
      <c r="K1207">
        <v>0</v>
      </c>
      <c r="L1207">
        <v>0.67700000000000005</v>
      </c>
      <c r="M1207">
        <v>0.30399999999999999</v>
      </c>
      <c r="N1207">
        <v>60941</v>
      </c>
      <c r="O1207">
        <v>41281</v>
      </c>
      <c r="P1207">
        <v>18499</v>
      </c>
      <c r="Q1207">
        <v>30.513597520000001</v>
      </c>
      <c r="R1207">
        <v>-89.124675760000002</v>
      </c>
      <c r="S1207">
        <v>5625</v>
      </c>
      <c r="T1207">
        <v>89</v>
      </c>
      <c r="U1207" s="7">
        <f t="shared" si="54"/>
        <v>4.4391020045787594E-4</v>
      </c>
      <c r="V1207">
        <v>200491</v>
      </c>
      <c r="W1207">
        <v>98928</v>
      </c>
      <c r="X1207">
        <v>101563</v>
      </c>
      <c r="Y1207">
        <f t="shared" si="55"/>
        <v>0.49342863270670506</v>
      </c>
      <c r="Z1207">
        <f t="shared" si="56"/>
        <v>0.50657136729329499</v>
      </c>
      <c r="AA1207">
        <v>5.3</v>
      </c>
      <c r="AB1207">
        <v>64.599999999999994</v>
      </c>
      <c r="AC1207">
        <v>24</v>
      </c>
      <c r="AD1207">
        <v>0.5</v>
      </c>
      <c r="AE1207">
        <v>3</v>
      </c>
      <c r="AF1207">
        <v>0</v>
      </c>
      <c r="AG1207">
        <v>147304</v>
      </c>
      <c r="AH1207">
        <v>44684</v>
      </c>
      <c r="AI1207">
        <v>1105</v>
      </c>
      <c r="AJ1207">
        <v>23127</v>
      </c>
      <c r="AK1207">
        <v>443</v>
      </c>
      <c r="AL1207">
        <v>20.5</v>
      </c>
      <c r="AM1207">
        <v>31.7</v>
      </c>
      <c r="AN1207">
        <v>28.6</v>
      </c>
      <c r="AO1207">
        <v>23.9</v>
      </c>
      <c r="AP1207">
        <v>24.6</v>
      </c>
      <c r="AQ1207">
        <v>11.7</v>
      </c>
      <c r="AR1207">
        <v>11.2</v>
      </c>
      <c r="AS1207">
        <v>82.7</v>
      </c>
      <c r="AT1207">
        <v>8.5</v>
      </c>
      <c r="AU1207">
        <v>0.9</v>
      </c>
      <c r="AV1207">
        <v>4.3</v>
      </c>
      <c r="AW1207">
        <v>1.2</v>
      </c>
      <c r="AX1207">
        <v>2.4</v>
      </c>
      <c r="AY1207">
        <v>22.7</v>
      </c>
      <c r="AZ1207">
        <v>84351</v>
      </c>
      <c r="BA1207">
        <v>75.400000000000006</v>
      </c>
      <c r="BB1207">
        <v>18.8</v>
      </c>
      <c r="BC1207">
        <v>5.5</v>
      </c>
      <c r="BD1207">
        <v>0.2</v>
      </c>
      <c r="BE1207">
        <v>9.4</v>
      </c>
    </row>
    <row r="1208" spans="1:57" x14ac:dyDescent="0.3">
      <c r="A1208">
        <v>1206</v>
      </c>
      <c r="B1208" t="s">
        <v>822</v>
      </c>
      <c r="C1208" t="s">
        <v>73</v>
      </c>
      <c r="D1208">
        <v>0.72199999999999998</v>
      </c>
      <c r="E1208">
        <v>0.23899999999999999</v>
      </c>
      <c r="F1208">
        <v>6956</v>
      </c>
      <c r="G1208">
        <v>5021</v>
      </c>
      <c r="H1208">
        <v>1663</v>
      </c>
      <c r="I1208" t="s">
        <v>3055</v>
      </c>
      <c r="J1208">
        <v>1</v>
      </c>
      <c r="K1208">
        <v>0</v>
      </c>
      <c r="L1208">
        <v>0.75600000000000001</v>
      </c>
      <c r="M1208">
        <v>0.23200000000000001</v>
      </c>
      <c r="N1208">
        <v>7500</v>
      </c>
      <c r="O1208">
        <v>5668</v>
      </c>
      <c r="P1208">
        <v>1742</v>
      </c>
      <c r="Q1208">
        <v>40.293805089999999</v>
      </c>
      <c r="R1208">
        <v>-81.090685440000001</v>
      </c>
      <c r="S1208">
        <v>93</v>
      </c>
      <c r="T1208">
        <v>3</v>
      </c>
      <c r="U1208" s="7">
        <f t="shared" si="54"/>
        <v>1.948431512632331E-4</v>
      </c>
      <c r="V1208">
        <v>15397</v>
      </c>
      <c r="W1208">
        <v>7606</v>
      </c>
      <c r="X1208">
        <v>7791</v>
      </c>
      <c r="Y1208">
        <f t="shared" si="55"/>
        <v>0.49399233616938365</v>
      </c>
      <c r="Z1208">
        <f t="shared" si="56"/>
        <v>0.50600766383061635</v>
      </c>
      <c r="AA1208">
        <v>0.9</v>
      </c>
      <c r="AB1208">
        <v>95.2</v>
      </c>
      <c r="AC1208">
        <v>2</v>
      </c>
      <c r="AD1208">
        <v>0.1</v>
      </c>
      <c r="AE1208">
        <v>0.5</v>
      </c>
      <c r="AF1208">
        <v>0</v>
      </c>
      <c r="AG1208">
        <v>12102</v>
      </c>
      <c r="AH1208">
        <v>46223</v>
      </c>
      <c r="AI1208">
        <v>2725</v>
      </c>
      <c r="AJ1208">
        <v>22965</v>
      </c>
      <c r="AK1208">
        <v>1037</v>
      </c>
      <c r="AL1208">
        <v>15.7</v>
      </c>
      <c r="AM1208">
        <v>24.1</v>
      </c>
      <c r="AN1208">
        <v>24.5</v>
      </c>
      <c r="AO1208">
        <v>17</v>
      </c>
      <c r="AP1208">
        <v>21.1</v>
      </c>
      <c r="AQ1208">
        <v>16.7</v>
      </c>
      <c r="AR1208">
        <v>20.7</v>
      </c>
      <c r="AS1208">
        <v>81.7</v>
      </c>
      <c r="AT1208">
        <v>10.8</v>
      </c>
      <c r="AU1208">
        <v>0.1</v>
      </c>
      <c r="AV1208">
        <v>4</v>
      </c>
      <c r="AW1208">
        <v>0.8</v>
      </c>
      <c r="AX1208">
        <v>2.7</v>
      </c>
      <c r="AY1208">
        <v>28.3</v>
      </c>
      <c r="AZ1208">
        <v>6707</v>
      </c>
      <c r="BA1208">
        <v>84.7</v>
      </c>
      <c r="BB1208">
        <v>11.1</v>
      </c>
      <c r="BC1208">
        <v>3.9</v>
      </c>
      <c r="BD1208">
        <v>0.3</v>
      </c>
      <c r="BE1208">
        <v>4.9000000000000004</v>
      </c>
    </row>
    <row r="1209" spans="1:57" x14ac:dyDescent="0.3">
      <c r="A1209">
        <v>1207</v>
      </c>
      <c r="B1209" t="s">
        <v>822</v>
      </c>
      <c r="C1209" t="s">
        <v>117</v>
      </c>
      <c r="D1209">
        <v>0.71</v>
      </c>
      <c r="E1209">
        <v>0.27</v>
      </c>
      <c r="F1209">
        <v>26364</v>
      </c>
      <c r="G1209">
        <v>18712</v>
      </c>
      <c r="H1209">
        <v>7130</v>
      </c>
      <c r="I1209" t="s">
        <v>3055</v>
      </c>
      <c r="J1209">
        <v>1</v>
      </c>
      <c r="K1209">
        <v>0</v>
      </c>
      <c r="L1209">
        <v>0.72399999999999998</v>
      </c>
      <c r="M1209">
        <v>0.26500000000000001</v>
      </c>
      <c r="N1209">
        <v>29462</v>
      </c>
      <c r="O1209">
        <v>21318</v>
      </c>
      <c r="P1209">
        <v>7812</v>
      </c>
      <c r="Q1209">
        <v>32.549359879999997</v>
      </c>
      <c r="R1209">
        <v>-94.369340710000003</v>
      </c>
      <c r="S1209">
        <v>1121</v>
      </c>
      <c r="T1209">
        <v>39</v>
      </c>
      <c r="U1209" s="7">
        <f t="shared" si="54"/>
        <v>5.8553283487974058E-4</v>
      </c>
      <c r="V1209">
        <v>66606</v>
      </c>
      <c r="W1209">
        <v>32517</v>
      </c>
      <c r="X1209">
        <v>34089</v>
      </c>
      <c r="Y1209">
        <f t="shared" si="55"/>
        <v>0.48819926132780833</v>
      </c>
      <c r="Z1209">
        <f t="shared" si="56"/>
        <v>0.51180073867219167</v>
      </c>
      <c r="AA1209">
        <v>12.7</v>
      </c>
      <c r="AB1209">
        <v>63.8</v>
      </c>
      <c r="AC1209">
        <v>21.3</v>
      </c>
      <c r="AD1209">
        <v>0.3</v>
      </c>
      <c r="AE1209">
        <v>0.7</v>
      </c>
      <c r="AF1209">
        <v>0</v>
      </c>
      <c r="AG1209">
        <v>47243</v>
      </c>
      <c r="AH1209">
        <v>48644</v>
      </c>
      <c r="AI1209">
        <v>2576</v>
      </c>
      <c r="AJ1209">
        <v>25123</v>
      </c>
      <c r="AK1209">
        <v>1681</v>
      </c>
      <c r="AL1209">
        <v>17.899999999999999</v>
      </c>
      <c r="AM1209">
        <v>24.2</v>
      </c>
      <c r="AN1209">
        <v>32.4</v>
      </c>
      <c r="AO1209">
        <v>15.9</v>
      </c>
      <c r="AP1209">
        <v>20.2</v>
      </c>
      <c r="AQ1209">
        <v>13.5</v>
      </c>
      <c r="AR1209">
        <v>18</v>
      </c>
      <c r="AS1209">
        <v>87.5</v>
      </c>
      <c r="AT1209">
        <v>6.4</v>
      </c>
      <c r="AU1209">
        <v>0</v>
      </c>
      <c r="AV1209">
        <v>0.6</v>
      </c>
      <c r="AW1209">
        <v>1.7</v>
      </c>
      <c r="AX1209">
        <v>3.8</v>
      </c>
      <c r="AY1209">
        <v>20.9</v>
      </c>
      <c r="AZ1209">
        <v>27603</v>
      </c>
      <c r="BA1209">
        <v>80.900000000000006</v>
      </c>
      <c r="BB1209">
        <v>12.8</v>
      </c>
      <c r="BC1209">
        <v>6.1</v>
      </c>
      <c r="BD1209">
        <v>0.2</v>
      </c>
      <c r="BE1209">
        <v>7.2</v>
      </c>
    </row>
    <row r="1210" spans="1:57" x14ac:dyDescent="0.3">
      <c r="A1210">
        <v>1208</v>
      </c>
      <c r="B1210" t="s">
        <v>822</v>
      </c>
      <c r="C1210" t="s">
        <v>188</v>
      </c>
      <c r="D1210">
        <v>0.67100000000000004</v>
      </c>
      <c r="E1210">
        <v>0.27500000000000002</v>
      </c>
      <c r="F1210">
        <v>27868</v>
      </c>
      <c r="G1210">
        <v>18687</v>
      </c>
      <c r="H1210">
        <v>7675</v>
      </c>
      <c r="I1210" t="s">
        <v>3055</v>
      </c>
      <c r="J1210">
        <v>1</v>
      </c>
      <c r="K1210">
        <v>0</v>
      </c>
      <c r="L1210">
        <v>0.67800000000000005</v>
      </c>
      <c r="M1210">
        <v>0.30099999999999999</v>
      </c>
      <c r="N1210">
        <v>30375</v>
      </c>
      <c r="O1210">
        <v>20581</v>
      </c>
      <c r="P1210">
        <v>9149</v>
      </c>
      <c r="Q1210">
        <v>39.2853852</v>
      </c>
      <c r="R1210">
        <v>-80.379195769999995</v>
      </c>
      <c r="S1210">
        <v>682</v>
      </c>
      <c r="T1210">
        <v>12</v>
      </c>
      <c r="U1210" s="7">
        <f t="shared" si="54"/>
        <v>1.753411847219381E-4</v>
      </c>
      <c r="V1210">
        <v>68438</v>
      </c>
      <c r="W1210">
        <v>33365</v>
      </c>
      <c r="X1210">
        <v>35073</v>
      </c>
      <c r="Y1210">
        <f t="shared" si="55"/>
        <v>0.48752155235395539</v>
      </c>
      <c r="Z1210">
        <f t="shared" si="56"/>
        <v>0.51247844764604455</v>
      </c>
      <c r="AA1210">
        <v>1.6</v>
      </c>
      <c r="AB1210">
        <v>94.4</v>
      </c>
      <c r="AC1210">
        <v>1.7</v>
      </c>
      <c r="AD1210">
        <v>0</v>
      </c>
      <c r="AE1210">
        <v>0.6</v>
      </c>
      <c r="AF1210">
        <v>0</v>
      </c>
      <c r="AG1210">
        <v>53494</v>
      </c>
      <c r="AH1210">
        <v>48315</v>
      </c>
      <c r="AI1210">
        <v>1862</v>
      </c>
      <c r="AJ1210">
        <v>27162</v>
      </c>
      <c r="AK1210">
        <v>994</v>
      </c>
      <c r="AL1210">
        <v>15</v>
      </c>
      <c r="AM1210">
        <v>18.2</v>
      </c>
      <c r="AN1210">
        <v>33.9</v>
      </c>
      <c r="AO1210">
        <v>18.8</v>
      </c>
      <c r="AP1210">
        <v>24.2</v>
      </c>
      <c r="AQ1210">
        <v>11</v>
      </c>
      <c r="AR1210">
        <v>12.1</v>
      </c>
      <c r="AS1210">
        <v>82.7</v>
      </c>
      <c r="AT1210">
        <v>9.1999999999999993</v>
      </c>
      <c r="AU1210">
        <v>0.7</v>
      </c>
      <c r="AV1210">
        <v>2.8</v>
      </c>
      <c r="AW1210">
        <v>1.5</v>
      </c>
      <c r="AX1210">
        <v>3</v>
      </c>
      <c r="AY1210">
        <v>22.3</v>
      </c>
      <c r="AZ1210">
        <v>30340</v>
      </c>
      <c r="BA1210">
        <v>74.099999999999994</v>
      </c>
      <c r="BB1210">
        <v>20</v>
      </c>
      <c r="BC1210">
        <v>5.7</v>
      </c>
      <c r="BD1210">
        <v>0.2</v>
      </c>
      <c r="BE1210">
        <v>6.5</v>
      </c>
    </row>
    <row r="1211" spans="1:57" x14ac:dyDescent="0.3">
      <c r="A1211">
        <v>1209</v>
      </c>
      <c r="B1211" t="s">
        <v>823</v>
      </c>
      <c r="C1211" t="s">
        <v>58</v>
      </c>
      <c r="D1211">
        <v>0.35199999999999998</v>
      </c>
      <c r="E1211">
        <v>0.57099999999999995</v>
      </c>
      <c r="F1211">
        <v>17693</v>
      </c>
      <c r="G1211">
        <v>6232</v>
      </c>
      <c r="H1211">
        <v>10100</v>
      </c>
      <c r="I1211" t="s">
        <v>3056</v>
      </c>
      <c r="J1211">
        <v>0</v>
      </c>
      <c r="K1211">
        <v>1</v>
      </c>
      <c r="L1211">
        <v>0.32900000000000001</v>
      </c>
      <c r="M1211">
        <v>0.64900000000000002</v>
      </c>
      <c r="N1211">
        <v>16977</v>
      </c>
      <c r="O1211">
        <v>5591</v>
      </c>
      <c r="P1211">
        <v>11022</v>
      </c>
      <c r="U1211" s="7">
        <f t="shared" si="54"/>
        <v>0</v>
      </c>
      <c r="V1211">
        <v>53064</v>
      </c>
      <c r="W1211">
        <v>25414</v>
      </c>
      <c r="X1211">
        <v>27650</v>
      </c>
      <c r="Y1211">
        <f t="shared" si="55"/>
        <v>0.47893110206543044</v>
      </c>
      <c r="Z1211">
        <f t="shared" si="56"/>
        <v>0.52106889793456956</v>
      </c>
      <c r="AA1211">
        <v>18.7</v>
      </c>
      <c r="AB1211">
        <v>67.3</v>
      </c>
      <c r="AC1211">
        <v>6.4</v>
      </c>
      <c r="AD1211">
        <v>0.1</v>
      </c>
      <c r="AE1211">
        <v>4</v>
      </c>
      <c r="AF1211">
        <v>0</v>
      </c>
      <c r="AG1211">
        <v>39184</v>
      </c>
      <c r="AH1211">
        <v>43009</v>
      </c>
      <c r="AI1211">
        <v>2035</v>
      </c>
      <c r="AJ1211">
        <v>20134</v>
      </c>
      <c r="AK1211">
        <v>824</v>
      </c>
      <c r="AL1211">
        <v>29</v>
      </c>
      <c r="AM1211">
        <v>19.600000000000001</v>
      </c>
      <c r="AN1211">
        <v>32.6</v>
      </c>
      <c r="AO1211">
        <v>24.7</v>
      </c>
      <c r="AP1211">
        <v>21.8</v>
      </c>
      <c r="AQ1211">
        <v>6.7</v>
      </c>
      <c r="AR1211">
        <v>14.3</v>
      </c>
      <c r="AS1211">
        <v>69.5</v>
      </c>
      <c r="AT1211">
        <v>13.5</v>
      </c>
      <c r="AU1211">
        <v>2.2000000000000002</v>
      </c>
      <c r="AV1211">
        <v>8.4</v>
      </c>
      <c r="AW1211">
        <v>3.2</v>
      </c>
      <c r="AX1211">
        <v>3.1</v>
      </c>
      <c r="AY1211">
        <v>15.7</v>
      </c>
      <c r="AZ1211">
        <v>26008</v>
      </c>
      <c r="BA1211">
        <v>78.400000000000006</v>
      </c>
      <c r="BB1211">
        <v>17.899999999999999</v>
      </c>
      <c r="BC1211">
        <v>3.5</v>
      </c>
      <c r="BD1211">
        <v>0.1</v>
      </c>
      <c r="BE1211">
        <v>5.3</v>
      </c>
    </row>
    <row r="1212" spans="1:57" x14ac:dyDescent="0.3">
      <c r="A1212">
        <v>1210</v>
      </c>
      <c r="B1212" t="s">
        <v>824</v>
      </c>
      <c r="C1212" t="s">
        <v>132</v>
      </c>
      <c r="D1212">
        <v>0.72299999999999998</v>
      </c>
      <c r="E1212">
        <v>0.25600000000000001</v>
      </c>
      <c r="F1212">
        <v>10077</v>
      </c>
      <c r="G1212">
        <v>7285</v>
      </c>
      <c r="H1212">
        <v>2583</v>
      </c>
      <c r="I1212" t="s">
        <v>3055</v>
      </c>
      <c r="J1212">
        <v>1</v>
      </c>
      <c r="K1212">
        <v>0</v>
      </c>
      <c r="L1212">
        <v>0.74399999999999999</v>
      </c>
      <c r="M1212">
        <v>0.248</v>
      </c>
      <c r="N1212">
        <v>12727</v>
      </c>
      <c r="O1212">
        <v>9464</v>
      </c>
      <c r="P1212">
        <v>3157</v>
      </c>
      <c r="Q1212">
        <v>34.346269730000003</v>
      </c>
      <c r="R1212">
        <v>-82.965676819999999</v>
      </c>
      <c r="S1212">
        <v>601</v>
      </c>
      <c r="T1212">
        <v>17</v>
      </c>
      <c r="U1212" s="7">
        <f t="shared" si="54"/>
        <v>6.6575288819267667E-4</v>
      </c>
      <c r="V1212">
        <v>25535</v>
      </c>
      <c r="W1212">
        <v>12502</v>
      </c>
      <c r="X1212">
        <v>13033</v>
      </c>
      <c r="Y1212">
        <f t="shared" si="55"/>
        <v>0.48960250636381436</v>
      </c>
      <c r="Z1212">
        <f t="shared" si="56"/>
        <v>0.51039749363618558</v>
      </c>
      <c r="AA1212">
        <v>3.7</v>
      </c>
      <c r="AB1212">
        <v>75.099999999999994</v>
      </c>
      <c r="AC1212">
        <v>19</v>
      </c>
      <c r="AD1212">
        <v>0</v>
      </c>
      <c r="AE1212">
        <v>0.9</v>
      </c>
      <c r="AF1212">
        <v>0</v>
      </c>
      <c r="AG1212">
        <v>19724</v>
      </c>
      <c r="AH1212">
        <v>41216</v>
      </c>
      <c r="AI1212">
        <v>2612</v>
      </c>
      <c r="AJ1212">
        <v>21668</v>
      </c>
      <c r="AK1212">
        <v>1548</v>
      </c>
      <c r="AL1212">
        <v>18.8</v>
      </c>
      <c r="AM1212">
        <v>23.6</v>
      </c>
      <c r="AN1212">
        <v>26.8</v>
      </c>
      <c r="AO1212">
        <v>15.8</v>
      </c>
      <c r="AP1212">
        <v>23.2</v>
      </c>
      <c r="AQ1212">
        <v>12.4</v>
      </c>
      <c r="AR1212">
        <v>21.8</v>
      </c>
      <c r="AS1212">
        <v>85.4</v>
      </c>
      <c r="AT1212">
        <v>8.1999999999999993</v>
      </c>
      <c r="AU1212">
        <v>0.2</v>
      </c>
      <c r="AV1212">
        <v>1.7</v>
      </c>
      <c r="AW1212">
        <v>0.3</v>
      </c>
      <c r="AX1212">
        <v>4.2</v>
      </c>
      <c r="AY1212">
        <v>21.8</v>
      </c>
      <c r="AZ1212">
        <v>9989</v>
      </c>
      <c r="BA1212">
        <v>80.2</v>
      </c>
      <c r="BB1212">
        <v>12.3</v>
      </c>
      <c r="BC1212">
        <v>7</v>
      </c>
      <c r="BD1212">
        <v>0.5</v>
      </c>
      <c r="BE1212">
        <v>4.7</v>
      </c>
    </row>
    <row r="1213" spans="1:57" x14ac:dyDescent="0.3">
      <c r="A1213">
        <v>1211</v>
      </c>
      <c r="B1213" t="s">
        <v>824</v>
      </c>
      <c r="C1213" t="s">
        <v>63</v>
      </c>
      <c r="D1213">
        <v>0.73199999999999998</v>
      </c>
      <c r="E1213">
        <v>0.23799999999999999</v>
      </c>
      <c r="F1213">
        <v>7263</v>
      </c>
      <c r="G1213">
        <v>5320</v>
      </c>
      <c r="H1213">
        <v>1730</v>
      </c>
      <c r="I1213" t="s">
        <v>3055</v>
      </c>
      <c r="J1213">
        <v>1</v>
      </c>
      <c r="K1213">
        <v>0</v>
      </c>
      <c r="L1213">
        <v>0.75800000000000001</v>
      </c>
      <c r="M1213">
        <v>0.22800000000000001</v>
      </c>
      <c r="N1213">
        <v>8369</v>
      </c>
      <c r="O1213">
        <v>6345</v>
      </c>
      <c r="P1213">
        <v>1908</v>
      </c>
      <c r="Q1213">
        <v>37.299438979999998</v>
      </c>
      <c r="R1213">
        <v>-85.884610550000005</v>
      </c>
      <c r="S1213">
        <v>484</v>
      </c>
      <c r="T1213">
        <v>1</v>
      </c>
      <c r="U1213" s="7">
        <f t="shared" si="54"/>
        <v>5.3963628514381306E-5</v>
      </c>
      <c r="V1213">
        <v>18531</v>
      </c>
      <c r="W1213">
        <v>9138</v>
      </c>
      <c r="X1213">
        <v>9393</v>
      </c>
      <c r="Y1213">
        <f t="shared" si="55"/>
        <v>0.49311963736441639</v>
      </c>
      <c r="Z1213">
        <f t="shared" si="56"/>
        <v>0.50688036263558367</v>
      </c>
      <c r="AA1213">
        <v>1.7</v>
      </c>
      <c r="AB1213">
        <v>91.7</v>
      </c>
      <c r="AC1213">
        <v>4.3</v>
      </c>
      <c r="AD1213">
        <v>0.4</v>
      </c>
      <c r="AE1213">
        <v>0.5</v>
      </c>
      <c r="AF1213">
        <v>0</v>
      </c>
      <c r="AG1213">
        <v>13865</v>
      </c>
      <c r="AH1213">
        <v>37315</v>
      </c>
      <c r="AI1213">
        <v>2347</v>
      </c>
      <c r="AJ1213">
        <v>19715</v>
      </c>
      <c r="AK1213">
        <v>1524</v>
      </c>
      <c r="AL1213">
        <v>23.1</v>
      </c>
      <c r="AM1213">
        <v>28.2</v>
      </c>
      <c r="AN1213">
        <v>22.4</v>
      </c>
      <c r="AO1213">
        <v>14.7</v>
      </c>
      <c r="AP1213">
        <v>22.5</v>
      </c>
      <c r="AQ1213">
        <v>14.5</v>
      </c>
      <c r="AR1213">
        <v>26</v>
      </c>
      <c r="AS1213">
        <v>75.7</v>
      </c>
      <c r="AT1213">
        <v>15.4</v>
      </c>
      <c r="AU1213">
        <v>0</v>
      </c>
      <c r="AV1213">
        <v>2.1</v>
      </c>
      <c r="AW1213">
        <v>3.2</v>
      </c>
      <c r="AX1213">
        <v>3.6</v>
      </c>
      <c r="AY1213">
        <v>29.1</v>
      </c>
      <c r="AZ1213">
        <v>7125</v>
      </c>
      <c r="BA1213">
        <v>73</v>
      </c>
      <c r="BB1213">
        <v>14.9</v>
      </c>
      <c r="BC1213">
        <v>11.5</v>
      </c>
      <c r="BD1213">
        <v>0.6</v>
      </c>
      <c r="BE1213">
        <v>6.6</v>
      </c>
    </row>
    <row r="1214" spans="1:57" x14ac:dyDescent="0.3">
      <c r="A1214">
        <v>1212</v>
      </c>
      <c r="B1214" t="s">
        <v>825</v>
      </c>
      <c r="C1214" t="s">
        <v>656</v>
      </c>
      <c r="D1214">
        <v>0.371</v>
      </c>
      <c r="E1214">
        <v>0.58599999999999997</v>
      </c>
      <c r="F1214">
        <v>399219</v>
      </c>
      <c r="G1214">
        <v>147912</v>
      </c>
      <c r="H1214">
        <v>233789</v>
      </c>
      <c r="I1214" t="s">
        <v>3056</v>
      </c>
      <c r="J1214">
        <v>0</v>
      </c>
      <c r="K1214">
        <v>1</v>
      </c>
      <c r="L1214">
        <v>0.126</v>
      </c>
      <c r="M1214">
        <v>0.86599999999999999</v>
      </c>
      <c r="N1214">
        <v>32686</v>
      </c>
      <c r="O1214">
        <v>4117</v>
      </c>
      <c r="P1214">
        <v>28295</v>
      </c>
      <c r="Q1214">
        <v>41.802830110000002</v>
      </c>
      <c r="R1214">
        <v>-72.731038909999995</v>
      </c>
      <c r="S1214">
        <v>18184</v>
      </c>
      <c r="T1214">
        <v>1481</v>
      </c>
      <c r="U1214" s="7">
        <f t="shared" si="54"/>
        <v>1.6502918932892957E-3</v>
      </c>
      <c r="V1214">
        <v>897417</v>
      </c>
      <c r="W1214">
        <v>435729</v>
      </c>
      <c r="X1214">
        <v>461688</v>
      </c>
      <c r="Y1214">
        <f t="shared" si="55"/>
        <v>0.48553682401826576</v>
      </c>
      <c r="Z1214">
        <f t="shared" si="56"/>
        <v>0.51446317598173419</v>
      </c>
      <c r="AA1214">
        <v>17.3</v>
      </c>
      <c r="AB1214">
        <v>62.5</v>
      </c>
      <c r="AC1214">
        <v>12.8</v>
      </c>
      <c r="AD1214">
        <v>0.1</v>
      </c>
      <c r="AE1214">
        <v>5</v>
      </c>
      <c r="AF1214">
        <v>0</v>
      </c>
      <c r="AG1214">
        <v>649810</v>
      </c>
      <c r="AH1214">
        <v>69936</v>
      </c>
      <c r="AI1214">
        <v>847</v>
      </c>
      <c r="AJ1214">
        <v>37817</v>
      </c>
      <c r="AK1214">
        <v>386</v>
      </c>
      <c r="AL1214">
        <v>11.2</v>
      </c>
      <c r="AM1214">
        <v>15.6</v>
      </c>
      <c r="AN1214">
        <v>43.4</v>
      </c>
      <c r="AO1214">
        <v>16.7</v>
      </c>
      <c r="AP1214">
        <v>23.5</v>
      </c>
      <c r="AQ1214">
        <v>6.2</v>
      </c>
      <c r="AR1214">
        <v>10.3</v>
      </c>
      <c r="AS1214">
        <v>81.099999999999994</v>
      </c>
      <c r="AT1214">
        <v>8.4</v>
      </c>
      <c r="AU1214">
        <v>3.3</v>
      </c>
      <c r="AV1214">
        <v>2.1</v>
      </c>
      <c r="AW1214">
        <v>1.1000000000000001</v>
      </c>
      <c r="AX1214">
        <v>4</v>
      </c>
      <c r="AY1214">
        <v>23</v>
      </c>
      <c r="AZ1214">
        <v>445468</v>
      </c>
      <c r="BA1214">
        <v>80.900000000000006</v>
      </c>
      <c r="BB1214">
        <v>13.8</v>
      </c>
      <c r="BC1214">
        <v>5</v>
      </c>
      <c r="BD1214">
        <v>0.2</v>
      </c>
      <c r="BE1214">
        <v>7.4</v>
      </c>
    </row>
    <row r="1215" spans="1:57" x14ac:dyDescent="0.3">
      <c r="A1215">
        <v>1213</v>
      </c>
      <c r="B1215" t="s">
        <v>826</v>
      </c>
      <c r="C1215" t="s">
        <v>117</v>
      </c>
      <c r="D1215">
        <v>0.88800000000000001</v>
      </c>
      <c r="E1215">
        <v>8.7999999999999995E-2</v>
      </c>
      <c r="F1215">
        <v>1945</v>
      </c>
      <c r="G1215">
        <v>1727</v>
      </c>
      <c r="H1215">
        <v>172</v>
      </c>
      <c r="I1215" t="s">
        <v>3055</v>
      </c>
      <c r="J1215">
        <v>1</v>
      </c>
      <c r="K1215">
        <v>0</v>
      </c>
      <c r="L1215">
        <v>0.89900000000000002</v>
      </c>
      <c r="M1215">
        <v>9.4E-2</v>
      </c>
      <c r="N1215">
        <v>2076</v>
      </c>
      <c r="O1215">
        <v>1866</v>
      </c>
      <c r="P1215">
        <v>195</v>
      </c>
      <c r="Q1215">
        <v>35.840080129999997</v>
      </c>
      <c r="R1215">
        <v>-102.6029022</v>
      </c>
      <c r="S1215">
        <v>179</v>
      </c>
      <c r="T1215">
        <v>0</v>
      </c>
      <c r="U1215" s="7">
        <f t="shared" si="54"/>
        <v>0</v>
      </c>
      <c r="V1215">
        <v>5821</v>
      </c>
      <c r="W1215">
        <v>3524</v>
      </c>
      <c r="X1215">
        <v>2297</v>
      </c>
      <c r="Y1215">
        <f t="shared" si="55"/>
        <v>0.60539426215426906</v>
      </c>
      <c r="Z1215">
        <f t="shared" si="56"/>
        <v>0.394605737845731</v>
      </c>
      <c r="AA1215">
        <v>26.2</v>
      </c>
      <c r="AB1215">
        <v>59.6</v>
      </c>
      <c r="AC1215">
        <v>8.4</v>
      </c>
      <c r="AD1215">
        <v>0</v>
      </c>
      <c r="AE1215">
        <v>1.4</v>
      </c>
      <c r="AF1215">
        <v>0</v>
      </c>
      <c r="AG1215">
        <v>4159</v>
      </c>
      <c r="AH1215">
        <v>64427</v>
      </c>
      <c r="AI1215">
        <v>4662</v>
      </c>
      <c r="AJ1215">
        <v>20676</v>
      </c>
      <c r="AK1215">
        <v>2181</v>
      </c>
      <c r="AL1215">
        <v>8.1</v>
      </c>
      <c r="AM1215">
        <v>11.4</v>
      </c>
      <c r="AN1215">
        <v>38</v>
      </c>
      <c r="AO1215">
        <v>14.1</v>
      </c>
      <c r="AP1215">
        <v>18.100000000000001</v>
      </c>
      <c r="AQ1215">
        <v>17.3</v>
      </c>
      <c r="AR1215">
        <v>12.6</v>
      </c>
      <c r="AS1215">
        <v>84</v>
      </c>
      <c r="AT1215">
        <v>8.3000000000000007</v>
      </c>
      <c r="AU1215">
        <v>0</v>
      </c>
      <c r="AV1215">
        <v>2.2999999999999998</v>
      </c>
      <c r="AW1215">
        <v>0.8</v>
      </c>
      <c r="AX1215">
        <v>4.7</v>
      </c>
      <c r="AY1215">
        <v>11.9</v>
      </c>
      <c r="AZ1215">
        <v>2049</v>
      </c>
      <c r="BA1215">
        <v>76.2</v>
      </c>
      <c r="BB1215">
        <v>13</v>
      </c>
      <c r="BC1215">
        <v>8.8000000000000007</v>
      </c>
      <c r="BD1215">
        <v>2</v>
      </c>
      <c r="BE1215">
        <v>1.2</v>
      </c>
    </row>
    <row r="1216" spans="1:57" x14ac:dyDescent="0.3">
      <c r="A1216">
        <v>1214</v>
      </c>
      <c r="B1216" t="s">
        <v>827</v>
      </c>
      <c r="C1216" t="s">
        <v>107</v>
      </c>
      <c r="D1216">
        <v>0.58499999999999996</v>
      </c>
      <c r="E1216">
        <v>0.34399999999999997</v>
      </c>
      <c r="F1216">
        <v>14540</v>
      </c>
      <c r="G1216">
        <v>8503</v>
      </c>
      <c r="H1216">
        <v>5006</v>
      </c>
      <c r="I1216" t="s">
        <v>3055</v>
      </c>
      <c r="J1216">
        <v>1</v>
      </c>
      <c r="K1216">
        <v>0</v>
      </c>
      <c r="L1216">
        <v>0.58799999999999997</v>
      </c>
      <c r="M1216">
        <v>0.39100000000000001</v>
      </c>
      <c r="N1216">
        <v>17034</v>
      </c>
      <c r="O1216">
        <v>10015</v>
      </c>
      <c r="P1216">
        <v>6652</v>
      </c>
      <c r="Q1216">
        <v>38.042937819999999</v>
      </c>
      <c r="R1216">
        <v>-97.427475729999998</v>
      </c>
      <c r="S1216">
        <v>619</v>
      </c>
      <c r="T1216">
        <v>7</v>
      </c>
      <c r="U1216" s="7">
        <f t="shared" si="54"/>
        <v>2.018279848917337E-4</v>
      </c>
      <c r="V1216">
        <v>34683</v>
      </c>
      <c r="W1216">
        <v>17016</v>
      </c>
      <c r="X1216">
        <v>17667</v>
      </c>
      <c r="Y1216">
        <f t="shared" si="55"/>
        <v>0.49061499870253439</v>
      </c>
      <c r="Z1216">
        <f t="shared" si="56"/>
        <v>0.50938500129746567</v>
      </c>
      <c r="AA1216">
        <v>11.7</v>
      </c>
      <c r="AB1216">
        <v>83.3</v>
      </c>
      <c r="AC1216">
        <v>1.8</v>
      </c>
      <c r="AD1216">
        <v>0.3</v>
      </c>
      <c r="AE1216">
        <v>0.6</v>
      </c>
      <c r="AF1216">
        <v>0.2</v>
      </c>
      <c r="AG1216">
        <v>25200</v>
      </c>
      <c r="AH1216">
        <v>55687</v>
      </c>
      <c r="AI1216">
        <v>1822</v>
      </c>
      <c r="AJ1216">
        <v>26587</v>
      </c>
      <c r="AK1216">
        <v>1114</v>
      </c>
      <c r="AL1216">
        <v>11.2</v>
      </c>
      <c r="AM1216">
        <v>14.4</v>
      </c>
      <c r="AN1216">
        <v>38.9</v>
      </c>
      <c r="AO1216">
        <v>16.3</v>
      </c>
      <c r="AP1216">
        <v>18.899999999999999</v>
      </c>
      <c r="AQ1216">
        <v>9.5</v>
      </c>
      <c r="AR1216">
        <v>16.399999999999999</v>
      </c>
      <c r="AS1216">
        <v>80.099999999999994</v>
      </c>
      <c r="AT1216">
        <v>10.199999999999999</v>
      </c>
      <c r="AU1216">
        <v>0</v>
      </c>
      <c r="AV1216">
        <v>3.1</v>
      </c>
      <c r="AW1216">
        <v>2.2999999999999998</v>
      </c>
      <c r="AX1216">
        <v>4.4000000000000004</v>
      </c>
      <c r="AY1216">
        <v>19.600000000000001</v>
      </c>
      <c r="AZ1216">
        <v>16969</v>
      </c>
      <c r="BA1216">
        <v>79.2</v>
      </c>
      <c r="BB1216">
        <v>14.6</v>
      </c>
      <c r="BC1216">
        <v>5.6</v>
      </c>
      <c r="BD1216">
        <v>0.6</v>
      </c>
      <c r="BE1216">
        <v>2.9</v>
      </c>
    </row>
    <row r="1217" spans="1:57" x14ac:dyDescent="0.3">
      <c r="A1217">
        <v>1215</v>
      </c>
      <c r="B1217" t="s">
        <v>828</v>
      </c>
      <c r="C1217" t="s">
        <v>107</v>
      </c>
      <c r="D1217">
        <v>0.77800000000000002</v>
      </c>
      <c r="E1217">
        <v>0.17499999999999999</v>
      </c>
      <c r="F1217">
        <v>1300</v>
      </c>
      <c r="G1217">
        <v>1011</v>
      </c>
      <c r="H1217">
        <v>228</v>
      </c>
      <c r="I1217" t="s">
        <v>3055</v>
      </c>
      <c r="J1217">
        <v>1</v>
      </c>
      <c r="K1217">
        <v>0</v>
      </c>
      <c r="L1217">
        <v>0.79800000000000004</v>
      </c>
      <c r="M1217">
        <v>0.189</v>
      </c>
      <c r="N1217">
        <v>1383</v>
      </c>
      <c r="O1217">
        <v>1103</v>
      </c>
      <c r="P1217">
        <v>261</v>
      </c>
      <c r="Q1217">
        <v>37.562039399999996</v>
      </c>
      <c r="R1217">
        <v>-100.8710738</v>
      </c>
      <c r="S1217">
        <v>103</v>
      </c>
      <c r="T1217">
        <v>1</v>
      </c>
      <c r="U1217" s="7">
        <f t="shared" si="54"/>
        <v>2.4503798088703748E-4</v>
      </c>
      <c r="V1217">
        <v>4081</v>
      </c>
      <c r="W1217">
        <v>2015</v>
      </c>
      <c r="X1217">
        <v>2066</v>
      </c>
      <c r="Y1217">
        <f t="shared" si="55"/>
        <v>0.49375153148738055</v>
      </c>
      <c r="Z1217">
        <f t="shared" si="56"/>
        <v>0.50624846851261951</v>
      </c>
      <c r="AA1217">
        <v>29.4</v>
      </c>
      <c r="AB1217">
        <v>69.599999999999994</v>
      </c>
      <c r="AC1217">
        <v>0</v>
      </c>
      <c r="AD1217">
        <v>0.1</v>
      </c>
      <c r="AE1217">
        <v>0.6</v>
      </c>
      <c r="AF1217">
        <v>0</v>
      </c>
      <c r="AG1217">
        <v>2364</v>
      </c>
      <c r="AH1217">
        <v>53780</v>
      </c>
      <c r="AI1217">
        <v>3553</v>
      </c>
      <c r="AJ1217">
        <v>24141</v>
      </c>
      <c r="AK1217">
        <v>2029</v>
      </c>
      <c r="AL1217">
        <v>13.3</v>
      </c>
      <c r="AM1217">
        <v>18.399999999999999</v>
      </c>
      <c r="AN1217">
        <v>29.4</v>
      </c>
      <c r="AO1217">
        <v>15.4</v>
      </c>
      <c r="AP1217">
        <v>19.5</v>
      </c>
      <c r="AQ1217">
        <v>20.8</v>
      </c>
      <c r="AR1217">
        <v>14.9</v>
      </c>
      <c r="AS1217">
        <v>77.400000000000006</v>
      </c>
      <c r="AT1217">
        <v>11.2</v>
      </c>
      <c r="AU1217">
        <v>0</v>
      </c>
      <c r="AV1217">
        <v>5.3</v>
      </c>
      <c r="AW1217">
        <v>1.3</v>
      </c>
      <c r="AX1217">
        <v>4.7</v>
      </c>
      <c r="AY1217">
        <v>13.7</v>
      </c>
      <c r="AZ1217">
        <v>1950</v>
      </c>
      <c r="BA1217">
        <v>64.5</v>
      </c>
      <c r="BB1217">
        <v>19.5</v>
      </c>
      <c r="BC1217">
        <v>15.1</v>
      </c>
      <c r="BD1217">
        <v>0.9</v>
      </c>
      <c r="BE1217">
        <v>3.6</v>
      </c>
    </row>
    <row r="1218" spans="1:57" x14ac:dyDescent="0.3">
      <c r="A1218">
        <v>1216</v>
      </c>
      <c r="B1218" t="s">
        <v>828</v>
      </c>
      <c r="C1218" t="s">
        <v>65</v>
      </c>
      <c r="D1218">
        <v>0.78100000000000003</v>
      </c>
      <c r="E1218">
        <v>0.186</v>
      </c>
      <c r="F1218">
        <v>4734</v>
      </c>
      <c r="G1218">
        <v>3697</v>
      </c>
      <c r="H1218">
        <v>882</v>
      </c>
      <c r="I1218" t="s">
        <v>3055</v>
      </c>
      <c r="J1218">
        <v>1</v>
      </c>
      <c r="K1218">
        <v>0</v>
      </c>
      <c r="L1218">
        <v>0.83099999999999996</v>
      </c>
      <c r="M1218">
        <v>0.156</v>
      </c>
      <c r="N1218">
        <v>5014</v>
      </c>
      <c r="O1218">
        <v>4165</v>
      </c>
      <c r="P1218">
        <v>783</v>
      </c>
      <c r="Q1218">
        <v>35.222576000000011</v>
      </c>
      <c r="R1218">
        <v>-95.115133060000005</v>
      </c>
      <c r="S1218">
        <v>404</v>
      </c>
      <c r="T1218">
        <v>5</v>
      </c>
      <c r="U1218" s="7">
        <f t="shared" si="54"/>
        <v>3.9227993095873213E-4</v>
      </c>
      <c r="V1218">
        <v>12746</v>
      </c>
      <c r="W1218">
        <v>6323</v>
      </c>
      <c r="X1218">
        <v>6423</v>
      </c>
      <c r="Y1218">
        <f t="shared" si="55"/>
        <v>0.49607720069041267</v>
      </c>
      <c r="Z1218">
        <f t="shared" si="56"/>
        <v>0.50392279930958728</v>
      </c>
      <c r="AA1218">
        <v>4.2</v>
      </c>
      <c r="AB1218">
        <v>71.2</v>
      </c>
      <c r="AC1218">
        <v>0.7</v>
      </c>
      <c r="AD1218">
        <v>13.6</v>
      </c>
      <c r="AE1218">
        <v>0.6</v>
      </c>
      <c r="AF1218">
        <v>0</v>
      </c>
      <c r="AG1218">
        <v>9490</v>
      </c>
      <c r="AH1218">
        <v>38017</v>
      </c>
      <c r="AI1218">
        <v>2581</v>
      </c>
      <c r="AJ1218">
        <v>20009</v>
      </c>
      <c r="AK1218">
        <v>846</v>
      </c>
      <c r="AL1218">
        <v>19.2</v>
      </c>
      <c r="AM1218">
        <v>24.8</v>
      </c>
      <c r="AN1218">
        <v>28.7</v>
      </c>
      <c r="AO1218">
        <v>16.899999999999999</v>
      </c>
      <c r="AP1218">
        <v>19.100000000000001</v>
      </c>
      <c r="AQ1218">
        <v>21.7</v>
      </c>
      <c r="AR1218">
        <v>13.6</v>
      </c>
      <c r="AS1218">
        <v>78.099999999999994</v>
      </c>
      <c r="AT1218">
        <v>13.1</v>
      </c>
      <c r="AU1218">
        <v>0</v>
      </c>
      <c r="AV1218">
        <v>3.8</v>
      </c>
      <c r="AW1218">
        <v>0.8</v>
      </c>
      <c r="AX1218">
        <v>4.3</v>
      </c>
      <c r="AY1218">
        <v>25.3</v>
      </c>
      <c r="AZ1218">
        <v>4659</v>
      </c>
      <c r="BA1218">
        <v>73.900000000000006</v>
      </c>
      <c r="BB1218">
        <v>14.7</v>
      </c>
      <c r="BC1218">
        <v>11</v>
      </c>
      <c r="BD1218">
        <v>0.3</v>
      </c>
      <c r="BE1218">
        <v>8.9</v>
      </c>
    </row>
    <row r="1219" spans="1:57" x14ac:dyDescent="0.3">
      <c r="A1219">
        <v>1217</v>
      </c>
      <c r="B1219" t="s">
        <v>828</v>
      </c>
      <c r="C1219" t="s">
        <v>117</v>
      </c>
      <c r="D1219">
        <v>0.79500000000000004</v>
      </c>
      <c r="E1219">
        <v>0.17799999999999999</v>
      </c>
      <c r="F1219">
        <v>1765</v>
      </c>
      <c r="G1219">
        <v>1403</v>
      </c>
      <c r="H1219">
        <v>314</v>
      </c>
      <c r="I1219" t="s">
        <v>3055</v>
      </c>
      <c r="J1219">
        <v>1</v>
      </c>
      <c r="K1219">
        <v>0</v>
      </c>
      <c r="L1219">
        <v>0.83099999999999996</v>
      </c>
      <c r="M1219">
        <v>0.16</v>
      </c>
      <c r="N1219">
        <v>2211</v>
      </c>
      <c r="O1219">
        <v>1837</v>
      </c>
      <c r="P1219">
        <v>353</v>
      </c>
      <c r="Q1219">
        <v>33.178235839999999</v>
      </c>
      <c r="R1219">
        <v>-99.730373580000006</v>
      </c>
      <c r="S1219">
        <v>86</v>
      </c>
      <c r="T1219">
        <v>3</v>
      </c>
      <c r="U1219" s="7">
        <f t="shared" ref="U1219:U1282" si="57">T1219/V1219</f>
        <v>5.1670685497760935E-4</v>
      </c>
      <c r="V1219">
        <v>5806</v>
      </c>
      <c r="W1219">
        <v>3247</v>
      </c>
      <c r="X1219">
        <v>2559</v>
      </c>
      <c r="Y1219">
        <f t="shared" ref="Y1219:Y1282" si="58">IFERROR(W1219/V1219,0)</f>
        <v>0.55924905270409919</v>
      </c>
      <c r="Z1219">
        <f t="shared" ref="Z1219:Z1282" si="59">IFERROR(X1219/V1219,0)</f>
        <v>0.44075094729590081</v>
      </c>
      <c r="AA1219">
        <v>27.6</v>
      </c>
      <c r="AB1219">
        <v>65.8</v>
      </c>
      <c r="AC1219">
        <v>3.1</v>
      </c>
      <c r="AD1219">
        <v>0.6</v>
      </c>
      <c r="AE1219">
        <v>0.7</v>
      </c>
      <c r="AF1219">
        <v>0</v>
      </c>
      <c r="AG1219">
        <v>3969</v>
      </c>
      <c r="AH1219">
        <v>43529</v>
      </c>
      <c r="AI1219">
        <v>6157</v>
      </c>
      <c r="AJ1219">
        <v>21120</v>
      </c>
      <c r="AK1219">
        <v>2295</v>
      </c>
      <c r="AL1219">
        <v>19.3</v>
      </c>
      <c r="AM1219">
        <v>32.6</v>
      </c>
      <c r="AN1219">
        <v>22.9</v>
      </c>
      <c r="AO1219">
        <v>22.3</v>
      </c>
      <c r="AP1219">
        <v>19.5</v>
      </c>
      <c r="AQ1219">
        <v>17.2</v>
      </c>
      <c r="AR1219">
        <v>18</v>
      </c>
      <c r="AS1219">
        <v>79.5</v>
      </c>
      <c r="AT1219">
        <v>11.9</v>
      </c>
      <c r="AU1219">
        <v>0</v>
      </c>
      <c r="AV1219">
        <v>4.4000000000000004</v>
      </c>
      <c r="AW1219">
        <v>1.4</v>
      </c>
      <c r="AX1219">
        <v>2.9</v>
      </c>
      <c r="AY1219">
        <v>16.100000000000001</v>
      </c>
      <c r="AZ1219">
        <v>2180</v>
      </c>
      <c r="BA1219">
        <v>62.4</v>
      </c>
      <c r="BB1219">
        <v>18.7</v>
      </c>
      <c r="BC1219">
        <v>18.100000000000001</v>
      </c>
      <c r="BD1219">
        <v>0.8</v>
      </c>
      <c r="BE1219">
        <v>9.5</v>
      </c>
    </row>
    <row r="1220" spans="1:57" x14ac:dyDescent="0.3">
      <c r="A1220">
        <v>1218</v>
      </c>
      <c r="B1220" t="s">
        <v>829</v>
      </c>
      <c r="C1220" t="s">
        <v>830</v>
      </c>
      <c r="D1220">
        <v>0.27</v>
      </c>
      <c r="E1220">
        <v>0.63600000000000001</v>
      </c>
      <c r="F1220">
        <v>64865</v>
      </c>
      <c r="G1220">
        <v>17500</v>
      </c>
      <c r="H1220">
        <v>41258</v>
      </c>
      <c r="I1220" t="s">
        <v>3056</v>
      </c>
      <c r="J1220">
        <v>0</v>
      </c>
      <c r="K1220">
        <v>1</v>
      </c>
      <c r="L1220">
        <v>0.30599999999999999</v>
      </c>
      <c r="M1220">
        <v>0.66900000000000004</v>
      </c>
      <c r="N1220">
        <v>87716</v>
      </c>
      <c r="O1220">
        <v>26851</v>
      </c>
      <c r="P1220">
        <v>58683</v>
      </c>
      <c r="Q1220">
        <v>19.60121157</v>
      </c>
      <c r="R1220">
        <v>-155.52101669999999</v>
      </c>
      <c r="S1220">
        <v>1300</v>
      </c>
      <c r="T1220">
        <v>31</v>
      </c>
      <c r="U1220" s="7">
        <f t="shared" si="57"/>
        <v>1.5790143894053228E-4</v>
      </c>
      <c r="V1220">
        <v>196325</v>
      </c>
      <c r="W1220">
        <v>97677</v>
      </c>
      <c r="X1220">
        <v>98648</v>
      </c>
      <c r="Y1220">
        <f t="shared" si="58"/>
        <v>0.49752705972239908</v>
      </c>
      <c r="Z1220">
        <f t="shared" si="59"/>
        <v>0.50247294027760092</v>
      </c>
      <c r="AA1220">
        <v>12.5</v>
      </c>
      <c r="AB1220">
        <v>30.3</v>
      </c>
      <c r="AC1220">
        <v>0.6</v>
      </c>
      <c r="AD1220">
        <v>0.2</v>
      </c>
      <c r="AE1220">
        <v>21.5</v>
      </c>
      <c r="AF1220">
        <v>11.4</v>
      </c>
      <c r="AG1220">
        <v>143220</v>
      </c>
      <c r="AH1220">
        <v>56395</v>
      </c>
      <c r="AI1220">
        <v>1657</v>
      </c>
      <c r="AJ1220">
        <v>26959</v>
      </c>
      <c r="AK1220">
        <v>738</v>
      </c>
      <c r="AL1220">
        <v>17.399999999999999</v>
      </c>
      <c r="AM1220">
        <v>23.7</v>
      </c>
      <c r="AN1220">
        <v>32</v>
      </c>
      <c r="AO1220">
        <v>23.7</v>
      </c>
      <c r="AP1220">
        <v>24.8</v>
      </c>
      <c r="AQ1220">
        <v>11.5</v>
      </c>
      <c r="AR1220">
        <v>8</v>
      </c>
      <c r="AS1220">
        <v>73.8</v>
      </c>
      <c r="AT1220">
        <v>12.6</v>
      </c>
      <c r="AU1220">
        <v>1.2</v>
      </c>
      <c r="AV1220">
        <v>2.2000000000000002</v>
      </c>
      <c r="AW1220">
        <v>1.9</v>
      </c>
      <c r="AX1220">
        <v>8.4</v>
      </c>
      <c r="AY1220">
        <v>25.3</v>
      </c>
      <c r="AZ1220">
        <v>84962</v>
      </c>
      <c r="BA1220">
        <v>69.7</v>
      </c>
      <c r="BB1220">
        <v>19.5</v>
      </c>
      <c r="BC1220">
        <v>10.5</v>
      </c>
      <c r="BD1220">
        <v>0.3</v>
      </c>
      <c r="BE1220">
        <v>6.8</v>
      </c>
    </row>
    <row r="1221" spans="1:57" x14ac:dyDescent="0.3">
      <c r="A1221">
        <v>1219</v>
      </c>
      <c r="B1221" t="s">
        <v>831</v>
      </c>
      <c r="C1221" t="s">
        <v>116</v>
      </c>
      <c r="D1221">
        <v>0.80300000000000005</v>
      </c>
      <c r="E1221">
        <v>0.16900000000000001</v>
      </c>
      <c r="F1221">
        <v>20694</v>
      </c>
      <c r="G1221">
        <v>16611</v>
      </c>
      <c r="H1221">
        <v>3502</v>
      </c>
      <c r="I1221" t="s">
        <v>3055</v>
      </c>
      <c r="J1221">
        <v>1</v>
      </c>
      <c r="K1221">
        <v>0</v>
      </c>
      <c r="L1221">
        <v>0.82199999999999995</v>
      </c>
      <c r="M1221">
        <v>0.16400000000000001</v>
      </c>
      <c r="N1221">
        <v>24776</v>
      </c>
      <c r="O1221">
        <v>20372</v>
      </c>
      <c r="P1221">
        <v>4069</v>
      </c>
      <c r="Q1221">
        <v>36.443554259999999</v>
      </c>
      <c r="R1221">
        <v>-82.948852979999998</v>
      </c>
      <c r="S1221">
        <v>1300</v>
      </c>
      <c r="T1221">
        <v>29</v>
      </c>
      <c r="U1221" s="7">
        <f t="shared" si="57"/>
        <v>5.1416616432041419E-4</v>
      </c>
      <c r="V1221">
        <v>56402</v>
      </c>
      <c r="W1221">
        <v>27525</v>
      </c>
      <c r="X1221">
        <v>28877</v>
      </c>
      <c r="Y1221">
        <f t="shared" si="58"/>
        <v>0.48801460941101377</v>
      </c>
      <c r="Z1221">
        <f t="shared" si="59"/>
        <v>0.51198539058898618</v>
      </c>
      <c r="AA1221">
        <v>1.4</v>
      </c>
      <c r="AB1221">
        <v>95.3</v>
      </c>
      <c r="AC1221">
        <v>1.3</v>
      </c>
      <c r="AD1221">
        <v>0.2</v>
      </c>
      <c r="AE1221">
        <v>0.5</v>
      </c>
      <c r="AF1221">
        <v>0</v>
      </c>
      <c r="AG1221">
        <v>44330</v>
      </c>
      <c r="AH1221">
        <v>38728</v>
      </c>
      <c r="AI1221">
        <v>1425</v>
      </c>
      <c r="AJ1221">
        <v>22141</v>
      </c>
      <c r="AK1221">
        <v>1103</v>
      </c>
      <c r="AL1221">
        <v>19.3</v>
      </c>
      <c r="AM1221">
        <v>30.1</v>
      </c>
      <c r="AN1221">
        <v>23.9</v>
      </c>
      <c r="AO1221">
        <v>19.600000000000001</v>
      </c>
      <c r="AP1221">
        <v>22.6</v>
      </c>
      <c r="AQ1221">
        <v>11.5</v>
      </c>
      <c r="AR1221">
        <v>22.4</v>
      </c>
      <c r="AS1221">
        <v>89</v>
      </c>
      <c r="AT1221">
        <v>6.8</v>
      </c>
      <c r="AU1221">
        <v>0.6</v>
      </c>
      <c r="AV1221">
        <v>0.3</v>
      </c>
      <c r="AW1221">
        <v>1.1000000000000001</v>
      </c>
      <c r="AX1221">
        <v>2.2000000000000002</v>
      </c>
      <c r="AY1221">
        <v>25.3</v>
      </c>
      <c r="AZ1221">
        <v>21867</v>
      </c>
      <c r="BA1221">
        <v>80.7</v>
      </c>
      <c r="BB1221">
        <v>13</v>
      </c>
      <c r="BC1221">
        <v>6.3</v>
      </c>
      <c r="BD1221">
        <v>0</v>
      </c>
      <c r="BE1221">
        <v>7.4</v>
      </c>
    </row>
    <row r="1222" spans="1:57" x14ac:dyDescent="0.3">
      <c r="A1222">
        <v>1220</v>
      </c>
      <c r="B1222" t="s">
        <v>832</v>
      </c>
      <c r="C1222" t="s">
        <v>72</v>
      </c>
      <c r="D1222">
        <v>0.92400000000000004</v>
      </c>
      <c r="E1222">
        <v>5.8999999999999997E-2</v>
      </c>
      <c r="F1222">
        <v>510</v>
      </c>
      <c r="G1222">
        <v>471</v>
      </c>
      <c r="H1222">
        <v>30</v>
      </c>
      <c r="I1222" t="s">
        <v>3055</v>
      </c>
      <c r="J1222">
        <v>1</v>
      </c>
      <c r="K1222">
        <v>0</v>
      </c>
      <c r="L1222">
        <v>0.92500000000000004</v>
      </c>
      <c r="M1222">
        <v>6.4000000000000001E-2</v>
      </c>
      <c r="N1222">
        <v>534</v>
      </c>
      <c r="O1222">
        <v>494</v>
      </c>
      <c r="P1222">
        <v>34</v>
      </c>
      <c r="Q1222">
        <v>40.524519720000001</v>
      </c>
      <c r="R1222">
        <v>-101.06035679999999</v>
      </c>
      <c r="S1222">
        <v>25</v>
      </c>
      <c r="T1222">
        <v>0</v>
      </c>
      <c r="U1222" s="7">
        <f t="shared" si="57"/>
        <v>0</v>
      </c>
      <c r="V1222">
        <v>957</v>
      </c>
      <c r="W1222">
        <v>494</v>
      </c>
      <c r="X1222">
        <v>463</v>
      </c>
      <c r="Y1222">
        <f t="shared" si="58"/>
        <v>0.51619644723092994</v>
      </c>
      <c r="Z1222">
        <f t="shared" si="59"/>
        <v>0.48380355276907</v>
      </c>
      <c r="AA1222">
        <v>5.9</v>
      </c>
      <c r="AB1222">
        <v>93.8</v>
      </c>
      <c r="AC1222">
        <v>0</v>
      </c>
      <c r="AD1222">
        <v>0</v>
      </c>
      <c r="AE1222">
        <v>0</v>
      </c>
      <c r="AF1222">
        <v>0</v>
      </c>
      <c r="AG1222">
        <v>743</v>
      </c>
      <c r="AH1222">
        <v>44946</v>
      </c>
      <c r="AI1222">
        <v>16021</v>
      </c>
      <c r="AJ1222">
        <v>27183</v>
      </c>
      <c r="AK1222">
        <v>4863</v>
      </c>
      <c r="AL1222">
        <v>9</v>
      </c>
      <c r="AM1222">
        <v>5.2</v>
      </c>
      <c r="AN1222">
        <v>42.8</v>
      </c>
      <c r="AO1222">
        <v>13.7</v>
      </c>
      <c r="AP1222">
        <v>15.5</v>
      </c>
      <c r="AQ1222">
        <v>20.3</v>
      </c>
      <c r="AR1222">
        <v>7.6</v>
      </c>
      <c r="AS1222">
        <v>75.8</v>
      </c>
      <c r="AT1222">
        <v>10.4</v>
      </c>
      <c r="AU1222">
        <v>0.4</v>
      </c>
      <c r="AV1222">
        <v>3.8</v>
      </c>
      <c r="AW1222">
        <v>0.6</v>
      </c>
      <c r="AX1222">
        <v>9</v>
      </c>
      <c r="AY1222">
        <v>24.5</v>
      </c>
      <c r="AZ1222">
        <v>502</v>
      </c>
      <c r="BA1222">
        <v>62</v>
      </c>
      <c r="BB1222">
        <v>19.100000000000001</v>
      </c>
      <c r="BC1222">
        <v>18.899999999999999</v>
      </c>
      <c r="BD1222">
        <v>0</v>
      </c>
      <c r="BE1222">
        <v>1.6</v>
      </c>
    </row>
    <row r="1223" spans="1:57" x14ac:dyDescent="0.3">
      <c r="A1223">
        <v>1221</v>
      </c>
      <c r="B1223" t="s">
        <v>833</v>
      </c>
      <c r="C1223" t="s">
        <v>117</v>
      </c>
      <c r="D1223">
        <v>0.47199999999999998</v>
      </c>
      <c r="E1223">
        <v>0.46300000000000002</v>
      </c>
      <c r="F1223">
        <v>71524</v>
      </c>
      <c r="G1223">
        <v>33730</v>
      </c>
      <c r="H1223">
        <v>33117</v>
      </c>
      <c r="I1223" t="s">
        <v>3056</v>
      </c>
      <c r="J1223">
        <v>0</v>
      </c>
      <c r="K1223">
        <v>1</v>
      </c>
      <c r="L1223">
        <v>0.436</v>
      </c>
      <c r="M1223">
        <v>0.54400000000000004</v>
      </c>
      <c r="N1223">
        <v>108822</v>
      </c>
      <c r="O1223">
        <v>47427</v>
      </c>
      <c r="P1223">
        <v>59213</v>
      </c>
      <c r="Q1223">
        <v>30.056698730000001</v>
      </c>
      <c r="R1223">
        <v>-98.029443439999994</v>
      </c>
      <c r="S1223">
        <v>6132</v>
      </c>
      <c r="T1223">
        <v>87</v>
      </c>
      <c r="U1223" s="7">
        <f t="shared" si="57"/>
        <v>4.4651334664319478E-4</v>
      </c>
      <c r="V1223">
        <v>194843</v>
      </c>
      <c r="W1223">
        <v>96973</v>
      </c>
      <c r="X1223">
        <v>97870</v>
      </c>
      <c r="Y1223">
        <f t="shared" si="58"/>
        <v>0.49769814671299456</v>
      </c>
      <c r="Z1223">
        <f t="shared" si="59"/>
        <v>0.50230185328700538</v>
      </c>
      <c r="AA1223">
        <v>37.799999999999997</v>
      </c>
      <c r="AB1223">
        <v>55.3</v>
      </c>
      <c r="AC1223">
        <v>3.5</v>
      </c>
      <c r="AD1223">
        <v>0.2</v>
      </c>
      <c r="AE1223">
        <v>1.3</v>
      </c>
      <c r="AF1223">
        <v>0</v>
      </c>
      <c r="AG1223">
        <v>139025</v>
      </c>
      <c r="AH1223">
        <v>62815</v>
      </c>
      <c r="AI1223">
        <v>1681</v>
      </c>
      <c r="AJ1223">
        <v>29253</v>
      </c>
      <c r="AK1223">
        <v>738</v>
      </c>
      <c r="AL1223">
        <v>15.3</v>
      </c>
      <c r="AM1223">
        <v>14.8</v>
      </c>
      <c r="AN1223">
        <v>37.5</v>
      </c>
      <c r="AO1223">
        <v>18.7</v>
      </c>
      <c r="AP1223">
        <v>25.7</v>
      </c>
      <c r="AQ1223">
        <v>9.1999999999999993</v>
      </c>
      <c r="AR1223">
        <v>9</v>
      </c>
      <c r="AS1223">
        <v>78.900000000000006</v>
      </c>
      <c r="AT1223">
        <v>9.8000000000000007</v>
      </c>
      <c r="AU1223">
        <v>0.8</v>
      </c>
      <c r="AV1223">
        <v>2</v>
      </c>
      <c r="AW1223">
        <v>2.1</v>
      </c>
      <c r="AX1223">
        <v>6.4</v>
      </c>
      <c r="AY1223">
        <v>30.1</v>
      </c>
      <c r="AZ1223">
        <v>99069</v>
      </c>
      <c r="BA1223">
        <v>75.3</v>
      </c>
      <c r="BB1223">
        <v>17.600000000000001</v>
      </c>
      <c r="BC1223">
        <v>6.9</v>
      </c>
      <c r="BD1223">
        <v>0.3</v>
      </c>
      <c r="BE1223">
        <v>5.3</v>
      </c>
    </row>
    <row r="1224" spans="1:57" x14ac:dyDescent="0.3">
      <c r="A1224">
        <v>1222</v>
      </c>
      <c r="B1224" t="s">
        <v>834</v>
      </c>
      <c r="C1224" t="s">
        <v>85</v>
      </c>
      <c r="D1224">
        <v>0.625</v>
      </c>
      <c r="E1224">
        <v>0.34499999999999997</v>
      </c>
      <c r="F1224">
        <v>30156</v>
      </c>
      <c r="G1224">
        <v>18844</v>
      </c>
      <c r="H1224">
        <v>10414</v>
      </c>
      <c r="I1224" t="s">
        <v>3055</v>
      </c>
      <c r="J1224">
        <v>1</v>
      </c>
      <c r="K1224">
        <v>0</v>
      </c>
      <c r="L1224">
        <v>0.626</v>
      </c>
      <c r="M1224">
        <v>0.36099999999999999</v>
      </c>
      <c r="N1224">
        <v>36265</v>
      </c>
      <c r="O1224">
        <v>22698</v>
      </c>
      <c r="P1224">
        <v>13095</v>
      </c>
      <c r="Q1224">
        <v>35.552690630000001</v>
      </c>
      <c r="R1224">
        <v>-82.981964860000005</v>
      </c>
      <c r="S1224">
        <v>751</v>
      </c>
      <c r="T1224">
        <v>36</v>
      </c>
      <c r="U1224" s="7">
        <f t="shared" si="57"/>
        <v>6.0146356133257591E-4</v>
      </c>
      <c r="V1224">
        <v>59854</v>
      </c>
      <c r="W1224">
        <v>29008</v>
      </c>
      <c r="X1224">
        <v>30846</v>
      </c>
      <c r="Y1224">
        <f t="shared" si="58"/>
        <v>0.48464597186487118</v>
      </c>
      <c r="Z1224">
        <f t="shared" si="59"/>
        <v>0.51535402813512876</v>
      </c>
      <c r="AA1224">
        <v>3.7</v>
      </c>
      <c r="AB1224">
        <v>93.1</v>
      </c>
      <c r="AC1224">
        <v>1</v>
      </c>
      <c r="AD1224">
        <v>0.4</v>
      </c>
      <c r="AE1224">
        <v>0.5</v>
      </c>
      <c r="AF1224">
        <v>0</v>
      </c>
      <c r="AG1224">
        <v>48213</v>
      </c>
      <c r="AH1224">
        <v>45538</v>
      </c>
      <c r="AI1224">
        <v>2404</v>
      </c>
      <c r="AJ1224">
        <v>27166</v>
      </c>
      <c r="AK1224">
        <v>1039</v>
      </c>
      <c r="AL1224">
        <v>16.600000000000001</v>
      </c>
      <c r="AM1224">
        <v>27.5</v>
      </c>
      <c r="AN1224">
        <v>31.7</v>
      </c>
      <c r="AO1224">
        <v>21.1</v>
      </c>
      <c r="AP1224">
        <v>20.7</v>
      </c>
      <c r="AQ1224">
        <v>13</v>
      </c>
      <c r="AR1224">
        <v>13.5</v>
      </c>
      <c r="AS1224">
        <v>83.9</v>
      </c>
      <c r="AT1224">
        <v>8.6999999999999993</v>
      </c>
      <c r="AU1224">
        <v>0.5</v>
      </c>
      <c r="AV1224">
        <v>1.8</v>
      </c>
      <c r="AW1224">
        <v>1.9</v>
      </c>
      <c r="AX1224">
        <v>3.1</v>
      </c>
      <c r="AY1224">
        <v>22.8</v>
      </c>
      <c r="AZ1224">
        <v>25518</v>
      </c>
      <c r="BA1224">
        <v>77.7</v>
      </c>
      <c r="BB1224">
        <v>14.4</v>
      </c>
      <c r="BC1224">
        <v>7.6</v>
      </c>
      <c r="BD1224">
        <v>0.3</v>
      </c>
      <c r="BE1224">
        <v>5.0999999999999996</v>
      </c>
    </row>
    <row r="1225" spans="1:57" x14ac:dyDescent="0.3">
      <c r="A1225">
        <v>1223</v>
      </c>
      <c r="B1225" t="s">
        <v>834</v>
      </c>
      <c r="C1225" t="s">
        <v>116</v>
      </c>
      <c r="D1225">
        <v>0.441</v>
      </c>
      <c r="E1225">
        <v>0.54300000000000004</v>
      </c>
      <c r="F1225">
        <v>6824</v>
      </c>
      <c r="G1225">
        <v>3010</v>
      </c>
      <c r="H1225">
        <v>3704</v>
      </c>
      <c r="I1225" t="s">
        <v>3056</v>
      </c>
      <c r="J1225">
        <v>0</v>
      </c>
      <c r="K1225">
        <v>1</v>
      </c>
      <c r="L1225">
        <v>0.45</v>
      </c>
      <c r="M1225">
        <v>0.53900000000000003</v>
      </c>
      <c r="N1225">
        <v>7420</v>
      </c>
      <c r="O1225">
        <v>3338</v>
      </c>
      <c r="P1225">
        <v>4000</v>
      </c>
      <c r="Q1225">
        <v>35.58332824</v>
      </c>
      <c r="R1225">
        <v>-89.285366249999996</v>
      </c>
      <c r="S1225">
        <v>1339</v>
      </c>
      <c r="T1225">
        <v>28</v>
      </c>
      <c r="U1225" s="7">
        <f t="shared" si="57"/>
        <v>1.560410164957646E-3</v>
      </c>
      <c r="V1225">
        <v>17944</v>
      </c>
      <c r="W1225">
        <v>8404</v>
      </c>
      <c r="X1225">
        <v>9540</v>
      </c>
      <c r="Y1225">
        <f t="shared" si="58"/>
        <v>0.46834596522514488</v>
      </c>
      <c r="Z1225">
        <f t="shared" si="59"/>
        <v>0.53165403477485507</v>
      </c>
      <c r="AA1225">
        <v>4.3</v>
      </c>
      <c r="AB1225">
        <v>44.4</v>
      </c>
      <c r="AC1225">
        <v>50</v>
      </c>
      <c r="AD1225">
        <v>0</v>
      </c>
      <c r="AE1225">
        <v>0.1</v>
      </c>
      <c r="AF1225">
        <v>0.1</v>
      </c>
      <c r="AG1225">
        <v>13622</v>
      </c>
      <c r="AH1225">
        <v>36118</v>
      </c>
      <c r="AI1225">
        <v>1856</v>
      </c>
      <c r="AJ1225">
        <v>21453</v>
      </c>
      <c r="AK1225">
        <v>2276</v>
      </c>
      <c r="AL1225">
        <v>19.100000000000001</v>
      </c>
      <c r="AM1225">
        <v>26.9</v>
      </c>
      <c r="AN1225">
        <v>22.8</v>
      </c>
      <c r="AO1225">
        <v>18.600000000000001</v>
      </c>
      <c r="AP1225">
        <v>23.4</v>
      </c>
      <c r="AQ1225">
        <v>9.1999999999999993</v>
      </c>
      <c r="AR1225">
        <v>25.9</v>
      </c>
      <c r="AS1225">
        <v>88.7</v>
      </c>
      <c r="AT1225">
        <v>7.9</v>
      </c>
      <c r="AU1225">
        <v>0</v>
      </c>
      <c r="AV1225">
        <v>0.6</v>
      </c>
      <c r="AW1225">
        <v>1.3</v>
      </c>
      <c r="AX1225">
        <v>1.4</v>
      </c>
      <c r="AY1225">
        <v>22.8</v>
      </c>
      <c r="AZ1225">
        <v>7686</v>
      </c>
      <c r="BA1225">
        <v>76.599999999999994</v>
      </c>
      <c r="BB1225">
        <v>17.2</v>
      </c>
      <c r="BC1225">
        <v>6.2</v>
      </c>
      <c r="BD1225">
        <v>0</v>
      </c>
      <c r="BE1225">
        <v>6.8</v>
      </c>
    </row>
    <row r="1226" spans="1:57" x14ac:dyDescent="0.3">
      <c r="A1226">
        <v>1224</v>
      </c>
      <c r="B1226" t="s">
        <v>835</v>
      </c>
      <c r="C1226" t="s">
        <v>132</v>
      </c>
      <c r="D1226">
        <v>0.80100000000000005</v>
      </c>
      <c r="E1226">
        <v>0.17699999999999999</v>
      </c>
      <c r="F1226">
        <v>4206</v>
      </c>
      <c r="G1226">
        <v>3370</v>
      </c>
      <c r="H1226">
        <v>743</v>
      </c>
      <c r="I1226" t="s">
        <v>3055</v>
      </c>
      <c r="J1226">
        <v>1</v>
      </c>
      <c r="K1226">
        <v>0</v>
      </c>
      <c r="L1226">
        <v>0.83699999999999997</v>
      </c>
      <c r="M1226">
        <v>0.153</v>
      </c>
      <c r="N1226">
        <v>5397</v>
      </c>
      <c r="O1226">
        <v>4516</v>
      </c>
      <c r="P1226">
        <v>824</v>
      </c>
      <c r="Q1226">
        <v>33.296865670000003</v>
      </c>
      <c r="R1226">
        <v>-85.128868319999995</v>
      </c>
      <c r="S1226">
        <v>241</v>
      </c>
      <c r="T1226">
        <v>6</v>
      </c>
      <c r="U1226" s="7">
        <f t="shared" si="57"/>
        <v>5.1692943913155855E-4</v>
      </c>
      <c r="V1226">
        <v>11607</v>
      </c>
      <c r="W1226">
        <v>5762</v>
      </c>
      <c r="X1226">
        <v>5845</v>
      </c>
      <c r="Y1226">
        <f t="shared" si="58"/>
        <v>0.49642457137934004</v>
      </c>
      <c r="Z1226">
        <f t="shared" si="59"/>
        <v>0.50357542862065996</v>
      </c>
      <c r="AA1226">
        <v>0.7</v>
      </c>
      <c r="AB1226">
        <v>85</v>
      </c>
      <c r="AC1226">
        <v>10</v>
      </c>
      <c r="AD1226">
        <v>0</v>
      </c>
      <c r="AE1226">
        <v>0.5</v>
      </c>
      <c r="AF1226">
        <v>0.1</v>
      </c>
      <c r="AG1226">
        <v>8875</v>
      </c>
      <c r="AH1226">
        <v>44897</v>
      </c>
      <c r="AI1226">
        <v>3468</v>
      </c>
      <c r="AJ1226">
        <v>20946</v>
      </c>
      <c r="AK1226">
        <v>1425</v>
      </c>
      <c r="AL1226">
        <v>17.399999999999999</v>
      </c>
      <c r="AM1226">
        <v>23.6</v>
      </c>
      <c r="AN1226">
        <v>23.6</v>
      </c>
      <c r="AO1226">
        <v>17.8</v>
      </c>
      <c r="AP1226">
        <v>17.7</v>
      </c>
      <c r="AQ1226">
        <v>17.899999999999999</v>
      </c>
      <c r="AR1226">
        <v>23</v>
      </c>
      <c r="AS1226">
        <v>86.1</v>
      </c>
      <c r="AT1226">
        <v>10.6</v>
      </c>
      <c r="AU1226">
        <v>0.3</v>
      </c>
      <c r="AV1226">
        <v>0.7</v>
      </c>
      <c r="AW1226">
        <v>1.2</v>
      </c>
      <c r="AX1226">
        <v>1</v>
      </c>
      <c r="AY1226">
        <v>37.6</v>
      </c>
      <c r="AZ1226">
        <v>4797</v>
      </c>
      <c r="BA1226">
        <v>72.3</v>
      </c>
      <c r="BB1226">
        <v>17.899999999999999</v>
      </c>
      <c r="BC1226">
        <v>9.5</v>
      </c>
      <c r="BD1226">
        <v>0.3</v>
      </c>
      <c r="BE1226">
        <v>9.6</v>
      </c>
    </row>
    <row r="1227" spans="1:57" x14ac:dyDescent="0.3">
      <c r="A1227">
        <v>1225</v>
      </c>
      <c r="B1227" t="s">
        <v>836</v>
      </c>
      <c r="C1227" t="s">
        <v>117</v>
      </c>
      <c r="D1227">
        <v>0.86499999999999999</v>
      </c>
      <c r="E1227">
        <v>0.107</v>
      </c>
      <c r="F1227">
        <v>1687</v>
      </c>
      <c r="G1227">
        <v>1460</v>
      </c>
      <c r="H1227">
        <v>181</v>
      </c>
      <c r="I1227" t="s">
        <v>3055</v>
      </c>
      <c r="J1227">
        <v>1</v>
      </c>
      <c r="K1227">
        <v>0</v>
      </c>
      <c r="L1227">
        <v>0.86399999999999999</v>
      </c>
      <c r="M1227">
        <v>0.12</v>
      </c>
      <c r="N1227">
        <v>1720</v>
      </c>
      <c r="O1227">
        <v>1486</v>
      </c>
      <c r="P1227">
        <v>206</v>
      </c>
      <c r="Q1227">
        <v>35.83764858</v>
      </c>
      <c r="R1227">
        <v>-100.27035770000001</v>
      </c>
      <c r="S1227">
        <v>156</v>
      </c>
      <c r="T1227">
        <v>1</v>
      </c>
      <c r="U1227" s="7">
        <f t="shared" si="57"/>
        <v>2.4084778420038535E-4</v>
      </c>
      <c r="V1227">
        <v>4152</v>
      </c>
      <c r="W1227">
        <v>1976</v>
      </c>
      <c r="X1227">
        <v>2176</v>
      </c>
      <c r="Y1227">
        <f t="shared" si="58"/>
        <v>0.47591522157996147</v>
      </c>
      <c r="Z1227">
        <f t="shared" si="59"/>
        <v>0.52408477842003853</v>
      </c>
      <c r="AA1227">
        <v>35.200000000000003</v>
      </c>
      <c r="AB1227">
        <v>61.8</v>
      </c>
      <c r="AC1227">
        <v>0.7</v>
      </c>
      <c r="AD1227">
        <v>0.4</v>
      </c>
      <c r="AE1227">
        <v>0.3</v>
      </c>
      <c r="AF1227">
        <v>0</v>
      </c>
      <c r="AG1227">
        <v>2336</v>
      </c>
      <c r="AH1227">
        <v>68679</v>
      </c>
      <c r="AI1227">
        <v>8021</v>
      </c>
      <c r="AJ1227">
        <v>29470</v>
      </c>
      <c r="AK1227">
        <v>3571</v>
      </c>
      <c r="AL1227">
        <v>8.8000000000000007</v>
      </c>
      <c r="AM1227">
        <v>14.3</v>
      </c>
      <c r="AN1227">
        <v>31.3</v>
      </c>
      <c r="AO1227">
        <v>15.4</v>
      </c>
      <c r="AP1227">
        <v>25.7</v>
      </c>
      <c r="AQ1227">
        <v>17.3</v>
      </c>
      <c r="AR1227">
        <v>10.199999999999999</v>
      </c>
      <c r="AS1227">
        <v>76.2</v>
      </c>
      <c r="AT1227">
        <v>15.5</v>
      </c>
      <c r="AU1227">
        <v>0</v>
      </c>
      <c r="AV1227">
        <v>4.5999999999999996</v>
      </c>
      <c r="AW1227">
        <v>0</v>
      </c>
      <c r="AX1227">
        <v>3.6</v>
      </c>
      <c r="AY1227">
        <v>16</v>
      </c>
      <c r="AZ1227">
        <v>1898</v>
      </c>
      <c r="BA1227">
        <v>73.7</v>
      </c>
      <c r="BB1227">
        <v>16.899999999999999</v>
      </c>
      <c r="BC1227">
        <v>9.4</v>
      </c>
      <c r="BD1227">
        <v>0</v>
      </c>
      <c r="BE1227">
        <v>6.9</v>
      </c>
    </row>
    <row r="1228" spans="1:57" x14ac:dyDescent="0.3">
      <c r="A1228">
        <v>1226</v>
      </c>
      <c r="B1228" t="s">
        <v>837</v>
      </c>
      <c r="C1228" t="s">
        <v>140</v>
      </c>
      <c r="D1228">
        <v>0.625</v>
      </c>
      <c r="E1228">
        <v>0.33700000000000002</v>
      </c>
      <c r="F1228">
        <v>7031</v>
      </c>
      <c r="G1228">
        <v>4391</v>
      </c>
      <c r="H1228">
        <v>2371</v>
      </c>
      <c r="I1228" t="s">
        <v>3055</v>
      </c>
      <c r="J1228">
        <v>1</v>
      </c>
      <c r="K1228">
        <v>0</v>
      </c>
      <c r="L1228">
        <v>0.65300000000000002</v>
      </c>
      <c r="M1228">
        <v>0.312</v>
      </c>
      <c r="N1228">
        <v>6838</v>
      </c>
      <c r="O1228">
        <v>4463</v>
      </c>
      <c r="P1228">
        <v>2135</v>
      </c>
      <c r="Q1228">
        <v>33.733255829999997</v>
      </c>
      <c r="R1228">
        <v>-93.669351329999998</v>
      </c>
      <c r="S1228">
        <v>593</v>
      </c>
      <c r="T1228">
        <v>5</v>
      </c>
      <c r="U1228" s="7">
        <f t="shared" si="57"/>
        <v>2.2569287713279768E-4</v>
      </c>
      <c r="V1228">
        <v>22154</v>
      </c>
      <c r="W1228">
        <v>10380</v>
      </c>
      <c r="X1228">
        <v>11774</v>
      </c>
      <c r="Y1228">
        <f t="shared" si="58"/>
        <v>0.468538412927688</v>
      </c>
      <c r="Z1228">
        <f t="shared" si="59"/>
        <v>0.53146158707231195</v>
      </c>
      <c r="AA1228">
        <v>12.5</v>
      </c>
      <c r="AB1228">
        <v>55.2</v>
      </c>
      <c r="AC1228">
        <v>29.5</v>
      </c>
      <c r="AD1228">
        <v>0.3</v>
      </c>
      <c r="AE1228">
        <v>0.1</v>
      </c>
      <c r="AF1228">
        <v>0.4</v>
      </c>
      <c r="AG1228">
        <v>15466</v>
      </c>
      <c r="AH1228">
        <v>38701</v>
      </c>
      <c r="AI1228">
        <v>3965</v>
      </c>
      <c r="AJ1228">
        <v>18817</v>
      </c>
      <c r="AK1228">
        <v>1282</v>
      </c>
      <c r="AL1228">
        <v>25.3</v>
      </c>
      <c r="AM1228">
        <v>37.5</v>
      </c>
      <c r="AN1228">
        <v>26.9</v>
      </c>
      <c r="AO1228">
        <v>18.399999999999999</v>
      </c>
      <c r="AP1228">
        <v>18.2</v>
      </c>
      <c r="AQ1228">
        <v>13.2</v>
      </c>
      <c r="AR1228">
        <v>23.3</v>
      </c>
      <c r="AS1228">
        <v>82.1</v>
      </c>
      <c r="AT1228">
        <v>12.2</v>
      </c>
      <c r="AU1228">
        <v>0.2</v>
      </c>
      <c r="AV1228">
        <v>1.3</v>
      </c>
      <c r="AW1228">
        <v>1.1000000000000001</v>
      </c>
      <c r="AX1228">
        <v>3.1</v>
      </c>
      <c r="AY1228">
        <v>19.899999999999999</v>
      </c>
      <c r="AZ1228">
        <v>8819</v>
      </c>
      <c r="BA1228">
        <v>75.400000000000006</v>
      </c>
      <c r="BB1228">
        <v>17.399999999999999</v>
      </c>
      <c r="BC1228">
        <v>6.8</v>
      </c>
      <c r="BD1228">
        <v>0.4</v>
      </c>
      <c r="BE1228">
        <v>6.4</v>
      </c>
    </row>
    <row r="1229" spans="1:57" x14ac:dyDescent="0.3">
      <c r="A1229">
        <v>1227</v>
      </c>
      <c r="B1229" t="s">
        <v>838</v>
      </c>
      <c r="C1229" t="s">
        <v>68</v>
      </c>
      <c r="D1229">
        <v>0.61899999999999999</v>
      </c>
      <c r="E1229">
        <v>0.33100000000000002</v>
      </c>
      <c r="F1229">
        <v>3480</v>
      </c>
      <c r="G1229">
        <v>2153</v>
      </c>
      <c r="H1229">
        <v>1151</v>
      </c>
      <c r="I1229" t="s">
        <v>3055</v>
      </c>
      <c r="J1229">
        <v>1</v>
      </c>
      <c r="K1229">
        <v>0</v>
      </c>
      <c r="L1229">
        <v>0.65500000000000003</v>
      </c>
      <c r="M1229">
        <v>0.32500000000000001</v>
      </c>
      <c r="N1229">
        <v>3652</v>
      </c>
      <c r="O1229">
        <v>2391</v>
      </c>
      <c r="P1229">
        <v>1186</v>
      </c>
      <c r="Q1229">
        <v>40.819086720000001</v>
      </c>
      <c r="R1229">
        <v>-90.924914619999996</v>
      </c>
      <c r="S1229">
        <v>137</v>
      </c>
      <c r="T1229">
        <v>0</v>
      </c>
      <c r="U1229" s="7">
        <f t="shared" si="57"/>
        <v>0</v>
      </c>
      <c r="V1229">
        <v>6927</v>
      </c>
      <c r="W1229">
        <v>3404</v>
      </c>
      <c r="X1229">
        <v>3523</v>
      </c>
      <c r="Y1229">
        <f t="shared" si="58"/>
        <v>0.49141042298253212</v>
      </c>
      <c r="Z1229">
        <f t="shared" si="59"/>
        <v>0.50858957701746788</v>
      </c>
      <c r="AA1229">
        <v>1.5</v>
      </c>
      <c r="AB1229">
        <v>96.3</v>
      </c>
      <c r="AC1229">
        <v>0.1</v>
      </c>
      <c r="AD1229">
        <v>0.3</v>
      </c>
      <c r="AE1229">
        <v>0.7</v>
      </c>
      <c r="AF1229">
        <v>0</v>
      </c>
      <c r="AG1229">
        <v>5584</v>
      </c>
      <c r="AH1229">
        <v>47428</v>
      </c>
      <c r="AI1229">
        <v>3256</v>
      </c>
      <c r="AJ1229">
        <v>27949</v>
      </c>
      <c r="AK1229">
        <v>3147</v>
      </c>
      <c r="AL1229">
        <v>11.3</v>
      </c>
      <c r="AM1229">
        <v>22.8</v>
      </c>
      <c r="AN1229">
        <v>25</v>
      </c>
      <c r="AO1229">
        <v>21.4</v>
      </c>
      <c r="AP1229">
        <v>18.3</v>
      </c>
      <c r="AQ1229">
        <v>12.9</v>
      </c>
      <c r="AR1229">
        <v>22.4</v>
      </c>
      <c r="AS1229">
        <v>85.4</v>
      </c>
      <c r="AT1229">
        <v>6.5</v>
      </c>
      <c r="AU1229">
        <v>0.4</v>
      </c>
      <c r="AV1229">
        <v>2.2000000000000002</v>
      </c>
      <c r="AW1229">
        <v>0.8</v>
      </c>
      <c r="AX1229">
        <v>4.7</v>
      </c>
      <c r="AY1229">
        <v>24.8</v>
      </c>
      <c r="AZ1229">
        <v>3331</v>
      </c>
      <c r="BA1229">
        <v>76.7</v>
      </c>
      <c r="BB1229">
        <v>14.3</v>
      </c>
      <c r="BC1229">
        <v>8.3000000000000007</v>
      </c>
      <c r="BD1229">
        <v>0.7</v>
      </c>
      <c r="BE1229">
        <v>6</v>
      </c>
    </row>
    <row r="1230" spans="1:57" x14ac:dyDescent="0.3">
      <c r="A1230">
        <v>1228</v>
      </c>
      <c r="B1230" t="s">
        <v>838</v>
      </c>
      <c r="C1230" t="s">
        <v>63</v>
      </c>
      <c r="D1230">
        <v>0.61699999999999999</v>
      </c>
      <c r="E1230">
        <v>0.34</v>
      </c>
      <c r="F1230">
        <v>19705</v>
      </c>
      <c r="G1230">
        <v>12159</v>
      </c>
      <c r="H1230">
        <v>6707</v>
      </c>
      <c r="I1230" t="s">
        <v>3055</v>
      </c>
      <c r="J1230">
        <v>1</v>
      </c>
      <c r="K1230">
        <v>0</v>
      </c>
      <c r="L1230">
        <v>0.61499999999999999</v>
      </c>
      <c r="M1230">
        <v>0.36899999999999999</v>
      </c>
      <c r="N1230">
        <v>20688</v>
      </c>
      <c r="O1230">
        <v>12730</v>
      </c>
      <c r="P1230">
        <v>7639</v>
      </c>
      <c r="Q1230">
        <v>37.79344553</v>
      </c>
      <c r="R1230">
        <v>-87.573920209999997</v>
      </c>
      <c r="S1230">
        <v>1405</v>
      </c>
      <c r="T1230">
        <v>29</v>
      </c>
      <c r="U1230" s="7">
        <f t="shared" si="57"/>
        <v>6.2699991351725332E-4</v>
      </c>
      <c r="V1230">
        <v>46252</v>
      </c>
      <c r="W1230">
        <v>22409</v>
      </c>
      <c r="X1230">
        <v>23843</v>
      </c>
      <c r="Y1230">
        <f t="shared" si="58"/>
        <v>0.48449796765545272</v>
      </c>
      <c r="Z1230">
        <f t="shared" si="59"/>
        <v>0.51550203234454728</v>
      </c>
      <c r="AA1230">
        <v>2.4</v>
      </c>
      <c r="AB1230">
        <v>87</v>
      </c>
      <c r="AC1230">
        <v>7.1</v>
      </c>
      <c r="AD1230">
        <v>0.1</v>
      </c>
      <c r="AE1230">
        <v>0.4</v>
      </c>
      <c r="AF1230">
        <v>0</v>
      </c>
      <c r="AG1230">
        <v>35146</v>
      </c>
      <c r="AH1230">
        <v>43458</v>
      </c>
      <c r="AI1230">
        <v>2412</v>
      </c>
      <c r="AJ1230">
        <v>23958</v>
      </c>
      <c r="AK1230">
        <v>980</v>
      </c>
      <c r="AL1230">
        <v>19.3</v>
      </c>
      <c r="AM1230">
        <v>27.9</v>
      </c>
      <c r="AN1230">
        <v>28.6</v>
      </c>
      <c r="AO1230">
        <v>17.3</v>
      </c>
      <c r="AP1230">
        <v>22.6</v>
      </c>
      <c r="AQ1230">
        <v>10.4</v>
      </c>
      <c r="AR1230">
        <v>21.1</v>
      </c>
      <c r="AS1230">
        <v>86.9</v>
      </c>
      <c r="AT1230">
        <v>7.8</v>
      </c>
      <c r="AU1230">
        <v>0.5</v>
      </c>
      <c r="AV1230">
        <v>1.6</v>
      </c>
      <c r="AW1230">
        <v>0.8</v>
      </c>
      <c r="AX1230">
        <v>2.4</v>
      </c>
      <c r="AY1230">
        <v>20.8</v>
      </c>
      <c r="AZ1230">
        <v>20942</v>
      </c>
      <c r="BA1230">
        <v>82.3</v>
      </c>
      <c r="BB1230">
        <v>13.1</v>
      </c>
      <c r="BC1230">
        <v>4.4000000000000004</v>
      </c>
      <c r="BD1230">
        <v>0.1</v>
      </c>
      <c r="BE1230">
        <v>4.8</v>
      </c>
    </row>
    <row r="1231" spans="1:57" x14ac:dyDescent="0.3">
      <c r="A1231">
        <v>1229</v>
      </c>
      <c r="B1231" t="s">
        <v>838</v>
      </c>
      <c r="C1231" t="s">
        <v>85</v>
      </c>
      <c r="D1231">
        <v>0.626</v>
      </c>
      <c r="E1231">
        <v>0.34599999999999997</v>
      </c>
      <c r="F1231">
        <v>56810</v>
      </c>
      <c r="G1231">
        <v>35535</v>
      </c>
      <c r="H1231">
        <v>19664</v>
      </c>
      <c r="I1231" t="s">
        <v>3055</v>
      </c>
      <c r="J1231">
        <v>1</v>
      </c>
      <c r="K1231">
        <v>0</v>
      </c>
      <c r="L1231">
        <v>0.58699999999999997</v>
      </c>
      <c r="M1231">
        <v>0.39900000000000002</v>
      </c>
      <c r="N1231">
        <v>67773</v>
      </c>
      <c r="O1231">
        <v>39810</v>
      </c>
      <c r="P1231">
        <v>27014</v>
      </c>
      <c r="Q1231">
        <v>35.337889269999998</v>
      </c>
      <c r="R1231">
        <v>-82.476678199999995</v>
      </c>
      <c r="S1231">
        <v>2575</v>
      </c>
      <c r="T1231">
        <v>67</v>
      </c>
      <c r="U1231" s="7">
        <f t="shared" si="57"/>
        <v>5.9738221762545025E-4</v>
      </c>
      <c r="V1231">
        <v>112156</v>
      </c>
      <c r="W1231">
        <v>54226</v>
      </c>
      <c r="X1231">
        <v>57930</v>
      </c>
      <c r="Y1231">
        <f t="shared" si="58"/>
        <v>0.48348728556653231</v>
      </c>
      <c r="Z1231">
        <f t="shared" si="59"/>
        <v>0.51651271443346769</v>
      </c>
      <c r="AA1231">
        <v>9.9</v>
      </c>
      <c r="AB1231">
        <v>83.5</v>
      </c>
      <c r="AC1231">
        <v>3.1</v>
      </c>
      <c r="AD1231">
        <v>0.2</v>
      </c>
      <c r="AE1231">
        <v>1.1000000000000001</v>
      </c>
      <c r="AF1231">
        <v>0.1</v>
      </c>
      <c r="AG1231">
        <v>85567</v>
      </c>
      <c r="AH1231">
        <v>50454</v>
      </c>
      <c r="AI1231">
        <v>1087</v>
      </c>
      <c r="AJ1231">
        <v>28290</v>
      </c>
      <c r="AK1231">
        <v>789</v>
      </c>
      <c r="AL1231">
        <v>11.8</v>
      </c>
      <c r="AM1231">
        <v>16.8</v>
      </c>
      <c r="AN1231">
        <v>34</v>
      </c>
      <c r="AO1231">
        <v>17.3</v>
      </c>
      <c r="AP1231">
        <v>23.5</v>
      </c>
      <c r="AQ1231">
        <v>11</v>
      </c>
      <c r="AR1231">
        <v>14.2</v>
      </c>
      <c r="AS1231">
        <v>80.2</v>
      </c>
      <c r="AT1231">
        <v>10.199999999999999</v>
      </c>
      <c r="AU1231">
        <v>0.2</v>
      </c>
      <c r="AV1231">
        <v>1.7</v>
      </c>
      <c r="AW1231">
        <v>0.9</v>
      </c>
      <c r="AX1231">
        <v>6.8</v>
      </c>
      <c r="AY1231">
        <v>21.6</v>
      </c>
      <c r="AZ1231">
        <v>50174</v>
      </c>
      <c r="BA1231">
        <v>80.2</v>
      </c>
      <c r="BB1231">
        <v>11.7</v>
      </c>
      <c r="BC1231">
        <v>8</v>
      </c>
      <c r="BD1231">
        <v>0.1</v>
      </c>
      <c r="BE1231">
        <v>3.5</v>
      </c>
    </row>
    <row r="1232" spans="1:57" x14ac:dyDescent="0.3">
      <c r="A1232">
        <v>1230</v>
      </c>
      <c r="B1232" t="s">
        <v>838</v>
      </c>
      <c r="C1232" t="s">
        <v>116</v>
      </c>
      <c r="D1232">
        <v>0.79800000000000004</v>
      </c>
      <c r="E1232">
        <v>0.17699999999999999</v>
      </c>
      <c r="F1232">
        <v>10172</v>
      </c>
      <c r="G1232">
        <v>8118</v>
      </c>
      <c r="H1232">
        <v>1796</v>
      </c>
      <c r="I1232" t="s">
        <v>3055</v>
      </c>
      <c r="J1232">
        <v>1</v>
      </c>
      <c r="K1232">
        <v>0</v>
      </c>
      <c r="L1232">
        <v>0.81499999999999995</v>
      </c>
      <c r="M1232">
        <v>0.17399999999999999</v>
      </c>
      <c r="N1232">
        <v>12020</v>
      </c>
      <c r="O1232">
        <v>9797</v>
      </c>
      <c r="P1232">
        <v>2092</v>
      </c>
      <c r="Q1232">
        <v>35.65581134</v>
      </c>
      <c r="R1232">
        <v>-88.386001750000005</v>
      </c>
      <c r="S1232">
        <v>1455</v>
      </c>
      <c r="T1232">
        <v>26</v>
      </c>
      <c r="U1232" s="7">
        <f t="shared" si="57"/>
        <v>9.3226720212270071E-4</v>
      </c>
      <c r="V1232">
        <v>27889</v>
      </c>
      <c r="W1232">
        <v>13446</v>
      </c>
      <c r="X1232">
        <v>14443</v>
      </c>
      <c r="Y1232">
        <f t="shared" si="58"/>
        <v>0.48212556922083977</v>
      </c>
      <c r="Z1232">
        <f t="shared" si="59"/>
        <v>0.51787443077916029</v>
      </c>
      <c r="AA1232">
        <v>2.2000000000000002</v>
      </c>
      <c r="AB1232">
        <v>87.6</v>
      </c>
      <c r="AC1232">
        <v>8</v>
      </c>
      <c r="AD1232">
        <v>0</v>
      </c>
      <c r="AE1232">
        <v>0.2</v>
      </c>
      <c r="AF1232">
        <v>0</v>
      </c>
      <c r="AG1232">
        <v>21226</v>
      </c>
      <c r="AH1232">
        <v>42711</v>
      </c>
      <c r="AI1232">
        <v>3237</v>
      </c>
      <c r="AJ1232">
        <v>21344</v>
      </c>
      <c r="AK1232">
        <v>1461</v>
      </c>
      <c r="AL1232">
        <v>19.5</v>
      </c>
      <c r="AM1232">
        <v>28</v>
      </c>
      <c r="AN1232">
        <v>29.3</v>
      </c>
      <c r="AO1232">
        <v>14.5</v>
      </c>
      <c r="AP1232">
        <v>21.4</v>
      </c>
      <c r="AQ1232">
        <v>12.9</v>
      </c>
      <c r="AR1232">
        <v>21.9</v>
      </c>
      <c r="AS1232">
        <v>85.8</v>
      </c>
      <c r="AT1232">
        <v>8.3000000000000007</v>
      </c>
      <c r="AU1232">
        <v>0.2</v>
      </c>
      <c r="AV1232">
        <v>1</v>
      </c>
      <c r="AW1232">
        <v>1</v>
      </c>
      <c r="AX1232">
        <v>3.7</v>
      </c>
      <c r="AY1232">
        <v>26.5</v>
      </c>
      <c r="AZ1232">
        <v>11255</v>
      </c>
      <c r="BA1232">
        <v>75.7</v>
      </c>
      <c r="BB1232">
        <v>17.5</v>
      </c>
      <c r="BC1232">
        <v>6.8</v>
      </c>
      <c r="BD1232">
        <v>0</v>
      </c>
      <c r="BE1232">
        <v>9.5</v>
      </c>
    </row>
    <row r="1233" spans="1:57" x14ac:dyDescent="0.3">
      <c r="A1233">
        <v>1231</v>
      </c>
      <c r="B1233" t="s">
        <v>838</v>
      </c>
      <c r="C1233" t="s">
        <v>117</v>
      </c>
      <c r="D1233">
        <v>0.79</v>
      </c>
      <c r="E1233">
        <v>0.189</v>
      </c>
      <c r="F1233">
        <v>29855</v>
      </c>
      <c r="G1233">
        <v>23574</v>
      </c>
      <c r="H1233">
        <v>5649</v>
      </c>
      <c r="I1233" t="s">
        <v>3055</v>
      </c>
      <c r="J1233">
        <v>1</v>
      </c>
      <c r="K1233">
        <v>0</v>
      </c>
      <c r="L1233">
        <v>0.79600000000000004</v>
      </c>
      <c r="M1233">
        <v>0.19500000000000001</v>
      </c>
      <c r="N1233">
        <v>36197</v>
      </c>
      <c r="O1233">
        <v>28816</v>
      </c>
      <c r="P1233">
        <v>7048</v>
      </c>
      <c r="Q1233">
        <v>32.211288719999999</v>
      </c>
      <c r="R1233">
        <v>-95.858465870000003</v>
      </c>
      <c r="S1233">
        <v>1332</v>
      </c>
      <c r="T1233">
        <v>36</v>
      </c>
      <c r="U1233" s="7">
        <f t="shared" si="57"/>
        <v>4.5176754050221493E-4</v>
      </c>
      <c r="V1233">
        <v>79687</v>
      </c>
      <c r="W1233">
        <v>38840</v>
      </c>
      <c r="X1233">
        <v>40847</v>
      </c>
      <c r="Y1233">
        <f t="shared" si="58"/>
        <v>0.48740697980850078</v>
      </c>
      <c r="Z1233">
        <f t="shared" si="59"/>
        <v>0.51259302019149922</v>
      </c>
      <c r="AA1233">
        <v>12.1</v>
      </c>
      <c r="AB1233">
        <v>78.900000000000006</v>
      </c>
      <c r="AC1233">
        <v>6.6</v>
      </c>
      <c r="AD1233">
        <v>0.9</v>
      </c>
      <c r="AE1233">
        <v>0.7</v>
      </c>
      <c r="AF1233">
        <v>0.1</v>
      </c>
      <c r="AG1233">
        <v>59045</v>
      </c>
      <c r="AH1233">
        <v>44888</v>
      </c>
      <c r="AI1233">
        <v>1447</v>
      </c>
      <c r="AJ1233">
        <v>24315</v>
      </c>
      <c r="AK1233">
        <v>975</v>
      </c>
      <c r="AL1233">
        <v>18</v>
      </c>
      <c r="AM1233">
        <v>29.2</v>
      </c>
      <c r="AN1233">
        <v>29.1</v>
      </c>
      <c r="AO1233">
        <v>19.600000000000001</v>
      </c>
      <c r="AP1233">
        <v>22.9</v>
      </c>
      <c r="AQ1233">
        <v>14.4</v>
      </c>
      <c r="AR1233">
        <v>14</v>
      </c>
      <c r="AS1233">
        <v>82</v>
      </c>
      <c r="AT1233">
        <v>12</v>
      </c>
      <c r="AU1233">
        <v>0.1</v>
      </c>
      <c r="AV1233">
        <v>1.2</v>
      </c>
      <c r="AW1233">
        <v>0.6</v>
      </c>
      <c r="AX1233">
        <v>4</v>
      </c>
      <c r="AY1233">
        <v>30.6</v>
      </c>
      <c r="AZ1233">
        <v>31087</v>
      </c>
      <c r="BA1233">
        <v>76.2</v>
      </c>
      <c r="BB1233">
        <v>14.9</v>
      </c>
      <c r="BC1233">
        <v>8.6999999999999993</v>
      </c>
      <c r="BD1233">
        <v>0.2</v>
      </c>
      <c r="BE1233">
        <v>6.2</v>
      </c>
    </row>
    <row r="1234" spans="1:57" x14ac:dyDescent="0.3">
      <c r="A1234">
        <v>1232</v>
      </c>
      <c r="B1234" t="s">
        <v>839</v>
      </c>
      <c r="C1234" t="s">
        <v>69</v>
      </c>
      <c r="D1234">
        <v>0.64200000000000002</v>
      </c>
      <c r="E1234">
        <v>0.3</v>
      </c>
      <c r="F1234">
        <v>75258</v>
      </c>
      <c r="G1234">
        <v>48326</v>
      </c>
      <c r="H1234">
        <v>22595</v>
      </c>
      <c r="I1234" t="s">
        <v>3055</v>
      </c>
      <c r="J1234">
        <v>1</v>
      </c>
      <c r="K1234">
        <v>0</v>
      </c>
      <c r="L1234">
        <v>0.60699999999999998</v>
      </c>
      <c r="M1234">
        <v>0.36699999999999999</v>
      </c>
      <c r="N1234">
        <v>88430</v>
      </c>
      <c r="O1234">
        <v>53688</v>
      </c>
      <c r="P1234">
        <v>32453</v>
      </c>
      <c r="Q1234">
        <v>39.76719009</v>
      </c>
      <c r="R1234">
        <v>-86.510372829999994</v>
      </c>
      <c r="S1234">
        <v>3678</v>
      </c>
      <c r="T1234">
        <v>140</v>
      </c>
      <c r="U1234" s="7">
        <f t="shared" si="57"/>
        <v>8.851236011885946E-4</v>
      </c>
      <c r="V1234">
        <v>158170</v>
      </c>
      <c r="W1234">
        <v>78924</v>
      </c>
      <c r="X1234">
        <v>79246</v>
      </c>
      <c r="Y1234">
        <f t="shared" si="58"/>
        <v>0.49898210785863312</v>
      </c>
      <c r="Z1234">
        <f t="shared" si="59"/>
        <v>0.50101789214136694</v>
      </c>
      <c r="AA1234">
        <v>3.6</v>
      </c>
      <c r="AB1234">
        <v>85.8</v>
      </c>
      <c r="AC1234">
        <v>6</v>
      </c>
      <c r="AD1234">
        <v>0.2</v>
      </c>
      <c r="AE1234">
        <v>2.5</v>
      </c>
      <c r="AF1234">
        <v>0</v>
      </c>
      <c r="AG1234">
        <v>114294</v>
      </c>
      <c r="AH1234">
        <v>74245</v>
      </c>
      <c r="AI1234">
        <v>1577</v>
      </c>
      <c r="AJ1234">
        <v>33031</v>
      </c>
      <c r="AK1234">
        <v>830</v>
      </c>
      <c r="AL1234">
        <v>5.0999999999999996</v>
      </c>
      <c r="AM1234">
        <v>5.9</v>
      </c>
      <c r="AN1234">
        <v>40.4</v>
      </c>
      <c r="AO1234">
        <v>14.5</v>
      </c>
      <c r="AP1234">
        <v>24.4</v>
      </c>
      <c r="AQ1234">
        <v>7.8</v>
      </c>
      <c r="AR1234">
        <v>13</v>
      </c>
      <c r="AS1234">
        <v>87.5</v>
      </c>
      <c r="AT1234">
        <v>6.3</v>
      </c>
      <c r="AU1234">
        <v>0.1</v>
      </c>
      <c r="AV1234">
        <v>0.8</v>
      </c>
      <c r="AW1234">
        <v>1.1000000000000001</v>
      </c>
      <c r="AX1234">
        <v>4.3</v>
      </c>
      <c r="AY1234">
        <v>27</v>
      </c>
      <c r="AZ1234">
        <v>81408</v>
      </c>
      <c r="BA1234">
        <v>84.3</v>
      </c>
      <c r="BB1234">
        <v>11.3</v>
      </c>
      <c r="BC1234">
        <v>4.3</v>
      </c>
      <c r="BD1234">
        <v>0.1</v>
      </c>
      <c r="BE1234">
        <v>4.5</v>
      </c>
    </row>
    <row r="1235" spans="1:57" x14ac:dyDescent="0.3">
      <c r="A1235">
        <v>1233</v>
      </c>
      <c r="B1235" t="s">
        <v>840</v>
      </c>
      <c r="C1235" t="s">
        <v>83</v>
      </c>
      <c r="D1235">
        <v>0.55800000000000005</v>
      </c>
      <c r="E1235">
        <v>0.41499999999999998</v>
      </c>
      <c r="F1235">
        <v>11106</v>
      </c>
      <c r="G1235">
        <v>6192</v>
      </c>
      <c r="H1235">
        <v>4610</v>
      </c>
      <c r="I1235" t="s">
        <v>3055</v>
      </c>
      <c r="J1235">
        <v>1</v>
      </c>
      <c r="K1235">
        <v>0</v>
      </c>
      <c r="L1235">
        <v>0.61</v>
      </c>
      <c r="M1235">
        <v>0.38100000000000001</v>
      </c>
      <c r="N1235">
        <v>12954</v>
      </c>
      <c r="O1235">
        <v>7904</v>
      </c>
      <c r="P1235">
        <v>4929</v>
      </c>
      <c r="Q1235">
        <v>26.553869450000001</v>
      </c>
      <c r="R1235">
        <v>-81.164690059999998</v>
      </c>
      <c r="S1235">
        <v>2242</v>
      </c>
      <c r="T1235">
        <v>44</v>
      </c>
      <c r="U1235" s="7">
        <f t="shared" si="57"/>
        <v>1.1263567479008806E-3</v>
      </c>
      <c r="V1235">
        <v>39064</v>
      </c>
      <c r="W1235">
        <v>20716</v>
      </c>
      <c r="X1235">
        <v>18348</v>
      </c>
      <c r="Y1235">
        <f t="shared" si="58"/>
        <v>0.53030923612533276</v>
      </c>
      <c r="Z1235">
        <f t="shared" si="59"/>
        <v>0.46969076387466724</v>
      </c>
      <c r="AA1235">
        <v>51.9</v>
      </c>
      <c r="AB1235">
        <v>33.5</v>
      </c>
      <c r="AC1235">
        <v>10.9</v>
      </c>
      <c r="AD1235">
        <v>1.5</v>
      </c>
      <c r="AE1235">
        <v>0.9</v>
      </c>
      <c r="AF1235">
        <v>0.1</v>
      </c>
      <c r="AG1235">
        <v>21740</v>
      </c>
      <c r="AH1235">
        <v>37966</v>
      </c>
      <c r="AI1235">
        <v>2224</v>
      </c>
      <c r="AJ1235">
        <v>18426</v>
      </c>
      <c r="AK1235">
        <v>1570</v>
      </c>
      <c r="AL1235">
        <v>25.5</v>
      </c>
      <c r="AM1235">
        <v>31.1</v>
      </c>
      <c r="AN1235">
        <v>20.7</v>
      </c>
      <c r="AO1235">
        <v>13.7</v>
      </c>
      <c r="AP1235">
        <v>19</v>
      </c>
      <c r="AQ1235">
        <v>32</v>
      </c>
      <c r="AR1235">
        <v>14.6</v>
      </c>
      <c r="AS1235">
        <v>64.400000000000006</v>
      </c>
      <c r="AT1235">
        <v>14.6</v>
      </c>
      <c r="AU1235">
        <v>8.8000000000000007</v>
      </c>
      <c r="AV1235">
        <v>3.1</v>
      </c>
      <c r="AW1235">
        <v>4.9000000000000004</v>
      </c>
      <c r="AX1235">
        <v>4.2</v>
      </c>
      <c r="AY1235">
        <v>29.4</v>
      </c>
      <c r="AZ1235">
        <v>16313</v>
      </c>
      <c r="BA1235">
        <v>84.9</v>
      </c>
      <c r="BB1235">
        <v>10.4</v>
      </c>
      <c r="BC1235">
        <v>4.7</v>
      </c>
      <c r="BD1235">
        <v>0</v>
      </c>
      <c r="BE1235">
        <v>8.1999999999999993</v>
      </c>
    </row>
    <row r="1236" spans="1:57" x14ac:dyDescent="0.3">
      <c r="A1236">
        <v>1234</v>
      </c>
      <c r="B1236" t="s">
        <v>841</v>
      </c>
      <c r="C1236" t="s">
        <v>81</v>
      </c>
      <c r="D1236">
        <v>0.28499999999999998</v>
      </c>
      <c r="E1236">
        <v>0.63800000000000001</v>
      </c>
      <c r="F1236">
        <v>672644</v>
      </c>
      <c r="G1236">
        <v>191768</v>
      </c>
      <c r="H1236">
        <v>429283</v>
      </c>
      <c r="I1236" t="s">
        <v>3056</v>
      </c>
      <c r="J1236">
        <v>0</v>
      </c>
      <c r="K1236">
        <v>1</v>
      </c>
      <c r="L1236">
        <v>0.27300000000000002</v>
      </c>
      <c r="M1236">
        <v>0.70699999999999996</v>
      </c>
      <c r="N1236">
        <v>753159</v>
      </c>
      <c r="O1236">
        <v>205966</v>
      </c>
      <c r="P1236">
        <v>532608</v>
      </c>
      <c r="Q1236">
        <v>45.007615209999997</v>
      </c>
      <c r="R1236">
        <v>-93.476948949999993</v>
      </c>
      <c r="S1236">
        <v>36936</v>
      </c>
      <c r="T1236">
        <v>1002</v>
      </c>
      <c r="U1236" s="7">
        <f t="shared" si="57"/>
        <v>8.181174643584106E-4</v>
      </c>
      <c r="V1236">
        <v>1224763</v>
      </c>
      <c r="W1236">
        <v>604629</v>
      </c>
      <c r="X1236">
        <v>620134</v>
      </c>
      <c r="Y1236">
        <f t="shared" si="58"/>
        <v>0.4936702039496621</v>
      </c>
      <c r="Z1236">
        <f t="shared" si="59"/>
        <v>0.5063297960503379</v>
      </c>
      <c r="AA1236">
        <v>6.9</v>
      </c>
      <c r="AB1236">
        <v>69.5</v>
      </c>
      <c r="AC1236">
        <v>12.5</v>
      </c>
      <c r="AD1236">
        <v>0.5</v>
      </c>
      <c r="AE1236">
        <v>7</v>
      </c>
      <c r="AF1236">
        <v>0</v>
      </c>
      <c r="AG1236">
        <v>877093</v>
      </c>
      <c r="AH1236">
        <v>71154</v>
      </c>
      <c r="AI1236">
        <v>620</v>
      </c>
      <c r="AJ1236">
        <v>41794</v>
      </c>
      <c r="AK1236">
        <v>428</v>
      </c>
      <c r="AL1236">
        <v>11.5</v>
      </c>
      <c r="AM1236">
        <v>15.4</v>
      </c>
      <c r="AN1236">
        <v>48.5</v>
      </c>
      <c r="AO1236">
        <v>15.3</v>
      </c>
      <c r="AP1236">
        <v>22.6</v>
      </c>
      <c r="AQ1236">
        <v>4.5</v>
      </c>
      <c r="AR1236">
        <v>9.1</v>
      </c>
      <c r="AS1236">
        <v>73</v>
      </c>
      <c r="AT1236">
        <v>7.9</v>
      </c>
      <c r="AU1236">
        <v>7.4</v>
      </c>
      <c r="AV1236">
        <v>3.3</v>
      </c>
      <c r="AW1236">
        <v>2.7</v>
      </c>
      <c r="AX1236">
        <v>5.6</v>
      </c>
      <c r="AY1236">
        <v>23.4</v>
      </c>
      <c r="AZ1236">
        <v>674973</v>
      </c>
      <c r="BA1236">
        <v>85</v>
      </c>
      <c r="BB1236">
        <v>10.199999999999999</v>
      </c>
      <c r="BC1236">
        <v>4.5999999999999996</v>
      </c>
      <c r="BD1236">
        <v>0.1</v>
      </c>
      <c r="BE1236">
        <v>4.5999999999999996</v>
      </c>
    </row>
    <row r="1237" spans="1:57" x14ac:dyDescent="0.3">
      <c r="A1237">
        <v>1235</v>
      </c>
      <c r="B1237" t="s">
        <v>842</v>
      </c>
      <c r="C1237" t="s">
        <v>58</v>
      </c>
      <c r="D1237">
        <v>0.36799999999999999</v>
      </c>
      <c r="E1237">
        <v>0.57799999999999996</v>
      </c>
      <c r="F1237">
        <v>161966</v>
      </c>
      <c r="G1237">
        <v>59674</v>
      </c>
      <c r="H1237">
        <v>93615</v>
      </c>
      <c r="I1237" t="s">
        <v>3056</v>
      </c>
      <c r="J1237">
        <v>0</v>
      </c>
      <c r="K1237">
        <v>1</v>
      </c>
      <c r="L1237">
        <v>0.34799999999999998</v>
      </c>
      <c r="M1237">
        <v>0.63900000000000001</v>
      </c>
      <c r="N1237">
        <v>182426</v>
      </c>
      <c r="O1237">
        <v>63440</v>
      </c>
      <c r="P1237">
        <v>116572</v>
      </c>
      <c r="Q1237">
        <v>37.534605720000002</v>
      </c>
      <c r="R1237">
        <v>-77.393265549999995</v>
      </c>
      <c r="S1237">
        <v>6526</v>
      </c>
      <c r="T1237">
        <v>240</v>
      </c>
      <c r="U1237" s="7">
        <f t="shared" si="57"/>
        <v>7.4057388304486955E-4</v>
      </c>
      <c r="V1237">
        <v>324073</v>
      </c>
      <c r="W1237">
        <v>153299</v>
      </c>
      <c r="X1237">
        <v>170774</v>
      </c>
      <c r="Y1237">
        <f t="shared" si="58"/>
        <v>0.47303848207039773</v>
      </c>
      <c r="Z1237">
        <f t="shared" si="59"/>
        <v>0.52696151792960233</v>
      </c>
      <c r="AA1237">
        <v>5.4</v>
      </c>
      <c r="AB1237">
        <v>54.2</v>
      </c>
      <c r="AC1237">
        <v>29.3</v>
      </c>
      <c r="AD1237">
        <v>0.2</v>
      </c>
      <c r="AE1237">
        <v>8</v>
      </c>
      <c r="AF1237">
        <v>0</v>
      </c>
      <c r="AG1237">
        <v>230879</v>
      </c>
      <c r="AH1237">
        <v>66447</v>
      </c>
      <c r="AI1237">
        <v>1191</v>
      </c>
      <c r="AJ1237">
        <v>36497</v>
      </c>
      <c r="AK1237">
        <v>746</v>
      </c>
      <c r="AL1237">
        <v>10.4</v>
      </c>
      <c r="AM1237">
        <v>16.3</v>
      </c>
      <c r="AN1237">
        <v>44.4</v>
      </c>
      <c r="AO1237">
        <v>15.4</v>
      </c>
      <c r="AP1237">
        <v>26.1</v>
      </c>
      <c r="AQ1237">
        <v>5.8</v>
      </c>
      <c r="AR1237">
        <v>8.3000000000000007</v>
      </c>
      <c r="AS1237">
        <v>82.9</v>
      </c>
      <c r="AT1237">
        <v>9.1999999999999993</v>
      </c>
      <c r="AU1237">
        <v>1.1000000000000001</v>
      </c>
      <c r="AV1237">
        <v>0.9</v>
      </c>
      <c r="AW1237">
        <v>0.7</v>
      </c>
      <c r="AX1237">
        <v>5.2</v>
      </c>
      <c r="AY1237">
        <v>22.3</v>
      </c>
      <c r="AZ1237">
        <v>168806</v>
      </c>
      <c r="BA1237">
        <v>80.2</v>
      </c>
      <c r="BB1237">
        <v>15.7</v>
      </c>
      <c r="BC1237">
        <v>4</v>
      </c>
      <c r="BD1237">
        <v>0.1</v>
      </c>
      <c r="BE1237">
        <v>5.8</v>
      </c>
    </row>
    <row r="1238" spans="1:57" x14ac:dyDescent="0.3">
      <c r="A1238">
        <v>1236</v>
      </c>
      <c r="B1238" t="s">
        <v>843</v>
      </c>
      <c r="C1238" t="s">
        <v>168</v>
      </c>
      <c r="D1238">
        <v>0.70099999999999996</v>
      </c>
      <c r="E1238">
        <v>0.28499999999999998</v>
      </c>
      <c r="F1238">
        <v>8017</v>
      </c>
      <c r="G1238">
        <v>5623</v>
      </c>
      <c r="H1238">
        <v>2286</v>
      </c>
      <c r="I1238" t="s">
        <v>3055</v>
      </c>
      <c r="J1238">
        <v>1</v>
      </c>
      <c r="K1238">
        <v>0</v>
      </c>
      <c r="L1238">
        <v>0.71199999999999997</v>
      </c>
      <c r="M1238">
        <v>0.27900000000000003</v>
      </c>
      <c r="N1238">
        <v>9266</v>
      </c>
      <c r="O1238">
        <v>6593</v>
      </c>
      <c r="P1238">
        <v>2589</v>
      </c>
      <c r="Q1238">
        <v>31.511480160000001</v>
      </c>
      <c r="R1238">
        <v>-85.242679440000003</v>
      </c>
      <c r="S1238">
        <v>747</v>
      </c>
      <c r="T1238">
        <v>6</v>
      </c>
      <c r="U1238" s="7">
        <f t="shared" si="57"/>
        <v>3.5067212156633545E-4</v>
      </c>
      <c r="V1238">
        <v>17110</v>
      </c>
      <c r="W1238">
        <v>8208</v>
      </c>
      <c r="X1238">
        <v>8902</v>
      </c>
      <c r="Y1238">
        <f t="shared" si="58"/>
        <v>0.47971946230274692</v>
      </c>
      <c r="Z1238">
        <f t="shared" si="59"/>
        <v>0.52028053769725302</v>
      </c>
      <c r="AA1238">
        <v>2.5</v>
      </c>
      <c r="AB1238">
        <v>68.7</v>
      </c>
      <c r="AC1238">
        <v>27.8</v>
      </c>
      <c r="AD1238">
        <v>0</v>
      </c>
      <c r="AE1238">
        <v>0</v>
      </c>
      <c r="AF1238">
        <v>0</v>
      </c>
      <c r="AG1238">
        <v>13377</v>
      </c>
      <c r="AH1238">
        <v>45569</v>
      </c>
      <c r="AI1238">
        <v>3006</v>
      </c>
      <c r="AJ1238">
        <v>23983</v>
      </c>
      <c r="AK1238">
        <v>1525</v>
      </c>
      <c r="AL1238">
        <v>13.7</v>
      </c>
      <c r="AM1238">
        <v>17.2</v>
      </c>
      <c r="AN1238">
        <v>32.799999999999997</v>
      </c>
      <c r="AO1238">
        <v>19</v>
      </c>
      <c r="AP1238">
        <v>19.399999999999999</v>
      </c>
      <c r="AQ1238">
        <v>11</v>
      </c>
      <c r="AR1238">
        <v>17.8</v>
      </c>
      <c r="AS1238">
        <v>85.9</v>
      </c>
      <c r="AT1238">
        <v>7.5</v>
      </c>
      <c r="AU1238">
        <v>0</v>
      </c>
      <c r="AV1238">
        <v>0.7</v>
      </c>
      <c r="AW1238">
        <v>3.3</v>
      </c>
      <c r="AX1238">
        <v>2.6</v>
      </c>
      <c r="AY1238">
        <v>25.6</v>
      </c>
      <c r="AZ1238">
        <v>6949</v>
      </c>
      <c r="BA1238">
        <v>80.5</v>
      </c>
      <c r="BB1238">
        <v>14.7</v>
      </c>
      <c r="BC1238">
        <v>4.8</v>
      </c>
      <c r="BD1238">
        <v>0.1</v>
      </c>
      <c r="BE1238">
        <v>6.7</v>
      </c>
    </row>
    <row r="1239" spans="1:57" x14ac:dyDescent="0.3">
      <c r="A1239">
        <v>1237</v>
      </c>
      <c r="B1239" t="s">
        <v>843</v>
      </c>
      <c r="C1239" t="s">
        <v>132</v>
      </c>
      <c r="D1239">
        <v>0.46600000000000003</v>
      </c>
      <c r="E1239">
        <v>0.50900000000000001</v>
      </c>
      <c r="F1239">
        <v>98037</v>
      </c>
      <c r="G1239">
        <v>45641</v>
      </c>
      <c r="H1239">
        <v>49902</v>
      </c>
      <c r="I1239" t="s">
        <v>3056</v>
      </c>
      <c r="J1239">
        <v>0</v>
      </c>
      <c r="K1239">
        <v>1</v>
      </c>
      <c r="L1239">
        <v>0.39300000000000002</v>
      </c>
      <c r="M1239">
        <v>0.59699999999999998</v>
      </c>
      <c r="N1239">
        <v>122742</v>
      </c>
      <c r="O1239">
        <v>48187</v>
      </c>
      <c r="P1239">
        <v>73276</v>
      </c>
      <c r="Q1239">
        <v>33.453342800000001</v>
      </c>
      <c r="R1239">
        <v>-84.148146599999976</v>
      </c>
      <c r="S1239">
        <v>6395</v>
      </c>
      <c r="T1239">
        <v>114</v>
      </c>
      <c r="U1239" s="7">
        <f t="shared" si="57"/>
        <v>5.2412347245593227E-4</v>
      </c>
      <c r="V1239">
        <v>217506</v>
      </c>
      <c r="W1239">
        <v>104175</v>
      </c>
      <c r="X1239">
        <v>113331</v>
      </c>
      <c r="Y1239">
        <f t="shared" si="58"/>
        <v>0.47895230476400652</v>
      </c>
      <c r="Z1239">
        <f t="shared" si="59"/>
        <v>0.52104769523599348</v>
      </c>
      <c r="AA1239">
        <v>6.5</v>
      </c>
      <c r="AB1239">
        <v>46.7</v>
      </c>
      <c r="AC1239">
        <v>40.700000000000003</v>
      </c>
      <c r="AD1239">
        <v>0.1</v>
      </c>
      <c r="AE1239">
        <v>3.3</v>
      </c>
      <c r="AF1239">
        <v>0</v>
      </c>
      <c r="AG1239">
        <v>153050</v>
      </c>
      <c r="AH1239">
        <v>64752</v>
      </c>
      <c r="AI1239">
        <v>1733</v>
      </c>
      <c r="AJ1239">
        <v>26924</v>
      </c>
      <c r="AK1239">
        <v>627</v>
      </c>
      <c r="AL1239">
        <v>11.4</v>
      </c>
      <c r="AM1239">
        <v>16.5</v>
      </c>
      <c r="AN1239">
        <v>33.5</v>
      </c>
      <c r="AO1239">
        <v>15.8</v>
      </c>
      <c r="AP1239">
        <v>26.9</v>
      </c>
      <c r="AQ1239">
        <v>9</v>
      </c>
      <c r="AR1239">
        <v>14.7</v>
      </c>
      <c r="AS1239">
        <v>81</v>
      </c>
      <c r="AT1239">
        <v>9.8000000000000007</v>
      </c>
      <c r="AU1239">
        <v>1</v>
      </c>
      <c r="AV1239">
        <v>0.5</v>
      </c>
      <c r="AW1239">
        <v>1.2</v>
      </c>
      <c r="AX1239">
        <v>6.5</v>
      </c>
      <c r="AY1239">
        <v>33.6</v>
      </c>
      <c r="AZ1239">
        <v>100413</v>
      </c>
      <c r="BA1239">
        <v>77.099999999999994</v>
      </c>
      <c r="BB1239">
        <v>18.3</v>
      </c>
      <c r="BC1239">
        <v>4.5</v>
      </c>
      <c r="BD1239">
        <v>0.1</v>
      </c>
      <c r="BE1239">
        <v>7.7</v>
      </c>
    </row>
    <row r="1240" spans="1:57" x14ac:dyDescent="0.3">
      <c r="A1240">
        <v>1238</v>
      </c>
      <c r="B1240" t="s">
        <v>843</v>
      </c>
      <c r="C1240" t="s">
        <v>62</v>
      </c>
      <c r="D1240">
        <v>0.621</v>
      </c>
      <c r="E1240">
        <v>0.312</v>
      </c>
      <c r="F1240">
        <v>9286</v>
      </c>
      <c r="G1240">
        <v>5764</v>
      </c>
      <c r="H1240">
        <v>2897</v>
      </c>
      <c r="I1240" t="s">
        <v>3055</v>
      </c>
      <c r="J1240">
        <v>1</v>
      </c>
      <c r="K1240">
        <v>0</v>
      </c>
      <c r="L1240">
        <v>0.65300000000000002</v>
      </c>
      <c r="M1240">
        <v>0.32900000000000001</v>
      </c>
      <c r="N1240">
        <v>9964</v>
      </c>
      <c r="O1240">
        <v>6507</v>
      </c>
      <c r="P1240">
        <v>3275</v>
      </c>
      <c r="Q1240">
        <v>40.987679620000002</v>
      </c>
      <c r="R1240">
        <v>-91.544363489999995</v>
      </c>
      <c r="S1240">
        <v>1178</v>
      </c>
      <c r="T1240">
        <v>6</v>
      </c>
      <c r="U1240" s="7">
        <f t="shared" si="57"/>
        <v>3.0203876164107727E-4</v>
      </c>
      <c r="V1240">
        <v>19865</v>
      </c>
      <c r="W1240">
        <v>10099</v>
      </c>
      <c r="X1240">
        <v>9766</v>
      </c>
      <c r="Y1240">
        <f t="shared" si="58"/>
        <v>0.50838157563553987</v>
      </c>
      <c r="Z1240">
        <f t="shared" si="59"/>
        <v>0.49161842436446013</v>
      </c>
      <c r="AA1240">
        <v>4.7</v>
      </c>
      <c r="AB1240">
        <v>88.6</v>
      </c>
      <c r="AC1240">
        <v>2.1</v>
      </c>
      <c r="AD1240">
        <v>0.4</v>
      </c>
      <c r="AE1240">
        <v>2.5</v>
      </c>
      <c r="AF1240">
        <v>0</v>
      </c>
      <c r="AG1240">
        <v>15193</v>
      </c>
      <c r="AH1240">
        <v>52275</v>
      </c>
      <c r="AI1240">
        <v>2217</v>
      </c>
      <c r="AJ1240">
        <v>26340</v>
      </c>
      <c r="AK1240">
        <v>1607</v>
      </c>
      <c r="AL1240">
        <v>12.2</v>
      </c>
      <c r="AM1240">
        <v>19.5</v>
      </c>
      <c r="AN1240">
        <v>29.9</v>
      </c>
      <c r="AO1240">
        <v>18.5</v>
      </c>
      <c r="AP1240">
        <v>20.100000000000001</v>
      </c>
      <c r="AQ1240">
        <v>9.1</v>
      </c>
      <c r="AR1240">
        <v>22.3</v>
      </c>
      <c r="AS1240">
        <v>83.3</v>
      </c>
      <c r="AT1240">
        <v>7.8</v>
      </c>
      <c r="AU1240">
        <v>0</v>
      </c>
      <c r="AV1240">
        <v>2.8</v>
      </c>
      <c r="AW1240">
        <v>2.7</v>
      </c>
      <c r="AX1240">
        <v>3.4</v>
      </c>
      <c r="AY1240">
        <v>18.7</v>
      </c>
      <c r="AZ1240">
        <v>9304</v>
      </c>
      <c r="BA1240">
        <v>76.7</v>
      </c>
      <c r="BB1240">
        <v>15.4</v>
      </c>
      <c r="BC1240">
        <v>7.4</v>
      </c>
      <c r="BD1240">
        <v>0.5</v>
      </c>
      <c r="BE1240">
        <v>5.5</v>
      </c>
    </row>
    <row r="1241" spans="1:57" x14ac:dyDescent="0.3">
      <c r="A1241">
        <v>1239</v>
      </c>
      <c r="B1241" t="s">
        <v>843</v>
      </c>
      <c r="C1241" t="s">
        <v>68</v>
      </c>
      <c r="D1241">
        <v>0.57599999999999996</v>
      </c>
      <c r="E1241">
        <v>0.36499999999999999</v>
      </c>
      <c r="F1241">
        <v>24232</v>
      </c>
      <c r="G1241">
        <v>13962</v>
      </c>
      <c r="H1241">
        <v>8835</v>
      </c>
      <c r="I1241" t="s">
        <v>3055</v>
      </c>
      <c r="J1241">
        <v>1</v>
      </c>
      <c r="K1241">
        <v>0</v>
      </c>
      <c r="L1241">
        <v>0.59599999999999997</v>
      </c>
      <c r="M1241">
        <v>0.38100000000000001</v>
      </c>
      <c r="N1241">
        <v>25624</v>
      </c>
      <c r="O1241">
        <v>15266</v>
      </c>
      <c r="P1241">
        <v>9762</v>
      </c>
      <c r="Q1241">
        <v>41.353399400000001</v>
      </c>
      <c r="R1241">
        <v>-90.132961660000007</v>
      </c>
      <c r="S1241">
        <v>888</v>
      </c>
      <c r="T1241">
        <v>9</v>
      </c>
      <c r="U1241" s="7">
        <f t="shared" si="57"/>
        <v>1.8127253318294426E-4</v>
      </c>
      <c r="V1241">
        <v>49649</v>
      </c>
      <c r="W1241">
        <v>24610</v>
      </c>
      <c r="X1241">
        <v>25039</v>
      </c>
      <c r="Y1241">
        <f t="shared" si="58"/>
        <v>0.49567967129247315</v>
      </c>
      <c r="Z1241">
        <f t="shared" si="59"/>
        <v>0.50432032870752685</v>
      </c>
      <c r="AA1241">
        <v>5.5</v>
      </c>
      <c r="AB1241">
        <v>90.8</v>
      </c>
      <c r="AC1241">
        <v>1.8</v>
      </c>
      <c r="AD1241">
        <v>0.1</v>
      </c>
      <c r="AE1241">
        <v>0.6</v>
      </c>
      <c r="AF1241">
        <v>0</v>
      </c>
      <c r="AG1241">
        <v>37891</v>
      </c>
      <c r="AH1241">
        <v>55755</v>
      </c>
      <c r="AI1241">
        <v>2104</v>
      </c>
      <c r="AJ1241">
        <v>28443</v>
      </c>
      <c r="AK1241">
        <v>907</v>
      </c>
      <c r="AL1241">
        <v>12.5</v>
      </c>
      <c r="AM1241">
        <v>18.100000000000001</v>
      </c>
      <c r="AN1241">
        <v>30.8</v>
      </c>
      <c r="AO1241">
        <v>16.8</v>
      </c>
      <c r="AP1241">
        <v>23</v>
      </c>
      <c r="AQ1241">
        <v>10.7</v>
      </c>
      <c r="AR1241">
        <v>18.7</v>
      </c>
      <c r="AS1241">
        <v>84.8</v>
      </c>
      <c r="AT1241">
        <v>8.3000000000000007</v>
      </c>
      <c r="AU1241">
        <v>0.1</v>
      </c>
      <c r="AV1241">
        <v>1.8</v>
      </c>
      <c r="AW1241">
        <v>0.9</v>
      </c>
      <c r="AX1241">
        <v>4</v>
      </c>
      <c r="AY1241">
        <v>22</v>
      </c>
      <c r="AZ1241">
        <v>22901</v>
      </c>
      <c r="BA1241">
        <v>80.5</v>
      </c>
      <c r="BB1241">
        <v>12.8</v>
      </c>
      <c r="BC1241">
        <v>6.5</v>
      </c>
      <c r="BD1241">
        <v>0.1</v>
      </c>
      <c r="BE1241">
        <v>5.0999999999999996</v>
      </c>
    </row>
    <row r="1242" spans="1:57" x14ac:dyDescent="0.3">
      <c r="A1242">
        <v>1240</v>
      </c>
      <c r="B1242" t="s">
        <v>843</v>
      </c>
      <c r="C1242" t="s">
        <v>69</v>
      </c>
      <c r="D1242">
        <v>0.69199999999999995</v>
      </c>
      <c r="E1242">
        <v>0.255</v>
      </c>
      <c r="F1242">
        <v>20075</v>
      </c>
      <c r="G1242">
        <v>13895</v>
      </c>
      <c r="H1242">
        <v>5124</v>
      </c>
      <c r="I1242" t="s">
        <v>3055</v>
      </c>
      <c r="J1242">
        <v>1</v>
      </c>
      <c r="K1242">
        <v>0</v>
      </c>
      <c r="L1242">
        <v>0.71599999999999997</v>
      </c>
      <c r="M1242">
        <v>0.26400000000000001</v>
      </c>
      <c r="N1242">
        <v>21020</v>
      </c>
      <c r="O1242">
        <v>15043</v>
      </c>
      <c r="P1242">
        <v>5543</v>
      </c>
      <c r="Q1242">
        <v>39.930290169999999</v>
      </c>
      <c r="R1242">
        <v>-85.39625719</v>
      </c>
      <c r="S1242">
        <v>1556</v>
      </c>
      <c r="T1242">
        <v>30</v>
      </c>
      <c r="U1242" s="7">
        <f t="shared" si="57"/>
        <v>6.166622129951284E-4</v>
      </c>
      <c r="V1242">
        <v>48649</v>
      </c>
      <c r="W1242">
        <v>25252</v>
      </c>
      <c r="X1242">
        <v>23397</v>
      </c>
      <c r="Y1242">
        <f t="shared" si="58"/>
        <v>0.51906514008509941</v>
      </c>
      <c r="Z1242">
        <f t="shared" si="59"/>
        <v>0.48093485991490059</v>
      </c>
      <c r="AA1242">
        <v>1.7</v>
      </c>
      <c r="AB1242">
        <v>93.8</v>
      </c>
      <c r="AC1242">
        <v>2.2999999999999998</v>
      </c>
      <c r="AD1242">
        <v>0.2</v>
      </c>
      <c r="AE1242">
        <v>0.5</v>
      </c>
      <c r="AF1242">
        <v>0</v>
      </c>
      <c r="AG1242">
        <v>38363</v>
      </c>
      <c r="AH1242">
        <v>46131</v>
      </c>
      <c r="AI1242">
        <v>1368</v>
      </c>
      <c r="AJ1242">
        <v>23293</v>
      </c>
      <c r="AK1242">
        <v>1162</v>
      </c>
      <c r="AL1242">
        <v>16.100000000000001</v>
      </c>
      <c r="AM1242">
        <v>25</v>
      </c>
      <c r="AN1242">
        <v>28.9</v>
      </c>
      <c r="AO1242">
        <v>17.899999999999999</v>
      </c>
      <c r="AP1242">
        <v>23.5</v>
      </c>
      <c r="AQ1242">
        <v>9.3000000000000007</v>
      </c>
      <c r="AR1242">
        <v>20.5</v>
      </c>
      <c r="AS1242">
        <v>85.3</v>
      </c>
      <c r="AT1242">
        <v>8.3000000000000007</v>
      </c>
      <c r="AU1242">
        <v>0.2</v>
      </c>
      <c r="AV1242">
        <v>1.3</v>
      </c>
      <c r="AW1242">
        <v>0.9</v>
      </c>
      <c r="AX1242">
        <v>3.9</v>
      </c>
      <c r="AY1242">
        <v>26.8</v>
      </c>
      <c r="AZ1242">
        <v>20044</v>
      </c>
      <c r="BA1242">
        <v>80.3</v>
      </c>
      <c r="BB1242">
        <v>12.4</v>
      </c>
      <c r="BC1242">
        <v>7</v>
      </c>
      <c r="BD1242">
        <v>0.3</v>
      </c>
      <c r="BE1242">
        <v>7</v>
      </c>
    </row>
    <row r="1243" spans="1:57" x14ac:dyDescent="0.3">
      <c r="A1243">
        <v>1241</v>
      </c>
      <c r="B1243" t="s">
        <v>843</v>
      </c>
      <c r="C1243" t="s">
        <v>63</v>
      </c>
      <c r="D1243">
        <v>0.69199999999999995</v>
      </c>
      <c r="E1243">
        <v>0.25600000000000001</v>
      </c>
      <c r="F1243">
        <v>7145</v>
      </c>
      <c r="G1243">
        <v>4944</v>
      </c>
      <c r="H1243">
        <v>1828</v>
      </c>
      <c r="I1243" t="s">
        <v>3055</v>
      </c>
      <c r="J1243">
        <v>1</v>
      </c>
      <c r="K1243">
        <v>0</v>
      </c>
      <c r="L1243">
        <v>0.72099999999999997</v>
      </c>
      <c r="M1243">
        <v>0.26400000000000001</v>
      </c>
      <c r="N1243">
        <v>8107</v>
      </c>
      <c r="O1243">
        <v>5843</v>
      </c>
      <c r="P1243">
        <v>2142</v>
      </c>
      <c r="Q1243">
        <v>38.449426879999997</v>
      </c>
      <c r="R1243">
        <v>-85.115875070000001</v>
      </c>
      <c r="S1243">
        <v>317</v>
      </c>
      <c r="T1243">
        <v>2</v>
      </c>
      <c r="U1243" s="7">
        <f t="shared" si="57"/>
        <v>1.2757542897237991E-4</v>
      </c>
      <c r="V1243">
        <v>15677</v>
      </c>
      <c r="W1243">
        <v>7715</v>
      </c>
      <c r="X1243">
        <v>7962</v>
      </c>
      <c r="Y1243">
        <f t="shared" si="58"/>
        <v>0.49212221726095556</v>
      </c>
      <c r="Z1243">
        <f t="shared" si="59"/>
        <v>0.50787778273904449</v>
      </c>
      <c r="AA1243">
        <v>3.2</v>
      </c>
      <c r="AB1243">
        <v>91.8</v>
      </c>
      <c r="AC1243">
        <v>3.5</v>
      </c>
      <c r="AD1243">
        <v>0.3</v>
      </c>
      <c r="AE1243">
        <v>0.1</v>
      </c>
      <c r="AF1243">
        <v>0.1</v>
      </c>
      <c r="AG1243">
        <v>11888</v>
      </c>
      <c r="AH1243">
        <v>50787</v>
      </c>
      <c r="AI1243">
        <v>3238</v>
      </c>
      <c r="AJ1243">
        <v>23932</v>
      </c>
      <c r="AK1243">
        <v>1739</v>
      </c>
      <c r="AL1243">
        <v>18.2</v>
      </c>
      <c r="AM1243">
        <v>25.7</v>
      </c>
      <c r="AN1243">
        <v>22.5</v>
      </c>
      <c r="AO1243">
        <v>20.6</v>
      </c>
      <c r="AP1243">
        <v>20.6</v>
      </c>
      <c r="AQ1243">
        <v>14.1</v>
      </c>
      <c r="AR1243">
        <v>22.2</v>
      </c>
      <c r="AS1243">
        <v>83.4</v>
      </c>
      <c r="AT1243">
        <v>11</v>
      </c>
      <c r="AU1243">
        <v>0.3</v>
      </c>
      <c r="AV1243">
        <v>1.1000000000000001</v>
      </c>
      <c r="AW1243">
        <v>0.6</v>
      </c>
      <c r="AX1243">
        <v>3.5</v>
      </c>
      <c r="AY1243">
        <v>30.5</v>
      </c>
      <c r="AZ1243">
        <v>7143</v>
      </c>
      <c r="BA1243">
        <v>79.400000000000006</v>
      </c>
      <c r="BB1243">
        <v>12.1</v>
      </c>
      <c r="BC1243">
        <v>8.1999999999999993</v>
      </c>
      <c r="BD1243">
        <v>0.3</v>
      </c>
      <c r="BE1243">
        <v>6.5</v>
      </c>
    </row>
    <row r="1244" spans="1:57" x14ac:dyDescent="0.3">
      <c r="A1244">
        <v>1242</v>
      </c>
      <c r="B1244" t="s">
        <v>843</v>
      </c>
      <c r="C1244" t="s">
        <v>64</v>
      </c>
      <c r="D1244">
        <v>0.71799999999999997</v>
      </c>
      <c r="E1244">
        <v>0.23899999999999999</v>
      </c>
      <c r="F1244">
        <v>9855</v>
      </c>
      <c r="G1244">
        <v>7072</v>
      </c>
      <c r="H1244">
        <v>2356</v>
      </c>
      <c r="I1244" t="s">
        <v>3055</v>
      </c>
      <c r="J1244">
        <v>1</v>
      </c>
      <c r="K1244">
        <v>0</v>
      </c>
      <c r="L1244">
        <v>0.74399999999999999</v>
      </c>
      <c r="M1244">
        <v>0.24299999999999999</v>
      </c>
      <c r="N1244">
        <v>10776</v>
      </c>
      <c r="O1244">
        <v>8019</v>
      </c>
      <c r="P1244">
        <v>2615</v>
      </c>
      <c r="Q1244">
        <v>38.384828259999999</v>
      </c>
      <c r="R1244">
        <v>-93.792937339999995</v>
      </c>
      <c r="S1244">
        <v>444</v>
      </c>
      <c r="T1244">
        <v>8</v>
      </c>
      <c r="U1244" s="7">
        <f t="shared" si="57"/>
        <v>3.664010259228726E-4</v>
      </c>
      <c r="V1244">
        <v>21834</v>
      </c>
      <c r="W1244">
        <v>10783</v>
      </c>
      <c r="X1244">
        <v>11051</v>
      </c>
      <c r="Y1244">
        <f t="shared" si="58"/>
        <v>0.49386278281579188</v>
      </c>
      <c r="Z1244">
        <f t="shared" si="59"/>
        <v>0.50613721718420812</v>
      </c>
      <c r="AA1244">
        <v>2.2000000000000002</v>
      </c>
      <c r="AB1244">
        <v>94</v>
      </c>
      <c r="AC1244">
        <v>1.5</v>
      </c>
      <c r="AD1244">
        <v>0.7</v>
      </c>
      <c r="AE1244">
        <v>0.2</v>
      </c>
      <c r="AF1244">
        <v>0</v>
      </c>
      <c r="AG1244">
        <v>16776</v>
      </c>
      <c r="AH1244">
        <v>41089</v>
      </c>
      <c r="AI1244">
        <v>3082</v>
      </c>
      <c r="AJ1244">
        <v>24371</v>
      </c>
      <c r="AK1244">
        <v>1734</v>
      </c>
      <c r="AL1244">
        <v>21.2</v>
      </c>
      <c r="AM1244">
        <v>33.1</v>
      </c>
      <c r="AN1244">
        <v>29.8</v>
      </c>
      <c r="AO1244">
        <v>16.5</v>
      </c>
      <c r="AP1244">
        <v>22.3</v>
      </c>
      <c r="AQ1244">
        <v>13.9</v>
      </c>
      <c r="AR1244">
        <v>17.5</v>
      </c>
      <c r="AS1244">
        <v>85.2</v>
      </c>
      <c r="AT1244">
        <v>7.8</v>
      </c>
      <c r="AU1244">
        <v>0</v>
      </c>
      <c r="AV1244">
        <v>1.5</v>
      </c>
      <c r="AW1244">
        <v>1.2</v>
      </c>
      <c r="AX1244">
        <v>4.3</v>
      </c>
      <c r="AY1244">
        <v>23.2</v>
      </c>
      <c r="AZ1244">
        <v>8906</v>
      </c>
      <c r="BA1244">
        <v>78.099999999999994</v>
      </c>
      <c r="BB1244">
        <v>13.5</v>
      </c>
      <c r="BC1244">
        <v>8</v>
      </c>
      <c r="BD1244">
        <v>0.3</v>
      </c>
      <c r="BE1244">
        <v>6.7</v>
      </c>
    </row>
    <row r="1245" spans="1:57" x14ac:dyDescent="0.3">
      <c r="A1245">
        <v>1243</v>
      </c>
      <c r="B1245" t="s">
        <v>843</v>
      </c>
      <c r="C1245" t="s">
        <v>73</v>
      </c>
      <c r="D1245">
        <v>0.66800000000000004</v>
      </c>
      <c r="E1245">
        <v>0.27</v>
      </c>
      <c r="F1245">
        <v>13671</v>
      </c>
      <c r="G1245">
        <v>9136</v>
      </c>
      <c r="H1245">
        <v>3690</v>
      </c>
      <c r="I1245" t="s">
        <v>3055</v>
      </c>
      <c r="J1245">
        <v>1</v>
      </c>
      <c r="K1245">
        <v>0</v>
      </c>
      <c r="L1245">
        <v>0.70899999999999996</v>
      </c>
      <c r="M1245">
        <v>0.27600000000000002</v>
      </c>
      <c r="N1245">
        <v>14482</v>
      </c>
      <c r="O1245">
        <v>10273</v>
      </c>
      <c r="P1245">
        <v>3995</v>
      </c>
      <c r="Q1245">
        <v>41.333964200000004</v>
      </c>
      <c r="R1245">
        <v>-84.068306370000002</v>
      </c>
      <c r="S1245">
        <v>584</v>
      </c>
      <c r="T1245">
        <v>17</v>
      </c>
      <c r="U1245" s="7">
        <f t="shared" si="57"/>
        <v>6.1901467428904342E-4</v>
      </c>
      <c r="V1245">
        <v>27463</v>
      </c>
      <c r="W1245">
        <v>13558</v>
      </c>
      <c r="X1245">
        <v>13905</v>
      </c>
      <c r="Y1245">
        <f t="shared" si="58"/>
        <v>0.49368240905946181</v>
      </c>
      <c r="Z1245">
        <f t="shared" si="59"/>
        <v>0.50631759094053819</v>
      </c>
      <c r="AA1245">
        <v>7.5</v>
      </c>
      <c r="AB1245">
        <v>90.2</v>
      </c>
      <c r="AC1245">
        <v>0.5</v>
      </c>
      <c r="AD1245">
        <v>0.1</v>
      </c>
      <c r="AE1245">
        <v>0.4</v>
      </c>
      <c r="AF1245">
        <v>0</v>
      </c>
      <c r="AG1245">
        <v>20756</v>
      </c>
      <c r="AH1245">
        <v>58070</v>
      </c>
      <c r="AI1245">
        <v>3117</v>
      </c>
      <c r="AJ1245">
        <v>27325</v>
      </c>
      <c r="AK1245">
        <v>998</v>
      </c>
      <c r="AL1245">
        <v>9</v>
      </c>
      <c r="AM1245">
        <v>12.3</v>
      </c>
      <c r="AN1245">
        <v>30.2</v>
      </c>
      <c r="AO1245">
        <v>15.4</v>
      </c>
      <c r="AP1245">
        <v>17.3</v>
      </c>
      <c r="AQ1245">
        <v>11.1</v>
      </c>
      <c r="AR1245">
        <v>25.9</v>
      </c>
      <c r="AS1245">
        <v>88.1</v>
      </c>
      <c r="AT1245">
        <v>7</v>
      </c>
      <c r="AU1245">
        <v>0.3</v>
      </c>
      <c r="AV1245">
        <v>1.3</v>
      </c>
      <c r="AW1245">
        <v>0.8</v>
      </c>
      <c r="AX1245">
        <v>2.5</v>
      </c>
      <c r="AY1245">
        <v>22.3</v>
      </c>
      <c r="AZ1245">
        <v>13527</v>
      </c>
      <c r="BA1245">
        <v>83.3</v>
      </c>
      <c r="BB1245">
        <v>11.8</v>
      </c>
      <c r="BC1245">
        <v>4.7</v>
      </c>
      <c r="BD1245">
        <v>0.2</v>
      </c>
      <c r="BE1245">
        <v>4.5</v>
      </c>
    </row>
    <row r="1246" spans="1:57" x14ac:dyDescent="0.3">
      <c r="A1246">
        <v>1244</v>
      </c>
      <c r="B1246" t="s">
        <v>843</v>
      </c>
      <c r="C1246" t="s">
        <v>116</v>
      </c>
      <c r="D1246">
        <v>0.73599999999999999</v>
      </c>
      <c r="E1246">
        <v>0.23799999999999999</v>
      </c>
      <c r="F1246">
        <v>12887</v>
      </c>
      <c r="G1246">
        <v>9483</v>
      </c>
      <c r="H1246">
        <v>3061</v>
      </c>
      <c r="I1246" t="s">
        <v>3055</v>
      </c>
      <c r="J1246">
        <v>1</v>
      </c>
      <c r="K1246">
        <v>0</v>
      </c>
      <c r="L1246">
        <v>0.747</v>
      </c>
      <c r="M1246">
        <v>0.23599999999999999</v>
      </c>
      <c r="N1246">
        <v>15034</v>
      </c>
      <c r="O1246">
        <v>11230</v>
      </c>
      <c r="P1246">
        <v>3547</v>
      </c>
      <c r="Q1246">
        <v>36.331609059999998</v>
      </c>
      <c r="R1246">
        <v>-88.301217969999996</v>
      </c>
      <c r="S1246">
        <v>860</v>
      </c>
      <c r="T1246">
        <v>12</v>
      </c>
      <c r="U1246" s="7">
        <f t="shared" si="57"/>
        <v>3.7194309270681587E-4</v>
      </c>
      <c r="V1246">
        <v>32263</v>
      </c>
      <c r="W1246">
        <v>15627</v>
      </c>
      <c r="X1246">
        <v>16636</v>
      </c>
      <c r="Y1246">
        <f t="shared" si="58"/>
        <v>0.48436289247745096</v>
      </c>
      <c r="Z1246">
        <f t="shared" si="59"/>
        <v>0.5156371075225491</v>
      </c>
      <c r="AA1246">
        <v>2.2999999999999998</v>
      </c>
      <c r="AB1246">
        <v>87.5</v>
      </c>
      <c r="AC1246">
        <v>9</v>
      </c>
      <c r="AD1246">
        <v>0.2</v>
      </c>
      <c r="AE1246">
        <v>0.1</v>
      </c>
      <c r="AF1246">
        <v>0</v>
      </c>
      <c r="AG1246">
        <v>25308</v>
      </c>
      <c r="AH1246">
        <v>40415</v>
      </c>
      <c r="AI1246">
        <v>1748</v>
      </c>
      <c r="AJ1246">
        <v>22952</v>
      </c>
      <c r="AK1246">
        <v>1505</v>
      </c>
      <c r="AL1246">
        <v>19.7</v>
      </c>
      <c r="AM1246">
        <v>30.7</v>
      </c>
      <c r="AN1246">
        <v>27.1</v>
      </c>
      <c r="AO1246">
        <v>16.399999999999999</v>
      </c>
      <c r="AP1246">
        <v>24.7</v>
      </c>
      <c r="AQ1246">
        <v>9.1999999999999993</v>
      </c>
      <c r="AR1246">
        <v>22.7</v>
      </c>
      <c r="AS1246">
        <v>86</v>
      </c>
      <c r="AT1246">
        <v>6.3</v>
      </c>
      <c r="AU1246">
        <v>0</v>
      </c>
      <c r="AV1246">
        <v>1.2</v>
      </c>
      <c r="AW1246">
        <v>2.6</v>
      </c>
      <c r="AX1246">
        <v>3.9</v>
      </c>
      <c r="AY1246">
        <v>20.9</v>
      </c>
      <c r="AZ1246">
        <v>12680</v>
      </c>
      <c r="BA1246">
        <v>74.8</v>
      </c>
      <c r="BB1246">
        <v>14.8</v>
      </c>
      <c r="BC1246">
        <v>10.1</v>
      </c>
      <c r="BD1246">
        <v>0.3</v>
      </c>
      <c r="BE1246">
        <v>6.7</v>
      </c>
    </row>
    <row r="1247" spans="1:57" x14ac:dyDescent="0.3">
      <c r="A1247">
        <v>1245</v>
      </c>
      <c r="B1247" t="s">
        <v>843</v>
      </c>
      <c r="C1247" t="s">
        <v>58</v>
      </c>
      <c r="D1247">
        <v>0.63300000000000001</v>
      </c>
      <c r="E1247">
        <v>0.34100000000000003</v>
      </c>
      <c r="F1247">
        <v>24029</v>
      </c>
      <c r="G1247">
        <v>15207</v>
      </c>
      <c r="H1247">
        <v>8199</v>
      </c>
      <c r="I1247" t="s">
        <v>3055</v>
      </c>
      <c r="J1247">
        <v>1</v>
      </c>
      <c r="K1247">
        <v>0</v>
      </c>
      <c r="L1247">
        <v>0.64100000000000001</v>
      </c>
      <c r="M1247">
        <v>0.35</v>
      </c>
      <c r="N1247">
        <v>26075</v>
      </c>
      <c r="O1247">
        <v>16725</v>
      </c>
      <c r="P1247">
        <v>9127</v>
      </c>
      <c r="Q1247">
        <v>36.685423950000001</v>
      </c>
      <c r="R1247">
        <v>-79.876340260000006</v>
      </c>
      <c r="S1247">
        <v>1397</v>
      </c>
      <c r="T1247">
        <v>32</v>
      </c>
      <c r="U1247" s="7">
        <f t="shared" si="57"/>
        <v>6.1590576641773812E-4</v>
      </c>
      <c r="V1247">
        <v>51956</v>
      </c>
      <c r="W1247">
        <v>25038</v>
      </c>
      <c r="X1247">
        <v>26918</v>
      </c>
      <c r="Y1247">
        <f t="shared" si="58"/>
        <v>0.48190776811147895</v>
      </c>
      <c r="Z1247">
        <f t="shared" si="59"/>
        <v>0.51809223188852105</v>
      </c>
      <c r="AA1247">
        <v>5.2</v>
      </c>
      <c r="AB1247">
        <v>70.3</v>
      </c>
      <c r="AC1247">
        <v>21.7</v>
      </c>
      <c r="AD1247">
        <v>0.1</v>
      </c>
      <c r="AE1247">
        <v>0.7</v>
      </c>
      <c r="AF1247">
        <v>0</v>
      </c>
      <c r="AG1247">
        <v>40672</v>
      </c>
      <c r="AH1247">
        <v>36779</v>
      </c>
      <c r="AI1247">
        <v>1679</v>
      </c>
      <c r="AJ1247">
        <v>21473</v>
      </c>
      <c r="AK1247">
        <v>1067</v>
      </c>
      <c r="AL1247">
        <v>19.2</v>
      </c>
      <c r="AM1247">
        <v>32.299999999999997</v>
      </c>
      <c r="AN1247">
        <v>26.6</v>
      </c>
      <c r="AO1247">
        <v>17.2</v>
      </c>
      <c r="AP1247">
        <v>25.8</v>
      </c>
      <c r="AQ1247">
        <v>9.6</v>
      </c>
      <c r="AR1247">
        <v>20.8</v>
      </c>
      <c r="AS1247">
        <v>87.3</v>
      </c>
      <c r="AT1247">
        <v>8.6</v>
      </c>
      <c r="AU1247">
        <v>0.6</v>
      </c>
      <c r="AV1247">
        <v>0.3</v>
      </c>
      <c r="AW1247">
        <v>0.9</v>
      </c>
      <c r="AX1247">
        <v>2.2999999999999998</v>
      </c>
      <c r="AY1247">
        <v>23.6</v>
      </c>
      <c r="AZ1247">
        <v>20659</v>
      </c>
      <c r="BA1247">
        <v>79.8</v>
      </c>
      <c r="BB1247">
        <v>16</v>
      </c>
      <c r="BC1247">
        <v>3.9</v>
      </c>
      <c r="BD1247">
        <v>0.3</v>
      </c>
      <c r="BE1247">
        <v>8.6999999999999993</v>
      </c>
    </row>
    <row r="1248" spans="1:57" x14ac:dyDescent="0.3">
      <c r="A1248">
        <v>1246</v>
      </c>
      <c r="B1248" t="s">
        <v>844</v>
      </c>
      <c r="C1248" t="s">
        <v>90</v>
      </c>
      <c r="D1248">
        <v>0.64600000000000002</v>
      </c>
      <c r="E1248">
        <v>0.3</v>
      </c>
      <c r="F1248">
        <v>24261</v>
      </c>
      <c r="G1248">
        <v>15664</v>
      </c>
      <c r="H1248">
        <v>7289</v>
      </c>
      <c r="I1248" t="s">
        <v>3055</v>
      </c>
      <c r="J1248">
        <v>1</v>
      </c>
      <c r="K1248">
        <v>0</v>
      </c>
      <c r="L1248">
        <v>0.68799999999999994</v>
      </c>
      <c r="M1248">
        <v>0.29399999999999998</v>
      </c>
      <c r="N1248">
        <v>24766</v>
      </c>
      <c r="O1248">
        <v>17038</v>
      </c>
      <c r="P1248">
        <v>7282</v>
      </c>
      <c r="Q1248">
        <v>43.420342460000001</v>
      </c>
      <c r="R1248">
        <v>-74.961453070000005</v>
      </c>
      <c r="S1248">
        <v>399</v>
      </c>
      <c r="T1248">
        <v>10</v>
      </c>
      <c r="U1248" s="7">
        <f t="shared" si="57"/>
        <v>1.5887390178415391E-4</v>
      </c>
      <c r="V1248">
        <v>62943</v>
      </c>
      <c r="W1248">
        <v>31103</v>
      </c>
      <c r="X1248">
        <v>31840</v>
      </c>
      <c r="Y1248">
        <f t="shared" si="58"/>
        <v>0.49414549671925395</v>
      </c>
      <c r="Z1248">
        <f t="shared" si="59"/>
        <v>0.5058545032807461</v>
      </c>
      <c r="AA1248">
        <v>2.1</v>
      </c>
      <c r="AB1248">
        <v>94.8</v>
      </c>
      <c r="AC1248">
        <v>1</v>
      </c>
      <c r="AD1248">
        <v>0.3</v>
      </c>
      <c r="AE1248">
        <v>0.5</v>
      </c>
      <c r="AF1248">
        <v>0</v>
      </c>
      <c r="AG1248">
        <v>49276</v>
      </c>
      <c r="AH1248">
        <v>49077</v>
      </c>
      <c r="AI1248">
        <v>2029</v>
      </c>
      <c r="AJ1248">
        <v>24932</v>
      </c>
      <c r="AK1248">
        <v>690</v>
      </c>
      <c r="AL1248">
        <v>14.9</v>
      </c>
      <c r="AM1248">
        <v>23.1</v>
      </c>
      <c r="AN1248">
        <v>31.4</v>
      </c>
      <c r="AO1248">
        <v>20.6</v>
      </c>
      <c r="AP1248">
        <v>23.4</v>
      </c>
      <c r="AQ1248">
        <v>10.1</v>
      </c>
      <c r="AR1248">
        <v>14.5</v>
      </c>
      <c r="AS1248">
        <v>80.8</v>
      </c>
      <c r="AT1248">
        <v>8.5</v>
      </c>
      <c r="AU1248">
        <v>1.1000000000000001</v>
      </c>
      <c r="AV1248">
        <v>4.5</v>
      </c>
      <c r="AW1248">
        <v>1</v>
      </c>
      <c r="AX1248">
        <v>4.0999999999999996</v>
      </c>
      <c r="AY1248">
        <v>23.1</v>
      </c>
      <c r="AZ1248">
        <v>28650</v>
      </c>
      <c r="BA1248">
        <v>76.400000000000006</v>
      </c>
      <c r="BB1248">
        <v>16.600000000000001</v>
      </c>
      <c r="BC1248">
        <v>6.7</v>
      </c>
      <c r="BD1248">
        <v>0.2</v>
      </c>
      <c r="BE1248">
        <v>8.1999999999999993</v>
      </c>
    </row>
    <row r="1249" spans="1:57" x14ac:dyDescent="0.3">
      <c r="A1249">
        <v>1247</v>
      </c>
      <c r="B1249" t="s">
        <v>845</v>
      </c>
      <c r="C1249" t="s">
        <v>83</v>
      </c>
      <c r="D1249">
        <v>0.629</v>
      </c>
      <c r="E1249">
        <v>0.33900000000000002</v>
      </c>
      <c r="F1249">
        <v>93878</v>
      </c>
      <c r="G1249">
        <v>59029</v>
      </c>
      <c r="H1249">
        <v>31818</v>
      </c>
      <c r="I1249" t="s">
        <v>3055</v>
      </c>
      <c r="J1249">
        <v>1</v>
      </c>
      <c r="K1249">
        <v>0</v>
      </c>
      <c r="L1249">
        <v>0.64400000000000002</v>
      </c>
      <c r="M1249">
        <v>0.34300000000000003</v>
      </c>
      <c r="N1249">
        <v>109176</v>
      </c>
      <c r="O1249">
        <v>70321</v>
      </c>
      <c r="P1249">
        <v>37446</v>
      </c>
      <c r="Q1249">
        <v>28.553644609999999</v>
      </c>
      <c r="R1249">
        <v>-82.427002040000005</v>
      </c>
      <c r="S1249">
        <v>3812</v>
      </c>
      <c r="T1249">
        <v>175</v>
      </c>
      <c r="U1249" s="7">
        <f t="shared" si="57"/>
        <v>9.7686777117849321E-4</v>
      </c>
      <c r="V1249">
        <v>179144</v>
      </c>
      <c r="W1249">
        <v>85782</v>
      </c>
      <c r="X1249">
        <v>93362</v>
      </c>
      <c r="Y1249">
        <f t="shared" si="58"/>
        <v>0.47884383512704864</v>
      </c>
      <c r="Z1249">
        <f t="shared" si="59"/>
        <v>0.52115616487295136</v>
      </c>
      <c r="AA1249">
        <v>12.2</v>
      </c>
      <c r="AB1249">
        <v>79.3</v>
      </c>
      <c r="AC1249">
        <v>4.9000000000000004</v>
      </c>
      <c r="AD1249">
        <v>0.3</v>
      </c>
      <c r="AE1249">
        <v>1.2</v>
      </c>
      <c r="AF1249">
        <v>0</v>
      </c>
      <c r="AG1249">
        <v>142148</v>
      </c>
      <c r="AH1249">
        <v>44324</v>
      </c>
      <c r="AI1249">
        <v>1044</v>
      </c>
      <c r="AJ1249">
        <v>23495</v>
      </c>
      <c r="AK1249">
        <v>498</v>
      </c>
      <c r="AL1249">
        <v>14.3</v>
      </c>
      <c r="AM1249">
        <v>20.7</v>
      </c>
      <c r="AN1249">
        <v>29.6</v>
      </c>
      <c r="AO1249">
        <v>19.899999999999999</v>
      </c>
      <c r="AP1249">
        <v>29.7</v>
      </c>
      <c r="AQ1249">
        <v>10.1</v>
      </c>
      <c r="AR1249">
        <v>10.7</v>
      </c>
      <c r="AS1249">
        <v>82</v>
      </c>
      <c r="AT1249">
        <v>9.1</v>
      </c>
      <c r="AU1249">
        <v>0.2</v>
      </c>
      <c r="AV1249">
        <v>0.9</v>
      </c>
      <c r="AW1249">
        <v>1.9</v>
      </c>
      <c r="AX1249">
        <v>5.8</v>
      </c>
      <c r="AY1249">
        <v>29.6</v>
      </c>
      <c r="AZ1249">
        <v>63962</v>
      </c>
      <c r="BA1249">
        <v>81.8</v>
      </c>
      <c r="BB1249">
        <v>13</v>
      </c>
      <c r="BC1249">
        <v>4.9000000000000004</v>
      </c>
      <c r="BD1249">
        <v>0.2</v>
      </c>
      <c r="BE1249">
        <v>8.8000000000000007</v>
      </c>
    </row>
    <row r="1250" spans="1:57" x14ac:dyDescent="0.3">
      <c r="A1250">
        <v>1248</v>
      </c>
      <c r="B1250" t="s">
        <v>846</v>
      </c>
      <c r="C1250" t="s">
        <v>85</v>
      </c>
      <c r="D1250">
        <v>0.30499999999999999</v>
      </c>
      <c r="E1250">
        <v>0.68200000000000005</v>
      </c>
      <c r="F1250">
        <v>10100</v>
      </c>
      <c r="G1250">
        <v>3081</v>
      </c>
      <c r="H1250">
        <v>6886</v>
      </c>
      <c r="I1250" t="s">
        <v>3056</v>
      </c>
      <c r="J1250">
        <v>0</v>
      </c>
      <c r="K1250">
        <v>1</v>
      </c>
      <c r="L1250">
        <v>0.32800000000000001</v>
      </c>
      <c r="M1250">
        <v>0.66800000000000004</v>
      </c>
      <c r="N1250">
        <v>10590</v>
      </c>
      <c r="O1250">
        <v>3470</v>
      </c>
      <c r="P1250">
        <v>7077</v>
      </c>
      <c r="Q1250">
        <v>36.360775500000003</v>
      </c>
      <c r="R1250">
        <v>-76.981041340000004</v>
      </c>
      <c r="S1250">
        <v>865</v>
      </c>
      <c r="T1250">
        <v>34</v>
      </c>
      <c r="U1250" s="7">
        <f t="shared" si="57"/>
        <v>1.4013683950210205E-3</v>
      </c>
      <c r="V1250">
        <v>24262</v>
      </c>
      <c r="W1250">
        <v>12026</v>
      </c>
      <c r="X1250">
        <v>12236</v>
      </c>
      <c r="Y1250">
        <f t="shared" si="58"/>
        <v>0.49567224466243509</v>
      </c>
      <c r="Z1250">
        <f t="shared" si="59"/>
        <v>0.50432775533756491</v>
      </c>
      <c r="AA1250">
        <v>3.7</v>
      </c>
      <c r="AB1250">
        <v>33.6</v>
      </c>
      <c r="AC1250">
        <v>57.4</v>
      </c>
      <c r="AD1250">
        <v>1.1000000000000001</v>
      </c>
      <c r="AE1250">
        <v>0.7</v>
      </c>
      <c r="AF1250">
        <v>0.1</v>
      </c>
      <c r="AG1250">
        <v>18935</v>
      </c>
      <c r="AH1250">
        <v>35806</v>
      </c>
      <c r="AI1250">
        <v>2350</v>
      </c>
      <c r="AJ1250">
        <v>18383</v>
      </c>
      <c r="AK1250">
        <v>1087</v>
      </c>
      <c r="AL1250">
        <v>23.3</v>
      </c>
      <c r="AM1250">
        <v>36.299999999999997</v>
      </c>
      <c r="AN1250">
        <v>29.7</v>
      </c>
      <c r="AO1250">
        <v>22.2</v>
      </c>
      <c r="AP1250">
        <v>21</v>
      </c>
      <c r="AQ1250">
        <v>8.1</v>
      </c>
      <c r="AR1250">
        <v>19</v>
      </c>
      <c r="AS1250">
        <v>86.4</v>
      </c>
      <c r="AT1250">
        <v>7.2</v>
      </c>
      <c r="AU1250">
        <v>0.2</v>
      </c>
      <c r="AV1250">
        <v>3.4</v>
      </c>
      <c r="AW1250">
        <v>1.3</v>
      </c>
      <c r="AX1250">
        <v>1.4</v>
      </c>
      <c r="AY1250">
        <v>24.2</v>
      </c>
      <c r="AZ1250">
        <v>9163</v>
      </c>
      <c r="BA1250">
        <v>74.3</v>
      </c>
      <c r="BB1250">
        <v>21.9</v>
      </c>
      <c r="BC1250">
        <v>3.7</v>
      </c>
      <c r="BD1250">
        <v>0.1</v>
      </c>
      <c r="BE1250">
        <v>10</v>
      </c>
    </row>
    <row r="1251" spans="1:57" x14ac:dyDescent="0.3">
      <c r="A1251">
        <v>1249</v>
      </c>
      <c r="B1251" t="s">
        <v>847</v>
      </c>
      <c r="C1251" t="s">
        <v>71</v>
      </c>
      <c r="D1251">
        <v>0.81799999999999995</v>
      </c>
      <c r="E1251">
        <v>0.13300000000000001</v>
      </c>
      <c r="F1251">
        <v>1261</v>
      </c>
      <c r="G1251">
        <v>1032</v>
      </c>
      <c r="H1251">
        <v>168</v>
      </c>
      <c r="I1251" t="s">
        <v>3055</v>
      </c>
      <c r="J1251">
        <v>1</v>
      </c>
      <c r="K1251">
        <v>0</v>
      </c>
      <c r="L1251">
        <v>0.83199999999999996</v>
      </c>
      <c r="M1251">
        <v>0.14899999999999999</v>
      </c>
      <c r="N1251">
        <v>1306</v>
      </c>
      <c r="O1251">
        <v>1086</v>
      </c>
      <c r="P1251">
        <v>195</v>
      </c>
      <c r="Q1251">
        <v>46.433750680000003</v>
      </c>
      <c r="R1251">
        <v>-102.4632417</v>
      </c>
      <c r="S1251">
        <v>141</v>
      </c>
      <c r="T1251">
        <v>2</v>
      </c>
      <c r="U1251" s="7">
        <f t="shared" si="57"/>
        <v>7.6893502499038834E-4</v>
      </c>
      <c r="V1251">
        <v>2601</v>
      </c>
      <c r="W1251">
        <v>1242</v>
      </c>
      <c r="X1251">
        <v>1359</v>
      </c>
      <c r="Y1251">
        <f t="shared" si="58"/>
        <v>0.47750865051903113</v>
      </c>
      <c r="Z1251">
        <f t="shared" si="59"/>
        <v>0.52249134948096887</v>
      </c>
      <c r="AA1251">
        <v>3.7</v>
      </c>
      <c r="AB1251">
        <v>91.2</v>
      </c>
      <c r="AC1251">
        <v>0.7</v>
      </c>
      <c r="AD1251">
        <v>2.6</v>
      </c>
      <c r="AE1251">
        <v>0</v>
      </c>
      <c r="AF1251">
        <v>0.2</v>
      </c>
      <c r="AG1251">
        <v>2029</v>
      </c>
      <c r="AH1251">
        <v>56118</v>
      </c>
      <c r="AI1251">
        <v>5052</v>
      </c>
      <c r="AJ1251">
        <v>32544</v>
      </c>
      <c r="AK1251">
        <v>3230</v>
      </c>
      <c r="AL1251">
        <v>9.3000000000000007</v>
      </c>
      <c r="AM1251">
        <v>14.5</v>
      </c>
      <c r="AN1251">
        <v>36.200000000000003</v>
      </c>
      <c r="AO1251">
        <v>11.5</v>
      </c>
      <c r="AP1251">
        <v>26.3</v>
      </c>
      <c r="AQ1251">
        <v>17.899999999999999</v>
      </c>
      <c r="AR1251">
        <v>8.1</v>
      </c>
      <c r="AS1251">
        <v>78.3</v>
      </c>
      <c r="AT1251">
        <v>5.6</v>
      </c>
      <c r="AU1251">
        <v>0.9</v>
      </c>
      <c r="AV1251">
        <v>9</v>
      </c>
      <c r="AW1251">
        <v>0.3</v>
      </c>
      <c r="AX1251">
        <v>6.1</v>
      </c>
      <c r="AY1251">
        <v>19.8</v>
      </c>
      <c r="AZ1251">
        <v>1181</v>
      </c>
      <c r="BA1251">
        <v>65.400000000000006</v>
      </c>
      <c r="BB1251">
        <v>16.3</v>
      </c>
      <c r="BC1251">
        <v>18</v>
      </c>
      <c r="BD1251">
        <v>0.4</v>
      </c>
      <c r="BE1251">
        <v>2.2000000000000002</v>
      </c>
    </row>
    <row r="1252" spans="1:57" x14ac:dyDescent="0.3">
      <c r="A1252">
        <v>1250</v>
      </c>
      <c r="B1252" t="s">
        <v>848</v>
      </c>
      <c r="C1252" t="s">
        <v>63</v>
      </c>
      <c r="D1252">
        <v>0.76800000000000002</v>
      </c>
      <c r="E1252">
        <v>0.20799999999999999</v>
      </c>
      <c r="F1252">
        <v>2157</v>
      </c>
      <c r="G1252">
        <v>1657</v>
      </c>
      <c r="H1252">
        <v>449</v>
      </c>
      <c r="I1252" t="s">
        <v>3055</v>
      </c>
      <c r="J1252">
        <v>1</v>
      </c>
      <c r="K1252">
        <v>0</v>
      </c>
      <c r="L1252">
        <v>0.77900000000000003</v>
      </c>
      <c r="M1252">
        <v>0.20799999999999999</v>
      </c>
      <c r="N1252">
        <v>2199</v>
      </c>
      <c r="O1252">
        <v>1714</v>
      </c>
      <c r="P1252">
        <v>458</v>
      </c>
      <c r="Q1252">
        <v>36.679480799999993</v>
      </c>
      <c r="R1252">
        <v>-88.978759280000006</v>
      </c>
      <c r="S1252">
        <v>125</v>
      </c>
      <c r="T1252">
        <v>1</v>
      </c>
      <c r="U1252" s="7">
        <f t="shared" si="57"/>
        <v>2.1621621621621621E-4</v>
      </c>
      <c r="V1252">
        <v>4625</v>
      </c>
      <c r="W1252">
        <v>2156</v>
      </c>
      <c r="X1252">
        <v>2469</v>
      </c>
      <c r="Y1252">
        <f t="shared" si="58"/>
        <v>0.46616216216216216</v>
      </c>
      <c r="Z1252">
        <f t="shared" si="59"/>
        <v>0.53383783783783789</v>
      </c>
      <c r="AA1252">
        <v>1.3</v>
      </c>
      <c r="AB1252">
        <v>87.2</v>
      </c>
      <c r="AC1252">
        <v>8.6999999999999993</v>
      </c>
      <c r="AD1252">
        <v>0.3</v>
      </c>
      <c r="AE1252">
        <v>0.3</v>
      </c>
      <c r="AF1252">
        <v>0</v>
      </c>
      <c r="AG1252">
        <v>3695</v>
      </c>
      <c r="AH1252">
        <v>38036</v>
      </c>
      <c r="AI1252">
        <v>4415</v>
      </c>
      <c r="AJ1252">
        <v>19764</v>
      </c>
      <c r="AK1252">
        <v>1748</v>
      </c>
      <c r="AL1252">
        <v>14.8</v>
      </c>
      <c r="AM1252">
        <v>13.6</v>
      </c>
      <c r="AN1252">
        <v>24.3</v>
      </c>
      <c r="AO1252">
        <v>20</v>
      </c>
      <c r="AP1252">
        <v>16.5</v>
      </c>
      <c r="AQ1252">
        <v>16.100000000000001</v>
      </c>
      <c r="AR1252">
        <v>23.1</v>
      </c>
      <c r="AS1252">
        <v>81</v>
      </c>
      <c r="AT1252">
        <v>6</v>
      </c>
      <c r="AU1252">
        <v>0</v>
      </c>
      <c r="AV1252">
        <v>0.2</v>
      </c>
      <c r="AW1252">
        <v>6</v>
      </c>
      <c r="AX1252">
        <v>6.9</v>
      </c>
      <c r="AY1252">
        <v>18.899999999999999</v>
      </c>
      <c r="AZ1252">
        <v>1631</v>
      </c>
      <c r="BA1252">
        <v>76.8</v>
      </c>
      <c r="BB1252">
        <v>12.2</v>
      </c>
      <c r="BC1252">
        <v>11</v>
      </c>
      <c r="BD1252">
        <v>0</v>
      </c>
      <c r="BE1252">
        <v>8.5</v>
      </c>
    </row>
    <row r="1253" spans="1:57" x14ac:dyDescent="0.3">
      <c r="A1253">
        <v>1251</v>
      </c>
      <c r="B1253" t="s">
        <v>848</v>
      </c>
      <c r="C1253" t="s">
        <v>116</v>
      </c>
      <c r="D1253">
        <v>0.73199999999999998</v>
      </c>
      <c r="E1253">
        <v>0.23499999999999999</v>
      </c>
      <c r="F1253">
        <v>7762</v>
      </c>
      <c r="G1253">
        <v>5685</v>
      </c>
      <c r="H1253">
        <v>1823</v>
      </c>
      <c r="I1253" t="s">
        <v>3055</v>
      </c>
      <c r="J1253">
        <v>1</v>
      </c>
      <c r="K1253">
        <v>0</v>
      </c>
      <c r="L1253">
        <v>0.77100000000000002</v>
      </c>
      <c r="M1253">
        <v>0.217</v>
      </c>
      <c r="N1253">
        <v>9832</v>
      </c>
      <c r="O1253">
        <v>7577</v>
      </c>
      <c r="P1253">
        <v>2130</v>
      </c>
      <c r="Q1253">
        <v>35.80609681</v>
      </c>
      <c r="R1253">
        <v>-87.476435069999994</v>
      </c>
      <c r="S1253">
        <v>846</v>
      </c>
      <c r="T1253">
        <v>15</v>
      </c>
      <c r="U1253" s="7">
        <f t="shared" si="57"/>
        <v>6.1219492286343968E-4</v>
      </c>
      <c r="V1253">
        <v>24502</v>
      </c>
      <c r="W1253">
        <v>12830</v>
      </c>
      <c r="X1253">
        <v>11672</v>
      </c>
      <c r="Y1253">
        <f t="shared" si="58"/>
        <v>0.52363072402252875</v>
      </c>
      <c r="Z1253">
        <f t="shared" si="59"/>
        <v>0.47636927597747125</v>
      </c>
      <c r="AA1253">
        <v>2.2999999999999998</v>
      </c>
      <c r="AB1253">
        <v>90.6</v>
      </c>
      <c r="AC1253">
        <v>5</v>
      </c>
      <c r="AD1253">
        <v>0</v>
      </c>
      <c r="AE1253">
        <v>0.2</v>
      </c>
      <c r="AF1253">
        <v>0</v>
      </c>
      <c r="AG1253">
        <v>18999</v>
      </c>
      <c r="AH1253">
        <v>39333</v>
      </c>
      <c r="AI1253">
        <v>2513</v>
      </c>
      <c r="AJ1253">
        <v>20936</v>
      </c>
      <c r="AK1253">
        <v>3200</v>
      </c>
      <c r="AL1253">
        <v>19.7</v>
      </c>
      <c r="AM1253">
        <v>24.6</v>
      </c>
      <c r="AN1253">
        <v>25.4</v>
      </c>
      <c r="AO1253">
        <v>17.100000000000001</v>
      </c>
      <c r="AP1253">
        <v>20.3</v>
      </c>
      <c r="AQ1253">
        <v>16.2</v>
      </c>
      <c r="AR1253">
        <v>21.1</v>
      </c>
      <c r="AS1253">
        <v>79.400000000000006</v>
      </c>
      <c r="AT1253">
        <v>11.3</v>
      </c>
      <c r="AU1253">
        <v>0.3</v>
      </c>
      <c r="AV1253">
        <v>2</v>
      </c>
      <c r="AW1253">
        <v>2.6</v>
      </c>
      <c r="AX1253">
        <v>4.4000000000000004</v>
      </c>
      <c r="AY1253">
        <v>36.299999999999997</v>
      </c>
      <c r="AZ1253">
        <v>9659</v>
      </c>
      <c r="BA1253">
        <v>74.900000000000006</v>
      </c>
      <c r="BB1253">
        <v>14.9</v>
      </c>
      <c r="BC1253">
        <v>10.1</v>
      </c>
      <c r="BD1253">
        <v>0.1</v>
      </c>
      <c r="BE1253">
        <v>6.2</v>
      </c>
    </row>
    <row r="1254" spans="1:57" x14ac:dyDescent="0.3">
      <c r="A1254">
        <v>1252</v>
      </c>
      <c r="B1254" t="s">
        <v>849</v>
      </c>
      <c r="C1254" t="s">
        <v>64</v>
      </c>
      <c r="D1254">
        <v>0.75</v>
      </c>
      <c r="E1254">
        <v>0.215</v>
      </c>
      <c r="F1254">
        <v>4717</v>
      </c>
      <c r="G1254">
        <v>3539</v>
      </c>
      <c r="H1254">
        <v>1016</v>
      </c>
      <c r="I1254" t="s">
        <v>3055</v>
      </c>
      <c r="J1254">
        <v>1</v>
      </c>
      <c r="K1254">
        <v>0</v>
      </c>
      <c r="L1254">
        <v>0.78100000000000003</v>
      </c>
      <c r="M1254">
        <v>0.20699999999999999</v>
      </c>
      <c r="N1254">
        <v>5080</v>
      </c>
      <c r="O1254">
        <v>3965</v>
      </c>
      <c r="P1254">
        <v>1054</v>
      </c>
      <c r="Q1254">
        <v>37.941636170000002</v>
      </c>
      <c r="R1254">
        <v>-93.320303699999997</v>
      </c>
      <c r="S1254">
        <v>255</v>
      </c>
      <c r="T1254">
        <v>4</v>
      </c>
      <c r="U1254" s="7">
        <f t="shared" si="57"/>
        <v>4.2771599657827201E-4</v>
      </c>
      <c r="V1254">
        <v>9352</v>
      </c>
      <c r="W1254">
        <v>4547</v>
      </c>
      <c r="X1254">
        <v>4805</v>
      </c>
      <c r="Y1254">
        <f t="shared" si="58"/>
        <v>0.4862061591103507</v>
      </c>
      <c r="Z1254">
        <f t="shared" si="59"/>
        <v>0.5137938408896493</v>
      </c>
      <c r="AA1254">
        <v>1.5</v>
      </c>
      <c r="AB1254">
        <v>95.3</v>
      </c>
      <c r="AC1254">
        <v>0.1</v>
      </c>
      <c r="AD1254">
        <v>1.7</v>
      </c>
      <c r="AE1254">
        <v>0</v>
      </c>
      <c r="AF1254">
        <v>0.1</v>
      </c>
      <c r="AG1254">
        <v>7744</v>
      </c>
      <c r="AH1254">
        <v>34746</v>
      </c>
      <c r="AI1254">
        <v>2613</v>
      </c>
      <c r="AJ1254">
        <v>19711</v>
      </c>
      <c r="AK1254">
        <v>1217</v>
      </c>
      <c r="AL1254">
        <v>23.3</v>
      </c>
      <c r="AM1254">
        <v>37.200000000000003</v>
      </c>
      <c r="AN1254">
        <v>25.9</v>
      </c>
      <c r="AO1254">
        <v>18.600000000000001</v>
      </c>
      <c r="AP1254">
        <v>22.1</v>
      </c>
      <c r="AQ1254">
        <v>17.600000000000001</v>
      </c>
      <c r="AR1254">
        <v>15.7</v>
      </c>
      <c r="AS1254">
        <v>80.400000000000006</v>
      </c>
      <c r="AT1254">
        <v>11.9</v>
      </c>
      <c r="AU1254">
        <v>0</v>
      </c>
      <c r="AV1254">
        <v>1.9</v>
      </c>
      <c r="AW1254">
        <v>1.7</v>
      </c>
      <c r="AX1254">
        <v>4.0999999999999996</v>
      </c>
      <c r="AY1254">
        <v>29.7</v>
      </c>
      <c r="AZ1254">
        <v>3207</v>
      </c>
      <c r="BA1254">
        <v>72.599999999999994</v>
      </c>
      <c r="BB1254">
        <v>14.5</v>
      </c>
      <c r="BC1254">
        <v>12</v>
      </c>
      <c r="BD1254">
        <v>0.9</v>
      </c>
      <c r="BE1254">
        <v>9.6</v>
      </c>
    </row>
    <row r="1255" spans="1:57" x14ac:dyDescent="0.3">
      <c r="A1255">
        <v>1253</v>
      </c>
      <c r="B1255" t="s">
        <v>850</v>
      </c>
      <c r="C1255" t="s">
        <v>237</v>
      </c>
      <c r="D1255">
        <v>0.48599999999999999</v>
      </c>
      <c r="E1255">
        <v>0.41899999999999998</v>
      </c>
      <c r="F1255">
        <v>1863</v>
      </c>
      <c r="G1255">
        <v>906</v>
      </c>
      <c r="H1255">
        <v>780</v>
      </c>
      <c r="I1255" t="s">
        <v>3055</v>
      </c>
      <c r="J1255">
        <v>1</v>
      </c>
      <c r="K1255">
        <v>0</v>
      </c>
      <c r="L1255">
        <v>0.56699999999999995</v>
      </c>
      <c r="M1255">
        <v>0.41699999999999998</v>
      </c>
      <c r="N1255">
        <v>1969</v>
      </c>
      <c r="O1255">
        <v>1117</v>
      </c>
      <c r="P1255">
        <v>821</v>
      </c>
      <c r="Q1255">
        <v>31.91383467</v>
      </c>
      <c r="R1255">
        <v>-108.7151824</v>
      </c>
      <c r="S1255">
        <v>125</v>
      </c>
      <c r="T1255">
        <v>2</v>
      </c>
      <c r="U1255" s="7">
        <f t="shared" si="57"/>
        <v>4.4984255510571302E-4</v>
      </c>
      <c r="V1255">
        <v>4446</v>
      </c>
      <c r="W1255">
        <v>2179</v>
      </c>
      <c r="X1255">
        <v>2267</v>
      </c>
      <c r="Y1255">
        <f t="shared" si="58"/>
        <v>0.49010346378767433</v>
      </c>
      <c r="Z1255">
        <f t="shared" si="59"/>
        <v>0.50989653621232567</v>
      </c>
      <c r="AA1255">
        <v>57.9</v>
      </c>
      <c r="AB1255">
        <v>40.799999999999997</v>
      </c>
      <c r="AC1255">
        <v>0.7</v>
      </c>
      <c r="AD1255">
        <v>0.6</v>
      </c>
      <c r="AE1255">
        <v>0</v>
      </c>
      <c r="AF1255">
        <v>0</v>
      </c>
      <c r="AG1255">
        <v>3247</v>
      </c>
      <c r="AH1255">
        <v>31829</v>
      </c>
      <c r="AI1255">
        <v>8065</v>
      </c>
      <c r="AJ1255">
        <v>18338</v>
      </c>
      <c r="AK1255">
        <v>1787</v>
      </c>
      <c r="AL1255">
        <v>26</v>
      </c>
      <c r="AM1255">
        <v>37.700000000000003</v>
      </c>
      <c r="AN1255">
        <v>21.6</v>
      </c>
      <c r="AO1255">
        <v>29.8</v>
      </c>
      <c r="AP1255">
        <v>20.9</v>
      </c>
      <c r="AQ1255">
        <v>16.2</v>
      </c>
      <c r="AR1255">
        <v>11.5</v>
      </c>
      <c r="AS1255">
        <v>79.7</v>
      </c>
      <c r="AT1255">
        <v>8</v>
      </c>
      <c r="AU1255">
        <v>0</v>
      </c>
      <c r="AV1255">
        <v>4.0999999999999996</v>
      </c>
      <c r="AW1255">
        <v>2.5</v>
      </c>
      <c r="AX1255">
        <v>5.8</v>
      </c>
      <c r="AY1255">
        <v>19.899999999999999</v>
      </c>
      <c r="AZ1255">
        <v>1614</v>
      </c>
      <c r="BA1255">
        <v>61.4</v>
      </c>
      <c r="BB1255">
        <v>33.700000000000003</v>
      </c>
      <c r="BC1255">
        <v>4.5</v>
      </c>
      <c r="BD1255">
        <v>0.4</v>
      </c>
      <c r="BE1255">
        <v>9</v>
      </c>
    </row>
    <row r="1256" spans="1:57" x14ac:dyDescent="0.3">
      <c r="A1256">
        <v>1254</v>
      </c>
      <c r="B1256" t="s">
        <v>850</v>
      </c>
      <c r="C1256" t="s">
        <v>117</v>
      </c>
      <c r="D1256">
        <v>0.28100000000000003</v>
      </c>
      <c r="E1256">
        <v>0.68600000000000005</v>
      </c>
      <c r="F1256">
        <v>172990</v>
      </c>
      <c r="G1256">
        <v>48608</v>
      </c>
      <c r="H1256">
        <v>118739</v>
      </c>
      <c r="I1256" t="s">
        <v>3056</v>
      </c>
      <c r="J1256">
        <v>0</v>
      </c>
      <c r="K1256">
        <v>1</v>
      </c>
      <c r="L1256">
        <v>0.40899999999999997</v>
      </c>
      <c r="M1256">
        <v>0.57999999999999996</v>
      </c>
      <c r="N1256">
        <v>219939</v>
      </c>
      <c r="O1256">
        <v>89991</v>
      </c>
      <c r="P1256">
        <v>127507</v>
      </c>
      <c r="Q1256">
        <v>26.394182170000001</v>
      </c>
      <c r="R1256">
        <v>-98.182996959999997</v>
      </c>
      <c r="S1256">
        <v>35785</v>
      </c>
      <c r="T1256">
        <v>1952</v>
      </c>
      <c r="U1256" s="7">
        <f t="shared" si="57"/>
        <v>2.3250855529046298E-3</v>
      </c>
      <c r="V1256">
        <v>839539</v>
      </c>
      <c r="W1256">
        <v>410383</v>
      </c>
      <c r="X1256">
        <v>429156</v>
      </c>
      <c r="Y1256">
        <f t="shared" si="58"/>
        <v>0.48881945925085074</v>
      </c>
      <c r="Z1256">
        <f t="shared" si="59"/>
        <v>0.5111805407491492</v>
      </c>
      <c r="AA1256">
        <v>91.8</v>
      </c>
      <c r="AB1256">
        <v>6.6</v>
      </c>
      <c r="AC1256">
        <v>0.4</v>
      </c>
      <c r="AD1256">
        <v>0.1</v>
      </c>
      <c r="AE1256">
        <v>0.9</v>
      </c>
      <c r="AF1256">
        <v>0</v>
      </c>
      <c r="AG1256">
        <v>403944</v>
      </c>
      <c r="AH1256">
        <v>37097</v>
      </c>
      <c r="AI1256">
        <v>803</v>
      </c>
      <c r="AJ1256">
        <v>15883</v>
      </c>
      <c r="AK1256">
        <v>288</v>
      </c>
      <c r="AL1256">
        <v>31.8</v>
      </c>
      <c r="AM1256">
        <v>43.8</v>
      </c>
      <c r="AN1256">
        <v>27</v>
      </c>
      <c r="AO1256">
        <v>23.5</v>
      </c>
      <c r="AP1256">
        <v>25.6</v>
      </c>
      <c r="AQ1256">
        <v>13</v>
      </c>
      <c r="AR1256">
        <v>11</v>
      </c>
      <c r="AS1256">
        <v>80.400000000000006</v>
      </c>
      <c r="AT1256">
        <v>8.8000000000000007</v>
      </c>
      <c r="AU1256">
        <v>0.3</v>
      </c>
      <c r="AV1256">
        <v>1.2</v>
      </c>
      <c r="AW1256">
        <v>4.4000000000000004</v>
      </c>
      <c r="AX1256">
        <v>4.9000000000000004</v>
      </c>
      <c r="AY1256">
        <v>21.9</v>
      </c>
      <c r="AZ1256">
        <v>313678</v>
      </c>
      <c r="BA1256">
        <v>71.2</v>
      </c>
      <c r="BB1256">
        <v>17.2</v>
      </c>
      <c r="BC1256">
        <v>11.4</v>
      </c>
      <c r="BD1256">
        <v>0.1</v>
      </c>
      <c r="BE1256">
        <v>8.1</v>
      </c>
    </row>
    <row r="1257" spans="1:57" x14ac:dyDescent="0.3">
      <c r="A1257">
        <v>1255</v>
      </c>
      <c r="B1257" t="s">
        <v>851</v>
      </c>
      <c r="C1257" t="s">
        <v>73</v>
      </c>
      <c r="D1257">
        <v>0.76300000000000001</v>
      </c>
      <c r="E1257">
        <v>0.20200000000000001</v>
      </c>
      <c r="F1257">
        <v>17048</v>
      </c>
      <c r="G1257">
        <v>13005</v>
      </c>
      <c r="H1257">
        <v>3436</v>
      </c>
      <c r="I1257" t="s">
        <v>3055</v>
      </c>
      <c r="J1257">
        <v>1</v>
      </c>
      <c r="K1257">
        <v>0</v>
      </c>
      <c r="L1257">
        <v>0.79600000000000004</v>
      </c>
      <c r="M1257">
        <v>0.19400000000000001</v>
      </c>
      <c r="N1257">
        <v>19303</v>
      </c>
      <c r="O1257">
        <v>15369</v>
      </c>
      <c r="P1257">
        <v>3741</v>
      </c>
      <c r="Q1257">
        <v>39.183926399999997</v>
      </c>
      <c r="R1257">
        <v>-83.603314560000001</v>
      </c>
      <c r="S1257">
        <v>580</v>
      </c>
      <c r="T1257">
        <v>9</v>
      </c>
      <c r="U1257" s="7">
        <f t="shared" si="57"/>
        <v>2.0915154191164509E-4</v>
      </c>
      <c r="V1257">
        <v>43031</v>
      </c>
      <c r="W1257">
        <v>21262</v>
      </c>
      <c r="X1257">
        <v>21769</v>
      </c>
      <c r="Y1257">
        <f t="shared" si="58"/>
        <v>0.49410889823615534</v>
      </c>
      <c r="Z1257">
        <f t="shared" si="59"/>
        <v>0.50589110176384466</v>
      </c>
      <c r="AA1257">
        <v>0.9</v>
      </c>
      <c r="AB1257">
        <v>95.5</v>
      </c>
      <c r="AC1257">
        <v>1.2</v>
      </c>
      <c r="AD1257">
        <v>0.2</v>
      </c>
      <c r="AE1257">
        <v>0.4</v>
      </c>
      <c r="AF1257">
        <v>0</v>
      </c>
      <c r="AG1257">
        <v>32478</v>
      </c>
      <c r="AH1257">
        <v>42333</v>
      </c>
      <c r="AI1257">
        <v>2216</v>
      </c>
      <c r="AJ1257">
        <v>22079</v>
      </c>
      <c r="AK1257">
        <v>1143</v>
      </c>
      <c r="AL1257">
        <v>21.6</v>
      </c>
      <c r="AM1257">
        <v>32.4</v>
      </c>
      <c r="AN1257">
        <v>27.4</v>
      </c>
      <c r="AO1257">
        <v>15.4</v>
      </c>
      <c r="AP1257">
        <v>19.399999999999999</v>
      </c>
      <c r="AQ1257">
        <v>12</v>
      </c>
      <c r="AR1257">
        <v>25.7</v>
      </c>
      <c r="AS1257">
        <v>81.400000000000006</v>
      </c>
      <c r="AT1257">
        <v>11.1</v>
      </c>
      <c r="AU1257">
        <v>0.5</v>
      </c>
      <c r="AV1257">
        <v>2.2000000000000002</v>
      </c>
      <c r="AW1257">
        <v>0.9</v>
      </c>
      <c r="AX1257">
        <v>3.9</v>
      </c>
      <c r="AY1257">
        <v>29.2</v>
      </c>
      <c r="AZ1257">
        <v>17468</v>
      </c>
      <c r="BA1257">
        <v>78.3</v>
      </c>
      <c r="BB1257">
        <v>11.9</v>
      </c>
      <c r="BC1257">
        <v>9.6</v>
      </c>
      <c r="BD1257">
        <v>0.2</v>
      </c>
      <c r="BE1257">
        <v>7.3</v>
      </c>
    </row>
    <row r="1258" spans="1:57" x14ac:dyDescent="0.3">
      <c r="A1258">
        <v>1256</v>
      </c>
      <c r="B1258" t="s">
        <v>851</v>
      </c>
      <c r="C1258" t="s">
        <v>58</v>
      </c>
      <c r="D1258">
        <v>0.68899999999999995</v>
      </c>
      <c r="E1258">
        <v>0.26700000000000002</v>
      </c>
      <c r="F1258">
        <v>1391</v>
      </c>
      <c r="G1258">
        <v>958</v>
      </c>
      <c r="H1258">
        <v>371</v>
      </c>
      <c r="I1258" t="s">
        <v>3055</v>
      </c>
      <c r="J1258">
        <v>1</v>
      </c>
      <c r="K1258">
        <v>0</v>
      </c>
      <c r="L1258">
        <v>0.71299999999999997</v>
      </c>
      <c r="M1258">
        <v>0.27200000000000002</v>
      </c>
      <c r="N1258">
        <v>1531</v>
      </c>
      <c r="O1258">
        <v>1092</v>
      </c>
      <c r="P1258">
        <v>417</v>
      </c>
      <c r="Q1258">
        <v>38.357994650000002</v>
      </c>
      <c r="R1258">
        <v>-79.561245940000006</v>
      </c>
      <c r="S1258">
        <v>10</v>
      </c>
      <c r="T1258">
        <v>0</v>
      </c>
      <c r="U1258" s="7">
        <f t="shared" si="57"/>
        <v>0</v>
      </c>
      <c r="V1258">
        <v>2213</v>
      </c>
      <c r="W1258">
        <v>1020</v>
      </c>
      <c r="X1258">
        <v>1193</v>
      </c>
      <c r="Y1258">
        <f t="shared" si="58"/>
        <v>0.46091278807049252</v>
      </c>
      <c r="Z1258">
        <f t="shared" si="59"/>
        <v>0.53908721192950748</v>
      </c>
      <c r="AA1258">
        <v>0</v>
      </c>
      <c r="AB1258">
        <v>99.4</v>
      </c>
      <c r="AC1258">
        <v>0</v>
      </c>
      <c r="AD1258">
        <v>0.3</v>
      </c>
      <c r="AE1258">
        <v>0</v>
      </c>
      <c r="AF1258">
        <v>0</v>
      </c>
      <c r="AG1258">
        <v>1929</v>
      </c>
      <c r="AH1258">
        <v>45094</v>
      </c>
      <c r="AI1258">
        <v>4452</v>
      </c>
      <c r="AJ1258">
        <v>32648</v>
      </c>
      <c r="AK1258">
        <v>4226</v>
      </c>
      <c r="AL1258">
        <v>10.6</v>
      </c>
      <c r="AM1258">
        <v>13.5</v>
      </c>
      <c r="AN1258">
        <v>28.4</v>
      </c>
      <c r="AO1258">
        <v>15.1</v>
      </c>
      <c r="AP1258">
        <v>26.6</v>
      </c>
      <c r="AQ1258">
        <v>23.1</v>
      </c>
      <c r="AR1258">
        <v>6.7</v>
      </c>
      <c r="AS1258">
        <v>72.7</v>
      </c>
      <c r="AT1258">
        <v>10.3</v>
      </c>
      <c r="AU1258">
        <v>0</v>
      </c>
      <c r="AV1258">
        <v>12.8</v>
      </c>
      <c r="AW1258">
        <v>0</v>
      </c>
      <c r="AX1258">
        <v>4.2</v>
      </c>
      <c r="AY1258">
        <v>22.5</v>
      </c>
      <c r="AZ1258">
        <v>905</v>
      </c>
      <c r="BA1258">
        <v>62</v>
      </c>
      <c r="BB1258">
        <v>29.2</v>
      </c>
      <c r="BC1258">
        <v>8.8000000000000007</v>
      </c>
      <c r="BD1258">
        <v>0</v>
      </c>
      <c r="BE1258">
        <v>0.5</v>
      </c>
    </row>
    <row r="1259" spans="1:57" x14ac:dyDescent="0.3">
      <c r="A1259">
        <v>1257</v>
      </c>
      <c r="B1259" t="s">
        <v>852</v>
      </c>
      <c r="C1259" t="s">
        <v>83</v>
      </c>
      <c r="D1259">
        <v>0.64700000000000002</v>
      </c>
      <c r="E1259">
        <v>0.32700000000000001</v>
      </c>
      <c r="F1259">
        <v>45589</v>
      </c>
      <c r="G1259">
        <v>29509</v>
      </c>
      <c r="H1259">
        <v>14901</v>
      </c>
      <c r="I1259" t="s">
        <v>3055</v>
      </c>
      <c r="J1259">
        <v>1</v>
      </c>
      <c r="K1259">
        <v>0</v>
      </c>
      <c r="L1259">
        <v>0.66900000000000004</v>
      </c>
      <c r="M1259">
        <v>0.32500000000000001</v>
      </c>
      <c r="N1259">
        <v>52117</v>
      </c>
      <c r="O1259">
        <v>34846</v>
      </c>
      <c r="P1259">
        <v>16917</v>
      </c>
      <c r="Q1259">
        <v>27.342546179999999</v>
      </c>
      <c r="R1259">
        <v>-81.340719570000005</v>
      </c>
      <c r="S1259">
        <v>2706</v>
      </c>
      <c r="T1259">
        <v>118</v>
      </c>
      <c r="U1259" s="7">
        <f t="shared" si="57"/>
        <v>1.1779150902901864E-3</v>
      </c>
      <c r="V1259">
        <v>100177</v>
      </c>
      <c r="W1259">
        <v>48518</v>
      </c>
      <c r="X1259">
        <v>51659</v>
      </c>
      <c r="Y1259">
        <f t="shared" si="58"/>
        <v>0.48432274873473952</v>
      </c>
      <c r="Z1259">
        <f t="shared" si="59"/>
        <v>0.51567725126526054</v>
      </c>
      <c r="AA1259">
        <v>18.899999999999999</v>
      </c>
      <c r="AB1259">
        <v>68.400000000000006</v>
      </c>
      <c r="AC1259">
        <v>9.3000000000000007</v>
      </c>
      <c r="AD1259">
        <v>0.3</v>
      </c>
      <c r="AE1259">
        <v>1.5</v>
      </c>
      <c r="AF1259">
        <v>0</v>
      </c>
      <c r="AG1259">
        <v>76304</v>
      </c>
      <c r="AH1259">
        <v>36374</v>
      </c>
      <c r="AI1259">
        <v>1135</v>
      </c>
      <c r="AJ1259">
        <v>23020</v>
      </c>
      <c r="AK1259">
        <v>1607</v>
      </c>
      <c r="AL1259">
        <v>18.7</v>
      </c>
      <c r="AM1259">
        <v>31.5</v>
      </c>
      <c r="AN1259">
        <v>29.3</v>
      </c>
      <c r="AO1259">
        <v>21.5</v>
      </c>
      <c r="AP1259">
        <v>26.6</v>
      </c>
      <c r="AQ1259">
        <v>14.1</v>
      </c>
      <c r="AR1259">
        <v>8.6</v>
      </c>
      <c r="AS1259">
        <v>79.8</v>
      </c>
      <c r="AT1259">
        <v>9.1</v>
      </c>
      <c r="AU1259">
        <v>2.7</v>
      </c>
      <c r="AV1259">
        <v>1.7</v>
      </c>
      <c r="AW1259">
        <v>1.8</v>
      </c>
      <c r="AX1259">
        <v>4.9000000000000004</v>
      </c>
      <c r="AY1259">
        <v>20.399999999999999</v>
      </c>
      <c r="AZ1259">
        <v>31980</v>
      </c>
      <c r="BA1259">
        <v>79.8</v>
      </c>
      <c r="BB1259">
        <v>13.7</v>
      </c>
      <c r="BC1259">
        <v>6.2</v>
      </c>
      <c r="BD1259">
        <v>0.3</v>
      </c>
      <c r="BE1259">
        <v>11.5</v>
      </c>
    </row>
    <row r="1260" spans="1:57" x14ac:dyDescent="0.3">
      <c r="A1260">
        <v>1258</v>
      </c>
      <c r="B1260" t="s">
        <v>853</v>
      </c>
      <c r="C1260" t="s">
        <v>214</v>
      </c>
      <c r="D1260">
        <v>0.54100000000000004</v>
      </c>
      <c r="E1260">
        <v>0.36899999999999999</v>
      </c>
      <c r="F1260">
        <v>6368</v>
      </c>
      <c r="G1260">
        <v>3446</v>
      </c>
      <c r="H1260">
        <v>2350</v>
      </c>
      <c r="I1260" t="s">
        <v>3055</v>
      </c>
      <c r="J1260">
        <v>1</v>
      </c>
      <c r="K1260">
        <v>0</v>
      </c>
      <c r="L1260">
        <v>0.55100000000000005</v>
      </c>
      <c r="M1260">
        <v>0.41499999999999998</v>
      </c>
      <c r="N1260">
        <v>7167</v>
      </c>
      <c r="O1260">
        <v>3952</v>
      </c>
      <c r="P1260">
        <v>2972</v>
      </c>
      <c r="Q1260">
        <v>48.628798269999997</v>
      </c>
      <c r="R1260">
        <v>-110.11292520000001</v>
      </c>
      <c r="S1260">
        <v>896</v>
      </c>
      <c r="T1260">
        <v>20</v>
      </c>
      <c r="U1260" s="7">
        <f t="shared" si="57"/>
        <v>1.2144765606023804E-3</v>
      </c>
      <c r="V1260">
        <v>16468</v>
      </c>
      <c r="W1260">
        <v>8332</v>
      </c>
      <c r="X1260">
        <v>8136</v>
      </c>
      <c r="Y1260">
        <f t="shared" si="58"/>
        <v>0.50595093514695166</v>
      </c>
      <c r="Z1260">
        <f t="shared" si="59"/>
        <v>0.49404906485304834</v>
      </c>
      <c r="AA1260">
        <v>3.5</v>
      </c>
      <c r="AB1260">
        <v>70.2</v>
      </c>
      <c r="AC1260">
        <v>0.3</v>
      </c>
      <c r="AD1260">
        <v>22.7</v>
      </c>
      <c r="AE1260">
        <v>0.4</v>
      </c>
      <c r="AF1260">
        <v>0</v>
      </c>
      <c r="AG1260">
        <v>11830</v>
      </c>
      <c r="AH1260">
        <v>45269</v>
      </c>
      <c r="AI1260">
        <v>2174</v>
      </c>
      <c r="AJ1260">
        <v>21780</v>
      </c>
      <c r="AK1260">
        <v>911</v>
      </c>
      <c r="AL1260">
        <v>21.2</v>
      </c>
      <c r="AM1260">
        <v>25.9</v>
      </c>
      <c r="AN1260">
        <v>35.700000000000003</v>
      </c>
      <c r="AO1260">
        <v>19.8</v>
      </c>
      <c r="AP1260">
        <v>20.6</v>
      </c>
      <c r="AQ1260">
        <v>11.9</v>
      </c>
      <c r="AR1260">
        <v>12</v>
      </c>
      <c r="AS1260">
        <v>79.400000000000006</v>
      </c>
      <c r="AT1260">
        <v>9.9</v>
      </c>
      <c r="AU1260">
        <v>0.3</v>
      </c>
      <c r="AV1260">
        <v>5.7</v>
      </c>
      <c r="AW1260">
        <v>1</v>
      </c>
      <c r="AX1260">
        <v>3.7</v>
      </c>
      <c r="AY1260">
        <v>11.7</v>
      </c>
      <c r="AZ1260">
        <v>7144</v>
      </c>
      <c r="BA1260">
        <v>68.400000000000006</v>
      </c>
      <c r="BB1260">
        <v>25.8</v>
      </c>
      <c r="BC1260">
        <v>5</v>
      </c>
      <c r="BD1260">
        <v>0.9</v>
      </c>
      <c r="BE1260">
        <v>6.4</v>
      </c>
    </row>
    <row r="1261" spans="1:57" x14ac:dyDescent="0.3">
      <c r="A1261">
        <v>1259</v>
      </c>
      <c r="B1261" t="s">
        <v>853</v>
      </c>
      <c r="C1261" t="s">
        <v>117</v>
      </c>
      <c r="D1261">
        <v>0.78100000000000003</v>
      </c>
      <c r="E1261">
        <v>0.19600000000000001</v>
      </c>
      <c r="F1261">
        <v>12906</v>
      </c>
      <c r="G1261">
        <v>10075</v>
      </c>
      <c r="H1261">
        <v>2535</v>
      </c>
      <c r="I1261" t="s">
        <v>3055</v>
      </c>
      <c r="J1261">
        <v>1</v>
      </c>
      <c r="K1261">
        <v>0</v>
      </c>
      <c r="L1261">
        <v>0.8</v>
      </c>
      <c r="M1261">
        <v>0.191</v>
      </c>
      <c r="N1261">
        <v>14843</v>
      </c>
      <c r="O1261">
        <v>11869</v>
      </c>
      <c r="P1261">
        <v>2829</v>
      </c>
      <c r="Q1261">
        <v>31.99045053</v>
      </c>
      <c r="R1261">
        <v>-97.13423143</v>
      </c>
      <c r="S1261">
        <v>858</v>
      </c>
      <c r="T1261">
        <v>16</v>
      </c>
      <c r="U1261" s="7">
        <f t="shared" si="57"/>
        <v>4.5586643113567726E-4</v>
      </c>
      <c r="V1261">
        <v>35098</v>
      </c>
      <c r="W1261">
        <v>17374</v>
      </c>
      <c r="X1261">
        <v>17724</v>
      </c>
      <c r="Y1261">
        <f t="shared" si="58"/>
        <v>0.49501396090945354</v>
      </c>
      <c r="Z1261">
        <f t="shared" si="59"/>
        <v>0.50498603909054651</v>
      </c>
      <c r="AA1261">
        <v>20</v>
      </c>
      <c r="AB1261">
        <v>71.3</v>
      </c>
      <c r="AC1261">
        <v>6.3</v>
      </c>
      <c r="AD1261">
        <v>0.2</v>
      </c>
      <c r="AE1261">
        <v>0.3</v>
      </c>
      <c r="AF1261">
        <v>0.2</v>
      </c>
      <c r="AG1261">
        <v>25134</v>
      </c>
      <c r="AH1261">
        <v>45970</v>
      </c>
      <c r="AI1261">
        <v>2801</v>
      </c>
      <c r="AJ1261">
        <v>23342</v>
      </c>
      <c r="AK1261">
        <v>1140</v>
      </c>
      <c r="AL1261">
        <v>17.5</v>
      </c>
      <c r="AM1261">
        <v>27</v>
      </c>
      <c r="AN1261">
        <v>26.2</v>
      </c>
      <c r="AO1261">
        <v>18.8</v>
      </c>
      <c r="AP1261">
        <v>22.7</v>
      </c>
      <c r="AQ1261">
        <v>14.2</v>
      </c>
      <c r="AR1261">
        <v>18.100000000000001</v>
      </c>
      <c r="AS1261">
        <v>79.900000000000006</v>
      </c>
      <c r="AT1261">
        <v>12.3</v>
      </c>
      <c r="AU1261">
        <v>0</v>
      </c>
      <c r="AV1261">
        <v>1.4</v>
      </c>
      <c r="AW1261">
        <v>1.7</v>
      </c>
      <c r="AX1261">
        <v>4.5999999999999996</v>
      </c>
      <c r="AY1261">
        <v>28.5</v>
      </c>
      <c r="AZ1261">
        <v>14579</v>
      </c>
      <c r="BA1261">
        <v>78</v>
      </c>
      <c r="BB1261">
        <v>14</v>
      </c>
      <c r="BC1261">
        <v>7.8</v>
      </c>
      <c r="BD1261">
        <v>0.3</v>
      </c>
      <c r="BE1261">
        <v>8.1</v>
      </c>
    </row>
    <row r="1262" spans="1:57" x14ac:dyDescent="0.3">
      <c r="A1262">
        <v>1260</v>
      </c>
      <c r="B1262" t="s">
        <v>854</v>
      </c>
      <c r="C1262" t="s">
        <v>83</v>
      </c>
      <c r="D1262">
        <v>0.44700000000000001</v>
      </c>
      <c r="E1262">
        <v>0.51500000000000001</v>
      </c>
      <c r="F1262">
        <v>595072</v>
      </c>
      <c r="G1262">
        <v>265928</v>
      </c>
      <c r="H1262">
        <v>306422</v>
      </c>
      <c r="I1262" t="s">
        <v>3056</v>
      </c>
      <c r="J1262">
        <v>0</v>
      </c>
      <c r="K1262">
        <v>1</v>
      </c>
      <c r="L1262">
        <v>0.46</v>
      </c>
      <c r="M1262">
        <v>0.52900000000000003</v>
      </c>
      <c r="N1262">
        <v>711722</v>
      </c>
      <c r="O1262">
        <v>327306</v>
      </c>
      <c r="P1262">
        <v>376196</v>
      </c>
      <c r="Q1262">
        <v>27.927655900000001</v>
      </c>
      <c r="R1262">
        <v>-82.320131720000006</v>
      </c>
      <c r="S1262">
        <v>48669</v>
      </c>
      <c r="T1262">
        <v>816</v>
      </c>
      <c r="U1262" s="7">
        <f t="shared" si="57"/>
        <v>6.039581462925778E-4</v>
      </c>
      <c r="V1262">
        <v>1351087</v>
      </c>
      <c r="W1262">
        <v>658639</v>
      </c>
      <c r="X1262">
        <v>692448</v>
      </c>
      <c r="Y1262">
        <f t="shared" si="58"/>
        <v>0.48748822244607493</v>
      </c>
      <c r="Z1262">
        <f t="shared" si="59"/>
        <v>0.51251177755392507</v>
      </c>
      <c r="AA1262">
        <v>27.4</v>
      </c>
      <c r="AB1262">
        <v>50.3</v>
      </c>
      <c r="AC1262">
        <v>15.5</v>
      </c>
      <c r="AD1262">
        <v>0.2</v>
      </c>
      <c r="AE1262">
        <v>3.9</v>
      </c>
      <c r="AF1262">
        <v>0.1</v>
      </c>
      <c r="AG1262">
        <v>937597</v>
      </c>
      <c r="AH1262">
        <v>53742</v>
      </c>
      <c r="AI1262">
        <v>533</v>
      </c>
      <c r="AJ1262">
        <v>29806</v>
      </c>
      <c r="AK1262">
        <v>267</v>
      </c>
      <c r="AL1262">
        <v>15.7</v>
      </c>
      <c r="AM1262">
        <v>21.2</v>
      </c>
      <c r="AN1262">
        <v>38.4</v>
      </c>
      <c r="AO1262">
        <v>17.899999999999999</v>
      </c>
      <c r="AP1262">
        <v>26.5</v>
      </c>
      <c r="AQ1262">
        <v>8.6</v>
      </c>
      <c r="AR1262">
        <v>8.6</v>
      </c>
      <c r="AS1262">
        <v>80.099999999999994</v>
      </c>
      <c r="AT1262">
        <v>8.8000000000000007</v>
      </c>
      <c r="AU1262">
        <v>1.5</v>
      </c>
      <c r="AV1262">
        <v>1.5</v>
      </c>
      <c r="AW1262">
        <v>1.9</v>
      </c>
      <c r="AX1262">
        <v>6.2</v>
      </c>
      <c r="AY1262">
        <v>27.3</v>
      </c>
      <c r="AZ1262">
        <v>647075</v>
      </c>
      <c r="BA1262">
        <v>83.7</v>
      </c>
      <c r="BB1262">
        <v>11.7</v>
      </c>
      <c r="BC1262">
        <v>4.5</v>
      </c>
      <c r="BD1262">
        <v>0.1</v>
      </c>
      <c r="BE1262">
        <v>6.8</v>
      </c>
    </row>
    <row r="1263" spans="1:57" x14ac:dyDescent="0.3">
      <c r="A1263">
        <v>1261</v>
      </c>
      <c r="B1263" t="s">
        <v>854</v>
      </c>
      <c r="C1263" t="s">
        <v>220</v>
      </c>
      <c r="D1263">
        <v>0.47499999999999998</v>
      </c>
      <c r="E1263">
        <v>0.47199999999999998</v>
      </c>
      <c r="F1263">
        <v>210430</v>
      </c>
      <c r="G1263">
        <v>99873</v>
      </c>
      <c r="H1263">
        <v>99348</v>
      </c>
      <c r="I1263" t="s">
        <v>3055</v>
      </c>
      <c r="J1263">
        <v>1</v>
      </c>
      <c r="K1263">
        <v>0</v>
      </c>
      <c r="L1263">
        <v>0.52600000000000002</v>
      </c>
      <c r="M1263">
        <v>0.45</v>
      </c>
      <c r="N1263">
        <v>3276</v>
      </c>
      <c r="O1263">
        <v>1722</v>
      </c>
      <c r="P1263">
        <v>1475</v>
      </c>
      <c r="Q1263">
        <v>42.915377849999999</v>
      </c>
      <c r="R1263">
        <v>-71.720025300000003</v>
      </c>
      <c r="S1263">
        <v>5615</v>
      </c>
      <c r="T1263">
        <v>323</v>
      </c>
      <c r="U1263" s="7">
        <f t="shared" si="57"/>
        <v>7.948401829854985E-4</v>
      </c>
      <c r="V1263">
        <v>406371</v>
      </c>
      <c r="W1263">
        <v>201775</v>
      </c>
      <c r="X1263">
        <v>204596</v>
      </c>
      <c r="Y1263">
        <f t="shared" si="58"/>
        <v>0.49652903381392866</v>
      </c>
      <c r="Z1263">
        <f t="shared" si="59"/>
        <v>0.50347096618607134</v>
      </c>
      <c r="AA1263">
        <v>6.3</v>
      </c>
      <c r="AB1263">
        <v>85.7</v>
      </c>
      <c r="AC1263">
        <v>2.1</v>
      </c>
      <c r="AD1263">
        <v>0.1</v>
      </c>
      <c r="AE1263">
        <v>3.8</v>
      </c>
      <c r="AF1263">
        <v>0</v>
      </c>
      <c r="AG1263">
        <v>303819</v>
      </c>
      <c r="AH1263">
        <v>75777</v>
      </c>
      <c r="AI1263">
        <v>1259</v>
      </c>
      <c r="AJ1263">
        <v>37622</v>
      </c>
      <c r="AK1263">
        <v>461</v>
      </c>
      <c r="AL1263">
        <v>8.6</v>
      </c>
      <c r="AM1263">
        <v>10.9</v>
      </c>
      <c r="AN1263">
        <v>41.4</v>
      </c>
      <c r="AO1263">
        <v>15.1</v>
      </c>
      <c r="AP1263">
        <v>24.5</v>
      </c>
      <c r="AQ1263">
        <v>7.9</v>
      </c>
      <c r="AR1263">
        <v>11.1</v>
      </c>
      <c r="AS1263">
        <v>81.5</v>
      </c>
      <c r="AT1263">
        <v>8.4</v>
      </c>
      <c r="AU1263">
        <v>0.8</v>
      </c>
      <c r="AV1263">
        <v>2.2000000000000002</v>
      </c>
      <c r="AW1263">
        <v>1</v>
      </c>
      <c r="AX1263">
        <v>6.1</v>
      </c>
      <c r="AY1263">
        <v>27.9</v>
      </c>
      <c r="AZ1263">
        <v>219781</v>
      </c>
      <c r="BA1263">
        <v>83.2</v>
      </c>
      <c r="BB1263">
        <v>11.2</v>
      </c>
      <c r="BC1263">
        <v>5.5</v>
      </c>
      <c r="BD1263">
        <v>0.1</v>
      </c>
      <c r="BE1263">
        <v>4.8</v>
      </c>
    </row>
    <row r="1264" spans="1:57" x14ac:dyDescent="0.3">
      <c r="A1264">
        <v>1262</v>
      </c>
      <c r="B1264" t="s">
        <v>855</v>
      </c>
      <c r="C1264" t="s">
        <v>94</v>
      </c>
      <c r="D1264">
        <v>0.70899999999999996</v>
      </c>
      <c r="E1264">
        <v>0.24099999999999999</v>
      </c>
      <c r="F1264">
        <v>19880</v>
      </c>
      <c r="G1264">
        <v>14094</v>
      </c>
      <c r="H1264">
        <v>4799</v>
      </c>
      <c r="I1264" t="s">
        <v>3055</v>
      </c>
      <c r="J1264">
        <v>1</v>
      </c>
      <c r="K1264">
        <v>0</v>
      </c>
      <c r="L1264">
        <v>0.73199999999999998</v>
      </c>
      <c r="M1264">
        <v>0.253</v>
      </c>
      <c r="N1264">
        <v>23288</v>
      </c>
      <c r="O1264">
        <v>17037</v>
      </c>
      <c r="P1264">
        <v>5883</v>
      </c>
      <c r="Q1264">
        <v>41.887536390000001</v>
      </c>
      <c r="R1264">
        <v>-84.593120189999993</v>
      </c>
      <c r="S1264">
        <v>579</v>
      </c>
      <c r="T1264">
        <v>29</v>
      </c>
      <c r="U1264" s="7">
        <f t="shared" si="57"/>
        <v>6.3168441917706771E-4</v>
      </c>
      <c r="V1264">
        <v>45909</v>
      </c>
      <c r="W1264">
        <v>22902</v>
      </c>
      <c r="X1264">
        <v>23007</v>
      </c>
      <c r="Y1264">
        <f t="shared" si="58"/>
        <v>0.49885643337907598</v>
      </c>
      <c r="Z1264">
        <f t="shared" si="59"/>
        <v>0.50114356662092396</v>
      </c>
      <c r="AA1264">
        <v>2.2000000000000002</v>
      </c>
      <c r="AB1264">
        <v>95.1</v>
      </c>
      <c r="AC1264">
        <v>0.7</v>
      </c>
      <c r="AD1264">
        <v>0.4</v>
      </c>
      <c r="AE1264">
        <v>0.4</v>
      </c>
      <c r="AF1264">
        <v>0</v>
      </c>
      <c r="AG1264">
        <v>35460</v>
      </c>
      <c r="AH1264">
        <v>46160</v>
      </c>
      <c r="AI1264">
        <v>1444</v>
      </c>
      <c r="AJ1264">
        <v>23831</v>
      </c>
      <c r="AK1264">
        <v>869</v>
      </c>
      <c r="AL1264">
        <v>17</v>
      </c>
      <c r="AM1264">
        <v>25.2</v>
      </c>
      <c r="AN1264">
        <v>27.9</v>
      </c>
      <c r="AO1264">
        <v>16.5</v>
      </c>
      <c r="AP1264">
        <v>19.5</v>
      </c>
      <c r="AQ1264">
        <v>10.1</v>
      </c>
      <c r="AR1264">
        <v>26</v>
      </c>
      <c r="AS1264">
        <v>80.3</v>
      </c>
      <c r="AT1264">
        <v>9</v>
      </c>
      <c r="AU1264">
        <v>0.2</v>
      </c>
      <c r="AV1264">
        <v>4.5</v>
      </c>
      <c r="AW1264">
        <v>0.9</v>
      </c>
      <c r="AX1264">
        <v>5.0999999999999996</v>
      </c>
      <c r="AY1264">
        <v>24.7</v>
      </c>
      <c r="AZ1264">
        <v>19345</v>
      </c>
      <c r="BA1264">
        <v>82.6</v>
      </c>
      <c r="BB1264">
        <v>10.1</v>
      </c>
      <c r="BC1264">
        <v>7.1</v>
      </c>
      <c r="BD1264">
        <v>0.2</v>
      </c>
      <c r="BE1264">
        <v>6.1</v>
      </c>
    </row>
    <row r="1265" spans="1:57" x14ac:dyDescent="0.3">
      <c r="A1265">
        <v>1263</v>
      </c>
      <c r="B1265" t="s">
        <v>856</v>
      </c>
      <c r="C1265" t="s">
        <v>70</v>
      </c>
      <c r="D1265">
        <v>0.27200000000000002</v>
      </c>
      <c r="E1265">
        <v>0.70899999999999996</v>
      </c>
      <c r="F1265">
        <v>91536</v>
      </c>
      <c r="G1265">
        <v>24919</v>
      </c>
      <c r="H1265">
        <v>64922</v>
      </c>
      <c r="I1265" t="s">
        <v>3056</v>
      </c>
      <c r="J1265">
        <v>0</v>
      </c>
      <c r="K1265">
        <v>1</v>
      </c>
      <c r="L1265">
        <v>0.26</v>
      </c>
      <c r="M1265">
        <v>0.72399999999999998</v>
      </c>
      <c r="N1265">
        <v>81811</v>
      </c>
      <c r="O1265">
        <v>21242</v>
      </c>
      <c r="P1265">
        <v>59192</v>
      </c>
      <c r="Q1265">
        <v>32.265628499999998</v>
      </c>
      <c r="R1265">
        <v>-90.444354480000001</v>
      </c>
      <c r="S1265">
        <v>8193</v>
      </c>
      <c r="T1265">
        <v>180</v>
      </c>
      <c r="U1265" s="7">
        <f t="shared" si="57"/>
        <v>7.3998248708113913E-4</v>
      </c>
      <c r="V1265">
        <v>243249</v>
      </c>
      <c r="W1265">
        <v>113633</v>
      </c>
      <c r="X1265">
        <v>129616</v>
      </c>
      <c r="Y1265">
        <f t="shared" si="58"/>
        <v>0.46714683308050597</v>
      </c>
      <c r="Z1265">
        <f t="shared" si="59"/>
        <v>0.53285316691949403</v>
      </c>
      <c r="AA1265">
        <v>1.5</v>
      </c>
      <c r="AB1265">
        <v>25.3</v>
      </c>
      <c r="AC1265">
        <v>71.599999999999994</v>
      </c>
      <c r="AD1265">
        <v>0.1</v>
      </c>
      <c r="AE1265">
        <v>0.8</v>
      </c>
      <c r="AF1265">
        <v>0</v>
      </c>
      <c r="AG1265">
        <v>180214</v>
      </c>
      <c r="AH1265">
        <v>41011</v>
      </c>
      <c r="AI1265">
        <v>1112</v>
      </c>
      <c r="AJ1265">
        <v>22397</v>
      </c>
      <c r="AK1265">
        <v>512</v>
      </c>
      <c r="AL1265">
        <v>23.9</v>
      </c>
      <c r="AM1265">
        <v>34.9</v>
      </c>
      <c r="AN1265">
        <v>32.200000000000003</v>
      </c>
      <c r="AO1265">
        <v>22.2</v>
      </c>
      <c r="AP1265">
        <v>23.5</v>
      </c>
      <c r="AQ1265">
        <v>7.7</v>
      </c>
      <c r="AR1265">
        <v>14.4</v>
      </c>
      <c r="AS1265">
        <v>84.8</v>
      </c>
      <c r="AT1265">
        <v>9.8000000000000007</v>
      </c>
      <c r="AU1265">
        <v>0.6</v>
      </c>
      <c r="AV1265">
        <v>1.6</v>
      </c>
      <c r="AW1265">
        <v>1.1000000000000001</v>
      </c>
      <c r="AX1265">
        <v>2.1</v>
      </c>
      <c r="AY1265">
        <v>22.8</v>
      </c>
      <c r="AZ1265">
        <v>105853</v>
      </c>
      <c r="BA1265">
        <v>73</v>
      </c>
      <c r="BB1265">
        <v>21.5</v>
      </c>
      <c r="BC1265">
        <v>5.4</v>
      </c>
      <c r="BD1265">
        <v>0.1</v>
      </c>
      <c r="BE1265">
        <v>10</v>
      </c>
    </row>
    <row r="1266" spans="1:57" x14ac:dyDescent="0.3">
      <c r="A1266">
        <v>1264</v>
      </c>
      <c r="B1266" t="s">
        <v>857</v>
      </c>
      <c r="C1266" t="s">
        <v>67</v>
      </c>
      <c r="D1266">
        <v>0.57599999999999996</v>
      </c>
      <c r="E1266">
        <v>0.33400000000000002</v>
      </c>
      <c r="F1266">
        <v>589</v>
      </c>
      <c r="G1266">
        <v>339</v>
      </c>
      <c r="H1266">
        <v>197</v>
      </c>
      <c r="I1266" t="s">
        <v>3055</v>
      </c>
      <c r="J1266">
        <v>1</v>
      </c>
      <c r="K1266">
        <v>0</v>
      </c>
      <c r="L1266">
        <v>0.55900000000000005</v>
      </c>
      <c r="M1266">
        <v>0.40300000000000002</v>
      </c>
      <c r="N1266">
        <v>632</v>
      </c>
      <c r="O1266">
        <v>353</v>
      </c>
      <c r="P1266">
        <v>255</v>
      </c>
      <c r="Q1266">
        <v>37.822474440000001</v>
      </c>
      <c r="R1266">
        <v>-107.30043449999999</v>
      </c>
      <c r="S1266">
        <v>4</v>
      </c>
      <c r="T1266">
        <v>0</v>
      </c>
      <c r="U1266" s="7">
        <f t="shared" si="57"/>
        <v>0</v>
      </c>
      <c r="V1266">
        <v>820</v>
      </c>
      <c r="W1266">
        <v>384</v>
      </c>
      <c r="X1266">
        <v>436</v>
      </c>
      <c r="Y1266">
        <f t="shared" si="58"/>
        <v>0.4682926829268293</v>
      </c>
      <c r="Z1266">
        <f t="shared" si="59"/>
        <v>0.53170731707317076</v>
      </c>
      <c r="AA1266">
        <v>6</v>
      </c>
      <c r="AB1266">
        <v>90.9</v>
      </c>
      <c r="AC1266">
        <v>0</v>
      </c>
      <c r="AD1266">
        <v>1.6</v>
      </c>
      <c r="AE1266">
        <v>0</v>
      </c>
      <c r="AF1266">
        <v>0</v>
      </c>
      <c r="AG1266">
        <v>672</v>
      </c>
      <c r="AH1266">
        <v>53056</v>
      </c>
      <c r="AI1266">
        <v>13171</v>
      </c>
      <c r="AJ1266">
        <v>29574</v>
      </c>
      <c r="AK1266">
        <v>5344</v>
      </c>
      <c r="AL1266">
        <v>12</v>
      </c>
      <c r="AM1266">
        <v>18.899999999999999</v>
      </c>
      <c r="AN1266">
        <v>44.6</v>
      </c>
      <c r="AO1266">
        <v>19</v>
      </c>
      <c r="AP1266">
        <v>16.8</v>
      </c>
      <c r="AQ1266">
        <v>17.5</v>
      </c>
      <c r="AR1266">
        <v>2</v>
      </c>
      <c r="AS1266">
        <v>67.400000000000006</v>
      </c>
      <c r="AT1266">
        <v>10.199999999999999</v>
      </c>
      <c r="AU1266">
        <v>0</v>
      </c>
      <c r="AV1266">
        <v>16</v>
      </c>
      <c r="AW1266">
        <v>2.8</v>
      </c>
      <c r="AX1266">
        <v>3.6</v>
      </c>
      <c r="AY1266">
        <v>12.3</v>
      </c>
      <c r="AZ1266">
        <v>399</v>
      </c>
      <c r="BA1266">
        <v>62.2</v>
      </c>
      <c r="BB1266">
        <v>28.6</v>
      </c>
      <c r="BC1266">
        <v>8.8000000000000007</v>
      </c>
      <c r="BD1266">
        <v>0.5</v>
      </c>
      <c r="BE1266">
        <v>4.0999999999999996</v>
      </c>
    </row>
    <row r="1267" spans="1:57" x14ac:dyDescent="0.3">
      <c r="A1267">
        <v>1265</v>
      </c>
      <c r="B1267" t="s">
        <v>858</v>
      </c>
      <c r="C1267" t="s">
        <v>72</v>
      </c>
      <c r="D1267">
        <v>0.84399999999999997</v>
      </c>
      <c r="E1267">
        <v>0.11</v>
      </c>
      <c r="F1267">
        <v>1440</v>
      </c>
      <c r="G1267">
        <v>1216</v>
      </c>
      <c r="H1267">
        <v>158</v>
      </c>
      <c r="I1267" t="s">
        <v>3055</v>
      </c>
      <c r="J1267">
        <v>1</v>
      </c>
      <c r="K1267">
        <v>0</v>
      </c>
      <c r="L1267">
        <v>0.86</v>
      </c>
      <c r="M1267">
        <v>0.11899999999999999</v>
      </c>
      <c r="N1267">
        <v>1469</v>
      </c>
      <c r="O1267">
        <v>1264</v>
      </c>
      <c r="P1267">
        <v>175</v>
      </c>
      <c r="Q1267">
        <v>40.176091749999998</v>
      </c>
      <c r="R1267">
        <v>-101.04164770000001</v>
      </c>
      <c r="S1267">
        <v>53</v>
      </c>
      <c r="T1267">
        <v>0</v>
      </c>
      <c r="U1267" s="7">
        <f t="shared" si="57"/>
        <v>0</v>
      </c>
      <c r="V1267">
        <v>2860</v>
      </c>
      <c r="W1267">
        <v>1423</v>
      </c>
      <c r="X1267">
        <v>1437</v>
      </c>
      <c r="Y1267">
        <f t="shared" si="58"/>
        <v>0.49755244755244754</v>
      </c>
      <c r="Z1267">
        <f t="shared" si="59"/>
        <v>0.50244755244755246</v>
      </c>
      <c r="AA1267">
        <v>0.8</v>
      </c>
      <c r="AB1267">
        <v>98.9</v>
      </c>
      <c r="AC1267">
        <v>0.1</v>
      </c>
      <c r="AD1267">
        <v>0</v>
      </c>
      <c r="AE1267">
        <v>0</v>
      </c>
      <c r="AF1267">
        <v>0</v>
      </c>
      <c r="AG1267">
        <v>2208</v>
      </c>
      <c r="AH1267">
        <v>41582</v>
      </c>
      <c r="AI1267">
        <v>2796</v>
      </c>
      <c r="AJ1267">
        <v>25290</v>
      </c>
      <c r="AK1267">
        <v>2130</v>
      </c>
      <c r="AL1267">
        <v>14.2</v>
      </c>
      <c r="AM1267">
        <v>22</v>
      </c>
      <c r="AN1267">
        <v>26.2</v>
      </c>
      <c r="AO1267">
        <v>19.399999999999999</v>
      </c>
      <c r="AP1267">
        <v>25.6</v>
      </c>
      <c r="AQ1267">
        <v>13.6</v>
      </c>
      <c r="AR1267">
        <v>15.2</v>
      </c>
      <c r="AS1267">
        <v>78.900000000000006</v>
      </c>
      <c r="AT1267">
        <v>8.6999999999999993</v>
      </c>
      <c r="AU1267">
        <v>0.2</v>
      </c>
      <c r="AV1267">
        <v>4.2</v>
      </c>
      <c r="AW1267">
        <v>0</v>
      </c>
      <c r="AX1267">
        <v>8</v>
      </c>
      <c r="AY1267">
        <v>20.8</v>
      </c>
      <c r="AZ1267">
        <v>1349</v>
      </c>
      <c r="BA1267">
        <v>66</v>
      </c>
      <c r="BB1267">
        <v>16.8</v>
      </c>
      <c r="BC1267">
        <v>16.2</v>
      </c>
      <c r="BD1267">
        <v>1</v>
      </c>
      <c r="BE1267">
        <v>3.1</v>
      </c>
    </row>
    <row r="1268" spans="1:57" x14ac:dyDescent="0.3">
      <c r="A1268">
        <v>1266</v>
      </c>
      <c r="B1268" t="s">
        <v>859</v>
      </c>
      <c r="C1268" t="s">
        <v>73</v>
      </c>
      <c r="D1268">
        <v>0.66200000000000003</v>
      </c>
      <c r="E1268">
        <v>0.29699999999999999</v>
      </c>
      <c r="F1268">
        <v>12513</v>
      </c>
      <c r="G1268">
        <v>8282</v>
      </c>
      <c r="H1268">
        <v>3713</v>
      </c>
      <c r="I1268" t="s">
        <v>3055</v>
      </c>
      <c r="J1268">
        <v>1</v>
      </c>
      <c r="K1268">
        <v>0</v>
      </c>
      <c r="L1268">
        <v>0.69299999999999995</v>
      </c>
      <c r="M1268">
        <v>0.27800000000000002</v>
      </c>
      <c r="N1268">
        <v>13786</v>
      </c>
      <c r="O1268">
        <v>9554</v>
      </c>
      <c r="P1268">
        <v>3836</v>
      </c>
      <c r="Q1268">
        <v>39.495379270000001</v>
      </c>
      <c r="R1268">
        <v>-82.479914460000003</v>
      </c>
      <c r="S1268">
        <v>249</v>
      </c>
      <c r="T1268">
        <v>9</v>
      </c>
      <c r="U1268" s="7">
        <f t="shared" si="57"/>
        <v>3.152695554699268E-4</v>
      </c>
      <c r="V1268">
        <v>28547</v>
      </c>
      <c r="W1268">
        <v>14122</v>
      </c>
      <c r="X1268">
        <v>14425</v>
      </c>
      <c r="Y1268">
        <f t="shared" si="58"/>
        <v>0.49469296248292288</v>
      </c>
      <c r="Z1268">
        <f t="shared" si="59"/>
        <v>0.50530703751707706</v>
      </c>
      <c r="AA1268">
        <v>0.6</v>
      </c>
      <c r="AB1268">
        <v>96.6</v>
      </c>
      <c r="AC1268">
        <v>1</v>
      </c>
      <c r="AD1268">
        <v>0</v>
      </c>
      <c r="AE1268">
        <v>0.2</v>
      </c>
      <c r="AF1268">
        <v>0</v>
      </c>
      <c r="AG1268">
        <v>21944</v>
      </c>
      <c r="AH1268">
        <v>48073</v>
      </c>
      <c r="AI1268">
        <v>3504</v>
      </c>
      <c r="AJ1268">
        <v>23192</v>
      </c>
      <c r="AK1268">
        <v>1012</v>
      </c>
      <c r="AL1268">
        <v>14.2</v>
      </c>
      <c r="AM1268">
        <v>18.899999999999999</v>
      </c>
      <c r="AN1268">
        <v>29.5</v>
      </c>
      <c r="AO1268">
        <v>18.899999999999999</v>
      </c>
      <c r="AP1268">
        <v>22.5</v>
      </c>
      <c r="AQ1268">
        <v>12.2</v>
      </c>
      <c r="AR1268">
        <v>16.899999999999999</v>
      </c>
      <c r="AS1268">
        <v>85.2</v>
      </c>
      <c r="AT1268">
        <v>7.6</v>
      </c>
      <c r="AU1268">
        <v>0.7</v>
      </c>
      <c r="AV1268">
        <v>1.9</v>
      </c>
      <c r="AW1268">
        <v>1</v>
      </c>
      <c r="AX1268">
        <v>3.6</v>
      </c>
      <c r="AY1268">
        <v>32</v>
      </c>
      <c r="AZ1268">
        <v>12571</v>
      </c>
      <c r="BA1268">
        <v>76.8</v>
      </c>
      <c r="BB1268">
        <v>16.7</v>
      </c>
      <c r="BC1268">
        <v>6.1</v>
      </c>
      <c r="BD1268">
        <v>0.5</v>
      </c>
      <c r="BE1268">
        <v>7.4</v>
      </c>
    </row>
    <row r="1269" spans="1:57" x14ac:dyDescent="0.3">
      <c r="A1269">
        <v>1267</v>
      </c>
      <c r="B1269" t="s">
        <v>860</v>
      </c>
      <c r="C1269" t="s">
        <v>117</v>
      </c>
      <c r="D1269">
        <v>0.79600000000000004</v>
      </c>
      <c r="E1269">
        <v>0.17299999999999999</v>
      </c>
      <c r="F1269">
        <v>7282</v>
      </c>
      <c r="G1269">
        <v>5793</v>
      </c>
      <c r="H1269">
        <v>1257</v>
      </c>
      <c r="I1269" t="s">
        <v>3055</v>
      </c>
      <c r="J1269">
        <v>1</v>
      </c>
      <c r="K1269">
        <v>0</v>
      </c>
      <c r="L1269">
        <v>0.80800000000000005</v>
      </c>
      <c r="M1269">
        <v>0.183</v>
      </c>
      <c r="N1269">
        <v>8091</v>
      </c>
      <c r="O1269">
        <v>6534</v>
      </c>
      <c r="P1269">
        <v>1481</v>
      </c>
      <c r="Q1269">
        <v>33.607712560000003</v>
      </c>
      <c r="R1269">
        <v>-102.3431676</v>
      </c>
      <c r="S1269">
        <v>754</v>
      </c>
      <c r="T1269">
        <v>19</v>
      </c>
      <c r="U1269" s="7">
        <f t="shared" si="57"/>
        <v>8.1639668285137283E-4</v>
      </c>
      <c r="V1269">
        <v>23273</v>
      </c>
      <c r="W1269">
        <v>11505</v>
      </c>
      <c r="X1269">
        <v>11768</v>
      </c>
      <c r="Y1269">
        <f t="shared" si="58"/>
        <v>0.49434967558973919</v>
      </c>
      <c r="Z1269">
        <f t="shared" si="59"/>
        <v>0.50565032441026081</v>
      </c>
      <c r="AA1269">
        <v>46.9</v>
      </c>
      <c r="AB1269">
        <v>47.7</v>
      </c>
      <c r="AC1269">
        <v>3.6</v>
      </c>
      <c r="AD1269">
        <v>0.6</v>
      </c>
      <c r="AE1269">
        <v>0.2</v>
      </c>
      <c r="AF1269">
        <v>0.1</v>
      </c>
      <c r="AG1269">
        <v>16017</v>
      </c>
      <c r="AH1269">
        <v>49184</v>
      </c>
      <c r="AI1269">
        <v>2913</v>
      </c>
      <c r="AJ1269">
        <v>22673</v>
      </c>
      <c r="AK1269">
        <v>994</v>
      </c>
      <c r="AL1269">
        <v>14.9</v>
      </c>
      <c r="AM1269">
        <v>18.7</v>
      </c>
      <c r="AN1269">
        <v>26.2</v>
      </c>
      <c r="AO1269">
        <v>17</v>
      </c>
      <c r="AP1269">
        <v>24.6</v>
      </c>
      <c r="AQ1269">
        <v>19.399999999999999</v>
      </c>
      <c r="AR1269">
        <v>12.8</v>
      </c>
      <c r="AS1269">
        <v>78.599999999999994</v>
      </c>
      <c r="AT1269">
        <v>16.2</v>
      </c>
      <c r="AU1269">
        <v>0.1</v>
      </c>
      <c r="AV1269">
        <v>2</v>
      </c>
      <c r="AW1269">
        <v>0.7</v>
      </c>
      <c r="AX1269">
        <v>2.5</v>
      </c>
      <c r="AY1269">
        <v>19.600000000000001</v>
      </c>
      <c r="AZ1269">
        <v>10337</v>
      </c>
      <c r="BA1269">
        <v>81.099999999999994</v>
      </c>
      <c r="BB1269">
        <v>12.7</v>
      </c>
      <c r="BC1269">
        <v>6</v>
      </c>
      <c r="BD1269">
        <v>0.3</v>
      </c>
      <c r="BE1269">
        <v>7.4</v>
      </c>
    </row>
    <row r="1270" spans="1:57" x14ac:dyDescent="0.3">
      <c r="A1270">
        <v>1268</v>
      </c>
      <c r="B1270" t="s">
        <v>861</v>
      </c>
      <c r="C1270" t="s">
        <v>107</v>
      </c>
      <c r="D1270">
        <v>0.84</v>
      </c>
      <c r="E1270">
        <v>0.123</v>
      </c>
      <c r="F1270">
        <v>1006</v>
      </c>
      <c r="G1270">
        <v>845</v>
      </c>
      <c r="H1270">
        <v>124</v>
      </c>
      <c r="I1270" t="s">
        <v>3055</v>
      </c>
      <c r="J1270">
        <v>1</v>
      </c>
      <c r="K1270">
        <v>0</v>
      </c>
      <c r="L1270">
        <v>0.83799999999999997</v>
      </c>
      <c r="M1270">
        <v>0.14599999999999999</v>
      </c>
      <c r="N1270">
        <v>1033</v>
      </c>
      <c r="O1270">
        <v>866</v>
      </c>
      <c r="P1270">
        <v>151</v>
      </c>
      <c r="Q1270">
        <v>38.087800790000003</v>
      </c>
      <c r="R1270">
        <v>-99.89829881</v>
      </c>
      <c r="S1270">
        <v>36</v>
      </c>
      <c r="T1270">
        <v>0</v>
      </c>
      <c r="U1270" s="7">
        <f t="shared" si="57"/>
        <v>0</v>
      </c>
      <c r="V1270">
        <v>1875</v>
      </c>
      <c r="W1270">
        <v>935</v>
      </c>
      <c r="X1270">
        <v>940</v>
      </c>
      <c r="Y1270">
        <f t="shared" si="58"/>
        <v>0.49866666666666665</v>
      </c>
      <c r="Z1270">
        <f t="shared" si="59"/>
        <v>0.5013333333333333</v>
      </c>
      <c r="AA1270">
        <v>7.7</v>
      </c>
      <c r="AB1270">
        <v>87.9</v>
      </c>
      <c r="AC1270">
        <v>0</v>
      </c>
      <c r="AD1270">
        <v>0.1</v>
      </c>
      <c r="AE1270">
        <v>3</v>
      </c>
      <c r="AF1270">
        <v>0</v>
      </c>
      <c r="AG1270">
        <v>1396</v>
      </c>
      <c r="AH1270">
        <v>55345</v>
      </c>
      <c r="AI1270">
        <v>5977</v>
      </c>
      <c r="AJ1270">
        <v>28857</v>
      </c>
      <c r="AK1270">
        <v>2132</v>
      </c>
      <c r="AL1270">
        <v>8.4</v>
      </c>
      <c r="AM1270">
        <v>14.3</v>
      </c>
      <c r="AN1270">
        <v>42.6</v>
      </c>
      <c r="AO1270">
        <v>13.5</v>
      </c>
      <c r="AP1270">
        <v>17.899999999999999</v>
      </c>
      <c r="AQ1270">
        <v>16.3</v>
      </c>
      <c r="AR1270">
        <v>9.6999999999999993</v>
      </c>
      <c r="AS1270">
        <v>80.900000000000006</v>
      </c>
      <c r="AT1270">
        <v>6.7</v>
      </c>
      <c r="AU1270">
        <v>0</v>
      </c>
      <c r="AV1270">
        <v>5.2</v>
      </c>
      <c r="AW1270">
        <v>0.5</v>
      </c>
      <c r="AX1270">
        <v>6.7</v>
      </c>
      <c r="AY1270">
        <v>16.899999999999999</v>
      </c>
      <c r="AZ1270">
        <v>991</v>
      </c>
      <c r="BA1270">
        <v>60.1</v>
      </c>
      <c r="BB1270">
        <v>19.399999999999999</v>
      </c>
      <c r="BC1270">
        <v>20</v>
      </c>
      <c r="BD1270">
        <v>0.5</v>
      </c>
      <c r="BE1270">
        <v>2.8</v>
      </c>
    </row>
    <row r="1271" spans="1:57" x14ac:dyDescent="0.3">
      <c r="A1271">
        <v>1269</v>
      </c>
      <c r="B1271" t="s">
        <v>862</v>
      </c>
      <c r="C1271" t="s">
        <v>85</v>
      </c>
      <c r="D1271">
        <v>0.43</v>
      </c>
      <c r="E1271">
        <v>0.53800000000000003</v>
      </c>
      <c r="F1271">
        <v>17847</v>
      </c>
      <c r="G1271">
        <v>7676</v>
      </c>
      <c r="H1271">
        <v>9608</v>
      </c>
      <c r="I1271" t="s">
        <v>3056</v>
      </c>
      <c r="J1271">
        <v>0</v>
      </c>
      <c r="K1271">
        <v>1</v>
      </c>
      <c r="L1271">
        <v>0.439</v>
      </c>
      <c r="M1271">
        <v>0.54500000000000004</v>
      </c>
      <c r="N1271">
        <v>22078</v>
      </c>
      <c r="O1271">
        <v>9682</v>
      </c>
      <c r="P1271">
        <v>12036</v>
      </c>
      <c r="Q1271">
        <v>35.018883029999998</v>
      </c>
      <c r="R1271">
        <v>-79.236516739999999</v>
      </c>
      <c r="S1271">
        <v>1596</v>
      </c>
      <c r="T1271">
        <v>25</v>
      </c>
      <c r="U1271" s="7">
        <f t="shared" si="57"/>
        <v>4.7554735500561143E-4</v>
      </c>
      <c r="V1271">
        <v>52571</v>
      </c>
      <c r="W1271">
        <v>25993</v>
      </c>
      <c r="X1271">
        <v>26578</v>
      </c>
      <c r="Y1271">
        <f t="shared" si="58"/>
        <v>0.49443609594643434</v>
      </c>
      <c r="Z1271">
        <f t="shared" si="59"/>
        <v>0.50556390405356566</v>
      </c>
      <c r="AA1271">
        <v>12.8</v>
      </c>
      <c r="AB1271">
        <v>40.5</v>
      </c>
      <c r="AC1271">
        <v>32.5</v>
      </c>
      <c r="AD1271">
        <v>7.9</v>
      </c>
      <c r="AE1271">
        <v>1.4</v>
      </c>
      <c r="AF1271">
        <v>0.1</v>
      </c>
      <c r="AG1271">
        <v>35737</v>
      </c>
      <c r="AH1271">
        <v>45713</v>
      </c>
      <c r="AI1271">
        <v>2023</v>
      </c>
      <c r="AJ1271">
        <v>19654</v>
      </c>
      <c r="AK1271">
        <v>814</v>
      </c>
      <c r="AL1271">
        <v>21.9</v>
      </c>
      <c r="AM1271">
        <v>28.8</v>
      </c>
      <c r="AN1271">
        <v>29.4</v>
      </c>
      <c r="AO1271">
        <v>19.600000000000001</v>
      </c>
      <c r="AP1271">
        <v>22.1</v>
      </c>
      <c r="AQ1271">
        <v>12.8</v>
      </c>
      <c r="AR1271">
        <v>16</v>
      </c>
      <c r="AS1271">
        <v>85.8</v>
      </c>
      <c r="AT1271">
        <v>8.6999999999999993</v>
      </c>
      <c r="AU1271">
        <v>1</v>
      </c>
      <c r="AV1271">
        <v>0.5</v>
      </c>
      <c r="AW1271">
        <v>1.1000000000000001</v>
      </c>
      <c r="AX1271">
        <v>2.8</v>
      </c>
      <c r="AY1271">
        <v>27.1</v>
      </c>
      <c r="AZ1271">
        <v>17925</v>
      </c>
      <c r="BA1271">
        <v>73.2</v>
      </c>
      <c r="BB1271">
        <v>23.2</v>
      </c>
      <c r="BC1271">
        <v>3.6</v>
      </c>
      <c r="BD1271">
        <v>0</v>
      </c>
      <c r="BE1271">
        <v>12.4</v>
      </c>
    </row>
    <row r="1272" spans="1:57" x14ac:dyDescent="0.3">
      <c r="A1272">
        <v>1270</v>
      </c>
      <c r="B1272" t="s">
        <v>863</v>
      </c>
      <c r="C1272" t="s">
        <v>83</v>
      </c>
      <c r="D1272">
        <v>0.879</v>
      </c>
      <c r="E1272">
        <v>0.1</v>
      </c>
      <c r="F1272">
        <v>8506</v>
      </c>
      <c r="G1272">
        <v>7476</v>
      </c>
      <c r="H1272">
        <v>852</v>
      </c>
      <c r="I1272" t="s">
        <v>3055</v>
      </c>
      <c r="J1272">
        <v>1</v>
      </c>
      <c r="K1272">
        <v>0</v>
      </c>
      <c r="L1272">
        <v>0.89</v>
      </c>
      <c r="M1272">
        <v>0.10199999999999999</v>
      </c>
      <c r="N1272">
        <v>9077</v>
      </c>
      <c r="O1272">
        <v>8079</v>
      </c>
      <c r="P1272">
        <v>924</v>
      </c>
      <c r="Q1272">
        <v>30.867474789999999</v>
      </c>
      <c r="R1272">
        <v>-85.813192220000005</v>
      </c>
      <c r="S1272">
        <v>932</v>
      </c>
      <c r="T1272">
        <v>12</v>
      </c>
      <c r="U1272" s="7">
        <f t="shared" si="57"/>
        <v>6.1592157265308214E-4</v>
      </c>
      <c r="V1272">
        <v>19483</v>
      </c>
      <c r="W1272">
        <v>10449</v>
      </c>
      <c r="X1272">
        <v>9034</v>
      </c>
      <c r="Y1272">
        <f t="shared" si="58"/>
        <v>0.53631370938767131</v>
      </c>
      <c r="Z1272">
        <f t="shared" si="59"/>
        <v>0.46368629061232869</v>
      </c>
      <c r="AA1272">
        <v>2.7</v>
      </c>
      <c r="AB1272">
        <v>87.1</v>
      </c>
      <c r="AC1272">
        <v>7.3</v>
      </c>
      <c r="AD1272">
        <v>1.1000000000000001</v>
      </c>
      <c r="AE1272">
        <v>0.2</v>
      </c>
      <c r="AF1272">
        <v>0.2</v>
      </c>
      <c r="AG1272">
        <v>15419</v>
      </c>
      <c r="AH1272">
        <v>37474</v>
      </c>
      <c r="AI1272">
        <v>4051</v>
      </c>
      <c r="AJ1272">
        <v>18402</v>
      </c>
      <c r="AK1272">
        <v>1161</v>
      </c>
      <c r="AL1272">
        <v>26.6</v>
      </c>
      <c r="AM1272">
        <v>37.4</v>
      </c>
      <c r="AN1272">
        <v>27.9</v>
      </c>
      <c r="AO1272">
        <v>21.3</v>
      </c>
      <c r="AP1272">
        <v>22.9</v>
      </c>
      <c r="AQ1272">
        <v>14.5</v>
      </c>
      <c r="AR1272">
        <v>13.4</v>
      </c>
      <c r="AS1272">
        <v>84.3</v>
      </c>
      <c r="AT1272">
        <v>9.1999999999999993</v>
      </c>
      <c r="AU1272">
        <v>0.2</v>
      </c>
      <c r="AV1272">
        <v>1.6</v>
      </c>
      <c r="AW1272">
        <v>1.1000000000000001</v>
      </c>
      <c r="AX1272">
        <v>3.6</v>
      </c>
      <c r="AY1272">
        <v>28.2</v>
      </c>
      <c r="AZ1272">
        <v>6391</v>
      </c>
      <c r="BA1272">
        <v>71.8</v>
      </c>
      <c r="BB1272">
        <v>20.6</v>
      </c>
      <c r="BC1272">
        <v>7.6</v>
      </c>
      <c r="BD1272">
        <v>0</v>
      </c>
      <c r="BE1272">
        <v>11.5</v>
      </c>
    </row>
    <row r="1273" spans="1:57" x14ac:dyDescent="0.3">
      <c r="A1273">
        <v>1271</v>
      </c>
      <c r="B1273" t="s">
        <v>863</v>
      </c>
      <c r="C1273" t="s">
        <v>70</v>
      </c>
      <c r="D1273">
        <v>0.16300000000000001</v>
      </c>
      <c r="E1273">
        <v>0.82599999999999996</v>
      </c>
      <c r="F1273">
        <v>7045</v>
      </c>
      <c r="G1273">
        <v>1151</v>
      </c>
      <c r="H1273">
        <v>5820</v>
      </c>
      <c r="I1273" t="s">
        <v>3056</v>
      </c>
      <c r="J1273">
        <v>0</v>
      </c>
      <c r="K1273">
        <v>1</v>
      </c>
      <c r="L1273">
        <v>0.183</v>
      </c>
      <c r="M1273">
        <v>0.79200000000000004</v>
      </c>
      <c r="N1273">
        <v>6542</v>
      </c>
      <c r="O1273">
        <v>1196</v>
      </c>
      <c r="P1273">
        <v>5182</v>
      </c>
      <c r="Q1273">
        <v>33.123458540000001</v>
      </c>
      <c r="R1273">
        <v>-90.089235380000005</v>
      </c>
      <c r="S1273">
        <v>1156</v>
      </c>
      <c r="T1273">
        <v>60</v>
      </c>
      <c r="U1273" s="7">
        <f t="shared" si="57"/>
        <v>3.2846115946789291E-3</v>
      </c>
      <c r="V1273">
        <v>18267</v>
      </c>
      <c r="W1273">
        <v>8707</v>
      </c>
      <c r="X1273">
        <v>9560</v>
      </c>
      <c r="Y1273">
        <f t="shared" si="58"/>
        <v>0.47665188591449059</v>
      </c>
      <c r="Z1273">
        <f t="shared" si="59"/>
        <v>0.52334811408550941</v>
      </c>
      <c r="AA1273">
        <v>0.3</v>
      </c>
      <c r="AB1273">
        <v>15.6</v>
      </c>
      <c r="AC1273">
        <v>83.1</v>
      </c>
      <c r="AD1273">
        <v>0</v>
      </c>
      <c r="AE1273">
        <v>0.3</v>
      </c>
      <c r="AF1273">
        <v>0</v>
      </c>
      <c r="AG1273">
        <v>13389</v>
      </c>
      <c r="AH1273">
        <v>20330</v>
      </c>
      <c r="AI1273">
        <v>1291</v>
      </c>
      <c r="AJ1273">
        <v>12394</v>
      </c>
      <c r="AK1273">
        <v>924</v>
      </c>
      <c r="AL1273">
        <v>46.5</v>
      </c>
      <c r="AM1273">
        <v>61.8</v>
      </c>
      <c r="AN1273">
        <v>24.4</v>
      </c>
      <c r="AO1273">
        <v>19.600000000000001</v>
      </c>
      <c r="AP1273">
        <v>19.399999999999999</v>
      </c>
      <c r="AQ1273">
        <v>10.199999999999999</v>
      </c>
      <c r="AR1273">
        <v>26.3</v>
      </c>
      <c r="AS1273">
        <v>80.7</v>
      </c>
      <c r="AT1273">
        <v>14.7</v>
      </c>
      <c r="AU1273">
        <v>1.4</v>
      </c>
      <c r="AV1273">
        <v>1.3</v>
      </c>
      <c r="AW1273">
        <v>1.2</v>
      </c>
      <c r="AX1273">
        <v>0.8</v>
      </c>
      <c r="AY1273">
        <v>26.6</v>
      </c>
      <c r="AZ1273">
        <v>4891</v>
      </c>
      <c r="BA1273">
        <v>74.5</v>
      </c>
      <c r="BB1273">
        <v>22.8</v>
      </c>
      <c r="BC1273">
        <v>2.7</v>
      </c>
      <c r="BD1273">
        <v>0</v>
      </c>
      <c r="BE1273">
        <v>19.600000000000001</v>
      </c>
    </row>
    <row r="1274" spans="1:57" x14ac:dyDescent="0.3">
      <c r="A1274">
        <v>1272</v>
      </c>
      <c r="B1274" t="s">
        <v>863</v>
      </c>
      <c r="C1274" t="s">
        <v>73</v>
      </c>
      <c r="D1274">
        <v>0.79300000000000004</v>
      </c>
      <c r="E1274">
        <v>0.16300000000000001</v>
      </c>
      <c r="F1274">
        <v>10823</v>
      </c>
      <c r="G1274">
        <v>8578</v>
      </c>
      <c r="H1274">
        <v>1766</v>
      </c>
      <c r="I1274" t="s">
        <v>3055</v>
      </c>
      <c r="J1274">
        <v>1</v>
      </c>
      <c r="K1274">
        <v>0</v>
      </c>
      <c r="L1274">
        <v>0.83099999999999996</v>
      </c>
      <c r="M1274">
        <v>0.155</v>
      </c>
      <c r="N1274">
        <v>12809</v>
      </c>
      <c r="O1274">
        <v>10645</v>
      </c>
      <c r="P1274">
        <v>1981</v>
      </c>
      <c r="Q1274">
        <v>40.561637130000001</v>
      </c>
      <c r="R1274">
        <v>-81.926356769999998</v>
      </c>
      <c r="S1274">
        <v>929</v>
      </c>
      <c r="T1274">
        <v>14</v>
      </c>
      <c r="U1274" s="7">
        <f t="shared" si="57"/>
        <v>3.1957633308984663E-4</v>
      </c>
      <c r="V1274">
        <v>43808</v>
      </c>
      <c r="W1274">
        <v>21874</v>
      </c>
      <c r="X1274">
        <v>21934</v>
      </c>
      <c r="Y1274">
        <f t="shared" si="58"/>
        <v>0.49931519357195031</v>
      </c>
      <c r="Z1274">
        <f t="shared" si="59"/>
        <v>0.50068480642804969</v>
      </c>
      <c r="AA1274">
        <v>0.9</v>
      </c>
      <c r="AB1274">
        <v>97.9</v>
      </c>
      <c r="AC1274">
        <v>0.2</v>
      </c>
      <c r="AD1274">
        <v>0</v>
      </c>
      <c r="AE1274">
        <v>0.2</v>
      </c>
      <c r="AF1274">
        <v>0</v>
      </c>
      <c r="AG1274">
        <v>29414</v>
      </c>
      <c r="AH1274">
        <v>58728</v>
      </c>
      <c r="AI1274">
        <v>2576</v>
      </c>
      <c r="AJ1274">
        <v>21143</v>
      </c>
      <c r="AK1274">
        <v>897</v>
      </c>
      <c r="AL1274">
        <v>12</v>
      </c>
      <c r="AM1274">
        <v>17.399999999999999</v>
      </c>
      <c r="AN1274">
        <v>20.8</v>
      </c>
      <c r="AO1274">
        <v>14.2</v>
      </c>
      <c r="AP1274">
        <v>18.2</v>
      </c>
      <c r="AQ1274">
        <v>15.4</v>
      </c>
      <c r="AR1274">
        <v>31.4</v>
      </c>
      <c r="AS1274">
        <v>52.5</v>
      </c>
      <c r="AT1274">
        <v>22</v>
      </c>
      <c r="AU1274">
        <v>0.2</v>
      </c>
      <c r="AV1274">
        <v>6.7</v>
      </c>
      <c r="AW1274">
        <v>10.199999999999999</v>
      </c>
      <c r="AX1274">
        <v>8.3000000000000007</v>
      </c>
      <c r="AY1274">
        <v>20.9</v>
      </c>
      <c r="AZ1274">
        <v>19857</v>
      </c>
      <c r="BA1274">
        <v>79.599999999999994</v>
      </c>
      <c r="BB1274">
        <v>6.1</v>
      </c>
      <c r="BC1274">
        <v>13.4</v>
      </c>
      <c r="BD1274">
        <v>0.9</v>
      </c>
      <c r="BE1274">
        <v>2.8</v>
      </c>
    </row>
    <row r="1275" spans="1:57" x14ac:dyDescent="0.3">
      <c r="A1275">
        <v>1273</v>
      </c>
      <c r="B1275" t="s">
        <v>864</v>
      </c>
      <c r="C1275" t="s">
        <v>64</v>
      </c>
      <c r="D1275">
        <v>0.82</v>
      </c>
      <c r="E1275">
        <v>0.14699999999999999</v>
      </c>
      <c r="F1275">
        <v>2348</v>
      </c>
      <c r="G1275">
        <v>1926</v>
      </c>
      <c r="H1275">
        <v>346</v>
      </c>
      <c r="I1275" t="s">
        <v>3055</v>
      </c>
      <c r="J1275">
        <v>1</v>
      </c>
      <c r="K1275">
        <v>0</v>
      </c>
      <c r="L1275">
        <v>0.84299999999999997</v>
      </c>
      <c r="M1275">
        <v>0.14399999999999999</v>
      </c>
      <c r="N1275">
        <v>2344</v>
      </c>
      <c r="O1275">
        <v>1976</v>
      </c>
      <c r="P1275">
        <v>338</v>
      </c>
      <c r="Q1275">
        <v>40.097992480000002</v>
      </c>
      <c r="R1275">
        <v>-95.21638879999999</v>
      </c>
      <c r="S1275">
        <v>127</v>
      </c>
      <c r="T1275">
        <v>1</v>
      </c>
      <c r="U1275" s="7">
        <f t="shared" si="57"/>
        <v>2.2227161591464769E-4</v>
      </c>
      <c r="V1275">
        <v>4499</v>
      </c>
      <c r="W1275">
        <v>2239</v>
      </c>
      <c r="X1275">
        <v>2260</v>
      </c>
      <c r="Y1275">
        <f t="shared" si="58"/>
        <v>0.49766614803289622</v>
      </c>
      <c r="Z1275">
        <f t="shared" si="59"/>
        <v>0.50233385196710378</v>
      </c>
      <c r="AA1275">
        <v>0.4</v>
      </c>
      <c r="AB1275">
        <v>96.4</v>
      </c>
      <c r="AC1275">
        <v>0.3</v>
      </c>
      <c r="AD1275">
        <v>1.6</v>
      </c>
      <c r="AE1275">
        <v>0.4</v>
      </c>
      <c r="AF1275">
        <v>0</v>
      </c>
      <c r="AG1275">
        <v>3616</v>
      </c>
      <c r="AH1275">
        <v>43981</v>
      </c>
      <c r="AI1275">
        <v>2686</v>
      </c>
      <c r="AJ1275">
        <v>25306</v>
      </c>
      <c r="AK1275">
        <v>1897</v>
      </c>
      <c r="AL1275">
        <v>12</v>
      </c>
      <c r="AM1275">
        <v>12.3</v>
      </c>
      <c r="AN1275">
        <v>35</v>
      </c>
      <c r="AO1275">
        <v>15.7</v>
      </c>
      <c r="AP1275">
        <v>20.2</v>
      </c>
      <c r="AQ1275">
        <v>13.4</v>
      </c>
      <c r="AR1275">
        <v>15.7</v>
      </c>
      <c r="AS1275">
        <v>78.3</v>
      </c>
      <c r="AT1275">
        <v>14.1</v>
      </c>
      <c r="AU1275">
        <v>0.3</v>
      </c>
      <c r="AV1275">
        <v>3.4</v>
      </c>
      <c r="AW1275">
        <v>0.9</v>
      </c>
      <c r="AX1275">
        <v>3.1</v>
      </c>
      <c r="AY1275">
        <v>20.7</v>
      </c>
      <c r="AZ1275">
        <v>2119</v>
      </c>
      <c r="BA1275">
        <v>73.2</v>
      </c>
      <c r="BB1275">
        <v>14.6</v>
      </c>
      <c r="BC1275">
        <v>11.7</v>
      </c>
      <c r="BD1275">
        <v>0.5</v>
      </c>
      <c r="BE1275">
        <v>4.2</v>
      </c>
    </row>
    <row r="1276" spans="1:57" x14ac:dyDescent="0.3">
      <c r="A1276">
        <v>1274</v>
      </c>
      <c r="B1276" t="s">
        <v>864</v>
      </c>
      <c r="C1276" t="s">
        <v>72</v>
      </c>
      <c r="D1276">
        <v>0.85899999999999999</v>
      </c>
      <c r="E1276">
        <v>0.105</v>
      </c>
      <c r="F1276">
        <v>4979</v>
      </c>
      <c r="G1276">
        <v>4275</v>
      </c>
      <c r="H1276">
        <v>522</v>
      </c>
      <c r="I1276" t="s">
        <v>3055</v>
      </c>
      <c r="J1276">
        <v>1</v>
      </c>
      <c r="K1276">
        <v>0</v>
      </c>
      <c r="L1276">
        <v>0.86199999999999999</v>
      </c>
      <c r="M1276">
        <v>0.123</v>
      </c>
      <c r="N1276">
        <v>5531</v>
      </c>
      <c r="O1276">
        <v>4766</v>
      </c>
      <c r="P1276">
        <v>683</v>
      </c>
      <c r="Q1276">
        <v>42.455220560000001</v>
      </c>
      <c r="R1276">
        <v>-98.784025580000005</v>
      </c>
      <c r="S1276">
        <v>328</v>
      </c>
      <c r="T1276">
        <v>5</v>
      </c>
      <c r="U1276" s="7">
        <f t="shared" si="57"/>
        <v>4.8576702613426599E-4</v>
      </c>
      <c r="V1276">
        <v>10293</v>
      </c>
      <c r="W1276">
        <v>5157</v>
      </c>
      <c r="X1276">
        <v>5136</v>
      </c>
      <c r="Y1276">
        <f t="shared" si="58"/>
        <v>0.50102011075488195</v>
      </c>
      <c r="Z1276">
        <f t="shared" si="59"/>
        <v>0.49897988924511805</v>
      </c>
      <c r="AA1276">
        <v>4.3</v>
      </c>
      <c r="AB1276">
        <v>94</v>
      </c>
      <c r="AC1276">
        <v>0.1</v>
      </c>
      <c r="AD1276">
        <v>0.8</v>
      </c>
      <c r="AE1276">
        <v>0.5</v>
      </c>
      <c r="AF1276">
        <v>0</v>
      </c>
      <c r="AG1276">
        <v>7758</v>
      </c>
      <c r="AH1276">
        <v>52050</v>
      </c>
      <c r="AI1276">
        <v>2484</v>
      </c>
      <c r="AJ1276">
        <v>27858</v>
      </c>
      <c r="AK1276">
        <v>1425</v>
      </c>
      <c r="AL1276">
        <v>8.9</v>
      </c>
      <c r="AM1276">
        <v>8</v>
      </c>
      <c r="AN1276">
        <v>36.9</v>
      </c>
      <c r="AO1276">
        <v>17.3</v>
      </c>
      <c r="AP1276">
        <v>19.899999999999999</v>
      </c>
      <c r="AQ1276">
        <v>14.5</v>
      </c>
      <c r="AR1276">
        <v>11.4</v>
      </c>
      <c r="AS1276">
        <v>73.400000000000006</v>
      </c>
      <c r="AT1276">
        <v>9</v>
      </c>
      <c r="AU1276">
        <v>0.4</v>
      </c>
      <c r="AV1276">
        <v>5</v>
      </c>
      <c r="AW1276">
        <v>1.1000000000000001</v>
      </c>
      <c r="AX1276">
        <v>11.1</v>
      </c>
      <c r="AY1276">
        <v>14.3</v>
      </c>
      <c r="AZ1276">
        <v>5662</v>
      </c>
      <c r="BA1276">
        <v>68.8</v>
      </c>
      <c r="BB1276">
        <v>15.5</v>
      </c>
      <c r="BC1276">
        <v>15.4</v>
      </c>
      <c r="BD1276">
        <v>0.2</v>
      </c>
      <c r="BE1276">
        <v>1.1000000000000001</v>
      </c>
    </row>
    <row r="1277" spans="1:57" x14ac:dyDescent="0.3">
      <c r="A1277">
        <v>1275</v>
      </c>
      <c r="B1277" t="s">
        <v>865</v>
      </c>
      <c r="C1277" t="s">
        <v>830</v>
      </c>
      <c r="D1277">
        <v>0.316</v>
      </c>
      <c r="E1277">
        <v>0.61499999999999999</v>
      </c>
      <c r="F1277">
        <v>285683</v>
      </c>
      <c r="G1277">
        <v>90296</v>
      </c>
      <c r="H1277">
        <v>175634</v>
      </c>
      <c r="I1277" t="s">
        <v>3056</v>
      </c>
      <c r="J1277">
        <v>0</v>
      </c>
      <c r="K1277">
        <v>1</v>
      </c>
      <c r="L1277">
        <v>0.35699999999999998</v>
      </c>
      <c r="M1277">
        <v>0.625</v>
      </c>
      <c r="N1277">
        <v>381627</v>
      </c>
      <c r="O1277">
        <v>136061</v>
      </c>
      <c r="P1277">
        <v>238601</v>
      </c>
      <c r="Q1277">
        <v>21.45803166</v>
      </c>
      <c r="R1277">
        <v>-157.97121819999995</v>
      </c>
      <c r="S1277">
        <v>13186</v>
      </c>
      <c r="T1277">
        <v>170</v>
      </c>
      <c r="U1277" s="7">
        <f t="shared" si="57"/>
        <v>1.7170676524655071E-4</v>
      </c>
      <c r="V1277">
        <v>990060</v>
      </c>
      <c r="W1277">
        <v>498993</v>
      </c>
      <c r="X1277">
        <v>491067</v>
      </c>
      <c r="Y1277">
        <f t="shared" si="58"/>
        <v>0.50400278770983575</v>
      </c>
      <c r="Z1277">
        <f t="shared" si="59"/>
        <v>0.49599721229016425</v>
      </c>
      <c r="AA1277">
        <v>9.6</v>
      </c>
      <c r="AB1277">
        <v>18.7</v>
      </c>
      <c r="AC1277">
        <v>2.2000000000000002</v>
      </c>
      <c r="AD1277">
        <v>0.1</v>
      </c>
      <c r="AE1277">
        <v>41.8</v>
      </c>
      <c r="AF1277">
        <v>8.6999999999999993</v>
      </c>
      <c r="AG1277">
        <v>707144</v>
      </c>
      <c r="AH1277">
        <v>80078</v>
      </c>
      <c r="AI1277">
        <v>978</v>
      </c>
      <c r="AJ1277">
        <v>33776</v>
      </c>
      <c r="AK1277">
        <v>295</v>
      </c>
      <c r="AL1277">
        <v>9.1</v>
      </c>
      <c r="AM1277">
        <v>11.3</v>
      </c>
      <c r="AN1277">
        <v>35.9</v>
      </c>
      <c r="AO1277">
        <v>21.3</v>
      </c>
      <c r="AP1277">
        <v>25.3</v>
      </c>
      <c r="AQ1277">
        <v>8.9</v>
      </c>
      <c r="AR1277">
        <v>8.6</v>
      </c>
      <c r="AS1277">
        <v>64</v>
      </c>
      <c r="AT1277">
        <v>14.3</v>
      </c>
      <c r="AU1277">
        <v>8.6</v>
      </c>
      <c r="AV1277">
        <v>5.4</v>
      </c>
      <c r="AW1277">
        <v>4</v>
      </c>
      <c r="AX1277">
        <v>3.7</v>
      </c>
      <c r="AY1277">
        <v>29.1</v>
      </c>
      <c r="AZ1277">
        <v>467165</v>
      </c>
      <c r="BA1277">
        <v>72.400000000000006</v>
      </c>
      <c r="BB1277">
        <v>21.8</v>
      </c>
      <c r="BC1277">
        <v>5.6</v>
      </c>
      <c r="BD1277">
        <v>0.1</v>
      </c>
      <c r="BE1277">
        <v>4.5</v>
      </c>
    </row>
    <row r="1278" spans="1:57" x14ac:dyDescent="0.3">
      <c r="A1278">
        <v>1276</v>
      </c>
      <c r="B1278" t="s">
        <v>866</v>
      </c>
      <c r="C1278" t="s">
        <v>117</v>
      </c>
      <c r="D1278">
        <v>0.81799999999999995</v>
      </c>
      <c r="E1278">
        <v>0.153</v>
      </c>
      <c r="F1278">
        <v>26120</v>
      </c>
      <c r="G1278">
        <v>21367</v>
      </c>
      <c r="H1278">
        <v>4001</v>
      </c>
      <c r="I1278" t="s">
        <v>3055</v>
      </c>
      <c r="J1278">
        <v>1</v>
      </c>
      <c r="K1278">
        <v>0</v>
      </c>
      <c r="L1278">
        <v>0.81299999999999994</v>
      </c>
      <c r="M1278">
        <v>0.17299999999999999</v>
      </c>
      <c r="N1278">
        <v>32580</v>
      </c>
      <c r="O1278">
        <v>26487</v>
      </c>
      <c r="P1278">
        <v>5641</v>
      </c>
      <c r="Q1278">
        <v>32.429909270000003</v>
      </c>
      <c r="R1278">
        <v>-97.832420240000005</v>
      </c>
      <c r="S1278">
        <v>1233</v>
      </c>
      <c r="T1278">
        <v>41</v>
      </c>
      <c r="U1278" s="7">
        <f t="shared" si="57"/>
        <v>7.3983182359522179E-4</v>
      </c>
      <c r="V1278">
        <v>55418</v>
      </c>
      <c r="W1278">
        <v>27199</v>
      </c>
      <c r="X1278">
        <v>28219</v>
      </c>
      <c r="Y1278">
        <f t="shared" si="58"/>
        <v>0.4907972139016204</v>
      </c>
      <c r="Z1278">
        <f t="shared" si="59"/>
        <v>0.50920278609837955</v>
      </c>
      <c r="AA1278">
        <v>12</v>
      </c>
      <c r="AB1278">
        <v>84.8</v>
      </c>
      <c r="AC1278">
        <v>0.7</v>
      </c>
      <c r="AD1278">
        <v>0.9</v>
      </c>
      <c r="AE1278">
        <v>0.8</v>
      </c>
      <c r="AF1278">
        <v>0</v>
      </c>
      <c r="AG1278">
        <v>42883</v>
      </c>
      <c r="AH1278">
        <v>60275</v>
      </c>
      <c r="AI1278">
        <v>2698</v>
      </c>
      <c r="AJ1278">
        <v>32578</v>
      </c>
      <c r="AK1278">
        <v>1911</v>
      </c>
      <c r="AL1278">
        <v>12.3</v>
      </c>
      <c r="AM1278">
        <v>20.3</v>
      </c>
      <c r="AN1278">
        <v>32.6</v>
      </c>
      <c r="AO1278">
        <v>14.9</v>
      </c>
      <c r="AP1278">
        <v>23.3</v>
      </c>
      <c r="AQ1278">
        <v>13.2</v>
      </c>
      <c r="AR1278">
        <v>16.100000000000001</v>
      </c>
      <c r="AS1278">
        <v>87.7</v>
      </c>
      <c r="AT1278">
        <v>6.2</v>
      </c>
      <c r="AU1278">
        <v>0.2</v>
      </c>
      <c r="AV1278">
        <v>0.5</v>
      </c>
      <c r="AW1278">
        <v>0.9</v>
      </c>
      <c r="AX1278">
        <v>4.5</v>
      </c>
      <c r="AY1278">
        <v>32.5</v>
      </c>
      <c r="AZ1278">
        <v>22905</v>
      </c>
      <c r="BA1278">
        <v>80.099999999999994</v>
      </c>
      <c r="BB1278">
        <v>10.5</v>
      </c>
      <c r="BC1278">
        <v>9.1</v>
      </c>
      <c r="BD1278">
        <v>0.3</v>
      </c>
      <c r="BE1278">
        <v>3</v>
      </c>
    </row>
    <row r="1279" spans="1:57" x14ac:dyDescent="0.3">
      <c r="A1279">
        <v>1277</v>
      </c>
      <c r="B1279" t="s">
        <v>867</v>
      </c>
      <c r="C1279" t="s">
        <v>175</v>
      </c>
      <c r="D1279">
        <v>0.31</v>
      </c>
      <c r="E1279">
        <v>0.61199999999999999</v>
      </c>
      <c r="F1279">
        <v>10383</v>
      </c>
      <c r="G1279">
        <v>3223</v>
      </c>
      <c r="H1279">
        <v>6359</v>
      </c>
      <c r="I1279" t="s">
        <v>3056</v>
      </c>
      <c r="J1279">
        <v>0</v>
      </c>
      <c r="K1279">
        <v>1</v>
      </c>
      <c r="L1279">
        <v>0.30199999999999999</v>
      </c>
      <c r="M1279">
        <v>0.67</v>
      </c>
      <c r="N1279">
        <v>12947</v>
      </c>
      <c r="O1279">
        <v>3911</v>
      </c>
      <c r="P1279">
        <v>8671</v>
      </c>
      <c r="Q1279">
        <v>45.518728109999998</v>
      </c>
      <c r="R1279">
        <v>-121.65520359999998</v>
      </c>
      <c r="S1279">
        <v>290</v>
      </c>
      <c r="T1279">
        <v>1</v>
      </c>
      <c r="U1279" s="7">
        <f t="shared" si="57"/>
        <v>4.3595779928502924E-5</v>
      </c>
      <c r="V1279">
        <v>22938</v>
      </c>
      <c r="W1279">
        <v>11512</v>
      </c>
      <c r="X1279">
        <v>11426</v>
      </c>
      <c r="Y1279">
        <f t="shared" si="58"/>
        <v>0.50187461853692561</v>
      </c>
      <c r="Z1279">
        <f t="shared" si="59"/>
        <v>0.49812538146307439</v>
      </c>
      <c r="AA1279">
        <v>31.1</v>
      </c>
      <c r="AB1279">
        <v>64.2</v>
      </c>
      <c r="AC1279">
        <v>0.1</v>
      </c>
      <c r="AD1279">
        <v>0.6</v>
      </c>
      <c r="AE1279">
        <v>1.9</v>
      </c>
      <c r="AF1279">
        <v>0</v>
      </c>
      <c r="AG1279">
        <v>14538</v>
      </c>
      <c r="AH1279">
        <v>57269</v>
      </c>
      <c r="AI1279">
        <v>3838</v>
      </c>
      <c r="AJ1279">
        <v>29595</v>
      </c>
      <c r="AK1279">
        <v>2777</v>
      </c>
      <c r="AL1279">
        <v>12.1</v>
      </c>
      <c r="AM1279">
        <v>18.2</v>
      </c>
      <c r="AN1279">
        <v>35.6</v>
      </c>
      <c r="AO1279">
        <v>15.1</v>
      </c>
      <c r="AP1279">
        <v>16.5</v>
      </c>
      <c r="AQ1279">
        <v>20.3</v>
      </c>
      <c r="AR1279">
        <v>12.4</v>
      </c>
      <c r="AS1279">
        <v>68.3</v>
      </c>
      <c r="AT1279">
        <v>11.2</v>
      </c>
      <c r="AU1279">
        <v>0.1</v>
      </c>
      <c r="AV1279">
        <v>5.9</v>
      </c>
      <c r="AW1279">
        <v>3.3</v>
      </c>
      <c r="AX1279">
        <v>11.2</v>
      </c>
      <c r="AY1279">
        <v>17.399999999999999</v>
      </c>
      <c r="AZ1279">
        <v>11263</v>
      </c>
      <c r="BA1279">
        <v>78.3</v>
      </c>
      <c r="BB1279">
        <v>12.4</v>
      </c>
      <c r="BC1279">
        <v>9.3000000000000007</v>
      </c>
      <c r="BD1279">
        <v>0</v>
      </c>
      <c r="BE1279">
        <v>5.0999999999999996</v>
      </c>
    </row>
    <row r="1280" spans="1:57" x14ac:dyDescent="0.3">
      <c r="A1280">
        <v>1278</v>
      </c>
      <c r="B1280" t="s">
        <v>868</v>
      </c>
      <c r="C1280" t="s">
        <v>72</v>
      </c>
      <c r="D1280">
        <v>0.85699999999999998</v>
      </c>
      <c r="E1280">
        <v>9.7000000000000003E-2</v>
      </c>
      <c r="F1280">
        <v>414</v>
      </c>
      <c r="G1280">
        <v>355</v>
      </c>
      <c r="H1280">
        <v>40</v>
      </c>
      <c r="I1280" t="s">
        <v>3055</v>
      </c>
      <c r="J1280">
        <v>1</v>
      </c>
      <c r="K1280">
        <v>0</v>
      </c>
      <c r="L1280">
        <v>0.85099999999999998</v>
      </c>
      <c r="M1280">
        <v>0.13300000000000001</v>
      </c>
      <c r="N1280">
        <v>442</v>
      </c>
      <c r="O1280">
        <v>376</v>
      </c>
      <c r="P1280">
        <v>59</v>
      </c>
      <c r="Q1280">
        <v>41.915862429999997</v>
      </c>
      <c r="R1280">
        <v>-101.1354293</v>
      </c>
      <c r="S1280">
        <v>25</v>
      </c>
      <c r="T1280">
        <v>1</v>
      </c>
      <c r="U1280" s="7">
        <f t="shared" si="57"/>
        <v>1.4619883040935672E-3</v>
      </c>
      <c r="V1280">
        <v>684</v>
      </c>
      <c r="W1280">
        <v>315</v>
      </c>
      <c r="X1280">
        <v>369</v>
      </c>
      <c r="Y1280">
        <f t="shared" si="58"/>
        <v>0.46052631578947367</v>
      </c>
      <c r="Z1280">
        <f t="shared" si="59"/>
        <v>0.53947368421052633</v>
      </c>
      <c r="AA1280">
        <v>2.9</v>
      </c>
      <c r="AB1280">
        <v>96.2</v>
      </c>
      <c r="AC1280">
        <v>0.9</v>
      </c>
      <c r="AD1280">
        <v>0</v>
      </c>
      <c r="AE1280">
        <v>0</v>
      </c>
      <c r="AF1280">
        <v>0</v>
      </c>
      <c r="AG1280">
        <v>578</v>
      </c>
      <c r="AH1280">
        <v>41607</v>
      </c>
      <c r="AI1280">
        <v>9989</v>
      </c>
      <c r="AJ1280">
        <v>27714</v>
      </c>
      <c r="AK1280">
        <v>3927</v>
      </c>
      <c r="AL1280">
        <v>17.399999999999999</v>
      </c>
      <c r="AM1280">
        <v>24.3</v>
      </c>
      <c r="AN1280">
        <v>38.799999999999997</v>
      </c>
      <c r="AO1280">
        <v>23</v>
      </c>
      <c r="AP1280">
        <v>17.399999999999999</v>
      </c>
      <c r="AQ1280">
        <v>10.9</v>
      </c>
      <c r="AR1280">
        <v>9.9</v>
      </c>
      <c r="AS1280">
        <v>65.599999999999994</v>
      </c>
      <c r="AT1280">
        <v>5</v>
      </c>
      <c r="AU1280">
        <v>1</v>
      </c>
      <c r="AV1280">
        <v>13</v>
      </c>
      <c r="AW1280">
        <v>6</v>
      </c>
      <c r="AX1280">
        <v>9.4</v>
      </c>
      <c r="AY1280">
        <v>11.7</v>
      </c>
      <c r="AZ1280">
        <v>304</v>
      </c>
      <c r="BA1280">
        <v>51</v>
      </c>
      <c r="BB1280">
        <v>29.3</v>
      </c>
      <c r="BC1280">
        <v>19.7</v>
      </c>
      <c r="BD1280">
        <v>0</v>
      </c>
      <c r="BE1280">
        <v>1</v>
      </c>
    </row>
    <row r="1281" spans="1:57" x14ac:dyDescent="0.3">
      <c r="A1281">
        <v>1279</v>
      </c>
      <c r="B1281" t="s">
        <v>869</v>
      </c>
      <c r="C1281" t="s">
        <v>58</v>
      </c>
      <c r="D1281">
        <v>0.433</v>
      </c>
      <c r="E1281">
        <v>0.52700000000000002</v>
      </c>
      <c r="F1281">
        <v>8968</v>
      </c>
      <c r="G1281">
        <v>3885</v>
      </c>
      <c r="H1281">
        <v>4722</v>
      </c>
      <c r="I1281" t="s">
        <v>3056</v>
      </c>
      <c r="J1281">
        <v>0</v>
      </c>
      <c r="K1281">
        <v>1</v>
      </c>
      <c r="L1281">
        <v>0.41799999999999998</v>
      </c>
      <c r="M1281">
        <v>0.56499999999999995</v>
      </c>
      <c r="N1281">
        <v>9606</v>
      </c>
      <c r="O1281">
        <v>4018</v>
      </c>
      <c r="P1281">
        <v>5427</v>
      </c>
      <c r="U1281" s="7">
        <f t="shared" si="57"/>
        <v>0</v>
      </c>
      <c r="V1281">
        <v>22353</v>
      </c>
      <c r="W1281">
        <v>10342</v>
      </c>
      <c r="X1281">
        <v>12011</v>
      </c>
      <c r="Y1281">
        <f t="shared" si="58"/>
        <v>0.46266720350735918</v>
      </c>
      <c r="Z1281">
        <f t="shared" si="59"/>
        <v>0.53733279649264076</v>
      </c>
      <c r="AA1281">
        <v>7.3</v>
      </c>
      <c r="AB1281">
        <v>48.8</v>
      </c>
      <c r="AC1281">
        <v>40</v>
      </c>
      <c r="AD1281">
        <v>0.1</v>
      </c>
      <c r="AE1281">
        <v>1.3</v>
      </c>
      <c r="AF1281">
        <v>0</v>
      </c>
      <c r="AG1281">
        <v>15992</v>
      </c>
      <c r="AH1281">
        <v>40712</v>
      </c>
      <c r="AI1281">
        <v>2737</v>
      </c>
      <c r="AJ1281">
        <v>22668</v>
      </c>
      <c r="AK1281">
        <v>1433</v>
      </c>
      <c r="AL1281">
        <v>21.2</v>
      </c>
      <c r="AM1281">
        <v>31.4</v>
      </c>
      <c r="AN1281">
        <v>25.4</v>
      </c>
      <c r="AO1281">
        <v>20.3</v>
      </c>
      <c r="AP1281">
        <v>27.1</v>
      </c>
      <c r="AQ1281">
        <v>10.6</v>
      </c>
      <c r="AR1281">
        <v>16.600000000000001</v>
      </c>
      <c r="AS1281">
        <v>83.3</v>
      </c>
      <c r="AT1281">
        <v>10.8</v>
      </c>
      <c r="AU1281">
        <v>1</v>
      </c>
      <c r="AV1281">
        <v>0.8</v>
      </c>
      <c r="AW1281">
        <v>2.1</v>
      </c>
      <c r="AX1281">
        <v>2.1</v>
      </c>
      <c r="AY1281">
        <v>24</v>
      </c>
      <c r="AZ1281">
        <v>9503</v>
      </c>
      <c r="BA1281">
        <v>74.400000000000006</v>
      </c>
      <c r="BB1281">
        <v>22.2</v>
      </c>
      <c r="BC1281">
        <v>3.3</v>
      </c>
      <c r="BD1281">
        <v>0.1</v>
      </c>
      <c r="BE1281">
        <v>10</v>
      </c>
    </row>
    <row r="1282" spans="1:57" x14ac:dyDescent="0.3">
      <c r="A1282">
        <v>1280</v>
      </c>
      <c r="B1282" t="s">
        <v>870</v>
      </c>
      <c r="C1282" t="s">
        <v>63</v>
      </c>
      <c r="D1282">
        <v>0.751</v>
      </c>
      <c r="E1282">
        <v>0.21199999999999999</v>
      </c>
      <c r="F1282">
        <v>20341</v>
      </c>
      <c r="G1282">
        <v>15277</v>
      </c>
      <c r="H1282">
        <v>4310</v>
      </c>
      <c r="I1282" t="s">
        <v>3055</v>
      </c>
      <c r="J1282">
        <v>1</v>
      </c>
      <c r="K1282">
        <v>0</v>
      </c>
      <c r="L1282">
        <v>0.73299999999999998</v>
      </c>
      <c r="M1282">
        <v>0.253</v>
      </c>
      <c r="N1282">
        <v>21509</v>
      </c>
      <c r="O1282">
        <v>15757</v>
      </c>
      <c r="P1282">
        <v>5439</v>
      </c>
      <c r="Q1282">
        <v>37.30939025</v>
      </c>
      <c r="R1282">
        <v>-87.546704059999996</v>
      </c>
      <c r="S1282">
        <v>1119</v>
      </c>
      <c r="T1282">
        <v>43</v>
      </c>
      <c r="U1282" s="7">
        <f t="shared" si="57"/>
        <v>9.3508752854191588E-4</v>
      </c>
      <c r="V1282">
        <v>45985</v>
      </c>
      <c r="W1282">
        <v>22353</v>
      </c>
      <c r="X1282">
        <v>23632</v>
      </c>
      <c r="Y1282">
        <f t="shared" si="58"/>
        <v>0.48609329129063827</v>
      </c>
      <c r="Z1282">
        <f t="shared" si="59"/>
        <v>0.51390670870936173</v>
      </c>
      <c r="AA1282">
        <v>1.9</v>
      </c>
      <c r="AB1282">
        <v>88.8</v>
      </c>
      <c r="AC1282">
        <v>6.2</v>
      </c>
      <c r="AD1282">
        <v>0.3</v>
      </c>
      <c r="AE1282">
        <v>0.5</v>
      </c>
      <c r="AF1282">
        <v>0</v>
      </c>
      <c r="AG1282">
        <v>35004</v>
      </c>
      <c r="AH1282">
        <v>44048</v>
      </c>
      <c r="AI1282">
        <v>2031</v>
      </c>
      <c r="AJ1282">
        <v>23288</v>
      </c>
      <c r="AK1282">
        <v>869</v>
      </c>
      <c r="AL1282">
        <v>17.2</v>
      </c>
      <c r="AM1282">
        <v>24.9</v>
      </c>
      <c r="AN1282">
        <v>28.4</v>
      </c>
      <c r="AO1282">
        <v>18.600000000000001</v>
      </c>
      <c r="AP1282">
        <v>22.2</v>
      </c>
      <c r="AQ1282">
        <v>12.7</v>
      </c>
      <c r="AR1282">
        <v>18.2</v>
      </c>
      <c r="AS1282">
        <v>89.5</v>
      </c>
      <c r="AT1282">
        <v>5.7</v>
      </c>
      <c r="AU1282">
        <v>0.2</v>
      </c>
      <c r="AV1282">
        <v>1.6</v>
      </c>
      <c r="AW1282">
        <v>1.4</v>
      </c>
      <c r="AX1282">
        <v>1.6</v>
      </c>
      <c r="AY1282">
        <v>21.3</v>
      </c>
      <c r="AZ1282">
        <v>18920</v>
      </c>
      <c r="BA1282">
        <v>78.2</v>
      </c>
      <c r="BB1282">
        <v>16.3</v>
      </c>
      <c r="BC1282">
        <v>5.3</v>
      </c>
      <c r="BD1282">
        <v>0.2</v>
      </c>
      <c r="BE1282">
        <v>5.9</v>
      </c>
    </row>
    <row r="1283" spans="1:57" x14ac:dyDescent="0.3">
      <c r="A1283">
        <v>1281</v>
      </c>
      <c r="B1283" t="s">
        <v>870</v>
      </c>
      <c r="C1283" t="s">
        <v>117</v>
      </c>
      <c r="D1283">
        <v>0.79400000000000004</v>
      </c>
      <c r="E1283">
        <v>0.186</v>
      </c>
      <c r="F1283">
        <v>13476</v>
      </c>
      <c r="G1283">
        <v>10704</v>
      </c>
      <c r="H1283">
        <v>2508</v>
      </c>
      <c r="I1283" t="s">
        <v>3055</v>
      </c>
      <c r="J1283">
        <v>1</v>
      </c>
      <c r="K1283">
        <v>0</v>
      </c>
      <c r="L1283">
        <v>0.79800000000000004</v>
      </c>
      <c r="M1283">
        <v>0.191</v>
      </c>
      <c r="N1283">
        <v>15932</v>
      </c>
      <c r="O1283">
        <v>12713</v>
      </c>
      <c r="P1283">
        <v>3043</v>
      </c>
      <c r="Q1283">
        <v>33.148750720000002</v>
      </c>
      <c r="R1283">
        <v>-95.563511390000002</v>
      </c>
      <c r="S1283">
        <v>693</v>
      </c>
      <c r="T1283">
        <v>36</v>
      </c>
      <c r="U1283" s="7">
        <f t="shared" ref="U1283:U1346" si="60">T1283/V1283</f>
        <v>1.0019761195691503E-3</v>
      </c>
      <c r="V1283">
        <v>35929</v>
      </c>
      <c r="W1283">
        <v>17643</v>
      </c>
      <c r="X1283">
        <v>18286</v>
      </c>
      <c r="Y1283">
        <f t="shared" ref="Y1283:Y1346" si="61">IFERROR(W1283/V1283,0)</f>
        <v>0.49105179659884773</v>
      </c>
      <c r="Z1283">
        <f t="shared" ref="Z1283:Z1346" si="62">IFERROR(X1283/V1283,0)</f>
        <v>0.50894820340115232</v>
      </c>
      <c r="AA1283">
        <v>16.3</v>
      </c>
      <c r="AB1283">
        <v>74</v>
      </c>
      <c r="AC1283">
        <v>6.7</v>
      </c>
      <c r="AD1283">
        <v>0.2</v>
      </c>
      <c r="AE1283">
        <v>0.7</v>
      </c>
      <c r="AF1283">
        <v>0.1</v>
      </c>
      <c r="AG1283">
        <v>25059</v>
      </c>
      <c r="AH1283">
        <v>47832</v>
      </c>
      <c r="AI1283">
        <v>1988</v>
      </c>
      <c r="AJ1283">
        <v>24236</v>
      </c>
      <c r="AK1283">
        <v>1087</v>
      </c>
      <c r="AL1283">
        <v>17.899999999999999</v>
      </c>
      <c r="AM1283">
        <v>27.3</v>
      </c>
      <c r="AN1283">
        <v>28.4</v>
      </c>
      <c r="AO1283">
        <v>17.600000000000001</v>
      </c>
      <c r="AP1283">
        <v>22.5</v>
      </c>
      <c r="AQ1283">
        <v>11.8</v>
      </c>
      <c r="AR1283">
        <v>19.7</v>
      </c>
      <c r="AS1283">
        <v>82.8</v>
      </c>
      <c r="AT1283">
        <v>10.4</v>
      </c>
      <c r="AU1283">
        <v>0.3</v>
      </c>
      <c r="AV1283">
        <v>2</v>
      </c>
      <c r="AW1283">
        <v>1</v>
      </c>
      <c r="AX1283">
        <v>3.5</v>
      </c>
      <c r="AY1283">
        <v>23.3</v>
      </c>
      <c r="AZ1283">
        <v>15408</v>
      </c>
      <c r="BA1283">
        <v>78.5</v>
      </c>
      <c r="BB1283">
        <v>12.7</v>
      </c>
      <c r="BC1283">
        <v>8.5</v>
      </c>
      <c r="BD1283">
        <v>0.3</v>
      </c>
      <c r="BE1283">
        <v>5.9</v>
      </c>
    </row>
    <row r="1284" spans="1:57" x14ac:dyDescent="0.3">
      <c r="A1284">
        <v>1282</v>
      </c>
      <c r="B1284" t="s">
        <v>871</v>
      </c>
      <c r="C1284" t="s">
        <v>54</v>
      </c>
      <c r="D1284">
        <v>0.67300000000000004</v>
      </c>
      <c r="E1284">
        <v>0.29499999999999998</v>
      </c>
      <c r="F1284">
        <v>124503</v>
      </c>
      <c r="G1284">
        <v>83819</v>
      </c>
      <c r="H1284">
        <v>36731</v>
      </c>
      <c r="I1284" t="s">
        <v>3055</v>
      </c>
      <c r="J1284">
        <v>1</v>
      </c>
      <c r="K1284">
        <v>0</v>
      </c>
      <c r="L1284">
        <v>0.66100000000000003</v>
      </c>
      <c r="M1284">
        <v>0.32900000000000001</v>
      </c>
      <c r="N1284">
        <v>179744</v>
      </c>
      <c r="O1284">
        <v>118821</v>
      </c>
      <c r="P1284">
        <v>59180</v>
      </c>
      <c r="Q1284">
        <v>33.9212828</v>
      </c>
      <c r="R1284">
        <v>-78.995552930000002</v>
      </c>
      <c r="S1284">
        <v>12640</v>
      </c>
      <c r="T1284">
        <v>233</v>
      </c>
      <c r="U1284" s="7">
        <f t="shared" si="60"/>
        <v>7.5116220590226506E-4</v>
      </c>
      <c r="V1284">
        <v>310186</v>
      </c>
      <c r="W1284">
        <v>150251</v>
      </c>
      <c r="X1284">
        <v>159935</v>
      </c>
      <c r="Y1284">
        <f t="shared" si="61"/>
        <v>0.48439001115459757</v>
      </c>
      <c r="Z1284">
        <f t="shared" si="62"/>
        <v>0.51560998884540243</v>
      </c>
      <c r="AA1284">
        <v>6</v>
      </c>
      <c r="AB1284">
        <v>77.099999999999994</v>
      </c>
      <c r="AC1284">
        <v>13.5</v>
      </c>
      <c r="AD1284">
        <v>0.4</v>
      </c>
      <c r="AE1284">
        <v>1.2</v>
      </c>
      <c r="AF1284">
        <v>0.1</v>
      </c>
      <c r="AG1284">
        <v>240655</v>
      </c>
      <c r="AH1284">
        <v>46475</v>
      </c>
      <c r="AI1284">
        <v>947</v>
      </c>
      <c r="AJ1284">
        <v>25804</v>
      </c>
      <c r="AK1284">
        <v>509</v>
      </c>
      <c r="AL1284">
        <v>17</v>
      </c>
      <c r="AM1284">
        <v>29.4</v>
      </c>
      <c r="AN1284">
        <v>27.6</v>
      </c>
      <c r="AO1284">
        <v>25.8</v>
      </c>
      <c r="AP1284">
        <v>28.1</v>
      </c>
      <c r="AQ1284">
        <v>10.199999999999999</v>
      </c>
      <c r="AR1284">
        <v>8.3000000000000007</v>
      </c>
      <c r="AS1284">
        <v>83.7</v>
      </c>
      <c r="AT1284">
        <v>8.6</v>
      </c>
      <c r="AU1284">
        <v>0.3</v>
      </c>
      <c r="AV1284">
        <v>1.8</v>
      </c>
      <c r="AW1284">
        <v>1.5</v>
      </c>
      <c r="AX1284">
        <v>4</v>
      </c>
      <c r="AY1284">
        <v>22</v>
      </c>
      <c r="AZ1284">
        <v>138429</v>
      </c>
      <c r="BA1284">
        <v>81.7</v>
      </c>
      <c r="BB1284">
        <v>11.6</v>
      </c>
      <c r="BC1284">
        <v>6.5</v>
      </c>
      <c r="BD1284">
        <v>0.2</v>
      </c>
      <c r="BE1284">
        <v>7.1</v>
      </c>
    </row>
    <row r="1285" spans="1:57" x14ac:dyDescent="0.3">
      <c r="A1285">
        <v>1283</v>
      </c>
      <c r="B1285" t="s">
        <v>872</v>
      </c>
      <c r="C1285" t="s">
        <v>140</v>
      </c>
      <c r="D1285">
        <v>0.68500000000000005</v>
      </c>
      <c r="E1285">
        <v>0.26300000000000001</v>
      </c>
      <c r="F1285">
        <v>11909</v>
      </c>
      <c r="G1285">
        <v>8153</v>
      </c>
      <c r="H1285">
        <v>3137</v>
      </c>
      <c r="I1285" t="s">
        <v>3055</v>
      </c>
      <c r="J1285">
        <v>1</v>
      </c>
      <c r="K1285">
        <v>0</v>
      </c>
      <c r="L1285">
        <v>0.73399999999999999</v>
      </c>
      <c r="M1285">
        <v>0.24399999999999999</v>
      </c>
      <c r="N1285">
        <v>12503</v>
      </c>
      <c r="O1285">
        <v>9178</v>
      </c>
      <c r="P1285">
        <v>3053</v>
      </c>
      <c r="Q1285">
        <v>34.317092590000001</v>
      </c>
      <c r="R1285">
        <v>-92.953963250000001</v>
      </c>
      <c r="S1285">
        <v>2297</v>
      </c>
      <c r="T1285">
        <v>37</v>
      </c>
      <c r="U1285" s="7">
        <f t="shared" si="60"/>
        <v>1.1051373954599761E-3</v>
      </c>
      <c r="V1285">
        <v>33480</v>
      </c>
      <c r="W1285">
        <v>17294</v>
      </c>
      <c r="X1285">
        <v>16186</v>
      </c>
      <c r="Y1285">
        <f t="shared" si="61"/>
        <v>0.51654719235364399</v>
      </c>
      <c r="Z1285">
        <f t="shared" si="62"/>
        <v>0.48345280764635601</v>
      </c>
      <c r="AA1285">
        <v>3.4</v>
      </c>
      <c r="AB1285">
        <v>82.8</v>
      </c>
      <c r="AC1285">
        <v>10.9</v>
      </c>
      <c r="AD1285">
        <v>0.3</v>
      </c>
      <c r="AE1285">
        <v>0.3</v>
      </c>
      <c r="AF1285">
        <v>0</v>
      </c>
      <c r="AG1285">
        <v>26167</v>
      </c>
      <c r="AH1285">
        <v>40626</v>
      </c>
      <c r="AI1285">
        <v>1975</v>
      </c>
      <c r="AJ1285">
        <v>20868</v>
      </c>
      <c r="AK1285">
        <v>1583</v>
      </c>
      <c r="AL1285">
        <v>15.8</v>
      </c>
      <c r="AM1285">
        <v>19.7</v>
      </c>
      <c r="AN1285">
        <v>30.4</v>
      </c>
      <c r="AO1285">
        <v>17.899999999999999</v>
      </c>
      <c r="AP1285">
        <v>22.2</v>
      </c>
      <c r="AQ1285">
        <v>13.8</v>
      </c>
      <c r="AR1285">
        <v>15.7</v>
      </c>
      <c r="AS1285">
        <v>84.3</v>
      </c>
      <c r="AT1285">
        <v>11.8</v>
      </c>
      <c r="AU1285">
        <v>0.6</v>
      </c>
      <c r="AV1285">
        <v>1.4</v>
      </c>
      <c r="AW1285">
        <v>0.5</v>
      </c>
      <c r="AX1285">
        <v>1.4</v>
      </c>
      <c r="AY1285">
        <v>26.1</v>
      </c>
      <c r="AZ1285">
        <v>13378</v>
      </c>
      <c r="BA1285">
        <v>79.3</v>
      </c>
      <c r="BB1285">
        <v>15.3</v>
      </c>
      <c r="BC1285">
        <v>5.0999999999999996</v>
      </c>
      <c r="BD1285">
        <v>0.4</v>
      </c>
      <c r="BE1285">
        <v>6.2</v>
      </c>
    </row>
    <row r="1286" spans="1:57" x14ac:dyDescent="0.3">
      <c r="A1286">
        <v>1284</v>
      </c>
      <c r="B1286" t="s">
        <v>873</v>
      </c>
      <c r="C1286" t="s">
        <v>91</v>
      </c>
      <c r="D1286">
        <v>0.76500000000000001</v>
      </c>
      <c r="E1286">
        <v>0.158</v>
      </c>
      <c r="F1286">
        <v>2535</v>
      </c>
      <c r="G1286">
        <v>1939</v>
      </c>
      <c r="H1286">
        <v>400</v>
      </c>
      <c r="I1286" t="s">
        <v>3055</v>
      </c>
      <c r="J1286">
        <v>1</v>
      </c>
      <c r="K1286">
        <v>0</v>
      </c>
      <c r="L1286">
        <v>0.77600000000000002</v>
      </c>
      <c r="M1286">
        <v>0.187</v>
      </c>
      <c r="N1286">
        <v>2577</v>
      </c>
      <c r="O1286">
        <v>1999</v>
      </c>
      <c r="P1286">
        <v>482</v>
      </c>
      <c r="Q1286">
        <v>43.719306570000001</v>
      </c>
      <c r="R1286">
        <v>-108.44231740000001</v>
      </c>
      <c r="S1286">
        <v>55</v>
      </c>
      <c r="T1286">
        <v>0</v>
      </c>
      <c r="U1286" s="7">
        <f t="shared" si="60"/>
        <v>0</v>
      </c>
      <c r="V1286">
        <v>4741</v>
      </c>
      <c r="W1286">
        <v>2404</v>
      </c>
      <c r="X1286">
        <v>2337</v>
      </c>
      <c r="Y1286">
        <f t="shared" si="61"/>
        <v>0.50706601982704069</v>
      </c>
      <c r="Z1286">
        <f t="shared" si="62"/>
        <v>0.49293398017295931</v>
      </c>
      <c r="AA1286">
        <v>1.9</v>
      </c>
      <c r="AB1286">
        <v>94.5</v>
      </c>
      <c r="AC1286">
        <v>0</v>
      </c>
      <c r="AD1286">
        <v>2.2999999999999998</v>
      </c>
      <c r="AE1286">
        <v>0</v>
      </c>
      <c r="AF1286">
        <v>0</v>
      </c>
      <c r="AG1286">
        <v>3777</v>
      </c>
      <c r="AH1286">
        <v>48403</v>
      </c>
      <c r="AI1286">
        <v>5666</v>
      </c>
      <c r="AJ1286">
        <v>30939</v>
      </c>
      <c r="AK1286">
        <v>3147</v>
      </c>
      <c r="AL1286">
        <v>12.5</v>
      </c>
      <c r="AM1286">
        <v>21.2</v>
      </c>
      <c r="AN1286">
        <v>40.1</v>
      </c>
      <c r="AO1286">
        <v>19</v>
      </c>
      <c r="AP1286">
        <v>19.5</v>
      </c>
      <c r="AQ1286">
        <v>12.1</v>
      </c>
      <c r="AR1286">
        <v>9.3000000000000007</v>
      </c>
      <c r="AS1286">
        <v>70.3</v>
      </c>
      <c r="AT1286">
        <v>13.5</v>
      </c>
      <c r="AU1286">
        <v>0.7</v>
      </c>
      <c r="AV1286">
        <v>7.8</v>
      </c>
      <c r="AW1286">
        <v>0.5</v>
      </c>
      <c r="AX1286">
        <v>7.2</v>
      </c>
      <c r="AY1286">
        <v>19.600000000000001</v>
      </c>
      <c r="AZ1286">
        <v>2290</v>
      </c>
      <c r="BA1286">
        <v>68.2</v>
      </c>
      <c r="BB1286">
        <v>21.3</v>
      </c>
      <c r="BC1286">
        <v>10</v>
      </c>
      <c r="BD1286">
        <v>0.5</v>
      </c>
      <c r="BE1286">
        <v>4.0999999999999996</v>
      </c>
    </row>
    <row r="1287" spans="1:57" x14ac:dyDescent="0.3">
      <c r="A1287">
        <v>1285</v>
      </c>
      <c r="B1287" t="s">
        <v>874</v>
      </c>
      <c r="C1287" t="s">
        <v>94</v>
      </c>
      <c r="D1287">
        <v>0.54200000000000004</v>
      </c>
      <c r="E1287">
        <v>0.38500000000000001</v>
      </c>
      <c r="F1287">
        <v>15623</v>
      </c>
      <c r="G1287">
        <v>8475</v>
      </c>
      <c r="H1287">
        <v>6018</v>
      </c>
      <c r="I1287" t="s">
        <v>3055</v>
      </c>
      <c r="J1287">
        <v>1</v>
      </c>
      <c r="K1287">
        <v>0</v>
      </c>
      <c r="L1287">
        <v>0.56000000000000005</v>
      </c>
      <c r="M1287">
        <v>0.41799999999999998</v>
      </c>
      <c r="N1287">
        <v>18540</v>
      </c>
      <c r="O1287">
        <v>10380</v>
      </c>
      <c r="P1287">
        <v>7755</v>
      </c>
      <c r="Q1287">
        <v>46.899885359999999</v>
      </c>
      <c r="R1287">
        <v>-88.684953849999999</v>
      </c>
      <c r="S1287">
        <v>986</v>
      </c>
      <c r="T1287">
        <v>9</v>
      </c>
      <c r="U1287" s="7">
        <f t="shared" si="60"/>
        <v>2.4770869457517957E-4</v>
      </c>
      <c r="V1287">
        <v>36333</v>
      </c>
      <c r="W1287">
        <v>19713</v>
      </c>
      <c r="X1287">
        <v>16620</v>
      </c>
      <c r="Y1287">
        <f t="shared" si="61"/>
        <v>0.54256461068450168</v>
      </c>
      <c r="Z1287">
        <f t="shared" si="62"/>
        <v>0.45743538931549832</v>
      </c>
      <c r="AA1287">
        <v>1.5</v>
      </c>
      <c r="AB1287">
        <v>92.4</v>
      </c>
      <c r="AC1287">
        <v>0.7</v>
      </c>
      <c r="AD1287">
        <v>0.3</v>
      </c>
      <c r="AE1287">
        <v>2.9</v>
      </c>
      <c r="AF1287">
        <v>0</v>
      </c>
      <c r="AG1287">
        <v>27830</v>
      </c>
      <c r="AH1287">
        <v>41379</v>
      </c>
      <c r="AI1287">
        <v>1559</v>
      </c>
      <c r="AJ1287">
        <v>21462</v>
      </c>
      <c r="AK1287">
        <v>765</v>
      </c>
      <c r="AL1287">
        <v>21.4</v>
      </c>
      <c r="AM1287">
        <v>16</v>
      </c>
      <c r="AN1287">
        <v>39.4</v>
      </c>
      <c r="AO1287">
        <v>22.1</v>
      </c>
      <c r="AP1287">
        <v>20.5</v>
      </c>
      <c r="AQ1287">
        <v>9.1999999999999993</v>
      </c>
      <c r="AR1287">
        <v>8.8000000000000007</v>
      </c>
      <c r="AS1287">
        <v>72.7</v>
      </c>
      <c r="AT1287">
        <v>9.8000000000000007</v>
      </c>
      <c r="AU1287">
        <v>0.7</v>
      </c>
      <c r="AV1287">
        <v>10.199999999999999</v>
      </c>
      <c r="AW1287">
        <v>1.8</v>
      </c>
      <c r="AX1287">
        <v>4.8</v>
      </c>
      <c r="AY1287">
        <v>15.7</v>
      </c>
      <c r="AZ1287">
        <v>15228</v>
      </c>
      <c r="BA1287">
        <v>76.099999999999994</v>
      </c>
      <c r="BB1287">
        <v>18.600000000000001</v>
      </c>
      <c r="BC1287">
        <v>5.0999999999999996</v>
      </c>
      <c r="BD1287">
        <v>0.3</v>
      </c>
      <c r="BE1287">
        <v>6.8</v>
      </c>
    </row>
    <row r="1288" spans="1:57" x14ac:dyDescent="0.3">
      <c r="A1288">
        <v>1286</v>
      </c>
      <c r="B1288" t="s">
        <v>875</v>
      </c>
      <c r="C1288" t="s">
        <v>168</v>
      </c>
      <c r="D1288">
        <v>0.72699999999999998</v>
      </c>
      <c r="E1288">
        <v>0.251</v>
      </c>
      <c r="F1288">
        <v>42030</v>
      </c>
      <c r="G1288">
        <v>30567</v>
      </c>
      <c r="H1288">
        <v>10547</v>
      </c>
      <c r="I1288" t="s">
        <v>3055</v>
      </c>
      <c r="J1288">
        <v>1</v>
      </c>
      <c r="K1288">
        <v>0</v>
      </c>
      <c r="L1288">
        <v>0.70799999999999996</v>
      </c>
      <c r="M1288">
        <v>0.27800000000000002</v>
      </c>
      <c r="N1288">
        <v>45750</v>
      </c>
      <c r="O1288">
        <v>32384</v>
      </c>
      <c r="P1288">
        <v>12738</v>
      </c>
      <c r="Q1288">
        <v>31.151979239999999</v>
      </c>
      <c r="R1288">
        <v>-85.299395989999994</v>
      </c>
      <c r="S1288">
        <v>4320</v>
      </c>
      <c r="T1288">
        <v>35</v>
      </c>
      <c r="U1288" s="7">
        <f t="shared" si="60"/>
        <v>3.361893418373228E-4</v>
      </c>
      <c r="V1288">
        <v>104108</v>
      </c>
      <c r="W1288">
        <v>49905</v>
      </c>
      <c r="X1288">
        <v>54203</v>
      </c>
      <c r="Y1288">
        <f t="shared" si="61"/>
        <v>0.47935797441118838</v>
      </c>
      <c r="Z1288">
        <f t="shared" si="62"/>
        <v>0.52064202558881156</v>
      </c>
      <c r="AA1288">
        <v>3.2</v>
      </c>
      <c r="AB1288">
        <v>67.2</v>
      </c>
      <c r="AC1288">
        <v>26.5</v>
      </c>
      <c r="AD1288">
        <v>0.3</v>
      </c>
      <c r="AE1288">
        <v>0.8</v>
      </c>
      <c r="AF1288">
        <v>0</v>
      </c>
      <c r="AG1288">
        <v>78486</v>
      </c>
      <c r="AH1288">
        <v>42803</v>
      </c>
      <c r="AI1288">
        <v>919</v>
      </c>
      <c r="AJ1288">
        <v>24781</v>
      </c>
      <c r="AK1288">
        <v>391</v>
      </c>
      <c r="AL1288">
        <v>18.5</v>
      </c>
      <c r="AM1288">
        <v>29.5</v>
      </c>
      <c r="AN1288">
        <v>31.1</v>
      </c>
      <c r="AO1288">
        <v>18.600000000000001</v>
      </c>
      <c r="AP1288">
        <v>25.7</v>
      </c>
      <c r="AQ1288">
        <v>10.199999999999999</v>
      </c>
      <c r="AR1288">
        <v>14.3</v>
      </c>
      <c r="AS1288">
        <v>89.2</v>
      </c>
      <c r="AT1288">
        <v>6.9</v>
      </c>
      <c r="AU1288">
        <v>0.1</v>
      </c>
      <c r="AV1288">
        <v>0.7</v>
      </c>
      <c r="AW1288">
        <v>0.8</v>
      </c>
      <c r="AX1288">
        <v>2.2999999999999998</v>
      </c>
      <c r="AY1288">
        <v>21.3</v>
      </c>
      <c r="AZ1288">
        <v>44108</v>
      </c>
      <c r="BA1288">
        <v>81.900000000000006</v>
      </c>
      <c r="BB1288">
        <v>12.1</v>
      </c>
      <c r="BC1288">
        <v>5.8</v>
      </c>
      <c r="BD1288">
        <v>0.2</v>
      </c>
      <c r="BE1288">
        <v>7.6</v>
      </c>
    </row>
    <row r="1289" spans="1:57" x14ac:dyDescent="0.3">
      <c r="A1289">
        <v>1287</v>
      </c>
      <c r="B1289" t="s">
        <v>875</v>
      </c>
      <c r="C1289" t="s">
        <v>132</v>
      </c>
      <c r="D1289">
        <v>0.59399999999999997</v>
      </c>
      <c r="E1289">
        <v>0.377</v>
      </c>
      <c r="F1289">
        <v>59559</v>
      </c>
      <c r="G1289">
        <v>35351</v>
      </c>
      <c r="H1289">
        <v>22460</v>
      </c>
      <c r="I1289" t="s">
        <v>3055</v>
      </c>
      <c r="J1289">
        <v>1</v>
      </c>
      <c r="K1289">
        <v>0</v>
      </c>
      <c r="L1289">
        <v>0.55500000000000005</v>
      </c>
      <c r="M1289">
        <v>0.43099999999999999</v>
      </c>
      <c r="N1289">
        <v>74823</v>
      </c>
      <c r="O1289">
        <v>41534</v>
      </c>
      <c r="P1289">
        <v>32232</v>
      </c>
      <c r="Q1289">
        <v>32.458024969999997</v>
      </c>
      <c r="R1289">
        <v>-83.668790869999995</v>
      </c>
      <c r="S1289">
        <v>3740</v>
      </c>
      <c r="T1289">
        <v>95</v>
      </c>
      <c r="U1289" s="7">
        <f t="shared" si="60"/>
        <v>6.3189682122641192E-4</v>
      </c>
      <c r="V1289">
        <v>150341</v>
      </c>
      <c r="W1289">
        <v>73081</v>
      </c>
      <c r="X1289">
        <v>77260</v>
      </c>
      <c r="Y1289">
        <f t="shared" si="61"/>
        <v>0.48610159570576222</v>
      </c>
      <c r="Z1289">
        <f t="shared" si="62"/>
        <v>0.51389840429423772</v>
      </c>
      <c r="AA1289">
        <v>6.6</v>
      </c>
      <c r="AB1289">
        <v>57.5</v>
      </c>
      <c r="AC1289">
        <v>29.7</v>
      </c>
      <c r="AD1289">
        <v>0.3</v>
      </c>
      <c r="AE1289">
        <v>3</v>
      </c>
      <c r="AF1289">
        <v>0</v>
      </c>
      <c r="AG1289">
        <v>107551</v>
      </c>
      <c r="AH1289">
        <v>55965</v>
      </c>
      <c r="AI1289">
        <v>2162</v>
      </c>
      <c r="AJ1289">
        <v>26305</v>
      </c>
      <c r="AK1289">
        <v>691</v>
      </c>
      <c r="AL1289">
        <v>16.7</v>
      </c>
      <c r="AM1289">
        <v>23.9</v>
      </c>
      <c r="AN1289">
        <v>35.200000000000003</v>
      </c>
      <c r="AO1289">
        <v>18</v>
      </c>
      <c r="AP1289">
        <v>23.9</v>
      </c>
      <c r="AQ1289">
        <v>11.4</v>
      </c>
      <c r="AR1289">
        <v>11.5</v>
      </c>
      <c r="AS1289">
        <v>86.2</v>
      </c>
      <c r="AT1289">
        <v>10</v>
      </c>
      <c r="AU1289">
        <v>0</v>
      </c>
      <c r="AV1289">
        <v>0.6</v>
      </c>
      <c r="AW1289">
        <v>1.3</v>
      </c>
      <c r="AX1289">
        <v>1.9</v>
      </c>
      <c r="AY1289">
        <v>21.4</v>
      </c>
      <c r="AZ1289">
        <v>65928</v>
      </c>
      <c r="BA1289">
        <v>66.2</v>
      </c>
      <c r="BB1289">
        <v>29.7</v>
      </c>
      <c r="BC1289">
        <v>3.9</v>
      </c>
      <c r="BD1289">
        <v>0.1</v>
      </c>
      <c r="BE1289">
        <v>7.8</v>
      </c>
    </row>
    <row r="1290" spans="1:57" x14ac:dyDescent="0.3">
      <c r="A1290">
        <v>1288</v>
      </c>
      <c r="B1290" t="s">
        <v>875</v>
      </c>
      <c r="C1290" t="s">
        <v>81</v>
      </c>
      <c r="D1290">
        <v>0.53400000000000003</v>
      </c>
      <c r="E1290">
        <v>0.39400000000000002</v>
      </c>
      <c r="F1290">
        <v>10515</v>
      </c>
      <c r="G1290">
        <v>5616</v>
      </c>
      <c r="H1290">
        <v>4145</v>
      </c>
      <c r="I1290" t="s">
        <v>3055</v>
      </c>
      <c r="J1290">
        <v>1</v>
      </c>
      <c r="K1290">
        <v>0</v>
      </c>
      <c r="L1290">
        <v>0.55400000000000005</v>
      </c>
      <c r="M1290">
        <v>0.42399999999999999</v>
      </c>
      <c r="N1290">
        <v>11438</v>
      </c>
      <c r="O1290">
        <v>6334</v>
      </c>
      <c r="P1290">
        <v>4851</v>
      </c>
      <c r="Q1290">
        <v>43.671295649999998</v>
      </c>
      <c r="R1290">
        <v>-91.491430570000006</v>
      </c>
      <c r="S1290">
        <v>260</v>
      </c>
      <c r="T1290">
        <v>2</v>
      </c>
      <c r="U1290" s="7">
        <f t="shared" si="60"/>
        <v>1.0690042225666791E-4</v>
      </c>
      <c r="V1290">
        <v>18709</v>
      </c>
      <c r="W1290">
        <v>9371</v>
      </c>
      <c r="X1290">
        <v>9338</v>
      </c>
      <c r="Y1290">
        <f t="shared" si="61"/>
        <v>0.50088192848361746</v>
      </c>
      <c r="Z1290">
        <f t="shared" si="62"/>
        <v>0.49911807151638249</v>
      </c>
      <c r="AA1290">
        <v>1</v>
      </c>
      <c r="AB1290">
        <v>96.3</v>
      </c>
      <c r="AC1290">
        <v>0.7</v>
      </c>
      <c r="AD1290">
        <v>0.2</v>
      </c>
      <c r="AE1290">
        <v>0.5</v>
      </c>
      <c r="AF1290">
        <v>0</v>
      </c>
      <c r="AG1290">
        <v>14632</v>
      </c>
      <c r="AH1290">
        <v>56837</v>
      </c>
      <c r="AI1290">
        <v>2565</v>
      </c>
      <c r="AJ1290">
        <v>30150</v>
      </c>
      <c r="AK1290">
        <v>922</v>
      </c>
      <c r="AL1290">
        <v>8.9</v>
      </c>
      <c r="AM1290">
        <v>11.8</v>
      </c>
      <c r="AN1290">
        <v>35.6</v>
      </c>
      <c r="AO1290">
        <v>15.3</v>
      </c>
      <c r="AP1290">
        <v>19.8</v>
      </c>
      <c r="AQ1290">
        <v>15.2</v>
      </c>
      <c r="AR1290">
        <v>14</v>
      </c>
      <c r="AS1290">
        <v>81.3</v>
      </c>
      <c r="AT1290">
        <v>7.1</v>
      </c>
      <c r="AU1290">
        <v>0.3</v>
      </c>
      <c r="AV1290">
        <v>3.1</v>
      </c>
      <c r="AW1290">
        <v>2.2999999999999998</v>
      </c>
      <c r="AX1290">
        <v>5.9</v>
      </c>
      <c r="AY1290">
        <v>21.9</v>
      </c>
      <c r="AZ1290">
        <v>10094</v>
      </c>
      <c r="BA1290">
        <v>79.8</v>
      </c>
      <c r="BB1290">
        <v>10.6</v>
      </c>
      <c r="BC1290">
        <v>9.1999999999999993</v>
      </c>
      <c r="BD1290">
        <v>0.3</v>
      </c>
      <c r="BE1290">
        <v>3.1</v>
      </c>
    </row>
    <row r="1291" spans="1:57" x14ac:dyDescent="0.3">
      <c r="A1291">
        <v>1289</v>
      </c>
      <c r="B1291" t="s">
        <v>875</v>
      </c>
      <c r="C1291" t="s">
        <v>116</v>
      </c>
      <c r="D1291">
        <v>0.68899999999999995</v>
      </c>
      <c r="E1291">
        <v>0.27300000000000002</v>
      </c>
      <c r="F1291">
        <v>3165</v>
      </c>
      <c r="G1291">
        <v>2180</v>
      </c>
      <c r="H1291">
        <v>865</v>
      </c>
      <c r="I1291" t="s">
        <v>3055</v>
      </c>
      <c r="J1291">
        <v>1</v>
      </c>
      <c r="K1291">
        <v>0</v>
      </c>
      <c r="L1291">
        <v>0.73799999999999999</v>
      </c>
      <c r="M1291">
        <v>0.23599999999999999</v>
      </c>
      <c r="N1291">
        <v>3681</v>
      </c>
      <c r="O1291">
        <v>2715</v>
      </c>
      <c r="P1291">
        <v>869</v>
      </c>
      <c r="Q1291">
        <v>36.28872054</v>
      </c>
      <c r="R1291">
        <v>-87.718788279999998</v>
      </c>
      <c r="S1291">
        <v>439</v>
      </c>
      <c r="T1291">
        <v>17</v>
      </c>
      <c r="U1291" s="7">
        <f t="shared" si="60"/>
        <v>2.0762090864680019E-3</v>
      </c>
      <c r="V1291">
        <v>8188</v>
      </c>
      <c r="W1291">
        <v>4106</v>
      </c>
      <c r="X1291">
        <v>4082</v>
      </c>
      <c r="Y1291">
        <f t="shared" si="61"/>
        <v>0.50146555935515391</v>
      </c>
      <c r="Z1291">
        <f t="shared" si="62"/>
        <v>0.49853444064484609</v>
      </c>
      <c r="AA1291">
        <v>0.8</v>
      </c>
      <c r="AB1291">
        <v>92.2</v>
      </c>
      <c r="AC1291">
        <v>4</v>
      </c>
      <c r="AD1291">
        <v>0.5</v>
      </c>
      <c r="AE1291">
        <v>0.3</v>
      </c>
      <c r="AF1291">
        <v>0</v>
      </c>
      <c r="AG1291">
        <v>6313</v>
      </c>
      <c r="AH1291">
        <v>41820</v>
      </c>
      <c r="AI1291">
        <v>2677</v>
      </c>
      <c r="AJ1291">
        <v>20819</v>
      </c>
      <c r="AK1291">
        <v>2459</v>
      </c>
      <c r="AL1291">
        <v>17.100000000000001</v>
      </c>
      <c r="AM1291">
        <v>26.9</v>
      </c>
      <c r="AN1291">
        <v>17.5</v>
      </c>
      <c r="AO1291">
        <v>21.1</v>
      </c>
      <c r="AP1291">
        <v>18.3</v>
      </c>
      <c r="AQ1291">
        <v>17.100000000000001</v>
      </c>
      <c r="AR1291">
        <v>26</v>
      </c>
      <c r="AS1291">
        <v>82.1</v>
      </c>
      <c r="AT1291">
        <v>11</v>
      </c>
      <c r="AU1291">
        <v>0.3</v>
      </c>
      <c r="AV1291">
        <v>3</v>
      </c>
      <c r="AW1291">
        <v>0.4</v>
      </c>
      <c r="AX1291">
        <v>3.2</v>
      </c>
      <c r="AY1291">
        <v>34.4</v>
      </c>
      <c r="AZ1291">
        <v>3049</v>
      </c>
      <c r="BA1291">
        <v>69.900000000000006</v>
      </c>
      <c r="BB1291">
        <v>20.2</v>
      </c>
      <c r="BC1291">
        <v>9.8000000000000007</v>
      </c>
      <c r="BD1291">
        <v>0.1</v>
      </c>
      <c r="BE1291">
        <v>6.6</v>
      </c>
    </row>
    <row r="1292" spans="1:57" x14ac:dyDescent="0.3">
      <c r="A1292">
        <v>1290</v>
      </c>
      <c r="B1292" t="s">
        <v>875</v>
      </c>
      <c r="C1292" t="s">
        <v>117</v>
      </c>
      <c r="D1292">
        <v>0.747</v>
      </c>
      <c r="E1292">
        <v>0.23799999999999999</v>
      </c>
      <c r="F1292">
        <v>8302</v>
      </c>
      <c r="G1292">
        <v>6205</v>
      </c>
      <c r="H1292">
        <v>1978</v>
      </c>
      <c r="I1292" t="s">
        <v>3055</v>
      </c>
      <c r="J1292">
        <v>1</v>
      </c>
      <c r="K1292">
        <v>0</v>
      </c>
      <c r="L1292">
        <v>0.748</v>
      </c>
      <c r="M1292">
        <v>0.245</v>
      </c>
      <c r="N1292">
        <v>9425</v>
      </c>
      <c r="O1292">
        <v>7050</v>
      </c>
      <c r="P1292">
        <v>2312</v>
      </c>
      <c r="Q1292">
        <v>31.319259729999999</v>
      </c>
      <c r="R1292">
        <v>-95.422262079999996</v>
      </c>
      <c r="S1292">
        <v>430</v>
      </c>
      <c r="T1292">
        <v>14</v>
      </c>
      <c r="U1292" s="7">
        <f t="shared" si="60"/>
        <v>6.1271828088756619E-4</v>
      </c>
      <c r="V1292">
        <v>22849</v>
      </c>
      <c r="W1292">
        <v>12274</v>
      </c>
      <c r="X1292">
        <v>10575</v>
      </c>
      <c r="Y1292">
        <f t="shared" si="61"/>
        <v>0.5371788699724277</v>
      </c>
      <c r="Z1292">
        <f t="shared" si="62"/>
        <v>0.4628211300275723</v>
      </c>
      <c r="AA1292">
        <v>10.7</v>
      </c>
      <c r="AB1292">
        <v>62</v>
      </c>
      <c r="AC1292">
        <v>24.9</v>
      </c>
      <c r="AD1292">
        <v>0.2</v>
      </c>
      <c r="AE1292">
        <v>0.4</v>
      </c>
      <c r="AF1292">
        <v>0</v>
      </c>
      <c r="AG1292">
        <v>17923</v>
      </c>
      <c r="AH1292">
        <v>33552</v>
      </c>
      <c r="AI1292">
        <v>2167</v>
      </c>
      <c r="AJ1292">
        <v>17884</v>
      </c>
      <c r="AK1292">
        <v>1092</v>
      </c>
      <c r="AL1292">
        <v>24.7</v>
      </c>
      <c r="AM1292">
        <v>40.299999999999997</v>
      </c>
      <c r="AN1292">
        <v>24.7</v>
      </c>
      <c r="AO1292">
        <v>22.2</v>
      </c>
      <c r="AP1292">
        <v>22.1</v>
      </c>
      <c r="AQ1292">
        <v>12.7</v>
      </c>
      <c r="AR1292">
        <v>18.3</v>
      </c>
      <c r="AS1292">
        <v>85.5</v>
      </c>
      <c r="AT1292">
        <v>8.4</v>
      </c>
      <c r="AU1292">
        <v>0</v>
      </c>
      <c r="AV1292">
        <v>1</v>
      </c>
      <c r="AW1292">
        <v>1.3</v>
      </c>
      <c r="AX1292">
        <v>3.8</v>
      </c>
      <c r="AY1292">
        <v>26.4</v>
      </c>
      <c r="AZ1292">
        <v>7642</v>
      </c>
      <c r="BA1292">
        <v>67.099999999999994</v>
      </c>
      <c r="BB1292">
        <v>21.8</v>
      </c>
      <c r="BC1292">
        <v>11</v>
      </c>
      <c r="BD1292">
        <v>0</v>
      </c>
      <c r="BE1292">
        <v>4.5</v>
      </c>
    </row>
    <row r="1293" spans="1:57" x14ac:dyDescent="0.3">
      <c r="A1293">
        <v>1291</v>
      </c>
      <c r="B1293" t="s">
        <v>876</v>
      </c>
      <c r="C1293" t="s">
        <v>140</v>
      </c>
      <c r="D1293">
        <v>0.67500000000000004</v>
      </c>
      <c r="E1293">
        <v>0.28899999999999998</v>
      </c>
      <c r="F1293">
        <v>4671</v>
      </c>
      <c r="G1293">
        <v>3155</v>
      </c>
      <c r="H1293">
        <v>1350</v>
      </c>
      <c r="I1293" t="s">
        <v>3055</v>
      </c>
      <c r="J1293">
        <v>1</v>
      </c>
      <c r="K1293">
        <v>0</v>
      </c>
      <c r="L1293">
        <v>0.69699999999999995</v>
      </c>
      <c r="M1293">
        <v>0.27700000000000002</v>
      </c>
      <c r="N1293">
        <v>4818</v>
      </c>
      <c r="O1293">
        <v>3358</v>
      </c>
      <c r="P1293">
        <v>1333</v>
      </c>
      <c r="Q1293">
        <v>34.090074270000002</v>
      </c>
      <c r="R1293">
        <v>-93.993487099999996</v>
      </c>
      <c r="S1293">
        <v>625</v>
      </c>
      <c r="T1293">
        <v>14</v>
      </c>
      <c r="U1293" s="7">
        <f t="shared" si="60"/>
        <v>1.0391923990498812E-3</v>
      </c>
      <c r="V1293">
        <v>13472</v>
      </c>
      <c r="W1293">
        <v>6582</v>
      </c>
      <c r="X1293">
        <v>6890</v>
      </c>
      <c r="Y1293">
        <f t="shared" si="61"/>
        <v>0.48856888361045131</v>
      </c>
      <c r="Z1293">
        <f t="shared" si="62"/>
        <v>0.51143111638954875</v>
      </c>
      <c r="AA1293">
        <v>12</v>
      </c>
      <c r="AB1293">
        <v>65</v>
      </c>
      <c r="AC1293">
        <v>20.9</v>
      </c>
      <c r="AD1293">
        <v>0.2</v>
      </c>
      <c r="AE1293">
        <v>0.2</v>
      </c>
      <c r="AF1293">
        <v>0</v>
      </c>
      <c r="AG1293">
        <v>9391</v>
      </c>
      <c r="AH1293">
        <v>34851</v>
      </c>
      <c r="AI1293">
        <v>2771</v>
      </c>
      <c r="AJ1293">
        <v>23627</v>
      </c>
      <c r="AK1293">
        <v>3388</v>
      </c>
      <c r="AL1293">
        <v>21</v>
      </c>
      <c r="AM1293">
        <v>36.299999999999997</v>
      </c>
      <c r="AN1293">
        <v>27.1</v>
      </c>
      <c r="AO1293">
        <v>13.6</v>
      </c>
      <c r="AP1293">
        <v>17.3</v>
      </c>
      <c r="AQ1293">
        <v>17.2</v>
      </c>
      <c r="AR1293">
        <v>24.8</v>
      </c>
      <c r="AS1293">
        <v>79.599999999999994</v>
      </c>
      <c r="AT1293">
        <v>13.2</v>
      </c>
      <c r="AU1293">
        <v>1.2</v>
      </c>
      <c r="AV1293">
        <v>2.5</v>
      </c>
      <c r="AW1293">
        <v>0.5</v>
      </c>
      <c r="AX1293">
        <v>3</v>
      </c>
      <c r="AY1293">
        <v>20.2</v>
      </c>
      <c r="AZ1293">
        <v>5560</v>
      </c>
      <c r="BA1293">
        <v>77.7</v>
      </c>
      <c r="BB1293">
        <v>15.9</v>
      </c>
      <c r="BC1293">
        <v>6.4</v>
      </c>
      <c r="BD1293">
        <v>0</v>
      </c>
      <c r="BE1293">
        <v>5.7</v>
      </c>
    </row>
    <row r="1294" spans="1:57" x14ac:dyDescent="0.3">
      <c r="A1294">
        <v>1292</v>
      </c>
      <c r="B1294" t="s">
        <v>876</v>
      </c>
      <c r="C1294" t="s">
        <v>62</v>
      </c>
      <c r="D1294">
        <v>0.57899999999999996</v>
      </c>
      <c r="E1294">
        <v>0.371</v>
      </c>
      <c r="F1294">
        <v>4507</v>
      </c>
      <c r="G1294">
        <v>2611</v>
      </c>
      <c r="H1294">
        <v>1674</v>
      </c>
      <c r="I1294" t="s">
        <v>3055</v>
      </c>
      <c r="J1294">
        <v>1</v>
      </c>
      <c r="K1294">
        <v>0</v>
      </c>
      <c r="L1294">
        <v>0.63100000000000001</v>
      </c>
      <c r="M1294">
        <v>0.35799999999999998</v>
      </c>
      <c r="N1294">
        <v>4952</v>
      </c>
      <c r="O1294">
        <v>3127</v>
      </c>
      <c r="P1294">
        <v>1772</v>
      </c>
      <c r="Q1294">
        <v>43.356710419999999</v>
      </c>
      <c r="R1294">
        <v>-92.317027139999993</v>
      </c>
      <c r="S1294">
        <v>293</v>
      </c>
      <c r="T1294">
        <v>9</v>
      </c>
      <c r="U1294" s="7">
        <f t="shared" si="60"/>
        <v>9.6556163501770192E-4</v>
      </c>
      <c r="V1294">
        <v>9321</v>
      </c>
      <c r="W1294">
        <v>4677</v>
      </c>
      <c r="X1294">
        <v>4644</v>
      </c>
      <c r="Y1294">
        <f t="shared" si="61"/>
        <v>0.50177019633086584</v>
      </c>
      <c r="Z1294">
        <f t="shared" si="62"/>
        <v>0.49822980366913422</v>
      </c>
      <c r="AA1294">
        <v>1.5</v>
      </c>
      <c r="AB1294">
        <v>96.7</v>
      </c>
      <c r="AC1294">
        <v>0.7</v>
      </c>
      <c r="AD1294">
        <v>0</v>
      </c>
      <c r="AE1294">
        <v>0.2</v>
      </c>
      <c r="AF1294">
        <v>0</v>
      </c>
      <c r="AG1294">
        <v>6996</v>
      </c>
      <c r="AH1294">
        <v>51422</v>
      </c>
      <c r="AI1294">
        <v>2591</v>
      </c>
      <c r="AJ1294">
        <v>27906</v>
      </c>
      <c r="AK1294">
        <v>1827</v>
      </c>
      <c r="AL1294">
        <v>11.6</v>
      </c>
      <c r="AM1294">
        <v>14.2</v>
      </c>
      <c r="AN1294">
        <v>33.1</v>
      </c>
      <c r="AO1294">
        <v>16.899999999999999</v>
      </c>
      <c r="AP1294">
        <v>14.6</v>
      </c>
      <c r="AQ1294">
        <v>12.7</v>
      </c>
      <c r="AR1294">
        <v>22.8</v>
      </c>
      <c r="AS1294">
        <v>76.2</v>
      </c>
      <c r="AT1294">
        <v>8.5</v>
      </c>
      <c r="AU1294">
        <v>0.2</v>
      </c>
      <c r="AV1294">
        <v>5.3</v>
      </c>
      <c r="AW1294">
        <v>1.7</v>
      </c>
      <c r="AX1294">
        <v>8.1</v>
      </c>
      <c r="AY1294">
        <v>17.8</v>
      </c>
      <c r="AZ1294">
        <v>4695</v>
      </c>
      <c r="BA1294">
        <v>77.099999999999994</v>
      </c>
      <c r="BB1294">
        <v>12</v>
      </c>
      <c r="BC1294">
        <v>10.7</v>
      </c>
      <c r="BD1294">
        <v>0.2</v>
      </c>
      <c r="BE1294">
        <v>2.9</v>
      </c>
    </row>
    <row r="1295" spans="1:57" x14ac:dyDescent="0.3">
      <c r="A1295">
        <v>1293</v>
      </c>
      <c r="B1295" t="s">
        <v>876</v>
      </c>
      <c r="C1295" t="s">
        <v>69</v>
      </c>
      <c r="D1295">
        <v>0.64400000000000002</v>
      </c>
      <c r="E1295">
        <v>0.30499999999999999</v>
      </c>
      <c r="F1295">
        <v>36754</v>
      </c>
      <c r="G1295">
        <v>23675</v>
      </c>
      <c r="H1295">
        <v>11215</v>
      </c>
      <c r="I1295" t="s">
        <v>3055</v>
      </c>
      <c r="J1295">
        <v>1</v>
      </c>
      <c r="K1295">
        <v>0</v>
      </c>
      <c r="L1295">
        <v>0.65</v>
      </c>
      <c r="M1295">
        <v>0.32700000000000001</v>
      </c>
      <c r="N1295">
        <v>40619</v>
      </c>
      <c r="O1295">
        <v>26400</v>
      </c>
      <c r="P1295">
        <v>13270</v>
      </c>
      <c r="Q1295">
        <v>40.485277310000001</v>
      </c>
      <c r="R1295">
        <v>-86.113518920000004</v>
      </c>
      <c r="S1295">
        <v>1827</v>
      </c>
      <c r="T1295">
        <v>68</v>
      </c>
      <c r="U1295" s="7">
        <f t="shared" si="60"/>
        <v>8.2467225341693244E-4</v>
      </c>
      <c r="V1295">
        <v>82457</v>
      </c>
      <c r="W1295">
        <v>39889</v>
      </c>
      <c r="X1295">
        <v>42568</v>
      </c>
      <c r="Y1295">
        <f t="shared" si="61"/>
        <v>0.48375516936100027</v>
      </c>
      <c r="Z1295">
        <f t="shared" si="62"/>
        <v>0.51624483063899973</v>
      </c>
      <c r="AA1295">
        <v>3.2</v>
      </c>
      <c r="AB1295">
        <v>85.8</v>
      </c>
      <c r="AC1295">
        <v>7</v>
      </c>
      <c r="AD1295">
        <v>0.4</v>
      </c>
      <c r="AE1295">
        <v>1.3</v>
      </c>
      <c r="AF1295">
        <v>0</v>
      </c>
      <c r="AG1295">
        <v>62811</v>
      </c>
      <c r="AH1295">
        <v>47958</v>
      </c>
      <c r="AI1295">
        <v>1663</v>
      </c>
      <c r="AJ1295">
        <v>26294</v>
      </c>
      <c r="AK1295">
        <v>877</v>
      </c>
      <c r="AL1295">
        <v>16.5</v>
      </c>
      <c r="AM1295">
        <v>23.8</v>
      </c>
      <c r="AN1295">
        <v>28.7</v>
      </c>
      <c r="AO1295">
        <v>18.7</v>
      </c>
      <c r="AP1295">
        <v>20.9</v>
      </c>
      <c r="AQ1295">
        <v>8</v>
      </c>
      <c r="AR1295">
        <v>23.7</v>
      </c>
      <c r="AS1295">
        <v>83.9</v>
      </c>
      <c r="AT1295">
        <v>10.199999999999999</v>
      </c>
      <c r="AU1295">
        <v>0.3</v>
      </c>
      <c r="AV1295">
        <v>1</v>
      </c>
      <c r="AW1295">
        <v>1.3</v>
      </c>
      <c r="AX1295">
        <v>3.2</v>
      </c>
      <c r="AY1295">
        <v>19.899999999999999</v>
      </c>
      <c r="AZ1295">
        <v>36774</v>
      </c>
      <c r="BA1295">
        <v>84.1</v>
      </c>
      <c r="BB1295">
        <v>11.2</v>
      </c>
      <c r="BC1295">
        <v>4.5</v>
      </c>
      <c r="BD1295">
        <v>0.1</v>
      </c>
      <c r="BE1295">
        <v>6.5</v>
      </c>
    </row>
    <row r="1296" spans="1:57" x14ac:dyDescent="0.3">
      <c r="A1296">
        <v>1294</v>
      </c>
      <c r="B1296" t="s">
        <v>876</v>
      </c>
      <c r="C1296" t="s">
        <v>103</v>
      </c>
      <c r="D1296">
        <v>0.30599999999999999</v>
      </c>
      <c r="E1296">
        <v>0.64100000000000001</v>
      </c>
      <c r="F1296">
        <v>146401</v>
      </c>
      <c r="G1296">
        <v>44792</v>
      </c>
      <c r="H1296">
        <v>93808</v>
      </c>
      <c r="I1296" t="s">
        <v>3056</v>
      </c>
      <c r="J1296">
        <v>0</v>
      </c>
      <c r="K1296">
        <v>1</v>
      </c>
      <c r="L1296">
        <v>0.26900000000000002</v>
      </c>
      <c r="M1296">
        <v>0.71199999999999997</v>
      </c>
      <c r="N1296">
        <v>173750</v>
      </c>
      <c r="O1296">
        <v>46779</v>
      </c>
      <c r="P1296">
        <v>123629</v>
      </c>
      <c r="Q1296">
        <v>39.253052930000003</v>
      </c>
      <c r="R1296">
        <v>-76.931262079999996</v>
      </c>
      <c r="S1296">
        <v>5988</v>
      </c>
      <c r="T1296">
        <v>129</v>
      </c>
      <c r="U1296" s="7">
        <f t="shared" si="60"/>
        <v>4.1280660490567849E-4</v>
      </c>
      <c r="V1296">
        <v>312495</v>
      </c>
      <c r="W1296">
        <v>152843</v>
      </c>
      <c r="X1296">
        <v>159652</v>
      </c>
      <c r="Y1296">
        <f t="shared" si="61"/>
        <v>0.48910542568681098</v>
      </c>
      <c r="Z1296">
        <f t="shared" si="62"/>
        <v>0.51089457431318896</v>
      </c>
      <c r="AA1296">
        <v>6.5</v>
      </c>
      <c r="AB1296">
        <v>54.1</v>
      </c>
      <c r="AC1296">
        <v>18.100000000000001</v>
      </c>
      <c r="AD1296">
        <v>0.2</v>
      </c>
      <c r="AE1296">
        <v>17.3</v>
      </c>
      <c r="AF1296">
        <v>0</v>
      </c>
      <c r="AG1296">
        <v>212310</v>
      </c>
      <c r="AH1296">
        <v>115576</v>
      </c>
      <c r="AI1296">
        <v>1799</v>
      </c>
      <c r="AJ1296">
        <v>51045</v>
      </c>
      <c r="AK1296">
        <v>772</v>
      </c>
      <c r="AL1296">
        <v>5.2</v>
      </c>
      <c r="AM1296">
        <v>5.8</v>
      </c>
      <c r="AN1296">
        <v>60.9</v>
      </c>
      <c r="AO1296">
        <v>11.8</v>
      </c>
      <c r="AP1296">
        <v>18.100000000000001</v>
      </c>
      <c r="AQ1296">
        <v>4.0999999999999996</v>
      </c>
      <c r="AR1296">
        <v>5.0999999999999996</v>
      </c>
      <c r="AS1296">
        <v>81.2</v>
      </c>
      <c r="AT1296">
        <v>7.2</v>
      </c>
      <c r="AU1296">
        <v>3.8</v>
      </c>
      <c r="AV1296">
        <v>1</v>
      </c>
      <c r="AW1296">
        <v>1.1000000000000001</v>
      </c>
      <c r="AX1296">
        <v>5.7</v>
      </c>
      <c r="AY1296">
        <v>30.9</v>
      </c>
      <c r="AZ1296">
        <v>167493</v>
      </c>
      <c r="BA1296">
        <v>73</v>
      </c>
      <c r="BB1296">
        <v>22.7</v>
      </c>
      <c r="BC1296">
        <v>4.2</v>
      </c>
      <c r="BD1296">
        <v>0.1</v>
      </c>
      <c r="BE1296">
        <v>4.2</v>
      </c>
    </row>
    <row r="1297" spans="1:57" x14ac:dyDescent="0.3">
      <c r="A1297">
        <v>1295</v>
      </c>
      <c r="B1297" t="s">
        <v>876</v>
      </c>
      <c r="C1297" t="s">
        <v>64</v>
      </c>
      <c r="D1297">
        <v>0.67600000000000005</v>
      </c>
      <c r="E1297">
        <v>0.26400000000000001</v>
      </c>
      <c r="F1297">
        <v>4851</v>
      </c>
      <c r="G1297">
        <v>3277</v>
      </c>
      <c r="H1297">
        <v>1279</v>
      </c>
      <c r="I1297" t="s">
        <v>3055</v>
      </c>
      <c r="J1297">
        <v>1</v>
      </c>
      <c r="K1297">
        <v>0</v>
      </c>
      <c r="L1297">
        <v>0.69799999999999995</v>
      </c>
      <c r="M1297">
        <v>0.27700000000000002</v>
      </c>
      <c r="N1297">
        <v>5089</v>
      </c>
      <c r="O1297">
        <v>3552</v>
      </c>
      <c r="P1297">
        <v>1412</v>
      </c>
      <c r="Q1297">
        <v>39.143576099999997</v>
      </c>
      <c r="R1297">
        <v>-92.697566910000006</v>
      </c>
      <c r="S1297">
        <v>273</v>
      </c>
      <c r="T1297">
        <v>2</v>
      </c>
      <c r="U1297" s="7">
        <f t="shared" si="60"/>
        <v>1.9716088328075709E-4</v>
      </c>
      <c r="V1297">
        <v>10144</v>
      </c>
      <c r="W1297">
        <v>5069</v>
      </c>
      <c r="X1297">
        <v>5075</v>
      </c>
      <c r="Y1297">
        <f t="shared" si="61"/>
        <v>0.49970425867507884</v>
      </c>
      <c r="Z1297">
        <f t="shared" si="62"/>
        <v>0.50029574132492116</v>
      </c>
      <c r="AA1297">
        <v>1.4</v>
      </c>
      <c r="AB1297">
        <v>90.8</v>
      </c>
      <c r="AC1297">
        <v>5.0999999999999996</v>
      </c>
      <c r="AD1297">
        <v>0.5</v>
      </c>
      <c r="AE1297">
        <v>0.2</v>
      </c>
      <c r="AF1297">
        <v>0.1</v>
      </c>
      <c r="AG1297">
        <v>7860</v>
      </c>
      <c r="AH1297">
        <v>50356</v>
      </c>
      <c r="AI1297">
        <v>4000</v>
      </c>
      <c r="AJ1297">
        <v>23430</v>
      </c>
      <c r="AK1297">
        <v>1091</v>
      </c>
      <c r="AL1297">
        <v>16.399999999999999</v>
      </c>
      <c r="AM1297">
        <v>24.5</v>
      </c>
      <c r="AN1297">
        <v>35.1</v>
      </c>
      <c r="AO1297">
        <v>19.2</v>
      </c>
      <c r="AP1297">
        <v>19.5</v>
      </c>
      <c r="AQ1297">
        <v>12.3</v>
      </c>
      <c r="AR1297">
        <v>13.9</v>
      </c>
      <c r="AS1297">
        <v>77.8</v>
      </c>
      <c r="AT1297">
        <v>10.4</v>
      </c>
      <c r="AU1297">
        <v>0.5</v>
      </c>
      <c r="AV1297">
        <v>2.2999999999999998</v>
      </c>
      <c r="AW1297">
        <v>1.8</v>
      </c>
      <c r="AX1297">
        <v>7.2</v>
      </c>
      <c r="AY1297">
        <v>23.3</v>
      </c>
      <c r="AZ1297">
        <v>4804</v>
      </c>
      <c r="BA1297">
        <v>72.099999999999994</v>
      </c>
      <c r="BB1297">
        <v>17.2</v>
      </c>
      <c r="BC1297">
        <v>10.7</v>
      </c>
      <c r="BD1297">
        <v>0</v>
      </c>
      <c r="BE1297">
        <v>4.5999999999999996</v>
      </c>
    </row>
    <row r="1298" spans="1:57" x14ac:dyDescent="0.3">
      <c r="A1298">
        <v>1296</v>
      </c>
      <c r="B1298" t="s">
        <v>876</v>
      </c>
      <c r="C1298" t="s">
        <v>72</v>
      </c>
      <c r="D1298">
        <v>0.77200000000000002</v>
      </c>
      <c r="E1298">
        <v>0.184</v>
      </c>
      <c r="F1298">
        <v>2958</v>
      </c>
      <c r="G1298">
        <v>2284</v>
      </c>
      <c r="H1298">
        <v>544</v>
      </c>
      <c r="I1298" t="s">
        <v>3055</v>
      </c>
      <c r="J1298">
        <v>1</v>
      </c>
      <c r="K1298">
        <v>0</v>
      </c>
      <c r="L1298">
        <v>0.79600000000000004</v>
      </c>
      <c r="M1298">
        <v>0.185</v>
      </c>
      <c r="N1298">
        <v>3501</v>
      </c>
      <c r="O1298">
        <v>2786</v>
      </c>
      <c r="P1298">
        <v>648</v>
      </c>
      <c r="Q1298">
        <v>41.220052899999999</v>
      </c>
      <c r="R1298">
        <v>-98.516649900000004</v>
      </c>
      <c r="S1298">
        <v>172</v>
      </c>
      <c r="T1298">
        <v>5</v>
      </c>
      <c r="U1298" s="7">
        <f t="shared" si="60"/>
        <v>7.8308535630383712E-4</v>
      </c>
      <c r="V1298">
        <v>6385</v>
      </c>
      <c r="W1298">
        <v>3212</v>
      </c>
      <c r="X1298">
        <v>3173</v>
      </c>
      <c r="Y1298">
        <f t="shared" si="61"/>
        <v>0.50305403288958495</v>
      </c>
      <c r="Z1298">
        <f t="shared" si="62"/>
        <v>0.49694596711041505</v>
      </c>
      <c r="AA1298">
        <v>2.5</v>
      </c>
      <c r="AB1298">
        <v>95.6</v>
      </c>
      <c r="AC1298">
        <v>0</v>
      </c>
      <c r="AD1298">
        <v>0</v>
      </c>
      <c r="AE1298">
        <v>0</v>
      </c>
      <c r="AF1298">
        <v>0.1</v>
      </c>
      <c r="AG1298">
        <v>4798</v>
      </c>
      <c r="AH1298">
        <v>53648</v>
      </c>
      <c r="AI1298">
        <v>2639</v>
      </c>
      <c r="AJ1298">
        <v>26734</v>
      </c>
      <c r="AK1298">
        <v>1412</v>
      </c>
      <c r="AL1298">
        <v>10.199999999999999</v>
      </c>
      <c r="AM1298">
        <v>14</v>
      </c>
      <c r="AN1298">
        <v>34.700000000000003</v>
      </c>
      <c r="AO1298">
        <v>13.8</v>
      </c>
      <c r="AP1298">
        <v>22.7</v>
      </c>
      <c r="AQ1298">
        <v>12.2</v>
      </c>
      <c r="AR1298">
        <v>16.5</v>
      </c>
      <c r="AS1298">
        <v>75.8</v>
      </c>
      <c r="AT1298">
        <v>9.6999999999999993</v>
      </c>
      <c r="AU1298">
        <v>0</v>
      </c>
      <c r="AV1298">
        <v>2.6</v>
      </c>
      <c r="AW1298">
        <v>1.4</v>
      </c>
      <c r="AX1298">
        <v>10.4</v>
      </c>
      <c r="AY1298">
        <v>24.2</v>
      </c>
      <c r="AZ1298">
        <v>3307</v>
      </c>
      <c r="BA1298">
        <v>72.900000000000006</v>
      </c>
      <c r="BB1298">
        <v>14.5</v>
      </c>
      <c r="BC1298">
        <v>12.5</v>
      </c>
      <c r="BD1298">
        <v>0.1</v>
      </c>
      <c r="BE1298">
        <v>4</v>
      </c>
    </row>
    <row r="1299" spans="1:57" x14ac:dyDescent="0.3">
      <c r="A1299">
        <v>1297</v>
      </c>
      <c r="B1299" t="s">
        <v>876</v>
      </c>
      <c r="C1299" t="s">
        <v>117</v>
      </c>
      <c r="D1299">
        <v>0.76300000000000001</v>
      </c>
      <c r="E1299">
        <v>0.20300000000000001</v>
      </c>
      <c r="F1299">
        <v>8692</v>
      </c>
      <c r="G1299">
        <v>6635</v>
      </c>
      <c r="H1299">
        <v>1768</v>
      </c>
      <c r="I1299" t="s">
        <v>3055</v>
      </c>
      <c r="J1299">
        <v>1</v>
      </c>
      <c r="K1299">
        <v>0</v>
      </c>
      <c r="L1299">
        <v>0.78700000000000003</v>
      </c>
      <c r="M1299">
        <v>0.20100000000000001</v>
      </c>
      <c r="N1299">
        <v>10043</v>
      </c>
      <c r="O1299">
        <v>7899</v>
      </c>
      <c r="P1299">
        <v>2017</v>
      </c>
      <c r="Q1299">
        <v>32.306213239999998</v>
      </c>
      <c r="R1299">
        <v>-101.4356444</v>
      </c>
      <c r="S1299">
        <v>1222</v>
      </c>
      <c r="T1299">
        <v>21</v>
      </c>
      <c r="U1299" s="7">
        <f t="shared" si="60"/>
        <v>5.7548436600805678E-4</v>
      </c>
      <c r="V1299">
        <v>36491</v>
      </c>
      <c r="W1299">
        <v>20588</v>
      </c>
      <c r="X1299">
        <v>15903</v>
      </c>
      <c r="Y1299">
        <f t="shared" si="61"/>
        <v>0.56419391082732728</v>
      </c>
      <c r="Z1299">
        <f t="shared" si="62"/>
        <v>0.43580608917267272</v>
      </c>
      <c r="AA1299">
        <v>41.2</v>
      </c>
      <c r="AB1299">
        <v>50</v>
      </c>
      <c r="AC1299">
        <v>5.2</v>
      </c>
      <c r="AD1299">
        <v>0.7</v>
      </c>
      <c r="AE1299">
        <v>0.8</v>
      </c>
      <c r="AF1299">
        <v>0.1</v>
      </c>
      <c r="AG1299">
        <v>25331</v>
      </c>
      <c r="AH1299">
        <v>50855</v>
      </c>
      <c r="AI1299">
        <v>2162</v>
      </c>
      <c r="AJ1299">
        <v>22994</v>
      </c>
      <c r="AK1299">
        <v>1387</v>
      </c>
      <c r="AL1299">
        <v>13.9</v>
      </c>
      <c r="AM1299">
        <v>16.600000000000001</v>
      </c>
      <c r="AN1299">
        <v>29</v>
      </c>
      <c r="AO1299">
        <v>18.600000000000001</v>
      </c>
      <c r="AP1299">
        <v>22.9</v>
      </c>
      <c r="AQ1299">
        <v>14.9</v>
      </c>
      <c r="AR1299">
        <v>14.6</v>
      </c>
      <c r="AS1299">
        <v>80.099999999999994</v>
      </c>
      <c r="AT1299">
        <v>15.9</v>
      </c>
      <c r="AU1299">
        <v>0.4</v>
      </c>
      <c r="AV1299">
        <v>1.3</v>
      </c>
      <c r="AW1299">
        <v>1.1000000000000001</v>
      </c>
      <c r="AX1299">
        <v>1.1000000000000001</v>
      </c>
      <c r="AY1299">
        <v>18.8</v>
      </c>
      <c r="AZ1299">
        <v>14393</v>
      </c>
      <c r="BA1299">
        <v>72.7</v>
      </c>
      <c r="BB1299">
        <v>20.7</v>
      </c>
      <c r="BC1299">
        <v>6.3</v>
      </c>
      <c r="BD1299">
        <v>0.3</v>
      </c>
      <c r="BE1299">
        <v>6.7</v>
      </c>
    </row>
    <row r="1300" spans="1:57" x14ac:dyDescent="0.3">
      <c r="A1300">
        <v>1298</v>
      </c>
      <c r="B1300" t="s">
        <v>877</v>
      </c>
      <c r="C1300" t="s">
        <v>64</v>
      </c>
      <c r="D1300">
        <v>0.79700000000000004</v>
      </c>
      <c r="E1300">
        <v>0.16500000000000001</v>
      </c>
      <c r="F1300">
        <v>17415</v>
      </c>
      <c r="G1300">
        <v>13888</v>
      </c>
      <c r="H1300">
        <v>2880</v>
      </c>
      <c r="I1300" t="s">
        <v>3055</v>
      </c>
      <c r="J1300">
        <v>1</v>
      </c>
      <c r="K1300">
        <v>0</v>
      </c>
      <c r="L1300">
        <v>0.81399999999999995</v>
      </c>
      <c r="M1300">
        <v>0.17199999999999999</v>
      </c>
      <c r="N1300">
        <v>18637</v>
      </c>
      <c r="O1300">
        <v>15174</v>
      </c>
      <c r="P1300">
        <v>3214</v>
      </c>
      <c r="Q1300">
        <v>36.773838869999999</v>
      </c>
      <c r="R1300">
        <v>-91.886839350000002</v>
      </c>
      <c r="S1300">
        <v>1274</v>
      </c>
      <c r="T1300">
        <v>14</v>
      </c>
      <c r="U1300" s="7">
        <f t="shared" si="60"/>
        <v>3.4878796183263159E-4</v>
      </c>
      <c r="V1300">
        <v>40139</v>
      </c>
      <c r="W1300">
        <v>19656</v>
      </c>
      <c r="X1300">
        <v>20483</v>
      </c>
      <c r="Y1300">
        <f t="shared" si="61"/>
        <v>0.48969829841301477</v>
      </c>
      <c r="Z1300">
        <f t="shared" si="62"/>
        <v>0.51030170158698518</v>
      </c>
      <c r="AA1300">
        <v>2.1</v>
      </c>
      <c r="AB1300">
        <v>94.5</v>
      </c>
      <c r="AC1300">
        <v>0.3</v>
      </c>
      <c r="AD1300">
        <v>0.3</v>
      </c>
      <c r="AE1300">
        <v>0.5</v>
      </c>
      <c r="AF1300">
        <v>0</v>
      </c>
      <c r="AG1300">
        <v>30071</v>
      </c>
      <c r="AH1300">
        <v>34984</v>
      </c>
      <c r="AI1300">
        <v>1567</v>
      </c>
      <c r="AJ1300">
        <v>20274</v>
      </c>
      <c r="AK1300">
        <v>1001</v>
      </c>
      <c r="AL1300">
        <v>22.9</v>
      </c>
      <c r="AM1300">
        <v>32</v>
      </c>
      <c r="AN1300">
        <v>29.5</v>
      </c>
      <c r="AO1300">
        <v>20.399999999999999</v>
      </c>
      <c r="AP1300">
        <v>21.7</v>
      </c>
      <c r="AQ1300">
        <v>13.7</v>
      </c>
      <c r="AR1300">
        <v>14.7</v>
      </c>
      <c r="AS1300">
        <v>83.3</v>
      </c>
      <c r="AT1300">
        <v>10.5</v>
      </c>
      <c r="AU1300">
        <v>0.3</v>
      </c>
      <c r="AV1300">
        <v>1.2</v>
      </c>
      <c r="AW1300">
        <v>0.7</v>
      </c>
      <c r="AX1300">
        <v>4</v>
      </c>
      <c r="AY1300">
        <v>19.3</v>
      </c>
      <c r="AZ1300">
        <v>16463</v>
      </c>
      <c r="BA1300">
        <v>75.8</v>
      </c>
      <c r="BB1300">
        <v>13.7</v>
      </c>
      <c r="BC1300">
        <v>10.199999999999999</v>
      </c>
      <c r="BD1300">
        <v>0.3</v>
      </c>
      <c r="BE1300">
        <v>5</v>
      </c>
    </row>
    <row r="1301" spans="1:57" x14ac:dyDescent="0.3">
      <c r="A1301">
        <v>1299</v>
      </c>
      <c r="B1301" t="s">
        <v>878</v>
      </c>
      <c r="C1301" t="s">
        <v>81</v>
      </c>
      <c r="D1301">
        <v>0.63600000000000001</v>
      </c>
      <c r="E1301">
        <v>0.3</v>
      </c>
      <c r="F1301">
        <v>11423</v>
      </c>
      <c r="G1301">
        <v>7269</v>
      </c>
      <c r="H1301">
        <v>3432</v>
      </c>
      <c r="I1301" t="s">
        <v>3055</v>
      </c>
      <c r="J1301">
        <v>1</v>
      </c>
      <c r="K1301">
        <v>0</v>
      </c>
      <c r="L1301">
        <v>0.63400000000000001</v>
      </c>
      <c r="M1301">
        <v>0.34499999999999997</v>
      </c>
      <c r="N1301">
        <v>12927</v>
      </c>
      <c r="O1301">
        <v>8202</v>
      </c>
      <c r="P1301">
        <v>4462</v>
      </c>
      <c r="Q1301">
        <v>47.107785640000003</v>
      </c>
      <c r="R1301">
        <v>-94.916938680000001</v>
      </c>
      <c r="S1301">
        <v>510</v>
      </c>
      <c r="T1301">
        <v>5</v>
      </c>
      <c r="U1301" s="7">
        <f t="shared" si="60"/>
        <v>2.4104517186520754E-4</v>
      </c>
      <c r="V1301">
        <v>20743</v>
      </c>
      <c r="W1301">
        <v>10411</v>
      </c>
      <c r="X1301">
        <v>10332</v>
      </c>
      <c r="Y1301">
        <f t="shared" si="61"/>
        <v>0.5019042568577351</v>
      </c>
      <c r="Z1301">
        <f t="shared" si="62"/>
        <v>0.49809574314226485</v>
      </c>
      <c r="AA1301">
        <v>2</v>
      </c>
      <c r="AB1301">
        <v>93.1</v>
      </c>
      <c r="AC1301">
        <v>0.7</v>
      </c>
      <c r="AD1301">
        <v>2.1</v>
      </c>
      <c r="AE1301">
        <v>0.6</v>
      </c>
      <c r="AF1301">
        <v>0</v>
      </c>
      <c r="AG1301">
        <v>16293</v>
      </c>
      <c r="AH1301">
        <v>52941</v>
      </c>
      <c r="AI1301">
        <v>1714</v>
      </c>
      <c r="AJ1301">
        <v>28073</v>
      </c>
      <c r="AK1301">
        <v>687</v>
      </c>
      <c r="AL1301">
        <v>10.8</v>
      </c>
      <c r="AM1301">
        <v>16.600000000000001</v>
      </c>
      <c r="AN1301">
        <v>32.299999999999997</v>
      </c>
      <c r="AO1301">
        <v>21.2</v>
      </c>
      <c r="AP1301">
        <v>20.5</v>
      </c>
      <c r="AQ1301">
        <v>12.5</v>
      </c>
      <c r="AR1301">
        <v>13.5</v>
      </c>
      <c r="AS1301">
        <v>78.900000000000006</v>
      </c>
      <c r="AT1301">
        <v>8.8000000000000007</v>
      </c>
      <c r="AU1301">
        <v>0.6</v>
      </c>
      <c r="AV1301">
        <v>3.8</v>
      </c>
      <c r="AW1301">
        <v>1.1000000000000001</v>
      </c>
      <c r="AX1301">
        <v>6.7</v>
      </c>
      <c r="AY1301">
        <v>21.6</v>
      </c>
      <c r="AZ1301">
        <v>9611</v>
      </c>
      <c r="BA1301">
        <v>72.8</v>
      </c>
      <c r="BB1301">
        <v>18.100000000000001</v>
      </c>
      <c r="BC1301">
        <v>8.8000000000000007</v>
      </c>
      <c r="BD1301">
        <v>0.3</v>
      </c>
      <c r="BE1301">
        <v>3.7</v>
      </c>
    </row>
    <row r="1302" spans="1:57" x14ac:dyDescent="0.3">
      <c r="A1302">
        <v>1300</v>
      </c>
      <c r="B1302" t="s">
        <v>879</v>
      </c>
      <c r="C1302" t="s">
        <v>157</v>
      </c>
      <c r="D1302">
        <v>0.22600000000000001</v>
      </c>
      <c r="E1302">
        <v>0.745</v>
      </c>
      <c r="F1302">
        <v>201425</v>
      </c>
      <c r="G1302">
        <v>45615</v>
      </c>
      <c r="H1302">
        <v>149980</v>
      </c>
      <c r="I1302" t="s">
        <v>3056</v>
      </c>
      <c r="J1302">
        <v>0</v>
      </c>
      <c r="K1302">
        <v>1</v>
      </c>
      <c r="L1302">
        <v>0.25</v>
      </c>
      <c r="M1302">
        <v>0.73699999999999999</v>
      </c>
      <c r="N1302">
        <v>213606</v>
      </c>
      <c r="O1302">
        <v>53435</v>
      </c>
      <c r="P1302">
        <v>157349</v>
      </c>
      <c r="Q1302">
        <v>40.73766234</v>
      </c>
      <c r="R1302">
        <v>-74.075156669999998</v>
      </c>
      <c r="S1302">
        <v>23633</v>
      </c>
      <c r="T1302">
        <v>1530</v>
      </c>
      <c r="U1302" s="7">
        <f t="shared" si="60"/>
        <v>2.2508076427423958E-3</v>
      </c>
      <c r="V1302">
        <v>679756</v>
      </c>
      <c r="W1302">
        <v>337345</v>
      </c>
      <c r="X1302">
        <v>342411</v>
      </c>
      <c r="Y1302">
        <f t="shared" si="61"/>
        <v>0.49627366290257091</v>
      </c>
      <c r="Z1302">
        <f t="shared" si="62"/>
        <v>0.50372633709742909</v>
      </c>
      <c r="AA1302">
        <v>43.2</v>
      </c>
      <c r="AB1302">
        <v>28.8</v>
      </c>
      <c r="AC1302">
        <v>10.8</v>
      </c>
      <c r="AD1302">
        <v>0.1</v>
      </c>
      <c r="AE1302">
        <v>15</v>
      </c>
      <c r="AF1302">
        <v>0.1</v>
      </c>
      <c r="AG1302">
        <v>398510</v>
      </c>
      <c r="AH1302">
        <v>62681</v>
      </c>
      <c r="AI1302">
        <v>990</v>
      </c>
      <c r="AJ1302">
        <v>35910</v>
      </c>
      <c r="AK1302">
        <v>430</v>
      </c>
      <c r="AL1302">
        <v>17.100000000000001</v>
      </c>
      <c r="AM1302">
        <v>25.8</v>
      </c>
      <c r="AN1302">
        <v>39.9</v>
      </c>
      <c r="AO1302">
        <v>18.100000000000001</v>
      </c>
      <c r="AP1302">
        <v>22.4</v>
      </c>
      <c r="AQ1302">
        <v>5.9</v>
      </c>
      <c r="AR1302">
        <v>13.6</v>
      </c>
      <c r="AS1302">
        <v>37</v>
      </c>
      <c r="AT1302">
        <v>7.8</v>
      </c>
      <c r="AU1302">
        <v>42.4</v>
      </c>
      <c r="AV1302">
        <v>7.9</v>
      </c>
      <c r="AW1302">
        <v>2</v>
      </c>
      <c r="AX1302">
        <v>2.9</v>
      </c>
      <c r="AY1302">
        <v>35.700000000000003</v>
      </c>
      <c r="AZ1302">
        <v>354105</v>
      </c>
      <c r="BA1302">
        <v>85.2</v>
      </c>
      <c r="BB1302">
        <v>10.3</v>
      </c>
      <c r="BC1302">
        <v>4.4000000000000004</v>
      </c>
      <c r="BD1302">
        <v>0.1</v>
      </c>
      <c r="BE1302">
        <v>7.1</v>
      </c>
    </row>
    <row r="1303" spans="1:57" x14ac:dyDescent="0.3">
      <c r="A1303">
        <v>1301</v>
      </c>
      <c r="B1303" t="s">
        <v>880</v>
      </c>
      <c r="C1303" t="s">
        <v>117</v>
      </c>
      <c r="D1303">
        <v>0.57699999999999996</v>
      </c>
      <c r="E1303">
        <v>0.372</v>
      </c>
      <c r="F1303">
        <v>871</v>
      </c>
      <c r="G1303">
        <v>503</v>
      </c>
      <c r="H1303">
        <v>324</v>
      </c>
      <c r="I1303" t="s">
        <v>3055</v>
      </c>
      <c r="J1303">
        <v>1</v>
      </c>
      <c r="K1303">
        <v>0</v>
      </c>
      <c r="L1303">
        <v>0.66600000000000004</v>
      </c>
      <c r="M1303">
        <v>0.32100000000000001</v>
      </c>
      <c r="N1303">
        <v>1157</v>
      </c>
      <c r="O1303">
        <v>771</v>
      </c>
      <c r="P1303">
        <v>371</v>
      </c>
      <c r="Q1303">
        <v>31.456283809999999</v>
      </c>
      <c r="R1303">
        <v>-105.388178</v>
      </c>
      <c r="S1303">
        <v>114</v>
      </c>
      <c r="T1303">
        <v>3</v>
      </c>
      <c r="U1303" s="7">
        <f t="shared" si="60"/>
        <v>8.1037277147487841E-4</v>
      </c>
      <c r="V1303">
        <v>3702</v>
      </c>
      <c r="W1303">
        <v>1841</v>
      </c>
      <c r="X1303">
        <v>1861</v>
      </c>
      <c r="Y1303">
        <f t="shared" si="61"/>
        <v>0.49729875742841706</v>
      </c>
      <c r="Z1303">
        <f t="shared" si="62"/>
        <v>0.50270124257158288</v>
      </c>
      <c r="AA1303">
        <v>78.400000000000006</v>
      </c>
      <c r="AB1303">
        <v>18.5</v>
      </c>
      <c r="AC1303">
        <v>1.5</v>
      </c>
      <c r="AD1303">
        <v>0</v>
      </c>
      <c r="AE1303">
        <v>1.2</v>
      </c>
      <c r="AF1303">
        <v>0</v>
      </c>
      <c r="AG1303">
        <v>1737</v>
      </c>
      <c r="AH1303">
        <v>26346</v>
      </c>
      <c r="AI1303">
        <v>4472</v>
      </c>
      <c r="AJ1303">
        <v>12543</v>
      </c>
      <c r="AK1303">
        <v>2216</v>
      </c>
      <c r="AL1303">
        <v>35.6</v>
      </c>
      <c r="AM1303">
        <v>51.5</v>
      </c>
      <c r="AN1303">
        <v>17.8</v>
      </c>
      <c r="AO1303">
        <v>38.4</v>
      </c>
      <c r="AP1303">
        <v>14.1</v>
      </c>
      <c r="AQ1303">
        <v>17.5</v>
      </c>
      <c r="AR1303">
        <v>12.2</v>
      </c>
      <c r="AS1303">
        <v>78.900000000000006</v>
      </c>
      <c r="AT1303">
        <v>5.6</v>
      </c>
      <c r="AU1303">
        <v>0</v>
      </c>
      <c r="AV1303">
        <v>3.8</v>
      </c>
      <c r="AW1303">
        <v>1.9</v>
      </c>
      <c r="AX1303">
        <v>9.8000000000000007</v>
      </c>
      <c r="AY1303">
        <v>29</v>
      </c>
      <c r="AZ1303">
        <v>1083</v>
      </c>
      <c r="BA1303">
        <v>63.1</v>
      </c>
      <c r="BB1303">
        <v>26.4</v>
      </c>
      <c r="BC1303">
        <v>10.5</v>
      </c>
      <c r="BD1303">
        <v>0</v>
      </c>
      <c r="BE1303">
        <v>5.7</v>
      </c>
    </row>
    <row r="1304" spans="1:57" x14ac:dyDescent="0.3">
      <c r="A1304">
        <v>1302</v>
      </c>
      <c r="B1304" t="s">
        <v>881</v>
      </c>
      <c r="C1304" t="s">
        <v>67</v>
      </c>
      <c r="D1304">
        <v>0.497</v>
      </c>
      <c r="E1304">
        <v>0.432</v>
      </c>
      <c r="F1304">
        <v>3772</v>
      </c>
      <c r="G1304">
        <v>1875</v>
      </c>
      <c r="H1304">
        <v>1631</v>
      </c>
      <c r="I1304" t="s">
        <v>3055</v>
      </c>
      <c r="J1304">
        <v>1</v>
      </c>
      <c r="K1304">
        <v>0</v>
      </c>
      <c r="L1304">
        <v>0.5</v>
      </c>
      <c r="M1304">
        <v>0.47199999999999998</v>
      </c>
      <c r="N1304">
        <v>4389</v>
      </c>
      <c r="O1304">
        <v>2193</v>
      </c>
      <c r="P1304">
        <v>2071</v>
      </c>
      <c r="Q1304">
        <v>37.68473101</v>
      </c>
      <c r="R1304">
        <v>-104.9612585</v>
      </c>
      <c r="S1304">
        <v>38</v>
      </c>
      <c r="T1304">
        <v>2</v>
      </c>
      <c r="U1304" s="7">
        <f t="shared" si="60"/>
        <v>3.0778701138811941E-4</v>
      </c>
      <c r="V1304">
        <v>6498</v>
      </c>
      <c r="W1304">
        <v>3230</v>
      </c>
      <c r="X1304">
        <v>3268</v>
      </c>
      <c r="Y1304">
        <f t="shared" si="61"/>
        <v>0.49707602339181284</v>
      </c>
      <c r="Z1304">
        <f t="shared" si="62"/>
        <v>0.50292397660818711</v>
      </c>
      <c r="AA1304">
        <v>34.700000000000003</v>
      </c>
      <c r="AB1304">
        <v>64.2</v>
      </c>
      <c r="AC1304">
        <v>0.2</v>
      </c>
      <c r="AD1304">
        <v>0.3</v>
      </c>
      <c r="AE1304">
        <v>0.1</v>
      </c>
      <c r="AF1304">
        <v>0</v>
      </c>
      <c r="AG1304">
        <v>5418</v>
      </c>
      <c r="AH1304">
        <v>35801</v>
      </c>
      <c r="AI1304">
        <v>2554</v>
      </c>
      <c r="AJ1304">
        <v>25547</v>
      </c>
      <c r="AK1304">
        <v>2540</v>
      </c>
      <c r="AL1304">
        <v>14.8</v>
      </c>
      <c r="AM1304">
        <v>20</v>
      </c>
      <c r="AN1304">
        <v>31.8</v>
      </c>
      <c r="AO1304">
        <v>23.2</v>
      </c>
      <c r="AP1304">
        <v>22.8</v>
      </c>
      <c r="AQ1304">
        <v>13.6</v>
      </c>
      <c r="AR1304">
        <v>8.6</v>
      </c>
      <c r="AS1304">
        <v>75.400000000000006</v>
      </c>
      <c r="AT1304">
        <v>9.1</v>
      </c>
      <c r="AU1304">
        <v>0.9</v>
      </c>
      <c r="AV1304">
        <v>7.2</v>
      </c>
      <c r="AW1304">
        <v>1.1000000000000001</v>
      </c>
      <c r="AX1304">
        <v>6.3</v>
      </c>
      <c r="AY1304">
        <v>20.8</v>
      </c>
      <c r="AZ1304">
        <v>2408</v>
      </c>
      <c r="BA1304">
        <v>60.4</v>
      </c>
      <c r="BB1304">
        <v>20.100000000000001</v>
      </c>
      <c r="BC1304">
        <v>17.2</v>
      </c>
      <c r="BD1304">
        <v>2.4</v>
      </c>
      <c r="BE1304">
        <v>7.9</v>
      </c>
    </row>
    <row r="1305" spans="1:57" x14ac:dyDescent="0.3">
      <c r="A1305">
        <v>1303</v>
      </c>
      <c r="B1305" t="s">
        <v>882</v>
      </c>
      <c r="C1305" t="s">
        <v>65</v>
      </c>
      <c r="D1305">
        <v>0.749</v>
      </c>
      <c r="E1305">
        <v>0.21199999999999999</v>
      </c>
      <c r="F1305">
        <v>4525</v>
      </c>
      <c r="G1305">
        <v>3387</v>
      </c>
      <c r="H1305">
        <v>961</v>
      </c>
      <c r="I1305" t="s">
        <v>3055</v>
      </c>
      <c r="J1305">
        <v>1</v>
      </c>
      <c r="K1305">
        <v>0</v>
      </c>
      <c r="L1305">
        <v>0.79800000000000004</v>
      </c>
      <c r="M1305">
        <v>0.189</v>
      </c>
      <c r="N1305">
        <v>4857</v>
      </c>
      <c r="O1305">
        <v>3875</v>
      </c>
      <c r="P1305">
        <v>919</v>
      </c>
      <c r="Q1305">
        <v>35.049125689999997</v>
      </c>
      <c r="R1305">
        <v>-96.249211450000004</v>
      </c>
      <c r="S1305">
        <v>422</v>
      </c>
      <c r="T1305">
        <v>6</v>
      </c>
      <c r="U1305" s="7">
        <f t="shared" si="60"/>
        <v>4.4381980915748204E-4</v>
      </c>
      <c r="V1305">
        <v>13519</v>
      </c>
      <c r="W1305">
        <v>7252</v>
      </c>
      <c r="X1305">
        <v>6267</v>
      </c>
      <c r="Y1305">
        <f t="shared" si="61"/>
        <v>0.53643020933500996</v>
      </c>
      <c r="Z1305">
        <f t="shared" si="62"/>
        <v>0.46356979066498999</v>
      </c>
      <c r="AA1305">
        <v>5.0999999999999996</v>
      </c>
      <c r="AB1305">
        <v>63.7</v>
      </c>
      <c r="AC1305">
        <v>6</v>
      </c>
      <c r="AD1305">
        <v>19.600000000000001</v>
      </c>
      <c r="AE1305">
        <v>0.1</v>
      </c>
      <c r="AF1305">
        <v>0</v>
      </c>
      <c r="AG1305">
        <v>10517</v>
      </c>
      <c r="AH1305">
        <v>38425</v>
      </c>
      <c r="AI1305">
        <v>2994</v>
      </c>
      <c r="AJ1305">
        <v>18004</v>
      </c>
      <c r="AK1305">
        <v>1022</v>
      </c>
      <c r="AL1305">
        <v>20.100000000000001</v>
      </c>
      <c r="AM1305">
        <v>29.6</v>
      </c>
      <c r="AN1305">
        <v>29</v>
      </c>
      <c r="AO1305">
        <v>21</v>
      </c>
      <c r="AP1305">
        <v>20</v>
      </c>
      <c r="AQ1305">
        <v>14.5</v>
      </c>
      <c r="AR1305">
        <v>15.5</v>
      </c>
      <c r="AS1305">
        <v>77.5</v>
      </c>
      <c r="AT1305">
        <v>7.1</v>
      </c>
      <c r="AU1305">
        <v>1.2</v>
      </c>
      <c r="AV1305">
        <v>2.2000000000000002</v>
      </c>
      <c r="AW1305">
        <v>1.6</v>
      </c>
      <c r="AX1305">
        <v>10.4</v>
      </c>
      <c r="AY1305">
        <v>23</v>
      </c>
      <c r="AZ1305">
        <v>4310</v>
      </c>
      <c r="BA1305">
        <v>65</v>
      </c>
      <c r="BB1305">
        <v>26.9</v>
      </c>
      <c r="BC1305">
        <v>7.4</v>
      </c>
      <c r="BD1305">
        <v>0.7</v>
      </c>
      <c r="BE1305">
        <v>8.6</v>
      </c>
    </row>
    <row r="1306" spans="1:57" x14ac:dyDescent="0.3">
      <c r="A1306">
        <v>1304</v>
      </c>
      <c r="B1306" t="s">
        <v>882</v>
      </c>
      <c r="C1306" t="s">
        <v>165</v>
      </c>
      <c r="D1306">
        <v>0.63300000000000001</v>
      </c>
      <c r="E1306">
        <v>0.3</v>
      </c>
      <c r="F1306">
        <v>8173</v>
      </c>
      <c r="G1306">
        <v>5174</v>
      </c>
      <c r="H1306">
        <v>2449</v>
      </c>
      <c r="I1306" t="s">
        <v>3055</v>
      </c>
      <c r="J1306">
        <v>1</v>
      </c>
      <c r="K1306">
        <v>0</v>
      </c>
      <c r="L1306">
        <v>0.63300000000000001</v>
      </c>
      <c r="M1306">
        <v>0.33900000000000002</v>
      </c>
      <c r="N1306">
        <v>8723</v>
      </c>
      <c r="O1306">
        <v>5522</v>
      </c>
      <c r="P1306">
        <v>2953</v>
      </c>
      <c r="Q1306">
        <v>44.390915339999999</v>
      </c>
      <c r="R1306">
        <v>-99.996611479999999</v>
      </c>
      <c r="S1306">
        <v>921</v>
      </c>
      <c r="T1306">
        <v>8</v>
      </c>
      <c r="U1306" s="7">
        <f t="shared" si="60"/>
        <v>4.5526974732529026E-4</v>
      </c>
      <c r="V1306">
        <v>17572</v>
      </c>
      <c r="W1306">
        <v>8599</v>
      </c>
      <c r="X1306">
        <v>8973</v>
      </c>
      <c r="Y1306">
        <f t="shared" si="61"/>
        <v>0.48935806965627132</v>
      </c>
      <c r="Z1306">
        <f t="shared" si="62"/>
        <v>0.51064193034372862</v>
      </c>
      <c r="AA1306">
        <v>2.9</v>
      </c>
      <c r="AB1306">
        <v>83.1</v>
      </c>
      <c r="AC1306">
        <v>0.5</v>
      </c>
      <c r="AD1306">
        <v>10.3</v>
      </c>
      <c r="AE1306">
        <v>0.4</v>
      </c>
      <c r="AF1306">
        <v>0</v>
      </c>
      <c r="AG1306">
        <v>13222</v>
      </c>
      <c r="AH1306">
        <v>59741</v>
      </c>
      <c r="AI1306">
        <v>3337</v>
      </c>
      <c r="AJ1306">
        <v>32000</v>
      </c>
      <c r="AK1306">
        <v>1946</v>
      </c>
      <c r="AL1306">
        <v>11.3</v>
      </c>
      <c r="AM1306">
        <v>17.899999999999999</v>
      </c>
      <c r="AN1306">
        <v>43.1</v>
      </c>
      <c r="AO1306">
        <v>14.2</v>
      </c>
      <c r="AP1306">
        <v>24.3</v>
      </c>
      <c r="AQ1306">
        <v>11.1</v>
      </c>
      <c r="AR1306">
        <v>7.2</v>
      </c>
      <c r="AS1306">
        <v>82.3</v>
      </c>
      <c r="AT1306">
        <v>10.9</v>
      </c>
      <c r="AU1306">
        <v>0.8</v>
      </c>
      <c r="AV1306">
        <v>3.4</v>
      </c>
      <c r="AW1306">
        <v>0.3</v>
      </c>
      <c r="AX1306">
        <v>2.1</v>
      </c>
      <c r="AY1306">
        <v>10.8</v>
      </c>
      <c r="AZ1306">
        <v>9402</v>
      </c>
      <c r="BA1306">
        <v>62.2</v>
      </c>
      <c r="BB1306">
        <v>33.1</v>
      </c>
      <c r="BC1306">
        <v>4.5999999999999996</v>
      </c>
      <c r="BD1306">
        <v>0.1</v>
      </c>
      <c r="BE1306">
        <v>2.1</v>
      </c>
    </row>
    <row r="1307" spans="1:57" x14ac:dyDescent="0.3">
      <c r="A1307">
        <v>1305</v>
      </c>
      <c r="B1307" t="s">
        <v>883</v>
      </c>
      <c r="C1307" t="s">
        <v>87</v>
      </c>
      <c r="D1307">
        <v>0.32400000000000001</v>
      </c>
      <c r="E1307">
        <v>0.58299999999999996</v>
      </c>
      <c r="F1307">
        <v>33636</v>
      </c>
      <c r="G1307">
        <v>10883</v>
      </c>
      <c r="H1307">
        <v>19596</v>
      </c>
      <c r="I1307" t="s">
        <v>3056</v>
      </c>
      <c r="J1307">
        <v>0</v>
      </c>
      <c r="K1307">
        <v>1</v>
      </c>
      <c r="L1307">
        <v>0.29899999999999999</v>
      </c>
      <c r="M1307">
        <v>0.67500000000000004</v>
      </c>
      <c r="N1307">
        <v>45961</v>
      </c>
      <c r="O1307">
        <v>13756</v>
      </c>
      <c r="P1307">
        <v>31010</v>
      </c>
      <c r="Q1307">
        <v>40.69923009</v>
      </c>
      <c r="R1307">
        <v>-123.87604399999999</v>
      </c>
      <c r="S1307">
        <v>571</v>
      </c>
      <c r="T1307">
        <v>10</v>
      </c>
      <c r="U1307" s="7">
        <f t="shared" si="60"/>
        <v>7.3806184958299508E-5</v>
      </c>
      <c r="V1307">
        <v>135490</v>
      </c>
      <c r="W1307">
        <v>67508</v>
      </c>
      <c r="X1307">
        <v>67982</v>
      </c>
      <c r="Y1307">
        <f t="shared" si="61"/>
        <v>0.49825079341648831</v>
      </c>
      <c r="Z1307">
        <f t="shared" si="62"/>
        <v>0.50174920658351174</v>
      </c>
      <c r="AA1307">
        <v>11.1</v>
      </c>
      <c r="AB1307">
        <v>74.900000000000006</v>
      </c>
      <c r="AC1307">
        <v>1</v>
      </c>
      <c r="AD1307">
        <v>4.5999999999999996</v>
      </c>
      <c r="AE1307">
        <v>2.9</v>
      </c>
      <c r="AF1307">
        <v>0.3</v>
      </c>
      <c r="AG1307">
        <v>105236</v>
      </c>
      <c r="AH1307">
        <v>43718</v>
      </c>
      <c r="AI1307">
        <v>1579</v>
      </c>
      <c r="AJ1307">
        <v>25208</v>
      </c>
      <c r="AK1307">
        <v>780</v>
      </c>
      <c r="AL1307">
        <v>20.8</v>
      </c>
      <c r="AM1307">
        <v>22.5</v>
      </c>
      <c r="AN1307">
        <v>33.9</v>
      </c>
      <c r="AO1307">
        <v>23.1</v>
      </c>
      <c r="AP1307">
        <v>23.6</v>
      </c>
      <c r="AQ1307">
        <v>10.3</v>
      </c>
      <c r="AR1307">
        <v>9.1</v>
      </c>
      <c r="AS1307">
        <v>72</v>
      </c>
      <c r="AT1307">
        <v>9.1</v>
      </c>
      <c r="AU1307">
        <v>1.9</v>
      </c>
      <c r="AV1307">
        <v>6.7</v>
      </c>
      <c r="AW1307">
        <v>2.8</v>
      </c>
      <c r="AX1307">
        <v>7.4</v>
      </c>
      <c r="AY1307">
        <v>18.2</v>
      </c>
      <c r="AZ1307">
        <v>59592</v>
      </c>
      <c r="BA1307">
        <v>63.6</v>
      </c>
      <c r="BB1307">
        <v>21.5</v>
      </c>
      <c r="BC1307">
        <v>14.5</v>
      </c>
      <c r="BD1307">
        <v>0.4</v>
      </c>
      <c r="BE1307">
        <v>8.9</v>
      </c>
    </row>
    <row r="1308" spans="1:57" x14ac:dyDescent="0.3">
      <c r="A1308">
        <v>1306</v>
      </c>
      <c r="B1308" t="s">
        <v>883</v>
      </c>
      <c r="C1308" t="s">
        <v>62</v>
      </c>
      <c r="D1308">
        <v>0.70799999999999996</v>
      </c>
      <c r="E1308">
        <v>0.249</v>
      </c>
      <c r="F1308">
        <v>5033</v>
      </c>
      <c r="G1308">
        <v>3564</v>
      </c>
      <c r="H1308">
        <v>1251</v>
      </c>
      <c r="I1308" t="s">
        <v>3055</v>
      </c>
      <c r="J1308">
        <v>1</v>
      </c>
      <c r="K1308">
        <v>0</v>
      </c>
      <c r="L1308">
        <v>0.71799999999999997</v>
      </c>
      <c r="M1308">
        <v>0.27100000000000002</v>
      </c>
      <c r="N1308">
        <v>5321</v>
      </c>
      <c r="O1308">
        <v>3819</v>
      </c>
      <c r="P1308">
        <v>1442</v>
      </c>
      <c r="Q1308">
        <v>42.776442600000003</v>
      </c>
      <c r="R1308">
        <v>-94.207225370000003</v>
      </c>
      <c r="S1308">
        <v>395</v>
      </c>
      <c r="T1308">
        <v>3</v>
      </c>
      <c r="U1308" s="7">
        <f t="shared" si="60"/>
        <v>3.1295639474233255E-4</v>
      </c>
      <c r="V1308">
        <v>9586</v>
      </c>
      <c r="W1308">
        <v>4665</v>
      </c>
      <c r="X1308">
        <v>4921</v>
      </c>
      <c r="Y1308">
        <f t="shared" si="61"/>
        <v>0.48664719382432714</v>
      </c>
      <c r="Z1308">
        <f t="shared" si="62"/>
        <v>0.5133528061756728</v>
      </c>
      <c r="AA1308">
        <v>4</v>
      </c>
      <c r="AB1308">
        <v>94</v>
      </c>
      <c r="AC1308">
        <v>0.2</v>
      </c>
      <c r="AD1308">
        <v>0.3</v>
      </c>
      <c r="AE1308">
        <v>0.3</v>
      </c>
      <c r="AF1308">
        <v>0</v>
      </c>
      <c r="AG1308">
        <v>7148</v>
      </c>
      <c r="AH1308">
        <v>48847</v>
      </c>
      <c r="AI1308">
        <v>4222</v>
      </c>
      <c r="AJ1308">
        <v>29587</v>
      </c>
      <c r="AK1308">
        <v>2146</v>
      </c>
      <c r="AL1308">
        <v>13</v>
      </c>
      <c r="AM1308">
        <v>20.6</v>
      </c>
      <c r="AN1308">
        <v>31</v>
      </c>
      <c r="AO1308">
        <v>17.5</v>
      </c>
      <c r="AP1308">
        <v>19.8</v>
      </c>
      <c r="AQ1308">
        <v>12.4</v>
      </c>
      <c r="AR1308">
        <v>19.3</v>
      </c>
      <c r="AS1308">
        <v>83.5</v>
      </c>
      <c r="AT1308">
        <v>9.4</v>
      </c>
      <c r="AU1308">
        <v>0.1</v>
      </c>
      <c r="AV1308">
        <v>1.6</v>
      </c>
      <c r="AW1308">
        <v>1.4</v>
      </c>
      <c r="AX1308">
        <v>4</v>
      </c>
      <c r="AY1308">
        <v>19.100000000000001</v>
      </c>
      <c r="AZ1308">
        <v>4698</v>
      </c>
      <c r="BA1308">
        <v>77.5</v>
      </c>
      <c r="BB1308">
        <v>12.2</v>
      </c>
      <c r="BC1308">
        <v>10</v>
      </c>
      <c r="BD1308">
        <v>0.3</v>
      </c>
      <c r="BE1308">
        <v>3.3</v>
      </c>
    </row>
    <row r="1309" spans="1:57" x14ac:dyDescent="0.3">
      <c r="A1309">
        <v>1307</v>
      </c>
      <c r="B1309" t="s">
        <v>883</v>
      </c>
      <c r="C1309" t="s">
        <v>363</v>
      </c>
      <c r="D1309">
        <v>0.70299999999999996</v>
      </c>
      <c r="E1309">
        <v>0.215</v>
      </c>
      <c r="F1309">
        <v>6433</v>
      </c>
      <c r="G1309">
        <v>4521</v>
      </c>
      <c r="H1309">
        <v>1386</v>
      </c>
      <c r="I1309" t="s">
        <v>3055</v>
      </c>
      <c r="J1309">
        <v>1</v>
      </c>
      <c r="K1309">
        <v>0</v>
      </c>
      <c r="L1309">
        <v>0.755</v>
      </c>
      <c r="M1309">
        <v>0.218</v>
      </c>
      <c r="N1309">
        <v>7507</v>
      </c>
      <c r="O1309">
        <v>5671</v>
      </c>
      <c r="P1309">
        <v>1638</v>
      </c>
      <c r="Q1309">
        <v>41.406921859999997</v>
      </c>
      <c r="R1309">
        <v>-118.11094270000001</v>
      </c>
      <c r="S1309">
        <v>178</v>
      </c>
      <c r="T1309">
        <v>4</v>
      </c>
      <c r="U1309" s="7">
        <f t="shared" si="60"/>
        <v>2.3408239700374532E-4</v>
      </c>
      <c r="V1309">
        <v>17088</v>
      </c>
      <c r="W1309">
        <v>8879</v>
      </c>
      <c r="X1309">
        <v>8209</v>
      </c>
      <c r="Y1309">
        <f t="shared" si="61"/>
        <v>0.51960440074906367</v>
      </c>
      <c r="Z1309">
        <f t="shared" si="62"/>
        <v>0.48039559925093633</v>
      </c>
      <c r="AA1309">
        <v>26.5</v>
      </c>
      <c r="AB1309">
        <v>65.8</v>
      </c>
      <c r="AC1309">
        <v>0.6</v>
      </c>
      <c r="AD1309">
        <v>4.5</v>
      </c>
      <c r="AE1309">
        <v>0.3</v>
      </c>
      <c r="AF1309">
        <v>0</v>
      </c>
      <c r="AG1309">
        <v>11405</v>
      </c>
      <c r="AH1309">
        <v>69324</v>
      </c>
      <c r="AI1309">
        <v>7633</v>
      </c>
      <c r="AJ1309">
        <v>29215</v>
      </c>
      <c r="AK1309">
        <v>1515</v>
      </c>
      <c r="AL1309">
        <v>9.1</v>
      </c>
      <c r="AM1309">
        <v>9.6999999999999993</v>
      </c>
      <c r="AN1309">
        <v>22.5</v>
      </c>
      <c r="AO1309">
        <v>14.8</v>
      </c>
      <c r="AP1309">
        <v>22.3</v>
      </c>
      <c r="AQ1309">
        <v>23.2</v>
      </c>
      <c r="AR1309">
        <v>17.100000000000001</v>
      </c>
      <c r="AS1309">
        <v>64.3</v>
      </c>
      <c r="AT1309">
        <v>12</v>
      </c>
      <c r="AU1309">
        <v>14.5</v>
      </c>
      <c r="AV1309">
        <v>3</v>
      </c>
      <c r="AW1309">
        <v>1.2</v>
      </c>
      <c r="AX1309">
        <v>5</v>
      </c>
      <c r="AY1309">
        <v>29.9</v>
      </c>
      <c r="AZ1309">
        <v>8394</v>
      </c>
      <c r="BA1309">
        <v>78.2</v>
      </c>
      <c r="BB1309">
        <v>12.6</v>
      </c>
      <c r="BC1309">
        <v>9</v>
      </c>
      <c r="BD1309">
        <v>0.2</v>
      </c>
      <c r="BE1309">
        <v>7.3</v>
      </c>
    </row>
    <row r="1310" spans="1:57" x14ac:dyDescent="0.3">
      <c r="A1310">
        <v>1308</v>
      </c>
      <c r="B1310" t="s">
        <v>884</v>
      </c>
      <c r="C1310" t="s">
        <v>70</v>
      </c>
      <c r="D1310">
        <v>0.25700000000000001</v>
      </c>
      <c r="E1310">
        <v>0.73699999999999999</v>
      </c>
      <c r="F1310">
        <v>3599</v>
      </c>
      <c r="G1310">
        <v>924</v>
      </c>
      <c r="H1310">
        <v>2652</v>
      </c>
      <c r="I1310" t="s">
        <v>3056</v>
      </c>
      <c r="J1310">
        <v>0</v>
      </c>
      <c r="K1310">
        <v>1</v>
      </c>
      <c r="L1310">
        <v>0.26800000000000002</v>
      </c>
      <c r="M1310">
        <v>0.71899999999999997</v>
      </c>
      <c r="N1310">
        <v>4164</v>
      </c>
      <c r="O1310">
        <v>1115</v>
      </c>
      <c r="P1310">
        <v>2994</v>
      </c>
      <c r="Q1310">
        <v>33.128257179999999</v>
      </c>
      <c r="R1310">
        <v>-90.522527069999995</v>
      </c>
      <c r="S1310">
        <v>469</v>
      </c>
      <c r="T1310">
        <v>17</v>
      </c>
      <c r="U1310" s="7">
        <f t="shared" si="60"/>
        <v>1.9589767227471766E-3</v>
      </c>
      <c r="V1310">
        <v>8678</v>
      </c>
      <c r="W1310">
        <v>4108</v>
      </c>
      <c r="X1310">
        <v>4570</v>
      </c>
      <c r="Y1310">
        <f t="shared" si="61"/>
        <v>0.47338096335561192</v>
      </c>
      <c r="Z1310">
        <f t="shared" si="62"/>
        <v>0.52661903664438814</v>
      </c>
      <c r="AA1310">
        <v>2.9</v>
      </c>
      <c r="AB1310">
        <v>21.3</v>
      </c>
      <c r="AC1310">
        <v>75.5</v>
      </c>
      <c r="AD1310">
        <v>0.2</v>
      </c>
      <c r="AE1310">
        <v>0.2</v>
      </c>
      <c r="AF1310">
        <v>0</v>
      </c>
      <c r="AG1310">
        <v>6226</v>
      </c>
      <c r="AH1310">
        <v>26188</v>
      </c>
      <c r="AI1310">
        <v>2118</v>
      </c>
      <c r="AJ1310">
        <v>15696</v>
      </c>
      <c r="AK1310">
        <v>1867</v>
      </c>
      <c r="AL1310">
        <v>40.5</v>
      </c>
      <c r="AM1310">
        <v>56.1</v>
      </c>
      <c r="AN1310">
        <v>21.9</v>
      </c>
      <c r="AO1310">
        <v>18</v>
      </c>
      <c r="AP1310">
        <v>19.399999999999999</v>
      </c>
      <c r="AQ1310">
        <v>12.9</v>
      </c>
      <c r="AR1310">
        <v>27.7</v>
      </c>
      <c r="AS1310">
        <v>77.400000000000006</v>
      </c>
      <c r="AT1310">
        <v>16</v>
      </c>
      <c r="AU1310">
        <v>0.9</v>
      </c>
      <c r="AV1310">
        <v>2</v>
      </c>
      <c r="AW1310">
        <v>2</v>
      </c>
      <c r="AX1310">
        <v>1.7</v>
      </c>
      <c r="AY1310">
        <v>22.7</v>
      </c>
      <c r="AZ1310">
        <v>2730</v>
      </c>
      <c r="BA1310">
        <v>77.5</v>
      </c>
      <c r="BB1310">
        <v>15</v>
      </c>
      <c r="BC1310">
        <v>6.9</v>
      </c>
      <c r="BD1310">
        <v>0.6</v>
      </c>
      <c r="BE1310">
        <v>21.1</v>
      </c>
    </row>
    <row r="1311" spans="1:57" x14ac:dyDescent="0.3">
      <c r="A1311">
        <v>1309</v>
      </c>
      <c r="B1311" t="s">
        <v>884</v>
      </c>
      <c r="C1311" t="s">
        <v>116</v>
      </c>
      <c r="D1311">
        <v>0.69</v>
      </c>
      <c r="E1311">
        <v>0.27600000000000002</v>
      </c>
      <c r="F1311">
        <v>7139</v>
      </c>
      <c r="G1311">
        <v>4928</v>
      </c>
      <c r="H1311">
        <v>1967</v>
      </c>
      <c r="I1311" t="s">
        <v>3055</v>
      </c>
      <c r="J1311">
        <v>1</v>
      </c>
      <c r="K1311">
        <v>0</v>
      </c>
      <c r="L1311">
        <v>0.74299999999999999</v>
      </c>
      <c r="M1311">
        <v>0.245</v>
      </c>
      <c r="N1311">
        <v>8232</v>
      </c>
      <c r="O1311">
        <v>6116</v>
      </c>
      <c r="P1311">
        <v>2017</v>
      </c>
      <c r="Q1311">
        <v>36.039588049999999</v>
      </c>
      <c r="R1311">
        <v>-87.779928720000001</v>
      </c>
      <c r="S1311">
        <v>472</v>
      </c>
      <c r="T1311">
        <v>4</v>
      </c>
      <c r="U1311" s="7">
        <f t="shared" si="60"/>
        <v>2.1880641102784313E-4</v>
      </c>
      <c r="V1311">
        <v>18281</v>
      </c>
      <c r="W1311">
        <v>8985</v>
      </c>
      <c r="X1311">
        <v>9296</v>
      </c>
      <c r="Y1311">
        <f t="shared" si="61"/>
        <v>0.49149390077129262</v>
      </c>
      <c r="Z1311">
        <f t="shared" si="62"/>
        <v>0.50850609922870738</v>
      </c>
      <c r="AA1311">
        <v>2.2999999999999998</v>
      </c>
      <c r="AB1311">
        <v>92.9</v>
      </c>
      <c r="AC1311">
        <v>3.6</v>
      </c>
      <c r="AD1311">
        <v>0.4</v>
      </c>
      <c r="AE1311">
        <v>0.2</v>
      </c>
      <c r="AF1311">
        <v>0.1</v>
      </c>
      <c r="AG1311">
        <v>14310</v>
      </c>
      <c r="AH1311">
        <v>40998</v>
      </c>
      <c r="AI1311">
        <v>2486</v>
      </c>
      <c r="AJ1311">
        <v>23498</v>
      </c>
      <c r="AK1311">
        <v>1812</v>
      </c>
      <c r="AL1311">
        <v>18.399999999999999</v>
      </c>
      <c r="AM1311">
        <v>26.6</v>
      </c>
      <c r="AN1311">
        <v>30.5</v>
      </c>
      <c r="AO1311">
        <v>15.3</v>
      </c>
      <c r="AP1311">
        <v>18.600000000000001</v>
      </c>
      <c r="AQ1311">
        <v>12.6</v>
      </c>
      <c r="AR1311">
        <v>23</v>
      </c>
      <c r="AS1311">
        <v>86.1</v>
      </c>
      <c r="AT1311">
        <v>9.9</v>
      </c>
      <c r="AU1311">
        <v>0</v>
      </c>
      <c r="AV1311">
        <v>0.8</v>
      </c>
      <c r="AW1311">
        <v>1.4</v>
      </c>
      <c r="AX1311">
        <v>1.8</v>
      </c>
      <c r="AY1311">
        <v>27.5</v>
      </c>
      <c r="AZ1311">
        <v>7202</v>
      </c>
      <c r="BA1311">
        <v>75.3</v>
      </c>
      <c r="BB1311">
        <v>16.399999999999999</v>
      </c>
      <c r="BC1311">
        <v>8.1999999999999993</v>
      </c>
      <c r="BD1311">
        <v>0.2</v>
      </c>
      <c r="BE1311">
        <v>6.4</v>
      </c>
    </row>
    <row r="1312" spans="1:57" x14ac:dyDescent="0.3">
      <c r="A1312">
        <v>1310</v>
      </c>
      <c r="B1312" t="s">
        <v>885</v>
      </c>
      <c r="C1312" t="s">
        <v>117</v>
      </c>
      <c r="D1312">
        <v>0.76500000000000001</v>
      </c>
      <c r="E1312">
        <v>0.20200000000000001</v>
      </c>
      <c r="F1312">
        <v>31185</v>
      </c>
      <c r="G1312">
        <v>23866</v>
      </c>
      <c r="H1312">
        <v>6301</v>
      </c>
      <c r="I1312" t="s">
        <v>3055</v>
      </c>
      <c r="J1312">
        <v>1</v>
      </c>
      <c r="K1312">
        <v>0</v>
      </c>
      <c r="L1312">
        <v>0.75600000000000001</v>
      </c>
      <c r="M1312">
        <v>0.23100000000000001</v>
      </c>
      <c r="N1312">
        <v>38517</v>
      </c>
      <c r="O1312">
        <v>29135</v>
      </c>
      <c r="P1312">
        <v>8879</v>
      </c>
      <c r="Q1312">
        <v>33.123515140000002</v>
      </c>
      <c r="R1312">
        <v>-96.085510319999997</v>
      </c>
      <c r="S1312">
        <v>2075</v>
      </c>
      <c r="T1312">
        <v>46</v>
      </c>
      <c r="U1312" s="7">
        <f t="shared" si="60"/>
        <v>5.0928898828635325E-4</v>
      </c>
      <c r="V1312">
        <v>90322</v>
      </c>
      <c r="W1312">
        <v>44432</v>
      </c>
      <c r="X1312">
        <v>45890</v>
      </c>
      <c r="Y1312">
        <f t="shared" si="61"/>
        <v>0.49192887668563584</v>
      </c>
      <c r="Z1312">
        <f t="shared" si="62"/>
        <v>0.50807112331436421</v>
      </c>
      <c r="AA1312">
        <v>15.3</v>
      </c>
      <c r="AB1312">
        <v>72.900000000000006</v>
      </c>
      <c r="AC1312">
        <v>7.8</v>
      </c>
      <c r="AD1312">
        <v>0.8</v>
      </c>
      <c r="AE1312">
        <v>1.2</v>
      </c>
      <c r="AF1312">
        <v>0</v>
      </c>
      <c r="AG1312">
        <v>65205</v>
      </c>
      <c r="AH1312">
        <v>49319</v>
      </c>
      <c r="AI1312">
        <v>2246</v>
      </c>
      <c r="AJ1312">
        <v>23942</v>
      </c>
      <c r="AK1312">
        <v>706</v>
      </c>
      <c r="AL1312">
        <v>18.8</v>
      </c>
      <c r="AM1312">
        <v>26.2</v>
      </c>
      <c r="AN1312">
        <v>31.7</v>
      </c>
      <c r="AO1312">
        <v>17.3</v>
      </c>
      <c r="AP1312">
        <v>24.3</v>
      </c>
      <c r="AQ1312">
        <v>12.7</v>
      </c>
      <c r="AR1312">
        <v>14.1</v>
      </c>
      <c r="AS1312">
        <v>81.099999999999994</v>
      </c>
      <c r="AT1312">
        <v>12</v>
      </c>
      <c r="AU1312">
        <v>0</v>
      </c>
      <c r="AV1312">
        <v>2.1</v>
      </c>
      <c r="AW1312">
        <v>1.2</v>
      </c>
      <c r="AX1312">
        <v>3.6</v>
      </c>
      <c r="AY1312">
        <v>30.8</v>
      </c>
      <c r="AZ1312">
        <v>38753</v>
      </c>
      <c r="BA1312">
        <v>79.8</v>
      </c>
      <c r="BB1312">
        <v>13.9</v>
      </c>
      <c r="BC1312">
        <v>6.2</v>
      </c>
      <c r="BD1312">
        <v>0.1</v>
      </c>
      <c r="BE1312">
        <v>6.5</v>
      </c>
    </row>
    <row r="1313" spans="1:57" x14ac:dyDescent="0.3">
      <c r="A1313">
        <v>1311</v>
      </c>
      <c r="B1313" t="s">
        <v>886</v>
      </c>
      <c r="C1313" t="s">
        <v>157</v>
      </c>
      <c r="D1313">
        <v>0.54600000000000004</v>
      </c>
      <c r="E1313">
        <v>0.40799999999999997</v>
      </c>
      <c r="F1313">
        <v>70582</v>
      </c>
      <c r="G1313">
        <v>38565</v>
      </c>
      <c r="H1313">
        <v>28797</v>
      </c>
      <c r="I1313" t="s">
        <v>3055</v>
      </c>
      <c r="J1313">
        <v>1</v>
      </c>
      <c r="K1313">
        <v>0</v>
      </c>
      <c r="L1313">
        <v>0.503</v>
      </c>
      <c r="M1313">
        <v>0.47399999999999998</v>
      </c>
      <c r="N1313">
        <v>78998</v>
      </c>
      <c r="O1313">
        <v>39751</v>
      </c>
      <c r="P1313">
        <v>37419</v>
      </c>
      <c r="Q1313">
        <v>40.56335249</v>
      </c>
      <c r="R1313">
        <v>-74.912841560000004</v>
      </c>
      <c r="S1313">
        <v>1626</v>
      </c>
      <c r="T1313">
        <v>127</v>
      </c>
      <c r="U1313" s="7">
        <f t="shared" si="60"/>
        <v>1.010205461472991E-3</v>
      </c>
      <c r="V1313">
        <v>125717</v>
      </c>
      <c r="W1313">
        <v>62901</v>
      </c>
      <c r="X1313">
        <v>62816</v>
      </c>
      <c r="Y1313">
        <f t="shared" si="61"/>
        <v>0.50033806088277644</v>
      </c>
      <c r="Z1313">
        <f t="shared" si="62"/>
        <v>0.49966193911722362</v>
      </c>
      <c r="AA1313">
        <v>6.2</v>
      </c>
      <c r="AB1313">
        <v>86.3</v>
      </c>
      <c r="AC1313">
        <v>2.5</v>
      </c>
      <c r="AD1313">
        <v>0.1</v>
      </c>
      <c r="AE1313">
        <v>3.8</v>
      </c>
      <c r="AF1313">
        <v>0</v>
      </c>
      <c r="AG1313">
        <v>95691</v>
      </c>
      <c r="AH1313">
        <v>110969</v>
      </c>
      <c r="AI1313">
        <v>2182</v>
      </c>
      <c r="AJ1313">
        <v>54200</v>
      </c>
      <c r="AK1313">
        <v>1457</v>
      </c>
      <c r="AL1313">
        <v>4.5</v>
      </c>
      <c r="AM1313">
        <v>4.9000000000000004</v>
      </c>
      <c r="AN1313">
        <v>51.7</v>
      </c>
      <c r="AO1313">
        <v>12.9</v>
      </c>
      <c r="AP1313">
        <v>23.2</v>
      </c>
      <c r="AQ1313">
        <v>6.7</v>
      </c>
      <c r="AR1313">
        <v>5.5</v>
      </c>
      <c r="AS1313">
        <v>80.7</v>
      </c>
      <c r="AT1313">
        <v>5.5</v>
      </c>
      <c r="AU1313">
        <v>2.6</v>
      </c>
      <c r="AV1313">
        <v>1.8</v>
      </c>
      <c r="AW1313">
        <v>0.7</v>
      </c>
      <c r="AX1313">
        <v>8.6999999999999993</v>
      </c>
      <c r="AY1313">
        <v>33.9</v>
      </c>
      <c r="AZ1313">
        <v>66382</v>
      </c>
      <c r="BA1313">
        <v>79.5</v>
      </c>
      <c r="BB1313">
        <v>13.7</v>
      </c>
      <c r="BC1313">
        <v>6.6</v>
      </c>
      <c r="BD1313">
        <v>0.1</v>
      </c>
      <c r="BE1313">
        <v>4.4000000000000004</v>
      </c>
    </row>
    <row r="1314" spans="1:57" x14ac:dyDescent="0.3">
      <c r="A1314">
        <v>1312</v>
      </c>
      <c r="B1314" t="s">
        <v>887</v>
      </c>
      <c r="C1314" t="s">
        <v>74</v>
      </c>
      <c r="D1314">
        <v>0.73699999999999999</v>
      </c>
      <c r="E1314">
        <v>0.23</v>
      </c>
      <c r="F1314">
        <v>19496</v>
      </c>
      <c r="G1314">
        <v>14369</v>
      </c>
      <c r="H1314">
        <v>4487</v>
      </c>
      <c r="I1314" t="s">
        <v>3055</v>
      </c>
      <c r="J1314">
        <v>1</v>
      </c>
      <c r="K1314">
        <v>0</v>
      </c>
      <c r="L1314">
        <v>0.748</v>
      </c>
      <c r="M1314">
        <v>0.23899999999999999</v>
      </c>
      <c r="N1314">
        <v>22793</v>
      </c>
      <c r="O1314">
        <v>17059</v>
      </c>
      <c r="P1314">
        <v>5448</v>
      </c>
      <c r="Q1314">
        <v>40.421626519999997</v>
      </c>
      <c r="R1314">
        <v>-77.976732729999995</v>
      </c>
      <c r="S1314">
        <v>1041</v>
      </c>
      <c r="T1314">
        <v>19</v>
      </c>
      <c r="U1314" s="7">
        <f t="shared" si="60"/>
        <v>4.1588232718994876E-4</v>
      </c>
      <c r="V1314">
        <v>45686</v>
      </c>
      <c r="W1314">
        <v>24129</v>
      </c>
      <c r="X1314">
        <v>21557</v>
      </c>
      <c r="Y1314">
        <f t="shared" si="61"/>
        <v>0.52814866698769869</v>
      </c>
      <c r="Z1314">
        <f t="shared" si="62"/>
        <v>0.47185133301230137</v>
      </c>
      <c r="AA1314">
        <v>1.9</v>
      </c>
      <c r="AB1314">
        <v>90.9</v>
      </c>
      <c r="AC1314">
        <v>5</v>
      </c>
      <c r="AD1314">
        <v>0.1</v>
      </c>
      <c r="AE1314">
        <v>0.5</v>
      </c>
      <c r="AF1314">
        <v>0</v>
      </c>
      <c r="AG1314">
        <v>36688</v>
      </c>
      <c r="AH1314">
        <v>46765</v>
      </c>
      <c r="AI1314">
        <v>1246</v>
      </c>
      <c r="AJ1314">
        <v>22908</v>
      </c>
      <c r="AK1314">
        <v>971</v>
      </c>
      <c r="AL1314">
        <v>13.6</v>
      </c>
      <c r="AM1314">
        <v>20.100000000000001</v>
      </c>
      <c r="AN1314">
        <v>28.4</v>
      </c>
      <c r="AO1314">
        <v>20.8</v>
      </c>
      <c r="AP1314">
        <v>20.7</v>
      </c>
      <c r="AQ1314">
        <v>13.8</v>
      </c>
      <c r="AR1314">
        <v>16.3</v>
      </c>
      <c r="AS1314">
        <v>77</v>
      </c>
      <c r="AT1314">
        <v>11.3</v>
      </c>
      <c r="AU1314">
        <v>0.2</v>
      </c>
      <c r="AV1314">
        <v>6.3</v>
      </c>
      <c r="AW1314">
        <v>1.3</v>
      </c>
      <c r="AX1314">
        <v>3.9</v>
      </c>
      <c r="AY1314">
        <v>29.5</v>
      </c>
      <c r="AZ1314">
        <v>18540</v>
      </c>
      <c r="BA1314">
        <v>78.900000000000006</v>
      </c>
      <c r="BB1314">
        <v>14.7</v>
      </c>
      <c r="BC1314">
        <v>6.2</v>
      </c>
      <c r="BD1314">
        <v>0.1</v>
      </c>
      <c r="BE1314">
        <v>6.7</v>
      </c>
    </row>
    <row r="1315" spans="1:57" x14ac:dyDescent="0.3">
      <c r="A1315">
        <v>1313</v>
      </c>
      <c r="B1315" t="s">
        <v>888</v>
      </c>
      <c r="C1315" t="s">
        <v>69</v>
      </c>
      <c r="D1315">
        <v>0.72899999999999998</v>
      </c>
      <c r="E1315">
        <v>0.219</v>
      </c>
      <c r="F1315">
        <v>15974</v>
      </c>
      <c r="G1315">
        <v>11649</v>
      </c>
      <c r="H1315">
        <v>3506</v>
      </c>
      <c r="I1315" t="s">
        <v>3055</v>
      </c>
      <c r="J1315">
        <v>1</v>
      </c>
      <c r="K1315">
        <v>0</v>
      </c>
      <c r="L1315">
        <v>0.73799999999999999</v>
      </c>
      <c r="M1315">
        <v>0.23899999999999999</v>
      </c>
      <c r="N1315">
        <v>17809</v>
      </c>
      <c r="O1315">
        <v>13147</v>
      </c>
      <c r="P1315">
        <v>4254</v>
      </c>
      <c r="Q1315">
        <v>40.82907273</v>
      </c>
      <c r="R1315">
        <v>-85.488220920000003</v>
      </c>
      <c r="S1315">
        <v>552</v>
      </c>
      <c r="T1315">
        <v>5</v>
      </c>
      <c r="U1315" s="7">
        <f t="shared" si="60"/>
        <v>1.3691128148959474E-4</v>
      </c>
      <c r="V1315">
        <v>36520</v>
      </c>
      <c r="W1315">
        <v>17917</v>
      </c>
      <c r="X1315">
        <v>18603</v>
      </c>
      <c r="Y1315">
        <f t="shared" si="61"/>
        <v>0.49060788608981382</v>
      </c>
      <c r="Z1315">
        <f t="shared" si="62"/>
        <v>0.50939211391018624</v>
      </c>
      <c r="AA1315">
        <v>2.2000000000000002</v>
      </c>
      <c r="AB1315">
        <v>95.2</v>
      </c>
      <c r="AC1315">
        <v>0.8</v>
      </c>
      <c r="AD1315">
        <v>0.3</v>
      </c>
      <c r="AE1315">
        <v>0.8</v>
      </c>
      <c r="AF1315">
        <v>0</v>
      </c>
      <c r="AG1315">
        <v>28186</v>
      </c>
      <c r="AH1315">
        <v>50063</v>
      </c>
      <c r="AI1315">
        <v>2039</v>
      </c>
      <c r="AJ1315">
        <v>24222</v>
      </c>
      <c r="AK1315">
        <v>640</v>
      </c>
      <c r="AL1315">
        <v>11.6</v>
      </c>
      <c r="AM1315">
        <v>16.600000000000001</v>
      </c>
      <c r="AN1315">
        <v>27.4</v>
      </c>
      <c r="AO1315">
        <v>16.600000000000001</v>
      </c>
      <c r="AP1315">
        <v>21.5</v>
      </c>
      <c r="AQ1315">
        <v>9.1</v>
      </c>
      <c r="AR1315">
        <v>25.4</v>
      </c>
      <c r="AS1315">
        <v>85.5</v>
      </c>
      <c r="AT1315">
        <v>6.9</v>
      </c>
      <c r="AU1315">
        <v>0.3</v>
      </c>
      <c r="AV1315">
        <v>3.5</v>
      </c>
      <c r="AW1315">
        <v>0.5</v>
      </c>
      <c r="AX1315">
        <v>3.4</v>
      </c>
      <c r="AY1315">
        <v>20.2</v>
      </c>
      <c r="AZ1315">
        <v>18256</v>
      </c>
      <c r="BA1315">
        <v>85</v>
      </c>
      <c r="BB1315">
        <v>9.5</v>
      </c>
      <c r="BC1315">
        <v>5.4</v>
      </c>
      <c r="BD1315">
        <v>0.1</v>
      </c>
      <c r="BE1315">
        <v>3.9</v>
      </c>
    </row>
    <row r="1316" spans="1:57" x14ac:dyDescent="0.3">
      <c r="A1316">
        <v>1314</v>
      </c>
      <c r="B1316" t="s">
        <v>889</v>
      </c>
      <c r="C1316" t="s">
        <v>94</v>
      </c>
      <c r="D1316">
        <v>0.67100000000000004</v>
      </c>
      <c r="E1316">
        <v>0.28899999999999998</v>
      </c>
      <c r="F1316">
        <v>15848</v>
      </c>
      <c r="G1316">
        <v>10629</v>
      </c>
      <c r="H1316">
        <v>4579</v>
      </c>
      <c r="I1316" t="s">
        <v>3055</v>
      </c>
      <c r="J1316">
        <v>1</v>
      </c>
      <c r="K1316">
        <v>0</v>
      </c>
      <c r="L1316">
        <v>0.68200000000000005</v>
      </c>
      <c r="M1316">
        <v>0.30499999999999999</v>
      </c>
      <c r="N1316">
        <v>17523</v>
      </c>
      <c r="O1316">
        <v>11949</v>
      </c>
      <c r="P1316">
        <v>5349</v>
      </c>
      <c r="Q1316">
        <v>43.833539850000001</v>
      </c>
      <c r="R1316">
        <v>-83.040784529999996</v>
      </c>
      <c r="S1316">
        <v>292</v>
      </c>
      <c r="T1316">
        <v>7</v>
      </c>
      <c r="U1316" s="7">
        <f t="shared" si="60"/>
        <v>2.2047244094488188E-4</v>
      </c>
      <c r="V1316">
        <v>31750</v>
      </c>
      <c r="W1316">
        <v>15777</v>
      </c>
      <c r="X1316">
        <v>15973</v>
      </c>
      <c r="Y1316">
        <f t="shared" si="61"/>
        <v>0.49691338582677164</v>
      </c>
      <c r="Z1316">
        <f t="shared" si="62"/>
        <v>0.50308661417322831</v>
      </c>
      <c r="AA1316">
        <v>2.2999999999999998</v>
      </c>
      <c r="AB1316">
        <v>95.5</v>
      </c>
      <c r="AC1316">
        <v>0.4</v>
      </c>
      <c r="AD1316">
        <v>0.3</v>
      </c>
      <c r="AE1316">
        <v>0.6</v>
      </c>
      <c r="AF1316">
        <v>0</v>
      </c>
      <c r="AG1316">
        <v>25336</v>
      </c>
      <c r="AH1316">
        <v>45191</v>
      </c>
      <c r="AI1316">
        <v>1031</v>
      </c>
      <c r="AJ1316">
        <v>26352</v>
      </c>
      <c r="AK1316">
        <v>684</v>
      </c>
      <c r="AL1316">
        <v>13.6</v>
      </c>
      <c r="AM1316">
        <v>23.3</v>
      </c>
      <c r="AN1316">
        <v>28.9</v>
      </c>
      <c r="AO1316">
        <v>16.3</v>
      </c>
      <c r="AP1316">
        <v>20.9</v>
      </c>
      <c r="AQ1316">
        <v>13.4</v>
      </c>
      <c r="AR1316">
        <v>20.5</v>
      </c>
      <c r="AS1316">
        <v>82.7</v>
      </c>
      <c r="AT1316">
        <v>8.4</v>
      </c>
      <c r="AU1316">
        <v>0.4</v>
      </c>
      <c r="AV1316">
        <v>3.5</v>
      </c>
      <c r="AW1316">
        <v>1.5</v>
      </c>
      <c r="AX1316">
        <v>3.5</v>
      </c>
      <c r="AY1316">
        <v>21</v>
      </c>
      <c r="AZ1316">
        <v>14090</v>
      </c>
      <c r="BA1316">
        <v>80.599999999999994</v>
      </c>
      <c r="BB1316">
        <v>10.6</v>
      </c>
      <c r="BC1316">
        <v>8.5</v>
      </c>
      <c r="BD1316">
        <v>0.2</v>
      </c>
      <c r="BE1316">
        <v>5.8</v>
      </c>
    </row>
    <row r="1317" spans="1:57" x14ac:dyDescent="0.3">
      <c r="A1317">
        <v>1315</v>
      </c>
      <c r="B1317" t="s">
        <v>889</v>
      </c>
      <c r="C1317" t="s">
        <v>73</v>
      </c>
      <c r="D1317">
        <v>0.65500000000000003</v>
      </c>
      <c r="E1317">
        <v>0.29099999999999998</v>
      </c>
      <c r="F1317">
        <v>24332</v>
      </c>
      <c r="G1317">
        <v>15930</v>
      </c>
      <c r="H1317">
        <v>7080</v>
      </c>
      <c r="I1317" t="s">
        <v>3055</v>
      </c>
      <c r="J1317">
        <v>1</v>
      </c>
      <c r="K1317">
        <v>0</v>
      </c>
      <c r="L1317">
        <v>0.69599999999999995</v>
      </c>
      <c r="M1317">
        <v>0.28699999999999998</v>
      </c>
      <c r="N1317">
        <v>26628</v>
      </c>
      <c r="O1317">
        <v>18537</v>
      </c>
      <c r="P1317">
        <v>7643</v>
      </c>
      <c r="Q1317">
        <v>41.146511750000002</v>
      </c>
      <c r="R1317">
        <v>-82.598679509999997</v>
      </c>
      <c r="S1317">
        <v>773</v>
      </c>
      <c r="T1317">
        <v>16</v>
      </c>
      <c r="U1317" s="7">
        <f t="shared" si="60"/>
        <v>2.7351830008376496E-4</v>
      </c>
      <c r="V1317">
        <v>58497</v>
      </c>
      <c r="W1317">
        <v>28837</v>
      </c>
      <c r="X1317">
        <v>29660</v>
      </c>
      <c r="Y1317">
        <f t="shared" si="61"/>
        <v>0.49296545121972069</v>
      </c>
      <c r="Z1317">
        <f t="shared" si="62"/>
        <v>0.50703454878027931</v>
      </c>
      <c r="AA1317">
        <v>6.2</v>
      </c>
      <c r="AB1317">
        <v>90.6</v>
      </c>
      <c r="AC1317">
        <v>1.3</v>
      </c>
      <c r="AD1317">
        <v>0</v>
      </c>
      <c r="AE1317">
        <v>0.2</v>
      </c>
      <c r="AF1317">
        <v>0</v>
      </c>
      <c r="AG1317">
        <v>43271</v>
      </c>
      <c r="AH1317">
        <v>49710</v>
      </c>
      <c r="AI1317">
        <v>1428</v>
      </c>
      <c r="AJ1317">
        <v>24193</v>
      </c>
      <c r="AK1317">
        <v>681</v>
      </c>
      <c r="AL1317">
        <v>14.2</v>
      </c>
      <c r="AM1317">
        <v>22.4</v>
      </c>
      <c r="AN1317">
        <v>23.8</v>
      </c>
      <c r="AO1317">
        <v>16.5</v>
      </c>
      <c r="AP1317">
        <v>19.5</v>
      </c>
      <c r="AQ1317">
        <v>12.4</v>
      </c>
      <c r="AR1317">
        <v>27.8</v>
      </c>
      <c r="AS1317">
        <v>83.6</v>
      </c>
      <c r="AT1317">
        <v>9.3000000000000007</v>
      </c>
      <c r="AU1317">
        <v>0.6</v>
      </c>
      <c r="AV1317">
        <v>2.2000000000000002</v>
      </c>
      <c r="AW1317">
        <v>1.5</v>
      </c>
      <c r="AX1317">
        <v>2.7</v>
      </c>
      <c r="AY1317">
        <v>22.5</v>
      </c>
      <c r="AZ1317">
        <v>27061</v>
      </c>
      <c r="BA1317">
        <v>85.1</v>
      </c>
      <c r="BB1317">
        <v>9.3000000000000007</v>
      </c>
      <c r="BC1317">
        <v>5.2</v>
      </c>
      <c r="BD1317">
        <v>0.4</v>
      </c>
      <c r="BE1317">
        <v>5.8</v>
      </c>
    </row>
    <row r="1318" spans="1:57" x14ac:dyDescent="0.3">
      <c r="A1318">
        <v>1316</v>
      </c>
      <c r="B1318" t="s">
        <v>890</v>
      </c>
      <c r="C1318" t="s">
        <v>165</v>
      </c>
      <c r="D1318">
        <v>0.748</v>
      </c>
      <c r="E1318">
        <v>0.20599999999999999</v>
      </c>
      <c r="F1318">
        <v>3365</v>
      </c>
      <c r="G1318">
        <v>2517</v>
      </c>
      <c r="H1318">
        <v>692</v>
      </c>
      <c r="I1318" t="s">
        <v>3055</v>
      </c>
      <c r="J1318">
        <v>1</v>
      </c>
      <c r="K1318">
        <v>0</v>
      </c>
      <c r="L1318">
        <v>0.78200000000000003</v>
      </c>
      <c r="M1318">
        <v>0.20200000000000001</v>
      </c>
      <c r="N1318">
        <v>3767</v>
      </c>
      <c r="O1318">
        <v>2944</v>
      </c>
      <c r="P1318">
        <v>762</v>
      </c>
      <c r="Q1318">
        <v>43.334490119999998</v>
      </c>
      <c r="R1318">
        <v>-97.755364409999999</v>
      </c>
      <c r="S1318">
        <v>252</v>
      </c>
      <c r="T1318">
        <v>2</v>
      </c>
      <c r="U1318" s="7">
        <f t="shared" si="60"/>
        <v>2.7483853236223721E-4</v>
      </c>
      <c r="V1318">
        <v>7277</v>
      </c>
      <c r="W1318">
        <v>3616</v>
      </c>
      <c r="X1318">
        <v>3661</v>
      </c>
      <c r="Y1318">
        <f t="shared" si="61"/>
        <v>0.49690806651092484</v>
      </c>
      <c r="Z1318">
        <f t="shared" si="62"/>
        <v>0.50309193348907522</v>
      </c>
      <c r="AA1318">
        <v>1.9</v>
      </c>
      <c r="AB1318">
        <v>95.1</v>
      </c>
      <c r="AC1318">
        <v>0.4</v>
      </c>
      <c r="AD1318">
        <v>1.4</v>
      </c>
      <c r="AE1318">
        <v>0.2</v>
      </c>
      <c r="AF1318">
        <v>0</v>
      </c>
      <c r="AG1318">
        <v>5474</v>
      </c>
      <c r="AH1318">
        <v>49583</v>
      </c>
      <c r="AI1318">
        <v>2661</v>
      </c>
      <c r="AJ1318">
        <v>29869</v>
      </c>
      <c r="AK1318">
        <v>3178</v>
      </c>
      <c r="AL1318">
        <v>13</v>
      </c>
      <c r="AM1318">
        <v>17.100000000000001</v>
      </c>
      <c r="AN1318">
        <v>35</v>
      </c>
      <c r="AO1318">
        <v>16.100000000000001</v>
      </c>
      <c r="AP1318">
        <v>20.3</v>
      </c>
      <c r="AQ1318">
        <v>15.3</v>
      </c>
      <c r="AR1318">
        <v>13.3</v>
      </c>
      <c r="AS1318">
        <v>71.900000000000006</v>
      </c>
      <c r="AT1318">
        <v>5.3</v>
      </c>
      <c r="AU1318">
        <v>0</v>
      </c>
      <c r="AV1318">
        <v>7.9</v>
      </c>
      <c r="AW1318">
        <v>2.2999999999999998</v>
      </c>
      <c r="AX1318">
        <v>12.7</v>
      </c>
      <c r="AY1318">
        <v>16.600000000000001</v>
      </c>
      <c r="AZ1318">
        <v>3592</v>
      </c>
      <c r="BA1318">
        <v>70.7</v>
      </c>
      <c r="BB1318">
        <v>11.7</v>
      </c>
      <c r="BC1318">
        <v>17.2</v>
      </c>
      <c r="BD1318">
        <v>0.4</v>
      </c>
      <c r="BE1318">
        <v>5.3</v>
      </c>
    </row>
    <row r="1319" spans="1:57" x14ac:dyDescent="0.3">
      <c r="A1319">
        <v>1317</v>
      </c>
      <c r="B1319" t="s">
        <v>890</v>
      </c>
      <c r="C1319" t="s">
        <v>117</v>
      </c>
      <c r="D1319">
        <v>0.86599999999999999</v>
      </c>
      <c r="E1319">
        <v>0.105</v>
      </c>
      <c r="F1319">
        <v>8126</v>
      </c>
      <c r="G1319">
        <v>7039</v>
      </c>
      <c r="H1319">
        <v>854</v>
      </c>
      <c r="I1319" t="s">
        <v>3055</v>
      </c>
      <c r="J1319">
        <v>1</v>
      </c>
      <c r="K1319">
        <v>0</v>
      </c>
      <c r="L1319">
        <v>0.876</v>
      </c>
      <c r="M1319">
        <v>0.109</v>
      </c>
      <c r="N1319">
        <v>8741</v>
      </c>
      <c r="O1319">
        <v>7659</v>
      </c>
      <c r="P1319">
        <v>957</v>
      </c>
      <c r="Q1319">
        <v>35.84006574</v>
      </c>
      <c r="R1319">
        <v>-101.3546643</v>
      </c>
      <c r="S1319">
        <v>338</v>
      </c>
      <c r="T1319">
        <v>7</v>
      </c>
      <c r="U1319" s="7">
        <f t="shared" si="60"/>
        <v>3.2252119424990786E-4</v>
      </c>
      <c r="V1319">
        <v>21704</v>
      </c>
      <c r="W1319">
        <v>10838</v>
      </c>
      <c r="X1319">
        <v>10866</v>
      </c>
      <c r="Y1319">
        <f t="shared" si="61"/>
        <v>0.49935495761150017</v>
      </c>
      <c r="Z1319">
        <f t="shared" si="62"/>
        <v>0.50064504238849983</v>
      </c>
      <c r="AA1319">
        <v>22.5</v>
      </c>
      <c r="AB1319">
        <v>71.3</v>
      </c>
      <c r="AC1319">
        <v>2</v>
      </c>
      <c r="AD1319">
        <v>1.3</v>
      </c>
      <c r="AE1319">
        <v>0.6</v>
      </c>
      <c r="AF1319">
        <v>0.3</v>
      </c>
      <c r="AG1319">
        <v>15528</v>
      </c>
      <c r="AH1319">
        <v>50035</v>
      </c>
      <c r="AI1319">
        <v>4099</v>
      </c>
      <c r="AJ1319">
        <v>25154</v>
      </c>
      <c r="AK1319">
        <v>1481</v>
      </c>
      <c r="AL1319">
        <v>16.399999999999999</v>
      </c>
      <c r="AM1319">
        <v>23.6</v>
      </c>
      <c r="AN1319">
        <v>22</v>
      </c>
      <c r="AO1319">
        <v>17</v>
      </c>
      <c r="AP1319">
        <v>25</v>
      </c>
      <c r="AQ1319">
        <v>18.899999999999999</v>
      </c>
      <c r="AR1319">
        <v>17.100000000000001</v>
      </c>
      <c r="AS1319">
        <v>85.3</v>
      </c>
      <c r="AT1319">
        <v>11.6</v>
      </c>
      <c r="AU1319">
        <v>0</v>
      </c>
      <c r="AV1319">
        <v>1</v>
      </c>
      <c r="AW1319">
        <v>0.6</v>
      </c>
      <c r="AX1319">
        <v>1.5</v>
      </c>
      <c r="AY1319">
        <v>18.3</v>
      </c>
      <c r="AZ1319">
        <v>9149</v>
      </c>
      <c r="BA1319">
        <v>81.2</v>
      </c>
      <c r="BB1319">
        <v>12.9</v>
      </c>
      <c r="BC1319">
        <v>5.8</v>
      </c>
      <c r="BD1319">
        <v>0.1</v>
      </c>
      <c r="BE1319">
        <v>5.2</v>
      </c>
    </row>
    <row r="1320" spans="1:57" x14ac:dyDescent="0.3">
      <c r="A1320">
        <v>1318</v>
      </c>
      <c r="B1320" t="s">
        <v>891</v>
      </c>
      <c r="C1320" t="s">
        <v>85</v>
      </c>
      <c r="D1320">
        <v>0.56100000000000005</v>
      </c>
      <c r="E1320">
        <v>0.42099999999999999</v>
      </c>
      <c r="F1320">
        <v>2273</v>
      </c>
      <c r="G1320">
        <v>1275</v>
      </c>
      <c r="H1320">
        <v>956</v>
      </c>
      <c r="I1320" t="s">
        <v>3055</v>
      </c>
      <c r="J1320">
        <v>1</v>
      </c>
      <c r="K1320">
        <v>0</v>
      </c>
      <c r="L1320">
        <v>0.56999999999999995</v>
      </c>
      <c r="M1320">
        <v>0.41899999999999998</v>
      </c>
      <c r="N1320">
        <v>2470</v>
      </c>
      <c r="O1320">
        <v>1408</v>
      </c>
      <c r="P1320">
        <v>1035</v>
      </c>
      <c r="Q1320">
        <v>35.420176740000002</v>
      </c>
      <c r="R1320">
        <v>-76.151805420000002</v>
      </c>
      <c r="S1320">
        <v>175</v>
      </c>
      <c r="T1320">
        <v>5</v>
      </c>
      <c r="U1320" s="7">
        <f t="shared" si="60"/>
        <v>9.0793535500272385E-4</v>
      </c>
      <c r="V1320">
        <v>5507</v>
      </c>
      <c r="W1320">
        <v>2918</v>
      </c>
      <c r="X1320">
        <v>2589</v>
      </c>
      <c r="Y1320">
        <f t="shared" si="61"/>
        <v>0.52987107317958959</v>
      </c>
      <c r="Z1320">
        <f t="shared" si="62"/>
        <v>0.47012892682041041</v>
      </c>
      <c r="AA1320">
        <v>8.4</v>
      </c>
      <c r="AB1320">
        <v>59.8</v>
      </c>
      <c r="AC1320">
        <v>30.7</v>
      </c>
      <c r="AD1320">
        <v>0.1</v>
      </c>
      <c r="AE1320">
        <v>0</v>
      </c>
      <c r="AF1320">
        <v>0</v>
      </c>
      <c r="AG1320">
        <v>4132</v>
      </c>
      <c r="AH1320">
        <v>40532</v>
      </c>
      <c r="AI1320">
        <v>9884</v>
      </c>
      <c r="AJ1320">
        <v>19181</v>
      </c>
      <c r="AK1320">
        <v>2517</v>
      </c>
      <c r="AL1320">
        <v>20.3</v>
      </c>
      <c r="AM1320">
        <v>27.2</v>
      </c>
      <c r="AN1320">
        <v>26.9</v>
      </c>
      <c r="AO1320">
        <v>16.399999999999999</v>
      </c>
      <c r="AP1320">
        <v>24.2</v>
      </c>
      <c r="AQ1320">
        <v>22.9</v>
      </c>
      <c r="AR1320">
        <v>9.6</v>
      </c>
      <c r="AS1320">
        <v>79</v>
      </c>
      <c r="AT1320">
        <v>6</v>
      </c>
      <c r="AU1320">
        <v>0.9</v>
      </c>
      <c r="AV1320">
        <v>2.8</v>
      </c>
      <c r="AW1320">
        <v>4.2</v>
      </c>
      <c r="AX1320">
        <v>7.1</v>
      </c>
      <c r="AY1320">
        <v>24.7</v>
      </c>
      <c r="AZ1320">
        <v>2038</v>
      </c>
      <c r="BA1320">
        <v>64</v>
      </c>
      <c r="BB1320">
        <v>21.7</v>
      </c>
      <c r="BC1320">
        <v>14.3</v>
      </c>
      <c r="BD1320">
        <v>0</v>
      </c>
      <c r="BE1320">
        <v>11</v>
      </c>
    </row>
    <row r="1321" spans="1:57" x14ac:dyDescent="0.3">
      <c r="A1321">
        <v>1319</v>
      </c>
      <c r="B1321" t="s">
        <v>891</v>
      </c>
      <c r="C1321" t="s">
        <v>165</v>
      </c>
      <c r="D1321">
        <v>0.78700000000000003</v>
      </c>
      <c r="E1321">
        <v>0.18099999999999999</v>
      </c>
      <c r="F1321">
        <v>690</v>
      </c>
      <c r="G1321">
        <v>543</v>
      </c>
      <c r="H1321">
        <v>125</v>
      </c>
      <c r="I1321" t="s">
        <v>3055</v>
      </c>
      <c r="J1321">
        <v>1</v>
      </c>
      <c r="K1321">
        <v>0</v>
      </c>
      <c r="L1321">
        <v>0.79400000000000004</v>
      </c>
      <c r="M1321">
        <v>0.192</v>
      </c>
      <c r="N1321">
        <v>710</v>
      </c>
      <c r="O1321">
        <v>564</v>
      </c>
      <c r="P1321">
        <v>136</v>
      </c>
      <c r="Q1321">
        <v>44.547477030000003</v>
      </c>
      <c r="R1321">
        <v>-99.485725819999999</v>
      </c>
      <c r="S1321">
        <v>51</v>
      </c>
      <c r="T1321">
        <v>0</v>
      </c>
      <c r="U1321" s="7">
        <f t="shared" si="60"/>
        <v>0</v>
      </c>
      <c r="V1321">
        <v>1373</v>
      </c>
      <c r="W1321">
        <v>686</v>
      </c>
      <c r="X1321">
        <v>687</v>
      </c>
      <c r="Y1321">
        <f t="shared" si="61"/>
        <v>0.49963583394027677</v>
      </c>
      <c r="Z1321">
        <f t="shared" si="62"/>
        <v>0.50036416605972323</v>
      </c>
      <c r="AA1321">
        <v>0.8</v>
      </c>
      <c r="AB1321">
        <v>85.6</v>
      </c>
      <c r="AC1321">
        <v>0</v>
      </c>
      <c r="AD1321">
        <v>9.5</v>
      </c>
      <c r="AE1321">
        <v>0</v>
      </c>
      <c r="AF1321">
        <v>0</v>
      </c>
      <c r="AG1321">
        <v>1082</v>
      </c>
      <c r="AH1321">
        <v>53696</v>
      </c>
      <c r="AI1321">
        <v>6642</v>
      </c>
      <c r="AJ1321">
        <v>30277</v>
      </c>
      <c r="AK1321">
        <v>3674</v>
      </c>
      <c r="AL1321">
        <v>14.2</v>
      </c>
      <c r="AM1321">
        <v>26</v>
      </c>
      <c r="AN1321">
        <v>41.3</v>
      </c>
      <c r="AO1321">
        <v>14.6</v>
      </c>
      <c r="AP1321">
        <v>18</v>
      </c>
      <c r="AQ1321">
        <v>17.899999999999999</v>
      </c>
      <c r="AR1321">
        <v>8.1999999999999993</v>
      </c>
      <c r="AS1321">
        <v>63.5</v>
      </c>
      <c r="AT1321">
        <v>5.4</v>
      </c>
      <c r="AU1321">
        <v>1.7</v>
      </c>
      <c r="AV1321">
        <v>11.9</v>
      </c>
      <c r="AW1321">
        <v>3.6</v>
      </c>
      <c r="AX1321">
        <v>14</v>
      </c>
      <c r="AY1321">
        <v>15.7</v>
      </c>
      <c r="AZ1321">
        <v>683</v>
      </c>
      <c r="BA1321">
        <v>63.3</v>
      </c>
      <c r="BB1321">
        <v>19.600000000000001</v>
      </c>
      <c r="BC1321">
        <v>16.100000000000001</v>
      </c>
      <c r="BD1321">
        <v>1</v>
      </c>
      <c r="BE1321">
        <v>3</v>
      </c>
    </row>
    <row r="1322" spans="1:57" x14ac:dyDescent="0.3">
      <c r="A1322">
        <v>1320</v>
      </c>
      <c r="B1322" t="s">
        <v>892</v>
      </c>
      <c r="C1322" t="s">
        <v>56</v>
      </c>
      <c r="D1322">
        <v>0.64400000000000002</v>
      </c>
      <c r="E1322">
        <v>0.33</v>
      </c>
      <c r="F1322">
        <v>32454</v>
      </c>
      <c r="G1322">
        <v>20903</v>
      </c>
      <c r="H1322">
        <v>10698</v>
      </c>
      <c r="I1322" t="s">
        <v>3055</v>
      </c>
      <c r="J1322">
        <v>1</v>
      </c>
      <c r="K1322">
        <v>0</v>
      </c>
      <c r="L1322">
        <v>0.65</v>
      </c>
      <c r="M1322">
        <v>0.33700000000000002</v>
      </c>
      <c r="N1322">
        <v>32713</v>
      </c>
      <c r="O1322">
        <v>21251</v>
      </c>
      <c r="P1322">
        <v>11027</v>
      </c>
      <c r="Q1322">
        <v>29.86803617</v>
      </c>
      <c r="R1322">
        <v>-91.758717770000004</v>
      </c>
      <c r="S1322">
        <v>3088</v>
      </c>
      <c r="T1322">
        <v>97</v>
      </c>
      <c r="U1322" s="7">
        <f t="shared" si="60"/>
        <v>1.322498841109263E-3</v>
      </c>
      <c r="V1322">
        <v>73346</v>
      </c>
      <c r="W1322">
        <v>35791</v>
      </c>
      <c r="X1322">
        <v>37555</v>
      </c>
      <c r="Y1322">
        <f t="shared" si="61"/>
        <v>0.48797480435197554</v>
      </c>
      <c r="Z1322">
        <f t="shared" si="62"/>
        <v>0.5120251956480244</v>
      </c>
      <c r="AA1322">
        <v>4</v>
      </c>
      <c r="AB1322">
        <v>59.2</v>
      </c>
      <c r="AC1322">
        <v>31.4</v>
      </c>
      <c r="AD1322">
        <v>0.1</v>
      </c>
      <c r="AE1322">
        <v>2.8</v>
      </c>
      <c r="AF1322">
        <v>0</v>
      </c>
      <c r="AG1322">
        <v>52333</v>
      </c>
      <c r="AH1322">
        <v>44504</v>
      </c>
      <c r="AI1322">
        <v>2274</v>
      </c>
      <c r="AJ1322">
        <v>23410</v>
      </c>
      <c r="AK1322">
        <v>1513</v>
      </c>
      <c r="AL1322">
        <v>20.399999999999999</v>
      </c>
      <c r="AM1322">
        <v>31</v>
      </c>
      <c r="AN1322">
        <v>26.4</v>
      </c>
      <c r="AO1322">
        <v>19</v>
      </c>
      <c r="AP1322">
        <v>24.9</v>
      </c>
      <c r="AQ1322">
        <v>15.2</v>
      </c>
      <c r="AR1322">
        <v>14.4</v>
      </c>
      <c r="AS1322">
        <v>84.2</v>
      </c>
      <c r="AT1322">
        <v>9.5</v>
      </c>
      <c r="AU1322">
        <v>0.4</v>
      </c>
      <c r="AV1322">
        <v>2.2000000000000002</v>
      </c>
      <c r="AW1322">
        <v>2.1</v>
      </c>
      <c r="AX1322">
        <v>1.6</v>
      </c>
      <c r="AY1322">
        <v>24.2</v>
      </c>
      <c r="AZ1322">
        <v>30316</v>
      </c>
      <c r="BA1322">
        <v>80.599999999999994</v>
      </c>
      <c r="BB1322">
        <v>12.9</v>
      </c>
      <c r="BC1322">
        <v>6.5</v>
      </c>
      <c r="BD1322">
        <v>0.1</v>
      </c>
      <c r="BE1322">
        <v>11.2</v>
      </c>
    </row>
    <row r="1323" spans="1:57" x14ac:dyDescent="0.3">
      <c r="A1323">
        <v>1321</v>
      </c>
      <c r="B1323" t="s">
        <v>893</v>
      </c>
      <c r="C1323" t="s">
        <v>56</v>
      </c>
      <c r="D1323">
        <v>0.45600000000000002</v>
      </c>
      <c r="E1323">
        <v>0.51900000000000002</v>
      </c>
      <c r="F1323">
        <v>16043</v>
      </c>
      <c r="G1323">
        <v>7320</v>
      </c>
      <c r="H1323">
        <v>8324</v>
      </c>
      <c r="I1323" t="s">
        <v>3056</v>
      </c>
      <c r="J1323">
        <v>0</v>
      </c>
      <c r="K1323">
        <v>1</v>
      </c>
      <c r="L1323">
        <v>0.47199999999999998</v>
      </c>
      <c r="M1323">
        <v>0.50900000000000001</v>
      </c>
      <c r="N1323">
        <v>16719</v>
      </c>
      <c r="O1323">
        <v>7893</v>
      </c>
      <c r="P1323">
        <v>8514</v>
      </c>
      <c r="Q1323">
        <v>30.257343049999999</v>
      </c>
      <c r="R1323">
        <v>-91.349959799999993</v>
      </c>
      <c r="S1323">
        <v>1497</v>
      </c>
      <c r="T1323">
        <v>61</v>
      </c>
      <c r="U1323" s="7">
        <f t="shared" si="60"/>
        <v>1.8416762272809614E-3</v>
      </c>
      <c r="V1323">
        <v>33122</v>
      </c>
      <c r="W1323">
        <v>16772</v>
      </c>
      <c r="X1323">
        <v>16350</v>
      </c>
      <c r="Y1323">
        <f t="shared" si="61"/>
        <v>0.50637038826157843</v>
      </c>
      <c r="Z1323">
        <f t="shared" si="62"/>
        <v>0.49362961173842157</v>
      </c>
      <c r="AA1323">
        <v>2.5</v>
      </c>
      <c r="AB1323">
        <v>47.7</v>
      </c>
      <c r="AC1323">
        <v>48.7</v>
      </c>
      <c r="AD1323">
        <v>0.3</v>
      </c>
      <c r="AE1323">
        <v>0.1</v>
      </c>
      <c r="AF1323">
        <v>0</v>
      </c>
      <c r="AG1323">
        <v>25967</v>
      </c>
      <c r="AH1323">
        <v>47128</v>
      </c>
      <c r="AI1323">
        <v>4922</v>
      </c>
      <c r="AJ1323">
        <v>22252</v>
      </c>
      <c r="AK1323">
        <v>1120</v>
      </c>
      <c r="AL1323">
        <v>19.3</v>
      </c>
      <c r="AM1323">
        <v>28.9</v>
      </c>
      <c r="AN1323">
        <v>26.9</v>
      </c>
      <c r="AO1323">
        <v>22.1</v>
      </c>
      <c r="AP1323">
        <v>25.1</v>
      </c>
      <c r="AQ1323">
        <v>11.9</v>
      </c>
      <c r="AR1323">
        <v>13.9</v>
      </c>
      <c r="AS1323">
        <v>85.2</v>
      </c>
      <c r="AT1323">
        <v>8</v>
      </c>
      <c r="AU1323">
        <v>0.7</v>
      </c>
      <c r="AV1323">
        <v>2.2999999999999998</v>
      </c>
      <c r="AW1323">
        <v>2.1</v>
      </c>
      <c r="AX1323">
        <v>1.8</v>
      </c>
      <c r="AY1323">
        <v>24.9</v>
      </c>
      <c r="AZ1323">
        <v>12825</v>
      </c>
      <c r="BA1323">
        <v>76.099999999999994</v>
      </c>
      <c r="BB1323">
        <v>19.600000000000001</v>
      </c>
      <c r="BC1323">
        <v>4.2</v>
      </c>
      <c r="BD1323">
        <v>0</v>
      </c>
      <c r="BE1323">
        <v>7.5</v>
      </c>
    </row>
    <row r="1324" spans="1:57" x14ac:dyDescent="0.3">
      <c r="A1324">
        <v>1322</v>
      </c>
      <c r="B1324" t="s">
        <v>894</v>
      </c>
      <c r="C1324" t="s">
        <v>62</v>
      </c>
      <c r="D1324">
        <v>0.74</v>
      </c>
      <c r="E1324">
        <v>0.221</v>
      </c>
      <c r="F1324">
        <v>3590</v>
      </c>
      <c r="G1324">
        <v>2655</v>
      </c>
      <c r="H1324">
        <v>792</v>
      </c>
      <c r="I1324" t="s">
        <v>3055</v>
      </c>
      <c r="J1324">
        <v>1</v>
      </c>
      <c r="K1324">
        <v>0</v>
      </c>
      <c r="L1324">
        <v>0.748</v>
      </c>
      <c r="M1324">
        <v>0.23799999999999999</v>
      </c>
      <c r="N1324">
        <v>3845</v>
      </c>
      <c r="O1324">
        <v>2876</v>
      </c>
      <c r="P1324">
        <v>917</v>
      </c>
      <c r="Q1324">
        <v>42.386961360000001</v>
      </c>
      <c r="R1324">
        <v>-95.513553869999996</v>
      </c>
      <c r="S1324">
        <v>247</v>
      </c>
      <c r="T1324">
        <v>2</v>
      </c>
      <c r="U1324" s="7">
        <f t="shared" si="60"/>
        <v>2.8715003589375451E-4</v>
      </c>
      <c r="V1324">
        <v>6965</v>
      </c>
      <c r="W1324">
        <v>3478</v>
      </c>
      <c r="X1324">
        <v>3487</v>
      </c>
      <c r="Y1324">
        <f t="shared" si="61"/>
        <v>0.49935391241923904</v>
      </c>
      <c r="Z1324">
        <f t="shared" si="62"/>
        <v>0.5006460875807609</v>
      </c>
      <c r="AA1324">
        <v>2.1</v>
      </c>
      <c r="AB1324">
        <v>96</v>
      </c>
      <c r="AC1324">
        <v>0</v>
      </c>
      <c r="AD1324">
        <v>0.7</v>
      </c>
      <c r="AE1324">
        <v>0.4</v>
      </c>
      <c r="AF1324">
        <v>0</v>
      </c>
      <c r="AG1324">
        <v>5288</v>
      </c>
      <c r="AH1324">
        <v>51978</v>
      </c>
      <c r="AI1324">
        <v>2633</v>
      </c>
      <c r="AJ1324">
        <v>30192</v>
      </c>
      <c r="AK1324">
        <v>1944</v>
      </c>
      <c r="AL1324">
        <v>10.3</v>
      </c>
      <c r="AM1324">
        <v>10.3</v>
      </c>
      <c r="AN1324">
        <v>34.299999999999997</v>
      </c>
      <c r="AO1324">
        <v>14.9</v>
      </c>
      <c r="AP1324">
        <v>19.7</v>
      </c>
      <c r="AQ1324">
        <v>10.8</v>
      </c>
      <c r="AR1324">
        <v>20.399999999999999</v>
      </c>
      <c r="AS1324">
        <v>79.5</v>
      </c>
      <c r="AT1324">
        <v>9.3000000000000007</v>
      </c>
      <c r="AU1324">
        <v>0</v>
      </c>
      <c r="AV1324">
        <v>4.3</v>
      </c>
      <c r="AW1324">
        <v>1.2</v>
      </c>
      <c r="AX1324">
        <v>5.6</v>
      </c>
      <c r="AY1324">
        <v>18.100000000000001</v>
      </c>
      <c r="AZ1324">
        <v>3533</v>
      </c>
      <c r="BA1324">
        <v>78.3</v>
      </c>
      <c r="BB1324">
        <v>12.3</v>
      </c>
      <c r="BC1324">
        <v>8.9</v>
      </c>
      <c r="BD1324">
        <v>0.5</v>
      </c>
      <c r="BE1324">
        <v>3.2</v>
      </c>
    </row>
    <row r="1325" spans="1:57" x14ac:dyDescent="0.3">
      <c r="A1325">
        <v>1323</v>
      </c>
      <c r="B1325" t="s">
        <v>895</v>
      </c>
      <c r="C1325" t="s">
        <v>60</v>
      </c>
      <c r="D1325">
        <v>0.78300000000000003</v>
      </c>
      <c r="E1325">
        <v>0.14499999999999999</v>
      </c>
      <c r="F1325">
        <v>8223</v>
      </c>
      <c r="G1325">
        <v>6441</v>
      </c>
      <c r="H1325">
        <v>1196</v>
      </c>
      <c r="I1325" t="s">
        <v>3055</v>
      </c>
      <c r="J1325">
        <v>1</v>
      </c>
      <c r="K1325">
        <v>0</v>
      </c>
      <c r="L1325">
        <v>0.81499999999999995</v>
      </c>
      <c r="M1325">
        <v>0.16300000000000001</v>
      </c>
      <c r="N1325">
        <v>9602</v>
      </c>
      <c r="O1325">
        <v>7826</v>
      </c>
      <c r="P1325">
        <v>1561</v>
      </c>
      <c r="Q1325">
        <v>45.847215409999997</v>
      </c>
      <c r="R1325">
        <v>-115.46344360000001</v>
      </c>
      <c r="S1325">
        <v>380</v>
      </c>
      <c r="T1325">
        <v>1</v>
      </c>
      <c r="U1325" s="7">
        <f t="shared" si="60"/>
        <v>6.1443932411674347E-5</v>
      </c>
      <c r="V1325">
        <v>16275</v>
      </c>
      <c r="W1325">
        <v>8509</v>
      </c>
      <c r="X1325">
        <v>7766</v>
      </c>
      <c r="Y1325">
        <f t="shared" si="61"/>
        <v>0.522826420890937</v>
      </c>
      <c r="Z1325">
        <f t="shared" si="62"/>
        <v>0.477173579109063</v>
      </c>
      <c r="AA1325">
        <v>3.2</v>
      </c>
      <c r="AB1325">
        <v>91.3</v>
      </c>
      <c r="AC1325">
        <v>0.1</v>
      </c>
      <c r="AD1325">
        <v>2.9</v>
      </c>
      <c r="AE1325">
        <v>0.3</v>
      </c>
      <c r="AF1325">
        <v>0.1</v>
      </c>
      <c r="AG1325">
        <v>12979</v>
      </c>
      <c r="AH1325">
        <v>40299</v>
      </c>
      <c r="AI1325">
        <v>2941</v>
      </c>
      <c r="AJ1325">
        <v>20741</v>
      </c>
      <c r="AK1325">
        <v>848</v>
      </c>
      <c r="AL1325">
        <v>13.5</v>
      </c>
      <c r="AM1325">
        <v>15.4</v>
      </c>
      <c r="AN1325">
        <v>27.1</v>
      </c>
      <c r="AO1325">
        <v>17.2</v>
      </c>
      <c r="AP1325">
        <v>22.4</v>
      </c>
      <c r="AQ1325">
        <v>17.3</v>
      </c>
      <c r="AR1325">
        <v>16</v>
      </c>
      <c r="AS1325">
        <v>69</v>
      </c>
      <c r="AT1325">
        <v>12.1</v>
      </c>
      <c r="AU1325">
        <v>0.6</v>
      </c>
      <c r="AV1325">
        <v>8.1999999999999993</v>
      </c>
      <c r="AW1325">
        <v>1.5</v>
      </c>
      <c r="AX1325">
        <v>8.6</v>
      </c>
      <c r="AY1325">
        <v>17.399999999999999</v>
      </c>
      <c r="AZ1325">
        <v>6321</v>
      </c>
      <c r="BA1325">
        <v>65.099999999999994</v>
      </c>
      <c r="BB1325">
        <v>23.1</v>
      </c>
      <c r="BC1325">
        <v>11.4</v>
      </c>
      <c r="BD1325">
        <v>0.4</v>
      </c>
      <c r="BE1325">
        <v>5.4</v>
      </c>
    </row>
    <row r="1326" spans="1:57" x14ac:dyDescent="0.3">
      <c r="A1326">
        <v>1324</v>
      </c>
      <c r="B1326" t="s">
        <v>896</v>
      </c>
      <c r="C1326" t="s">
        <v>87</v>
      </c>
      <c r="D1326">
        <v>0.26900000000000002</v>
      </c>
      <c r="E1326">
        <v>0.68700000000000006</v>
      </c>
      <c r="F1326">
        <v>20858</v>
      </c>
      <c r="G1326">
        <v>5607</v>
      </c>
      <c r="H1326">
        <v>14331</v>
      </c>
      <c r="I1326" t="s">
        <v>3056</v>
      </c>
      <c r="J1326">
        <v>0</v>
      </c>
      <c r="K1326">
        <v>1</v>
      </c>
      <c r="L1326">
        <v>0.34599999999999997</v>
      </c>
      <c r="M1326">
        <v>0.63400000000000001</v>
      </c>
      <c r="N1326">
        <v>38727</v>
      </c>
      <c r="O1326">
        <v>13401</v>
      </c>
      <c r="P1326">
        <v>24551</v>
      </c>
      <c r="Q1326">
        <v>33.039308200000001</v>
      </c>
      <c r="R1326">
        <v>-115.36690420000001</v>
      </c>
      <c r="S1326">
        <v>13038</v>
      </c>
      <c r="T1326">
        <v>338</v>
      </c>
      <c r="U1326" s="7">
        <f t="shared" si="60"/>
        <v>1.8782264652111337E-3</v>
      </c>
      <c r="V1326">
        <v>179957</v>
      </c>
      <c r="W1326">
        <v>91963</v>
      </c>
      <c r="X1326">
        <v>87994</v>
      </c>
      <c r="Y1326">
        <f t="shared" si="61"/>
        <v>0.51102763437932397</v>
      </c>
      <c r="Z1326">
        <f t="shared" si="62"/>
        <v>0.48897236562067603</v>
      </c>
      <c r="AA1326">
        <v>83.4</v>
      </c>
      <c r="AB1326">
        <v>11.3</v>
      </c>
      <c r="AC1326">
        <v>2.2999999999999998</v>
      </c>
      <c r="AD1326">
        <v>0.6</v>
      </c>
      <c r="AE1326">
        <v>1.3</v>
      </c>
      <c r="AF1326">
        <v>0.1</v>
      </c>
      <c r="AG1326">
        <v>100556</v>
      </c>
      <c r="AH1326">
        <v>44779</v>
      </c>
      <c r="AI1326">
        <v>1850</v>
      </c>
      <c r="AJ1326">
        <v>17303</v>
      </c>
      <c r="AK1326">
        <v>582</v>
      </c>
      <c r="AL1326">
        <v>23.8</v>
      </c>
      <c r="AM1326">
        <v>31</v>
      </c>
      <c r="AN1326">
        <v>24.4</v>
      </c>
      <c r="AO1326">
        <v>24.3</v>
      </c>
      <c r="AP1326">
        <v>24.7</v>
      </c>
      <c r="AQ1326">
        <v>13.4</v>
      </c>
      <c r="AR1326">
        <v>13.1</v>
      </c>
      <c r="AS1326">
        <v>81.400000000000006</v>
      </c>
      <c r="AT1326">
        <v>8.8000000000000007</v>
      </c>
      <c r="AU1326">
        <v>0.8</v>
      </c>
      <c r="AV1326">
        <v>1.9</v>
      </c>
      <c r="AW1326">
        <v>2.6</v>
      </c>
      <c r="AX1326">
        <v>4.4000000000000004</v>
      </c>
      <c r="AY1326">
        <v>20.8</v>
      </c>
      <c r="AZ1326">
        <v>59757</v>
      </c>
      <c r="BA1326">
        <v>67.900000000000006</v>
      </c>
      <c r="BB1326">
        <v>26.2</v>
      </c>
      <c r="BC1326">
        <v>5.7</v>
      </c>
      <c r="BD1326">
        <v>0.2</v>
      </c>
      <c r="BE1326">
        <v>16</v>
      </c>
    </row>
    <row r="1327" spans="1:57" x14ac:dyDescent="0.3">
      <c r="A1327">
        <v>1325</v>
      </c>
      <c r="B1327" t="s">
        <v>897</v>
      </c>
      <c r="C1327" t="s">
        <v>140</v>
      </c>
      <c r="D1327">
        <v>0.73</v>
      </c>
      <c r="E1327">
        <v>0.21199999999999999</v>
      </c>
      <c r="F1327">
        <v>13598</v>
      </c>
      <c r="G1327">
        <v>9925</v>
      </c>
      <c r="H1327">
        <v>2878</v>
      </c>
      <c r="I1327" t="s">
        <v>3055</v>
      </c>
      <c r="J1327">
        <v>1</v>
      </c>
      <c r="K1327">
        <v>0</v>
      </c>
      <c r="L1327">
        <v>0.77500000000000002</v>
      </c>
      <c r="M1327">
        <v>0.193</v>
      </c>
      <c r="N1327">
        <v>14486</v>
      </c>
      <c r="O1327">
        <v>11232</v>
      </c>
      <c r="P1327">
        <v>2798</v>
      </c>
      <c r="Q1327">
        <v>35.742427069999998</v>
      </c>
      <c r="R1327">
        <v>-91.570016409999994</v>
      </c>
      <c r="S1327">
        <v>1528</v>
      </c>
      <c r="T1327">
        <v>58</v>
      </c>
      <c r="U1327" s="7">
        <f t="shared" si="60"/>
        <v>1.5634687441032967E-3</v>
      </c>
      <c r="V1327">
        <v>37097</v>
      </c>
      <c r="W1327">
        <v>18054</v>
      </c>
      <c r="X1327">
        <v>19043</v>
      </c>
      <c r="Y1327">
        <f t="shared" si="61"/>
        <v>0.48667008113863652</v>
      </c>
      <c r="Z1327">
        <f t="shared" si="62"/>
        <v>0.51332991886136348</v>
      </c>
      <c r="AA1327">
        <v>6.1</v>
      </c>
      <c r="AB1327">
        <v>89.2</v>
      </c>
      <c r="AC1327">
        <v>1.9</v>
      </c>
      <c r="AD1327">
        <v>0.3</v>
      </c>
      <c r="AE1327">
        <v>0.7</v>
      </c>
      <c r="AF1327">
        <v>0</v>
      </c>
      <c r="AG1327">
        <v>27667</v>
      </c>
      <c r="AH1327">
        <v>39945</v>
      </c>
      <c r="AI1327">
        <v>2414</v>
      </c>
      <c r="AJ1327">
        <v>23056</v>
      </c>
      <c r="AK1327">
        <v>1390</v>
      </c>
      <c r="AL1327">
        <v>18.5</v>
      </c>
      <c r="AM1327">
        <v>27.8</v>
      </c>
      <c r="AN1327">
        <v>29.6</v>
      </c>
      <c r="AO1327">
        <v>17.100000000000001</v>
      </c>
      <c r="AP1327">
        <v>19.8</v>
      </c>
      <c r="AQ1327">
        <v>13.9</v>
      </c>
      <c r="AR1327">
        <v>19.600000000000001</v>
      </c>
      <c r="AS1327">
        <v>81.400000000000006</v>
      </c>
      <c r="AT1327">
        <v>12.5</v>
      </c>
      <c r="AU1327">
        <v>0.2</v>
      </c>
      <c r="AV1327">
        <v>1.3</v>
      </c>
      <c r="AW1327">
        <v>1.4</v>
      </c>
      <c r="AX1327">
        <v>3.2</v>
      </c>
      <c r="AY1327">
        <v>18.899999999999999</v>
      </c>
      <c r="AZ1327">
        <v>15305</v>
      </c>
      <c r="BA1327">
        <v>78</v>
      </c>
      <c r="BB1327">
        <v>15.6</v>
      </c>
      <c r="BC1327">
        <v>6.4</v>
      </c>
      <c r="BD1327">
        <v>0.1</v>
      </c>
      <c r="BE1327">
        <v>6</v>
      </c>
    </row>
    <row r="1328" spans="1:57" x14ac:dyDescent="0.3">
      <c r="A1328">
        <v>1326</v>
      </c>
      <c r="B1328" t="s">
        <v>898</v>
      </c>
      <c r="C1328" t="s">
        <v>83</v>
      </c>
      <c r="D1328">
        <v>0.60799999999999998</v>
      </c>
      <c r="E1328">
        <v>0.36299999999999999</v>
      </c>
      <c r="F1328">
        <v>79897</v>
      </c>
      <c r="G1328">
        <v>48564</v>
      </c>
      <c r="H1328">
        <v>28997</v>
      </c>
      <c r="I1328" t="s">
        <v>3055</v>
      </c>
      <c r="J1328">
        <v>1</v>
      </c>
      <c r="K1328">
        <v>0</v>
      </c>
      <c r="L1328">
        <v>0.60199999999999998</v>
      </c>
      <c r="M1328">
        <v>0.38700000000000001</v>
      </c>
      <c r="N1328">
        <v>97737</v>
      </c>
      <c r="O1328">
        <v>58870</v>
      </c>
      <c r="P1328">
        <v>37843</v>
      </c>
      <c r="Q1328">
        <v>27.693089610000001</v>
      </c>
      <c r="R1328">
        <v>-80.605567210000004</v>
      </c>
      <c r="S1328">
        <v>3927</v>
      </c>
      <c r="T1328">
        <v>125</v>
      </c>
      <c r="U1328" s="7">
        <f t="shared" si="60"/>
        <v>8.4470303620059334E-4</v>
      </c>
      <c r="V1328">
        <v>147981</v>
      </c>
      <c r="W1328">
        <v>71064</v>
      </c>
      <c r="X1328">
        <v>76917</v>
      </c>
      <c r="Y1328">
        <f t="shared" si="61"/>
        <v>0.48022381251647173</v>
      </c>
      <c r="Z1328">
        <f t="shared" si="62"/>
        <v>0.51977618748352827</v>
      </c>
      <c r="AA1328">
        <v>12.1</v>
      </c>
      <c r="AB1328">
        <v>75.900000000000006</v>
      </c>
      <c r="AC1328">
        <v>8.9</v>
      </c>
      <c r="AD1328">
        <v>0.2</v>
      </c>
      <c r="AE1328">
        <v>1.2</v>
      </c>
      <c r="AF1328">
        <v>0</v>
      </c>
      <c r="AG1328">
        <v>115848</v>
      </c>
      <c r="AH1328">
        <v>49009</v>
      </c>
      <c r="AI1328">
        <v>1267</v>
      </c>
      <c r="AJ1328">
        <v>33122</v>
      </c>
      <c r="AK1328">
        <v>1274</v>
      </c>
      <c r="AL1328">
        <v>12.7</v>
      </c>
      <c r="AM1328">
        <v>20.100000000000001</v>
      </c>
      <c r="AN1328">
        <v>32.6</v>
      </c>
      <c r="AO1328">
        <v>21</v>
      </c>
      <c r="AP1328">
        <v>27.2</v>
      </c>
      <c r="AQ1328">
        <v>11.2</v>
      </c>
      <c r="AR1328">
        <v>8.1</v>
      </c>
      <c r="AS1328">
        <v>79.599999999999994</v>
      </c>
      <c r="AT1328">
        <v>9.6999999999999993</v>
      </c>
      <c r="AU1328">
        <v>0.4</v>
      </c>
      <c r="AV1328">
        <v>0.9</v>
      </c>
      <c r="AW1328">
        <v>1.9</v>
      </c>
      <c r="AX1328">
        <v>7.6</v>
      </c>
      <c r="AY1328">
        <v>22.4</v>
      </c>
      <c r="AZ1328">
        <v>56016</v>
      </c>
      <c r="BA1328">
        <v>81.099999999999994</v>
      </c>
      <c r="BB1328">
        <v>11.5</v>
      </c>
      <c r="BC1328">
        <v>7.1</v>
      </c>
      <c r="BD1328">
        <v>0.3</v>
      </c>
      <c r="BE1328">
        <v>8.1999999999999993</v>
      </c>
    </row>
    <row r="1329" spans="1:57" x14ac:dyDescent="0.3">
      <c r="A1329">
        <v>1327</v>
      </c>
      <c r="B1329" t="s">
        <v>899</v>
      </c>
      <c r="C1329" t="s">
        <v>74</v>
      </c>
      <c r="D1329">
        <v>0.66100000000000003</v>
      </c>
      <c r="E1329">
        <v>0.30399999999999999</v>
      </c>
      <c r="F1329">
        <v>37728</v>
      </c>
      <c r="G1329">
        <v>24920</v>
      </c>
      <c r="H1329">
        <v>11468</v>
      </c>
      <c r="I1329" t="s">
        <v>3055</v>
      </c>
      <c r="J1329">
        <v>1</v>
      </c>
      <c r="K1329">
        <v>0</v>
      </c>
      <c r="L1329">
        <v>0.68200000000000005</v>
      </c>
      <c r="M1329">
        <v>0.307</v>
      </c>
      <c r="N1329">
        <v>41196</v>
      </c>
      <c r="O1329">
        <v>28087</v>
      </c>
      <c r="P1329">
        <v>12634</v>
      </c>
      <c r="Q1329">
        <v>40.652410410000002</v>
      </c>
      <c r="R1329">
        <v>-79.089632850000001</v>
      </c>
      <c r="S1329">
        <v>1222</v>
      </c>
      <c r="T1329">
        <v>17</v>
      </c>
      <c r="U1329" s="7">
        <f t="shared" si="60"/>
        <v>1.9641598595048005E-4</v>
      </c>
      <c r="V1329">
        <v>86551</v>
      </c>
      <c r="W1329">
        <v>43449</v>
      </c>
      <c r="X1329">
        <v>43102</v>
      </c>
      <c r="Y1329">
        <f t="shared" si="61"/>
        <v>0.50200459844484757</v>
      </c>
      <c r="Z1329">
        <f t="shared" si="62"/>
        <v>0.49799540155515243</v>
      </c>
      <c r="AA1329">
        <v>1.3</v>
      </c>
      <c r="AB1329">
        <v>93.9</v>
      </c>
      <c r="AC1329">
        <v>2.2000000000000002</v>
      </c>
      <c r="AD1329">
        <v>0.2</v>
      </c>
      <c r="AE1329">
        <v>1.1000000000000001</v>
      </c>
      <c r="AF1329">
        <v>0</v>
      </c>
      <c r="AG1329">
        <v>69989</v>
      </c>
      <c r="AH1329">
        <v>46306</v>
      </c>
      <c r="AI1329">
        <v>1207</v>
      </c>
      <c r="AJ1329">
        <v>25014</v>
      </c>
      <c r="AK1329">
        <v>789</v>
      </c>
      <c r="AL1329">
        <v>16.600000000000001</v>
      </c>
      <c r="AM1329">
        <v>19.2</v>
      </c>
      <c r="AN1329">
        <v>30</v>
      </c>
      <c r="AO1329">
        <v>19.5</v>
      </c>
      <c r="AP1329">
        <v>22.7</v>
      </c>
      <c r="AQ1329">
        <v>12.5</v>
      </c>
      <c r="AR1329">
        <v>15.3</v>
      </c>
      <c r="AS1329">
        <v>79.599999999999994</v>
      </c>
      <c r="AT1329">
        <v>9.4</v>
      </c>
      <c r="AU1329">
        <v>0.8</v>
      </c>
      <c r="AV1329">
        <v>5.2</v>
      </c>
      <c r="AW1329">
        <v>1.9</v>
      </c>
      <c r="AX1329">
        <v>3</v>
      </c>
      <c r="AY1329">
        <v>23</v>
      </c>
      <c r="AZ1329">
        <v>38523</v>
      </c>
      <c r="BA1329">
        <v>78.8</v>
      </c>
      <c r="BB1329">
        <v>14.4</v>
      </c>
      <c r="BC1329">
        <v>6.7</v>
      </c>
      <c r="BD1329">
        <v>0.2</v>
      </c>
      <c r="BE1329">
        <v>7.8</v>
      </c>
    </row>
    <row r="1330" spans="1:57" x14ac:dyDescent="0.3">
      <c r="A1330">
        <v>1328</v>
      </c>
      <c r="B1330" t="s">
        <v>900</v>
      </c>
      <c r="C1330" t="s">
        <v>94</v>
      </c>
      <c r="D1330">
        <v>0.33200000000000002</v>
      </c>
      <c r="E1330">
        <v>0.60899999999999999</v>
      </c>
      <c r="F1330">
        <v>133478</v>
      </c>
      <c r="G1330">
        <v>44354</v>
      </c>
      <c r="H1330">
        <v>81266</v>
      </c>
      <c r="I1330" t="s">
        <v>3056</v>
      </c>
      <c r="J1330">
        <v>0</v>
      </c>
      <c r="K1330">
        <v>1</v>
      </c>
      <c r="L1330">
        <v>0.32900000000000001</v>
      </c>
      <c r="M1330">
        <v>0.65100000000000002</v>
      </c>
      <c r="N1330">
        <v>144797</v>
      </c>
      <c r="O1330">
        <v>47640</v>
      </c>
      <c r="P1330">
        <v>94221</v>
      </c>
      <c r="Q1330">
        <v>42.597168859999996</v>
      </c>
      <c r="R1330">
        <v>-84.374720690000004</v>
      </c>
      <c r="S1330">
        <v>4928</v>
      </c>
      <c r="T1330">
        <v>69</v>
      </c>
      <c r="U1330" s="7">
        <f t="shared" si="60"/>
        <v>2.4110278316473609E-4</v>
      </c>
      <c r="V1330">
        <v>286185</v>
      </c>
      <c r="W1330">
        <v>139183</v>
      </c>
      <c r="X1330">
        <v>147002</v>
      </c>
      <c r="Y1330">
        <f t="shared" si="61"/>
        <v>0.4863392560756154</v>
      </c>
      <c r="Z1330">
        <f t="shared" si="62"/>
        <v>0.51366074392438454</v>
      </c>
      <c r="AA1330">
        <v>7.6</v>
      </c>
      <c r="AB1330">
        <v>70.599999999999994</v>
      </c>
      <c r="AC1330">
        <v>10.6</v>
      </c>
      <c r="AD1330">
        <v>0.3</v>
      </c>
      <c r="AE1330">
        <v>6</v>
      </c>
      <c r="AF1330">
        <v>0</v>
      </c>
      <c r="AG1330">
        <v>213651</v>
      </c>
      <c r="AH1330">
        <v>49109</v>
      </c>
      <c r="AI1330">
        <v>922</v>
      </c>
      <c r="AJ1330">
        <v>27399</v>
      </c>
      <c r="AK1330">
        <v>463</v>
      </c>
      <c r="AL1330">
        <v>20.9</v>
      </c>
      <c r="AM1330">
        <v>24.5</v>
      </c>
      <c r="AN1330">
        <v>40.799999999999997</v>
      </c>
      <c r="AO1330">
        <v>19.2</v>
      </c>
      <c r="AP1330">
        <v>22.8</v>
      </c>
      <c r="AQ1330">
        <v>5.3</v>
      </c>
      <c r="AR1330">
        <v>11.8</v>
      </c>
      <c r="AS1330">
        <v>76.3</v>
      </c>
      <c r="AT1330">
        <v>9.1999999999999993</v>
      </c>
      <c r="AU1330">
        <v>3.6</v>
      </c>
      <c r="AV1330">
        <v>4.8</v>
      </c>
      <c r="AW1330">
        <v>2.2999999999999998</v>
      </c>
      <c r="AX1330">
        <v>3.7</v>
      </c>
      <c r="AY1330">
        <v>20.2</v>
      </c>
      <c r="AZ1330">
        <v>137687</v>
      </c>
      <c r="BA1330">
        <v>75.099999999999994</v>
      </c>
      <c r="BB1330">
        <v>20</v>
      </c>
      <c r="BC1330">
        <v>4.7</v>
      </c>
      <c r="BD1330">
        <v>0.2</v>
      </c>
      <c r="BE1330">
        <v>8.1</v>
      </c>
    </row>
    <row r="1331" spans="1:57" x14ac:dyDescent="0.3">
      <c r="A1331">
        <v>1329</v>
      </c>
      <c r="B1331" t="s">
        <v>901</v>
      </c>
      <c r="C1331" t="s">
        <v>87</v>
      </c>
      <c r="D1331">
        <v>0.53200000000000003</v>
      </c>
      <c r="E1331">
        <v>0.39500000000000002</v>
      </c>
      <c r="F1331">
        <v>7761</v>
      </c>
      <c r="G1331">
        <v>4128</v>
      </c>
      <c r="H1331">
        <v>3067</v>
      </c>
      <c r="I1331" t="s">
        <v>3056</v>
      </c>
      <c r="J1331">
        <v>0</v>
      </c>
      <c r="K1331">
        <v>1</v>
      </c>
      <c r="L1331">
        <v>0.48499999999999999</v>
      </c>
      <c r="M1331">
        <v>0.49099999999999999</v>
      </c>
      <c r="N1331">
        <v>9147</v>
      </c>
      <c r="O1331">
        <v>4436</v>
      </c>
      <c r="P1331">
        <v>4495</v>
      </c>
      <c r="Q1331">
        <v>36.511120839999997</v>
      </c>
      <c r="R1331">
        <v>-117.41119779999998</v>
      </c>
      <c r="S1331">
        <v>241</v>
      </c>
      <c r="T1331">
        <v>15</v>
      </c>
      <c r="U1331" s="7">
        <f t="shared" si="60"/>
        <v>8.2440230832646333E-4</v>
      </c>
      <c r="V1331">
        <v>18195</v>
      </c>
      <c r="W1331">
        <v>9172</v>
      </c>
      <c r="X1331">
        <v>9023</v>
      </c>
      <c r="Y1331">
        <f t="shared" si="61"/>
        <v>0.50409453146468808</v>
      </c>
      <c r="Z1331">
        <f t="shared" si="62"/>
        <v>0.49590546853531192</v>
      </c>
      <c r="AA1331">
        <v>21.4</v>
      </c>
      <c r="AB1331">
        <v>63.5</v>
      </c>
      <c r="AC1331">
        <v>0.9</v>
      </c>
      <c r="AD1331">
        <v>10.8</v>
      </c>
      <c r="AE1331">
        <v>1.5</v>
      </c>
      <c r="AF1331">
        <v>0.2</v>
      </c>
      <c r="AG1331">
        <v>13620</v>
      </c>
      <c r="AH1331">
        <v>51500</v>
      </c>
      <c r="AI1331">
        <v>4578</v>
      </c>
      <c r="AJ1331">
        <v>30323</v>
      </c>
      <c r="AK1331">
        <v>1140</v>
      </c>
      <c r="AL1331">
        <v>10.199999999999999</v>
      </c>
      <c r="AM1331">
        <v>13.3</v>
      </c>
      <c r="AN1331">
        <v>31.5</v>
      </c>
      <c r="AO1331">
        <v>23</v>
      </c>
      <c r="AP1331">
        <v>22.4</v>
      </c>
      <c r="AQ1331">
        <v>14.5</v>
      </c>
      <c r="AR1331">
        <v>8.6999999999999993</v>
      </c>
      <c r="AS1331">
        <v>69.400000000000006</v>
      </c>
      <c r="AT1331">
        <v>12.5</v>
      </c>
      <c r="AU1331">
        <v>1.3</v>
      </c>
      <c r="AV1331">
        <v>7.2</v>
      </c>
      <c r="AW1331">
        <v>5.2</v>
      </c>
      <c r="AX1331">
        <v>4.5</v>
      </c>
      <c r="AY1331">
        <v>16.899999999999999</v>
      </c>
      <c r="AZ1331">
        <v>8275</v>
      </c>
      <c r="BA1331">
        <v>61.5</v>
      </c>
      <c r="BB1331">
        <v>30.1</v>
      </c>
      <c r="BC1331">
        <v>8.4</v>
      </c>
      <c r="BD1331">
        <v>0</v>
      </c>
      <c r="BE1331">
        <v>5.2</v>
      </c>
    </row>
    <row r="1332" spans="1:57" x14ac:dyDescent="0.3">
      <c r="A1332">
        <v>1330</v>
      </c>
      <c r="B1332" t="s">
        <v>902</v>
      </c>
      <c r="C1332" t="s">
        <v>94</v>
      </c>
      <c r="D1332">
        <v>0.621</v>
      </c>
      <c r="E1332">
        <v>0.311</v>
      </c>
      <c r="F1332">
        <v>26364</v>
      </c>
      <c r="G1332">
        <v>16374</v>
      </c>
      <c r="H1332">
        <v>8206</v>
      </c>
      <c r="I1332" t="s">
        <v>3055</v>
      </c>
      <c r="J1332">
        <v>1</v>
      </c>
      <c r="K1332">
        <v>0</v>
      </c>
      <c r="L1332">
        <v>0.64100000000000001</v>
      </c>
      <c r="M1332">
        <v>0.33800000000000002</v>
      </c>
      <c r="N1332">
        <v>32201</v>
      </c>
      <c r="O1332">
        <v>20655</v>
      </c>
      <c r="P1332">
        <v>10899</v>
      </c>
      <c r="Q1332">
        <v>42.945022379999997</v>
      </c>
      <c r="R1332">
        <v>-85.074133189999998</v>
      </c>
      <c r="S1332">
        <v>834</v>
      </c>
      <c r="T1332">
        <v>8</v>
      </c>
      <c r="U1332" s="7">
        <f t="shared" si="60"/>
        <v>1.2471354856813258E-4</v>
      </c>
      <c r="V1332">
        <v>64147</v>
      </c>
      <c r="W1332">
        <v>34130</v>
      </c>
      <c r="X1332">
        <v>30017</v>
      </c>
      <c r="Y1332">
        <f t="shared" si="61"/>
        <v>0.53205917657879553</v>
      </c>
      <c r="Z1332">
        <f t="shared" si="62"/>
        <v>0.46794082342120441</v>
      </c>
      <c r="AA1332">
        <v>4.7</v>
      </c>
      <c r="AB1332">
        <v>88.3</v>
      </c>
      <c r="AC1332">
        <v>4.7</v>
      </c>
      <c r="AD1332">
        <v>0.2</v>
      </c>
      <c r="AE1332">
        <v>0.4</v>
      </c>
      <c r="AF1332">
        <v>0</v>
      </c>
      <c r="AG1332">
        <v>48782</v>
      </c>
      <c r="AH1332">
        <v>51980</v>
      </c>
      <c r="AI1332">
        <v>1721</v>
      </c>
      <c r="AJ1332">
        <v>22715</v>
      </c>
      <c r="AK1332">
        <v>609</v>
      </c>
      <c r="AL1332">
        <v>13.1</v>
      </c>
      <c r="AM1332">
        <v>16.7</v>
      </c>
      <c r="AN1332">
        <v>27</v>
      </c>
      <c r="AO1332">
        <v>17.3</v>
      </c>
      <c r="AP1332">
        <v>23.1</v>
      </c>
      <c r="AQ1332">
        <v>11.7</v>
      </c>
      <c r="AR1332">
        <v>20.9</v>
      </c>
      <c r="AS1332">
        <v>82</v>
      </c>
      <c r="AT1332">
        <v>10.7</v>
      </c>
      <c r="AU1332">
        <v>0.4</v>
      </c>
      <c r="AV1332">
        <v>2.5</v>
      </c>
      <c r="AW1332">
        <v>0.9</v>
      </c>
      <c r="AX1332">
        <v>3.5</v>
      </c>
      <c r="AY1332">
        <v>27.3</v>
      </c>
      <c r="AZ1332">
        <v>27980</v>
      </c>
      <c r="BA1332">
        <v>79.900000000000006</v>
      </c>
      <c r="BB1332">
        <v>14.1</v>
      </c>
      <c r="BC1332">
        <v>5.8</v>
      </c>
      <c r="BD1332">
        <v>0.2</v>
      </c>
      <c r="BE1332">
        <v>6.2</v>
      </c>
    </row>
    <row r="1333" spans="1:57" x14ac:dyDescent="0.3">
      <c r="A1333">
        <v>1331</v>
      </c>
      <c r="B1333" t="s">
        <v>903</v>
      </c>
      <c r="C1333" t="s">
        <v>94</v>
      </c>
      <c r="D1333">
        <v>0.625</v>
      </c>
      <c r="E1333">
        <v>0.32500000000000001</v>
      </c>
      <c r="F1333">
        <v>13349</v>
      </c>
      <c r="G1333">
        <v>8344</v>
      </c>
      <c r="H1333">
        <v>4344</v>
      </c>
      <c r="I1333" t="s">
        <v>3055</v>
      </c>
      <c r="J1333">
        <v>1</v>
      </c>
      <c r="K1333">
        <v>0</v>
      </c>
      <c r="L1333">
        <v>0.63400000000000001</v>
      </c>
      <c r="M1333">
        <v>0.34899999999999998</v>
      </c>
      <c r="N1333">
        <v>15386</v>
      </c>
      <c r="O1333">
        <v>9760</v>
      </c>
      <c r="P1333">
        <v>5371</v>
      </c>
      <c r="Q1333">
        <v>44.354868349999997</v>
      </c>
      <c r="R1333">
        <v>-83.634848950000006</v>
      </c>
      <c r="S1333">
        <v>314</v>
      </c>
      <c r="T1333">
        <v>16</v>
      </c>
      <c r="U1333" s="7">
        <f t="shared" si="60"/>
        <v>6.3198641229213572E-4</v>
      </c>
      <c r="V1333">
        <v>25317</v>
      </c>
      <c r="W1333">
        <v>12570</v>
      </c>
      <c r="X1333">
        <v>12747</v>
      </c>
      <c r="Y1333">
        <f t="shared" si="61"/>
        <v>0.49650432515700915</v>
      </c>
      <c r="Z1333">
        <f t="shared" si="62"/>
        <v>0.50349567484299085</v>
      </c>
      <c r="AA1333">
        <v>2</v>
      </c>
      <c r="AB1333">
        <v>94.3</v>
      </c>
      <c r="AC1333">
        <v>0.7</v>
      </c>
      <c r="AD1333">
        <v>0.8</v>
      </c>
      <c r="AE1333">
        <v>0.6</v>
      </c>
      <c r="AF1333">
        <v>0</v>
      </c>
      <c r="AG1333">
        <v>20797</v>
      </c>
      <c r="AH1333">
        <v>41414</v>
      </c>
      <c r="AI1333">
        <v>1200</v>
      </c>
      <c r="AJ1333">
        <v>24099</v>
      </c>
      <c r="AK1333">
        <v>1055</v>
      </c>
      <c r="AL1333">
        <v>16.899999999999999</v>
      </c>
      <c r="AM1333">
        <v>26.3</v>
      </c>
      <c r="AN1333">
        <v>23.4</v>
      </c>
      <c r="AO1333">
        <v>18.899999999999999</v>
      </c>
      <c r="AP1333">
        <v>22.9</v>
      </c>
      <c r="AQ1333">
        <v>14.7</v>
      </c>
      <c r="AR1333">
        <v>20</v>
      </c>
      <c r="AS1333">
        <v>79.7</v>
      </c>
      <c r="AT1333">
        <v>11.9</v>
      </c>
      <c r="AU1333">
        <v>0.1</v>
      </c>
      <c r="AV1333">
        <v>3.3</v>
      </c>
      <c r="AW1333">
        <v>1.4</v>
      </c>
      <c r="AX1333">
        <v>3.6</v>
      </c>
      <c r="AY1333">
        <v>22</v>
      </c>
      <c r="AZ1333">
        <v>8924</v>
      </c>
      <c r="BA1333">
        <v>78.599999999999994</v>
      </c>
      <c r="BB1333">
        <v>12.3</v>
      </c>
      <c r="BC1333">
        <v>8.6999999999999993</v>
      </c>
      <c r="BD1333">
        <v>0.4</v>
      </c>
      <c r="BE1333">
        <v>9.6</v>
      </c>
    </row>
    <row r="1334" spans="1:57" x14ac:dyDescent="0.3">
      <c r="A1334">
        <v>1332</v>
      </c>
      <c r="B1334" t="s">
        <v>904</v>
      </c>
      <c r="C1334" t="s">
        <v>62</v>
      </c>
      <c r="D1334">
        <v>0.59099999999999997</v>
      </c>
      <c r="E1334">
        <v>0.34899999999999998</v>
      </c>
      <c r="F1334">
        <v>8789</v>
      </c>
      <c r="G1334">
        <v>5193</v>
      </c>
      <c r="H1334">
        <v>3070</v>
      </c>
      <c r="I1334" t="s">
        <v>3055</v>
      </c>
      <c r="J1334">
        <v>1</v>
      </c>
      <c r="K1334">
        <v>0</v>
      </c>
      <c r="L1334">
        <v>0.61799999999999999</v>
      </c>
      <c r="M1334">
        <v>0.36499999999999999</v>
      </c>
      <c r="N1334">
        <v>9716</v>
      </c>
      <c r="O1334">
        <v>6009</v>
      </c>
      <c r="P1334">
        <v>3547</v>
      </c>
      <c r="Q1334">
        <v>41.686302650000002</v>
      </c>
      <c r="R1334">
        <v>-92.064337300000005</v>
      </c>
      <c r="S1334">
        <v>488</v>
      </c>
      <c r="T1334">
        <v>10</v>
      </c>
      <c r="U1334" s="7">
        <f t="shared" si="60"/>
        <v>6.1610498428932292E-4</v>
      </c>
      <c r="V1334">
        <v>16231</v>
      </c>
      <c r="W1334">
        <v>8009</v>
      </c>
      <c r="X1334">
        <v>8222</v>
      </c>
      <c r="Y1334">
        <f t="shared" si="61"/>
        <v>0.49343848191731871</v>
      </c>
      <c r="Z1334">
        <f t="shared" si="62"/>
        <v>0.50656151808268124</v>
      </c>
      <c r="AA1334">
        <v>2.5</v>
      </c>
      <c r="AB1334">
        <v>95.6</v>
      </c>
      <c r="AC1334">
        <v>0.8</v>
      </c>
      <c r="AD1334">
        <v>0</v>
      </c>
      <c r="AE1334">
        <v>0.2</v>
      </c>
      <c r="AF1334">
        <v>0</v>
      </c>
      <c r="AG1334">
        <v>12322</v>
      </c>
      <c r="AH1334">
        <v>58077</v>
      </c>
      <c r="AI1334">
        <v>5869</v>
      </c>
      <c r="AJ1334">
        <v>29881</v>
      </c>
      <c r="AK1334">
        <v>1529</v>
      </c>
      <c r="AL1334">
        <v>9.8000000000000007</v>
      </c>
      <c r="AM1334">
        <v>14.7</v>
      </c>
      <c r="AN1334">
        <v>30.3</v>
      </c>
      <c r="AO1334">
        <v>18</v>
      </c>
      <c r="AP1334">
        <v>22</v>
      </c>
      <c r="AQ1334">
        <v>11.5</v>
      </c>
      <c r="AR1334">
        <v>18.2</v>
      </c>
      <c r="AS1334">
        <v>79.599999999999994</v>
      </c>
      <c r="AT1334">
        <v>10.199999999999999</v>
      </c>
      <c r="AU1334">
        <v>0.2</v>
      </c>
      <c r="AV1334">
        <v>3.9</v>
      </c>
      <c r="AW1334">
        <v>0.6</v>
      </c>
      <c r="AX1334">
        <v>5.5</v>
      </c>
      <c r="AY1334">
        <v>22.5</v>
      </c>
      <c r="AZ1334">
        <v>8623</v>
      </c>
      <c r="BA1334">
        <v>76.2</v>
      </c>
      <c r="BB1334">
        <v>14.4</v>
      </c>
      <c r="BC1334">
        <v>9.1</v>
      </c>
      <c r="BD1334">
        <v>0.2</v>
      </c>
      <c r="BE1334">
        <v>2.1</v>
      </c>
    </row>
    <row r="1335" spans="1:57" x14ac:dyDescent="0.3">
      <c r="A1335">
        <v>1333</v>
      </c>
      <c r="B1335" t="s">
        <v>904</v>
      </c>
      <c r="C1335" t="s">
        <v>76</v>
      </c>
      <c r="D1335">
        <v>0.39700000000000002</v>
      </c>
      <c r="E1335">
        <v>0.55000000000000004</v>
      </c>
      <c r="F1335">
        <v>12123</v>
      </c>
      <c r="G1335">
        <v>4809</v>
      </c>
      <c r="H1335">
        <v>6669</v>
      </c>
      <c r="I1335" t="s">
        <v>3056</v>
      </c>
      <c r="J1335">
        <v>0</v>
      </c>
      <c r="K1335">
        <v>1</v>
      </c>
      <c r="L1335">
        <v>0.42199999999999999</v>
      </c>
      <c r="M1335">
        <v>0.55900000000000005</v>
      </c>
      <c r="N1335">
        <v>13992</v>
      </c>
      <c r="O1335">
        <v>5909</v>
      </c>
      <c r="P1335">
        <v>7828</v>
      </c>
      <c r="Q1335">
        <v>43.000502779999998</v>
      </c>
      <c r="R1335">
        <v>-90.134690169999999</v>
      </c>
      <c r="S1335">
        <v>569</v>
      </c>
      <c r="T1335">
        <v>2</v>
      </c>
      <c r="U1335" s="7">
        <f t="shared" si="60"/>
        <v>8.4832032575500515E-5</v>
      </c>
      <c r="V1335">
        <v>23576</v>
      </c>
      <c r="W1335">
        <v>11870</v>
      </c>
      <c r="X1335">
        <v>11706</v>
      </c>
      <c r="Y1335">
        <f t="shared" si="61"/>
        <v>0.50347811333559556</v>
      </c>
      <c r="Z1335">
        <f t="shared" si="62"/>
        <v>0.4965218866644045</v>
      </c>
      <c r="AA1335">
        <v>1.7</v>
      </c>
      <c r="AB1335">
        <v>95.6</v>
      </c>
      <c r="AC1335">
        <v>0.7</v>
      </c>
      <c r="AD1335">
        <v>0.3</v>
      </c>
      <c r="AE1335">
        <v>0.6</v>
      </c>
      <c r="AF1335">
        <v>0.1</v>
      </c>
      <c r="AG1335">
        <v>17902</v>
      </c>
      <c r="AH1335">
        <v>60017</v>
      </c>
      <c r="AI1335">
        <v>2142</v>
      </c>
      <c r="AJ1335">
        <v>31717</v>
      </c>
      <c r="AK1335">
        <v>1200</v>
      </c>
      <c r="AL1335">
        <v>9</v>
      </c>
      <c r="AM1335">
        <v>9.4</v>
      </c>
      <c r="AN1335">
        <v>33.4</v>
      </c>
      <c r="AO1335">
        <v>14.8</v>
      </c>
      <c r="AP1335">
        <v>22.8</v>
      </c>
      <c r="AQ1335">
        <v>12.5</v>
      </c>
      <c r="AR1335">
        <v>16.399999999999999</v>
      </c>
      <c r="AS1335">
        <v>80</v>
      </c>
      <c r="AT1335">
        <v>8.6999999999999993</v>
      </c>
      <c r="AU1335">
        <v>0.3</v>
      </c>
      <c r="AV1335">
        <v>3.6</v>
      </c>
      <c r="AW1335">
        <v>1.7</v>
      </c>
      <c r="AX1335">
        <v>5.7</v>
      </c>
      <c r="AY1335">
        <v>26.2</v>
      </c>
      <c r="AZ1335">
        <v>12412</v>
      </c>
      <c r="BA1335">
        <v>79.599999999999994</v>
      </c>
      <c r="BB1335">
        <v>11.7</v>
      </c>
      <c r="BC1335">
        <v>8.3000000000000007</v>
      </c>
      <c r="BD1335">
        <v>0.3</v>
      </c>
      <c r="BE1335">
        <v>3.5</v>
      </c>
    </row>
    <row r="1336" spans="1:57" x14ac:dyDescent="0.3">
      <c r="A1336">
        <v>1334</v>
      </c>
      <c r="B1336" t="s">
        <v>905</v>
      </c>
      <c r="C1336" t="s">
        <v>85</v>
      </c>
      <c r="D1336">
        <v>0.67100000000000004</v>
      </c>
      <c r="E1336">
        <v>0.30299999999999999</v>
      </c>
      <c r="F1336">
        <v>80727</v>
      </c>
      <c r="G1336">
        <v>54164</v>
      </c>
      <c r="H1336">
        <v>24441</v>
      </c>
      <c r="I1336" t="s">
        <v>3055</v>
      </c>
      <c r="J1336">
        <v>1</v>
      </c>
      <c r="K1336">
        <v>0</v>
      </c>
      <c r="L1336">
        <v>0.65600000000000003</v>
      </c>
      <c r="M1336">
        <v>0.33</v>
      </c>
      <c r="N1336">
        <v>101276</v>
      </c>
      <c r="O1336">
        <v>66439</v>
      </c>
      <c r="P1336">
        <v>33426</v>
      </c>
      <c r="Q1336">
        <v>35.809505110000003</v>
      </c>
      <c r="R1336">
        <v>-80.874312799999998</v>
      </c>
      <c r="S1336">
        <v>3967</v>
      </c>
      <c r="T1336">
        <v>34</v>
      </c>
      <c r="U1336" s="7">
        <f t="shared" si="60"/>
        <v>2.0023792977538017E-4</v>
      </c>
      <c r="V1336">
        <v>169798</v>
      </c>
      <c r="W1336">
        <v>83570</v>
      </c>
      <c r="X1336">
        <v>86228</v>
      </c>
      <c r="Y1336">
        <f t="shared" si="61"/>
        <v>0.49217305268613293</v>
      </c>
      <c r="Z1336">
        <f t="shared" si="62"/>
        <v>0.50782694731386702</v>
      </c>
      <c r="AA1336">
        <v>7.4</v>
      </c>
      <c r="AB1336">
        <v>76.400000000000006</v>
      </c>
      <c r="AC1336">
        <v>12.3</v>
      </c>
      <c r="AD1336">
        <v>0.2</v>
      </c>
      <c r="AE1336">
        <v>2.2999999999999998</v>
      </c>
      <c r="AF1336">
        <v>0</v>
      </c>
      <c r="AG1336">
        <v>122949</v>
      </c>
      <c r="AH1336">
        <v>55957</v>
      </c>
      <c r="AI1336">
        <v>1217</v>
      </c>
      <c r="AJ1336">
        <v>30393</v>
      </c>
      <c r="AK1336">
        <v>747</v>
      </c>
      <c r="AL1336">
        <v>12.7</v>
      </c>
      <c r="AM1336">
        <v>18.600000000000001</v>
      </c>
      <c r="AN1336">
        <v>34.5</v>
      </c>
      <c r="AO1336">
        <v>15.6</v>
      </c>
      <c r="AP1336">
        <v>22.7</v>
      </c>
      <c r="AQ1336">
        <v>9.5</v>
      </c>
      <c r="AR1336">
        <v>17.7</v>
      </c>
      <c r="AS1336">
        <v>83.5</v>
      </c>
      <c r="AT1336">
        <v>8.8000000000000007</v>
      </c>
      <c r="AU1336">
        <v>0.4</v>
      </c>
      <c r="AV1336">
        <v>0.8</v>
      </c>
      <c r="AW1336">
        <v>1.4</v>
      </c>
      <c r="AX1336">
        <v>5.2</v>
      </c>
      <c r="AY1336">
        <v>25.6</v>
      </c>
      <c r="AZ1336">
        <v>80746</v>
      </c>
      <c r="BA1336">
        <v>84.6</v>
      </c>
      <c r="BB1336">
        <v>10</v>
      </c>
      <c r="BC1336">
        <v>5.3</v>
      </c>
      <c r="BD1336">
        <v>0.1</v>
      </c>
      <c r="BE1336">
        <v>7.2</v>
      </c>
    </row>
    <row r="1337" spans="1:57" x14ac:dyDescent="0.3">
      <c r="A1337">
        <v>1335</v>
      </c>
      <c r="B1337" t="s">
        <v>906</v>
      </c>
      <c r="C1337" t="s">
        <v>117</v>
      </c>
      <c r="D1337">
        <v>0.86799999999999999</v>
      </c>
      <c r="E1337">
        <v>0.11799999999999999</v>
      </c>
      <c r="F1337">
        <v>760</v>
      </c>
      <c r="G1337">
        <v>660</v>
      </c>
      <c r="H1337">
        <v>90</v>
      </c>
      <c r="I1337" t="s">
        <v>3055</v>
      </c>
      <c r="J1337">
        <v>1</v>
      </c>
      <c r="K1337">
        <v>0</v>
      </c>
      <c r="L1337">
        <v>0.85399999999999998</v>
      </c>
      <c r="M1337">
        <v>0.13500000000000001</v>
      </c>
      <c r="N1337">
        <v>889</v>
      </c>
      <c r="O1337">
        <v>759</v>
      </c>
      <c r="P1337">
        <v>120</v>
      </c>
      <c r="Q1337">
        <v>31.303755590000002</v>
      </c>
      <c r="R1337">
        <v>-100.982439</v>
      </c>
      <c r="S1337">
        <v>14</v>
      </c>
      <c r="T1337">
        <v>0</v>
      </c>
      <c r="U1337" s="7">
        <f t="shared" si="60"/>
        <v>0</v>
      </c>
      <c r="V1337">
        <v>1592</v>
      </c>
      <c r="W1337">
        <v>853</v>
      </c>
      <c r="X1337">
        <v>739</v>
      </c>
      <c r="Y1337">
        <f t="shared" si="61"/>
        <v>0.53580402010050254</v>
      </c>
      <c r="Z1337">
        <f t="shared" si="62"/>
        <v>0.46419597989949751</v>
      </c>
      <c r="AA1337">
        <v>22.9</v>
      </c>
      <c r="AB1337">
        <v>72.400000000000006</v>
      </c>
      <c r="AC1337">
        <v>3.2</v>
      </c>
      <c r="AD1337">
        <v>0</v>
      </c>
      <c r="AE1337">
        <v>0</v>
      </c>
      <c r="AF1337">
        <v>0</v>
      </c>
      <c r="AG1337">
        <v>1216</v>
      </c>
      <c r="AH1337">
        <v>63021</v>
      </c>
      <c r="AI1337">
        <v>10537</v>
      </c>
      <c r="AJ1337">
        <v>32307</v>
      </c>
      <c r="AK1337">
        <v>4502</v>
      </c>
      <c r="AL1337">
        <v>13.5</v>
      </c>
      <c r="AM1337">
        <v>16.3</v>
      </c>
      <c r="AN1337">
        <v>37.200000000000003</v>
      </c>
      <c r="AO1337">
        <v>9.6</v>
      </c>
      <c r="AP1337">
        <v>21</v>
      </c>
      <c r="AQ1337">
        <v>13.2</v>
      </c>
      <c r="AR1337">
        <v>18.899999999999999</v>
      </c>
      <c r="AS1337">
        <v>80.7</v>
      </c>
      <c r="AT1337">
        <v>3</v>
      </c>
      <c r="AU1337">
        <v>1</v>
      </c>
      <c r="AV1337">
        <v>1.4</v>
      </c>
      <c r="AW1337">
        <v>0</v>
      </c>
      <c r="AX1337">
        <v>13.9</v>
      </c>
      <c r="AY1337">
        <v>22.3</v>
      </c>
      <c r="AZ1337">
        <v>718</v>
      </c>
      <c r="BA1337">
        <v>69.400000000000006</v>
      </c>
      <c r="BB1337">
        <v>16</v>
      </c>
      <c r="BC1337">
        <v>13.8</v>
      </c>
      <c r="BD1337">
        <v>0.8</v>
      </c>
      <c r="BE1337">
        <v>6.9</v>
      </c>
    </row>
    <row r="1338" spans="1:57" x14ac:dyDescent="0.3">
      <c r="A1338">
        <v>1336</v>
      </c>
      <c r="B1338" t="s">
        <v>907</v>
      </c>
      <c r="C1338" t="s">
        <v>94</v>
      </c>
      <c r="D1338">
        <v>0.622</v>
      </c>
      <c r="E1338">
        <v>0.33900000000000002</v>
      </c>
      <c r="F1338">
        <v>5910</v>
      </c>
      <c r="G1338">
        <v>3675</v>
      </c>
      <c r="H1338">
        <v>2004</v>
      </c>
      <c r="I1338" t="s">
        <v>3055</v>
      </c>
      <c r="J1338">
        <v>1</v>
      </c>
      <c r="K1338">
        <v>0</v>
      </c>
      <c r="L1338">
        <v>0.62</v>
      </c>
      <c r="M1338">
        <v>0.36699999999999999</v>
      </c>
      <c r="N1338">
        <v>6795</v>
      </c>
      <c r="O1338">
        <v>4216</v>
      </c>
      <c r="P1338">
        <v>2493</v>
      </c>
      <c r="Q1338">
        <v>46.209741319999999</v>
      </c>
      <c r="R1338">
        <v>-88.531362509999994</v>
      </c>
      <c r="S1338">
        <v>475</v>
      </c>
      <c r="T1338">
        <v>26</v>
      </c>
      <c r="U1338" s="7">
        <f t="shared" si="60"/>
        <v>2.3027189797183599E-3</v>
      </c>
      <c r="V1338">
        <v>11291</v>
      </c>
      <c r="W1338">
        <v>5576</v>
      </c>
      <c r="X1338">
        <v>5715</v>
      </c>
      <c r="Y1338">
        <f t="shared" si="61"/>
        <v>0.49384465503498359</v>
      </c>
      <c r="Z1338">
        <f t="shared" si="62"/>
        <v>0.50615534496501635</v>
      </c>
      <c r="AA1338">
        <v>1.8</v>
      </c>
      <c r="AB1338">
        <v>95</v>
      </c>
      <c r="AC1338">
        <v>0.7</v>
      </c>
      <c r="AD1338">
        <v>1.2</v>
      </c>
      <c r="AE1338">
        <v>0.5</v>
      </c>
      <c r="AF1338">
        <v>0</v>
      </c>
      <c r="AG1338">
        <v>9356</v>
      </c>
      <c r="AH1338">
        <v>36773</v>
      </c>
      <c r="AI1338">
        <v>2522</v>
      </c>
      <c r="AJ1338">
        <v>23658</v>
      </c>
      <c r="AK1338">
        <v>966</v>
      </c>
      <c r="AL1338">
        <v>14.2</v>
      </c>
      <c r="AM1338">
        <v>23.7</v>
      </c>
      <c r="AN1338">
        <v>23.3</v>
      </c>
      <c r="AO1338">
        <v>23.5</v>
      </c>
      <c r="AP1338">
        <v>23.5</v>
      </c>
      <c r="AQ1338">
        <v>15.7</v>
      </c>
      <c r="AR1338">
        <v>14</v>
      </c>
      <c r="AS1338">
        <v>80.2</v>
      </c>
      <c r="AT1338">
        <v>11.1</v>
      </c>
      <c r="AU1338">
        <v>0.3</v>
      </c>
      <c r="AV1338">
        <v>1.8</v>
      </c>
      <c r="AW1338">
        <v>0.6</v>
      </c>
      <c r="AX1338">
        <v>6</v>
      </c>
      <c r="AY1338">
        <v>21.9</v>
      </c>
      <c r="AZ1338">
        <v>4376</v>
      </c>
      <c r="BA1338">
        <v>74.099999999999994</v>
      </c>
      <c r="BB1338">
        <v>17.8</v>
      </c>
      <c r="BC1338">
        <v>7.7</v>
      </c>
      <c r="BD1338">
        <v>0.4</v>
      </c>
      <c r="BE1338">
        <v>5.7</v>
      </c>
    </row>
    <row r="1339" spans="1:57" x14ac:dyDescent="0.3">
      <c r="A1339">
        <v>1337</v>
      </c>
      <c r="B1339" t="s">
        <v>907</v>
      </c>
      <c r="C1339" t="s">
        <v>64</v>
      </c>
      <c r="D1339">
        <v>0.745</v>
      </c>
      <c r="E1339">
        <v>0.219</v>
      </c>
      <c r="F1339">
        <v>4260</v>
      </c>
      <c r="G1339">
        <v>3173</v>
      </c>
      <c r="H1339">
        <v>933</v>
      </c>
      <c r="I1339" t="s">
        <v>3055</v>
      </c>
      <c r="J1339">
        <v>1</v>
      </c>
      <c r="K1339">
        <v>0</v>
      </c>
      <c r="L1339">
        <v>0.78300000000000003</v>
      </c>
      <c r="M1339">
        <v>0.20599999999999999</v>
      </c>
      <c r="N1339">
        <v>4592</v>
      </c>
      <c r="O1339">
        <v>3596</v>
      </c>
      <c r="P1339">
        <v>945</v>
      </c>
      <c r="Q1339">
        <v>37.554879450000001</v>
      </c>
      <c r="R1339">
        <v>-90.773529600000003</v>
      </c>
      <c r="S1339">
        <v>115</v>
      </c>
      <c r="T1339">
        <v>0</v>
      </c>
      <c r="U1339" s="7">
        <f t="shared" si="60"/>
        <v>0</v>
      </c>
      <c r="V1339">
        <v>10286</v>
      </c>
      <c r="W1339">
        <v>5114</v>
      </c>
      <c r="X1339">
        <v>5172</v>
      </c>
      <c r="Y1339">
        <f t="shared" si="61"/>
        <v>0.49718063387128136</v>
      </c>
      <c r="Z1339">
        <f t="shared" si="62"/>
        <v>0.50281936612871869</v>
      </c>
      <c r="AA1339">
        <v>1.7</v>
      </c>
      <c r="AB1339">
        <v>94.5</v>
      </c>
      <c r="AC1339">
        <v>1.5</v>
      </c>
      <c r="AD1339">
        <v>0.6</v>
      </c>
      <c r="AE1339">
        <v>0</v>
      </c>
      <c r="AF1339">
        <v>0</v>
      </c>
      <c r="AG1339">
        <v>8132</v>
      </c>
      <c r="AH1339">
        <v>36457</v>
      </c>
      <c r="AI1339">
        <v>1532</v>
      </c>
      <c r="AJ1339">
        <v>19414</v>
      </c>
      <c r="AK1339">
        <v>1182</v>
      </c>
      <c r="AL1339">
        <v>21.2</v>
      </c>
      <c r="AM1339">
        <v>32</v>
      </c>
      <c r="AN1339">
        <v>18.899999999999999</v>
      </c>
      <c r="AO1339">
        <v>26.1</v>
      </c>
      <c r="AP1339">
        <v>21.8</v>
      </c>
      <c r="AQ1339">
        <v>13.2</v>
      </c>
      <c r="AR1339">
        <v>20.2</v>
      </c>
      <c r="AS1339">
        <v>82.3</v>
      </c>
      <c r="AT1339">
        <v>10.4</v>
      </c>
      <c r="AU1339">
        <v>0.2</v>
      </c>
      <c r="AV1339">
        <v>2.4</v>
      </c>
      <c r="AW1339">
        <v>1.5</v>
      </c>
      <c r="AX1339">
        <v>3</v>
      </c>
      <c r="AY1339">
        <v>28.2</v>
      </c>
      <c r="AZ1339">
        <v>3829</v>
      </c>
      <c r="BA1339">
        <v>73.099999999999994</v>
      </c>
      <c r="BB1339">
        <v>19</v>
      </c>
      <c r="BC1339">
        <v>7.8</v>
      </c>
      <c r="BD1339">
        <v>0.1</v>
      </c>
      <c r="BE1339">
        <v>8.6</v>
      </c>
    </row>
    <row r="1340" spans="1:57" x14ac:dyDescent="0.3">
      <c r="A1340">
        <v>1338</v>
      </c>
      <c r="B1340" t="s">
        <v>907</v>
      </c>
      <c r="C1340" t="s">
        <v>212</v>
      </c>
      <c r="D1340">
        <v>0.66</v>
      </c>
      <c r="E1340">
        <v>0.158</v>
      </c>
      <c r="F1340">
        <v>6197</v>
      </c>
      <c r="G1340">
        <v>4090</v>
      </c>
      <c r="H1340">
        <v>977</v>
      </c>
      <c r="I1340" t="s">
        <v>3055</v>
      </c>
      <c r="J1340">
        <v>1</v>
      </c>
      <c r="K1340">
        <v>0</v>
      </c>
      <c r="L1340">
        <v>0.76300000000000001</v>
      </c>
      <c r="M1340">
        <v>0.19700000000000001</v>
      </c>
      <c r="N1340">
        <v>23731</v>
      </c>
      <c r="O1340">
        <v>18113</v>
      </c>
      <c r="P1340">
        <v>4673</v>
      </c>
      <c r="Q1340">
        <v>37.859036200000013</v>
      </c>
      <c r="R1340">
        <v>-113.28973810000001</v>
      </c>
      <c r="S1340">
        <v>0</v>
      </c>
      <c r="T1340">
        <v>0</v>
      </c>
      <c r="U1340" s="7">
        <f t="shared" si="60"/>
        <v>0</v>
      </c>
      <c r="V1340">
        <v>48504</v>
      </c>
      <c r="W1340">
        <v>24108</v>
      </c>
      <c r="X1340">
        <v>24396</v>
      </c>
      <c r="Y1340">
        <f t="shared" si="61"/>
        <v>0.4970311726867887</v>
      </c>
      <c r="Z1340">
        <f t="shared" si="62"/>
        <v>0.50296882731321124</v>
      </c>
      <c r="AA1340">
        <v>8.5</v>
      </c>
      <c r="AB1340">
        <v>86.3</v>
      </c>
      <c r="AC1340">
        <v>0.5</v>
      </c>
      <c r="AD1340">
        <v>2.5</v>
      </c>
      <c r="AE1340">
        <v>0.6</v>
      </c>
      <c r="AF1340">
        <v>0</v>
      </c>
      <c r="AG1340">
        <v>33454</v>
      </c>
      <c r="AH1340">
        <v>45422</v>
      </c>
      <c r="AI1340">
        <v>3795</v>
      </c>
      <c r="AJ1340">
        <v>19791</v>
      </c>
      <c r="AK1340">
        <v>906</v>
      </c>
      <c r="AL1340">
        <v>20.9</v>
      </c>
      <c r="AM1340">
        <v>23.3</v>
      </c>
      <c r="AN1340">
        <v>31.5</v>
      </c>
      <c r="AO1340">
        <v>19.100000000000001</v>
      </c>
      <c r="AP1340">
        <v>26.2</v>
      </c>
      <c r="AQ1340">
        <v>10.5</v>
      </c>
      <c r="AR1340">
        <v>12.7</v>
      </c>
      <c r="AS1340">
        <v>76.5</v>
      </c>
      <c r="AT1340">
        <v>13.3</v>
      </c>
      <c r="AU1340">
        <v>0.2</v>
      </c>
      <c r="AV1340">
        <v>4.5999999999999996</v>
      </c>
      <c r="AW1340">
        <v>1.9</v>
      </c>
      <c r="AX1340">
        <v>3.5</v>
      </c>
      <c r="AY1340">
        <v>17.399999999999999</v>
      </c>
      <c r="AZ1340">
        <v>20960</v>
      </c>
      <c r="BA1340">
        <v>75.400000000000006</v>
      </c>
      <c r="BB1340">
        <v>20.2</v>
      </c>
      <c r="BC1340">
        <v>4.4000000000000004</v>
      </c>
      <c r="BD1340">
        <v>0</v>
      </c>
      <c r="BE1340">
        <v>6.2</v>
      </c>
    </row>
    <row r="1341" spans="1:57" x14ac:dyDescent="0.3">
      <c r="A1341">
        <v>1339</v>
      </c>
      <c r="B1341" t="s">
        <v>907</v>
      </c>
      <c r="C1341" t="s">
        <v>76</v>
      </c>
      <c r="D1341">
        <v>0.60099999999999998</v>
      </c>
      <c r="E1341">
        <v>0.36599999999999999</v>
      </c>
      <c r="F1341">
        <v>3477</v>
      </c>
      <c r="G1341">
        <v>2090</v>
      </c>
      <c r="H1341">
        <v>1273</v>
      </c>
      <c r="I1341" t="s">
        <v>3055</v>
      </c>
      <c r="J1341">
        <v>1</v>
      </c>
      <c r="K1341">
        <v>0</v>
      </c>
      <c r="L1341">
        <v>0.60799999999999998</v>
      </c>
      <c r="M1341">
        <v>0.38200000000000001</v>
      </c>
      <c r="N1341">
        <v>4010</v>
      </c>
      <c r="O1341">
        <v>2438</v>
      </c>
      <c r="P1341">
        <v>1533</v>
      </c>
      <c r="Q1341">
        <v>46.26302338</v>
      </c>
      <c r="R1341">
        <v>-90.242950410000006</v>
      </c>
      <c r="S1341">
        <v>216</v>
      </c>
      <c r="T1341">
        <v>4</v>
      </c>
      <c r="U1341" s="7">
        <f t="shared" si="60"/>
        <v>6.9589422407794019E-4</v>
      </c>
      <c r="V1341">
        <v>5748</v>
      </c>
      <c r="W1341">
        <v>2923</v>
      </c>
      <c r="X1341">
        <v>2825</v>
      </c>
      <c r="Y1341">
        <f t="shared" si="61"/>
        <v>0.50852470424495477</v>
      </c>
      <c r="Z1341">
        <f t="shared" si="62"/>
        <v>0.49147529575504523</v>
      </c>
      <c r="AA1341">
        <v>1.2</v>
      </c>
      <c r="AB1341">
        <v>95.9</v>
      </c>
      <c r="AC1341">
        <v>0.6</v>
      </c>
      <c r="AD1341">
        <v>0.8</v>
      </c>
      <c r="AE1341">
        <v>0.2</v>
      </c>
      <c r="AF1341">
        <v>0</v>
      </c>
      <c r="AG1341">
        <v>4909</v>
      </c>
      <c r="AH1341">
        <v>39855</v>
      </c>
      <c r="AI1341">
        <v>3412</v>
      </c>
      <c r="AJ1341">
        <v>26689</v>
      </c>
      <c r="AK1341">
        <v>1502</v>
      </c>
      <c r="AL1341">
        <v>15.2</v>
      </c>
      <c r="AM1341">
        <v>20.5</v>
      </c>
      <c r="AN1341">
        <v>26.6</v>
      </c>
      <c r="AO1341">
        <v>20.100000000000001</v>
      </c>
      <c r="AP1341">
        <v>22.6</v>
      </c>
      <c r="AQ1341">
        <v>13.4</v>
      </c>
      <c r="AR1341">
        <v>17.2</v>
      </c>
      <c r="AS1341">
        <v>75.7</v>
      </c>
      <c r="AT1341">
        <v>13.7</v>
      </c>
      <c r="AU1341">
        <v>0.3</v>
      </c>
      <c r="AV1341">
        <v>2.2999999999999998</v>
      </c>
      <c r="AW1341">
        <v>1.3</v>
      </c>
      <c r="AX1341">
        <v>6.6</v>
      </c>
      <c r="AY1341">
        <v>20.9</v>
      </c>
      <c r="AZ1341">
        <v>2536</v>
      </c>
      <c r="BA1341">
        <v>74</v>
      </c>
      <c r="BB1341">
        <v>17.899999999999999</v>
      </c>
      <c r="BC1341">
        <v>7.9</v>
      </c>
      <c r="BD1341">
        <v>0.1</v>
      </c>
      <c r="BE1341">
        <v>7.8</v>
      </c>
    </row>
    <row r="1342" spans="1:57" x14ac:dyDescent="0.3">
      <c r="A1342">
        <v>1340</v>
      </c>
      <c r="B1342" t="s">
        <v>908</v>
      </c>
      <c r="C1342" t="s">
        <v>68</v>
      </c>
      <c r="D1342">
        <v>0.753</v>
      </c>
      <c r="E1342">
        <v>0.193</v>
      </c>
      <c r="F1342">
        <v>12923</v>
      </c>
      <c r="G1342">
        <v>9728</v>
      </c>
      <c r="H1342">
        <v>2496</v>
      </c>
      <c r="I1342" t="s">
        <v>3055</v>
      </c>
      <c r="J1342">
        <v>1</v>
      </c>
      <c r="K1342">
        <v>0</v>
      </c>
      <c r="L1342">
        <v>0.77500000000000002</v>
      </c>
      <c r="M1342">
        <v>0.20699999999999999</v>
      </c>
      <c r="N1342">
        <v>14011</v>
      </c>
      <c r="O1342">
        <v>10858</v>
      </c>
      <c r="P1342">
        <v>2895</v>
      </c>
      <c r="Q1342">
        <v>40.747176330000002</v>
      </c>
      <c r="R1342">
        <v>-87.824667840000004</v>
      </c>
      <c r="S1342">
        <v>572</v>
      </c>
      <c r="T1342">
        <v>19</v>
      </c>
      <c r="U1342" s="7">
        <f t="shared" si="60"/>
        <v>6.6767403450820537E-4</v>
      </c>
      <c r="V1342">
        <v>28457</v>
      </c>
      <c r="W1342">
        <v>13878</v>
      </c>
      <c r="X1342">
        <v>14579</v>
      </c>
      <c r="Y1342">
        <f t="shared" si="61"/>
        <v>0.48768317110025655</v>
      </c>
      <c r="Z1342">
        <f t="shared" si="62"/>
        <v>0.5123168288997435</v>
      </c>
      <c r="AA1342">
        <v>6.6</v>
      </c>
      <c r="AB1342">
        <v>90.3</v>
      </c>
      <c r="AC1342">
        <v>1.1000000000000001</v>
      </c>
      <c r="AD1342">
        <v>0</v>
      </c>
      <c r="AE1342">
        <v>0.4</v>
      </c>
      <c r="AF1342">
        <v>0</v>
      </c>
      <c r="AG1342">
        <v>21723</v>
      </c>
      <c r="AH1342">
        <v>48857</v>
      </c>
      <c r="AI1342">
        <v>2229</v>
      </c>
      <c r="AJ1342">
        <v>26480</v>
      </c>
      <c r="AK1342">
        <v>935</v>
      </c>
      <c r="AL1342">
        <v>15.5</v>
      </c>
      <c r="AM1342">
        <v>23</v>
      </c>
      <c r="AN1342">
        <v>28.9</v>
      </c>
      <c r="AO1342">
        <v>17.899999999999999</v>
      </c>
      <c r="AP1342">
        <v>21.8</v>
      </c>
      <c r="AQ1342">
        <v>13.5</v>
      </c>
      <c r="AR1342">
        <v>17.899999999999999</v>
      </c>
      <c r="AS1342">
        <v>81.900000000000006</v>
      </c>
      <c r="AT1342">
        <v>9.1999999999999993</v>
      </c>
      <c r="AU1342">
        <v>0.2</v>
      </c>
      <c r="AV1342">
        <v>1.9</v>
      </c>
      <c r="AW1342">
        <v>1.9</v>
      </c>
      <c r="AX1342">
        <v>5</v>
      </c>
      <c r="AY1342">
        <v>23.2</v>
      </c>
      <c r="AZ1342">
        <v>13219</v>
      </c>
      <c r="BA1342">
        <v>78</v>
      </c>
      <c r="BB1342">
        <v>13.1</v>
      </c>
      <c r="BC1342">
        <v>8.6</v>
      </c>
      <c r="BD1342">
        <v>0.4</v>
      </c>
      <c r="BE1342">
        <v>6.5</v>
      </c>
    </row>
    <row r="1343" spans="1:57" x14ac:dyDescent="0.3">
      <c r="A1343">
        <v>1341</v>
      </c>
      <c r="B1343" t="s">
        <v>909</v>
      </c>
      <c r="C1343" t="s">
        <v>132</v>
      </c>
      <c r="D1343">
        <v>0.74099999999999999</v>
      </c>
      <c r="E1343">
        <v>0.24299999999999999</v>
      </c>
      <c r="F1343">
        <v>3659</v>
      </c>
      <c r="G1343">
        <v>2711</v>
      </c>
      <c r="H1343">
        <v>890</v>
      </c>
      <c r="I1343" t="s">
        <v>3055</v>
      </c>
      <c r="J1343">
        <v>1</v>
      </c>
      <c r="K1343">
        <v>0</v>
      </c>
      <c r="L1343">
        <v>0.752</v>
      </c>
      <c r="M1343">
        <v>0.24199999999999999</v>
      </c>
      <c r="N1343">
        <v>4168</v>
      </c>
      <c r="O1343">
        <v>3134</v>
      </c>
      <c r="P1343">
        <v>1008</v>
      </c>
      <c r="Q1343">
        <v>31.60213036</v>
      </c>
      <c r="R1343">
        <v>-83.275013869999995</v>
      </c>
      <c r="S1343">
        <v>361</v>
      </c>
      <c r="T1343">
        <v>8</v>
      </c>
      <c r="U1343" s="7">
        <f t="shared" si="60"/>
        <v>8.6225479629230435E-4</v>
      </c>
      <c r="V1343">
        <v>9278</v>
      </c>
      <c r="W1343">
        <v>4767</v>
      </c>
      <c r="X1343">
        <v>4511</v>
      </c>
      <c r="Y1343">
        <f t="shared" si="61"/>
        <v>0.51379607674067684</v>
      </c>
      <c r="Z1343">
        <f t="shared" si="62"/>
        <v>0.48620392325932316</v>
      </c>
      <c r="AA1343">
        <v>1.3</v>
      </c>
      <c r="AB1343">
        <v>67.599999999999994</v>
      </c>
      <c r="AC1343">
        <v>28</v>
      </c>
      <c r="AD1343">
        <v>0</v>
      </c>
      <c r="AE1343">
        <v>0.5</v>
      </c>
      <c r="AF1343">
        <v>0</v>
      </c>
      <c r="AG1343">
        <v>7227</v>
      </c>
      <c r="AH1343">
        <v>34677</v>
      </c>
      <c r="AI1343">
        <v>6022</v>
      </c>
      <c r="AJ1343">
        <v>19429</v>
      </c>
      <c r="AK1343">
        <v>2382</v>
      </c>
      <c r="AL1343">
        <v>24.5</v>
      </c>
      <c r="AM1343">
        <v>34</v>
      </c>
      <c r="AN1343">
        <v>32.4</v>
      </c>
      <c r="AO1343">
        <v>16.600000000000001</v>
      </c>
      <c r="AP1343">
        <v>18.100000000000001</v>
      </c>
      <c r="AQ1343">
        <v>10.4</v>
      </c>
      <c r="AR1343">
        <v>22.6</v>
      </c>
      <c r="AS1343">
        <v>86.5</v>
      </c>
      <c r="AT1343">
        <v>8.6</v>
      </c>
      <c r="AU1343">
        <v>0</v>
      </c>
      <c r="AV1343">
        <v>0.3</v>
      </c>
      <c r="AW1343">
        <v>2.7</v>
      </c>
      <c r="AX1343">
        <v>2</v>
      </c>
      <c r="AY1343">
        <v>20.399999999999999</v>
      </c>
      <c r="AZ1343">
        <v>3301</v>
      </c>
      <c r="BA1343">
        <v>75.599999999999994</v>
      </c>
      <c r="BB1343">
        <v>18.100000000000001</v>
      </c>
      <c r="BC1343">
        <v>6.2</v>
      </c>
      <c r="BD1343">
        <v>0.1</v>
      </c>
      <c r="BE1343">
        <v>7.4</v>
      </c>
    </row>
    <row r="1344" spans="1:57" x14ac:dyDescent="0.3">
      <c r="A1344">
        <v>1342</v>
      </c>
      <c r="B1344" t="s">
        <v>910</v>
      </c>
      <c r="C1344" t="s">
        <v>94</v>
      </c>
      <c r="D1344">
        <v>0.48699999999999999</v>
      </c>
      <c r="E1344">
        <v>0.45</v>
      </c>
      <c r="F1344">
        <v>25344</v>
      </c>
      <c r="G1344">
        <v>12338</v>
      </c>
      <c r="H1344">
        <v>11404</v>
      </c>
      <c r="I1344" t="s">
        <v>3055</v>
      </c>
      <c r="J1344">
        <v>1</v>
      </c>
      <c r="K1344">
        <v>0</v>
      </c>
      <c r="L1344">
        <v>0.504</v>
      </c>
      <c r="M1344">
        <v>0.47799999999999998</v>
      </c>
      <c r="N1344">
        <v>29409</v>
      </c>
      <c r="O1344">
        <v>14815</v>
      </c>
      <c r="P1344">
        <v>14072</v>
      </c>
      <c r="Q1344">
        <v>43.640609759999997</v>
      </c>
      <c r="R1344">
        <v>-84.846649229999997</v>
      </c>
      <c r="S1344">
        <v>1142</v>
      </c>
      <c r="T1344">
        <v>15</v>
      </c>
      <c r="U1344" s="7">
        <f t="shared" si="60"/>
        <v>2.1254888624383609E-4</v>
      </c>
      <c r="V1344">
        <v>70572</v>
      </c>
      <c r="W1344">
        <v>34338</v>
      </c>
      <c r="X1344">
        <v>36234</v>
      </c>
      <c r="Y1344">
        <f t="shared" si="61"/>
        <v>0.48656691038938954</v>
      </c>
      <c r="Z1344">
        <f t="shared" si="62"/>
        <v>0.5134330896106104</v>
      </c>
      <c r="AA1344">
        <v>3.8</v>
      </c>
      <c r="AB1344">
        <v>85.8</v>
      </c>
      <c r="AC1344">
        <v>2.5</v>
      </c>
      <c r="AD1344">
        <v>2.5</v>
      </c>
      <c r="AE1344">
        <v>1.6</v>
      </c>
      <c r="AF1344">
        <v>0</v>
      </c>
      <c r="AG1344">
        <v>56770</v>
      </c>
      <c r="AH1344">
        <v>42771</v>
      </c>
      <c r="AI1344">
        <v>1204</v>
      </c>
      <c r="AJ1344">
        <v>22009</v>
      </c>
      <c r="AK1344">
        <v>633</v>
      </c>
      <c r="AL1344">
        <v>27.3</v>
      </c>
      <c r="AM1344">
        <v>20.8</v>
      </c>
      <c r="AN1344">
        <v>31</v>
      </c>
      <c r="AO1344">
        <v>25.7</v>
      </c>
      <c r="AP1344">
        <v>23.5</v>
      </c>
      <c r="AQ1344">
        <v>8</v>
      </c>
      <c r="AR1344">
        <v>11.8</v>
      </c>
      <c r="AS1344">
        <v>77.8</v>
      </c>
      <c r="AT1344">
        <v>7.7</v>
      </c>
      <c r="AU1344">
        <v>1.1000000000000001</v>
      </c>
      <c r="AV1344">
        <v>6.6</v>
      </c>
      <c r="AW1344">
        <v>1.9</v>
      </c>
      <c r="AX1344">
        <v>4.9000000000000004</v>
      </c>
      <c r="AY1344">
        <v>17.899999999999999</v>
      </c>
      <c r="AZ1344">
        <v>33890</v>
      </c>
      <c r="BA1344">
        <v>77.900000000000006</v>
      </c>
      <c r="BB1344">
        <v>16.8</v>
      </c>
      <c r="BC1344">
        <v>4.8</v>
      </c>
      <c r="BD1344">
        <v>0.5</v>
      </c>
      <c r="BE1344">
        <v>8.4</v>
      </c>
    </row>
    <row r="1345" spans="1:57" x14ac:dyDescent="0.3">
      <c r="A1345">
        <v>1343</v>
      </c>
      <c r="B1345" t="s">
        <v>911</v>
      </c>
      <c r="C1345" t="s">
        <v>81</v>
      </c>
      <c r="D1345">
        <v>0.65300000000000002</v>
      </c>
      <c r="E1345">
        <v>0.27100000000000002</v>
      </c>
      <c r="F1345">
        <v>20875</v>
      </c>
      <c r="G1345">
        <v>13635</v>
      </c>
      <c r="H1345">
        <v>5656</v>
      </c>
      <c r="I1345" t="s">
        <v>3055</v>
      </c>
      <c r="J1345">
        <v>1</v>
      </c>
      <c r="K1345">
        <v>0</v>
      </c>
      <c r="L1345">
        <v>0.68300000000000005</v>
      </c>
      <c r="M1345">
        <v>0.29499999999999998</v>
      </c>
      <c r="N1345">
        <v>24162</v>
      </c>
      <c r="O1345">
        <v>16491</v>
      </c>
      <c r="P1345">
        <v>7138</v>
      </c>
      <c r="Q1345">
        <v>45.561812340000003</v>
      </c>
      <c r="R1345">
        <v>-93.294876360000004</v>
      </c>
      <c r="S1345">
        <v>636</v>
      </c>
      <c r="T1345">
        <v>7</v>
      </c>
      <c r="U1345" s="7">
        <f t="shared" si="60"/>
        <v>1.8142235123367199E-4</v>
      </c>
      <c r="V1345">
        <v>38584</v>
      </c>
      <c r="W1345">
        <v>19491</v>
      </c>
      <c r="X1345">
        <v>19093</v>
      </c>
      <c r="Y1345">
        <f t="shared" si="61"/>
        <v>0.50515757827078578</v>
      </c>
      <c r="Z1345">
        <f t="shared" si="62"/>
        <v>0.49484242172921417</v>
      </c>
      <c r="AA1345">
        <v>1.8</v>
      </c>
      <c r="AB1345">
        <v>94.2</v>
      </c>
      <c r="AC1345">
        <v>0.5</v>
      </c>
      <c r="AD1345">
        <v>0.3</v>
      </c>
      <c r="AE1345">
        <v>1</v>
      </c>
      <c r="AF1345">
        <v>0</v>
      </c>
      <c r="AG1345">
        <v>28958</v>
      </c>
      <c r="AH1345">
        <v>67565</v>
      </c>
      <c r="AI1345">
        <v>3246</v>
      </c>
      <c r="AJ1345">
        <v>30145</v>
      </c>
      <c r="AK1345">
        <v>1009</v>
      </c>
      <c r="AL1345">
        <v>7.1</v>
      </c>
      <c r="AM1345">
        <v>7.1</v>
      </c>
      <c r="AN1345">
        <v>29.2</v>
      </c>
      <c r="AO1345">
        <v>15</v>
      </c>
      <c r="AP1345">
        <v>24.7</v>
      </c>
      <c r="AQ1345">
        <v>13.7</v>
      </c>
      <c r="AR1345">
        <v>17.399999999999999</v>
      </c>
      <c r="AS1345">
        <v>81.5</v>
      </c>
      <c r="AT1345">
        <v>10.8</v>
      </c>
      <c r="AU1345">
        <v>1.1000000000000001</v>
      </c>
      <c r="AV1345">
        <v>1.1000000000000001</v>
      </c>
      <c r="AW1345">
        <v>1.2</v>
      </c>
      <c r="AX1345">
        <v>4.4000000000000004</v>
      </c>
      <c r="AY1345">
        <v>34.799999999999997</v>
      </c>
      <c r="AZ1345">
        <v>19857</v>
      </c>
      <c r="BA1345">
        <v>84</v>
      </c>
      <c r="BB1345">
        <v>10.9</v>
      </c>
      <c r="BC1345">
        <v>5</v>
      </c>
      <c r="BD1345">
        <v>0.1</v>
      </c>
      <c r="BE1345">
        <v>5.0999999999999996</v>
      </c>
    </row>
    <row r="1346" spans="1:57" x14ac:dyDescent="0.3">
      <c r="A1346">
        <v>1344</v>
      </c>
      <c r="B1346" t="s">
        <v>912</v>
      </c>
      <c r="C1346" t="s">
        <v>75</v>
      </c>
      <c r="D1346">
        <v>0.43</v>
      </c>
      <c r="E1346">
        <v>0.49199999999999999</v>
      </c>
      <c r="F1346">
        <v>41010</v>
      </c>
      <c r="G1346">
        <v>17634</v>
      </c>
      <c r="H1346">
        <v>20173</v>
      </c>
      <c r="I1346" t="s">
        <v>3056</v>
      </c>
      <c r="J1346">
        <v>0</v>
      </c>
      <c r="K1346">
        <v>1</v>
      </c>
      <c r="L1346">
        <v>0.42399999999999999</v>
      </c>
      <c r="M1346">
        <v>0.54600000000000004</v>
      </c>
      <c r="N1346">
        <v>53089</v>
      </c>
      <c r="O1346">
        <v>22535</v>
      </c>
      <c r="P1346">
        <v>29003</v>
      </c>
      <c r="Q1346">
        <v>48.147133050000001</v>
      </c>
      <c r="R1346">
        <v>-122.52164070000001</v>
      </c>
      <c r="S1346">
        <v>404</v>
      </c>
      <c r="T1346">
        <v>12</v>
      </c>
      <c r="U1346" s="7">
        <f t="shared" si="60"/>
        <v>1.4939681037809844E-4</v>
      </c>
      <c r="V1346">
        <v>80323</v>
      </c>
      <c r="W1346">
        <v>40020</v>
      </c>
      <c r="X1346">
        <v>40303</v>
      </c>
      <c r="Y1346">
        <f t="shared" si="61"/>
        <v>0.49823836261095827</v>
      </c>
      <c r="Z1346">
        <f t="shared" si="62"/>
        <v>0.50176163738904178</v>
      </c>
      <c r="AA1346">
        <v>7.1</v>
      </c>
      <c r="AB1346">
        <v>80.099999999999994</v>
      </c>
      <c r="AC1346">
        <v>3.1</v>
      </c>
      <c r="AD1346">
        <v>1.1000000000000001</v>
      </c>
      <c r="AE1346">
        <v>4.5</v>
      </c>
      <c r="AF1346">
        <v>0.3</v>
      </c>
      <c r="AG1346">
        <v>63369</v>
      </c>
      <c r="AH1346">
        <v>61516</v>
      </c>
      <c r="AI1346">
        <v>1663</v>
      </c>
      <c r="AJ1346">
        <v>33837</v>
      </c>
      <c r="AK1346">
        <v>970</v>
      </c>
      <c r="AL1346">
        <v>9.5</v>
      </c>
      <c r="AM1346">
        <v>14.3</v>
      </c>
      <c r="AN1346">
        <v>34.6</v>
      </c>
      <c r="AO1346">
        <v>19.2</v>
      </c>
      <c r="AP1346">
        <v>22</v>
      </c>
      <c r="AQ1346">
        <v>12.1</v>
      </c>
      <c r="AR1346">
        <v>12.1</v>
      </c>
      <c r="AS1346">
        <v>73.099999999999994</v>
      </c>
      <c r="AT1346">
        <v>10.6</v>
      </c>
      <c r="AU1346">
        <v>2.6</v>
      </c>
      <c r="AV1346">
        <v>4.4000000000000004</v>
      </c>
      <c r="AW1346">
        <v>2.2999999999999998</v>
      </c>
      <c r="AX1346">
        <v>7.1</v>
      </c>
      <c r="AY1346">
        <v>27.8</v>
      </c>
      <c r="AZ1346">
        <v>32230</v>
      </c>
      <c r="BA1346">
        <v>68.400000000000006</v>
      </c>
      <c r="BB1346">
        <v>22.8</v>
      </c>
      <c r="BC1346">
        <v>8.5</v>
      </c>
      <c r="BD1346">
        <v>0.3</v>
      </c>
      <c r="BE1346">
        <v>6.7</v>
      </c>
    </row>
    <row r="1347" spans="1:57" x14ac:dyDescent="0.3">
      <c r="A1347">
        <v>1345</v>
      </c>
      <c r="B1347" t="s">
        <v>913</v>
      </c>
      <c r="C1347" t="s">
        <v>58</v>
      </c>
      <c r="D1347">
        <v>0.58399999999999996</v>
      </c>
      <c r="E1347">
        <v>0.375</v>
      </c>
      <c r="F1347">
        <v>20481</v>
      </c>
      <c r="G1347">
        <v>11971</v>
      </c>
      <c r="H1347">
        <v>7673</v>
      </c>
      <c r="I1347" t="s">
        <v>3055</v>
      </c>
      <c r="J1347">
        <v>1</v>
      </c>
      <c r="K1347">
        <v>0</v>
      </c>
      <c r="L1347">
        <v>0.58499999999999996</v>
      </c>
      <c r="M1347">
        <v>0.40100000000000002</v>
      </c>
      <c r="N1347">
        <v>23434</v>
      </c>
      <c r="O1347">
        <v>13707</v>
      </c>
      <c r="P1347">
        <v>9399</v>
      </c>
      <c r="Q1347">
        <v>36.90579348</v>
      </c>
      <c r="R1347">
        <v>-76.70842863</v>
      </c>
      <c r="S1347">
        <v>883</v>
      </c>
      <c r="T1347">
        <v>26</v>
      </c>
      <c r="U1347" s="7">
        <f t="shared" ref="U1347:U1410" si="63">T1347/V1347</f>
        <v>7.2042116929897475E-4</v>
      </c>
      <c r="V1347">
        <v>36090</v>
      </c>
      <c r="W1347">
        <v>17651</v>
      </c>
      <c r="X1347">
        <v>18439</v>
      </c>
      <c r="Y1347">
        <f t="shared" ref="Y1347:Y1410" si="64">IFERROR(W1347/V1347,0)</f>
        <v>0.48908284843446936</v>
      </c>
      <c r="Z1347">
        <f t="shared" ref="Z1347:Z1410" si="65">IFERROR(X1347/V1347,0)</f>
        <v>0.51091715156553064</v>
      </c>
      <c r="AA1347">
        <v>2.8</v>
      </c>
      <c r="AB1347">
        <v>70.8</v>
      </c>
      <c r="AC1347">
        <v>22.3</v>
      </c>
      <c r="AD1347">
        <v>0.3</v>
      </c>
      <c r="AE1347">
        <v>0.8</v>
      </c>
      <c r="AF1347">
        <v>0.1</v>
      </c>
      <c r="AG1347">
        <v>28186</v>
      </c>
      <c r="AH1347">
        <v>67767</v>
      </c>
      <c r="AI1347">
        <v>3199</v>
      </c>
      <c r="AJ1347">
        <v>33172</v>
      </c>
      <c r="AK1347">
        <v>1434</v>
      </c>
      <c r="AL1347">
        <v>10.3</v>
      </c>
      <c r="AM1347">
        <v>17.100000000000001</v>
      </c>
      <c r="AN1347">
        <v>36.9</v>
      </c>
      <c r="AO1347">
        <v>14.9</v>
      </c>
      <c r="AP1347">
        <v>22.8</v>
      </c>
      <c r="AQ1347">
        <v>13.5</v>
      </c>
      <c r="AR1347">
        <v>11.9</v>
      </c>
      <c r="AS1347">
        <v>88.7</v>
      </c>
      <c r="AT1347">
        <v>6.9</v>
      </c>
      <c r="AU1347">
        <v>0.2</v>
      </c>
      <c r="AV1347">
        <v>0.5</v>
      </c>
      <c r="AW1347">
        <v>0.5</v>
      </c>
      <c r="AX1347">
        <v>3.2</v>
      </c>
      <c r="AY1347">
        <v>29.2</v>
      </c>
      <c r="AZ1347">
        <v>17338</v>
      </c>
      <c r="BA1347">
        <v>76.8</v>
      </c>
      <c r="BB1347">
        <v>19.399999999999999</v>
      </c>
      <c r="BC1347">
        <v>3.7</v>
      </c>
      <c r="BD1347">
        <v>0</v>
      </c>
      <c r="BE1347">
        <v>7</v>
      </c>
    </row>
    <row r="1348" spans="1:57" x14ac:dyDescent="0.3">
      <c r="A1348">
        <v>1346</v>
      </c>
      <c r="B1348" t="s">
        <v>914</v>
      </c>
      <c r="C1348" t="s">
        <v>70</v>
      </c>
      <c r="D1348">
        <v>0.42599999999999999</v>
      </c>
      <c r="E1348">
        <v>0.56499999999999995</v>
      </c>
      <c r="F1348">
        <v>699</v>
      </c>
      <c r="G1348">
        <v>298</v>
      </c>
      <c r="H1348">
        <v>395</v>
      </c>
      <c r="I1348" t="s">
        <v>3056</v>
      </c>
      <c r="J1348">
        <v>0</v>
      </c>
      <c r="K1348">
        <v>1</v>
      </c>
      <c r="L1348">
        <v>0.45600000000000002</v>
      </c>
      <c r="M1348">
        <v>0.52500000000000002</v>
      </c>
      <c r="N1348">
        <v>676</v>
      </c>
      <c r="O1348">
        <v>308</v>
      </c>
      <c r="P1348">
        <v>355</v>
      </c>
      <c r="Q1348">
        <v>32.725313589999999</v>
      </c>
      <c r="R1348">
        <v>-90.973928279999996</v>
      </c>
      <c r="S1348">
        <v>107</v>
      </c>
      <c r="T1348">
        <v>4</v>
      </c>
      <c r="U1348" s="7">
        <f t="shared" si="63"/>
        <v>3.0864197530864196E-3</v>
      </c>
      <c r="V1348">
        <v>1296</v>
      </c>
      <c r="W1348">
        <v>761</v>
      </c>
      <c r="X1348">
        <v>535</v>
      </c>
      <c r="Y1348">
        <f t="shared" si="64"/>
        <v>0.58719135802469136</v>
      </c>
      <c r="Z1348">
        <f t="shared" si="65"/>
        <v>0.41280864197530864</v>
      </c>
      <c r="AA1348">
        <v>1.2</v>
      </c>
      <c r="AB1348">
        <v>34</v>
      </c>
      <c r="AC1348">
        <v>64.900000000000006</v>
      </c>
      <c r="AD1348">
        <v>0</v>
      </c>
      <c r="AE1348">
        <v>0</v>
      </c>
      <c r="AF1348">
        <v>0</v>
      </c>
      <c r="AG1348">
        <v>1115</v>
      </c>
      <c r="AH1348">
        <v>25609</v>
      </c>
      <c r="AI1348">
        <v>4095</v>
      </c>
      <c r="AJ1348">
        <v>16348</v>
      </c>
      <c r="AK1348">
        <v>6342</v>
      </c>
      <c r="AL1348">
        <v>40.299999999999997</v>
      </c>
      <c r="AM1348">
        <v>69.599999999999994</v>
      </c>
      <c r="AN1348">
        <v>11.4</v>
      </c>
      <c r="AO1348">
        <v>28.5</v>
      </c>
      <c r="AP1348">
        <v>12.6</v>
      </c>
      <c r="AQ1348">
        <v>8.1</v>
      </c>
      <c r="AR1348">
        <v>39.299999999999997</v>
      </c>
      <c r="AS1348">
        <v>93.4</v>
      </c>
      <c r="AT1348">
        <v>0.9</v>
      </c>
      <c r="AU1348">
        <v>0.3</v>
      </c>
      <c r="AV1348">
        <v>2.7</v>
      </c>
      <c r="AW1348">
        <v>2.1</v>
      </c>
      <c r="AX1348">
        <v>0.6</v>
      </c>
      <c r="AY1348">
        <v>24.7</v>
      </c>
      <c r="AZ1348">
        <v>333</v>
      </c>
      <c r="BA1348">
        <v>74.8</v>
      </c>
      <c r="BB1348">
        <v>21.6</v>
      </c>
      <c r="BC1348">
        <v>3.6</v>
      </c>
      <c r="BD1348">
        <v>0</v>
      </c>
      <c r="BE1348">
        <v>12.6</v>
      </c>
    </row>
    <row r="1349" spans="1:57" x14ac:dyDescent="0.3">
      <c r="A1349">
        <v>1347</v>
      </c>
      <c r="B1349" t="s">
        <v>915</v>
      </c>
      <c r="C1349" t="s">
        <v>81</v>
      </c>
      <c r="D1349">
        <v>0.54600000000000004</v>
      </c>
      <c r="E1349">
        <v>0.38100000000000001</v>
      </c>
      <c r="F1349">
        <v>23650</v>
      </c>
      <c r="G1349">
        <v>12920</v>
      </c>
      <c r="H1349">
        <v>9015</v>
      </c>
      <c r="I1349" t="s">
        <v>3055</v>
      </c>
      <c r="J1349">
        <v>1</v>
      </c>
      <c r="K1349">
        <v>0</v>
      </c>
      <c r="L1349">
        <v>0.57499999999999996</v>
      </c>
      <c r="M1349">
        <v>0.40699999999999997</v>
      </c>
      <c r="N1349">
        <v>26512</v>
      </c>
      <c r="O1349">
        <v>15239</v>
      </c>
      <c r="P1349">
        <v>10787</v>
      </c>
      <c r="Q1349">
        <v>47.51009045</v>
      </c>
      <c r="R1349">
        <v>-93.630922290000001</v>
      </c>
      <c r="S1349">
        <v>847</v>
      </c>
      <c r="T1349">
        <v>17</v>
      </c>
      <c r="U1349" s="7">
        <f t="shared" si="63"/>
        <v>3.7579857196542651E-4</v>
      </c>
      <c r="V1349">
        <v>45237</v>
      </c>
      <c r="W1349">
        <v>22941</v>
      </c>
      <c r="X1349">
        <v>22296</v>
      </c>
      <c r="Y1349">
        <f t="shared" si="64"/>
        <v>0.50712911996816767</v>
      </c>
      <c r="Z1349">
        <f t="shared" si="65"/>
        <v>0.49287088003183233</v>
      </c>
      <c r="AA1349">
        <v>1.3</v>
      </c>
      <c r="AB1349">
        <v>92.1</v>
      </c>
      <c r="AC1349">
        <v>0.4</v>
      </c>
      <c r="AD1349">
        <v>3.6</v>
      </c>
      <c r="AE1349">
        <v>0.4</v>
      </c>
      <c r="AF1349">
        <v>0</v>
      </c>
      <c r="AG1349">
        <v>35503</v>
      </c>
      <c r="AH1349">
        <v>52050</v>
      </c>
      <c r="AI1349">
        <v>1877</v>
      </c>
      <c r="AJ1349">
        <v>27497</v>
      </c>
      <c r="AK1349">
        <v>798</v>
      </c>
      <c r="AL1349">
        <v>12.6</v>
      </c>
      <c r="AM1349">
        <v>18.600000000000001</v>
      </c>
      <c r="AN1349">
        <v>31.7</v>
      </c>
      <c r="AO1349">
        <v>19.899999999999999</v>
      </c>
      <c r="AP1349">
        <v>21.7</v>
      </c>
      <c r="AQ1349">
        <v>12.9</v>
      </c>
      <c r="AR1349">
        <v>13.8</v>
      </c>
      <c r="AS1349">
        <v>81.8</v>
      </c>
      <c r="AT1349">
        <v>9.4</v>
      </c>
      <c r="AU1349">
        <v>0.8</v>
      </c>
      <c r="AV1349">
        <v>2.4</v>
      </c>
      <c r="AW1349">
        <v>1.3</v>
      </c>
      <c r="AX1349">
        <v>4.4000000000000004</v>
      </c>
      <c r="AY1349">
        <v>22.7</v>
      </c>
      <c r="AZ1349">
        <v>20287</v>
      </c>
      <c r="BA1349">
        <v>77.8</v>
      </c>
      <c r="BB1349">
        <v>16.100000000000001</v>
      </c>
      <c r="BC1349">
        <v>5.9</v>
      </c>
      <c r="BD1349">
        <v>0.2</v>
      </c>
      <c r="BE1349">
        <v>5.7</v>
      </c>
    </row>
    <row r="1350" spans="1:57" x14ac:dyDescent="0.3">
      <c r="A1350">
        <v>1348</v>
      </c>
      <c r="B1350" t="s">
        <v>916</v>
      </c>
      <c r="C1350" t="s">
        <v>70</v>
      </c>
      <c r="D1350">
        <v>0.87</v>
      </c>
      <c r="E1350">
        <v>0.114</v>
      </c>
      <c r="F1350">
        <v>9634</v>
      </c>
      <c r="G1350">
        <v>8385</v>
      </c>
      <c r="H1350">
        <v>1100</v>
      </c>
      <c r="I1350" t="s">
        <v>3055</v>
      </c>
      <c r="J1350">
        <v>1</v>
      </c>
      <c r="K1350">
        <v>0</v>
      </c>
      <c r="L1350">
        <v>0.873</v>
      </c>
      <c r="M1350">
        <v>0.114</v>
      </c>
      <c r="N1350">
        <v>10743</v>
      </c>
      <c r="O1350">
        <v>9374</v>
      </c>
      <c r="P1350">
        <v>1230</v>
      </c>
      <c r="Q1350">
        <v>34.279934750000002</v>
      </c>
      <c r="R1350">
        <v>-88.360673300000002</v>
      </c>
      <c r="S1350">
        <v>1207</v>
      </c>
      <c r="T1350">
        <v>29</v>
      </c>
      <c r="U1350" s="7">
        <f t="shared" si="63"/>
        <v>1.237254149067793E-3</v>
      </c>
      <c r="V1350">
        <v>23439</v>
      </c>
      <c r="W1350">
        <v>11651</v>
      </c>
      <c r="X1350">
        <v>11788</v>
      </c>
      <c r="Y1350">
        <f t="shared" si="64"/>
        <v>0.49707752037202951</v>
      </c>
      <c r="Z1350">
        <f t="shared" si="65"/>
        <v>0.50292247962797043</v>
      </c>
      <c r="AA1350">
        <v>1.5</v>
      </c>
      <c r="AB1350">
        <v>90.5</v>
      </c>
      <c r="AC1350">
        <v>7.4</v>
      </c>
      <c r="AD1350">
        <v>0</v>
      </c>
      <c r="AE1350">
        <v>0.2</v>
      </c>
      <c r="AF1350">
        <v>0</v>
      </c>
      <c r="AG1350">
        <v>18150</v>
      </c>
      <c r="AH1350">
        <v>38358</v>
      </c>
      <c r="AI1350">
        <v>2777</v>
      </c>
      <c r="AJ1350">
        <v>20859</v>
      </c>
      <c r="AK1350">
        <v>1762</v>
      </c>
      <c r="AL1350">
        <v>18.399999999999999</v>
      </c>
      <c r="AM1350">
        <v>23.8</v>
      </c>
      <c r="AN1350">
        <v>23</v>
      </c>
      <c r="AO1350">
        <v>15.5</v>
      </c>
      <c r="AP1350">
        <v>21.4</v>
      </c>
      <c r="AQ1350">
        <v>12</v>
      </c>
      <c r="AR1350">
        <v>28</v>
      </c>
      <c r="AS1350">
        <v>84.5</v>
      </c>
      <c r="AT1350">
        <v>10.9</v>
      </c>
      <c r="AU1350">
        <v>0.2</v>
      </c>
      <c r="AV1350">
        <v>0.5</v>
      </c>
      <c r="AW1350">
        <v>0.8</v>
      </c>
      <c r="AX1350">
        <v>3.1</v>
      </c>
      <c r="AY1350">
        <v>24.4</v>
      </c>
      <c r="AZ1350">
        <v>9392</v>
      </c>
      <c r="BA1350">
        <v>81.8</v>
      </c>
      <c r="BB1350">
        <v>12.4</v>
      </c>
      <c r="BC1350">
        <v>5.8</v>
      </c>
      <c r="BD1350">
        <v>0</v>
      </c>
      <c r="BE1350">
        <v>6.1</v>
      </c>
    </row>
    <row r="1351" spans="1:57" x14ac:dyDescent="0.3">
      <c r="A1351">
        <v>1349</v>
      </c>
      <c r="B1351" t="s">
        <v>917</v>
      </c>
      <c r="C1351" t="s">
        <v>140</v>
      </c>
      <c r="D1351">
        <v>0.74199999999999999</v>
      </c>
      <c r="E1351">
        <v>0.20399999999999999</v>
      </c>
      <c r="F1351">
        <v>5445</v>
      </c>
      <c r="G1351">
        <v>4042</v>
      </c>
      <c r="H1351">
        <v>1111</v>
      </c>
      <c r="I1351" t="s">
        <v>3055</v>
      </c>
      <c r="J1351">
        <v>1</v>
      </c>
      <c r="K1351">
        <v>0</v>
      </c>
      <c r="L1351">
        <v>0.79700000000000004</v>
      </c>
      <c r="M1351">
        <v>0.17599999999999999</v>
      </c>
      <c r="N1351">
        <v>5792</v>
      </c>
      <c r="O1351">
        <v>4615</v>
      </c>
      <c r="P1351">
        <v>1019</v>
      </c>
      <c r="Q1351">
        <v>36.096040459999998</v>
      </c>
      <c r="R1351">
        <v>-91.908479540000002</v>
      </c>
      <c r="S1351">
        <v>673</v>
      </c>
      <c r="T1351">
        <v>2</v>
      </c>
      <c r="U1351" s="7">
        <f t="shared" si="63"/>
        <v>1.4791805339841728E-4</v>
      </c>
      <c r="V1351">
        <v>13521</v>
      </c>
      <c r="W1351">
        <v>6971</v>
      </c>
      <c r="X1351">
        <v>6550</v>
      </c>
      <c r="Y1351">
        <f t="shared" si="64"/>
        <v>0.51556837512018339</v>
      </c>
      <c r="Z1351">
        <f t="shared" si="65"/>
        <v>0.48443162487981656</v>
      </c>
      <c r="AA1351">
        <v>2.1</v>
      </c>
      <c r="AB1351">
        <v>93.5</v>
      </c>
      <c r="AC1351">
        <v>1.9</v>
      </c>
      <c r="AD1351">
        <v>1.1000000000000001</v>
      </c>
      <c r="AE1351">
        <v>0.2</v>
      </c>
      <c r="AF1351">
        <v>0</v>
      </c>
      <c r="AG1351">
        <v>10934</v>
      </c>
      <c r="AH1351">
        <v>39135</v>
      </c>
      <c r="AI1351">
        <v>2916</v>
      </c>
      <c r="AJ1351">
        <v>19737</v>
      </c>
      <c r="AK1351">
        <v>1101</v>
      </c>
      <c r="AL1351">
        <v>17.7</v>
      </c>
      <c r="AM1351">
        <v>29.8</v>
      </c>
      <c r="AN1351">
        <v>30.3</v>
      </c>
      <c r="AO1351">
        <v>19.600000000000001</v>
      </c>
      <c r="AP1351">
        <v>22.1</v>
      </c>
      <c r="AQ1351">
        <v>10.199999999999999</v>
      </c>
      <c r="AR1351">
        <v>17.8</v>
      </c>
      <c r="AS1351">
        <v>77.900000000000006</v>
      </c>
      <c r="AT1351">
        <v>14.5</v>
      </c>
      <c r="AU1351">
        <v>0</v>
      </c>
      <c r="AV1351">
        <v>1.9</v>
      </c>
      <c r="AW1351">
        <v>1.4</v>
      </c>
      <c r="AX1351">
        <v>4.3</v>
      </c>
      <c r="AY1351">
        <v>20.5</v>
      </c>
      <c r="AZ1351">
        <v>4615</v>
      </c>
      <c r="BA1351">
        <v>75.599999999999994</v>
      </c>
      <c r="BB1351">
        <v>16.100000000000001</v>
      </c>
      <c r="BC1351">
        <v>8.1</v>
      </c>
      <c r="BD1351">
        <v>0.1</v>
      </c>
      <c r="BE1351">
        <v>9.6</v>
      </c>
    </row>
    <row r="1352" spans="1:57" x14ac:dyDescent="0.3">
      <c r="A1352">
        <v>1350</v>
      </c>
      <c r="B1352" t="s">
        <v>918</v>
      </c>
      <c r="C1352" t="s">
        <v>117</v>
      </c>
      <c r="D1352">
        <v>0.89</v>
      </c>
      <c r="E1352">
        <v>9.4E-2</v>
      </c>
      <c r="F1352">
        <v>3339</v>
      </c>
      <c r="G1352">
        <v>2973</v>
      </c>
      <c r="H1352">
        <v>314</v>
      </c>
      <c r="I1352" t="s">
        <v>3055</v>
      </c>
      <c r="J1352">
        <v>1</v>
      </c>
      <c r="K1352">
        <v>0</v>
      </c>
      <c r="L1352">
        <v>0.90400000000000003</v>
      </c>
      <c r="M1352">
        <v>8.7999999999999995E-2</v>
      </c>
      <c r="N1352">
        <v>3779</v>
      </c>
      <c r="O1352">
        <v>3415</v>
      </c>
      <c r="P1352">
        <v>331</v>
      </c>
      <c r="Q1352">
        <v>33.233772479999999</v>
      </c>
      <c r="R1352">
        <v>-98.172834690000002</v>
      </c>
      <c r="S1352">
        <v>155</v>
      </c>
      <c r="T1352">
        <v>3</v>
      </c>
      <c r="U1352" s="7">
        <f t="shared" si="63"/>
        <v>3.3940491005769881E-4</v>
      </c>
      <c r="V1352">
        <v>8839</v>
      </c>
      <c r="W1352">
        <v>4973</v>
      </c>
      <c r="X1352">
        <v>3866</v>
      </c>
      <c r="Y1352">
        <f t="shared" si="64"/>
        <v>0.56262020590564543</v>
      </c>
      <c r="Z1352">
        <f t="shared" si="65"/>
        <v>0.43737979409435457</v>
      </c>
      <c r="AA1352">
        <v>16.3</v>
      </c>
      <c r="AB1352">
        <v>77.900000000000006</v>
      </c>
      <c r="AC1352">
        <v>4.5</v>
      </c>
      <c r="AD1352">
        <v>0.4</v>
      </c>
      <c r="AE1352">
        <v>0.1</v>
      </c>
      <c r="AF1352">
        <v>0</v>
      </c>
      <c r="AG1352">
        <v>6485</v>
      </c>
      <c r="AH1352">
        <v>52829</v>
      </c>
      <c r="AI1352">
        <v>5647</v>
      </c>
      <c r="AJ1352">
        <v>25553</v>
      </c>
      <c r="AK1352">
        <v>2356</v>
      </c>
      <c r="AL1352">
        <v>18.2</v>
      </c>
      <c r="AM1352">
        <v>27.8</v>
      </c>
      <c r="AN1352">
        <v>24.9</v>
      </c>
      <c r="AO1352">
        <v>13</v>
      </c>
      <c r="AP1352">
        <v>24</v>
      </c>
      <c r="AQ1352">
        <v>19.600000000000001</v>
      </c>
      <c r="AR1352">
        <v>18.399999999999999</v>
      </c>
      <c r="AS1352">
        <v>85.6</v>
      </c>
      <c r="AT1352">
        <v>8</v>
      </c>
      <c r="AU1352">
        <v>0</v>
      </c>
      <c r="AV1352">
        <v>1</v>
      </c>
      <c r="AW1352">
        <v>0.6</v>
      </c>
      <c r="AX1352">
        <v>4.8</v>
      </c>
      <c r="AY1352">
        <v>26.5</v>
      </c>
      <c r="AZ1352">
        <v>3160</v>
      </c>
      <c r="BA1352">
        <v>76.099999999999994</v>
      </c>
      <c r="BB1352">
        <v>13.8</v>
      </c>
      <c r="BC1352">
        <v>9.5</v>
      </c>
      <c r="BD1352">
        <v>0.6</v>
      </c>
      <c r="BE1352">
        <v>3.6</v>
      </c>
    </row>
    <row r="1353" spans="1:57" x14ac:dyDescent="0.3">
      <c r="A1353">
        <v>1351</v>
      </c>
      <c r="B1353" t="s">
        <v>919</v>
      </c>
      <c r="C1353" t="s">
        <v>168</v>
      </c>
      <c r="D1353">
        <v>0.80100000000000005</v>
      </c>
      <c r="E1353">
        <v>0.17599999999999999</v>
      </c>
      <c r="F1353">
        <v>20785</v>
      </c>
      <c r="G1353">
        <v>16643</v>
      </c>
      <c r="H1353">
        <v>3663</v>
      </c>
      <c r="I1353" t="s">
        <v>3055</v>
      </c>
      <c r="J1353">
        <v>1</v>
      </c>
      <c r="K1353">
        <v>0</v>
      </c>
      <c r="L1353">
        <v>0.83199999999999996</v>
      </c>
      <c r="M1353">
        <v>0.157</v>
      </c>
      <c r="N1353">
        <v>23602</v>
      </c>
      <c r="O1353">
        <v>19644</v>
      </c>
      <c r="P1353">
        <v>3709</v>
      </c>
      <c r="Q1353">
        <v>34.781441690000001</v>
      </c>
      <c r="R1353">
        <v>-85.997504890000002</v>
      </c>
      <c r="S1353">
        <v>2347</v>
      </c>
      <c r="T1353">
        <v>19</v>
      </c>
      <c r="U1353" s="7">
        <f t="shared" si="63"/>
        <v>3.6310820624546115E-4</v>
      </c>
      <c r="V1353">
        <v>52326</v>
      </c>
      <c r="W1353">
        <v>25712</v>
      </c>
      <c r="X1353">
        <v>26614</v>
      </c>
      <c r="Y1353">
        <f t="shared" si="64"/>
        <v>0.49138095784122615</v>
      </c>
      <c r="Z1353">
        <f t="shared" si="65"/>
        <v>0.50861904215877385</v>
      </c>
      <c r="AA1353">
        <v>2.9</v>
      </c>
      <c r="AB1353">
        <v>89.3</v>
      </c>
      <c r="AC1353">
        <v>3.2</v>
      </c>
      <c r="AD1353">
        <v>1</v>
      </c>
      <c r="AE1353">
        <v>0.5</v>
      </c>
      <c r="AF1353">
        <v>0.1</v>
      </c>
      <c r="AG1353">
        <v>40672</v>
      </c>
      <c r="AH1353">
        <v>39281</v>
      </c>
      <c r="AI1353">
        <v>1994</v>
      </c>
      <c r="AJ1353">
        <v>20946</v>
      </c>
      <c r="AK1353">
        <v>910</v>
      </c>
      <c r="AL1353">
        <v>19</v>
      </c>
      <c r="AM1353">
        <v>27.4</v>
      </c>
      <c r="AN1353">
        <v>26.1</v>
      </c>
      <c r="AO1353">
        <v>12.9</v>
      </c>
      <c r="AP1353">
        <v>21.5</v>
      </c>
      <c r="AQ1353">
        <v>11.3</v>
      </c>
      <c r="AR1353">
        <v>28.1</v>
      </c>
      <c r="AS1353">
        <v>87</v>
      </c>
      <c r="AT1353">
        <v>8.4</v>
      </c>
      <c r="AU1353">
        <v>0.1</v>
      </c>
      <c r="AV1353">
        <v>1.3</v>
      </c>
      <c r="AW1353">
        <v>0.9</v>
      </c>
      <c r="AX1353">
        <v>2.2999999999999998</v>
      </c>
      <c r="AY1353">
        <v>25.7</v>
      </c>
      <c r="AZ1353">
        <v>20261</v>
      </c>
      <c r="BA1353">
        <v>77.400000000000006</v>
      </c>
      <c r="BB1353">
        <v>15.5</v>
      </c>
      <c r="BC1353">
        <v>7</v>
      </c>
      <c r="BD1353">
        <v>0.2</v>
      </c>
      <c r="BE1353">
        <v>7.7</v>
      </c>
    </row>
    <row r="1354" spans="1:57" x14ac:dyDescent="0.3">
      <c r="A1354">
        <v>1352</v>
      </c>
      <c r="B1354" t="s">
        <v>919</v>
      </c>
      <c r="C1354" t="s">
        <v>140</v>
      </c>
      <c r="D1354">
        <v>0.63300000000000001</v>
      </c>
      <c r="E1354">
        <v>0.307</v>
      </c>
      <c r="F1354">
        <v>5151</v>
      </c>
      <c r="G1354">
        <v>3262</v>
      </c>
      <c r="H1354">
        <v>1583</v>
      </c>
      <c r="I1354" t="s">
        <v>3055</v>
      </c>
      <c r="J1354">
        <v>1</v>
      </c>
      <c r="K1354">
        <v>0</v>
      </c>
      <c r="L1354">
        <v>0.70599999999999996</v>
      </c>
      <c r="M1354">
        <v>0.26800000000000002</v>
      </c>
      <c r="N1354">
        <v>5076</v>
      </c>
      <c r="O1354">
        <v>3583</v>
      </c>
      <c r="P1354">
        <v>1360</v>
      </c>
      <c r="Q1354">
        <v>35.598029830000002</v>
      </c>
      <c r="R1354">
        <v>-91.214946019999999</v>
      </c>
      <c r="S1354">
        <v>907</v>
      </c>
      <c r="T1354">
        <v>6</v>
      </c>
      <c r="U1354" s="7">
        <f t="shared" si="63"/>
        <v>3.442538298238568E-4</v>
      </c>
      <c r="V1354">
        <v>17429</v>
      </c>
      <c r="W1354">
        <v>8575</v>
      </c>
      <c r="X1354">
        <v>8854</v>
      </c>
      <c r="Y1354">
        <f t="shared" si="64"/>
        <v>0.49199609845659531</v>
      </c>
      <c r="Z1354">
        <f t="shared" si="65"/>
        <v>0.50800390154340469</v>
      </c>
      <c r="AA1354">
        <v>2.7</v>
      </c>
      <c r="AB1354">
        <v>77.2</v>
      </c>
      <c r="AC1354">
        <v>16.899999999999999</v>
      </c>
      <c r="AD1354">
        <v>0.2</v>
      </c>
      <c r="AE1354">
        <v>0</v>
      </c>
      <c r="AF1354">
        <v>0</v>
      </c>
      <c r="AG1354">
        <v>13868</v>
      </c>
      <c r="AH1354">
        <v>32783</v>
      </c>
      <c r="AI1354">
        <v>2974</v>
      </c>
      <c r="AJ1354">
        <v>19458</v>
      </c>
      <c r="AK1354">
        <v>1777</v>
      </c>
      <c r="AL1354">
        <v>25.1</v>
      </c>
      <c r="AM1354">
        <v>42.4</v>
      </c>
      <c r="AN1354">
        <v>22.3</v>
      </c>
      <c r="AO1354">
        <v>18.3</v>
      </c>
      <c r="AP1354">
        <v>20.7</v>
      </c>
      <c r="AQ1354">
        <v>15.4</v>
      </c>
      <c r="AR1354">
        <v>23.3</v>
      </c>
      <c r="AS1354">
        <v>83.4</v>
      </c>
      <c r="AT1354">
        <v>9.4</v>
      </c>
      <c r="AU1354">
        <v>0.2</v>
      </c>
      <c r="AV1354">
        <v>1.6</v>
      </c>
      <c r="AW1354">
        <v>1.3</v>
      </c>
      <c r="AX1354">
        <v>4.0999999999999996</v>
      </c>
      <c r="AY1354">
        <v>19.100000000000001</v>
      </c>
      <c r="AZ1354">
        <v>5700</v>
      </c>
      <c r="BA1354">
        <v>76</v>
      </c>
      <c r="BB1354">
        <v>15.8</v>
      </c>
      <c r="BC1354">
        <v>7.6</v>
      </c>
      <c r="BD1354">
        <v>0.5</v>
      </c>
      <c r="BE1354">
        <v>7</v>
      </c>
    </row>
    <row r="1355" spans="1:57" x14ac:dyDescent="0.3">
      <c r="A1355">
        <v>1353</v>
      </c>
      <c r="B1355" t="s">
        <v>919</v>
      </c>
      <c r="C1355" t="s">
        <v>67</v>
      </c>
      <c r="D1355">
        <v>0.72899999999999998</v>
      </c>
      <c r="E1355">
        <v>0.19800000000000001</v>
      </c>
      <c r="F1355">
        <v>862</v>
      </c>
      <c r="G1355">
        <v>628</v>
      </c>
      <c r="H1355">
        <v>171</v>
      </c>
      <c r="I1355" t="s">
        <v>3055</v>
      </c>
      <c r="J1355">
        <v>1</v>
      </c>
      <c r="K1355">
        <v>0</v>
      </c>
      <c r="L1355">
        <v>0.77900000000000003</v>
      </c>
      <c r="M1355">
        <v>0.19800000000000001</v>
      </c>
      <c r="N1355">
        <v>873</v>
      </c>
      <c r="O1355">
        <v>680</v>
      </c>
      <c r="P1355">
        <v>173</v>
      </c>
      <c r="Q1355">
        <v>40.665938700000012</v>
      </c>
      <c r="R1355">
        <v>-106.3408905</v>
      </c>
      <c r="S1355">
        <v>9</v>
      </c>
      <c r="T1355">
        <v>0</v>
      </c>
      <c r="U1355" s="7">
        <f t="shared" si="63"/>
        <v>0</v>
      </c>
      <c r="V1355">
        <v>1372</v>
      </c>
      <c r="W1355">
        <v>676</v>
      </c>
      <c r="X1355">
        <v>696</v>
      </c>
      <c r="Y1355">
        <f t="shared" si="64"/>
        <v>0.49271137026239065</v>
      </c>
      <c r="Z1355">
        <f t="shared" si="65"/>
        <v>0.50728862973760935</v>
      </c>
      <c r="AA1355">
        <v>24.4</v>
      </c>
      <c r="AB1355">
        <v>74.900000000000006</v>
      </c>
      <c r="AC1355">
        <v>0</v>
      </c>
      <c r="AD1355">
        <v>0.4</v>
      </c>
      <c r="AE1355">
        <v>0</v>
      </c>
      <c r="AF1355">
        <v>0</v>
      </c>
      <c r="AG1355">
        <v>1002</v>
      </c>
      <c r="AH1355">
        <v>45994</v>
      </c>
      <c r="AI1355">
        <v>4071</v>
      </c>
      <c r="AJ1355">
        <v>24299</v>
      </c>
      <c r="AK1355">
        <v>3523</v>
      </c>
      <c r="AL1355">
        <v>12.8</v>
      </c>
      <c r="AM1355">
        <v>22.5</v>
      </c>
      <c r="AN1355">
        <v>30.6</v>
      </c>
      <c r="AO1355">
        <v>15.3</v>
      </c>
      <c r="AP1355">
        <v>16.8</v>
      </c>
      <c r="AQ1355">
        <v>28.4</v>
      </c>
      <c r="AR1355">
        <v>8.9</v>
      </c>
      <c r="AS1355">
        <v>61.2</v>
      </c>
      <c r="AT1355">
        <v>4.0999999999999996</v>
      </c>
      <c r="AU1355">
        <v>0.1</v>
      </c>
      <c r="AV1355">
        <v>14.1</v>
      </c>
      <c r="AW1355">
        <v>4</v>
      </c>
      <c r="AX1355">
        <v>16.5</v>
      </c>
      <c r="AY1355">
        <v>28.9</v>
      </c>
      <c r="AZ1355">
        <v>707</v>
      </c>
      <c r="BA1355">
        <v>72.3</v>
      </c>
      <c r="BB1355">
        <v>20.7</v>
      </c>
      <c r="BC1355">
        <v>6.6</v>
      </c>
      <c r="BD1355">
        <v>0.4</v>
      </c>
      <c r="BE1355">
        <v>1.8</v>
      </c>
    </row>
    <row r="1356" spans="1:57" x14ac:dyDescent="0.3">
      <c r="A1356">
        <v>1354</v>
      </c>
      <c r="B1356" t="s">
        <v>919</v>
      </c>
      <c r="C1356" t="s">
        <v>83</v>
      </c>
      <c r="D1356">
        <v>0.67800000000000005</v>
      </c>
      <c r="E1356">
        <v>0.30399999999999999</v>
      </c>
      <c r="F1356">
        <v>20997</v>
      </c>
      <c r="G1356">
        <v>14231</v>
      </c>
      <c r="H1356">
        <v>6383</v>
      </c>
      <c r="I1356" t="s">
        <v>3055</v>
      </c>
      <c r="J1356">
        <v>1</v>
      </c>
      <c r="K1356">
        <v>0</v>
      </c>
      <c r="L1356">
        <v>0.69099999999999995</v>
      </c>
      <c r="M1356">
        <v>0.30199999999999999</v>
      </c>
      <c r="N1356">
        <v>22419</v>
      </c>
      <c r="O1356">
        <v>15488</v>
      </c>
      <c r="P1356">
        <v>6766</v>
      </c>
      <c r="Q1356">
        <v>30.795459700000002</v>
      </c>
      <c r="R1356">
        <v>-85.215004230000005</v>
      </c>
      <c r="S1356">
        <v>3162</v>
      </c>
      <c r="T1356">
        <v>83</v>
      </c>
      <c r="U1356" s="7">
        <f t="shared" si="63"/>
        <v>1.7088386073994771E-3</v>
      </c>
      <c r="V1356">
        <v>48571</v>
      </c>
      <c r="W1356">
        <v>26887</v>
      </c>
      <c r="X1356">
        <v>21684</v>
      </c>
      <c r="Y1356">
        <f t="shared" si="64"/>
        <v>0.55356076671264742</v>
      </c>
      <c r="Z1356">
        <f t="shared" si="65"/>
        <v>0.44643923328735252</v>
      </c>
      <c r="AA1356">
        <v>4.5999999999999996</v>
      </c>
      <c r="AB1356">
        <v>65.5</v>
      </c>
      <c r="AC1356">
        <v>26.8</v>
      </c>
      <c r="AD1356">
        <v>0.7</v>
      </c>
      <c r="AE1356">
        <v>0.6</v>
      </c>
      <c r="AF1356">
        <v>0.1</v>
      </c>
      <c r="AG1356">
        <v>38345</v>
      </c>
      <c r="AH1356">
        <v>36944</v>
      </c>
      <c r="AI1356">
        <v>1427</v>
      </c>
      <c r="AJ1356">
        <v>18126</v>
      </c>
      <c r="AK1356">
        <v>676</v>
      </c>
      <c r="AL1356">
        <v>21.6</v>
      </c>
      <c r="AM1356">
        <v>31.6</v>
      </c>
      <c r="AN1356">
        <v>29.1</v>
      </c>
      <c r="AO1356">
        <v>27.1</v>
      </c>
      <c r="AP1356">
        <v>23.1</v>
      </c>
      <c r="AQ1356">
        <v>10.4</v>
      </c>
      <c r="AR1356">
        <v>10.4</v>
      </c>
      <c r="AS1356">
        <v>88.6</v>
      </c>
      <c r="AT1356">
        <v>6.1</v>
      </c>
      <c r="AU1356">
        <v>0</v>
      </c>
      <c r="AV1356">
        <v>1.3</v>
      </c>
      <c r="AW1356">
        <v>1.6</v>
      </c>
      <c r="AX1356">
        <v>2.4</v>
      </c>
      <c r="AY1356">
        <v>23</v>
      </c>
      <c r="AZ1356">
        <v>16193</v>
      </c>
      <c r="BA1356">
        <v>66.900000000000006</v>
      </c>
      <c r="BB1356">
        <v>29</v>
      </c>
      <c r="BC1356">
        <v>3.9</v>
      </c>
      <c r="BD1356">
        <v>0.1</v>
      </c>
      <c r="BE1356">
        <v>11.2</v>
      </c>
    </row>
    <row r="1357" spans="1:57" x14ac:dyDescent="0.3">
      <c r="A1357">
        <v>1355</v>
      </c>
      <c r="B1357" t="s">
        <v>919</v>
      </c>
      <c r="C1357" t="s">
        <v>132</v>
      </c>
      <c r="D1357">
        <v>0.80400000000000005</v>
      </c>
      <c r="E1357">
        <v>0.16500000000000001</v>
      </c>
      <c r="F1357">
        <v>27057</v>
      </c>
      <c r="G1357">
        <v>21754</v>
      </c>
      <c r="H1357">
        <v>4469</v>
      </c>
      <c r="I1357" t="s">
        <v>3055</v>
      </c>
      <c r="J1357">
        <v>1</v>
      </c>
      <c r="K1357">
        <v>0</v>
      </c>
      <c r="L1357">
        <v>0.78300000000000003</v>
      </c>
      <c r="M1357">
        <v>0.20300000000000001</v>
      </c>
      <c r="N1357">
        <v>37670</v>
      </c>
      <c r="O1357">
        <v>29497</v>
      </c>
      <c r="P1357">
        <v>7642</v>
      </c>
      <c r="Q1357">
        <v>34.137945530000003</v>
      </c>
      <c r="R1357">
        <v>-83.568147879999998</v>
      </c>
      <c r="S1357">
        <v>2473</v>
      </c>
      <c r="T1357">
        <v>42</v>
      </c>
      <c r="U1357" s="7">
        <f t="shared" si="63"/>
        <v>6.5778139731562546E-4</v>
      </c>
      <c r="V1357">
        <v>63851</v>
      </c>
      <c r="W1357">
        <v>31539</v>
      </c>
      <c r="X1357">
        <v>32312</v>
      </c>
      <c r="Y1357">
        <f t="shared" si="64"/>
        <v>0.49394684499851216</v>
      </c>
      <c r="Z1357">
        <f t="shared" si="65"/>
        <v>0.50605315500148784</v>
      </c>
      <c r="AA1357">
        <v>7.1</v>
      </c>
      <c r="AB1357">
        <v>82.4</v>
      </c>
      <c r="AC1357">
        <v>6.7</v>
      </c>
      <c r="AD1357">
        <v>0.1</v>
      </c>
      <c r="AE1357">
        <v>1.7</v>
      </c>
      <c r="AF1357">
        <v>0</v>
      </c>
      <c r="AG1357">
        <v>45830</v>
      </c>
      <c r="AH1357">
        <v>57999</v>
      </c>
      <c r="AI1357">
        <v>2894</v>
      </c>
      <c r="AJ1357">
        <v>25598</v>
      </c>
      <c r="AK1357">
        <v>1056</v>
      </c>
      <c r="AL1357">
        <v>12.5</v>
      </c>
      <c r="AM1357">
        <v>14</v>
      </c>
      <c r="AN1357">
        <v>32.299999999999997</v>
      </c>
      <c r="AO1357">
        <v>15.8</v>
      </c>
      <c r="AP1357">
        <v>25.1</v>
      </c>
      <c r="AQ1357">
        <v>10</v>
      </c>
      <c r="AR1357">
        <v>16.8</v>
      </c>
      <c r="AS1357">
        <v>85.5</v>
      </c>
      <c r="AT1357">
        <v>8.8000000000000007</v>
      </c>
      <c r="AU1357">
        <v>0.2</v>
      </c>
      <c r="AV1357">
        <v>0.2</v>
      </c>
      <c r="AW1357">
        <v>1</v>
      </c>
      <c r="AX1357">
        <v>4.3</v>
      </c>
      <c r="AY1357">
        <v>30.8</v>
      </c>
      <c r="AZ1357">
        <v>28016</v>
      </c>
      <c r="BA1357">
        <v>78.8</v>
      </c>
      <c r="BB1357">
        <v>14</v>
      </c>
      <c r="BC1357">
        <v>6.8</v>
      </c>
      <c r="BD1357">
        <v>0.5</v>
      </c>
      <c r="BE1357">
        <v>6.5</v>
      </c>
    </row>
    <row r="1358" spans="1:57" x14ac:dyDescent="0.3">
      <c r="A1358">
        <v>1356</v>
      </c>
      <c r="B1358" t="s">
        <v>919</v>
      </c>
      <c r="C1358" t="s">
        <v>62</v>
      </c>
      <c r="D1358">
        <v>0.56999999999999995</v>
      </c>
      <c r="E1358">
        <v>0.376</v>
      </c>
      <c r="F1358">
        <v>10204</v>
      </c>
      <c r="G1358">
        <v>5821</v>
      </c>
      <c r="H1358">
        <v>3837</v>
      </c>
      <c r="I1358" t="s">
        <v>3055</v>
      </c>
      <c r="J1358">
        <v>1</v>
      </c>
      <c r="K1358">
        <v>0</v>
      </c>
      <c r="L1358">
        <v>0.624</v>
      </c>
      <c r="M1358">
        <v>0.36199999999999999</v>
      </c>
      <c r="N1358">
        <v>11118</v>
      </c>
      <c r="O1358">
        <v>6940</v>
      </c>
      <c r="P1358">
        <v>4029</v>
      </c>
      <c r="Q1358">
        <v>42.171788239999998</v>
      </c>
      <c r="R1358">
        <v>-90.573548369999997</v>
      </c>
      <c r="S1358">
        <v>768</v>
      </c>
      <c r="T1358">
        <v>3</v>
      </c>
      <c r="U1358" s="7">
        <f t="shared" si="63"/>
        <v>1.545674687000876E-4</v>
      </c>
      <c r="V1358">
        <v>19409</v>
      </c>
      <c r="W1358">
        <v>9639</v>
      </c>
      <c r="X1358">
        <v>9770</v>
      </c>
      <c r="Y1358">
        <f t="shared" si="64"/>
        <v>0.49662527693338143</v>
      </c>
      <c r="Z1358">
        <f t="shared" si="65"/>
        <v>0.50337472306661857</v>
      </c>
      <c r="AA1358">
        <v>1.4</v>
      </c>
      <c r="AB1358">
        <v>95.7</v>
      </c>
      <c r="AC1358">
        <v>0.6</v>
      </c>
      <c r="AD1358">
        <v>0</v>
      </c>
      <c r="AE1358">
        <v>0.5</v>
      </c>
      <c r="AF1358">
        <v>0.7</v>
      </c>
      <c r="AG1358">
        <v>15030</v>
      </c>
      <c r="AH1358">
        <v>51806</v>
      </c>
      <c r="AI1358">
        <v>2812</v>
      </c>
      <c r="AJ1358">
        <v>27672</v>
      </c>
      <c r="AK1358">
        <v>1215</v>
      </c>
      <c r="AL1358">
        <v>12</v>
      </c>
      <c r="AM1358">
        <v>15.3</v>
      </c>
      <c r="AN1358">
        <v>30.3</v>
      </c>
      <c r="AO1358">
        <v>15.4</v>
      </c>
      <c r="AP1358">
        <v>21.1</v>
      </c>
      <c r="AQ1358">
        <v>12.5</v>
      </c>
      <c r="AR1358">
        <v>20.7</v>
      </c>
      <c r="AS1358">
        <v>84.8</v>
      </c>
      <c r="AT1358">
        <v>5.2</v>
      </c>
      <c r="AU1358">
        <v>0.3</v>
      </c>
      <c r="AV1358">
        <v>3.2</v>
      </c>
      <c r="AW1358">
        <v>1</v>
      </c>
      <c r="AX1358">
        <v>5.6</v>
      </c>
      <c r="AY1358">
        <v>23.3</v>
      </c>
      <c r="AZ1358">
        <v>9708</v>
      </c>
      <c r="BA1358">
        <v>79.8</v>
      </c>
      <c r="BB1358">
        <v>11.3</v>
      </c>
      <c r="BC1358">
        <v>8.6999999999999993</v>
      </c>
      <c r="BD1358">
        <v>0.1</v>
      </c>
      <c r="BE1358">
        <v>4.7</v>
      </c>
    </row>
    <row r="1359" spans="1:57" x14ac:dyDescent="0.3">
      <c r="A1359">
        <v>1357</v>
      </c>
      <c r="B1359" t="s">
        <v>919</v>
      </c>
      <c r="C1359" t="s">
        <v>68</v>
      </c>
      <c r="D1359">
        <v>0.44400000000000001</v>
      </c>
      <c r="E1359">
        <v>0.47399999999999998</v>
      </c>
      <c r="F1359">
        <v>24509</v>
      </c>
      <c r="G1359">
        <v>10889</v>
      </c>
      <c r="H1359">
        <v>11619</v>
      </c>
      <c r="I1359" t="s">
        <v>3056</v>
      </c>
      <c r="J1359">
        <v>0</v>
      </c>
      <c r="K1359">
        <v>1</v>
      </c>
      <c r="L1359">
        <v>0.48</v>
      </c>
      <c r="M1359">
        <v>0.49199999999999999</v>
      </c>
      <c r="N1359">
        <v>22575</v>
      </c>
      <c r="O1359">
        <v>10835</v>
      </c>
      <c r="P1359">
        <v>11104</v>
      </c>
      <c r="Q1359">
        <v>37.785951849999996</v>
      </c>
      <c r="R1359">
        <v>-89.382325629999997</v>
      </c>
      <c r="S1359">
        <v>1660</v>
      </c>
      <c r="T1359">
        <v>26</v>
      </c>
      <c r="U1359" s="7">
        <f t="shared" si="63"/>
        <v>4.3982068848853929E-4</v>
      </c>
      <c r="V1359">
        <v>59115</v>
      </c>
      <c r="W1359">
        <v>29460</v>
      </c>
      <c r="X1359">
        <v>29655</v>
      </c>
      <c r="Y1359">
        <f t="shared" si="64"/>
        <v>0.49835067241816799</v>
      </c>
      <c r="Z1359">
        <f t="shared" si="65"/>
        <v>0.50164932758183201</v>
      </c>
      <c r="AA1359">
        <v>4.3</v>
      </c>
      <c r="AB1359">
        <v>74.5</v>
      </c>
      <c r="AC1359">
        <v>14.5</v>
      </c>
      <c r="AD1359">
        <v>0.2</v>
      </c>
      <c r="AE1359">
        <v>3.4</v>
      </c>
      <c r="AF1359">
        <v>0</v>
      </c>
      <c r="AG1359">
        <v>46322</v>
      </c>
      <c r="AH1359">
        <v>36008</v>
      </c>
      <c r="AI1359">
        <v>1699</v>
      </c>
      <c r="AJ1359">
        <v>23455</v>
      </c>
      <c r="AK1359">
        <v>1139</v>
      </c>
      <c r="AL1359">
        <v>27.9</v>
      </c>
      <c r="AM1359">
        <v>29.9</v>
      </c>
      <c r="AN1359">
        <v>37.9</v>
      </c>
      <c r="AO1359">
        <v>19.399999999999999</v>
      </c>
      <c r="AP1359">
        <v>23.9</v>
      </c>
      <c r="AQ1359">
        <v>6.9</v>
      </c>
      <c r="AR1359">
        <v>11.9</v>
      </c>
      <c r="AS1359">
        <v>78.5</v>
      </c>
      <c r="AT1359">
        <v>8.9</v>
      </c>
      <c r="AU1359">
        <v>1.1000000000000001</v>
      </c>
      <c r="AV1359">
        <v>6.1</v>
      </c>
      <c r="AW1359">
        <v>1.8</v>
      </c>
      <c r="AX1359">
        <v>3.6</v>
      </c>
      <c r="AY1359">
        <v>19.2</v>
      </c>
      <c r="AZ1359">
        <v>25594</v>
      </c>
      <c r="BA1359">
        <v>66.2</v>
      </c>
      <c r="BB1359">
        <v>27.7</v>
      </c>
      <c r="BC1359">
        <v>5.9</v>
      </c>
      <c r="BD1359">
        <v>0.2</v>
      </c>
      <c r="BE1359">
        <v>8.4</v>
      </c>
    </row>
    <row r="1360" spans="1:57" x14ac:dyDescent="0.3">
      <c r="A1360">
        <v>1358</v>
      </c>
      <c r="B1360" t="s">
        <v>919</v>
      </c>
      <c r="C1360" t="s">
        <v>69</v>
      </c>
      <c r="D1360">
        <v>0.73299999999999998</v>
      </c>
      <c r="E1360">
        <v>0.219</v>
      </c>
      <c r="F1360">
        <v>17532</v>
      </c>
      <c r="G1360">
        <v>12857</v>
      </c>
      <c r="H1360">
        <v>3843</v>
      </c>
      <c r="I1360" t="s">
        <v>3055</v>
      </c>
      <c r="J1360">
        <v>1</v>
      </c>
      <c r="K1360">
        <v>0</v>
      </c>
      <c r="L1360">
        <v>0.75700000000000001</v>
      </c>
      <c r="M1360">
        <v>0.224</v>
      </c>
      <c r="N1360">
        <v>19238</v>
      </c>
      <c r="O1360">
        <v>14555</v>
      </c>
      <c r="P1360">
        <v>4302</v>
      </c>
      <c r="Q1360">
        <v>38.909158200000007</v>
      </c>
      <c r="R1360">
        <v>-86.038518890000006</v>
      </c>
      <c r="S1360">
        <v>1299</v>
      </c>
      <c r="T1360">
        <v>20</v>
      </c>
      <c r="U1360" s="7">
        <f t="shared" si="63"/>
        <v>4.5684003746088305E-4</v>
      </c>
      <c r="V1360">
        <v>43779</v>
      </c>
      <c r="W1360">
        <v>21861</v>
      </c>
      <c r="X1360">
        <v>21918</v>
      </c>
      <c r="Y1360">
        <f t="shared" si="64"/>
        <v>0.49934900294661821</v>
      </c>
      <c r="Z1360">
        <f t="shared" si="65"/>
        <v>0.50065099705338179</v>
      </c>
      <c r="AA1360">
        <v>6.4</v>
      </c>
      <c r="AB1360">
        <v>89.3</v>
      </c>
      <c r="AC1360">
        <v>1.1000000000000001</v>
      </c>
      <c r="AD1360">
        <v>0.3</v>
      </c>
      <c r="AE1360">
        <v>1.9</v>
      </c>
      <c r="AF1360">
        <v>0</v>
      </c>
      <c r="AG1360">
        <v>31621</v>
      </c>
      <c r="AH1360">
        <v>49080</v>
      </c>
      <c r="AI1360">
        <v>3445</v>
      </c>
      <c r="AJ1360">
        <v>23260</v>
      </c>
      <c r="AK1360">
        <v>664</v>
      </c>
      <c r="AL1360">
        <v>15.6</v>
      </c>
      <c r="AM1360">
        <v>19.399999999999999</v>
      </c>
      <c r="AN1360">
        <v>27.8</v>
      </c>
      <c r="AO1360">
        <v>15.6</v>
      </c>
      <c r="AP1360">
        <v>22.9</v>
      </c>
      <c r="AQ1360">
        <v>9</v>
      </c>
      <c r="AR1360">
        <v>24.7</v>
      </c>
      <c r="AS1360">
        <v>83.7</v>
      </c>
      <c r="AT1360">
        <v>10</v>
      </c>
      <c r="AU1360">
        <v>0.4</v>
      </c>
      <c r="AV1360">
        <v>1.6</v>
      </c>
      <c r="AW1360">
        <v>2.4</v>
      </c>
      <c r="AX1360">
        <v>1.9</v>
      </c>
      <c r="AY1360">
        <v>20.5</v>
      </c>
      <c r="AZ1360">
        <v>20125</v>
      </c>
      <c r="BA1360">
        <v>84.9</v>
      </c>
      <c r="BB1360">
        <v>9.9</v>
      </c>
      <c r="BC1360">
        <v>4.7</v>
      </c>
      <c r="BD1360">
        <v>0.5</v>
      </c>
      <c r="BE1360">
        <v>6.2</v>
      </c>
    </row>
    <row r="1361" spans="1:57" x14ac:dyDescent="0.3">
      <c r="A1361">
        <v>1359</v>
      </c>
      <c r="B1361" t="s">
        <v>919</v>
      </c>
      <c r="C1361" t="s">
        <v>107</v>
      </c>
      <c r="D1361">
        <v>0.67900000000000005</v>
      </c>
      <c r="E1361">
        <v>0.26</v>
      </c>
      <c r="F1361">
        <v>5727</v>
      </c>
      <c r="G1361">
        <v>3888</v>
      </c>
      <c r="H1361">
        <v>1489</v>
      </c>
      <c r="I1361" t="s">
        <v>3055</v>
      </c>
      <c r="J1361">
        <v>1</v>
      </c>
      <c r="K1361">
        <v>0</v>
      </c>
      <c r="L1361">
        <v>0.68600000000000005</v>
      </c>
      <c r="M1361">
        <v>0.28599999999999998</v>
      </c>
      <c r="N1361">
        <v>6468</v>
      </c>
      <c r="O1361">
        <v>4435</v>
      </c>
      <c r="P1361">
        <v>1852</v>
      </c>
      <c r="Q1361">
        <v>39.41673394</v>
      </c>
      <c r="R1361">
        <v>-95.79356799</v>
      </c>
      <c r="S1361">
        <v>344</v>
      </c>
      <c r="T1361">
        <v>4</v>
      </c>
      <c r="U1361" s="7">
        <f t="shared" si="63"/>
        <v>3.0025521693439425E-4</v>
      </c>
      <c r="V1361">
        <v>13322</v>
      </c>
      <c r="W1361">
        <v>6641</v>
      </c>
      <c r="X1361">
        <v>6681</v>
      </c>
      <c r="Y1361">
        <f t="shared" si="64"/>
        <v>0.49849872391532801</v>
      </c>
      <c r="Z1361">
        <f t="shared" si="65"/>
        <v>0.50150127608467199</v>
      </c>
      <c r="AA1361">
        <v>4.4000000000000004</v>
      </c>
      <c r="AB1361">
        <v>84.3</v>
      </c>
      <c r="AC1361">
        <v>0.7</v>
      </c>
      <c r="AD1361">
        <v>6.8</v>
      </c>
      <c r="AE1361">
        <v>0.2</v>
      </c>
      <c r="AF1361">
        <v>0.3</v>
      </c>
      <c r="AG1361">
        <v>9895</v>
      </c>
      <c r="AH1361">
        <v>53592</v>
      </c>
      <c r="AI1361">
        <v>3434</v>
      </c>
      <c r="AJ1361">
        <v>25920</v>
      </c>
      <c r="AK1361">
        <v>1304</v>
      </c>
      <c r="AL1361">
        <v>9.9</v>
      </c>
      <c r="AM1361">
        <v>11.6</v>
      </c>
      <c r="AN1361">
        <v>30.8</v>
      </c>
      <c r="AO1361">
        <v>19.600000000000001</v>
      </c>
      <c r="AP1361">
        <v>21</v>
      </c>
      <c r="AQ1361">
        <v>12.5</v>
      </c>
      <c r="AR1361">
        <v>16.100000000000001</v>
      </c>
      <c r="AS1361">
        <v>83.4</v>
      </c>
      <c r="AT1361">
        <v>9.3000000000000007</v>
      </c>
      <c r="AU1361">
        <v>0.2</v>
      </c>
      <c r="AV1361">
        <v>1.4</v>
      </c>
      <c r="AW1361">
        <v>0.5</v>
      </c>
      <c r="AX1361">
        <v>5.3</v>
      </c>
      <c r="AY1361">
        <v>25.1</v>
      </c>
      <c r="AZ1361">
        <v>6280</v>
      </c>
      <c r="BA1361">
        <v>70.5</v>
      </c>
      <c r="BB1361">
        <v>19.899999999999999</v>
      </c>
      <c r="BC1361">
        <v>8.9</v>
      </c>
      <c r="BD1361">
        <v>0.7</v>
      </c>
      <c r="BE1361">
        <v>5.6</v>
      </c>
    </row>
    <row r="1362" spans="1:57" x14ac:dyDescent="0.3">
      <c r="A1362">
        <v>1360</v>
      </c>
      <c r="B1362" t="s">
        <v>919</v>
      </c>
      <c r="C1362" t="s">
        <v>63</v>
      </c>
      <c r="D1362">
        <v>0.88900000000000001</v>
      </c>
      <c r="E1362">
        <v>8.7999999999999995E-2</v>
      </c>
      <c r="F1362">
        <v>5500</v>
      </c>
      <c r="G1362">
        <v>4889</v>
      </c>
      <c r="H1362">
        <v>482</v>
      </c>
      <c r="I1362" t="s">
        <v>3055</v>
      </c>
      <c r="J1362">
        <v>1</v>
      </c>
      <c r="K1362">
        <v>0</v>
      </c>
      <c r="L1362">
        <v>0.89100000000000001</v>
      </c>
      <c r="M1362">
        <v>9.9000000000000005E-2</v>
      </c>
      <c r="N1362">
        <v>6116</v>
      </c>
      <c r="O1362">
        <v>5450</v>
      </c>
      <c r="P1362">
        <v>605</v>
      </c>
      <c r="Q1362">
        <v>37.418664219999997</v>
      </c>
      <c r="R1362">
        <v>-83.998254829999993</v>
      </c>
      <c r="S1362">
        <v>500</v>
      </c>
      <c r="T1362">
        <v>17</v>
      </c>
      <c r="U1362" s="7">
        <f t="shared" si="63"/>
        <v>1.2715984740818312E-3</v>
      </c>
      <c r="V1362">
        <v>13369</v>
      </c>
      <c r="W1362">
        <v>6657</v>
      </c>
      <c r="X1362">
        <v>6712</v>
      </c>
      <c r="Y1362">
        <f t="shared" si="64"/>
        <v>0.49794300246839701</v>
      </c>
      <c r="Z1362">
        <f t="shared" si="65"/>
        <v>0.50205699753160293</v>
      </c>
      <c r="AA1362">
        <v>0</v>
      </c>
      <c r="AB1362">
        <v>99.3</v>
      </c>
      <c r="AC1362">
        <v>0.1</v>
      </c>
      <c r="AD1362">
        <v>0</v>
      </c>
      <c r="AE1362">
        <v>0</v>
      </c>
      <c r="AF1362">
        <v>0</v>
      </c>
      <c r="AG1362">
        <v>10319</v>
      </c>
      <c r="AH1362">
        <v>32055</v>
      </c>
      <c r="AI1362">
        <v>2667</v>
      </c>
      <c r="AJ1362">
        <v>16827</v>
      </c>
      <c r="AK1362">
        <v>1493</v>
      </c>
      <c r="AL1362">
        <v>33</v>
      </c>
      <c r="AM1362">
        <v>45.7</v>
      </c>
      <c r="AN1362">
        <v>24.5</v>
      </c>
      <c r="AO1362">
        <v>7</v>
      </c>
      <c r="AP1362">
        <v>23.4</v>
      </c>
      <c r="AQ1362">
        <v>13.9</v>
      </c>
      <c r="AR1362">
        <v>31.1</v>
      </c>
      <c r="AS1362">
        <v>81.599999999999994</v>
      </c>
      <c r="AT1362">
        <v>11.4</v>
      </c>
      <c r="AU1362">
        <v>2.5</v>
      </c>
      <c r="AV1362">
        <v>1</v>
      </c>
      <c r="AW1362">
        <v>1.7</v>
      </c>
      <c r="AX1362">
        <v>1.9</v>
      </c>
      <c r="AY1362">
        <v>29.3</v>
      </c>
      <c r="AZ1362">
        <v>4218</v>
      </c>
      <c r="BA1362">
        <v>72.5</v>
      </c>
      <c r="BB1362">
        <v>20.3</v>
      </c>
      <c r="BC1362">
        <v>7.1</v>
      </c>
      <c r="BD1362">
        <v>0</v>
      </c>
      <c r="BE1362">
        <v>8.6</v>
      </c>
    </row>
    <row r="1363" spans="1:57" x14ac:dyDescent="0.3">
      <c r="A1363">
        <v>1361</v>
      </c>
      <c r="B1363" t="s">
        <v>919</v>
      </c>
      <c r="C1363" t="s">
        <v>94</v>
      </c>
      <c r="D1363">
        <v>0.57199999999999995</v>
      </c>
      <c r="E1363">
        <v>0.371</v>
      </c>
      <c r="F1363">
        <v>69567</v>
      </c>
      <c r="G1363">
        <v>39793</v>
      </c>
      <c r="H1363">
        <v>25795</v>
      </c>
      <c r="I1363" t="s">
        <v>3055</v>
      </c>
      <c r="J1363">
        <v>1</v>
      </c>
      <c r="K1363">
        <v>0</v>
      </c>
      <c r="L1363">
        <v>0.58499999999999996</v>
      </c>
      <c r="M1363">
        <v>0.39500000000000002</v>
      </c>
      <c r="N1363">
        <v>81032</v>
      </c>
      <c r="O1363">
        <v>47381</v>
      </c>
      <c r="P1363">
        <v>32004</v>
      </c>
      <c r="Q1363">
        <v>42.248070349999999</v>
      </c>
      <c r="R1363">
        <v>-84.422586809999999</v>
      </c>
      <c r="S1363">
        <v>2004</v>
      </c>
      <c r="T1363">
        <v>70</v>
      </c>
      <c r="U1363" s="7">
        <f t="shared" si="63"/>
        <v>4.4028203209027039E-4</v>
      </c>
      <c r="V1363">
        <v>158989</v>
      </c>
      <c r="W1363">
        <v>81200</v>
      </c>
      <c r="X1363">
        <v>77789</v>
      </c>
      <c r="Y1363">
        <f t="shared" si="64"/>
        <v>0.51072715722471362</v>
      </c>
      <c r="Z1363">
        <f t="shared" si="65"/>
        <v>0.48927284277528632</v>
      </c>
      <c r="AA1363">
        <v>3.4</v>
      </c>
      <c r="AB1363">
        <v>85</v>
      </c>
      <c r="AC1363">
        <v>8.1999999999999993</v>
      </c>
      <c r="AD1363">
        <v>0.3</v>
      </c>
      <c r="AE1363">
        <v>0.7</v>
      </c>
      <c r="AF1363">
        <v>0</v>
      </c>
      <c r="AG1363">
        <v>122523</v>
      </c>
      <c r="AH1363">
        <v>49715</v>
      </c>
      <c r="AI1363">
        <v>1516</v>
      </c>
      <c r="AJ1363">
        <v>25952</v>
      </c>
      <c r="AK1363">
        <v>716</v>
      </c>
      <c r="AL1363">
        <v>15.2</v>
      </c>
      <c r="AM1363">
        <v>25.2</v>
      </c>
      <c r="AN1363">
        <v>30.5</v>
      </c>
      <c r="AO1363">
        <v>18.600000000000001</v>
      </c>
      <c r="AP1363">
        <v>24.4</v>
      </c>
      <c r="AQ1363">
        <v>8.4</v>
      </c>
      <c r="AR1363">
        <v>18.100000000000001</v>
      </c>
      <c r="AS1363">
        <v>83.6</v>
      </c>
      <c r="AT1363">
        <v>9.4</v>
      </c>
      <c r="AU1363">
        <v>0.4</v>
      </c>
      <c r="AV1363">
        <v>2.1</v>
      </c>
      <c r="AW1363">
        <v>1.1000000000000001</v>
      </c>
      <c r="AX1363">
        <v>3.4</v>
      </c>
      <c r="AY1363">
        <v>23.3</v>
      </c>
      <c r="AZ1363">
        <v>67486</v>
      </c>
      <c r="BA1363">
        <v>83.1</v>
      </c>
      <c r="BB1363">
        <v>11.3</v>
      </c>
      <c r="BC1363">
        <v>5.4</v>
      </c>
      <c r="BD1363">
        <v>0.2</v>
      </c>
      <c r="BE1363">
        <v>7.6</v>
      </c>
    </row>
    <row r="1364" spans="1:57" x14ac:dyDescent="0.3">
      <c r="A1364">
        <v>1362</v>
      </c>
      <c r="B1364" t="s">
        <v>919</v>
      </c>
      <c r="C1364" t="s">
        <v>81</v>
      </c>
      <c r="D1364">
        <v>0.66200000000000003</v>
      </c>
      <c r="E1364">
        <v>0.27400000000000002</v>
      </c>
      <c r="F1364">
        <v>5453</v>
      </c>
      <c r="G1364">
        <v>3609</v>
      </c>
      <c r="H1364">
        <v>1492</v>
      </c>
      <c r="I1364" t="s">
        <v>3055</v>
      </c>
      <c r="J1364">
        <v>1</v>
      </c>
      <c r="K1364">
        <v>0</v>
      </c>
      <c r="L1364">
        <v>0.67900000000000005</v>
      </c>
      <c r="M1364">
        <v>0.3</v>
      </c>
      <c r="N1364">
        <v>5813</v>
      </c>
      <c r="O1364">
        <v>3948</v>
      </c>
      <c r="P1364">
        <v>1745</v>
      </c>
      <c r="Q1364">
        <v>43.674233729999997</v>
      </c>
      <c r="R1364">
        <v>-95.153982580000005</v>
      </c>
      <c r="S1364">
        <v>240</v>
      </c>
      <c r="T1364">
        <v>1</v>
      </c>
      <c r="U1364" s="7">
        <f t="shared" si="63"/>
        <v>9.8970704671417256E-5</v>
      </c>
      <c r="V1364">
        <v>10104</v>
      </c>
      <c r="W1364">
        <v>5097</v>
      </c>
      <c r="X1364">
        <v>5007</v>
      </c>
      <c r="Y1364">
        <f t="shared" si="64"/>
        <v>0.50445368171021376</v>
      </c>
      <c r="Z1364">
        <f t="shared" si="65"/>
        <v>0.49554631828978624</v>
      </c>
      <c r="AA1364">
        <v>3.4</v>
      </c>
      <c r="AB1364">
        <v>93.1</v>
      </c>
      <c r="AC1364">
        <v>0.1</v>
      </c>
      <c r="AD1364">
        <v>0.1</v>
      </c>
      <c r="AE1364">
        <v>2.5</v>
      </c>
      <c r="AF1364">
        <v>0</v>
      </c>
      <c r="AG1364">
        <v>7717</v>
      </c>
      <c r="AH1364">
        <v>55122</v>
      </c>
      <c r="AI1364">
        <v>2864</v>
      </c>
      <c r="AJ1364">
        <v>31010</v>
      </c>
      <c r="AK1364">
        <v>2784</v>
      </c>
      <c r="AL1364">
        <v>7.7</v>
      </c>
      <c r="AM1364">
        <v>9.6</v>
      </c>
      <c r="AN1364">
        <v>34.5</v>
      </c>
      <c r="AO1364">
        <v>14.9</v>
      </c>
      <c r="AP1364">
        <v>19.5</v>
      </c>
      <c r="AQ1364">
        <v>11.7</v>
      </c>
      <c r="AR1364">
        <v>19.3</v>
      </c>
      <c r="AS1364">
        <v>80.900000000000006</v>
      </c>
      <c r="AT1364">
        <v>9.6</v>
      </c>
      <c r="AU1364">
        <v>0.1</v>
      </c>
      <c r="AV1364">
        <v>2.7</v>
      </c>
      <c r="AW1364">
        <v>0.5</v>
      </c>
      <c r="AX1364">
        <v>6.2</v>
      </c>
      <c r="AY1364">
        <v>16.5</v>
      </c>
      <c r="AZ1364">
        <v>5279</v>
      </c>
      <c r="BA1364">
        <v>75.099999999999994</v>
      </c>
      <c r="BB1364">
        <v>11.6</v>
      </c>
      <c r="BC1364">
        <v>12.7</v>
      </c>
      <c r="BD1364">
        <v>0.5</v>
      </c>
      <c r="BE1364">
        <v>3.9</v>
      </c>
    </row>
    <row r="1365" spans="1:57" x14ac:dyDescent="0.3">
      <c r="A1365">
        <v>1363</v>
      </c>
      <c r="B1365" t="s">
        <v>919</v>
      </c>
      <c r="C1365" t="s">
        <v>64</v>
      </c>
      <c r="D1365">
        <v>0.39</v>
      </c>
      <c r="E1365">
        <v>0.55700000000000005</v>
      </c>
      <c r="F1365">
        <v>294063</v>
      </c>
      <c r="G1365">
        <v>114777</v>
      </c>
      <c r="H1365">
        <v>163723</v>
      </c>
      <c r="I1365" t="s">
        <v>3056</v>
      </c>
      <c r="J1365">
        <v>0</v>
      </c>
      <c r="K1365">
        <v>1</v>
      </c>
      <c r="L1365">
        <v>0.38100000000000001</v>
      </c>
      <c r="M1365">
        <v>0.59899999999999998</v>
      </c>
      <c r="N1365">
        <v>330425</v>
      </c>
      <c r="O1365">
        <v>125897</v>
      </c>
      <c r="P1365">
        <v>198031</v>
      </c>
      <c r="Q1365">
        <v>39.010021879999996</v>
      </c>
      <c r="R1365">
        <v>-94.347245360000002</v>
      </c>
      <c r="S1365">
        <v>10582</v>
      </c>
      <c r="T1365">
        <v>140</v>
      </c>
      <c r="U1365" s="7">
        <f t="shared" si="63"/>
        <v>2.0332464846620598E-4</v>
      </c>
      <c r="V1365">
        <v>688554</v>
      </c>
      <c r="W1365">
        <v>332936</v>
      </c>
      <c r="X1365">
        <v>355618</v>
      </c>
      <c r="Y1365">
        <f t="shared" si="64"/>
        <v>0.48352925115531969</v>
      </c>
      <c r="Z1365">
        <f t="shared" si="65"/>
        <v>0.51647074884468025</v>
      </c>
      <c r="AA1365">
        <v>8.8000000000000007</v>
      </c>
      <c r="AB1365">
        <v>62.5</v>
      </c>
      <c r="AC1365">
        <v>23.4</v>
      </c>
      <c r="AD1365">
        <v>0.4</v>
      </c>
      <c r="AE1365">
        <v>1.8</v>
      </c>
      <c r="AF1365">
        <v>0.3</v>
      </c>
      <c r="AG1365">
        <v>502554</v>
      </c>
      <c r="AH1365">
        <v>50652</v>
      </c>
      <c r="AI1365">
        <v>526</v>
      </c>
      <c r="AJ1365">
        <v>28965</v>
      </c>
      <c r="AK1365">
        <v>354</v>
      </c>
      <c r="AL1365">
        <v>15.9</v>
      </c>
      <c r="AM1365">
        <v>23.8</v>
      </c>
      <c r="AN1365">
        <v>36.5</v>
      </c>
      <c r="AO1365">
        <v>17.600000000000001</v>
      </c>
      <c r="AP1365">
        <v>25.6</v>
      </c>
      <c r="AQ1365">
        <v>7.6</v>
      </c>
      <c r="AR1365">
        <v>12.7</v>
      </c>
      <c r="AS1365">
        <v>82.7</v>
      </c>
      <c r="AT1365">
        <v>7.6</v>
      </c>
      <c r="AU1365">
        <v>2.2000000000000002</v>
      </c>
      <c r="AV1365">
        <v>1.7</v>
      </c>
      <c r="AW1365">
        <v>1.3</v>
      </c>
      <c r="AX1365">
        <v>4.5</v>
      </c>
      <c r="AY1365">
        <v>23.4</v>
      </c>
      <c r="AZ1365">
        <v>338110</v>
      </c>
      <c r="BA1365">
        <v>83.7</v>
      </c>
      <c r="BB1365">
        <v>11.3</v>
      </c>
      <c r="BC1365">
        <v>4.9000000000000004</v>
      </c>
      <c r="BD1365">
        <v>0.1</v>
      </c>
      <c r="BE1365">
        <v>5.7</v>
      </c>
    </row>
    <row r="1366" spans="1:57" x14ac:dyDescent="0.3">
      <c r="A1366">
        <v>1364</v>
      </c>
      <c r="B1366" t="s">
        <v>919</v>
      </c>
      <c r="C1366" t="s">
        <v>70</v>
      </c>
      <c r="D1366">
        <v>0.68600000000000005</v>
      </c>
      <c r="E1366">
        <v>0.28799999999999998</v>
      </c>
      <c r="F1366">
        <v>45465</v>
      </c>
      <c r="G1366">
        <v>31204</v>
      </c>
      <c r="H1366">
        <v>13087</v>
      </c>
      <c r="I1366" t="s">
        <v>3055</v>
      </c>
      <c r="J1366">
        <v>1</v>
      </c>
      <c r="K1366">
        <v>0</v>
      </c>
      <c r="L1366">
        <v>0.71599999999999997</v>
      </c>
      <c r="M1366">
        <v>0.26500000000000001</v>
      </c>
      <c r="N1366">
        <v>45486</v>
      </c>
      <c r="O1366">
        <v>32563</v>
      </c>
      <c r="P1366">
        <v>12061</v>
      </c>
      <c r="Q1366">
        <v>30.540206560000001</v>
      </c>
      <c r="R1366">
        <v>-88.641840639999998</v>
      </c>
      <c r="S1366">
        <v>4952</v>
      </c>
      <c r="T1366">
        <v>91</v>
      </c>
      <c r="U1366" s="7">
        <f t="shared" si="63"/>
        <v>6.4395601285081449E-4</v>
      </c>
      <c r="V1366">
        <v>141314</v>
      </c>
      <c r="W1366">
        <v>69696</v>
      </c>
      <c r="X1366">
        <v>71618</v>
      </c>
      <c r="Y1366">
        <f t="shared" si="64"/>
        <v>0.49319954144670736</v>
      </c>
      <c r="Z1366">
        <f t="shared" si="65"/>
        <v>0.5068004585532927</v>
      </c>
      <c r="AA1366">
        <v>5.9</v>
      </c>
      <c r="AB1366">
        <v>68.3</v>
      </c>
      <c r="AC1366">
        <v>21.6</v>
      </c>
      <c r="AD1366">
        <v>0.3</v>
      </c>
      <c r="AE1366">
        <v>2.2000000000000002</v>
      </c>
      <c r="AF1366">
        <v>0</v>
      </c>
      <c r="AG1366">
        <v>105124</v>
      </c>
      <c r="AH1366">
        <v>50274</v>
      </c>
      <c r="AI1366">
        <v>1619</v>
      </c>
      <c r="AJ1366">
        <v>24665</v>
      </c>
      <c r="AK1366">
        <v>600</v>
      </c>
      <c r="AL1366">
        <v>15.3</v>
      </c>
      <c r="AM1366">
        <v>21.6</v>
      </c>
      <c r="AN1366">
        <v>31.9</v>
      </c>
      <c r="AO1366">
        <v>20.2</v>
      </c>
      <c r="AP1366">
        <v>20.9</v>
      </c>
      <c r="AQ1366">
        <v>12.4</v>
      </c>
      <c r="AR1366">
        <v>14.7</v>
      </c>
      <c r="AS1366">
        <v>87.2</v>
      </c>
      <c r="AT1366">
        <v>8.8000000000000007</v>
      </c>
      <c r="AU1366">
        <v>0.3</v>
      </c>
      <c r="AV1366">
        <v>0.7</v>
      </c>
      <c r="AW1366">
        <v>1.3</v>
      </c>
      <c r="AX1366">
        <v>1.7</v>
      </c>
      <c r="AY1366">
        <v>24.5</v>
      </c>
      <c r="AZ1366">
        <v>60574</v>
      </c>
      <c r="BA1366">
        <v>78.5</v>
      </c>
      <c r="BB1366">
        <v>16.3</v>
      </c>
      <c r="BC1366">
        <v>5.2</v>
      </c>
      <c r="BD1366">
        <v>0.1</v>
      </c>
      <c r="BE1366">
        <v>8.3000000000000007</v>
      </c>
    </row>
    <row r="1367" spans="1:57" x14ac:dyDescent="0.3">
      <c r="A1367">
        <v>1365</v>
      </c>
      <c r="B1367" t="s">
        <v>919</v>
      </c>
      <c r="C1367" t="s">
        <v>85</v>
      </c>
      <c r="D1367">
        <v>0.53900000000000003</v>
      </c>
      <c r="E1367">
        <v>0.42</v>
      </c>
      <c r="F1367">
        <v>18004</v>
      </c>
      <c r="G1367">
        <v>9706</v>
      </c>
      <c r="H1367">
        <v>7564</v>
      </c>
      <c r="I1367" t="s">
        <v>3055</v>
      </c>
      <c r="J1367">
        <v>1</v>
      </c>
      <c r="K1367">
        <v>0</v>
      </c>
      <c r="L1367">
        <v>0.53100000000000003</v>
      </c>
      <c r="M1367">
        <v>0.44900000000000001</v>
      </c>
      <c r="N1367">
        <v>21191</v>
      </c>
      <c r="O1367">
        <v>11263</v>
      </c>
      <c r="P1367">
        <v>9522</v>
      </c>
      <c r="Q1367">
        <v>35.288142729999997</v>
      </c>
      <c r="R1367">
        <v>-83.140933849999996</v>
      </c>
      <c r="S1367">
        <v>1117</v>
      </c>
      <c r="T1367">
        <v>7</v>
      </c>
      <c r="U1367" s="7">
        <f t="shared" si="63"/>
        <v>1.6776512881965249E-4</v>
      </c>
      <c r="V1367">
        <v>41725</v>
      </c>
      <c r="W1367">
        <v>20395</v>
      </c>
      <c r="X1367">
        <v>21330</v>
      </c>
      <c r="Y1367">
        <f t="shared" si="64"/>
        <v>0.48879568603954465</v>
      </c>
      <c r="Z1367">
        <f t="shared" si="65"/>
        <v>0.5112043139604554</v>
      </c>
      <c r="AA1367">
        <v>5.5</v>
      </c>
      <c r="AB1367">
        <v>81</v>
      </c>
      <c r="AC1367">
        <v>2.1</v>
      </c>
      <c r="AD1367">
        <v>7.9</v>
      </c>
      <c r="AE1367">
        <v>1</v>
      </c>
      <c r="AF1367">
        <v>0</v>
      </c>
      <c r="AG1367">
        <v>33679</v>
      </c>
      <c r="AH1367">
        <v>45078</v>
      </c>
      <c r="AI1367">
        <v>4356</v>
      </c>
      <c r="AJ1367">
        <v>23674</v>
      </c>
      <c r="AK1367">
        <v>1220</v>
      </c>
      <c r="AL1367">
        <v>21.6</v>
      </c>
      <c r="AM1367">
        <v>29.4</v>
      </c>
      <c r="AN1367">
        <v>33.1</v>
      </c>
      <c r="AO1367">
        <v>27.9</v>
      </c>
      <c r="AP1367">
        <v>21.2</v>
      </c>
      <c r="AQ1367">
        <v>9.4</v>
      </c>
      <c r="AR1367">
        <v>8.4</v>
      </c>
      <c r="AS1367">
        <v>77.900000000000006</v>
      </c>
      <c r="AT1367">
        <v>12.5</v>
      </c>
      <c r="AU1367">
        <v>0.5</v>
      </c>
      <c r="AV1367">
        <v>4.2</v>
      </c>
      <c r="AW1367">
        <v>0.8</v>
      </c>
      <c r="AX1367">
        <v>4.0999999999999996</v>
      </c>
      <c r="AY1367">
        <v>20.399999999999999</v>
      </c>
      <c r="AZ1367">
        <v>18103</v>
      </c>
      <c r="BA1367">
        <v>67.900000000000006</v>
      </c>
      <c r="BB1367">
        <v>25.5</v>
      </c>
      <c r="BC1367">
        <v>6.5</v>
      </c>
      <c r="BD1367">
        <v>0.1</v>
      </c>
      <c r="BE1367">
        <v>4.8</v>
      </c>
    </row>
    <row r="1368" spans="1:57" x14ac:dyDescent="0.3">
      <c r="A1368">
        <v>1366</v>
      </c>
      <c r="B1368" t="s">
        <v>919</v>
      </c>
      <c r="C1368" t="s">
        <v>73</v>
      </c>
      <c r="D1368">
        <v>0.72599999999999998</v>
      </c>
      <c r="E1368">
        <v>0.23699999999999999</v>
      </c>
      <c r="F1368">
        <v>13239</v>
      </c>
      <c r="G1368">
        <v>9618</v>
      </c>
      <c r="H1368">
        <v>3142</v>
      </c>
      <c r="I1368" t="s">
        <v>3055</v>
      </c>
      <c r="J1368">
        <v>1</v>
      </c>
      <c r="K1368">
        <v>0</v>
      </c>
      <c r="L1368">
        <v>0.76300000000000001</v>
      </c>
      <c r="M1368">
        <v>0.22500000000000001</v>
      </c>
      <c r="N1368">
        <v>14160</v>
      </c>
      <c r="O1368">
        <v>10804</v>
      </c>
      <c r="P1368">
        <v>3193</v>
      </c>
      <c r="Q1368">
        <v>39.019142539999997</v>
      </c>
      <c r="R1368">
        <v>-82.618185599999975</v>
      </c>
      <c r="S1368">
        <v>539</v>
      </c>
      <c r="T1368">
        <v>8</v>
      </c>
      <c r="U1368" s="7">
        <f t="shared" si="63"/>
        <v>2.4521824423737128E-4</v>
      </c>
      <c r="V1368">
        <v>32624</v>
      </c>
      <c r="W1368">
        <v>15953</v>
      </c>
      <c r="X1368">
        <v>16671</v>
      </c>
      <c r="Y1368">
        <f t="shared" si="64"/>
        <v>0.48899583128984797</v>
      </c>
      <c r="Z1368">
        <f t="shared" si="65"/>
        <v>0.51100416871015208</v>
      </c>
      <c r="AA1368">
        <v>1</v>
      </c>
      <c r="AB1368">
        <v>96.2</v>
      </c>
      <c r="AC1368">
        <v>0.8</v>
      </c>
      <c r="AD1368">
        <v>0</v>
      </c>
      <c r="AE1368">
        <v>0.1</v>
      </c>
      <c r="AF1368">
        <v>0.1</v>
      </c>
      <c r="AG1368">
        <v>24679</v>
      </c>
      <c r="AH1368">
        <v>43397</v>
      </c>
      <c r="AI1368">
        <v>2292</v>
      </c>
      <c r="AJ1368">
        <v>21730</v>
      </c>
      <c r="AK1368">
        <v>1350</v>
      </c>
      <c r="AL1368">
        <v>20.6</v>
      </c>
      <c r="AM1368">
        <v>29.3</v>
      </c>
      <c r="AN1368">
        <v>31.1</v>
      </c>
      <c r="AO1368">
        <v>15.6</v>
      </c>
      <c r="AP1368">
        <v>22.3</v>
      </c>
      <c r="AQ1368">
        <v>10.7</v>
      </c>
      <c r="AR1368">
        <v>20.3</v>
      </c>
      <c r="AS1368">
        <v>84.9</v>
      </c>
      <c r="AT1368">
        <v>9.1999999999999993</v>
      </c>
      <c r="AU1368">
        <v>0.1</v>
      </c>
      <c r="AV1368">
        <v>2.8</v>
      </c>
      <c r="AW1368">
        <v>0.7</v>
      </c>
      <c r="AX1368">
        <v>2.4</v>
      </c>
      <c r="AY1368">
        <v>25.6</v>
      </c>
      <c r="AZ1368">
        <v>13511</v>
      </c>
      <c r="BA1368">
        <v>77.900000000000006</v>
      </c>
      <c r="BB1368">
        <v>16.600000000000001</v>
      </c>
      <c r="BC1368">
        <v>5.2</v>
      </c>
      <c r="BD1368">
        <v>0.2</v>
      </c>
      <c r="BE1368">
        <v>10.8</v>
      </c>
    </row>
    <row r="1369" spans="1:57" x14ac:dyDescent="0.3">
      <c r="A1369">
        <v>1367</v>
      </c>
      <c r="B1369" t="s">
        <v>919</v>
      </c>
      <c r="C1369" t="s">
        <v>65</v>
      </c>
      <c r="D1369">
        <v>0.76500000000000001</v>
      </c>
      <c r="E1369">
        <v>0.189</v>
      </c>
      <c r="F1369">
        <v>7806</v>
      </c>
      <c r="G1369">
        <v>5969</v>
      </c>
      <c r="H1369">
        <v>1473</v>
      </c>
      <c r="I1369" t="s">
        <v>3055</v>
      </c>
      <c r="J1369">
        <v>1</v>
      </c>
      <c r="K1369">
        <v>0</v>
      </c>
      <c r="L1369">
        <v>0.77800000000000002</v>
      </c>
      <c r="M1369">
        <v>0.2</v>
      </c>
      <c r="N1369">
        <v>8221</v>
      </c>
      <c r="O1369">
        <v>6392</v>
      </c>
      <c r="P1369">
        <v>1646</v>
      </c>
      <c r="Q1369">
        <v>34.58781741</v>
      </c>
      <c r="R1369">
        <v>-99.411387840000003</v>
      </c>
      <c r="S1369">
        <v>1189</v>
      </c>
      <c r="T1369">
        <v>14</v>
      </c>
      <c r="U1369" s="7">
        <f t="shared" si="63"/>
        <v>5.4743098459372795E-4</v>
      </c>
      <c r="V1369">
        <v>25574</v>
      </c>
      <c r="W1369">
        <v>12735</v>
      </c>
      <c r="X1369">
        <v>12839</v>
      </c>
      <c r="Y1369">
        <f t="shared" si="64"/>
        <v>0.49796668491436613</v>
      </c>
      <c r="Z1369">
        <f t="shared" si="65"/>
        <v>0.50203331508563387</v>
      </c>
      <c r="AA1369">
        <v>23.3</v>
      </c>
      <c r="AB1369">
        <v>63.4</v>
      </c>
      <c r="AC1369">
        <v>7</v>
      </c>
      <c r="AD1369">
        <v>1.5</v>
      </c>
      <c r="AE1369">
        <v>1.3</v>
      </c>
      <c r="AF1369">
        <v>0</v>
      </c>
      <c r="AG1369">
        <v>18174</v>
      </c>
      <c r="AH1369">
        <v>45189</v>
      </c>
      <c r="AI1369">
        <v>2555</v>
      </c>
      <c r="AJ1369">
        <v>22988</v>
      </c>
      <c r="AK1369">
        <v>1157</v>
      </c>
      <c r="AL1369">
        <v>18</v>
      </c>
      <c r="AM1369">
        <v>24.5</v>
      </c>
      <c r="AN1369">
        <v>27.1</v>
      </c>
      <c r="AO1369">
        <v>19.7</v>
      </c>
      <c r="AP1369">
        <v>22.6</v>
      </c>
      <c r="AQ1369">
        <v>15.4</v>
      </c>
      <c r="AR1369">
        <v>15.3</v>
      </c>
      <c r="AS1369">
        <v>80.3</v>
      </c>
      <c r="AT1369">
        <v>14.2</v>
      </c>
      <c r="AU1369">
        <v>0.1</v>
      </c>
      <c r="AV1369">
        <v>2.2000000000000002</v>
      </c>
      <c r="AW1369">
        <v>1.1000000000000001</v>
      </c>
      <c r="AX1369">
        <v>2.1</v>
      </c>
      <c r="AY1369">
        <v>14.5</v>
      </c>
      <c r="AZ1369">
        <v>10668</v>
      </c>
      <c r="BA1369">
        <v>62.6</v>
      </c>
      <c r="BB1369">
        <v>30.2</v>
      </c>
      <c r="BC1369">
        <v>7</v>
      </c>
      <c r="BD1369">
        <v>0.1</v>
      </c>
      <c r="BE1369">
        <v>5.2</v>
      </c>
    </row>
    <row r="1370" spans="1:57" x14ac:dyDescent="0.3">
      <c r="A1370">
        <v>1368</v>
      </c>
      <c r="B1370" t="s">
        <v>919</v>
      </c>
      <c r="C1370" t="s">
        <v>175</v>
      </c>
      <c r="D1370">
        <v>0.51100000000000001</v>
      </c>
      <c r="E1370">
        <v>0.42</v>
      </c>
      <c r="F1370">
        <v>103789</v>
      </c>
      <c r="G1370">
        <v>53083</v>
      </c>
      <c r="H1370">
        <v>43550</v>
      </c>
      <c r="I1370" t="s">
        <v>3055</v>
      </c>
      <c r="J1370">
        <v>1</v>
      </c>
      <c r="K1370">
        <v>0</v>
      </c>
      <c r="L1370">
        <v>0.503</v>
      </c>
      <c r="M1370">
        <v>0.46600000000000003</v>
      </c>
      <c r="N1370">
        <v>125184</v>
      </c>
      <c r="O1370">
        <v>63012</v>
      </c>
      <c r="P1370">
        <v>58386</v>
      </c>
      <c r="Q1370">
        <v>42.432011260000003</v>
      </c>
      <c r="R1370">
        <v>-122.72893090000001</v>
      </c>
      <c r="S1370">
        <v>1911</v>
      </c>
      <c r="T1370">
        <v>7</v>
      </c>
      <c r="U1370" s="7">
        <f t="shared" si="63"/>
        <v>3.3007969066817559E-5</v>
      </c>
      <c r="V1370">
        <v>212070</v>
      </c>
      <c r="W1370">
        <v>103422</v>
      </c>
      <c r="X1370">
        <v>108648</v>
      </c>
      <c r="Y1370">
        <f t="shared" si="64"/>
        <v>0.48767859668977226</v>
      </c>
      <c r="Z1370">
        <f t="shared" si="65"/>
        <v>0.5123214033102278</v>
      </c>
      <c r="AA1370">
        <v>12.2</v>
      </c>
      <c r="AB1370">
        <v>81.7</v>
      </c>
      <c r="AC1370">
        <v>0.6</v>
      </c>
      <c r="AD1370">
        <v>0.6</v>
      </c>
      <c r="AE1370">
        <v>1.2</v>
      </c>
      <c r="AF1370">
        <v>0.3</v>
      </c>
      <c r="AG1370">
        <v>160774</v>
      </c>
      <c r="AH1370">
        <v>48688</v>
      </c>
      <c r="AI1370">
        <v>1163</v>
      </c>
      <c r="AJ1370">
        <v>27081</v>
      </c>
      <c r="AK1370">
        <v>704</v>
      </c>
      <c r="AL1370">
        <v>16.7</v>
      </c>
      <c r="AM1370">
        <v>22.6</v>
      </c>
      <c r="AN1370">
        <v>32.700000000000003</v>
      </c>
      <c r="AO1370">
        <v>20.7</v>
      </c>
      <c r="AP1370">
        <v>24.6</v>
      </c>
      <c r="AQ1370">
        <v>10.3</v>
      </c>
      <c r="AR1370">
        <v>11.6</v>
      </c>
      <c r="AS1370">
        <v>75.5</v>
      </c>
      <c r="AT1370">
        <v>10</v>
      </c>
      <c r="AU1370">
        <v>0.9</v>
      </c>
      <c r="AV1370">
        <v>3.3</v>
      </c>
      <c r="AW1370">
        <v>2.5</v>
      </c>
      <c r="AX1370">
        <v>7.9</v>
      </c>
      <c r="AY1370">
        <v>18.7</v>
      </c>
      <c r="AZ1370">
        <v>92422</v>
      </c>
      <c r="BA1370">
        <v>76.400000000000006</v>
      </c>
      <c r="BB1370">
        <v>12.5</v>
      </c>
      <c r="BC1370">
        <v>10.9</v>
      </c>
      <c r="BD1370">
        <v>0.2</v>
      </c>
      <c r="BE1370">
        <v>7.5</v>
      </c>
    </row>
    <row r="1371" spans="1:57" x14ac:dyDescent="0.3">
      <c r="A1371">
        <v>1369</v>
      </c>
      <c r="B1371" t="s">
        <v>919</v>
      </c>
      <c r="C1371" t="s">
        <v>165</v>
      </c>
      <c r="D1371">
        <v>0.65900000000000003</v>
      </c>
      <c r="E1371">
        <v>0.29499999999999998</v>
      </c>
      <c r="F1371">
        <v>1095</v>
      </c>
      <c r="G1371">
        <v>722</v>
      </c>
      <c r="H1371">
        <v>323</v>
      </c>
      <c r="I1371" t="s">
        <v>3055</v>
      </c>
      <c r="J1371">
        <v>1</v>
      </c>
      <c r="K1371">
        <v>0</v>
      </c>
      <c r="L1371">
        <v>0.66200000000000003</v>
      </c>
      <c r="M1371">
        <v>0.32200000000000001</v>
      </c>
      <c r="N1371">
        <v>1115</v>
      </c>
      <c r="O1371">
        <v>738</v>
      </c>
      <c r="P1371">
        <v>359</v>
      </c>
      <c r="Q1371">
        <v>43.693183849999997</v>
      </c>
      <c r="R1371">
        <v>-101.6255063</v>
      </c>
      <c r="S1371">
        <v>137</v>
      </c>
      <c r="T1371">
        <v>3</v>
      </c>
      <c r="U1371" s="7">
        <f t="shared" si="63"/>
        <v>9.1603053435114501E-4</v>
      </c>
      <c r="V1371">
        <v>3275</v>
      </c>
      <c r="W1371">
        <v>1659</v>
      </c>
      <c r="X1371">
        <v>1616</v>
      </c>
      <c r="Y1371">
        <f t="shared" si="64"/>
        <v>0.50656488549618317</v>
      </c>
      <c r="Z1371">
        <f t="shared" si="65"/>
        <v>0.49343511450381677</v>
      </c>
      <c r="AA1371">
        <v>0.7</v>
      </c>
      <c r="AB1371">
        <v>42.9</v>
      </c>
      <c r="AC1371">
        <v>0.2</v>
      </c>
      <c r="AD1371">
        <v>52</v>
      </c>
      <c r="AE1371">
        <v>0.4</v>
      </c>
      <c r="AF1371">
        <v>0</v>
      </c>
      <c r="AG1371">
        <v>2264</v>
      </c>
      <c r="AH1371">
        <v>38041</v>
      </c>
      <c r="AI1371">
        <v>4780</v>
      </c>
      <c r="AJ1371">
        <v>16939</v>
      </c>
      <c r="AK1371">
        <v>2287</v>
      </c>
      <c r="AL1371">
        <v>44.8</v>
      </c>
      <c r="AM1371">
        <v>52.4</v>
      </c>
      <c r="AN1371">
        <v>45.3</v>
      </c>
      <c r="AO1371">
        <v>16</v>
      </c>
      <c r="AP1371">
        <v>18.600000000000001</v>
      </c>
      <c r="AQ1371">
        <v>13.7</v>
      </c>
      <c r="AR1371">
        <v>6.4</v>
      </c>
      <c r="AS1371">
        <v>56.4</v>
      </c>
      <c r="AT1371">
        <v>6.5</v>
      </c>
      <c r="AU1371">
        <v>1.7</v>
      </c>
      <c r="AV1371">
        <v>13.8</v>
      </c>
      <c r="AW1371">
        <v>1.2</v>
      </c>
      <c r="AX1371">
        <v>20.399999999999999</v>
      </c>
      <c r="AY1371">
        <v>12.6</v>
      </c>
      <c r="AZ1371">
        <v>1105</v>
      </c>
      <c r="BA1371">
        <v>42.7</v>
      </c>
      <c r="BB1371">
        <v>31.4</v>
      </c>
      <c r="BC1371">
        <v>23.7</v>
      </c>
      <c r="BD1371">
        <v>2.2000000000000002</v>
      </c>
      <c r="BE1371">
        <v>12</v>
      </c>
    </row>
    <row r="1372" spans="1:57" x14ac:dyDescent="0.3">
      <c r="A1372">
        <v>1370</v>
      </c>
      <c r="B1372" t="s">
        <v>919</v>
      </c>
      <c r="C1372" t="s">
        <v>116</v>
      </c>
      <c r="D1372">
        <v>0.72599999999999998</v>
      </c>
      <c r="E1372">
        <v>0.254</v>
      </c>
      <c r="F1372">
        <v>4447</v>
      </c>
      <c r="G1372">
        <v>3229</v>
      </c>
      <c r="H1372">
        <v>1129</v>
      </c>
      <c r="I1372" t="s">
        <v>3055</v>
      </c>
      <c r="J1372">
        <v>1</v>
      </c>
      <c r="K1372">
        <v>0</v>
      </c>
      <c r="L1372">
        <v>0.77400000000000002</v>
      </c>
      <c r="M1372">
        <v>0.21299999999999999</v>
      </c>
      <c r="N1372">
        <v>5308</v>
      </c>
      <c r="O1372">
        <v>4106</v>
      </c>
      <c r="P1372">
        <v>1133</v>
      </c>
      <c r="Q1372">
        <v>36.36380466</v>
      </c>
      <c r="R1372">
        <v>-85.672399049999996</v>
      </c>
      <c r="S1372">
        <v>484</v>
      </c>
      <c r="T1372">
        <v>8</v>
      </c>
      <c r="U1372" s="7">
        <f t="shared" si="63"/>
        <v>6.912641493130563E-4</v>
      </c>
      <c r="V1372">
        <v>11573</v>
      </c>
      <c r="W1372">
        <v>5827</v>
      </c>
      <c r="X1372">
        <v>5746</v>
      </c>
      <c r="Y1372">
        <f t="shared" si="64"/>
        <v>0.50349952475589732</v>
      </c>
      <c r="Z1372">
        <f t="shared" si="65"/>
        <v>0.49650047524410268</v>
      </c>
      <c r="AA1372">
        <v>1.9</v>
      </c>
      <c r="AB1372">
        <v>95.7</v>
      </c>
      <c r="AC1372">
        <v>0.6</v>
      </c>
      <c r="AD1372">
        <v>0</v>
      </c>
      <c r="AE1372">
        <v>0</v>
      </c>
      <c r="AF1372">
        <v>0</v>
      </c>
      <c r="AG1372">
        <v>9372</v>
      </c>
      <c r="AH1372">
        <v>33933</v>
      </c>
      <c r="AI1372">
        <v>2842</v>
      </c>
      <c r="AJ1372">
        <v>18643</v>
      </c>
      <c r="AK1372">
        <v>1366</v>
      </c>
      <c r="AL1372">
        <v>22.3</v>
      </c>
      <c r="AM1372">
        <v>37.6</v>
      </c>
      <c r="AN1372">
        <v>24.7</v>
      </c>
      <c r="AO1372">
        <v>16</v>
      </c>
      <c r="AP1372">
        <v>21.6</v>
      </c>
      <c r="AQ1372">
        <v>17.600000000000001</v>
      </c>
      <c r="AR1372">
        <v>20</v>
      </c>
      <c r="AS1372">
        <v>87.5</v>
      </c>
      <c r="AT1372">
        <v>8.3000000000000007</v>
      </c>
      <c r="AU1372">
        <v>0</v>
      </c>
      <c r="AV1372">
        <v>1.2</v>
      </c>
      <c r="AW1372">
        <v>0.9</v>
      </c>
      <c r="AX1372">
        <v>2.1</v>
      </c>
      <c r="AY1372">
        <v>32</v>
      </c>
      <c r="AZ1372">
        <v>4106</v>
      </c>
      <c r="BA1372">
        <v>73.099999999999994</v>
      </c>
      <c r="BB1372">
        <v>17.5</v>
      </c>
      <c r="BC1372">
        <v>8.4</v>
      </c>
      <c r="BD1372">
        <v>1.1000000000000001</v>
      </c>
      <c r="BE1372">
        <v>9.3000000000000007</v>
      </c>
    </row>
    <row r="1373" spans="1:57" x14ac:dyDescent="0.3">
      <c r="A1373">
        <v>1371</v>
      </c>
      <c r="B1373" t="s">
        <v>919</v>
      </c>
      <c r="C1373" t="s">
        <v>117</v>
      </c>
      <c r="D1373">
        <v>0.80900000000000005</v>
      </c>
      <c r="E1373">
        <v>0.17100000000000001</v>
      </c>
      <c r="F1373">
        <v>5275</v>
      </c>
      <c r="G1373">
        <v>4266</v>
      </c>
      <c r="H1373">
        <v>904</v>
      </c>
      <c r="I1373" t="s">
        <v>3055</v>
      </c>
      <c r="J1373">
        <v>1</v>
      </c>
      <c r="K1373">
        <v>0</v>
      </c>
      <c r="L1373">
        <v>0.82399999999999995</v>
      </c>
      <c r="M1373">
        <v>0.16400000000000001</v>
      </c>
      <c r="N1373">
        <v>6210</v>
      </c>
      <c r="O1373">
        <v>5116</v>
      </c>
      <c r="P1373">
        <v>1018</v>
      </c>
      <c r="Q1373">
        <v>28.95472367</v>
      </c>
      <c r="R1373">
        <v>-96.577495630000001</v>
      </c>
      <c r="S1373">
        <v>656</v>
      </c>
      <c r="T1373">
        <v>16</v>
      </c>
      <c r="U1373" s="7">
        <f t="shared" si="63"/>
        <v>1.0843046896177825E-3</v>
      </c>
      <c r="V1373">
        <v>14756</v>
      </c>
      <c r="W1373">
        <v>7214</v>
      </c>
      <c r="X1373">
        <v>7542</v>
      </c>
      <c r="Y1373">
        <f t="shared" si="64"/>
        <v>0.48888587693141772</v>
      </c>
      <c r="Z1373">
        <f t="shared" si="65"/>
        <v>0.51111412306858228</v>
      </c>
      <c r="AA1373">
        <v>32.299999999999997</v>
      </c>
      <c r="AB1373">
        <v>59.4</v>
      </c>
      <c r="AC1373">
        <v>7.1</v>
      </c>
      <c r="AD1373">
        <v>0</v>
      </c>
      <c r="AE1373">
        <v>0.3</v>
      </c>
      <c r="AF1373">
        <v>0.1</v>
      </c>
      <c r="AG1373">
        <v>10103</v>
      </c>
      <c r="AH1373">
        <v>58504</v>
      </c>
      <c r="AI1373">
        <v>5746</v>
      </c>
      <c r="AJ1373">
        <v>26809</v>
      </c>
      <c r="AK1373">
        <v>1678</v>
      </c>
      <c r="AL1373">
        <v>13.7</v>
      </c>
      <c r="AM1373">
        <v>17.899999999999999</v>
      </c>
      <c r="AN1373">
        <v>26.6</v>
      </c>
      <c r="AO1373">
        <v>15.3</v>
      </c>
      <c r="AP1373">
        <v>19.8</v>
      </c>
      <c r="AQ1373">
        <v>19.100000000000001</v>
      </c>
      <c r="AR1373">
        <v>19.2</v>
      </c>
      <c r="AS1373">
        <v>81.099999999999994</v>
      </c>
      <c r="AT1373">
        <v>10.8</v>
      </c>
      <c r="AU1373">
        <v>1.8</v>
      </c>
      <c r="AV1373">
        <v>1.5</v>
      </c>
      <c r="AW1373">
        <v>0.6</v>
      </c>
      <c r="AX1373">
        <v>4.2</v>
      </c>
      <c r="AY1373">
        <v>25.7</v>
      </c>
      <c r="AZ1373">
        <v>6760</v>
      </c>
      <c r="BA1373">
        <v>76.2</v>
      </c>
      <c r="BB1373">
        <v>15.1</v>
      </c>
      <c r="BC1373">
        <v>7.9</v>
      </c>
      <c r="BD1373">
        <v>0.8</v>
      </c>
      <c r="BE1373">
        <v>4.7</v>
      </c>
    </row>
    <row r="1374" spans="1:57" x14ac:dyDescent="0.3">
      <c r="A1374">
        <v>1372</v>
      </c>
      <c r="B1374" t="s">
        <v>919</v>
      </c>
      <c r="C1374" t="s">
        <v>76</v>
      </c>
      <c r="D1374">
        <v>0.53300000000000003</v>
      </c>
      <c r="E1374">
        <v>0.41499999999999998</v>
      </c>
      <c r="F1374">
        <v>9202</v>
      </c>
      <c r="G1374">
        <v>4907</v>
      </c>
      <c r="H1374">
        <v>3821</v>
      </c>
      <c r="I1374" t="s">
        <v>3055</v>
      </c>
      <c r="J1374">
        <v>1</v>
      </c>
      <c r="K1374">
        <v>0</v>
      </c>
      <c r="L1374">
        <v>0.56899999999999995</v>
      </c>
      <c r="M1374">
        <v>0.41799999999999998</v>
      </c>
      <c r="N1374">
        <v>10184</v>
      </c>
      <c r="O1374">
        <v>5791</v>
      </c>
      <c r="P1374">
        <v>4256</v>
      </c>
      <c r="Q1374">
        <v>44.318648930000002</v>
      </c>
      <c r="R1374">
        <v>-90.805667920000005</v>
      </c>
      <c r="S1374">
        <v>602</v>
      </c>
      <c r="T1374">
        <v>2</v>
      </c>
      <c r="U1374" s="7">
        <f t="shared" si="63"/>
        <v>9.7413667137499389E-5</v>
      </c>
      <c r="V1374">
        <v>20531</v>
      </c>
      <c r="W1374">
        <v>10952</v>
      </c>
      <c r="X1374">
        <v>9579</v>
      </c>
      <c r="Y1374">
        <f t="shared" si="64"/>
        <v>0.53343724124494662</v>
      </c>
      <c r="Z1374">
        <f t="shared" si="65"/>
        <v>0.46656275875505332</v>
      </c>
      <c r="AA1374">
        <v>3.2</v>
      </c>
      <c r="AB1374">
        <v>86.4</v>
      </c>
      <c r="AC1374">
        <v>2.2000000000000002</v>
      </c>
      <c r="AD1374">
        <v>5.8</v>
      </c>
      <c r="AE1374">
        <v>0.4</v>
      </c>
      <c r="AF1374">
        <v>0</v>
      </c>
      <c r="AG1374">
        <v>15856</v>
      </c>
      <c r="AH1374">
        <v>51108</v>
      </c>
      <c r="AI1374">
        <v>2147</v>
      </c>
      <c r="AJ1374">
        <v>24740</v>
      </c>
      <c r="AK1374">
        <v>814</v>
      </c>
      <c r="AL1374">
        <v>13</v>
      </c>
      <c r="AM1374">
        <v>20.2</v>
      </c>
      <c r="AN1374">
        <v>26.8</v>
      </c>
      <c r="AO1374">
        <v>18.8</v>
      </c>
      <c r="AP1374">
        <v>21.1</v>
      </c>
      <c r="AQ1374">
        <v>15.4</v>
      </c>
      <c r="AR1374">
        <v>17.899999999999999</v>
      </c>
      <c r="AS1374">
        <v>79.400000000000006</v>
      </c>
      <c r="AT1374">
        <v>9.6</v>
      </c>
      <c r="AU1374">
        <v>0.1</v>
      </c>
      <c r="AV1374">
        <v>1.8</v>
      </c>
      <c r="AW1374">
        <v>1.7</v>
      </c>
      <c r="AX1374">
        <v>7.4</v>
      </c>
      <c r="AY1374">
        <v>22.2</v>
      </c>
      <c r="AZ1374">
        <v>9551</v>
      </c>
      <c r="BA1374">
        <v>74.8</v>
      </c>
      <c r="BB1374">
        <v>15.9</v>
      </c>
      <c r="BC1374">
        <v>8.9</v>
      </c>
      <c r="BD1374">
        <v>0.4</v>
      </c>
      <c r="BE1374">
        <v>4.7</v>
      </c>
    </row>
    <row r="1375" spans="1:57" x14ac:dyDescent="0.3">
      <c r="A1375">
        <v>1373</v>
      </c>
      <c r="B1375" t="s">
        <v>919</v>
      </c>
      <c r="C1375" t="s">
        <v>188</v>
      </c>
      <c r="D1375">
        <v>0.74</v>
      </c>
      <c r="E1375">
        <v>0.219</v>
      </c>
      <c r="F1375">
        <v>12108</v>
      </c>
      <c r="G1375">
        <v>8959</v>
      </c>
      <c r="H1375">
        <v>2648</v>
      </c>
      <c r="I1375" t="s">
        <v>3055</v>
      </c>
      <c r="J1375">
        <v>1</v>
      </c>
      <c r="K1375">
        <v>0</v>
      </c>
      <c r="L1375">
        <v>0.747</v>
      </c>
      <c r="M1375">
        <v>0.23699999999999999</v>
      </c>
      <c r="N1375">
        <v>13508</v>
      </c>
      <c r="O1375">
        <v>10093</v>
      </c>
      <c r="P1375">
        <v>3207</v>
      </c>
      <c r="Q1375">
        <v>38.842639740000003</v>
      </c>
      <c r="R1375">
        <v>-81.681487529999998</v>
      </c>
      <c r="S1375">
        <v>411</v>
      </c>
      <c r="T1375">
        <v>24</v>
      </c>
      <c r="U1375" s="7">
        <f t="shared" si="63"/>
        <v>8.2409092469869173E-4</v>
      </c>
      <c r="V1375">
        <v>29123</v>
      </c>
      <c r="W1375">
        <v>14440</v>
      </c>
      <c r="X1375">
        <v>14683</v>
      </c>
      <c r="Y1375">
        <f t="shared" si="64"/>
        <v>0.49582803969371286</v>
      </c>
      <c r="Z1375">
        <f t="shared" si="65"/>
        <v>0.50417196030628708</v>
      </c>
      <c r="AA1375">
        <v>0.4</v>
      </c>
      <c r="AB1375">
        <v>97.1</v>
      </c>
      <c r="AC1375">
        <v>0.1</v>
      </c>
      <c r="AD1375">
        <v>0.8</v>
      </c>
      <c r="AE1375">
        <v>0.3</v>
      </c>
      <c r="AF1375">
        <v>0</v>
      </c>
      <c r="AG1375">
        <v>22698</v>
      </c>
      <c r="AH1375">
        <v>41731</v>
      </c>
      <c r="AI1375">
        <v>3107</v>
      </c>
      <c r="AJ1375">
        <v>23246</v>
      </c>
      <c r="AK1375">
        <v>1275</v>
      </c>
      <c r="AL1375">
        <v>14.7</v>
      </c>
      <c r="AM1375">
        <v>18.399999999999999</v>
      </c>
      <c r="AN1375">
        <v>28.7</v>
      </c>
      <c r="AO1375">
        <v>15</v>
      </c>
      <c r="AP1375">
        <v>27.9</v>
      </c>
      <c r="AQ1375">
        <v>15.6</v>
      </c>
      <c r="AR1375">
        <v>12.9</v>
      </c>
      <c r="AS1375">
        <v>83.5</v>
      </c>
      <c r="AT1375">
        <v>11.1</v>
      </c>
      <c r="AU1375">
        <v>0.2</v>
      </c>
      <c r="AV1375">
        <v>1.9</v>
      </c>
      <c r="AW1375">
        <v>1.1000000000000001</v>
      </c>
      <c r="AX1375">
        <v>2.1</v>
      </c>
      <c r="AY1375">
        <v>29.9</v>
      </c>
      <c r="AZ1375">
        <v>11221</v>
      </c>
      <c r="BA1375">
        <v>75.3</v>
      </c>
      <c r="BB1375">
        <v>18.7</v>
      </c>
      <c r="BC1375">
        <v>5.9</v>
      </c>
      <c r="BD1375">
        <v>0.1</v>
      </c>
      <c r="BE1375">
        <v>4.5999999999999996</v>
      </c>
    </row>
    <row r="1376" spans="1:57" x14ac:dyDescent="0.3">
      <c r="A1376">
        <v>1374</v>
      </c>
      <c r="B1376" t="s">
        <v>919</v>
      </c>
      <c r="C1376" t="s">
        <v>56</v>
      </c>
      <c r="D1376">
        <v>0.69299999999999995</v>
      </c>
      <c r="E1376">
        <v>0.28699999999999998</v>
      </c>
      <c r="F1376">
        <v>7464</v>
      </c>
      <c r="G1376">
        <v>5169</v>
      </c>
      <c r="H1376">
        <v>2139</v>
      </c>
      <c r="I1376" t="s">
        <v>3055</v>
      </c>
      <c r="J1376">
        <v>1</v>
      </c>
      <c r="K1376">
        <v>0</v>
      </c>
      <c r="L1376">
        <v>0.70699999999999996</v>
      </c>
      <c r="M1376">
        <v>0.28100000000000003</v>
      </c>
      <c r="N1376">
        <v>7632</v>
      </c>
      <c r="O1376">
        <v>5394</v>
      </c>
      <c r="P1376">
        <v>2143</v>
      </c>
      <c r="Q1376">
        <v>32.302517760000001</v>
      </c>
      <c r="R1376">
        <v>-92.556920919999996</v>
      </c>
      <c r="S1376">
        <v>875</v>
      </c>
      <c r="T1376">
        <v>24</v>
      </c>
      <c r="U1376" s="7">
        <f t="shared" si="63"/>
        <v>1.5045135406218655E-3</v>
      </c>
      <c r="V1376">
        <v>15952</v>
      </c>
      <c r="W1376">
        <v>8086</v>
      </c>
      <c r="X1376">
        <v>7866</v>
      </c>
      <c r="Y1376">
        <f t="shared" si="64"/>
        <v>0.5068956870611836</v>
      </c>
      <c r="Z1376">
        <f t="shared" si="65"/>
        <v>0.49310431293881646</v>
      </c>
      <c r="AA1376">
        <v>1.6</v>
      </c>
      <c r="AB1376">
        <v>66.900000000000006</v>
      </c>
      <c r="AC1376">
        <v>30.1</v>
      </c>
      <c r="AD1376">
        <v>0.1</v>
      </c>
      <c r="AE1376">
        <v>0.5</v>
      </c>
      <c r="AF1376">
        <v>0</v>
      </c>
      <c r="AG1376">
        <v>12316</v>
      </c>
      <c r="AH1376">
        <v>36394</v>
      </c>
      <c r="AI1376">
        <v>3607</v>
      </c>
      <c r="AJ1376">
        <v>20109</v>
      </c>
      <c r="AK1376">
        <v>1115</v>
      </c>
      <c r="AL1376">
        <v>25.4</v>
      </c>
      <c r="AM1376">
        <v>38</v>
      </c>
      <c r="AN1376">
        <v>27</v>
      </c>
      <c r="AO1376">
        <v>20</v>
      </c>
      <c r="AP1376">
        <v>23.6</v>
      </c>
      <c r="AQ1376">
        <v>14.6</v>
      </c>
      <c r="AR1376">
        <v>14.8</v>
      </c>
      <c r="AS1376">
        <v>82</v>
      </c>
      <c r="AT1376">
        <v>10.8</v>
      </c>
      <c r="AU1376">
        <v>0.3</v>
      </c>
      <c r="AV1376">
        <v>1.2</v>
      </c>
      <c r="AW1376">
        <v>1.8</v>
      </c>
      <c r="AX1376">
        <v>4</v>
      </c>
      <c r="AY1376">
        <v>30.1</v>
      </c>
      <c r="AZ1376">
        <v>5664</v>
      </c>
      <c r="BA1376">
        <v>73</v>
      </c>
      <c r="BB1376">
        <v>20.6</v>
      </c>
      <c r="BC1376">
        <v>5.8</v>
      </c>
      <c r="BD1376">
        <v>0.6</v>
      </c>
      <c r="BE1376">
        <v>6.2</v>
      </c>
    </row>
    <row r="1377" spans="1:57" x14ac:dyDescent="0.3">
      <c r="A1377">
        <v>1375</v>
      </c>
      <c r="B1377" t="s">
        <v>920</v>
      </c>
      <c r="C1377" t="s">
        <v>58</v>
      </c>
      <c r="D1377">
        <v>0.498</v>
      </c>
      <c r="E1377">
        <v>0.44700000000000001</v>
      </c>
      <c r="F1377">
        <v>42737</v>
      </c>
      <c r="G1377">
        <v>21284</v>
      </c>
      <c r="H1377">
        <v>19091</v>
      </c>
      <c r="I1377" t="s">
        <v>3056</v>
      </c>
      <c r="J1377">
        <v>0</v>
      </c>
      <c r="K1377">
        <v>1</v>
      </c>
      <c r="L1377">
        <v>0.46899999999999997</v>
      </c>
      <c r="M1377">
        <v>0.51700000000000002</v>
      </c>
      <c r="N1377">
        <v>49416</v>
      </c>
      <c r="O1377">
        <v>23153</v>
      </c>
      <c r="P1377">
        <v>25553</v>
      </c>
      <c r="Q1377">
        <v>37.311569579999997</v>
      </c>
      <c r="R1377">
        <v>-76.769506179999993</v>
      </c>
      <c r="S1377">
        <v>969</v>
      </c>
      <c r="T1377">
        <v>22</v>
      </c>
      <c r="U1377" s="7">
        <f t="shared" si="63"/>
        <v>3.0125431341403299E-4</v>
      </c>
      <c r="V1377">
        <v>73028</v>
      </c>
      <c r="W1377">
        <v>35265</v>
      </c>
      <c r="X1377">
        <v>37763</v>
      </c>
      <c r="Y1377">
        <f t="shared" si="64"/>
        <v>0.48289697102481238</v>
      </c>
      <c r="Z1377">
        <f t="shared" si="65"/>
        <v>0.51710302897518756</v>
      </c>
      <c r="AA1377">
        <v>5.4</v>
      </c>
      <c r="AB1377">
        <v>75.900000000000006</v>
      </c>
      <c r="AC1377">
        <v>12.9</v>
      </c>
      <c r="AD1377">
        <v>0.1</v>
      </c>
      <c r="AE1377">
        <v>2.5</v>
      </c>
      <c r="AF1377">
        <v>0</v>
      </c>
      <c r="AG1377">
        <v>56500</v>
      </c>
      <c r="AH1377">
        <v>80772</v>
      </c>
      <c r="AI1377">
        <v>3757</v>
      </c>
      <c r="AJ1377">
        <v>42047</v>
      </c>
      <c r="AK1377">
        <v>1733</v>
      </c>
      <c r="AL1377">
        <v>7.5</v>
      </c>
      <c r="AM1377">
        <v>9.8000000000000007</v>
      </c>
      <c r="AN1377">
        <v>44.9</v>
      </c>
      <c r="AO1377">
        <v>18.3</v>
      </c>
      <c r="AP1377">
        <v>23.2</v>
      </c>
      <c r="AQ1377">
        <v>6.5</v>
      </c>
      <c r="AR1377">
        <v>7.1</v>
      </c>
      <c r="AS1377">
        <v>82.1</v>
      </c>
      <c r="AT1377">
        <v>8.4</v>
      </c>
      <c r="AU1377">
        <v>0.8</v>
      </c>
      <c r="AV1377">
        <v>1.2</v>
      </c>
      <c r="AW1377">
        <v>1.2</v>
      </c>
      <c r="AX1377">
        <v>6.3</v>
      </c>
      <c r="AY1377">
        <v>25</v>
      </c>
      <c r="AZ1377">
        <v>33064</v>
      </c>
      <c r="BA1377">
        <v>75</v>
      </c>
      <c r="BB1377">
        <v>20.3</v>
      </c>
      <c r="BC1377">
        <v>4.7</v>
      </c>
      <c r="BD1377">
        <v>0.1</v>
      </c>
      <c r="BE1377">
        <v>4.9000000000000004</v>
      </c>
    </row>
    <row r="1378" spans="1:57" x14ac:dyDescent="0.3">
      <c r="A1378">
        <v>1376</v>
      </c>
      <c r="B1378" t="s">
        <v>921</v>
      </c>
      <c r="C1378" t="s">
        <v>132</v>
      </c>
      <c r="D1378">
        <v>0.72399999999999998</v>
      </c>
      <c r="E1378">
        <v>0.25700000000000001</v>
      </c>
      <c r="F1378">
        <v>6016</v>
      </c>
      <c r="G1378">
        <v>4353</v>
      </c>
      <c r="H1378">
        <v>1544</v>
      </c>
      <c r="I1378" t="s">
        <v>3055</v>
      </c>
      <c r="J1378">
        <v>1</v>
      </c>
      <c r="K1378">
        <v>0</v>
      </c>
      <c r="L1378">
        <v>0.76200000000000001</v>
      </c>
      <c r="M1378">
        <v>0.23</v>
      </c>
      <c r="N1378">
        <v>7644</v>
      </c>
      <c r="O1378">
        <v>5822</v>
      </c>
      <c r="P1378">
        <v>1761</v>
      </c>
      <c r="Q1378">
        <v>33.315355429999997</v>
      </c>
      <c r="R1378">
        <v>-83.688449640000002</v>
      </c>
      <c r="S1378">
        <v>249</v>
      </c>
      <c r="T1378">
        <v>4</v>
      </c>
      <c r="U1378" s="7">
        <f t="shared" si="63"/>
        <v>2.9129041654529564E-4</v>
      </c>
      <c r="V1378">
        <v>13732</v>
      </c>
      <c r="W1378">
        <v>6688</v>
      </c>
      <c r="X1378">
        <v>7044</v>
      </c>
      <c r="Y1378">
        <f t="shared" si="64"/>
        <v>0.48703757646373436</v>
      </c>
      <c r="Z1378">
        <f t="shared" si="65"/>
        <v>0.51296242353626564</v>
      </c>
      <c r="AA1378">
        <v>3.9</v>
      </c>
      <c r="AB1378">
        <v>73.599999999999994</v>
      </c>
      <c r="AC1378">
        <v>20.8</v>
      </c>
      <c r="AD1378">
        <v>0.2</v>
      </c>
      <c r="AE1378">
        <v>0.3</v>
      </c>
      <c r="AF1378">
        <v>0</v>
      </c>
      <c r="AG1378">
        <v>10198</v>
      </c>
      <c r="AH1378">
        <v>42067</v>
      </c>
      <c r="AI1378">
        <v>3363</v>
      </c>
      <c r="AJ1378">
        <v>19784</v>
      </c>
      <c r="AK1378">
        <v>1300</v>
      </c>
      <c r="AL1378">
        <v>19.399999999999999</v>
      </c>
      <c r="AM1378">
        <v>24.4</v>
      </c>
      <c r="AN1378">
        <v>24.3</v>
      </c>
      <c r="AO1378">
        <v>14</v>
      </c>
      <c r="AP1378">
        <v>18.899999999999999</v>
      </c>
      <c r="AQ1378">
        <v>20.5</v>
      </c>
      <c r="AR1378">
        <v>22.4</v>
      </c>
      <c r="AS1378">
        <v>82.7</v>
      </c>
      <c r="AT1378">
        <v>10.199999999999999</v>
      </c>
      <c r="AU1378">
        <v>0.1</v>
      </c>
      <c r="AV1378">
        <v>1.5</v>
      </c>
      <c r="AW1378">
        <v>2.2999999999999998</v>
      </c>
      <c r="AX1378">
        <v>3.2</v>
      </c>
      <c r="AY1378">
        <v>32.6</v>
      </c>
      <c r="AZ1378">
        <v>5505</v>
      </c>
      <c r="BA1378">
        <v>76.400000000000006</v>
      </c>
      <c r="BB1378">
        <v>15.5</v>
      </c>
      <c r="BC1378">
        <v>8</v>
      </c>
      <c r="BD1378">
        <v>0.1</v>
      </c>
      <c r="BE1378">
        <v>7.2</v>
      </c>
    </row>
    <row r="1379" spans="1:57" x14ac:dyDescent="0.3">
      <c r="A1379">
        <v>1377</v>
      </c>
      <c r="B1379" t="s">
        <v>921</v>
      </c>
      <c r="C1379" t="s">
        <v>62</v>
      </c>
      <c r="D1379">
        <v>0.56200000000000006</v>
      </c>
      <c r="E1379">
        <v>0.379</v>
      </c>
      <c r="F1379">
        <v>18776</v>
      </c>
      <c r="G1379">
        <v>10556</v>
      </c>
      <c r="H1379">
        <v>7108</v>
      </c>
      <c r="I1379" t="s">
        <v>3055</v>
      </c>
      <c r="J1379">
        <v>1</v>
      </c>
      <c r="K1379">
        <v>0</v>
      </c>
      <c r="L1379">
        <v>0.59899999999999998</v>
      </c>
      <c r="M1379">
        <v>0.38300000000000001</v>
      </c>
      <c r="N1379">
        <v>20181</v>
      </c>
      <c r="O1379">
        <v>12082</v>
      </c>
      <c r="P1379">
        <v>7737</v>
      </c>
      <c r="Q1379">
        <v>41.685760819999999</v>
      </c>
      <c r="R1379">
        <v>-93.055677849999995</v>
      </c>
      <c r="S1379">
        <v>1318</v>
      </c>
      <c r="T1379">
        <v>34</v>
      </c>
      <c r="U1379" s="7">
        <f t="shared" si="63"/>
        <v>9.2418929571339264E-4</v>
      </c>
      <c r="V1379">
        <v>36789</v>
      </c>
      <c r="W1379">
        <v>18797</v>
      </c>
      <c r="X1379">
        <v>17992</v>
      </c>
      <c r="Y1379">
        <f t="shared" si="64"/>
        <v>0.51094077033896002</v>
      </c>
      <c r="Z1379">
        <f t="shared" si="65"/>
        <v>0.48905922966103998</v>
      </c>
      <c r="AA1379">
        <v>2</v>
      </c>
      <c r="AB1379">
        <v>94.2</v>
      </c>
      <c r="AC1379">
        <v>1.6</v>
      </c>
      <c r="AD1379">
        <v>0.2</v>
      </c>
      <c r="AE1379">
        <v>0.4</v>
      </c>
      <c r="AF1379">
        <v>0.1</v>
      </c>
      <c r="AG1379">
        <v>28400</v>
      </c>
      <c r="AH1379">
        <v>56363</v>
      </c>
      <c r="AI1379">
        <v>2388</v>
      </c>
      <c r="AJ1379">
        <v>27214</v>
      </c>
      <c r="AK1379">
        <v>925</v>
      </c>
      <c r="AL1379">
        <v>9.1</v>
      </c>
      <c r="AM1379">
        <v>9.6999999999999993</v>
      </c>
      <c r="AN1379">
        <v>28.2</v>
      </c>
      <c r="AO1379">
        <v>15.9</v>
      </c>
      <c r="AP1379">
        <v>24.2</v>
      </c>
      <c r="AQ1379">
        <v>10.7</v>
      </c>
      <c r="AR1379">
        <v>20.9</v>
      </c>
      <c r="AS1379">
        <v>81.599999999999994</v>
      </c>
      <c r="AT1379">
        <v>9.9</v>
      </c>
      <c r="AU1379">
        <v>0.6</v>
      </c>
      <c r="AV1379">
        <v>1.8</v>
      </c>
      <c r="AW1379">
        <v>0.9</v>
      </c>
      <c r="AX1379">
        <v>5.0999999999999996</v>
      </c>
      <c r="AY1379">
        <v>22.9</v>
      </c>
      <c r="AZ1379">
        <v>17428</v>
      </c>
      <c r="BA1379">
        <v>81.099999999999994</v>
      </c>
      <c r="BB1379">
        <v>12.1</v>
      </c>
      <c r="BC1379">
        <v>6.6</v>
      </c>
      <c r="BD1379">
        <v>0.3</v>
      </c>
      <c r="BE1379">
        <v>4.5999999999999996</v>
      </c>
    </row>
    <row r="1380" spans="1:57" x14ac:dyDescent="0.3">
      <c r="A1380">
        <v>1378</v>
      </c>
      <c r="B1380" t="s">
        <v>921</v>
      </c>
      <c r="C1380" t="s">
        <v>68</v>
      </c>
      <c r="D1380">
        <v>0.77800000000000002</v>
      </c>
      <c r="E1380">
        <v>0.18099999999999999</v>
      </c>
      <c r="F1380">
        <v>5104</v>
      </c>
      <c r="G1380">
        <v>3973</v>
      </c>
      <c r="H1380">
        <v>924</v>
      </c>
      <c r="I1380" t="s">
        <v>3055</v>
      </c>
      <c r="J1380">
        <v>1</v>
      </c>
      <c r="K1380">
        <v>0</v>
      </c>
      <c r="L1380">
        <v>0.80500000000000005</v>
      </c>
      <c r="M1380">
        <v>0.18</v>
      </c>
      <c r="N1380">
        <v>5582</v>
      </c>
      <c r="O1380">
        <v>4492</v>
      </c>
      <c r="P1380">
        <v>1006</v>
      </c>
      <c r="Q1380">
        <v>39.010542749999999</v>
      </c>
      <c r="R1380">
        <v>-88.154370490000005</v>
      </c>
      <c r="S1380">
        <v>294</v>
      </c>
      <c r="T1380">
        <v>10</v>
      </c>
      <c r="U1380" s="7">
        <f t="shared" si="63"/>
        <v>1.0407993338884263E-3</v>
      </c>
      <c r="V1380">
        <v>9608</v>
      </c>
      <c r="W1380">
        <v>4776</v>
      </c>
      <c r="X1380">
        <v>4832</v>
      </c>
      <c r="Y1380">
        <f t="shared" si="64"/>
        <v>0.49708576186511239</v>
      </c>
      <c r="Z1380">
        <f t="shared" si="65"/>
        <v>0.50291423813488756</v>
      </c>
      <c r="AA1380">
        <v>1.5</v>
      </c>
      <c r="AB1380">
        <v>97.2</v>
      </c>
      <c r="AC1380">
        <v>0.4</v>
      </c>
      <c r="AD1380">
        <v>0.1</v>
      </c>
      <c r="AE1380">
        <v>0</v>
      </c>
      <c r="AF1380">
        <v>0</v>
      </c>
      <c r="AG1380">
        <v>7271</v>
      </c>
      <c r="AH1380">
        <v>56523</v>
      </c>
      <c r="AI1380">
        <v>4478</v>
      </c>
      <c r="AJ1380">
        <v>25806</v>
      </c>
      <c r="AK1380">
        <v>1606</v>
      </c>
      <c r="AL1380">
        <v>12.4</v>
      </c>
      <c r="AM1380">
        <v>14.2</v>
      </c>
      <c r="AN1380">
        <v>27.9</v>
      </c>
      <c r="AO1380">
        <v>15.7</v>
      </c>
      <c r="AP1380">
        <v>25.5</v>
      </c>
      <c r="AQ1380">
        <v>11.3</v>
      </c>
      <c r="AR1380">
        <v>19.7</v>
      </c>
      <c r="AS1380">
        <v>78.599999999999994</v>
      </c>
      <c r="AT1380">
        <v>9</v>
      </c>
      <c r="AU1380">
        <v>0.1</v>
      </c>
      <c r="AV1380">
        <v>3.4</v>
      </c>
      <c r="AW1380">
        <v>1</v>
      </c>
      <c r="AX1380">
        <v>7.9</v>
      </c>
      <c r="AY1380">
        <v>23.6</v>
      </c>
      <c r="AZ1380">
        <v>4522</v>
      </c>
      <c r="BA1380">
        <v>76.400000000000006</v>
      </c>
      <c r="BB1380">
        <v>13.4</v>
      </c>
      <c r="BC1380">
        <v>9.5</v>
      </c>
      <c r="BD1380">
        <v>0.7</v>
      </c>
      <c r="BE1380">
        <v>4.4000000000000004</v>
      </c>
    </row>
    <row r="1381" spans="1:57" x14ac:dyDescent="0.3">
      <c r="A1381">
        <v>1379</v>
      </c>
      <c r="B1381" t="s">
        <v>921</v>
      </c>
      <c r="C1381" t="s">
        <v>69</v>
      </c>
      <c r="D1381">
        <v>0.70399999999999996</v>
      </c>
      <c r="E1381">
        <v>0.25</v>
      </c>
      <c r="F1381">
        <v>13331</v>
      </c>
      <c r="G1381">
        <v>9382</v>
      </c>
      <c r="H1381">
        <v>3329</v>
      </c>
      <c r="I1381" t="s">
        <v>3055</v>
      </c>
      <c r="J1381">
        <v>1</v>
      </c>
      <c r="K1381">
        <v>0</v>
      </c>
      <c r="L1381">
        <v>0.73499999999999999</v>
      </c>
      <c r="M1381">
        <v>0.245</v>
      </c>
      <c r="N1381">
        <v>15495</v>
      </c>
      <c r="O1381">
        <v>11383</v>
      </c>
      <c r="P1381">
        <v>3798</v>
      </c>
      <c r="Q1381">
        <v>41.020787329999997</v>
      </c>
      <c r="R1381">
        <v>-87.115533189999994</v>
      </c>
      <c r="S1381">
        <v>819</v>
      </c>
      <c r="T1381">
        <v>5</v>
      </c>
      <c r="U1381" s="7">
        <f t="shared" si="63"/>
        <v>1.4948576895479549E-4</v>
      </c>
      <c r="V1381">
        <v>33448</v>
      </c>
      <c r="W1381">
        <v>16568</v>
      </c>
      <c r="X1381">
        <v>16880</v>
      </c>
      <c r="Y1381">
        <f t="shared" si="64"/>
        <v>0.49533604400861037</v>
      </c>
      <c r="Z1381">
        <f t="shared" si="65"/>
        <v>0.50466395599138958</v>
      </c>
      <c r="AA1381">
        <v>5.9</v>
      </c>
      <c r="AB1381">
        <v>91.7</v>
      </c>
      <c r="AC1381">
        <v>0.7</v>
      </c>
      <c r="AD1381">
        <v>0</v>
      </c>
      <c r="AE1381">
        <v>0.4</v>
      </c>
      <c r="AF1381">
        <v>0</v>
      </c>
      <c r="AG1381">
        <v>24860</v>
      </c>
      <c r="AH1381">
        <v>56574</v>
      </c>
      <c r="AI1381">
        <v>2035</v>
      </c>
      <c r="AJ1381">
        <v>24953</v>
      </c>
      <c r="AK1381">
        <v>875</v>
      </c>
      <c r="AL1381">
        <v>9</v>
      </c>
      <c r="AM1381">
        <v>11.5</v>
      </c>
      <c r="AN1381">
        <v>25.3</v>
      </c>
      <c r="AO1381">
        <v>15.8</v>
      </c>
      <c r="AP1381">
        <v>20.7</v>
      </c>
      <c r="AQ1381">
        <v>16.8</v>
      </c>
      <c r="AR1381">
        <v>21.4</v>
      </c>
      <c r="AS1381">
        <v>85.3</v>
      </c>
      <c r="AT1381">
        <v>8.3000000000000007</v>
      </c>
      <c r="AU1381">
        <v>0.5</v>
      </c>
      <c r="AV1381">
        <v>1.9</v>
      </c>
      <c r="AW1381">
        <v>0.9</v>
      </c>
      <c r="AX1381">
        <v>3.1</v>
      </c>
      <c r="AY1381">
        <v>27</v>
      </c>
      <c r="AZ1381">
        <v>15315</v>
      </c>
      <c r="BA1381">
        <v>85.9</v>
      </c>
      <c r="BB1381">
        <v>9.1999999999999993</v>
      </c>
      <c r="BC1381">
        <v>4.5999999999999996</v>
      </c>
      <c r="BD1381">
        <v>0.3</v>
      </c>
      <c r="BE1381">
        <v>5.2</v>
      </c>
    </row>
    <row r="1382" spans="1:57" x14ac:dyDescent="0.3">
      <c r="A1382">
        <v>1380</v>
      </c>
      <c r="B1382" t="s">
        <v>921</v>
      </c>
      <c r="C1382" t="s">
        <v>64</v>
      </c>
      <c r="D1382">
        <v>0.72799999999999998</v>
      </c>
      <c r="E1382">
        <v>0.219</v>
      </c>
      <c r="F1382">
        <v>48179</v>
      </c>
      <c r="G1382">
        <v>35058</v>
      </c>
      <c r="H1382">
        <v>10565</v>
      </c>
      <c r="I1382" t="s">
        <v>3055</v>
      </c>
      <c r="J1382">
        <v>1</v>
      </c>
      <c r="K1382">
        <v>0</v>
      </c>
      <c r="L1382">
        <v>0.71799999999999997</v>
      </c>
      <c r="M1382">
        <v>0.25800000000000001</v>
      </c>
      <c r="N1382">
        <v>52515</v>
      </c>
      <c r="O1382">
        <v>37714</v>
      </c>
      <c r="P1382">
        <v>13539</v>
      </c>
      <c r="Q1382">
        <v>37.203519210000003</v>
      </c>
      <c r="R1382">
        <v>-94.340504580000001</v>
      </c>
      <c r="S1382">
        <v>5572</v>
      </c>
      <c r="T1382">
        <v>77</v>
      </c>
      <c r="U1382" s="7">
        <f t="shared" si="63"/>
        <v>6.4966841599028026E-4</v>
      </c>
      <c r="V1382">
        <v>118522</v>
      </c>
      <c r="W1382">
        <v>57694</v>
      </c>
      <c r="X1382">
        <v>60828</v>
      </c>
      <c r="Y1382">
        <f t="shared" si="64"/>
        <v>0.48677882587199001</v>
      </c>
      <c r="Z1382">
        <f t="shared" si="65"/>
        <v>0.51322117412800994</v>
      </c>
      <c r="AA1382">
        <v>7.7</v>
      </c>
      <c r="AB1382">
        <v>84.7</v>
      </c>
      <c r="AC1382">
        <v>2.1</v>
      </c>
      <c r="AD1382">
        <v>1.4</v>
      </c>
      <c r="AE1382">
        <v>1.1000000000000001</v>
      </c>
      <c r="AF1382">
        <v>0.1</v>
      </c>
      <c r="AG1382">
        <v>85474</v>
      </c>
      <c r="AH1382">
        <v>45328</v>
      </c>
      <c r="AI1382">
        <v>1810</v>
      </c>
      <c r="AJ1382">
        <v>23390</v>
      </c>
      <c r="AK1382">
        <v>757</v>
      </c>
      <c r="AL1382">
        <v>17.3</v>
      </c>
      <c r="AM1382">
        <v>24</v>
      </c>
      <c r="AN1382">
        <v>30.3</v>
      </c>
      <c r="AO1382">
        <v>17.7</v>
      </c>
      <c r="AP1382">
        <v>24.3</v>
      </c>
      <c r="AQ1382">
        <v>9.8000000000000007</v>
      </c>
      <c r="AR1382">
        <v>17.899999999999999</v>
      </c>
      <c r="AS1382">
        <v>84</v>
      </c>
      <c r="AT1382">
        <v>9.1999999999999993</v>
      </c>
      <c r="AU1382">
        <v>0.4</v>
      </c>
      <c r="AV1382">
        <v>1.5</v>
      </c>
      <c r="AW1382">
        <v>1.2</v>
      </c>
      <c r="AX1382">
        <v>3.8</v>
      </c>
      <c r="AY1382">
        <v>17.7</v>
      </c>
      <c r="AZ1382">
        <v>56319</v>
      </c>
      <c r="BA1382">
        <v>83.3</v>
      </c>
      <c r="BB1382">
        <v>10.5</v>
      </c>
      <c r="BC1382">
        <v>5.9</v>
      </c>
      <c r="BD1382">
        <v>0.3</v>
      </c>
      <c r="BE1382">
        <v>5.5</v>
      </c>
    </row>
    <row r="1383" spans="1:57" x14ac:dyDescent="0.3">
      <c r="A1383">
        <v>1381</v>
      </c>
      <c r="B1383" t="s">
        <v>921</v>
      </c>
      <c r="C1383" t="s">
        <v>70</v>
      </c>
      <c r="D1383">
        <v>0.47599999999999998</v>
      </c>
      <c r="E1383">
        <v>0.51600000000000001</v>
      </c>
      <c r="F1383">
        <v>8468</v>
      </c>
      <c r="G1383">
        <v>4032</v>
      </c>
      <c r="H1383">
        <v>4367</v>
      </c>
      <c r="I1383" t="s">
        <v>3056</v>
      </c>
      <c r="J1383">
        <v>0</v>
      </c>
      <c r="K1383">
        <v>1</v>
      </c>
      <c r="L1383">
        <v>0.49199999999999999</v>
      </c>
      <c r="M1383">
        <v>0.496</v>
      </c>
      <c r="N1383">
        <v>8642</v>
      </c>
      <c r="O1383">
        <v>4256</v>
      </c>
      <c r="P1383">
        <v>4287</v>
      </c>
      <c r="Q1383">
        <v>32.019221039999998</v>
      </c>
      <c r="R1383">
        <v>-89.117868659999999</v>
      </c>
      <c r="S1383">
        <v>708</v>
      </c>
      <c r="T1383">
        <v>18</v>
      </c>
      <c r="U1383" s="7">
        <f t="shared" si="63"/>
        <v>1.0878104792409501E-3</v>
      </c>
      <c r="V1383">
        <v>16547</v>
      </c>
      <c r="W1383">
        <v>8008</v>
      </c>
      <c r="X1383">
        <v>8539</v>
      </c>
      <c r="Y1383">
        <f t="shared" si="64"/>
        <v>0.48395479543119596</v>
      </c>
      <c r="Z1383">
        <f t="shared" si="65"/>
        <v>0.51604520456880398</v>
      </c>
      <c r="AA1383">
        <v>0</v>
      </c>
      <c r="AB1383">
        <v>45.1</v>
      </c>
      <c r="AC1383">
        <v>54.1</v>
      </c>
      <c r="AD1383">
        <v>0</v>
      </c>
      <c r="AE1383">
        <v>0</v>
      </c>
      <c r="AF1383">
        <v>0</v>
      </c>
      <c r="AG1383">
        <v>12738</v>
      </c>
      <c r="AH1383">
        <v>35271</v>
      </c>
      <c r="AI1383">
        <v>3003</v>
      </c>
      <c r="AJ1383">
        <v>20619</v>
      </c>
      <c r="AK1383">
        <v>1726</v>
      </c>
      <c r="AL1383">
        <v>22.8</v>
      </c>
      <c r="AM1383">
        <v>36.200000000000003</v>
      </c>
      <c r="AN1383">
        <v>23.9</v>
      </c>
      <c r="AO1383">
        <v>17.2</v>
      </c>
      <c r="AP1383">
        <v>19.8</v>
      </c>
      <c r="AQ1383">
        <v>12.4</v>
      </c>
      <c r="AR1383">
        <v>26.8</v>
      </c>
      <c r="AS1383">
        <v>84.9</v>
      </c>
      <c r="AT1383">
        <v>11.1</v>
      </c>
      <c r="AU1383">
        <v>0.4</v>
      </c>
      <c r="AV1383">
        <v>0.2</v>
      </c>
      <c r="AW1383">
        <v>2.8</v>
      </c>
      <c r="AX1383">
        <v>0.7</v>
      </c>
      <c r="AY1383">
        <v>32.9</v>
      </c>
      <c r="AZ1383">
        <v>6470</v>
      </c>
      <c r="BA1383">
        <v>80.599999999999994</v>
      </c>
      <c r="BB1383">
        <v>16.8</v>
      </c>
      <c r="BC1383">
        <v>2.7</v>
      </c>
      <c r="BD1383">
        <v>0</v>
      </c>
      <c r="BE1383">
        <v>5.7</v>
      </c>
    </row>
    <row r="1384" spans="1:57" x14ac:dyDescent="0.3">
      <c r="A1384">
        <v>1382</v>
      </c>
      <c r="B1384" t="s">
        <v>921</v>
      </c>
      <c r="C1384" t="s">
        <v>54</v>
      </c>
      <c r="D1384">
        <v>0.42899999999999999</v>
      </c>
      <c r="E1384">
        <v>0.54800000000000004</v>
      </c>
      <c r="F1384">
        <v>14216</v>
      </c>
      <c r="G1384">
        <v>6100</v>
      </c>
      <c r="H1384">
        <v>7789</v>
      </c>
      <c r="I1384" t="s">
        <v>3056</v>
      </c>
      <c r="J1384">
        <v>0</v>
      </c>
      <c r="K1384">
        <v>1</v>
      </c>
      <c r="L1384">
        <v>0.49199999999999999</v>
      </c>
      <c r="M1384">
        <v>0.499</v>
      </c>
      <c r="N1384">
        <v>14394</v>
      </c>
      <c r="O1384">
        <v>7078</v>
      </c>
      <c r="P1384">
        <v>7185</v>
      </c>
      <c r="Q1384">
        <v>32.431719819999998</v>
      </c>
      <c r="R1384">
        <v>-81.024874949999997</v>
      </c>
      <c r="S1384">
        <v>943</v>
      </c>
      <c r="T1384">
        <v>23</v>
      </c>
      <c r="U1384" s="7">
        <f t="shared" si="63"/>
        <v>8.374294556708538E-4</v>
      </c>
      <c r="V1384">
        <v>27465</v>
      </c>
      <c r="W1384">
        <v>14058</v>
      </c>
      <c r="X1384">
        <v>13407</v>
      </c>
      <c r="Y1384">
        <f t="shared" si="64"/>
        <v>0.51185144729655929</v>
      </c>
      <c r="Z1384">
        <f t="shared" si="65"/>
        <v>0.48814855270344076</v>
      </c>
      <c r="AA1384">
        <v>13.2</v>
      </c>
      <c r="AB1384">
        <v>41.6</v>
      </c>
      <c r="AC1384">
        <v>43.3</v>
      </c>
      <c r="AD1384">
        <v>0.1</v>
      </c>
      <c r="AE1384">
        <v>0.7</v>
      </c>
      <c r="AF1384">
        <v>0</v>
      </c>
      <c r="AG1384">
        <v>19773</v>
      </c>
      <c r="AH1384">
        <v>39740</v>
      </c>
      <c r="AI1384">
        <v>3014</v>
      </c>
      <c r="AJ1384">
        <v>20067</v>
      </c>
      <c r="AK1384">
        <v>1178</v>
      </c>
      <c r="AL1384">
        <v>22.6</v>
      </c>
      <c r="AM1384">
        <v>39.799999999999997</v>
      </c>
      <c r="AN1384">
        <v>17.899999999999999</v>
      </c>
      <c r="AO1384">
        <v>25.3</v>
      </c>
      <c r="AP1384">
        <v>23.5</v>
      </c>
      <c r="AQ1384">
        <v>21</v>
      </c>
      <c r="AR1384">
        <v>12.4</v>
      </c>
      <c r="AS1384">
        <v>71.2</v>
      </c>
      <c r="AT1384">
        <v>19.100000000000001</v>
      </c>
      <c r="AU1384">
        <v>0.3</v>
      </c>
      <c r="AV1384">
        <v>4.0999999999999996</v>
      </c>
      <c r="AW1384">
        <v>0.7</v>
      </c>
      <c r="AX1384">
        <v>4.5999999999999996</v>
      </c>
      <c r="AY1384">
        <v>30.8</v>
      </c>
      <c r="AZ1384">
        <v>12055</v>
      </c>
      <c r="BA1384">
        <v>78.400000000000006</v>
      </c>
      <c r="BB1384">
        <v>14</v>
      </c>
      <c r="BC1384">
        <v>7.6</v>
      </c>
      <c r="BD1384">
        <v>0</v>
      </c>
      <c r="BE1384">
        <v>10.7</v>
      </c>
    </row>
    <row r="1385" spans="1:57" x14ac:dyDescent="0.3">
      <c r="A1385">
        <v>1383</v>
      </c>
      <c r="B1385" t="s">
        <v>921</v>
      </c>
      <c r="C1385" t="s">
        <v>117</v>
      </c>
      <c r="D1385">
        <v>0.79200000000000004</v>
      </c>
      <c r="E1385">
        <v>0.193</v>
      </c>
      <c r="F1385">
        <v>13351</v>
      </c>
      <c r="G1385">
        <v>10578</v>
      </c>
      <c r="H1385">
        <v>2582</v>
      </c>
      <c r="I1385" t="s">
        <v>3055</v>
      </c>
      <c r="J1385">
        <v>1</v>
      </c>
      <c r="K1385">
        <v>0</v>
      </c>
      <c r="L1385">
        <v>0.80500000000000005</v>
      </c>
      <c r="M1385">
        <v>0.188</v>
      </c>
      <c r="N1385">
        <v>15469</v>
      </c>
      <c r="O1385">
        <v>12453</v>
      </c>
      <c r="P1385">
        <v>2906</v>
      </c>
      <c r="Q1385">
        <v>30.74685667</v>
      </c>
      <c r="R1385">
        <v>-94.026675789999999</v>
      </c>
      <c r="S1385">
        <v>520</v>
      </c>
      <c r="T1385">
        <v>34</v>
      </c>
      <c r="U1385" s="7">
        <f t="shared" si="63"/>
        <v>9.5925967723733214E-4</v>
      </c>
      <c r="V1385">
        <v>35444</v>
      </c>
      <c r="W1385">
        <v>17420</v>
      </c>
      <c r="X1385">
        <v>18024</v>
      </c>
      <c r="Y1385">
        <f t="shared" si="64"/>
        <v>0.49147951698453901</v>
      </c>
      <c r="Z1385">
        <f t="shared" si="65"/>
        <v>0.50852048301546104</v>
      </c>
      <c r="AA1385">
        <v>6.5</v>
      </c>
      <c r="AB1385">
        <v>74.7</v>
      </c>
      <c r="AC1385">
        <v>16.7</v>
      </c>
      <c r="AD1385">
        <v>0.1</v>
      </c>
      <c r="AE1385">
        <v>0.5</v>
      </c>
      <c r="AF1385">
        <v>0</v>
      </c>
      <c r="AG1385">
        <v>26438</v>
      </c>
      <c r="AH1385">
        <v>41960</v>
      </c>
      <c r="AI1385">
        <v>4187</v>
      </c>
      <c r="AJ1385">
        <v>21402</v>
      </c>
      <c r="AK1385">
        <v>1245</v>
      </c>
      <c r="AL1385">
        <v>16.8</v>
      </c>
      <c r="AM1385">
        <v>22.3</v>
      </c>
      <c r="AN1385">
        <v>23.7</v>
      </c>
      <c r="AO1385">
        <v>18.8</v>
      </c>
      <c r="AP1385">
        <v>24.7</v>
      </c>
      <c r="AQ1385">
        <v>16.600000000000001</v>
      </c>
      <c r="AR1385">
        <v>16.2</v>
      </c>
      <c r="AS1385">
        <v>80.5</v>
      </c>
      <c r="AT1385">
        <v>11.7</v>
      </c>
      <c r="AU1385">
        <v>0.2</v>
      </c>
      <c r="AV1385">
        <v>0.3</v>
      </c>
      <c r="AW1385">
        <v>5.5</v>
      </c>
      <c r="AX1385">
        <v>1.9</v>
      </c>
      <c r="AY1385">
        <v>29.9</v>
      </c>
      <c r="AZ1385">
        <v>12541</v>
      </c>
      <c r="BA1385">
        <v>80.2</v>
      </c>
      <c r="BB1385">
        <v>14.1</v>
      </c>
      <c r="BC1385">
        <v>5.8</v>
      </c>
      <c r="BD1385">
        <v>0</v>
      </c>
      <c r="BE1385">
        <v>10.3</v>
      </c>
    </row>
    <row r="1386" spans="1:57" x14ac:dyDescent="0.3">
      <c r="A1386">
        <v>1384</v>
      </c>
      <c r="B1386" t="s">
        <v>922</v>
      </c>
      <c r="C1386" t="s">
        <v>69</v>
      </c>
      <c r="D1386">
        <v>0.71599999999999997</v>
      </c>
      <c r="E1386">
        <v>0.23699999999999999</v>
      </c>
      <c r="F1386">
        <v>7962</v>
      </c>
      <c r="G1386">
        <v>5697</v>
      </c>
      <c r="H1386">
        <v>1889</v>
      </c>
      <c r="I1386" t="s">
        <v>3055</v>
      </c>
      <c r="J1386">
        <v>1</v>
      </c>
      <c r="K1386">
        <v>0</v>
      </c>
      <c r="L1386">
        <v>0.751</v>
      </c>
      <c r="M1386">
        <v>0.22700000000000001</v>
      </c>
      <c r="N1386">
        <v>8466</v>
      </c>
      <c r="O1386">
        <v>6361</v>
      </c>
      <c r="P1386">
        <v>1926</v>
      </c>
      <c r="Q1386">
        <v>40.437810319999997</v>
      </c>
      <c r="R1386">
        <v>-85.005762290000007</v>
      </c>
      <c r="S1386">
        <v>421</v>
      </c>
      <c r="T1386">
        <v>7</v>
      </c>
      <c r="U1386" s="7">
        <f t="shared" si="63"/>
        <v>3.3164353058227127E-4</v>
      </c>
      <c r="V1386">
        <v>21107</v>
      </c>
      <c r="W1386">
        <v>10360</v>
      </c>
      <c r="X1386">
        <v>10747</v>
      </c>
      <c r="Y1386">
        <f t="shared" si="64"/>
        <v>0.49083242526176152</v>
      </c>
      <c r="Z1386">
        <f t="shared" si="65"/>
        <v>0.50916757473823848</v>
      </c>
      <c r="AA1386">
        <v>3</v>
      </c>
      <c r="AB1386">
        <v>95.1</v>
      </c>
      <c r="AC1386">
        <v>0.3</v>
      </c>
      <c r="AD1386">
        <v>0.1</v>
      </c>
      <c r="AE1386">
        <v>0.5</v>
      </c>
      <c r="AF1386">
        <v>0</v>
      </c>
      <c r="AG1386">
        <v>15490</v>
      </c>
      <c r="AH1386">
        <v>42878</v>
      </c>
      <c r="AI1386">
        <v>2330</v>
      </c>
      <c r="AJ1386">
        <v>20193</v>
      </c>
      <c r="AK1386">
        <v>642</v>
      </c>
      <c r="AL1386">
        <v>17.899999999999999</v>
      </c>
      <c r="AM1386">
        <v>24.8</v>
      </c>
      <c r="AN1386">
        <v>22.4</v>
      </c>
      <c r="AO1386">
        <v>15.6</v>
      </c>
      <c r="AP1386">
        <v>16.3</v>
      </c>
      <c r="AQ1386">
        <v>14.2</v>
      </c>
      <c r="AR1386">
        <v>31.4</v>
      </c>
      <c r="AS1386">
        <v>79.2</v>
      </c>
      <c r="AT1386">
        <v>10</v>
      </c>
      <c r="AU1386">
        <v>0.6</v>
      </c>
      <c r="AV1386">
        <v>2.2000000000000002</v>
      </c>
      <c r="AW1386">
        <v>2.2000000000000002</v>
      </c>
      <c r="AX1386">
        <v>5.9</v>
      </c>
      <c r="AY1386">
        <v>19.600000000000001</v>
      </c>
      <c r="AZ1386">
        <v>9315</v>
      </c>
      <c r="BA1386">
        <v>81.3</v>
      </c>
      <c r="BB1386">
        <v>9.6</v>
      </c>
      <c r="BC1386">
        <v>8.4</v>
      </c>
      <c r="BD1386">
        <v>0.7</v>
      </c>
      <c r="BE1386">
        <v>6.1</v>
      </c>
    </row>
    <row r="1387" spans="1:57" x14ac:dyDescent="0.3">
      <c r="A1387">
        <v>1385</v>
      </c>
      <c r="B1387" t="s">
        <v>923</v>
      </c>
      <c r="C1387" t="s">
        <v>132</v>
      </c>
      <c r="D1387">
        <v>0.80600000000000005</v>
      </c>
      <c r="E1387">
        <v>0.17699999999999999</v>
      </c>
      <c r="F1387">
        <v>5089</v>
      </c>
      <c r="G1387">
        <v>4102</v>
      </c>
      <c r="H1387">
        <v>901</v>
      </c>
      <c r="I1387" t="s">
        <v>3055</v>
      </c>
      <c r="J1387">
        <v>1</v>
      </c>
      <c r="K1387">
        <v>0</v>
      </c>
      <c r="L1387">
        <v>0.81399999999999995</v>
      </c>
      <c r="M1387">
        <v>0.17799999999999999</v>
      </c>
      <c r="N1387">
        <v>5771</v>
      </c>
      <c r="O1387">
        <v>4695</v>
      </c>
      <c r="P1387">
        <v>1028</v>
      </c>
      <c r="Q1387">
        <v>31.804057270000001</v>
      </c>
      <c r="R1387">
        <v>-82.637248700000015</v>
      </c>
      <c r="S1387">
        <v>811</v>
      </c>
      <c r="T1387">
        <v>23</v>
      </c>
      <c r="U1387" s="7">
        <f t="shared" si="63"/>
        <v>1.5334355623708247E-3</v>
      </c>
      <c r="V1387">
        <v>14999</v>
      </c>
      <c r="W1387">
        <v>7403</v>
      </c>
      <c r="X1387">
        <v>7596</v>
      </c>
      <c r="Y1387">
        <f t="shared" si="64"/>
        <v>0.49356623774918329</v>
      </c>
      <c r="Z1387">
        <f t="shared" si="65"/>
        <v>0.50643376225081671</v>
      </c>
      <c r="AA1387">
        <v>11.4</v>
      </c>
      <c r="AB1387">
        <v>71.599999999999994</v>
      </c>
      <c r="AC1387">
        <v>16.600000000000001</v>
      </c>
      <c r="AD1387">
        <v>0</v>
      </c>
      <c r="AE1387">
        <v>0</v>
      </c>
      <c r="AF1387">
        <v>0</v>
      </c>
      <c r="AG1387">
        <v>10510</v>
      </c>
      <c r="AH1387">
        <v>37267</v>
      </c>
      <c r="AI1387">
        <v>3563</v>
      </c>
      <c r="AJ1387">
        <v>18550</v>
      </c>
      <c r="AK1387">
        <v>1520</v>
      </c>
      <c r="AL1387">
        <v>20.6</v>
      </c>
      <c r="AM1387">
        <v>28.2</v>
      </c>
      <c r="AN1387">
        <v>26.4</v>
      </c>
      <c r="AO1387">
        <v>15</v>
      </c>
      <c r="AP1387">
        <v>23.6</v>
      </c>
      <c r="AQ1387">
        <v>17.3</v>
      </c>
      <c r="AR1387">
        <v>17.600000000000001</v>
      </c>
      <c r="AS1387">
        <v>87.2</v>
      </c>
      <c r="AT1387">
        <v>9.9</v>
      </c>
      <c r="AU1387">
        <v>0.1</v>
      </c>
      <c r="AV1387">
        <v>1.2</v>
      </c>
      <c r="AW1387">
        <v>0.3</v>
      </c>
      <c r="AX1387">
        <v>1.3</v>
      </c>
      <c r="AY1387">
        <v>23</v>
      </c>
      <c r="AZ1387">
        <v>5472</v>
      </c>
      <c r="BA1387">
        <v>77.400000000000006</v>
      </c>
      <c r="BB1387">
        <v>18.3</v>
      </c>
      <c r="BC1387">
        <v>4.3</v>
      </c>
      <c r="BD1387">
        <v>0</v>
      </c>
      <c r="BE1387">
        <v>5</v>
      </c>
    </row>
    <row r="1388" spans="1:57" x14ac:dyDescent="0.3">
      <c r="A1388">
        <v>1386</v>
      </c>
      <c r="B1388" t="s">
        <v>923</v>
      </c>
      <c r="C1388" t="s">
        <v>117</v>
      </c>
      <c r="D1388">
        <v>0.59099999999999997</v>
      </c>
      <c r="E1388">
        <v>0.35899999999999999</v>
      </c>
      <c r="F1388">
        <v>1175</v>
      </c>
      <c r="G1388">
        <v>694</v>
      </c>
      <c r="H1388">
        <v>422</v>
      </c>
      <c r="I1388" t="s">
        <v>3055</v>
      </c>
      <c r="J1388">
        <v>1</v>
      </c>
      <c r="K1388">
        <v>0</v>
      </c>
      <c r="L1388">
        <v>0.6</v>
      </c>
      <c r="M1388">
        <v>0.38400000000000001</v>
      </c>
      <c r="N1388">
        <v>1304</v>
      </c>
      <c r="O1388">
        <v>783</v>
      </c>
      <c r="P1388">
        <v>501</v>
      </c>
      <c r="Q1388">
        <v>30.714905890000001</v>
      </c>
      <c r="R1388">
        <v>-104.1399973</v>
      </c>
      <c r="S1388">
        <v>23</v>
      </c>
      <c r="T1388">
        <v>0</v>
      </c>
      <c r="U1388" s="7">
        <f t="shared" si="63"/>
        <v>0</v>
      </c>
      <c r="V1388">
        <v>2236</v>
      </c>
      <c r="W1388">
        <v>1070</v>
      </c>
      <c r="X1388">
        <v>1166</v>
      </c>
      <c r="Y1388">
        <f t="shared" si="64"/>
        <v>0.47853309481216461</v>
      </c>
      <c r="Z1388">
        <f t="shared" si="65"/>
        <v>0.52146690518783545</v>
      </c>
      <c r="AA1388">
        <v>36.200000000000003</v>
      </c>
      <c r="AB1388">
        <v>60.9</v>
      </c>
      <c r="AC1388">
        <v>0.7</v>
      </c>
      <c r="AD1388">
        <v>0.1</v>
      </c>
      <c r="AE1388">
        <v>1.5</v>
      </c>
      <c r="AF1388">
        <v>0</v>
      </c>
      <c r="AG1388">
        <v>1542</v>
      </c>
      <c r="AH1388">
        <v>46534</v>
      </c>
      <c r="AI1388">
        <v>10024</v>
      </c>
      <c r="AJ1388">
        <v>25167</v>
      </c>
      <c r="AK1388">
        <v>3334</v>
      </c>
      <c r="AL1388">
        <v>6.7</v>
      </c>
      <c r="AM1388">
        <v>0</v>
      </c>
      <c r="AN1388">
        <v>32.1</v>
      </c>
      <c r="AO1388">
        <v>22.3</v>
      </c>
      <c r="AP1388">
        <v>14.1</v>
      </c>
      <c r="AQ1388">
        <v>21</v>
      </c>
      <c r="AR1388">
        <v>10.6</v>
      </c>
      <c r="AS1388">
        <v>64.3</v>
      </c>
      <c r="AT1388">
        <v>19.399999999999999</v>
      </c>
      <c r="AU1388">
        <v>0</v>
      </c>
      <c r="AV1388">
        <v>5.2</v>
      </c>
      <c r="AW1388">
        <v>0</v>
      </c>
      <c r="AX1388">
        <v>11.1</v>
      </c>
      <c r="AY1388">
        <v>18.5</v>
      </c>
      <c r="AZ1388">
        <v>911</v>
      </c>
      <c r="BA1388">
        <v>54.8</v>
      </c>
      <c r="BB1388">
        <v>29.6</v>
      </c>
      <c r="BC1388">
        <v>15.6</v>
      </c>
      <c r="BD1388">
        <v>0</v>
      </c>
      <c r="BE1388">
        <v>5.0999999999999996</v>
      </c>
    </row>
    <row r="1389" spans="1:57" x14ac:dyDescent="0.3">
      <c r="A1389">
        <v>1387</v>
      </c>
      <c r="B1389" t="s">
        <v>924</v>
      </c>
      <c r="C1389" t="s">
        <v>168</v>
      </c>
      <c r="D1389">
        <v>0.45</v>
      </c>
      <c r="E1389">
        <v>0.52200000000000002</v>
      </c>
      <c r="F1389">
        <v>290111</v>
      </c>
      <c r="G1389">
        <v>130614</v>
      </c>
      <c r="H1389">
        <v>151581</v>
      </c>
      <c r="I1389" t="s">
        <v>3056</v>
      </c>
      <c r="J1389">
        <v>0</v>
      </c>
      <c r="K1389">
        <v>1</v>
      </c>
      <c r="L1389">
        <v>0.42599999999999999</v>
      </c>
      <c r="M1389">
        <v>0.55700000000000005</v>
      </c>
      <c r="N1389">
        <v>324675</v>
      </c>
      <c r="O1389">
        <v>138443</v>
      </c>
      <c r="P1389">
        <v>180936</v>
      </c>
      <c r="Q1389">
        <v>33.555547279999999</v>
      </c>
      <c r="R1389">
        <v>-86.895063000000022</v>
      </c>
      <c r="S1389">
        <v>24472</v>
      </c>
      <c r="T1389">
        <v>388</v>
      </c>
      <c r="U1389" s="7">
        <f t="shared" si="63"/>
        <v>5.8836017347526769E-4</v>
      </c>
      <c r="V1389">
        <v>659460</v>
      </c>
      <c r="W1389">
        <v>312333</v>
      </c>
      <c r="X1389">
        <v>347127</v>
      </c>
      <c r="Y1389">
        <f t="shared" si="64"/>
        <v>0.47361932490219272</v>
      </c>
      <c r="Z1389">
        <f t="shared" si="65"/>
        <v>0.52638067509780728</v>
      </c>
      <c r="AA1389">
        <v>3.7</v>
      </c>
      <c r="AB1389">
        <v>50.4</v>
      </c>
      <c r="AC1389">
        <v>42.4</v>
      </c>
      <c r="AD1389">
        <v>0.2</v>
      </c>
      <c r="AE1389">
        <v>1.5</v>
      </c>
      <c r="AF1389">
        <v>0</v>
      </c>
      <c r="AG1389">
        <v>491022</v>
      </c>
      <c r="AH1389">
        <v>49321</v>
      </c>
      <c r="AI1389">
        <v>913</v>
      </c>
      <c r="AJ1389">
        <v>29456</v>
      </c>
      <c r="AK1389">
        <v>452</v>
      </c>
      <c r="AL1389">
        <v>17.600000000000001</v>
      </c>
      <c r="AM1389">
        <v>25.6</v>
      </c>
      <c r="AN1389">
        <v>38.799999999999997</v>
      </c>
      <c r="AO1389">
        <v>16.899999999999999</v>
      </c>
      <c r="AP1389">
        <v>25.3</v>
      </c>
      <c r="AQ1389">
        <v>7.3</v>
      </c>
      <c r="AR1389">
        <v>11.6</v>
      </c>
      <c r="AS1389">
        <v>84.4</v>
      </c>
      <c r="AT1389">
        <v>9.4</v>
      </c>
      <c r="AU1389">
        <v>0.9</v>
      </c>
      <c r="AV1389">
        <v>1.4</v>
      </c>
      <c r="AW1389">
        <v>1</v>
      </c>
      <c r="AX1389">
        <v>2.8</v>
      </c>
      <c r="AY1389">
        <v>23.8</v>
      </c>
      <c r="AZ1389">
        <v>300739</v>
      </c>
      <c r="BA1389">
        <v>81.8</v>
      </c>
      <c r="BB1389">
        <v>13.5</v>
      </c>
      <c r="BC1389">
        <v>4.5</v>
      </c>
      <c r="BD1389">
        <v>0.2</v>
      </c>
      <c r="BE1389">
        <v>7.7</v>
      </c>
    </row>
    <row r="1390" spans="1:57" x14ac:dyDescent="0.3">
      <c r="A1390">
        <v>1388</v>
      </c>
      <c r="B1390" t="s">
        <v>924</v>
      </c>
      <c r="C1390" t="s">
        <v>140</v>
      </c>
      <c r="D1390">
        <v>0.35699999999999998</v>
      </c>
      <c r="E1390">
        <v>0.60899999999999999</v>
      </c>
      <c r="F1390">
        <v>25821</v>
      </c>
      <c r="G1390">
        <v>9231</v>
      </c>
      <c r="H1390">
        <v>15721</v>
      </c>
      <c r="I1390" t="s">
        <v>3056</v>
      </c>
      <c r="J1390">
        <v>0</v>
      </c>
      <c r="K1390">
        <v>1</v>
      </c>
      <c r="L1390">
        <v>0.38</v>
      </c>
      <c r="M1390">
        <v>0.59499999999999997</v>
      </c>
      <c r="N1390">
        <v>25030</v>
      </c>
      <c r="O1390">
        <v>9500</v>
      </c>
      <c r="P1390">
        <v>14882</v>
      </c>
      <c r="Q1390">
        <v>34.267670809999998</v>
      </c>
      <c r="R1390">
        <v>-91.926198389999996</v>
      </c>
      <c r="S1390">
        <v>4302</v>
      </c>
      <c r="T1390">
        <v>102</v>
      </c>
      <c r="U1390" s="7">
        <f t="shared" si="63"/>
        <v>1.4291118490185365E-3</v>
      </c>
      <c r="V1390">
        <v>71373</v>
      </c>
      <c r="W1390">
        <v>35154</v>
      </c>
      <c r="X1390">
        <v>36219</v>
      </c>
      <c r="Y1390">
        <f t="shared" si="64"/>
        <v>0.49253919549409442</v>
      </c>
      <c r="Z1390">
        <f t="shared" si="65"/>
        <v>0.50746080450590558</v>
      </c>
      <c r="AA1390">
        <v>2</v>
      </c>
      <c r="AB1390">
        <v>39.6</v>
      </c>
      <c r="AC1390">
        <v>56.3</v>
      </c>
      <c r="AD1390">
        <v>0.2</v>
      </c>
      <c r="AE1390">
        <v>0.8</v>
      </c>
      <c r="AF1390">
        <v>0</v>
      </c>
      <c r="AG1390">
        <v>54374</v>
      </c>
      <c r="AH1390">
        <v>37630</v>
      </c>
      <c r="AI1390">
        <v>1469</v>
      </c>
      <c r="AJ1390">
        <v>20371</v>
      </c>
      <c r="AK1390">
        <v>730</v>
      </c>
      <c r="AL1390">
        <v>24.7</v>
      </c>
      <c r="AM1390">
        <v>39.200000000000003</v>
      </c>
      <c r="AN1390">
        <v>27.9</v>
      </c>
      <c r="AO1390">
        <v>20.3</v>
      </c>
      <c r="AP1390">
        <v>22.5</v>
      </c>
      <c r="AQ1390">
        <v>7.2</v>
      </c>
      <c r="AR1390">
        <v>22.1</v>
      </c>
      <c r="AS1390">
        <v>86.9</v>
      </c>
      <c r="AT1390">
        <v>6.6</v>
      </c>
      <c r="AU1390">
        <v>0.2</v>
      </c>
      <c r="AV1390">
        <v>1.7</v>
      </c>
      <c r="AW1390">
        <v>2.4</v>
      </c>
      <c r="AX1390">
        <v>2.1</v>
      </c>
      <c r="AY1390">
        <v>20.9</v>
      </c>
      <c r="AZ1390">
        <v>26874</v>
      </c>
      <c r="BA1390">
        <v>70</v>
      </c>
      <c r="BB1390">
        <v>25.7</v>
      </c>
      <c r="BC1390">
        <v>4.0999999999999996</v>
      </c>
      <c r="BD1390">
        <v>0.2</v>
      </c>
      <c r="BE1390">
        <v>10</v>
      </c>
    </row>
    <row r="1391" spans="1:57" x14ac:dyDescent="0.3">
      <c r="A1391">
        <v>1389</v>
      </c>
      <c r="B1391" t="s">
        <v>924</v>
      </c>
      <c r="C1391" t="s">
        <v>67</v>
      </c>
      <c r="D1391">
        <v>0.42099999999999999</v>
      </c>
      <c r="E1391">
        <v>0.49099999999999999</v>
      </c>
      <c r="F1391">
        <v>309529</v>
      </c>
      <c r="G1391">
        <v>130233</v>
      </c>
      <c r="H1391">
        <v>151885</v>
      </c>
      <c r="I1391" t="s">
        <v>3056</v>
      </c>
      <c r="J1391">
        <v>0</v>
      </c>
      <c r="K1391">
        <v>1</v>
      </c>
      <c r="L1391">
        <v>0.39300000000000002</v>
      </c>
      <c r="M1391">
        <v>0.57899999999999996</v>
      </c>
      <c r="N1391">
        <v>376915</v>
      </c>
      <c r="O1391">
        <v>148227</v>
      </c>
      <c r="P1391">
        <v>218166</v>
      </c>
      <c r="Q1391">
        <v>39.586356039999998</v>
      </c>
      <c r="R1391">
        <v>-105.2517692</v>
      </c>
      <c r="S1391">
        <v>9533</v>
      </c>
      <c r="T1391">
        <v>319</v>
      </c>
      <c r="U1391" s="7">
        <f t="shared" si="63"/>
        <v>5.6557375595935673E-4</v>
      </c>
      <c r="V1391">
        <v>564029</v>
      </c>
      <c r="W1391">
        <v>280635</v>
      </c>
      <c r="X1391">
        <v>283394</v>
      </c>
      <c r="Y1391">
        <f t="shared" si="64"/>
        <v>0.49755420377321025</v>
      </c>
      <c r="Z1391">
        <f t="shared" si="65"/>
        <v>0.50244579622678975</v>
      </c>
      <c r="AA1391">
        <v>15.2</v>
      </c>
      <c r="AB1391">
        <v>78.7</v>
      </c>
      <c r="AC1391">
        <v>1</v>
      </c>
      <c r="AD1391">
        <v>0.4</v>
      </c>
      <c r="AE1391">
        <v>2.7</v>
      </c>
      <c r="AF1391">
        <v>0.1</v>
      </c>
      <c r="AG1391">
        <v>430864</v>
      </c>
      <c r="AH1391">
        <v>75170</v>
      </c>
      <c r="AI1391">
        <v>854</v>
      </c>
      <c r="AJ1391">
        <v>40187</v>
      </c>
      <c r="AK1391">
        <v>457</v>
      </c>
      <c r="AL1391">
        <v>7.8</v>
      </c>
      <c r="AM1391">
        <v>9.9</v>
      </c>
      <c r="AN1391">
        <v>45.6</v>
      </c>
      <c r="AO1391">
        <v>14.9</v>
      </c>
      <c r="AP1391">
        <v>24.5</v>
      </c>
      <c r="AQ1391">
        <v>7.6</v>
      </c>
      <c r="AR1391">
        <v>7.5</v>
      </c>
      <c r="AS1391">
        <v>78.3</v>
      </c>
      <c r="AT1391">
        <v>7.7</v>
      </c>
      <c r="AU1391">
        <v>3.3</v>
      </c>
      <c r="AV1391">
        <v>1.5</v>
      </c>
      <c r="AW1391">
        <v>1.4</v>
      </c>
      <c r="AX1391">
        <v>7.8</v>
      </c>
      <c r="AY1391">
        <v>27.5</v>
      </c>
      <c r="AZ1391">
        <v>305799</v>
      </c>
      <c r="BA1391">
        <v>80.2</v>
      </c>
      <c r="BB1391">
        <v>13.3</v>
      </c>
      <c r="BC1391">
        <v>6.4</v>
      </c>
      <c r="BD1391">
        <v>0.1</v>
      </c>
      <c r="BE1391">
        <v>4.3</v>
      </c>
    </row>
    <row r="1392" spans="1:57" x14ac:dyDescent="0.3">
      <c r="A1392">
        <v>1390</v>
      </c>
      <c r="B1392" t="s">
        <v>924</v>
      </c>
      <c r="C1392" t="s">
        <v>83</v>
      </c>
      <c r="D1392">
        <v>0.51400000000000001</v>
      </c>
      <c r="E1392">
        <v>0.46300000000000002</v>
      </c>
      <c r="F1392">
        <v>7641</v>
      </c>
      <c r="G1392">
        <v>3930</v>
      </c>
      <c r="H1392">
        <v>3537</v>
      </c>
      <c r="I1392" t="s">
        <v>3055</v>
      </c>
      <c r="J1392">
        <v>1</v>
      </c>
      <c r="K1392">
        <v>0</v>
      </c>
      <c r="L1392">
        <v>0.52900000000000003</v>
      </c>
      <c r="M1392">
        <v>0.46</v>
      </c>
      <c r="N1392">
        <v>8465</v>
      </c>
      <c r="O1392">
        <v>4478</v>
      </c>
      <c r="P1392">
        <v>3895</v>
      </c>
      <c r="Q1392">
        <v>30.436691119999999</v>
      </c>
      <c r="R1392">
        <v>-83.894423079999996</v>
      </c>
      <c r="S1392">
        <v>682</v>
      </c>
      <c r="T1392">
        <v>9</v>
      </c>
      <c r="U1392" s="7">
        <f t="shared" si="63"/>
        <v>6.3897763578274762E-4</v>
      </c>
      <c r="V1392">
        <v>14085</v>
      </c>
      <c r="W1392">
        <v>7554</v>
      </c>
      <c r="X1392">
        <v>6531</v>
      </c>
      <c r="Y1392">
        <f t="shared" si="64"/>
        <v>0.53631522896698614</v>
      </c>
      <c r="Z1392">
        <f t="shared" si="65"/>
        <v>0.46368477103301386</v>
      </c>
      <c r="AA1392">
        <v>4</v>
      </c>
      <c r="AB1392">
        <v>58.2</v>
      </c>
      <c r="AC1392">
        <v>35.1</v>
      </c>
      <c r="AD1392">
        <v>0.4</v>
      </c>
      <c r="AE1392">
        <v>0.1</v>
      </c>
      <c r="AF1392">
        <v>0</v>
      </c>
      <c r="AG1392">
        <v>11470</v>
      </c>
      <c r="AH1392">
        <v>47599</v>
      </c>
      <c r="AI1392">
        <v>6872</v>
      </c>
      <c r="AJ1392">
        <v>22452</v>
      </c>
      <c r="AK1392">
        <v>1605</v>
      </c>
      <c r="AL1392">
        <v>13.9</v>
      </c>
      <c r="AM1392">
        <v>19.2</v>
      </c>
      <c r="AN1392">
        <v>40.799999999999997</v>
      </c>
      <c r="AO1392">
        <v>22.1</v>
      </c>
      <c r="AP1392">
        <v>21</v>
      </c>
      <c r="AQ1392">
        <v>10.1</v>
      </c>
      <c r="AR1392">
        <v>6</v>
      </c>
      <c r="AS1392">
        <v>84.5</v>
      </c>
      <c r="AT1392">
        <v>10.3</v>
      </c>
      <c r="AU1392">
        <v>0</v>
      </c>
      <c r="AV1392">
        <v>0.6</v>
      </c>
      <c r="AW1392">
        <v>0.4</v>
      </c>
      <c r="AX1392">
        <v>4.2</v>
      </c>
      <c r="AY1392">
        <v>28.7</v>
      </c>
      <c r="AZ1392">
        <v>4922</v>
      </c>
      <c r="BA1392">
        <v>65.5</v>
      </c>
      <c r="BB1392">
        <v>28.9</v>
      </c>
      <c r="BC1392">
        <v>5.6</v>
      </c>
      <c r="BD1392">
        <v>0</v>
      </c>
      <c r="BE1392">
        <v>7.2</v>
      </c>
    </row>
    <row r="1393" spans="1:57" x14ac:dyDescent="0.3">
      <c r="A1393">
        <v>1391</v>
      </c>
      <c r="B1393" t="s">
        <v>924</v>
      </c>
      <c r="C1393" t="s">
        <v>132</v>
      </c>
      <c r="D1393">
        <v>0.441</v>
      </c>
      <c r="E1393">
        <v>0.54900000000000004</v>
      </c>
      <c r="F1393">
        <v>6934</v>
      </c>
      <c r="G1393">
        <v>3057</v>
      </c>
      <c r="H1393">
        <v>3809</v>
      </c>
      <c r="I1393" t="s">
        <v>3056</v>
      </c>
      <c r="J1393">
        <v>0</v>
      </c>
      <c r="K1393">
        <v>1</v>
      </c>
      <c r="L1393">
        <v>0.46300000000000002</v>
      </c>
      <c r="M1393">
        <v>0.53100000000000003</v>
      </c>
      <c r="N1393">
        <v>7642</v>
      </c>
      <c r="O1393">
        <v>3537</v>
      </c>
      <c r="P1393">
        <v>4061</v>
      </c>
      <c r="Q1393">
        <v>33.058673280000001</v>
      </c>
      <c r="R1393">
        <v>-82.416090569999994</v>
      </c>
      <c r="S1393">
        <v>857</v>
      </c>
      <c r="T1393">
        <v>33</v>
      </c>
      <c r="U1393" s="7">
        <f t="shared" si="63"/>
        <v>2.068446784505453E-3</v>
      </c>
      <c r="V1393">
        <v>15954</v>
      </c>
      <c r="W1393">
        <v>7691</v>
      </c>
      <c r="X1393">
        <v>8263</v>
      </c>
      <c r="Y1393">
        <f t="shared" si="64"/>
        <v>0.48207346120095274</v>
      </c>
      <c r="Z1393">
        <f t="shared" si="65"/>
        <v>0.51792653879904726</v>
      </c>
      <c r="AA1393">
        <v>3.7</v>
      </c>
      <c r="AB1393">
        <v>41.7</v>
      </c>
      <c r="AC1393">
        <v>54</v>
      </c>
      <c r="AD1393">
        <v>0.1</v>
      </c>
      <c r="AE1393">
        <v>0.1</v>
      </c>
      <c r="AF1393">
        <v>0</v>
      </c>
      <c r="AG1393">
        <v>11916</v>
      </c>
      <c r="AH1393">
        <v>29640</v>
      </c>
      <c r="AI1393">
        <v>1657</v>
      </c>
      <c r="AJ1393">
        <v>17485</v>
      </c>
      <c r="AK1393">
        <v>1300</v>
      </c>
      <c r="AL1393">
        <v>26.9</v>
      </c>
      <c r="AM1393">
        <v>43.7</v>
      </c>
      <c r="AN1393">
        <v>22.4</v>
      </c>
      <c r="AO1393">
        <v>16.899999999999999</v>
      </c>
      <c r="AP1393">
        <v>19.600000000000001</v>
      </c>
      <c r="AQ1393">
        <v>13</v>
      </c>
      <c r="AR1393">
        <v>28.2</v>
      </c>
      <c r="AS1393">
        <v>82.6</v>
      </c>
      <c r="AT1393">
        <v>12.3</v>
      </c>
      <c r="AU1393">
        <v>0.2</v>
      </c>
      <c r="AV1393">
        <v>2.1</v>
      </c>
      <c r="AW1393">
        <v>0</v>
      </c>
      <c r="AX1393">
        <v>2.8</v>
      </c>
      <c r="AY1393">
        <v>25.8</v>
      </c>
      <c r="AZ1393">
        <v>5783</v>
      </c>
      <c r="BA1393">
        <v>72.8</v>
      </c>
      <c r="BB1393">
        <v>21.2</v>
      </c>
      <c r="BC1393">
        <v>6</v>
      </c>
      <c r="BD1393">
        <v>0</v>
      </c>
      <c r="BE1393">
        <v>8.5</v>
      </c>
    </row>
    <row r="1394" spans="1:57" x14ac:dyDescent="0.3">
      <c r="A1394">
        <v>1392</v>
      </c>
      <c r="B1394" t="s">
        <v>924</v>
      </c>
      <c r="C1394" t="s">
        <v>62</v>
      </c>
      <c r="D1394">
        <v>0.46700000000000003</v>
      </c>
      <c r="E1394">
        <v>0.46300000000000002</v>
      </c>
      <c r="F1394">
        <v>8001</v>
      </c>
      <c r="G1394">
        <v>3738</v>
      </c>
      <c r="H1394">
        <v>3702</v>
      </c>
      <c r="I1394" t="s">
        <v>3055</v>
      </c>
      <c r="J1394">
        <v>1</v>
      </c>
      <c r="K1394">
        <v>0</v>
      </c>
      <c r="L1394">
        <v>0.496</v>
      </c>
      <c r="M1394">
        <v>0.48199999999999998</v>
      </c>
      <c r="N1394">
        <v>8952</v>
      </c>
      <c r="O1394">
        <v>4442</v>
      </c>
      <c r="P1394">
        <v>4314</v>
      </c>
      <c r="Q1394">
        <v>41.031923939999999</v>
      </c>
      <c r="R1394">
        <v>-91.948494659999994</v>
      </c>
      <c r="S1394">
        <v>282</v>
      </c>
      <c r="T1394">
        <v>1</v>
      </c>
      <c r="U1394" s="7">
        <f t="shared" si="63"/>
        <v>5.5725828921705208E-5</v>
      </c>
      <c r="V1394">
        <v>17945</v>
      </c>
      <c r="W1394">
        <v>9511</v>
      </c>
      <c r="X1394">
        <v>8434</v>
      </c>
      <c r="Y1394">
        <f t="shared" si="64"/>
        <v>0.53000835887433828</v>
      </c>
      <c r="Z1394">
        <f t="shared" si="65"/>
        <v>0.46999164112566172</v>
      </c>
      <c r="AA1394">
        <v>2.9</v>
      </c>
      <c r="AB1394">
        <v>80.599999999999994</v>
      </c>
      <c r="AC1394">
        <v>5.8</v>
      </c>
      <c r="AD1394">
        <v>0</v>
      </c>
      <c r="AE1394">
        <v>5.2</v>
      </c>
      <c r="AF1394">
        <v>0</v>
      </c>
      <c r="AG1394">
        <v>12816</v>
      </c>
      <c r="AH1394">
        <v>44516</v>
      </c>
      <c r="AI1394">
        <v>3640</v>
      </c>
      <c r="AJ1394">
        <v>26630</v>
      </c>
      <c r="AK1394">
        <v>2574</v>
      </c>
      <c r="AL1394">
        <v>15.2</v>
      </c>
      <c r="AM1394">
        <v>24.8</v>
      </c>
      <c r="AN1394">
        <v>36.5</v>
      </c>
      <c r="AO1394">
        <v>15.8</v>
      </c>
      <c r="AP1394">
        <v>23.1</v>
      </c>
      <c r="AQ1394">
        <v>8.6999999999999993</v>
      </c>
      <c r="AR1394">
        <v>15.9</v>
      </c>
      <c r="AS1394">
        <v>76.3</v>
      </c>
      <c r="AT1394">
        <v>9</v>
      </c>
      <c r="AU1394">
        <v>0</v>
      </c>
      <c r="AV1394">
        <v>2.9</v>
      </c>
      <c r="AW1394">
        <v>1.8</v>
      </c>
      <c r="AX1394">
        <v>9.9</v>
      </c>
      <c r="AY1394">
        <v>14.8</v>
      </c>
      <c r="AZ1394">
        <v>8372</v>
      </c>
      <c r="BA1394">
        <v>82.5</v>
      </c>
      <c r="BB1394">
        <v>9.3000000000000007</v>
      </c>
      <c r="BC1394">
        <v>8.1999999999999993</v>
      </c>
      <c r="BD1394">
        <v>0</v>
      </c>
      <c r="BE1394">
        <v>6.7</v>
      </c>
    </row>
    <row r="1395" spans="1:57" x14ac:dyDescent="0.3">
      <c r="A1395">
        <v>1393</v>
      </c>
      <c r="B1395" t="s">
        <v>924</v>
      </c>
      <c r="C1395" t="s">
        <v>60</v>
      </c>
      <c r="D1395">
        <v>0.73499999999999999</v>
      </c>
      <c r="E1395">
        <v>8.5000000000000006E-2</v>
      </c>
      <c r="F1395">
        <v>11471</v>
      </c>
      <c r="G1395">
        <v>8436</v>
      </c>
      <c r="H1395">
        <v>976</v>
      </c>
      <c r="I1395" t="s">
        <v>3055</v>
      </c>
      <c r="J1395">
        <v>1</v>
      </c>
      <c r="K1395">
        <v>0</v>
      </c>
      <c r="L1395">
        <v>0.85399999999999998</v>
      </c>
      <c r="M1395">
        <v>0.11700000000000001</v>
      </c>
      <c r="N1395">
        <v>14171</v>
      </c>
      <c r="O1395">
        <v>12099</v>
      </c>
      <c r="P1395">
        <v>1658</v>
      </c>
      <c r="Q1395">
        <v>43.820784830000001</v>
      </c>
      <c r="R1395">
        <v>-112.31317490000001</v>
      </c>
      <c r="S1395">
        <v>1025</v>
      </c>
      <c r="T1395">
        <v>4</v>
      </c>
      <c r="U1395" s="7">
        <f t="shared" si="63"/>
        <v>1.459321415541773E-4</v>
      </c>
      <c r="V1395">
        <v>27410</v>
      </c>
      <c r="W1395">
        <v>13911</v>
      </c>
      <c r="X1395">
        <v>13499</v>
      </c>
      <c r="Y1395">
        <f t="shared" si="64"/>
        <v>0.50751550529004008</v>
      </c>
      <c r="Z1395">
        <f t="shared" si="65"/>
        <v>0.49248449470995986</v>
      </c>
      <c r="AA1395">
        <v>10.4</v>
      </c>
      <c r="AB1395">
        <v>87.1</v>
      </c>
      <c r="AC1395">
        <v>0.1</v>
      </c>
      <c r="AD1395">
        <v>0.3</v>
      </c>
      <c r="AE1395">
        <v>0.3</v>
      </c>
      <c r="AF1395">
        <v>0.2</v>
      </c>
      <c r="AG1395">
        <v>17048</v>
      </c>
      <c r="AH1395">
        <v>58055</v>
      </c>
      <c r="AI1395">
        <v>2987</v>
      </c>
      <c r="AJ1395">
        <v>21519</v>
      </c>
      <c r="AK1395">
        <v>1100</v>
      </c>
      <c r="AL1395">
        <v>9.5</v>
      </c>
      <c r="AM1395">
        <v>11.9</v>
      </c>
      <c r="AN1395">
        <v>34.6</v>
      </c>
      <c r="AO1395">
        <v>12.5</v>
      </c>
      <c r="AP1395">
        <v>21</v>
      </c>
      <c r="AQ1395">
        <v>18.5</v>
      </c>
      <c r="AR1395">
        <v>13.3</v>
      </c>
      <c r="AS1395">
        <v>77.2</v>
      </c>
      <c r="AT1395">
        <v>10.4</v>
      </c>
      <c r="AU1395">
        <v>2.4</v>
      </c>
      <c r="AV1395">
        <v>2.8</v>
      </c>
      <c r="AW1395">
        <v>2.1</v>
      </c>
      <c r="AX1395">
        <v>5.2</v>
      </c>
      <c r="AY1395">
        <v>24.6</v>
      </c>
      <c r="AZ1395">
        <v>11898</v>
      </c>
      <c r="BA1395">
        <v>76.400000000000006</v>
      </c>
      <c r="BB1395">
        <v>14.5</v>
      </c>
      <c r="BC1395">
        <v>8.6999999999999993</v>
      </c>
      <c r="BD1395">
        <v>0.4</v>
      </c>
      <c r="BE1395">
        <v>4.5999999999999996</v>
      </c>
    </row>
    <row r="1396" spans="1:57" x14ac:dyDescent="0.3">
      <c r="A1396">
        <v>1394</v>
      </c>
      <c r="B1396" t="s">
        <v>924</v>
      </c>
      <c r="C1396" t="s">
        <v>68</v>
      </c>
      <c r="D1396">
        <v>0.69499999999999995</v>
      </c>
      <c r="E1396">
        <v>0.26200000000000001</v>
      </c>
      <c r="F1396">
        <v>16818</v>
      </c>
      <c r="G1396">
        <v>11681</v>
      </c>
      <c r="H1396">
        <v>4408</v>
      </c>
      <c r="I1396" t="s">
        <v>3055</v>
      </c>
      <c r="J1396">
        <v>1</v>
      </c>
      <c r="K1396">
        <v>0</v>
      </c>
      <c r="L1396">
        <v>0.71599999999999997</v>
      </c>
      <c r="M1396">
        <v>0.26400000000000001</v>
      </c>
      <c r="N1396">
        <v>17409</v>
      </c>
      <c r="O1396">
        <v>12461</v>
      </c>
      <c r="P1396">
        <v>4597</v>
      </c>
      <c r="Q1396">
        <v>38.299800570000002</v>
      </c>
      <c r="R1396">
        <v>-88.9240025</v>
      </c>
      <c r="S1396">
        <v>1017</v>
      </c>
      <c r="T1396">
        <v>52</v>
      </c>
      <c r="U1396" s="7">
        <f t="shared" si="63"/>
        <v>1.355649408206893E-3</v>
      </c>
      <c r="V1396">
        <v>38358</v>
      </c>
      <c r="W1396">
        <v>19691</v>
      </c>
      <c r="X1396">
        <v>18667</v>
      </c>
      <c r="Y1396">
        <f t="shared" si="64"/>
        <v>0.5133479326346525</v>
      </c>
      <c r="Z1396">
        <f t="shared" si="65"/>
        <v>0.4866520673653475</v>
      </c>
      <c r="AA1396">
        <v>2.4</v>
      </c>
      <c r="AB1396">
        <v>85.8</v>
      </c>
      <c r="AC1396">
        <v>8.5</v>
      </c>
      <c r="AD1396">
        <v>0.1</v>
      </c>
      <c r="AE1396">
        <v>1.1000000000000001</v>
      </c>
      <c r="AF1396">
        <v>0</v>
      </c>
      <c r="AG1396">
        <v>29684</v>
      </c>
      <c r="AH1396">
        <v>46109</v>
      </c>
      <c r="AI1396">
        <v>1918</v>
      </c>
      <c r="AJ1396">
        <v>24617</v>
      </c>
      <c r="AK1396">
        <v>814</v>
      </c>
      <c r="AL1396">
        <v>18.899999999999999</v>
      </c>
      <c r="AM1396">
        <v>31</v>
      </c>
      <c r="AN1396">
        <v>28.1</v>
      </c>
      <c r="AO1396">
        <v>18.399999999999999</v>
      </c>
      <c r="AP1396">
        <v>23.9</v>
      </c>
      <c r="AQ1396">
        <v>8.6999999999999993</v>
      </c>
      <c r="AR1396">
        <v>20.9</v>
      </c>
      <c r="AS1396">
        <v>82.7</v>
      </c>
      <c r="AT1396">
        <v>8.9</v>
      </c>
      <c r="AU1396">
        <v>0.9</v>
      </c>
      <c r="AV1396">
        <v>1.7</v>
      </c>
      <c r="AW1396">
        <v>2.5</v>
      </c>
      <c r="AX1396">
        <v>3.3</v>
      </c>
      <c r="AY1396">
        <v>19.8</v>
      </c>
      <c r="AZ1396">
        <v>15916</v>
      </c>
      <c r="BA1396">
        <v>80.7</v>
      </c>
      <c r="BB1396">
        <v>12.2</v>
      </c>
      <c r="BC1396">
        <v>6.9</v>
      </c>
      <c r="BD1396">
        <v>0.1</v>
      </c>
      <c r="BE1396">
        <v>8.5</v>
      </c>
    </row>
    <row r="1397" spans="1:57" x14ac:dyDescent="0.3">
      <c r="A1397">
        <v>1395</v>
      </c>
      <c r="B1397" t="s">
        <v>924</v>
      </c>
      <c r="C1397" t="s">
        <v>69</v>
      </c>
      <c r="D1397">
        <v>0.63400000000000001</v>
      </c>
      <c r="E1397">
        <v>0.32100000000000001</v>
      </c>
      <c r="F1397">
        <v>13461</v>
      </c>
      <c r="G1397">
        <v>8538</v>
      </c>
      <c r="H1397">
        <v>4325</v>
      </c>
      <c r="I1397" t="s">
        <v>3055</v>
      </c>
      <c r="J1397">
        <v>1</v>
      </c>
      <c r="K1397">
        <v>0</v>
      </c>
      <c r="L1397">
        <v>0.65600000000000003</v>
      </c>
      <c r="M1397">
        <v>0.32100000000000001</v>
      </c>
      <c r="N1397">
        <v>14725</v>
      </c>
      <c r="O1397">
        <v>9659</v>
      </c>
      <c r="P1397">
        <v>4731</v>
      </c>
      <c r="Q1397">
        <v>38.785762390000002</v>
      </c>
      <c r="R1397">
        <v>-85.436333829999995</v>
      </c>
      <c r="S1397">
        <v>448</v>
      </c>
      <c r="T1397">
        <v>5</v>
      </c>
      <c r="U1397" s="7">
        <f t="shared" si="63"/>
        <v>1.5483231660112098E-4</v>
      </c>
      <c r="V1397">
        <v>32293</v>
      </c>
      <c r="W1397">
        <v>15417</v>
      </c>
      <c r="X1397">
        <v>16876</v>
      </c>
      <c r="Y1397">
        <f t="shared" si="64"/>
        <v>0.47740996500789645</v>
      </c>
      <c r="Z1397">
        <f t="shared" si="65"/>
        <v>0.52259003499210355</v>
      </c>
      <c r="AA1397">
        <v>2.6</v>
      </c>
      <c r="AB1397">
        <v>93</v>
      </c>
      <c r="AC1397">
        <v>2</v>
      </c>
      <c r="AD1397">
        <v>0.2</v>
      </c>
      <c r="AE1397">
        <v>0.8</v>
      </c>
      <c r="AF1397">
        <v>0</v>
      </c>
      <c r="AG1397">
        <v>25427</v>
      </c>
      <c r="AH1397">
        <v>50722</v>
      </c>
      <c r="AI1397">
        <v>2808</v>
      </c>
      <c r="AJ1397">
        <v>25429</v>
      </c>
      <c r="AK1397">
        <v>1774</v>
      </c>
      <c r="AL1397">
        <v>13.7</v>
      </c>
      <c r="AM1397">
        <v>19.600000000000001</v>
      </c>
      <c r="AN1397">
        <v>30</v>
      </c>
      <c r="AO1397">
        <v>16</v>
      </c>
      <c r="AP1397">
        <v>17.7</v>
      </c>
      <c r="AQ1397">
        <v>9.5</v>
      </c>
      <c r="AR1397">
        <v>26.7</v>
      </c>
      <c r="AS1397">
        <v>83.2</v>
      </c>
      <c r="AT1397">
        <v>8.1</v>
      </c>
      <c r="AU1397">
        <v>0.4</v>
      </c>
      <c r="AV1397">
        <v>3</v>
      </c>
      <c r="AW1397">
        <v>1.3</v>
      </c>
      <c r="AX1397">
        <v>3.9</v>
      </c>
      <c r="AY1397">
        <v>24.2</v>
      </c>
      <c r="AZ1397">
        <v>14465</v>
      </c>
      <c r="BA1397">
        <v>82.8</v>
      </c>
      <c r="BB1397">
        <v>12.7</v>
      </c>
      <c r="BC1397">
        <v>3.7</v>
      </c>
      <c r="BD1397">
        <v>0.7</v>
      </c>
      <c r="BE1397">
        <v>6.9</v>
      </c>
    </row>
    <row r="1398" spans="1:57" x14ac:dyDescent="0.3">
      <c r="A1398">
        <v>1396</v>
      </c>
      <c r="B1398" t="s">
        <v>924</v>
      </c>
      <c r="C1398" t="s">
        <v>107</v>
      </c>
      <c r="D1398">
        <v>0.627</v>
      </c>
      <c r="E1398">
        <v>0.30499999999999999</v>
      </c>
      <c r="F1398">
        <v>8151</v>
      </c>
      <c r="G1398">
        <v>5112</v>
      </c>
      <c r="H1398">
        <v>2483</v>
      </c>
      <c r="I1398" t="s">
        <v>3055</v>
      </c>
      <c r="J1398">
        <v>1</v>
      </c>
      <c r="K1398">
        <v>0</v>
      </c>
      <c r="L1398">
        <v>0.64600000000000002</v>
      </c>
      <c r="M1398">
        <v>0.32400000000000001</v>
      </c>
      <c r="N1398">
        <v>9581</v>
      </c>
      <c r="O1398">
        <v>6193</v>
      </c>
      <c r="P1398">
        <v>3106</v>
      </c>
      <c r="Q1398">
        <v>39.234794100000002</v>
      </c>
      <c r="R1398">
        <v>-95.382892319999996</v>
      </c>
      <c r="S1398">
        <v>300</v>
      </c>
      <c r="T1398">
        <v>6</v>
      </c>
      <c r="U1398" s="7">
        <f t="shared" si="63"/>
        <v>3.1820110309715738E-4</v>
      </c>
      <c r="V1398">
        <v>18856</v>
      </c>
      <c r="W1398">
        <v>9556</v>
      </c>
      <c r="X1398">
        <v>9300</v>
      </c>
      <c r="Y1398">
        <f t="shared" si="64"/>
        <v>0.50678829019940608</v>
      </c>
      <c r="Z1398">
        <f t="shared" si="65"/>
        <v>0.49321170980059398</v>
      </c>
      <c r="AA1398">
        <v>2.5</v>
      </c>
      <c r="AB1398">
        <v>93.9</v>
      </c>
      <c r="AC1398">
        <v>0.6</v>
      </c>
      <c r="AD1398">
        <v>0.6</v>
      </c>
      <c r="AE1398">
        <v>0</v>
      </c>
      <c r="AF1398">
        <v>0</v>
      </c>
      <c r="AG1398">
        <v>14396</v>
      </c>
      <c r="AH1398">
        <v>58935</v>
      </c>
      <c r="AI1398">
        <v>2073</v>
      </c>
      <c r="AJ1398">
        <v>27783</v>
      </c>
      <c r="AK1398">
        <v>868</v>
      </c>
      <c r="AL1398">
        <v>8.3000000000000007</v>
      </c>
      <c r="AM1398">
        <v>12</v>
      </c>
      <c r="AN1398">
        <v>33.6</v>
      </c>
      <c r="AO1398">
        <v>14.6</v>
      </c>
      <c r="AP1398">
        <v>21.1</v>
      </c>
      <c r="AQ1398">
        <v>14.5</v>
      </c>
      <c r="AR1398">
        <v>16.2</v>
      </c>
      <c r="AS1398">
        <v>85.2</v>
      </c>
      <c r="AT1398">
        <v>8.8000000000000007</v>
      </c>
      <c r="AU1398">
        <v>0.4</v>
      </c>
      <c r="AV1398">
        <v>1.3</v>
      </c>
      <c r="AW1398">
        <v>0.8</v>
      </c>
      <c r="AX1398">
        <v>3.6</v>
      </c>
      <c r="AY1398">
        <v>30</v>
      </c>
      <c r="AZ1398">
        <v>9299</v>
      </c>
      <c r="BA1398">
        <v>72.7</v>
      </c>
      <c r="BB1398">
        <v>20.5</v>
      </c>
      <c r="BC1398">
        <v>6.7</v>
      </c>
      <c r="BD1398">
        <v>0</v>
      </c>
      <c r="BE1398">
        <v>5.8</v>
      </c>
    </row>
    <row r="1399" spans="1:57" x14ac:dyDescent="0.3">
      <c r="A1399">
        <v>1397</v>
      </c>
      <c r="B1399" t="s">
        <v>924</v>
      </c>
      <c r="C1399" t="s">
        <v>63</v>
      </c>
      <c r="D1399">
        <v>0.40699999999999997</v>
      </c>
      <c r="E1399">
        <v>0.54100000000000004</v>
      </c>
      <c r="F1399">
        <v>352934</v>
      </c>
      <c r="G1399">
        <v>143758</v>
      </c>
      <c r="H1399">
        <v>190824</v>
      </c>
      <c r="I1399" t="s">
        <v>3056</v>
      </c>
      <c r="J1399">
        <v>0</v>
      </c>
      <c r="K1399">
        <v>1</v>
      </c>
      <c r="L1399">
        <v>0.39</v>
      </c>
      <c r="M1399">
        <v>0.59099999999999997</v>
      </c>
      <c r="N1399">
        <v>386093</v>
      </c>
      <c r="O1399">
        <v>150619</v>
      </c>
      <c r="P1399">
        <v>228288</v>
      </c>
      <c r="Q1399">
        <v>38.186646549999999</v>
      </c>
      <c r="R1399">
        <v>-85.659310309999995</v>
      </c>
      <c r="S1399">
        <v>23898</v>
      </c>
      <c r="T1399">
        <v>368</v>
      </c>
      <c r="U1399" s="7">
        <f t="shared" si="63"/>
        <v>4.814371946863986E-4</v>
      </c>
      <c r="V1399">
        <v>764378</v>
      </c>
      <c r="W1399">
        <v>369391</v>
      </c>
      <c r="X1399">
        <v>394987</v>
      </c>
      <c r="Y1399">
        <f t="shared" si="64"/>
        <v>0.48325697495218334</v>
      </c>
      <c r="Z1399">
        <f t="shared" si="65"/>
        <v>0.51674302504781666</v>
      </c>
      <c r="AA1399">
        <v>5</v>
      </c>
      <c r="AB1399">
        <v>68.5</v>
      </c>
      <c r="AC1399">
        <v>21</v>
      </c>
      <c r="AD1399">
        <v>0.1</v>
      </c>
      <c r="AE1399">
        <v>2.7</v>
      </c>
      <c r="AF1399">
        <v>0</v>
      </c>
      <c r="AG1399">
        <v>565101</v>
      </c>
      <c r="AH1399">
        <v>52237</v>
      </c>
      <c r="AI1399">
        <v>561</v>
      </c>
      <c r="AJ1399">
        <v>31039</v>
      </c>
      <c r="AK1399">
        <v>352</v>
      </c>
      <c r="AL1399">
        <v>15</v>
      </c>
      <c r="AM1399">
        <v>22</v>
      </c>
      <c r="AN1399">
        <v>36.9</v>
      </c>
      <c r="AO1399">
        <v>15.9</v>
      </c>
      <c r="AP1399">
        <v>24.7</v>
      </c>
      <c r="AQ1399">
        <v>6.4</v>
      </c>
      <c r="AR1399">
        <v>16.100000000000001</v>
      </c>
      <c r="AS1399">
        <v>80.900000000000006</v>
      </c>
      <c r="AT1399">
        <v>8.8000000000000007</v>
      </c>
      <c r="AU1399">
        <v>2.7</v>
      </c>
      <c r="AV1399">
        <v>2</v>
      </c>
      <c r="AW1399">
        <v>1.7</v>
      </c>
      <c r="AX1399">
        <v>3.9</v>
      </c>
      <c r="AY1399">
        <v>22.2</v>
      </c>
      <c r="AZ1399">
        <v>376394</v>
      </c>
      <c r="BA1399">
        <v>84.7</v>
      </c>
      <c r="BB1399">
        <v>10.9</v>
      </c>
      <c r="BC1399">
        <v>4.2</v>
      </c>
      <c r="BD1399">
        <v>0.2</v>
      </c>
      <c r="BE1399">
        <v>6.4</v>
      </c>
    </row>
    <row r="1400" spans="1:57" x14ac:dyDescent="0.3">
      <c r="A1400">
        <v>1398</v>
      </c>
      <c r="B1400" t="s">
        <v>924</v>
      </c>
      <c r="C1400" t="s">
        <v>64</v>
      </c>
      <c r="D1400">
        <v>0.65100000000000002</v>
      </c>
      <c r="E1400">
        <v>0.29799999999999999</v>
      </c>
      <c r="F1400">
        <v>105969</v>
      </c>
      <c r="G1400">
        <v>68973</v>
      </c>
      <c r="H1400">
        <v>31546</v>
      </c>
      <c r="I1400" t="s">
        <v>3055</v>
      </c>
      <c r="J1400">
        <v>1</v>
      </c>
      <c r="K1400">
        <v>0</v>
      </c>
      <c r="L1400">
        <v>0.66</v>
      </c>
      <c r="M1400">
        <v>0.32200000000000001</v>
      </c>
      <c r="N1400">
        <v>116629</v>
      </c>
      <c r="O1400">
        <v>77021</v>
      </c>
      <c r="P1400">
        <v>37507</v>
      </c>
      <c r="Q1400">
        <v>38.259267780000002</v>
      </c>
      <c r="R1400">
        <v>-90.538708959999994</v>
      </c>
      <c r="S1400">
        <v>6025</v>
      </c>
      <c r="T1400">
        <v>89</v>
      </c>
      <c r="U1400" s="7">
        <f t="shared" si="63"/>
        <v>3.9975026837166895E-4</v>
      </c>
      <c r="V1400">
        <v>222639</v>
      </c>
      <c r="W1400">
        <v>110772</v>
      </c>
      <c r="X1400">
        <v>111867</v>
      </c>
      <c r="Y1400">
        <f t="shared" si="64"/>
        <v>0.49754086211310689</v>
      </c>
      <c r="Z1400">
        <f t="shared" si="65"/>
        <v>0.50245913788689311</v>
      </c>
      <c r="AA1400">
        <v>1.8</v>
      </c>
      <c r="AB1400">
        <v>94.7</v>
      </c>
      <c r="AC1400">
        <v>1</v>
      </c>
      <c r="AD1400">
        <v>0.2</v>
      </c>
      <c r="AE1400">
        <v>0.8</v>
      </c>
      <c r="AF1400">
        <v>0</v>
      </c>
      <c r="AG1400">
        <v>168091</v>
      </c>
      <c r="AH1400">
        <v>60765</v>
      </c>
      <c r="AI1400">
        <v>969</v>
      </c>
      <c r="AJ1400">
        <v>27443</v>
      </c>
      <c r="AK1400">
        <v>496</v>
      </c>
      <c r="AL1400">
        <v>10.9</v>
      </c>
      <c r="AM1400">
        <v>14.7</v>
      </c>
      <c r="AN1400">
        <v>31.3</v>
      </c>
      <c r="AO1400">
        <v>17.899999999999999</v>
      </c>
      <c r="AP1400">
        <v>25.1</v>
      </c>
      <c r="AQ1400">
        <v>12.4</v>
      </c>
      <c r="AR1400">
        <v>13.3</v>
      </c>
      <c r="AS1400">
        <v>87</v>
      </c>
      <c r="AT1400">
        <v>8</v>
      </c>
      <c r="AU1400">
        <v>0.2</v>
      </c>
      <c r="AV1400">
        <v>0.6</v>
      </c>
      <c r="AW1400">
        <v>0.5</v>
      </c>
      <c r="AX1400">
        <v>3.7</v>
      </c>
      <c r="AY1400">
        <v>30.9</v>
      </c>
      <c r="AZ1400">
        <v>109196</v>
      </c>
      <c r="BA1400">
        <v>85.6</v>
      </c>
      <c r="BB1400">
        <v>9.6</v>
      </c>
      <c r="BC1400">
        <v>4.5999999999999996</v>
      </c>
      <c r="BD1400">
        <v>0.2</v>
      </c>
      <c r="BE1400">
        <v>6.5</v>
      </c>
    </row>
    <row r="1401" spans="1:57" x14ac:dyDescent="0.3">
      <c r="A1401">
        <v>1399</v>
      </c>
      <c r="B1401" t="s">
        <v>924</v>
      </c>
      <c r="C1401" t="s">
        <v>70</v>
      </c>
      <c r="D1401">
        <v>0.127</v>
      </c>
      <c r="E1401">
        <v>0.86499999999999999</v>
      </c>
      <c r="F1401">
        <v>3859</v>
      </c>
      <c r="G1401">
        <v>489</v>
      </c>
      <c r="H1401">
        <v>3337</v>
      </c>
      <c r="I1401" t="s">
        <v>3056</v>
      </c>
      <c r="J1401">
        <v>0</v>
      </c>
      <c r="K1401">
        <v>1</v>
      </c>
      <c r="L1401">
        <v>0.13500000000000001</v>
      </c>
      <c r="M1401">
        <v>0.85099999999999998</v>
      </c>
      <c r="N1401">
        <v>3907</v>
      </c>
      <c r="O1401">
        <v>529</v>
      </c>
      <c r="P1401">
        <v>3325</v>
      </c>
      <c r="Q1401">
        <v>31.73397872</v>
      </c>
      <c r="R1401">
        <v>-91.037649770000002</v>
      </c>
      <c r="S1401">
        <v>287</v>
      </c>
      <c r="T1401">
        <v>10</v>
      </c>
      <c r="U1401" s="7">
        <f t="shared" si="63"/>
        <v>1.3399437223636608E-3</v>
      </c>
      <c r="V1401">
        <v>7463</v>
      </c>
      <c r="W1401">
        <v>3671</v>
      </c>
      <c r="X1401">
        <v>3792</v>
      </c>
      <c r="Y1401">
        <f t="shared" si="64"/>
        <v>0.49189334047969985</v>
      </c>
      <c r="Z1401">
        <f t="shared" si="65"/>
        <v>0.5081066595203001</v>
      </c>
      <c r="AA1401">
        <v>0.1</v>
      </c>
      <c r="AB1401">
        <v>13.1</v>
      </c>
      <c r="AC1401">
        <v>86.4</v>
      </c>
      <c r="AD1401">
        <v>0</v>
      </c>
      <c r="AE1401">
        <v>0.4</v>
      </c>
      <c r="AF1401">
        <v>0</v>
      </c>
      <c r="AG1401">
        <v>5597</v>
      </c>
      <c r="AH1401">
        <v>21779</v>
      </c>
      <c r="AI1401">
        <v>6779</v>
      </c>
      <c r="AJ1401">
        <v>13758</v>
      </c>
      <c r="AK1401">
        <v>2744</v>
      </c>
      <c r="AL1401">
        <v>47</v>
      </c>
      <c r="AM1401">
        <v>54.9</v>
      </c>
      <c r="AN1401">
        <v>21.8</v>
      </c>
      <c r="AO1401">
        <v>32</v>
      </c>
      <c r="AP1401">
        <v>18.399999999999999</v>
      </c>
      <c r="AQ1401">
        <v>8.8000000000000007</v>
      </c>
      <c r="AR1401">
        <v>19</v>
      </c>
      <c r="AS1401">
        <v>89.3</v>
      </c>
      <c r="AT1401">
        <v>4.7</v>
      </c>
      <c r="AU1401">
        <v>0</v>
      </c>
      <c r="AV1401">
        <v>1.9</v>
      </c>
      <c r="AW1401">
        <v>1.4</v>
      </c>
      <c r="AX1401">
        <v>2.7</v>
      </c>
      <c r="AY1401">
        <v>23.7</v>
      </c>
      <c r="AZ1401">
        <v>1833</v>
      </c>
      <c r="BA1401">
        <v>65.400000000000006</v>
      </c>
      <c r="BB1401">
        <v>32.9</v>
      </c>
      <c r="BC1401">
        <v>1.7</v>
      </c>
      <c r="BD1401">
        <v>0</v>
      </c>
      <c r="BE1401">
        <v>9.6</v>
      </c>
    </row>
    <row r="1402" spans="1:57" x14ac:dyDescent="0.3">
      <c r="A1402">
        <v>1400</v>
      </c>
      <c r="B1402" t="s">
        <v>924</v>
      </c>
      <c r="C1402" t="s">
        <v>214</v>
      </c>
      <c r="D1402">
        <v>0.625</v>
      </c>
      <c r="E1402">
        <v>0.30099999999999999</v>
      </c>
      <c r="F1402">
        <v>6559</v>
      </c>
      <c r="G1402">
        <v>4099</v>
      </c>
      <c r="H1402">
        <v>1975</v>
      </c>
      <c r="I1402" t="s">
        <v>3055</v>
      </c>
      <c r="J1402">
        <v>1</v>
      </c>
      <c r="K1402">
        <v>0</v>
      </c>
      <c r="L1402">
        <v>0.65300000000000002</v>
      </c>
      <c r="M1402">
        <v>0.32</v>
      </c>
      <c r="N1402">
        <v>8191</v>
      </c>
      <c r="O1402">
        <v>5345</v>
      </c>
      <c r="P1402">
        <v>2625</v>
      </c>
      <c r="Q1402">
        <v>46.149070809999998</v>
      </c>
      <c r="R1402">
        <v>-112.094396</v>
      </c>
      <c r="S1402">
        <v>186</v>
      </c>
      <c r="T1402">
        <v>0</v>
      </c>
      <c r="U1402" s="7">
        <f t="shared" si="63"/>
        <v>0</v>
      </c>
      <c r="V1402">
        <v>11625</v>
      </c>
      <c r="W1402">
        <v>5955</v>
      </c>
      <c r="X1402">
        <v>5670</v>
      </c>
      <c r="Y1402">
        <f t="shared" si="64"/>
        <v>0.51225806451612899</v>
      </c>
      <c r="Z1402">
        <f t="shared" si="65"/>
        <v>0.48774193548387096</v>
      </c>
      <c r="AA1402">
        <v>2.2999999999999998</v>
      </c>
      <c r="AB1402">
        <v>93</v>
      </c>
      <c r="AC1402">
        <v>0.1</v>
      </c>
      <c r="AD1402">
        <v>1.4</v>
      </c>
      <c r="AE1402">
        <v>0.2</v>
      </c>
      <c r="AF1402">
        <v>0</v>
      </c>
      <c r="AG1402">
        <v>9096</v>
      </c>
      <c r="AH1402">
        <v>64911</v>
      </c>
      <c r="AI1402">
        <v>3742</v>
      </c>
      <c r="AJ1402">
        <v>32387</v>
      </c>
      <c r="AK1402">
        <v>1561</v>
      </c>
      <c r="AL1402">
        <v>9.9</v>
      </c>
      <c r="AM1402">
        <v>11.2</v>
      </c>
      <c r="AN1402">
        <v>43.4</v>
      </c>
      <c r="AO1402">
        <v>17</v>
      </c>
      <c r="AP1402">
        <v>18.5</v>
      </c>
      <c r="AQ1402">
        <v>12.9</v>
      </c>
      <c r="AR1402">
        <v>8.1999999999999993</v>
      </c>
      <c r="AS1402">
        <v>75.5</v>
      </c>
      <c r="AT1402">
        <v>13.6</v>
      </c>
      <c r="AU1402">
        <v>0.1</v>
      </c>
      <c r="AV1402">
        <v>3.9</v>
      </c>
      <c r="AW1402">
        <v>1.4</v>
      </c>
      <c r="AX1402">
        <v>5.5</v>
      </c>
      <c r="AY1402">
        <v>20.3</v>
      </c>
      <c r="AZ1402">
        <v>5302</v>
      </c>
      <c r="BA1402">
        <v>64.599999999999994</v>
      </c>
      <c r="BB1402">
        <v>25.6</v>
      </c>
      <c r="BC1402">
        <v>9.4</v>
      </c>
      <c r="BD1402">
        <v>0.4</v>
      </c>
      <c r="BE1402">
        <v>5.7</v>
      </c>
    </row>
    <row r="1403" spans="1:57" x14ac:dyDescent="0.3">
      <c r="A1403">
        <v>1401</v>
      </c>
      <c r="B1403" t="s">
        <v>924</v>
      </c>
      <c r="C1403" t="s">
        <v>72</v>
      </c>
      <c r="D1403">
        <v>0.69599999999999995</v>
      </c>
      <c r="E1403">
        <v>0.24199999999999999</v>
      </c>
      <c r="F1403">
        <v>3430</v>
      </c>
      <c r="G1403">
        <v>2387</v>
      </c>
      <c r="H1403">
        <v>831</v>
      </c>
      <c r="I1403" t="s">
        <v>3055</v>
      </c>
      <c r="J1403">
        <v>1</v>
      </c>
      <c r="K1403">
        <v>0</v>
      </c>
      <c r="L1403">
        <v>0.70399999999999996</v>
      </c>
      <c r="M1403">
        <v>0.27300000000000002</v>
      </c>
      <c r="N1403">
        <v>3716</v>
      </c>
      <c r="O1403">
        <v>2616</v>
      </c>
      <c r="P1403">
        <v>1016</v>
      </c>
      <c r="Q1403">
        <v>40.17584531</v>
      </c>
      <c r="R1403">
        <v>-97.142600999999999</v>
      </c>
      <c r="S1403">
        <v>103</v>
      </c>
      <c r="T1403">
        <v>0</v>
      </c>
      <c r="U1403" s="7">
        <f t="shared" si="63"/>
        <v>0</v>
      </c>
      <c r="V1403">
        <v>7276</v>
      </c>
      <c r="W1403">
        <v>3511</v>
      </c>
      <c r="X1403">
        <v>3765</v>
      </c>
      <c r="Y1403">
        <f t="shared" si="64"/>
        <v>0.48254535459043429</v>
      </c>
      <c r="Z1403">
        <f t="shared" si="65"/>
        <v>0.51745464540956565</v>
      </c>
      <c r="AA1403">
        <v>3.6</v>
      </c>
      <c r="AB1403">
        <v>94.2</v>
      </c>
      <c r="AC1403">
        <v>0</v>
      </c>
      <c r="AD1403">
        <v>0.7</v>
      </c>
      <c r="AE1403">
        <v>0.1</v>
      </c>
      <c r="AF1403">
        <v>0</v>
      </c>
      <c r="AG1403">
        <v>5630</v>
      </c>
      <c r="AH1403">
        <v>46576</v>
      </c>
      <c r="AI1403">
        <v>3646</v>
      </c>
      <c r="AJ1403">
        <v>26859</v>
      </c>
      <c r="AK1403">
        <v>1988</v>
      </c>
      <c r="AL1403">
        <v>10.6</v>
      </c>
      <c r="AM1403">
        <v>13.6</v>
      </c>
      <c r="AN1403">
        <v>30.7</v>
      </c>
      <c r="AO1403">
        <v>16.3</v>
      </c>
      <c r="AP1403">
        <v>23.5</v>
      </c>
      <c r="AQ1403">
        <v>11.4</v>
      </c>
      <c r="AR1403">
        <v>18.100000000000001</v>
      </c>
      <c r="AS1403">
        <v>77</v>
      </c>
      <c r="AT1403">
        <v>10.9</v>
      </c>
      <c r="AU1403">
        <v>0</v>
      </c>
      <c r="AV1403">
        <v>6</v>
      </c>
      <c r="AW1403">
        <v>0.2</v>
      </c>
      <c r="AX1403">
        <v>5.9</v>
      </c>
      <c r="AY1403">
        <v>16</v>
      </c>
      <c r="AZ1403">
        <v>3694</v>
      </c>
      <c r="BA1403">
        <v>74.5</v>
      </c>
      <c r="BB1403">
        <v>10.199999999999999</v>
      </c>
      <c r="BC1403">
        <v>14.8</v>
      </c>
      <c r="BD1403">
        <v>0.5</v>
      </c>
      <c r="BE1403">
        <v>2.1</v>
      </c>
    </row>
    <row r="1404" spans="1:57" x14ac:dyDescent="0.3">
      <c r="A1404">
        <v>1402</v>
      </c>
      <c r="B1404" t="s">
        <v>924</v>
      </c>
      <c r="C1404" t="s">
        <v>90</v>
      </c>
      <c r="D1404">
        <v>0.58199999999999996</v>
      </c>
      <c r="E1404">
        <v>0.35899999999999999</v>
      </c>
      <c r="F1404">
        <v>34263</v>
      </c>
      <c r="G1404">
        <v>19947</v>
      </c>
      <c r="H1404">
        <v>12289</v>
      </c>
      <c r="I1404" t="s">
        <v>3055</v>
      </c>
      <c r="J1404">
        <v>1</v>
      </c>
      <c r="K1404">
        <v>0</v>
      </c>
      <c r="L1404">
        <v>0.64100000000000001</v>
      </c>
      <c r="M1404">
        <v>0.33900000000000002</v>
      </c>
      <c r="N1404">
        <v>35530</v>
      </c>
      <c r="O1404">
        <v>22779</v>
      </c>
      <c r="P1404">
        <v>12053</v>
      </c>
      <c r="Q1404">
        <v>44.042009589999999</v>
      </c>
      <c r="R1404">
        <v>-75.946534569999997</v>
      </c>
      <c r="S1404">
        <v>222</v>
      </c>
      <c r="T1404">
        <v>0</v>
      </c>
      <c r="U1404" s="7">
        <f t="shared" si="63"/>
        <v>0</v>
      </c>
      <c r="V1404">
        <v>116567</v>
      </c>
      <c r="W1404">
        <v>61385</v>
      </c>
      <c r="X1404">
        <v>55182</v>
      </c>
      <c r="Y1404">
        <f t="shared" si="64"/>
        <v>0.52660701570770463</v>
      </c>
      <c r="Z1404">
        <f t="shared" si="65"/>
        <v>0.47339298429229543</v>
      </c>
      <c r="AA1404">
        <v>7.3</v>
      </c>
      <c r="AB1404">
        <v>82.1</v>
      </c>
      <c r="AC1404">
        <v>5.5</v>
      </c>
      <c r="AD1404">
        <v>0.4</v>
      </c>
      <c r="AE1404">
        <v>1.5</v>
      </c>
      <c r="AF1404">
        <v>0.2</v>
      </c>
      <c r="AG1404">
        <v>86271</v>
      </c>
      <c r="AH1404">
        <v>50322</v>
      </c>
      <c r="AI1404">
        <v>1205</v>
      </c>
      <c r="AJ1404">
        <v>24717</v>
      </c>
      <c r="AK1404">
        <v>585</v>
      </c>
      <c r="AL1404">
        <v>14.8</v>
      </c>
      <c r="AM1404">
        <v>21.1</v>
      </c>
      <c r="AN1404">
        <v>32.200000000000003</v>
      </c>
      <c r="AO1404">
        <v>22.1</v>
      </c>
      <c r="AP1404">
        <v>23.6</v>
      </c>
      <c r="AQ1404">
        <v>12.3</v>
      </c>
      <c r="AR1404">
        <v>9.8000000000000007</v>
      </c>
      <c r="AS1404">
        <v>75.7</v>
      </c>
      <c r="AT1404">
        <v>10</v>
      </c>
      <c r="AU1404">
        <v>0.3</v>
      </c>
      <c r="AV1404">
        <v>6.5</v>
      </c>
      <c r="AW1404">
        <v>2.4</v>
      </c>
      <c r="AX1404">
        <v>5</v>
      </c>
      <c r="AY1404">
        <v>17.399999999999999</v>
      </c>
      <c r="AZ1404">
        <v>44883</v>
      </c>
      <c r="BA1404">
        <v>67.5</v>
      </c>
      <c r="BB1404">
        <v>25.7</v>
      </c>
      <c r="BC1404">
        <v>6.6</v>
      </c>
      <c r="BD1404">
        <v>0.2</v>
      </c>
      <c r="BE1404">
        <v>8</v>
      </c>
    </row>
    <row r="1405" spans="1:57" x14ac:dyDescent="0.3">
      <c r="A1405">
        <v>1403</v>
      </c>
      <c r="B1405" t="s">
        <v>924</v>
      </c>
      <c r="C1405" t="s">
        <v>73</v>
      </c>
      <c r="D1405">
        <v>0.65900000000000003</v>
      </c>
      <c r="E1405">
        <v>0.30299999999999999</v>
      </c>
      <c r="F1405">
        <v>31346</v>
      </c>
      <c r="G1405">
        <v>20668</v>
      </c>
      <c r="H1405">
        <v>9483</v>
      </c>
      <c r="I1405" t="s">
        <v>3055</v>
      </c>
      <c r="J1405">
        <v>1</v>
      </c>
      <c r="K1405">
        <v>0</v>
      </c>
      <c r="L1405">
        <v>0.68500000000000005</v>
      </c>
      <c r="M1405">
        <v>0.30199999999999999</v>
      </c>
      <c r="N1405">
        <v>32572</v>
      </c>
      <c r="O1405">
        <v>22309</v>
      </c>
      <c r="P1405">
        <v>9823</v>
      </c>
      <c r="Q1405">
        <v>40.386141260000002</v>
      </c>
      <c r="R1405">
        <v>-80.762595140000002</v>
      </c>
      <c r="S1405">
        <v>553</v>
      </c>
      <c r="T1405">
        <v>4</v>
      </c>
      <c r="U1405" s="7">
        <f t="shared" si="63"/>
        <v>5.9392121635065108E-5</v>
      </c>
      <c r="V1405">
        <v>67349</v>
      </c>
      <c r="W1405">
        <v>32579</v>
      </c>
      <c r="X1405">
        <v>34770</v>
      </c>
      <c r="Y1405">
        <f t="shared" si="64"/>
        <v>0.48373398268719653</v>
      </c>
      <c r="Z1405">
        <f t="shared" si="65"/>
        <v>0.51626601731280342</v>
      </c>
      <c r="AA1405">
        <v>1.3</v>
      </c>
      <c r="AB1405">
        <v>90.5</v>
      </c>
      <c r="AC1405">
        <v>5.5</v>
      </c>
      <c r="AD1405">
        <v>0.1</v>
      </c>
      <c r="AE1405">
        <v>0.3</v>
      </c>
      <c r="AF1405">
        <v>0</v>
      </c>
      <c r="AG1405">
        <v>53978</v>
      </c>
      <c r="AH1405">
        <v>43161</v>
      </c>
      <c r="AI1405">
        <v>1770</v>
      </c>
      <c r="AJ1405">
        <v>24028</v>
      </c>
      <c r="AK1405">
        <v>823</v>
      </c>
      <c r="AL1405">
        <v>17.600000000000001</v>
      </c>
      <c r="AM1405">
        <v>25.9</v>
      </c>
      <c r="AN1405">
        <v>28.8</v>
      </c>
      <c r="AO1405">
        <v>21.1</v>
      </c>
      <c r="AP1405">
        <v>24.2</v>
      </c>
      <c r="AQ1405">
        <v>9.9</v>
      </c>
      <c r="AR1405">
        <v>16</v>
      </c>
      <c r="AS1405">
        <v>84</v>
      </c>
      <c r="AT1405">
        <v>7.7</v>
      </c>
      <c r="AU1405">
        <v>0.5</v>
      </c>
      <c r="AV1405">
        <v>3.5</v>
      </c>
      <c r="AW1405">
        <v>0.7</v>
      </c>
      <c r="AX1405">
        <v>3.8</v>
      </c>
      <c r="AY1405">
        <v>25</v>
      </c>
      <c r="AZ1405">
        <v>27679</v>
      </c>
      <c r="BA1405">
        <v>85.9</v>
      </c>
      <c r="BB1405">
        <v>9.3000000000000007</v>
      </c>
      <c r="BC1405">
        <v>4.7</v>
      </c>
      <c r="BD1405">
        <v>0.1</v>
      </c>
      <c r="BE1405">
        <v>7.9</v>
      </c>
    </row>
    <row r="1406" spans="1:57" x14ac:dyDescent="0.3">
      <c r="A1406">
        <v>1404</v>
      </c>
      <c r="B1406" t="s">
        <v>924</v>
      </c>
      <c r="C1406" t="s">
        <v>65</v>
      </c>
      <c r="D1406">
        <v>0.81200000000000006</v>
      </c>
      <c r="E1406">
        <v>0.156</v>
      </c>
      <c r="F1406">
        <v>2345</v>
      </c>
      <c r="G1406">
        <v>1905</v>
      </c>
      <c r="H1406">
        <v>365</v>
      </c>
      <c r="I1406" t="s">
        <v>3055</v>
      </c>
      <c r="J1406">
        <v>1</v>
      </c>
      <c r="K1406">
        <v>0</v>
      </c>
      <c r="L1406">
        <v>0.84899999999999998</v>
      </c>
      <c r="M1406">
        <v>0.13400000000000001</v>
      </c>
      <c r="N1406">
        <v>2385</v>
      </c>
      <c r="O1406">
        <v>2026</v>
      </c>
      <c r="P1406">
        <v>319</v>
      </c>
      <c r="Q1406">
        <v>34.111301840000003</v>
      </c>
      <c r="R1406">
        <v>-97.831829740000003</v>
      </c>
      <c r="S1406">
        <v>90</v>
      </c>
      <c r="T1406">
        <v>0</v>
      </c>
      <c r="U1406" s="7">
        <f t="shared" si="63"/>
        <v>0</v>
      </c>
      <c r="V1406">
        <v>6270</v>
      </c>
      <c r="W1406">
        <v>3158</v>
      </c>
      <c r="X1406">
        <v>3112</v>
      </c>
      <c r="Y1406">
        <f t="shared" si="64"/>
        <v>0.50366826156299838</v>
      </c>
      <c r="Z1406">
        <f t="shared" si="65"/>
        <v>0.49633173843700157</v>
      </c>
      <c r="AA1406">
        <v>10</v>
      </c>
      <c r="AB1406">
        <v>78.599999999999994</v>
      </c>
      <c r="AC1406">
        <v>1.3</v>
      </c>
      <c r="AD1406">
        <v>6.9</v>
      </c>
      <c r="AE1406">
        <v>0.1</v>
      </c>
      <c r="AF1406">
        <v>0</v>
      </c>
      <c r="AG1406">
        <v>4708</v>
      </c>
      <c r="AH1406">
        <v>35933</v>
      </c>
      <c r="AI1406">
        <v>2197</v>
      </c>
      <c r="AJ1406">
        <v>19130</v>
      </c>
      <c r="AK1406">
        <v>1010</v>
      </c>
      <c r="AL1406">
        <v>20.9</v>
      </c>
      <c r="AM1406">
        <v>30</v>
      </c>
      <c r="AN1406">
        <v>22.9</v>
      </c>
      <c r="AO1406">
        <v>19.3</v>
      </c>
      <c r="AP1406">
        <v>19.600000000000001</v>
      </c>
      <c r="AQ1406">
        <v>18.600000000000001</v>
      </c>
      <c r="AR1406">
        <v>19.600000000000001</v>
      </c>
      <c r="AS1406">
        <v>82.2</v>
      </c>
      <c r="AT1406">
        <v>11.2</v>
      </c>
      <c r="AU1406">
        <v>0</v>
      </c>
      <c r="AV1406">
        <v>3</v>
      </c>
      <c r="AW1406">
        <v>0.5</v>
      </c>
      <c r="AX1406">
        <v>3.1</v>
      </c>
      <c r="AY1406">
        <v>26</v>
      </c>
      <c r="AZ1406">
        <v>2280</v>
      </c>
      <c r="BA1406">
        <v>71.900000000000006</v>
      </c>
      <c r="BB1406">
        <v>16.899999999999999</v>
      </c>
      <c r="BC1406">
        <v>11.1</v>
      </c>
      <c r="BD1406">
        <v>0.1</v>
      </c>
      <c r="BE1406">
        <v>7.2</v>
      </c>
    </row>
    <row r="1407" spans="1:57" x14ac:dyDescent="0.3">
      <c r="A1407">
        <v>1405</v>
      </c>
      <c r="B1407" t="s">
        <v>924</v>
      </c>
      <c r="C1407" t="s">
        <v>175</v>
      </c>
      <c r="D1407">
        <v>0.60099999999999998</v>
      </c>
      <c r="E1407">
        <v>0.32600000000000001</v>
      </c>
      <c r="F1407">
        <v>8874</v>
      </c>
      <c r="G1407">
        <v>5337</v>
      </c>
      <c r="H1407">
        <v>2892</v>
      </c>
      <c r="I1407" t="s">
        <v>3055</v>
      </c>
      <c r="J1407">
        <v>1</v>
      </c>
      <c r="K1407">
        <v>0</v>
      </c>
      <c r="L1407">
        <v>0.60399999999999998</v>
      </c>
      <c r="M1407">
        <v>0.36899999999999999</v>
      </c>
      <c r="N1407">
        <v>11666</v>
      </c>
      <c r="O1407">
        <v>7044</v>
      </c>
      <c r="P1407">
        <v>4306</v>
      </c>
      <c r="Q1407">
        <v>44.628068390000003</v>
      </c>
      <c r="R1407">
        <v>-121.17832</v>
      </c>
      <c r="S1407">
        <v>611</v>
      </c>
      <c r="T1407">
        <v>10</v>
      </c>
      <c r="U1407" s="7">
        <f t="shared" si="63"/>
        <v>4.4039283040472101E-4</v>
      </c>
      <c r="V1407">
        <v>22707</v>
      </c>
      <c r="W1407">
        <v>11605</v>
      </c>
      <c r="X1407">
        <v>11102</v>
      </c>
      <c r="Y1407">
        <f t="shared" si="64"/>
        <v>0.51107587968467871</v>
      </c>
      <c r="Z1407">
        <f t="shared" si="65"/>
        <v>0.48892412031532129</v>
      </c>
      <c r="AA1407">
        <v>19.8</v>
      </c>
      <c r="AB1407">
        <v>60.2</v>
      </c>
      <c r="AC1407">
        <v>0.8</v>
      </c>
      <c r="AD1407">
        <v>16.399999999999999</v>
      </c>
      <c r="AE1407">
        <v>0.6</v>
      </c>
      <c r="AF1407">
        <v>0.4</v>
      </c>
      <c r="AG1407">
        <v>16443</v>
      </c>
      <c r="AH1407">
        <v>48464</v>
      </c>
      <c r="AI1407">
        <v>3467</v>
      </c>
      <c r="AJ1407">
        <v>22957</v>
      </c>
      <c r="AK1407">
        <v>2270</v>
      </c>
      <c r="AL1407">
        <v>20.9</v>
      </c>
      <c r="AM1407">
        <v>30.3</v>
      </c>
      <c r="AN1407">
        <v>30.1</v>
      </c>
      <c r="AO1407">
        <v>21.7</v>
      </c>
      <c r="AP1407">
        <v>19.2</v>
      </c>
      <c r="AQ1407">
        <v>13.4</v>
      </c>
      <c r="AR1407">
        <v>15.6</v>
      </c>
      <c r="AS1407">
        <v>74.7</v>
      </c>
      <c r="AT1407">
        <v>14.8</v>
      </c>
      <c r="AU1407">
        <v>0.2</v>
      </c>
      <c r="AV1407">
        <v>2.9</v>
      </c>
      <c r="AW1407">
        <v>1.4</v>
      </c>
      <c r="AX1407">
        <v>6</v>
      </c>
      <c r="AY1407">
        <v>20.399999999999999</v>
      </c>
      <c r="AZ1407">
        <v>8073</v>
      </c>
      <c r="BA1407">
        <v>68.099999999999994</v>
      </c>
      <c r="BB1407">
        <v>24.4</v>
      </c>
      <c r="BC1407">
        <v>7.4</v>
      </c>
      <c r="BD1407">
        <v>0.1</v>
      </c>
      <c r="BE1407">
        <v>11.9</v>
      </c>
    </row>
    <row r="1408" spans="1:57" x14ac:dyDescent="0.3">
      <c r="A1408">
        <v>1406</v>
      </c>
      <c r="B1408" t="s">
        <v>924</v>
      </c>
      <c r="C1408" t="s">
        <v>74</v>
      </c>
      <c r="D1408">
        <v>0.78300000000000003</v>
      </c>
      <c r="E1408">
        <v>0.185</v>
      </c>
      <c r="F1408">
        <v>18551</v>
      </c>
      <c r="G1408">
        <v>14533</v>
      </c>
      <c r="H1408">
        <v>3437</v>
      </c>
      <c r="I1408" t="s">
        <v>3055</v>
      </c>
      <c r="J1408">
        <v>1</v>
      </c>
      <c r="K1408">
        <v>0</v>
      </c>
      <c r="L1408">
        <v>0.78800000000000003</v>
      </c>
      <c r="M1408">
        <v>0.19800000000000001</v>
      </c>
      <c r="N1408">
        <v>22761</v>
      </c>
      <c r="O1408">
        <v>17928</v>
      </c>
      <c r="P1408">
        <v>4498</v>
      </c>
      <c r="Q1408">
        <v>41.129131059999999</v>
      </c>
      <c r="R1408">
        <v>-78.998636099999999</v>
      </c>
      <c r="S1408">
        <v>226</v>
      </c>
      <c r="T1408">
        <v>4</v>
      </c>
      <c r="U1408" s="7">
        <f t="shared" si="63"/>
        <v>9.0379140494373903E-5</v>
      </c>
      <c r="V1408">
        <v>44258</v>
      </c>
      <c r="W1408">
        <v>21963</v>
      </c>
      <c r="X1408">
        <v>22295</v>
      </c>
      <c r="Y1408">
        <f t="shared" si="64"/>
        <v>0.49624926566948346</v>
      </c>
      <c r="Z1408">
        <f t="shared" si="65"/>
        <v>0.50375073433051654</v>
      </c>
      <c r="AA1408">
        <v>0.8</v>
      </c>
      <c r="AB1408">
        <v>97.3</v>
      </c>
      <c r="AC1408">
        <v>0.6</v>
      </c>
      <c r="AD1408">
        <v>0.2</v>
      </c>
      <c r="AE1408">
        <v>0.3</v>
      </c>
      <c r="AF1408">
        <v>0</v>
      </c>
      <c r="AG1408">
        <v>34790</v>
      </c>
      <c r="AH1408">
        <v>45342</v>
      </c>
      <c r="AI1408">
        <v>1246</v>
      </c>
      <c r="AJ1408">
        <v>23895</v>
      </c>
      <c r="AK1408">
        <v>491</v>
      </c>
      <c r="AL1408">
        <v>14.2</v>
      </c>
      <c r="AM1408">
        <v>20.8</v>
      </c>
      <c r="AN1408">
        <v>26.3</v>
      </c>
      <c r="AO1408">
        <v>17.3</v>
      </c>
      <c r="AP1408">
        <v>19.7</v>
      </c>
      <c r="AQ1408">
        <v>13.8</v>
      </c>
      <c r="AR1408">
        <v>22.9</v>
      </c>
      <c r="AS1408">
        <v>83.2</v>
      </c>
      <c r="AT1408">
        <v>8.5</v>
      </c>
      <c r="AU1408">
        <v>0.5</v>
      </c>
      <c r="AV1408">
        <v>4</v>
      </c>
      <c r="AW1408">
        <v>1.1000000000000001</v>
      </c>
      <c r="AX1408">
        <v>2.7</v>
      </c>
      <c r="AY1408">
        <v>23.1</v>
      </c>
      <c r="AZ1408">
        <v>19833</v>
      </c>
      <c r="BA1408">
        <v>82</v>
      </c>
      <c r="BB1408">
        <v>10.199999999999999</v>
      </c>
      <c r="BC1408">
        <v>7.5</v>
      </c>
      <c r="BD1408">
        <v>0.3</v>
      </c>
      <c r="BE1408">
        <v>4.7</v>
      </c>
    </row>
    <row r="1409" spans="1:57" x14ac:dyDescent="0.3">
      <c r="A1409">
        <v>1407</v>
      </c>
      <c r="B1409" t="s">
        <v>924</v>
      </c>
      <c r="C1409" t="s">
        <v>116</v>
      </c>
      <c r="D1409">
        <v>0.77700000000000002</v>
      </c>
      <c r="E1409">
        <v>0.184</v>
      </c>
      <c r="F1409">
        <v>18994</v>
      </c>
      <c r="G1409">
        <v>14760</v>
      </c>
      <c r="H1409">
        <v>3490</v>
      </c>
      <c r="I1409" t="s">
        <v>3055</v>
      </c>
      <c r="J1409">
        <v>1</v>
      </c>
      <c r="K1409">
        <v>0</v>
      </c>
      <c r="L1409">
        <v>0.79</v>
      </c>
      <c r="M1409">
        <v>0.19700000000000001</v>
      </c>
      <c r="N1409">
        <v>23562</v>
      </c>
      <c r="O1409">
        <v>18609</v>
      </c>
      <c r="P1409">
        <v>4645</v>
      </c>
      <c r="Q1409">
        <v>36.048186319999999</v>
      </c>
      <c r="R1409">
        <v>-83.451489240000001</v>
      </c>
      <c r="S1409">
        <v>1636</v>
      </c>
      <c r="T1409">
        <v>24</v>
      </c>
      <c r="U1409" s="7">
        <f t="shared" si="63"/>
        <v>4.5379771966645867E-4</v>
      </c>
      <c r="V1409">
        <v>52887</v>
      </c>
      <c r="W1409">
        <v>25886</v>
      </c>
      <c r="X1409">
        <v>27001</v>
      </c>
      <c r="Y1409">
        <f t="shared" si="64"/>
        <v>0.48945865713691455</v>
      </c>
      <c r="Z1409">
        <f t="shared" si="65"/>
        <v>0.5105413428630855</v>
      </c>
      <c r="AA1409">
        <v>3.5</v>
      </c>
      <c r="AB1409">
        <v>92.5</v>
      </c>
      <c r="AC1409">
        <v>1.8</v>
      </c>
      <c r="AD1409">
        <v>0.2</v>
      </c>
      <c r="AE1409">
        <v>0.6</v>
      </c>
      <c r="AF1409">
        <v>0</v>
      </c>
      <c r="AG1409">
        <v>40981</v>
      </c>
      <c r="AH1409">
        <v>45641</v>
      </c>
      <c r="AI1409">
        <v>2312</v>
      </c>
      <c r="AJ1409">
        <v>23724</v>
      </c>
      <c r="AK1409">
        <v>1510</v>
      </c>
      <c r="AL1409">
        <v>13.8</v>
      </c>
      <c r="AM1409">
        <v>18.2</v>
      </c>
      <c r="AN1409">
        <v>26.2</v>
      </c>
      <c r="AO1409">
        <v>19.100000000000001</v>
      </c>
      <c r="AP1409">
        <v>23.5</v>
      </c>
      <c r="AQ1409">
        <v>10.4</v>
      </c>
      <c r="AR1409">
        <v>20.7</v>
      </c>
      <c r="AS1409">
        <v>78.3</v>
      </c>
      <c r="AT1409">
        <v>14.2</v>
      </c>
      <c r="AU1409">
        <v>0.3</v>
      </c>
      <c r="AV1409">
        <v>1.6</v>
      </c>
      <c r="AW1409">
        <v>0.9</v>
      </c>
      <c r="AX1409">
        <v>4.7</v>
      </c>
      <c r="AY1409">
        <v>25.8</v>
      </c>
      <c r="AZ1409">
        <v>23110</v>
      </c>
      <c r="BA1409">
        <v>77.3</v>
      </c>
      <c r="BB1409">
        <v>15.2</v>
      </c>
      <c r="BC1409">
        <v>7.5</v>
      </c>
      <c r="BD1409">
        <v>0.1</v>
      </c>
      <c r="BE1409">
        <v>6.2</v>
      </c>
    </row>
    <row r="1410" spans="1:57" x14ac:dyDescent="0.3">
      <c r="A1410">
        <v>1408</v>
      </c>
      <c r="B1410" t="s">
        <v>924</v>
      </c>
      <c r="C1410" t="s">
        <v>117</v>
      </c>
      <c r="D1410">
        <v>0.49</v>
      </c>
      <c r="E1410">
        <v>0.48499999999999999</v>
      </c>
      <c r="F1410">
        <v>87363</v>
      </c>
      <c r="G1410">
        <v>42828</v>
      </c>
      <c r="H1410">
        <v>42404</v>
      </c>
      <c r="I1410" t="s">
        <v>3055</v>
      </c>
      <c r="J1410">
        <v>1</v>
      </c>
      <c r="K1410">
        <v>0</v>
      </c>
      <c r="L1410">
        <v>0.502</v>
      </c>
      <c r="M1410">
        <v>0.48599999999999999</v>
      </c>
      <c r="N1410">
        <v>94665</v>
      </c>
      <c r="O1410">
        <v>47535</v>
      </c>
      <c r="P1410">
        <v>46022</v>
      </c>
      <c r="Q1410">
        <v>29.883277700000001</v>
      </c>
      <c r="R1410">
        <v>-94.164341710000002</v>
      </c>
      <c r="S1410">
        <v>8471</v>
      </c>
      <c r="T1410">
        <v>155</v>
      </c>
      <c r="U1410" s="7">
        <f t="shared" si="63"/>
        <v>6.0886029209581501E-4</v>
      </c>
      <c r="V1410">
        <v>254574</v>
      </c>
      <c r="W1410">
        <v>130404</v>
      </c>
      <c r="X1410">
        <v>124170</v>
      </c>
      <c r="Y1410">
        <f t="shared" si="64"/>
        <v>0.51224398406750105</v>
      </c>
      <c r="Z1410">
        <f t="shared" si="65"/>
        <v>0.48775601593249901</v>
      </c>
      <c r="AA1410">
        <v>19.5</v>
      </c>
      <c r="AB1410">
        <v>41.7</v>
      </c>
      <c r="AC1410">
        <v>33.700000000000003</v>
      </c>
      <c r="AD1410">
        <v>0.2</v>
      </c>
      <c r="AE1410">
        <v>3.6</v>
      </c>
      <c r="AF1410">
        <v>0</v>
      </c>
      <c r="AG1410">
        <v>175785</v>
      </c>
      <c r="AH1410">
        <v>46315</v>
      </c>
      <c r="AI1410">
        <v>1252</v>
      </c>
      <c r="AJ1410">
        <v>25370</v>
      </c>
      <c r="AK1410">
        <v>616</v>
      </c>
      <c r="AL1410">
        <v>19.399999999999999</v>
      </c>
      <c r="AM1410">
        <v>29.2</v>
      </c>
      <c r="AN1410">
        <v>28.9</v>
      </c>
      <c r="AO1410">
        <v>19.600000000000001</v>
      </c>
      <c r="AP1410">
        <v>23.2</v>
      </c>
      <c r="AQ1410">
        <v>13.4</v>
      </c>
      <c r="AR1410">
        <v>14.9</v>
      </c>
      <c r="AS1410">
        <v>89.5</v>
      </c>
      <c r="AT1410">
        <v>6.8</v>
      </c>
      <c r="AU1410">
        <v>0.5</v>
      </c>
      <c r="AV1410">
        <v>0.7</v>
      </c>
      <c r="AW1410">
        <v>0.9</v>
      </c>
      <c r="AX1410">
        <v>1.6</v>
      </c>
      <c r="AY1410">
        <v>19.7</v>
      </c>
      <c r="AZ1410">
        <v>105319</v>
      </c>
      <c r="BA1410">
        <v>83</v>
      </c>
      <c r="BB1410">
        <v>13</v>
      </c>
      <c r="BC1410">
        <v>3.9</v>
      </c>
      <c r="BD1410">
        <v>0.1</v>
      </c>
      <c r="BE1410">
        <v>6.5</v>
      </c>
    </row>
    <row r="1411" spans="1:57" x14ac:dyDescent="0.3">
      <c r="A1411">
        <v>1409</v>
      </c>
      <c r="B1411" t="s">
        <v>924</v>
      </c>
      <c r="C1411" t="s">
        <v>75</v>
      </c>
      <c r="D1411">
        <v>0.29899999999999999</v>
      </c>
      <c r="E1411">
        <v>0.626</v>
      </c>
      <c r="F1411">
        <v>19145</v>
      </c>
      <c r="G1411">
        <v>5716</v>
      </c>
      <c r="H1411">
        <v>11987</v>
      </c>
      <c r="I1411" t="s">
        <v>3056</v>
      </c>
      <c r="J1411">
        <v>0</v>
      </c>
      <c r="K1411">
        <v>1</v>
      </c>
      <c r="L1411">
        <v>0.27900000000000003</v>
      </c>
      <c r="M1411">
        <v>0.70099999999999996</v>
      </c>
      <c r="N1411">
        <v>24352</v>
      </c>
      <c r="O1411">
        <v>6786</v>
      </c>
      <c r="P1411">
        <v>17067</v>
      </c>
      <c r="Q1411">
        <v>47.750030770000002</v>
      </c>
      <c r="R1411">
        <v>-123.56097040000002</v>
      </c>
      <c r="S1411">
        <v>88</v>
      </c>
      <c r="T1411">
        <v>0</v>
      </c>
      <c r="U1411" s="7">
        <f t="shared" ref="U1411:U1474" si="66">T1411/V1411</f>
        <v>0</v>
      </c>
      <c r="V1411">
        <v>30524</v>
      </c>
      <c r="W1411">
        <v>14981</v>
      </c>
      <c r="X1411">
        <v>15543</v>
      </c>
      <c r="Y1411">
        <f t="shared" ref="Y1411:Y1474" si="67">IFERROR(W1411/V1411,0)</f>
        <v>0.49079412920980214</v>
      </c>
      <c r="Z1411">
        <f t="shared" ref="Z1411:Z1474" si="68">IFERROR(X1411/V1411,0)</f>
        <v>0.50920587079019786</v>
      </c>
      <c r="AA1411">
        <v>3.5</v>
      </c>
      <c r="AB1411">
        <v>88.7</v>
      </c>
      <c r="AC1411">
        <v>0.5</v>
      </c>
      <c r="AD1411">
        <v>1.9</v>
      </c>
      <c r="AE1411">
        <v>1.8</v>
      </c>
      <c r="AF1411">
        <v>0.2</v>
      </c>
      <c r="AG1411">
        <v>25898</v>
      </c>
      <c r="AH1411">
        <v>51842</v>
      </c>
      <c r="AI1411">
        <v>3291</v>
      </c>
      <c r="AJ1411">
        <v>32317</v>
      </c>
      <c r="AK1411">
        <v>2072</v>
      </c>
      <c r="AL1411">
        <v>12.8</v>
      </c>
      <c r="AM1411">
        <v>20.2</v>
      </c>
      <c r="AN1411">
        <v>35.4</v>
      </c>
      <c r="AO1411">
        <v>21.9</v>
      </c>
      <c r="AP1411">
        <v>22.2</v>
      </c>
      <c r="AQ1411">
        <v>12.8</v>
      </c>
      <c r="AR1411">
        <v>7.7</v>
      </c>
      <c r="AS1411">
        <v>76.3</v>
      </c>
      <c r="AT1411">
        <v>6</v>
      </c>
      <c r="AU1411">
        <v>1.9</v>
      </c>
      <c r="AV1411">
        <v>4.5999999999999996</v>
      </c>
      <c r="AW1411">
        <v>3.1</v>
      </c>
      <c r="AX1411">
        <v>8.1</v>
      </c>
      <c r="AY1411">
        <v>23.5</v>
      </c>
      <c r="AZ1411">
        <v>11289</v>
      </c>
      <c r="BA1411">
        <v>69.599999999999994</v>
      </c>
      <c r="BB1411">
        <v>18.899999999999999</v>
      </c>
      <c r="BC1411">
        <v>11.4</v>
      </c>
      <c r="BD1411">
        <v>0.1</v>
      </c>
      <c r="BE1411">
        <v>7.5</v>
      </c>
    </row>
    <row r="1412" spans="1:57" x14ac:dyDescent="0.3">
      <c r="A1412">
        <v>1410</v>
      </c>
      <c r="B1412" t="s">
        <v>924</v>
      </c>
      <c r="C1412" t="s">
        <v>76</v>
      </c>
      <c r="D1412">
        <v>0.55300000000000005</v>
      </c>
      <c r="E1412">
        <v>0.39100000000000001</v>
      </c>
      <c r="F1412">
        <v>42324</v>
      </c>
      <c r="G1412">
        <v>23409</v>
      </c>
      <c r="H1412">
        <v>16559</v>
      </c>
      <c r="I1412" t="s">
        <v>3055</v>
      </c>
      <c r="J1412">
        <v>1</v>
      </c>
      <c r="K1412">
        <v>0</v>
      </c>
      <c r="L1412">
        <v>0.56699999999999995</v>
      </c>
      <c r="M1412">
        <v>0.41499999999999998</v>
      </c>
      <c r="N1412">
        <v>47967</v>
      </c>
      <c r="O1412">
        <v>27209</v>
      </c>
      <c r="P1412">
        <v>19904</v>
      </c>
      <c r="Q1412">
        <v>43.020540680000003</v>
      </c>
      <c r="R1412">
        <v>-88.775291339999995</v>
      </c>
      <c r="S1412">
        <v>3016</v>
      </c>
      <c r="T1412">
        <v>19</v>
      </c>
      <c r="U1412" s="7">
        <f t="shared" si="66"/>
        <v>2.2462346014706926E-4</v>
      </c>
      <c r="V1412">
        <v>84586</v>
      </c>
      <c r="W1412">
        <v>42282</v>
      </c>
      <c r="X1412">
        <v>42304</v>
      </c>
      <c r="Y1412">
        <f t="shared" si="67"/>
        <v>0.49986995483886221</v>
      </c>
      <c r="Z1412">
        <f t="shared" si="68"/>
        <v>0.50013004516113779</v>
      </c>
      <c r="AA1412">
        <v>7</v>
      </c>
      <c r="AB1412">
        <v>89.9</v>
      </c>
      <c r="AC1412">
        <v>0.8</v>
      </c>
      <c r="AD1412">
        <v>0.1</v>
      </c>
      <c r="AE1412">
        <v>0.7</v>
      </c>
      <c r="AF1412">
        <v>0</v>
      </c>
      <c r="AG1412">
        <v>64235</v>
      </c>
      <c r="AH1412">
        <v>59215</v>
      </c>
      <c r="AI1412">
        <v>2680</v>
      </c>
      <c r="AJ1412">
        <v>28819</v>
      </c>
      <c r="AK1412">
        <v>612</v>
      </c>
      <c r="AL1412">
        <v>9.8000000000000007</v>
      </c>
      <c r="AM1412">
        <v>13</v>
      </c>
      <c r="AN1412">
        <v>32</v>
      </c>
      <c r="AO1412">
        <v>18.5</v>
      </c>
      <c r="AP1412">
        <v>21.8</v>
      </c>
      <c r="AQ1412">
        <v>9.6</v>
      </c>
      <c r="AR1412">
        <v>18.2</v>
      </c>
      <c r="AS1412">
        <v>81.5</v>
      </c>
      <c r="AT1412">
        <v>9.6999999999999993</v>
      </c>
      <c r="AU1412">
        <v>0.3</v>
      </c>
      <c r="AV1412">
        <v>3.3</v>
      </c>
      <c r="AW1412">
        <v>1</v>
      </c>
      <c r="AX1412">
        <v>4.2</v>
      </c>
      <c r="AY1412">
        <v>23.8</v>
      </c>
      <c r="AZ1412">
        <v>44955</v>
      </c>
      <c r="BA1412">
        <v>83.6</v>
      </c>
      <c r="BB1412">
        <v>11.3</v>
      </c>
      <c r="BC1412">
        <v>5</v>
      </c>
      <c r="BD1412">
        <v>0.1</v>
      </c>
      <c r="BE1412">
        <v>4.3</v>
      </c>
    </row>
    <row r="1413" spans="1:57" x14ac:dyDescent="0.3">
      <c r="A1413">
        <v>1411</v>
      </c>
      <c r="B1413" t="s">
        <v>924</v>
      </c>
      <c r="C1413" t="s">
        <v>188</v>
      </c>
      <c r="D1413">
        <v>0.54800000000000004</v>
      </c>
      <c r="E1413">
        <v>0.39400000000000002</v>
      </c>
      <c r="F1413">
        <v>24007</v>
      </c>
      <c r="G1413">
        <v>13144</v>
      </c>
      <c r="H1413">
        <v>9458</v>
      </c>
      <c r="I1413" t="s">
        <v>3055</v>
      </c>
      <c r="J1413">
        <v>1</v>
      </c>
      <c r="K1413">
        <v>0</v>
      </c>
      <c r="L1413">
        <v>0.54300000000000004</v>
      </c>
      <c r="M1413">
        <v>0.438</v>
      </c>
      <c r="N1413">
        <v>27703</v>
      </c>
      <c r="O1413">
        <v>15033</v>
      </c>
      <c r="P1413">
        <v>12127</v>
      </c>
      <c r="Q1413">
        <v>39.307761659999997</v>
      </c>
      <c r="R1413">
        <v>-77.860141470000002</v>
      </c>
      <c r="S1413">
        <v>626</v>
      </c>
      <c r="T1413">
        <v>5</v>
      </c>
      <c r="U1413" s="7">
        <f t="shared" si="66"/>
        <v>8.9810141361162504E-5</v>
      </c>
      <c r="V1413">
        <v>55673</v>
      </c>
      <c r="W1413">
        <v>27488</v>
      </c>
      <c r="X1413">
        <v>28185</v>
      </c>
      <c r="Y1413">
        <f t="shared" si="67"/>
        <v>0.49374023314712695</v>
      </c>
      <c r="Z1413">
        <f t="shared" si="68"/>
        <v>0.50625976685287299</v>
      </c>
      <c r="AA1413">
        <v>5.3</v>
      </c>
      <c r="AB1413">
        <v>83.8</v>
      </c>
      <c r="AC1413">
        <v>6.5</v>
      </c>
      <c r="AD1413">
        <v>0.2</v>
      </c>
      <c r="AE1413">
        <v>1.5</v>
      </c>
      <c r="AF1413">
        <v>0</v>
      </c>
      <c r="AG1413">
        <v>42026</v>
      </c>
      <c r="AH1413">
        <v>72526</v>
      </c>
      <c r="AI1413">
        <v>2887</v>
      </c>
      <c r="AJ1413">
        <v>33241</v>
      </c>
      <c r="AK1413">
        <v>800</v>
      </c>
      <c r="AL1413">
        <v>9.9</v>
      </c>
      <c r="AM1413">
        <v>12.6</v>
      </c>
      <c r="AN1413">
        <v>41</v>
      </c>
      <c r="AO1413">
        <v>18.600000000000001</v>
      </c>
      <c r="AP1413">
        <v>21.1</v>
      </c>
      <c r="AQ1413">
        <v>9.9</v>
      </c>
      <c r="AR1413">
        <v>9.4</v>
      </c>
      <c r="AS1413">
        <v>79.599999999999994</v>
      </c>
      <c r="AT1413">
        <v>10.1</v>
      </c>
      <c r="AU1413">
        <v>2.1</v>
      </c>
      <c r="AV1413">
        <v>2.9</v>
      </c>
      <c r="AW1413">
        <v>0.6</v>
      </c>
      <c r="AX1413">
        <v>4.8</v>
      </c>
      <c r="AY1413">
        <v>37.4</v>
      </c>
      <c r="AZ1413">
        <v>27255</v>
      </c>
      <c r="BA1413">
        <v>71.099999999999994</v>
      </c>
      <c r="BB1413">
        <v>23.5</v>
      </c>
      <c r="BC1413">
        <v>5.4</v>
      </c>
      <c r="BD1413">
        <v>0</v>
      </c>
      <c r="BE1413">
        <v>7.3</v>
      </c>
    </row>
    <row r="1414" spans="1:57" x14ac:dyDescent="0.3">
      <c r="A1414">
        <v>1412</v>
      </c>
      <c r="B1414" t="s">
        <v>925</v>
      </c>
      <c r="C1414" t="s">
        <v>70</v>
      </c>
      <c r="D1414">
        <v>0.39500000000000002</v>
      </c>
      <c r="E1414">
        <v>0.59599999999999997</v>
      </c>
      <c r="F1414">
        <v>6237</v>
      </c>
      <c r="G1414">
        <v>2466</v>
      </c>
      <c r="H1414">
        <v>3720</v>
      </c>
      <c r="I1414" t="s">
        <v>3056</v>
      </c>
      <c r="J1414">
        <v>0</v>
      </c>
      <c r="K1414">
        <v>1</v>
      </c>
      <c r="L1414">
        <v>0.40799999999999997</v>
      </c>
      <c r="M1414">
        <v>0.57899999999999996</v>
      </c>
      <c r="N1414">
        <v>6199</v>
      </c>
      <c r="O1414">
        <v>2529</v>
      </c>
      <c r="P1414">
        <v>3590</v>
      </c>
      <c r="Q1414">
        <v>31.568847080000001</v>
      </c>
      <c r="R1414">
        <v>-89.82670990000004</v>
      </c>
      <c r="S1414">
        <v>428</v>
      </c>
      <c r="T1414">
        <v>13</v>
      </c>
      <c r="U1414" s="7">
        <f t="shared" si="66"/>
        <v>1.116934444539909E-3</v>
      </c>
      <c r="V1414">
        <v>11639</v>
      </c>
      <c r="W1414">
        <v>5671</v>
      </c>
      <c r="X1414">
        <v>5968</v>
      </c>
      <c r="Y1414">
        <f t="shared" si="67"/>
        <v>0.4872411719219864</v>
      </c>
      <c r="Z1414">
        <f t="shared" si="68"/>
        <v>0.51275882807801354</v>
      </c>
      <c r="AA1414">
        <v>0.3</v>
      </c>
      <c r="AB1414">
        <v>37.9</v>
      </c>
      <c r="AC1414">
        <v>61.6</v>
      </c>
      <c r="AD1414">
        <v>0</v>
      </c>
      <c r="AE1414">
        <v>0</v>
      </c>
      <c r="AF1414">
        <v>0</v>
      </c>
      <c r="AG1414">
        <v>9229</v>
      </c>
      <c r="AH1414">
        <v>26736</v>
      </c>
      <c r="AI1414">
        <v>4734</v>
      </c>
      <c r="AJ1414">
        <v>17035</v>
      </c>
      <c r="AK1414">
        <v>2101</v>
      </c>
      <c r="AL1414">
        <v>32.5</v>
      </c>
      <c r="AM1414">
        <v>45.1</v>
      </c>
      <c r="AN1414">
        <v>17.899999999999999</v>
      </c>
      <c r="AO1414">
        <v>19</v>
      </c>
      <c r="AP1414">
        <v>23.5</v>
      </c>
      <c r="AQ1414">
        <v>15</v>
      </c>
      <c r="AR1414">
        <v>24.6</v>
      </c>
      <c r="AS1414">
        <v>88.9</v>
      </c>
      <c r="AT1414">
        <v>7.1</v>
      </c>
      <c r="AU1414">
        <v>1.1000000000000001</v>
      </c>
      <c r="AV1414">
        <v>1.8</v>
      </c>
      <c r="AW1414">
        <v>0.3</v>
      </c>
      <c r="AX1414">
        <v>0.8</v>
      </c>
      <c r="AY1414">
        <v>34.6</v>
      </c>
      <c r="AZ1414">
        <v>3914</v>
      </c>
      <c r="BA1414">
        <v>78.5</v>
      </c>
      <c r="BB1414">
        <v>19.100000000000001</v>
      </c>
      <c r="BC1414">
        <v>2.5</v>
      </c>
      <c r="BD1414">
        <v>0</v>
      </c>
      <c r="BE1414">
        <v>10.7</v>
      </c>
    </row>
    <row r="1415" spans="1:57" x14ac:dyDescent="0.3">
      <c r="A1415">
        <v>1413</v>
      </c>
      <c r="B1415" t="s">
        <v>925</v>
      </c>
      <c r="C1415" t="s">
        <v>56</v>
      </c>
      <c r="D1415">
        <v>0.755</v>
      </c>
      <c r="E1415">
        <v>0.216</v>
      </c>
      <c r="F1415">
        <v>14277</v>
      </c>
      <c r="G1415">
        <v>10775</v>
      </c>
      <c r="H1415">
        <v>3080</v>
      </c>
      <c r="I1415" t="s">
        <v>3055</v>
      </c>
      <c r="J1415">
        <v>1</v>
      </c>
      <c r="K1415">
        <v>0</v>
      </c>
      <c r="L1415">
        <v>0.77</v>
      </c>
      <c r="M1415">
        <v>0.216</v>
      </c>
      <c r="N1415">
        <v>14841</v>
      </c>
      <c r="O1415">
        <v>11423</v>
      </c>
      <c r="P1415">
        <v>3208</v>
      </c>
      <c r="Q1415">
        <v>30.26896765</v>
      </c>
      <c r="R1415">
        <v>-92.812100040000004</v>
      </c>
      <c r="S1415">
        <v>1357</v>
      </c>
      <c r="T1415">
        <v>44</v>
      </c>
      <c r="U1415" s="7">
        <f t="shared" si="66"/>
        <v>1.4010507880910684E-3</v>
      </c>
      <c r="V1415">
        <v>31405</v>
      </c>
      <c r="W1415">
        <v>15431</v>
      </c>
      <c r="X1415">
        <v>15974</v>
      </c>
      <c r="Y1415">
        <f t="shared" si="67"/>
        <v>0.49135487979621079</v>
      </c>
      <c r="Z1415">
        <f t="shared" si="68"/>
        <v>0.50864512020378916</v>
      </c>
      <c r="AA1415">
        <v>2.2999999999999998</v>
      </c>
      <c r="AB1415">
        <v>78.599999999999994</v>
      </c>
      <c r="AC1415">
        <v>16.3</v>
      </c>
      <c r="AD1415">
        <v>0.7</v>
      </c>
      <c r="AE1415">
        <v>0.4</v>
      </c>
      <c r="AF1415">
        <v>0</v>
      </c>
      <c r="AG1415">
        <v>23299</v>
      </c>
      <c r="AH1415">
        <v>40744</v>
      </c>
      <c r="AI1415">
        <v>3794</v>
      </c>
      <c r="AJ1415">
        <v>23068</v>
      </c>
      <c r="AK1415">
        <v>1304</v>
      </c>
      <c r="AL1415">
        <v>19.600000000000001</v>
      </c>
      <c r="AM1415">
        <v>24.2</v>
      </c>
      <c r="AN1415">
        <v>27</v>
      </c>
      <c r="AO1415">
        <v>19.3</v>
      </c>
      <c r="AP1415">
        <v>22.4</v>
      </c>
      <c r="AQ1415">
        <v>17</v>
      </c>
      <c r="AR1415">
        <v>14.3</v>
      </c>
      <c r="AS1415">
        <v>81.900000000000006</v>
      </c>
      <c r="AT1415">
        <v>11.3</v>
      </c>
      <c r="AU1415">
        <v>0</v>
      </c>
      <c r="AV1415">
        <v>1.5</v>
      </c>
      <c r="AW1415">
        <v>3.7</v>
      </c>
      <c r="AX1415">
        <v>1.6</v>
      </c>
      <c r="AY1415">
        <v>30.8</v>
      </c>
      <c r="AZ1415">
        <v>12173</v>
      </c>
      <c r="BA1415">
        <v>75</v>
      </c>
      <c r="BB1415">
        <v>19</v>
      </c>
      <c r="BC1415">
        <v>5.8</v>
      </c>
      <c r="BD1415">
        <v>0.2</v>
      </c>
      <c r="BE1415">
        <v>9.1</v>
      </c>
    </row>
    <row r="1416" spans="1:57" x14ac:dyDescent="0.3">
      <c r="A1416">
        <v>1414</v>
      </c>
      <c r="B1416" t="s">
        <v>924</v>
      </c>
      <c r="C1416" t="s">
        <v>56</v>
      </c>
      <c r="D1416">
        <v>0.55300000000000005</v>
      </c>
      <c r="E1416">
        <v>0.40500000000000003</v>
      </c>
      <c r="F1416">
        <v>181388</v>
      </c>
      <c r="G1416">
        <v>100292</v>
      </c>
      <c r="H1416">
        <v>73540</v>
      </c>
      <c r="I1416" t="s">
        <v>3055</v>
      </c>
      <c r="J1416">
        <v>1</v>
      </c>
      <c r="K1416">
        <v>0</v>
      </c>
      <c r="L1416">
        <v>0.54700000000000004</v>
      </c>
      <c r="M1416">
        <v>0.436</v>
      </c>
      <c r="N1416">
        <v>193733</v>
      </c>
      <c r="O1416">
        <v>105949</v>
      </c>
      <c r="P1416">
        <v>84477</v>
      </c>
      <c r="Q1416">
        <v>29.74075478</v>
      </c>
      <c r="R1416">
        <v>-90.111157559999995</v>
      </c>
      <c r="S1416">
        <v>18866</v>
      </c>
      <c r="T1416">
        <v>589</v>
      </c>
      <c r="U1416" s="7">
        <f t="shared" si="66"/>
        <v>1.3477088948787063E-3</v>
      </c>
      <c r="V1416">
        <v>437038</v>
      </c>
      <c r="W1416">
        <v>212326</v>
      </c>
      <c r="X1416">
        <v>224712</v>
      </c>
      <c r="Y1416">
        <f t="shared" si="67"/>
        <v>0.48582960749408516</v>
      </c>
      <c r="Z1416">
        <f t="shared" si="68"/>
        <v>0.51417039250591479</v>
      </c>
      <c r="AA1416">
        <v>14.3</v>
      </c>
      <c r="AB1416">
        <v>53.4</v>
      </c>
      <c r="AC1416">
        <v>26.1</v>
      </c>
      <c r="AD1416">
        <v>0.3</v>
      </c>
      <c r="AE1416">
        <v>4.2</v>
      </c>
      <c r="AF1416">
        <v>0</v>
      </c>
      <c r="AG1416">
        <v>311837</v>
      </c>
      <c r="AH1416">
        <v>50868</v>
      </c>
      <c r="AI1416">
        <v>652</v>
      </c>
      <c r="AJ1416">
        <v>28839</v>
      </c>
      <c r="AK1416">
        <v>431</v>
      </c>
      <c r="AL1416">
        <v>16.3</v>
      </c>
      <c r="AM1416">
        <v>27.2</v>
      </c>
      <c r="AN1416">
        <v>32.6</v>
      </c>
      <c r="AO1416">
        <v>19.2</v>
      </c>
      <c r="AP1416">
        <v>24.4</v>
      </c>
      <c r="AQ1416">
        <v>13.1</v>
      </c>
      <c r="AR1416">
        <v>10.6</v>
      </c>
      <c r="AS1416">
        <v>82</v>
      </c>
      <c r="AT1416">
        <v>10.9</v>
      </c>
      <c r="AU1416">
        <v>1.1000000000000001</v>
      </c>
      <c r="AV1416">
        <v>1.6</v>
      </c>
      <c r="AW1416">
        <v>1.6</v>
      </c>
      <c r="AX1416">
        <v>2.8</v>
      </c>
      <c r="AY1416">
        <v>24</v>
      </c>
      <c r="AZ1416">
        <v>210435</v>
      </c>
      <c r="BA1416">
        <v>82.2</v>
      </c>
      <c r="BB1416">
        <v>11.5</v>
      </c>
      <c r="BC1416">
        <v>6.1</v>
      </c>
      <c r="BD1416">
        <v>0.2</v>
      </c>
      <c r="BE1416">
        <v>5.9</v>
      </c>
    </row>
    <row r="1417" spans="1:57" x14ac:dyDescent="0.3">
      <c r="A1417">
        <v>1415</v>
      </c>
      <c r="B1417" t="s">
        <v>926</v>
      </c>
      <c r="C1417" t="s">
        <v>132</v>
      </c>
      <c r="D1417">
        <v>0.624</v>
      </c>
      <c r="E1417">
        <v>0.36499999999999999</v>
      </c>
      <c r="F1417">
        <v>3034</v>
      </c>
      <c r="G1417">
        <v>1892</v>
      </c>
      <c r="H1417">
        <v>1108</v>
      </c>
      <c r="I1417" t="s">
        <v>3055</v>
      </c>
      <c r="J1417">
        <v>1</v>
      </c>
      <c r="K1417">
        <v>0</v>
      </c>
      <c r="L1417">
        <v>0.625</v>
      </c>
      <c r="M1417">
        <v>0.36599999999999999</v>
      </c>
      <c r="N1417">
        <v>3455</v>
      </c>
      <c r="O1417">
        <v>2161</v>
      </c>
      <c r="P1417">
        <v>1266</v>
      </c>
      <c r="Q1417">
        <v>32.792487180000002</v>
      </c>
      <c r="R1417">
        <v>-81.960401869999998</v>
      </c>
      <c r="S1417">
        <v>472</v>
      </c>
      <c r="T1417">
        <v>32</v>
      </c>
      <c r="U1417" s="7">
        <f t="shared" si="66"/>
        <v>3.5838279762571397E-3</v>
      </c>
      <c r="V1417">
        <v>8929</v>
      </c>
      <c r="W1417">
        <v>4273</v>
      </c>
      <c r="X1417">
        <v>4656</v>
      </c>
      <c r="Y1417">
        <f t="shared" si="67"/>
        <v>0.47855302945458617</v>
      </c>
      <c r="Z1417">
        <f t="shared" si="68"/>
        <v>0.52144697054541378</v>
      </c>
      <c r="AA1417">
        <v>6.4</v>
      </c>
      <c r="AB1417">
        <v>56.2</v>
      </c>
      <c r="AC1417">
        <v>35.5</v>
      </c>
      <c r="AD1417">
        <v>0.2</v>
      </c>
      <c r="AE1417">
        <v>0.9</v>
      </c>
      <c r="AF1417">
        <v>0</v>
      </c>
      <c r="AG1417">
        <v>6546</v>
      </c>
      <c r="AH1417">
        <v>27197</v>
      </c>
      <c r="AI1417">
        <v>4924</v>
      </c>
      <c r="AJ1417">
        <v>15149</v>
      </c>
      <c r="AK1417">
        <v>1627</v>
      </c>
      <c r="AL1417">
        <v>30.7</v>
      </c>
      <c r="AM1417">
        <v>45.6</v>
      </c>
      <c r="AN1417">
        <v>25.5</v>
      </c>
      <c r="AO1417">
        <v>26.9</v>
      </c>
      <c r="AP1417">
        <v>15.6</v>
      </c>
      <c r="AQ1417">
        <v>11.3</v>
      </c>
      <c r="AR1417">
        <v>20.8</v>
      </c>
      <c r="AS1417">
        <v>79.8</v>
      </c>
      <c r="AT1417">
        <v>13.3</v>
      </c>
      <c r="AU1417">
        <v>0</v>
      </c>
      <c r="AV1417">
        <v>3.2</v>
      </c>
      <c r="AW1417">
        <v>0</v>
      </c>
      <c r="AX1417">
        <v>3.7</v>
      </c>
      <c r="AY1417">
        <v>25.5</v>
      </c>
      <c r="AZ1417">
        <v>3296</v>
      </c>
      <c r="BA1417">
        <v>70.2</v>
      </c>
      <c r="BB1417">
        <v>24.3</v>
      </c>
      <c r="BC1417">
        <v>5.5</v>
      </c>
      <c r="BD1417">
        <v>0</v>
      </c>
      <c r="BE1417">
        <v>6.3</v>
      </c>
    </row>
    <row r="1418" spans="1:57" x14ac:dyDescent="0.3">
      <c r="A1418">
        <v>1416</v>
      </c>
      <c r="B1418" t="s">
        <v>927</v>
      </c>
      <c r="C1418" t="s">
        <v>69</v>
      </c>
      <c r="D1418">
        <v>0.74</v>
      </c>
      <c r="E1418">
        <v>0.21299999999999999</v>
      </c>
      <c r="F1418">
        <v>11115</v>
      </c>
      <c r="G1418">
        <v>8222</v>
      </c>
      <c r="H1418">
        <v>2364</v>
      </c>
      <c r="I1418" t="s">
        <v>3055</v>
      </c>
      <c r="J1418">
        <v>1</v>
      </c>
      <c r="K1418">
        <v>0</v>
      </c>
      <c r="L1418">
        <v>0.77500000000000002</v>
      </c>
      <c r="M1418">
        <v>0.20599999999999999</v>
      </c>
      <c r="N1418">
        <v>12246</v>
      </c>
      <c r="O1418">
        <v>9488</v>
      </c>
      <c r="P1418">
        <v>2521</v>
      </c>
      <c r="Q1418">
        <v>38.995888829999998</v>
      </c>
      <c r="R1418">
        <v>-85.627107839999994</v>
      </c>
      <c r="S1418">
        <v>442</v>
      </c>
      <c r="T1418">
        <v>13</v>
      </c>
      <c r="U1418" s="7">
        <f t="shared" si="66"/>
        <v>4.6695402298850574E-4</v>
      </c>
      <c r="V1418">
        <v>27840</v>
      </c>
      <c r="W1418">
        <v>13983</v>
      </c>
      <c r="X1418">
        <v>13857</v>
      </c>
      <c r="Y1418">
        <f t="shared" si="67"/>
        <v>0.50226293103448272</v>
      </c>
      <c r="Z1418">
        <f t="shared" si="68"/>
        <v>0.49773706896551723</v>
      </c>
      <c r="AA1418">
        <v>2.2999999999999998</v>
      </c>
      <c r="AB1418">
        <v>95.4</v>
      </c>
      <c r="AC1418">
        <v>1.4</v>
      </c>
      <c r="AD1418">
        <v>0.2</v>
      </c>
      <c r="AE1418">
        <v>0.4</v>
      </c>
      <c r="AF1418">
        <v>0</v>
      </c>
      <c r="AG1418">
        <v>21010</v>
      </c>
      <c r="AH1418">
        <v>48362</v>
      </c>
      <c r="AI1418">
        <v>3477</v>
      </c>
      <c r="AJ1418">
        <v>22901</v>
      </c>
      <c r="AK1418">
        <v>1017</v>
      </c>
      <c r="AL1418">
        <v>13.9</v>
      </c>
      <c r="AM1418">
        <v>19.2</v>
      </c>
      <c r="AN1418">
        <v>21.1</v>
      </c>
      <c r="AO1418">
        <v>17.899999999999999</v>
      </c>
      <c r="AP1418">
        <v>21.7</v>
      </c>
      <c r="AQ1418">
        <v>11.1</v>
      </c>
      <c r="AR1418">
        <v>28.2</v>
      </c>
      <c r="AS1418">
        <v>83.6</v>
      </c>
      <c r="AT1418">
        <v>10.199999999999999</v>
      </c>
      <c r="AU1418">
        <v>0.4</v>
      </c>
      <c r="AV1418">
        <v>1.5</v>
      </c>
      <c r="AW1418">
        <v>1.3</v>
      </c>
      <c r="AX1418">
        <v>3.1</v>
      </c>
      <c r="AY1418">
        <v>26.3</v>
      </c>
      <c r="AZ1418">
        <v>13028</v>
      </c>
      <c r="BA1418">
        <v>81.400000000000006</v>
      </c>
      <c r="BB1418">
        <v>13.7</v>
      </c>
      <c r="BC1418">
        <v>4.3</v>
      </c>
      <c r="BD1418">
        <v>0.6</v>
      </c>
      <c r="BE1418">
        <v>6</v>
      </c>
    </row>
    <row r="1419" spans="1:57" x14ac:dyDescent="0.3">
      <c r="A1419">
        <v>1417</v>
      </c>
      <c r="B1419" t="s">
        <v>928</v>
      </c>
      <c r="C1419" t="s">
        <v>165</v>
      </c>
      <c r="D1419">
        <v>0.67</v>
      </c>
      <c r="E1419">
        <v>0.27300000000000002</v>
      </c>
      <c r="F1419">
        <v>967</v>
      </c>
      <c r="G1419">
        <v>648</v>
      </c>
      <c r="H1419">
        <v>264</v>
      </c>
      <c r="I1419" t="s">
        <v>3055</v>
      </c>
      <c r="J1419">
        <v>1</v>
      </c>
      <c r="K1419">
        <v>0</v>
      </c>
      <c r="L1419">
        <v>0.71699999999999997</v>
      </c>
      <c r="M1419">
        <v>0.26800000000000002</v>
      </c>
      <c r="N1419">
        <v>1006</v>
      </c>
      <c r="O1419">
        <v>721</v>
      </c>
      <c r="P1419">
        <v>270</v>
      </c>
      <c r="Q1419">
        <v>44.066377979999999</v>
      </c>
      <c r="R1419">
        <v>-98.629659720000006</v>
      </c>
      <c r="S1419">
        <v>170</v>
      </c>
      <c r="T1419">
        <v>13</v>
      </c>
      <c r="U1419" s="7">
        <f t="shared" si="66"/>
        <v>6.3913470993117007E-3</v>
      </c>
      <c r="V1419">
        <v>2034</v>
      </c>
      <c r="W1419">
        <v>955</v>
      </c>
      <c r="X1419">
        <v>1079</v>
      </c>
      <c r="Y1419">
        <f t="shared" si="67"/>
        <v>0.46951819075712881</v>
      </c>
      <c r="Z1419">
        <f t="shared" si="68"/>
        <v>0.53048180924287114</v>
      </c>
      <c r="AA1419">
        <v>2.2000000000000002</v>
      </c>
      <c r="AB1419">
        <v>96.3</v>
      </c>
      <c r="AC1419">
        <v>0</v>
      </c>
      <c r="AD1419">
        <v>0.4</v>
      </c>
      <c r="AE1419">
        <v>0</v>
      </c>
      <c r="AF1419">
        <v>0</v>
      </c>
      <c r="AG1419">
        <v>1522</v>
      </c>
      <c r="AH1419">
        <v>49882</v>
      </c>
      <c r="AI1419">
        <v>2919</v>
      </c>
      <c r="AJ1419">
        <v>38776</v>
      </c>
      <c r="AK1419">
        <v>7622</v>
      </c>
      <c r="AL1419">
        <v>8.9</v>
      </c>
      <c r="AM1419">
        <v>5.4</v>
      </c>
      <c r="AN1419">
        <v>30.2</v>
      </c>
      <c r="AO1419">
        <v>16.5</v>
      </c>
      <c r="AP1419">
        <v>18</v>
      </c>
      <c r="AQ1419">
        <v>15.7</v>
      </c>
      <c r="AR1419">
        <v>19.600000000000001</v>
      </c>
      <c r="AS1419">
        <v>73.599999999999994</v>
      </c>
      <c r="AT1419">
        <v>11.8</v>
      </c>
      <c r="AU1419">
        <v>1.4</v>
      </c>
      <c r="AV1419">
        <v>6.1</v>
      </c>
      <c r="AW1419">
        <v>1.5</v>
      </c>
      <c r="AX1419">
        <v>5.6</v>
      </c>
      <c r="AY1419">
        <v>15.5</v>
      </c>
      <c r="AZ1419">
        <v>987</v>
      </c>
      <c r="BA1419">
        <v>70.599999999999994</v>
      </c>
      <c r="BB1419">
        <v>9.8000000000000007</v>
      </c>
      <c r="BC1419">
        <v>19.600000000000001</v>
      </c>
      <c r="BD1419">
        <v>0</v>
      </c>
      <c r="BE1419">
        <v>0.2</v>
      </c>
    </row>
    <row r="1420" spans="1:57" x14ac:dyDescent="0.3">
      <c r="A1420">
        <v>1418</v>
      </c>
      <c r="B1420" t="s">
        <v>929</v>
      </c>
      <c r="C1420" t="s">
        <v>60</v>
      </c>
      <c r="D1420">
        <v>0.68899999999999995</v>
      </c>
      <c r="E1420">
        <v>0.19800000000000001</v>
      </c>
      <c r="F1420">
        <v>10667</v>
      </c>
      <c r="G1420">
        <v>7347</v>
      </c>
      <c r="H1420">
        <v>2117</v>
      </c>
      <c r="I1420" t="s">
        <v>3055</v>
      </c>
      <c r="J1420">
        <v>1</v>
      </c>
      <c r="K1420">
        <v>0</v>
      </c>
      <c r="L1420">
        <v>0.73399999999999999</v>
      </c>
      <c r="M1420">
        <v>0.24199999999999999</v>
      </c>
      <c r="N1420">
        <v>7812</v>
      </c>
      <c r="O1420">
        <v>5734</v>
      </c>
      <c r="P1420">
        <v>1893</v>
      </c>
      <c r="Q1420">
        <v>42.688912670000001</v>
      </c>
      <c r="R1420">
        <v>-114.26550330000001</v>
      </c>
      <c r="S1420">
        <v>1198</v>
      </c>
      <c r="T1420">
        <v>9</v>
      </c>
      <c r="U1420" s="7">
        <f t="shared" si="66"/>
        <v>3.9064195494596118E-4</v>
      </c>
      <c r="V1420">
        <v>23039</v>
      </c>
      <c r="W1420">
        <v>11619</v>
      </c>
      <c r="X1420">
        <v>11420</v>
      </c>
      <c r="Y1420">
        <f t="shared" si="67"/>
        <v>0.50431876383523588</v>
      </c>
      <c r="Z1420">
        <f t="shared" si="68"/>
        <v>0.49568123616476412</v>
      </c>
      <c r="AA1420">
        <v>34.5</v>
      </c>
      <c r="AB1420">
        <v>63.1</v>
      </c>
      <c r="AC1420">
        <v>0.1</v>
      </c>
      <c r="AD1420">
        <v>0.3</v>
      </c>
      <c r="AE1420">
        <v>0.4</v>
      </c>
      <c r="AF1420">
        <v>0.3</v>
      </c>
      <c r="AG1420">
        <v>13067</v>
      </c>
      <c r="AH1420">
        <v>46421</v>
      </c>
      <c r="AI1420">
        <v>3057</v>
      </c>
      <c r="AJ1420">
        <v>19329</v>
      </c>
      <c r="AK1420">
        <v>1013</v>
      </c>
      <c r="AL1420">
        <v>16.3</v>
      </c>
      <c r="AM1420">
        <v>23.5</v>
      </c>
      <c r="AN1420">
        <v>23</v>
      </c>
      <c r="AO1420">
        <v>15</v>
      </c>
      <c r="AP1420">
        <v>19.8</v>
      </c>
      <c r="AQ1420">
        <v>22.8</v>
      </c>
      <c r="AR1420">
        <v>19.5</v>
      </c>
      <c r="AS1420">
        <v>79.400000000000006</v>
      </c>
      <c r="AT1420">
        <v>14.1</v>
      </c>
      <c r="AU1420">
        <v>0.6</v>
      </c>
      <c r="AV1420">
        <v>2</v>
      </c>
      <c r="AW1420">
        <v>0.4</v>
      </c>
      <c r="AX1420">
        <v>3.4</v>
      </c>
      <c r="AY1420">
        <v>18</v>
      </c>
      <c r="AZ1420">
        <v>10195</v>
      </c>
      <c r="BA1420">
        <v>85.3</v>
      </c>
      <c r="BB1420">
        <v>7</v>
      </c>
      <c r="BC1420">
        <v>7.5</v>
      </c>
      <c r="BD1420">
        <v>0.2</v>
      </c>
      <c r="BE1420">
        <v>4.5999999999999996</v>
      </c>
    </row>
    <row r="1421" spans="1:57" x14ac:dyDescent="0.3">
      <c r="A1421">
        <v>1419</v>
      </c>
      <c r="B1421" t="s">
        <v>930</v>
      </c>
      <c r="C1421" t="s">
        <v>68</v>
      </c>
      <c r="D1421">
        <v>0.70899999999999996</v>
      </c>
      <c r="E1421">
        <v>0.245</v>
      </c>
      <c r="F1421">
        <v>10909</v>
      </c>
      <c r="G1421">
        <v>7737</v>
      </c>
      <c r="H1421">
        <v>2673</v>
      </c>
      <c r="I1421" t="s">
        <v>3055</v>
      </c>
      <c r="J1421">
        <v>1</v>
      </c>
      <c r="K1421">
        <v>0</v>
      </c>
      <c r="L1421">
        <v>0.72799999999999998</v>
      </c>
      <c r="M1421">
        <v>0.248</v>
      </c>
      <c r="N1421">
        <v>11942</v>
      </c>
      <c r="O1421">
        <v>8699</v>
      </c>
      <c r="P1421">
        <v>2956</v>
      </c>
      <c r="Q1421">
        <v>39.088690460000002</v>
      </c>
      <c r="R1421">
        <v>-90.353930730000002</v>
      </c>
      <c r="S1421">
        <v>495</v>
      </c>
      <c r="T1421">
        <v>21</v>
      </c>
      <c r="U1421" s="7">
        <f t="shared" si="66"/>
        <v>9.4530722484807565E-4</v>
      </c>
      <c r="V1421">
        <v>22215</v>
      </c>
      <c r="W1421">
        <v>10855</v>
      </c>
      <c r="X1421">
        <v>11360</v>
      </c>
      <c r="Y1421">
        <f t="shared" si="67"/>
        <v>0.48863380598694578</v>
      </c>
      <c r="Z1421">
        <f t="shared" si="68"/>
        <v>0.51136619401305428</v>
      </c>
      <c r="AA1421">
        <v>1.3</v>
      </c>
      <c r="AB1421">
        <v>96.1</v>
      </c>
      <c r="AC1421">
        <v>0.5</v>
      </c>
      <c r="AD1421">
        <v>0.1</v>
      </c>
      <c r="AE1421">
        <v>0.4</v>
      </c>
      <c r="AF1421">
        <v>0.1</v>
      </c>
      <c r="AG1421">
        <v>17308</v>
      </c>
      <c r="AH1421">
        <v>56320</v>
      </c>
      <c r="AI1421">
        <v>2678</v>
      </c>
      <c r="AJ1421">
        <v>27528</v>
      </c>
      <c r="AK1421">
        <v>1233</v>
      </c>
      <c r="AL1421">
        <v>9.4</v>
      </c>
      <c r="AM1421">
        <v>11.4</v>
      </c>
      <c r="AN1421">
        <v>33</v>
      </c>
      <c r="AO1421">
        <v>18.3</v>
      </c>
      <c r="AP1421">
        <v>23</v>
      </c>
      <c r="AQ1421">
        <v>10.199999999999999</v>
      </c>
      <c r="AR1421">
        <v>15.5</v>
      </c>
      <c r="AS1421">
        <v>84.1</v>
      </c>
      <c r="AT1421">
        <v>7.8</v>
      </c>
      <c r="AU1421">
        <v>0.1</v>
      </c>
      <c r="AV1421">
        <v>3.5</v>
      </c>
      <c r="AW1421">
        <v>0.4</v>
      </c>
      <c r="AX1421">
        <v>4</v>
      </c>
      <c r="AY1421">
        <v>28.6</v>
      </c>
      <c r="AZ1421">
        <v>10387</v>
      </c>
      <c r="BA1421">
        <v>83.5</v>
      </c>
      <c r="BB1421">
        <v>10</v>
      </c>
      <c r="BC1421">
        <v>6.3</v>
      </c>
      <c r="BD1421">
        <v>0.3</v>
      </c>
      <c r="BE1421">
        <v>6.3</v>
      </c>
    </row>
    <row r="1422" spans="1:57" x14ac:dyDescent="0.3">
      <c r="A1422">
        <v>1420</v>
      </c>
      <c r="B1422" t="s">
        <v>931</v>
      </c>
      <c r="C1422" t="s">
        <v>63</v>
      </c>
      <c r="D1422">
        <v>0.66400000000000003</v>
      </c>
      <c r="E1422">
        <v>0.26400000000000001</v>
      </c>
      <c r="F1422">
        <v>23306</v>
      </c>
      <c r="G1422">
        <v>15474</v>
      </c>
      <c r="H1422">
        <v>6144</v>
      </c>
      <c r="I1422" t="s">
        <v>3055</v>
      </c>
      <c r="J1422">
        <v>1</v>
      </c>
      <c r="K1422">
        <v>0</v>
      </c>
      <c r="L1422">
        <v>0.65100000000000002</v>
      </c>
      <c r="M1422">
        <v>0.32600000000000001</v>
      </c>
      <c r="N1422">
        <v>26251</v>
      </c>
      <c r="O1422">
        <v>17096</v>
      </c>
      <c r="P1422">
        <v>8567</v>
      </c>
      <c r="Q1422">
        <v>37.871197860000002</v>
      </c>
      <c r="R1422">
        <v>-84.582520029999998</v>
      </c>
      <c r="S1422">
        <v>1059</v>
      </c>
      <c r="T1422">
        <v>14</v>
      </c>
      <c r="U1422" s="7">
        <f t="shared" si="66"/>
        <v>2.7096599376778217E-4</v>
      </c>
      <c r="V1422">
        <v>51667</v>
      </c>
      <c r="W1422">
        <v>25213</v>
      </c>
      <c r="X1422">
        <v>26454</v>
      </c>
      <c r="Y1422">
        <f t="shared" si="67"/>
        <v>0.48799040006193506</v>
      </c>
      <c r="Z1422">
        <f t="shared" si="68"/>
        <v>0.51200959993806494</v>
      </c>
      <c r="AA1422">
        <v>3.2</v>
      </c>
      <c r="AB1422">
        <v>89.6</v>
      </c>
      <c r="AC1422">
        <v>3.9</v>
      </c>
      <c r="AD1422">
        <v>0.3</v>
      </c>
      <c r="AE1422">
        <v>1.4</v>
      </c>
      <c r="AF1422">
        <v>0</v>
      </c>
      <c r="AG1422">
        <v>37890</v>
      </c>
      <c r="AH1422">
        <v>55450</v>
      </c>
      <c r="AI1422">
        <v>4301</v>
      </c>
      <c r="AJ1422">
        <v>28195</v>
      </c>
      <c r="AK1422">
        <v>1340</v>
      </c>
      <c r="AL1422">
        <v>18</v>
      </c>
      <c r="AM1422">
        <v>26.5</v>
      </c>
      <c r="AN1422">
        <v>35.700000000000003</v>
      </c>
      <c r="AO1422">
        <v>17.100000000000001</v>
      </c>
      <c r="AP1422">
        <v>22.7</v>
      </c>
      <c r="AQ1422">
        <v>10.199999999999999</v>
      </c>
      <c r="AR1422">
        <v>14.3</v>
      </c>
      <c r="AS1422">
        <v>79.5</v>
      </c>
      <c r="AT1422">
        <v>12.1</v>
      </c>
      <c r="AU1422">
        <v>0.3</v>
      </c>
      <c r="AV1422">
        <v>2.4</v>
      </c>
      <c r="AW1422">
        <v>0.7</v>
      </c>
      <c r="AX1422">
        <v>5.0999999999999996</v>
      </c>
      <c r="AY1422">
        <v>23.9</v>
      </c>
      <c r="AZ1422">
        <v>23854</v>
      </c>
      <c r="BA1422">
        <v>83.2</v>
      </c>
      <c r="BB1422">
        <v>11</v>
      </c>
      <c r="BC1422">
        <v>5.5</v>
      </c>
      <c r="BD1422">
        <v>0.3</v>
      </c>
      <c r="BE1422">
        <v>6.9</v>
      </c>
    </row>
    <row r="1423" spans="1:57" x14ac:dyDescent="0.3">
      <c r="A1423">
        <v>1421</v>
      </c>
      <c r="B1423" t="s">
        <v>932</v>
      </c>
      <c r="C1423" t="s">
        <v>107</v>
      </c>
      <c r="D1423">
        <v>0.81200000000000006</v>
      </c>
      <c r="E1423">
        <v>0.121</v>
      </c>
      <c r="F1423">
        <v>1483</v>
      </c>
      <c r="G1423">
        <v>1204</v>
      </c>
      <c r="H1423">
        <v>180</v>
      </c>
      <c r="I1423" t="s">
        <v>3055</v>
      </c>
      <c r="J1423">
        <v>1</v>
      </c>
      <c r="K1423">
        <v>0</v>
      </c>
      <c r="L1423">
        <v>0.85099999999999998</v>
      </c>
      <c r="M1423">
        <v>0.13100000000000001</v>
      </c>
      <c r="N1423">
        <v>1608</v>
      </c>
      <c r="O1423">
        <v>1369</v>
      </c>
      <c r="P1423">
        <v>211</v>
      </c>
      <c r="Q1423">
        <v>39.784705889999998</v>
      </c>
      <c r="R1423">
        <v>-98.218206620000004</v>
      </c>
      <c r="S1423">
        <v>29</v>
      </c>
      <c r="T1423">
        <v>1</v>
      </c>
      <c r="U1423" s="7">
        <f t="shared" si="66"/>
        <v>3.3749578130273371E-4</v>
      </c>
      <c r="V1423">
        <v>2963</v>
      </c>
      <c r="W1423">
        <v>1488</v>
      </c>
      <c r="X1423">
        <v>1475</v>
      </c>
      <c r="Y1423">
        <f t="shared" si="67"/>
        <v>0.50219372257846773</v>
      </c>
      <c r="Z1423">
        <f t="shared" si="68"/>
        <v>0.49780627742153222</v>
      </c>
      <c r="AA1423">
        <v>2.4</v>
      </c>
      <c r="AB1423">
        <v>95.5</v>
      </c>
      <c r="AC1423">
        <v>0.4</v>
      </c>
      <c r="AD1423">
        <v>0.3</v>
      </c>
      <c r="AE1423">
        <v>0</v>
      </c>
      <c r="AF1423">
        <v>0.1</v>
      </c>
      <c r="AG1423">
        <v>2371</v>
      </c>
      <c r="AH1423">
        <v>43125</v>
      </c>
      <c r="AI1423">
        <v>4266</v>
      </c>
      <c r="AJ1423">
        <v>24361</v>
      </c>
      <c r="AK1423">
        <v>2118</v>
      </c>
      <c r="AL1423">
        <v>14.2</v>
      </c>
      <c r="AM1423">
        <v>25.7</v>
      </c>
      <c r="AN1423">
        <v>41.4</v>
      </c>
      <c r="AO1423">
        <v>13</v>
      </c>
      <c r="AP1423">
        <v>17.100000000000001</v>
      </c>
      <c r="AQ1423">
        <v>13</v>
      </c>
      <c r="AR1423">
        <v>15.6</v>
      </c>
      <c r="AS1423">
        <v>76.7</v>
      </c>
      <c r="AT1423">
        <v>9.6999999999999993</v>
      </c>
      <c r="AU1423">
        <v>0</v>
      </c>
      <c r="AV1423">
        <v>5.2</v>
      </c>
      <c r="AW1423">
        <v>2.2999999999999998</v>
      </c>
      <c r="AX1423">
        <v>6.2</v>
      </c>
      <c r="AY1423">
        <v>18.399999999999999</v>
      </c>
      <c r="AZ1423">
        <v>1324</v>
      </c>
      <c r="BA1423">
        <v>62.8</v>
      </c>
      <c r="BB1423">
        <v>19.5</v>
      </c>
      <c r="BC1423">
        <v>17.399999999999999</v>
      </c>
      <c r="BD1423">
        <v>0.3</v>
      </c>
      <c r="BE1423">
        <v>2.2000000000000002</v>
      </c>
    </row>
    <row r="1424" spans="1:57" x14ac:dyDescent="0.3">
      <c r="A1424">
        <v>1422</v>
      </c>
      <c r="B1424" t="s">
        <v>933</v>
      </c>
      <c r="C1424" t="s">
        <v>117</v>
      </c>
      <c r="D1424">
        <v>0.20300000000000001</v>
      </c>
      <c r="E1424">
        <v>0.77200000000000002</v>
      </c>
      <c r="F1424">
        <v>2119</v>
      </c>
      <c r="G1424">
        <v>430</v>
      </c>
      <c r="H1424">
        <v>1635</v>
      </c>
      <c r="I1424" t="s">
        <v>3056</v>
      </c>
      <c r="J1424">
        <v>0</v>
      </c>
      <c r="K1424">
        <v>1</v>
      </c>
      <c r="L1424">
        <v>0.40899999999999997</v>
      </c>
      <c r="M1424">
        <v>0.58799999999999997</v>
      </c>
      <c r="N1424">
        <v>2034</v>
      </c>
      <c r="O1424">
        <v>831</v>
      </c>
      <c r="P1424">
        <v>1197</v>
      </c>
      <c r="Q1424">
        <v>27.044539230000002</v>
      </c>
      <c r="R1424">
        <v>-98.696818700000009</v>
      </c>
      <c r="S1424">
        <v>183</v>
      </c>
      <c r="T1424">
        <v>6</v>
      </c>
      <c r="U1424" s="7">
        <f t="shared" si="66"/>
        <v>1.1402508551881414E-3</v>
      </c>
      <c r="V1424">
        <v>5262</v>
      </c>
      <c r="W1424">
        <v>2623</v>
      </c>
      <c r="X1424">
        <v>2639</v>
      </c>
      <c r="Y1424">
        <f t="shared" si="67"/>
        <v>0.49847966552641582</v>
      </c>
      <c r="Z1424">
        <f t="shared" si="68"/>
        <v>0.50152033447358424</v>
      </c>
      <c r="AA1424">
        <v>93.8</v>
      </c>
      <c r="AB1424">
        <v>5.9</v>
      </c>
      <c r="AC1424">
        <v>0</v>
      </c>
      <c r="AD1424">
        <v>0</v>
      </c>
      <c r="AE1424">
        <v>0</v>
      </c>
      <c r="AF1424">
        <v>0</v>
      </c>
      <c r="AG1424">
        <v>3499</v>
      </c>
      <c r="AH1424">
        <v>31403</v>
      </c>
      <c r="AI1424">
        <v>4984</v>
      </c>
      <c r="AJ1424">
        <v>17761</v>
      </c>
      <c r="AK1424">
        <v>2786</v>
      </c>
      <c r="AL1424">
        <v>26</v>
      </c>
      <c r="AM1424">
        <v>35.9</v>
      </c>
      <c r="AN1424">
        <v>26.4</v>
      </c>
      <c r="AO1424">
        <v>24.1</v>
      </c>
      <c r="AP1424">
        <v>13.1</v>
      </c>
      <c r="AQ1424">
        <v>13.7</v>
      </c>
      <c r="AR1424">
        <v>22.7</v>
      </c>
      <c r="AS1424">
        <v>77.3</v>
      </c>
      <c r="AT1424">
        <v>21</v>
      </c>
      <c r="AU1424">
        <v>1.2</v>
      </c>
      <c r="AV1424">
        <v>0.5</v>
      </c>
      <c r="AW1424">
        <v>0</v>
      </c>
      <c r="AX1424">
        <v>0</v>
      </c>
      <c r="AY1424">
        <v>33</v>
      </c>
      <c r="AZ1424">
        <v>1646</v>
      </c>
      <c r="BA1424">
        <v>62</v>
      </c>
      <c r="BB1424">
        <v>30.4</v>
      </c>
      <c r="BC1424">
        <v>7.7</v>
      </c>
      <c r="BD1424">
        <v>0</v>
      </c>
      <c r="BE1424">
        <v>17</v>
      </c>
    </row>
    <row r="1425" spans="1:57" x14ac:dyDescent="0.3">
      <c r="A1425">
        <v>1423</v>
      </c>
      <c r="B1425" t="s">
        <v>934</v>
      </c>
      <c r="C1425" t="s">
        <v>117</v>
      </c>
      <c r="D1425">
        <v>0.438</v>
      </c>
      <c r="E1425">
        <v>0.54200000000000004</v>
      </c>
      <c r="F1425">
        <v>12346</v>
      </c>
      <c r="G1425">
        <v>5411</v>
      </c>
      <c r="H1425">
        <v>6688</v>
      </c>
      <c r="I1425" t="s">
        <v>3055</v>
      </c>
      <c r="J1425">
        <v>1</v>
      </c>
      <c r="K1425">
        <v>0</v>
      </c>
      <c r="L1425">
        <v>0.54700000000000004</v>
      </c>
      <c r="M1425">
        <v>0.44600000000000001</v>
      </c>
      <c r="N1425">
        <v>13507</v>
      </c>
      <c r="O1425">
        <v>7389</v>
      </c>
      <c r="P1425">
        <v>6025</v>
      </c>
      <c r="Q1425">
        <v>27.731039379999999</v>
      </c>
      <c r="R1425">
        <v>-98.090470499999995</v>
      </c>
      <c r="S1425">
        <v>1726</v>
      </c>
      <c r="T1425">
        <v>52</v>
      </c>
      <c r="U1425" s="7">
        <f t="shared" si="66"/>
        <v>1.2585313906771868E-3</v>
      </c>
      <c r="V1425">
        <v>41318</v>
      </c>
      <c r="W1425">
        <v>20134</v>
      </c>
      <c r="X1425">
        <v>21184</v>
      </c>
      <c r="Y1425">
        <f t="shared" si="67"/>
        <v>0.48729367345950919</v>
      </c>
      <c r="Z1425">
        <f t="shared" si="68"/>
        <v>0.51270632654049086</v>
      </c>
      <c r="AA1425">
        <v>80.2</v>
      </c>
      <c r="AB1425">
        <v>18.3</v>
      </c>
      <c r="AC1425">
        <v>0.5</v>
      </c>
      <c r="AD1425">
        <v>0.1</v>
      </c>
      <c r="AE1425">
        <v>0.6</v>
      </c>
      <c r="AF1425">
        <v>0.1</v>
      </c>
      <c r="AG1425">
        <v>28280</v>
      </c>
      <c r="AH1425">
        <v>41103</v>
      </c>
      <c r="AI1425">
        <v>3613</v>
      </c>
      <c r="AJ1425">
        <v>20631</v>
      </c>
      <c r="AK1425">
        <v>1578</v>
      </c>
      <c r="AL1425">
        <v>23</v>
      </c>
      <c r="AM1425">
        <v>32.4</v>
      </c>
      <c r="AN1425">
        <v>28.6</v>
      </c>
      <c r="AO1425">
        <v>18.8</v>
      </c>
      <c r="AP1425">
        <v>20.3</v>
      </c>
      <c r="AQ1425">
        <v>17.100000000000001</v>
      </c>
      <c r="AR1425">
        <v>15.2</v>
      </c>
      <c r="AS1425">
        <v>83.8</v>
      </c>
      <c r="AT1425">
        <v>9.6</v>
      </c>
      <c r="AU1425">
        <v>0</v>
      </c>
      <c r="AV1425">
        <v>2.6</v>
      </c>
      <c r="AW1425">
        <v>1</v>
      </c>
      <c r="AX1425">
        <v>3.2</v>
      </c>
      <c r="AY1425">
        <v>28.6</v>
      </c>
      <c r="AZ1425">
        <v>16282</v>
      </c>
      <c r="BA1425">
        <v>78.5</v>
      </c>
      <c r="BB1425">
        <v>13.1</v>
      </c>
      <c r="BC1425">
        <v>8.4</v>
      </c>
      <c r="BD1425">
        <v>0</v>
      </c>
      <c r="BE1425">
        <v>5.3</v>
      </c>
    </row>
    <row r="1426" spans="1:57" x14ac:dyDescent="0.3">
      <c r="A1426">
        <v>1424</v>
      </c>
      <c r="B1426" t="s">
        <v>935</v>
      </c>
      <c r="C1426" t="s">
        <v>68</v>
      </c>
      <c r="D1426">
        <v>0.54700000000000004</v>
      </c>
      <c r="E1426">
        <v>0.39800000000000002</v>
      </c>
      <c r="F1426">
        <v>11177</v>
      </c>
      <c r="G1426">
        <v>6113</v>
      </c>
      <c r="H1426">
        <v>4452</v>
      </c>
      <c r="I1426" t="s">
        <v>3055</v>
      </c>
      <c r="J1426">
        <v>1</v>
      </c>
      <c r="K1426">
        <v>0</v>
      </c>
      <c r="L1426">
        <v>0.57399999999999995</v>
      </c>
      <c r="M1426">
        <v>0.40899999999999997</v>
      </c>
      <c r="N1426">
        <v>12477</v>
      </c>
      <c r="O1426">
        <v>7161</v>
      </c>
      <c r="P1426">
        <v>5097</v>
      </c>
      <c r="Q1426">
        <v>42.365423730000003</v>
      </c>
      <c r="R1426">
        <v>-90.210944049999995</v>
      </c>
      <c r="S1426">
        <v>584</v>
      </c>
      <c r="T1426">
        <v>9</v>
      </c>
      <c r="U1426" s="7">
        <f t="shared" si="66"/>
        <v>4.0823732196316792E-4</v>
      </c>
      <c r="V1426">
        <v>22046</v>
      </c>
      <c r="W1426">
        <v>11081</v>
      </c>
      <c r="X1426">
        <v>10965</v>
      </c>
      <c r="Y1426">
        <f t="shared" si="67"/>
        <v>0.50263086274154045</v>
      </c>
      <c r="Z1426">
        <f t="shared" si="68"/>
        <v>0.4973691372584596</v>
      </c>
      <c r="AA1426">
        <v>2.9</v>
      </c>
      <c r="AB1426">
        <v>94.9</v>
      </c>
      <c r="AC1426">
        <v>0.4</v>
      </c>
      <c r="AD1426">
        <v>0.2</v>
      </c>
      <c r="AE1426">
        <v>0.5</v>
      </c>
      <c r="AF1426">
        <v>0.1</v>
      </c>
      <c r="AG1426">
        <v>17502</v>
      </c>
      <c r="AH1426">
        <v>55532</v>
      </c>
      <c r="AI1426">
        <v>1868</v>
      </c>
      <c r="AJ1426">
        <v>32401</v>
      </c>
      <c r="AK1426">
        <v>2590</v>
      </c>
      <c r="AL1426">
        <v>7.6</v>
      </c>
      <c r="AM1426">
        <v>9</v>
      </c>
      <c r="AN1426">
        <v>28</v>
      </c>
      <c r="AO1426">
        <v>18.8</v>
      </c>
      <c r="AP1426">
        <v>24</v>
      </c>
      <c r="AQ1426">
        <v>10.7</v>
      </c>
      <c r="AR1426">
        <v>18.600000000000001</v>
      </c>
      <c r="AS1426">
        <v>78.8</v>
      </c>
      <c r="AT1426">
        <v>7.9</v>
      </c>
      <c r="AU1426">
        <v>1</v>
      </c>
      <c r="AV1426">
        <v>4.8</v>
      </c>
      <c r="AW1426">
        <v>1</v>
      </c>
      <c r="AX1426">
        <v>6.4</v>
      </c>
      <c r="AY1426">
        <v>21.5</v>
      </c>
      <c r="AZ1426">
        <v>10968</v>
      </c>
      <c r="BA1426">
        <v>81.7</v>
      </c>
      <c r="BB1426">
        <v>8.4</v>
      </c>
      <c r="BC1426">
        <v>9.4</v>
      </c>
      <c r="BD1426">
        <v>0.5</v>
      </c>
      <c r="BE1426">
        <v>4.3</v>
      </c>
    </row>
    <row r="1427" spans="1:57" x14ac:dyDescent="0.3">
      <c r="A1427">
        <v>1425</v>
      </c>
      <c r="B1427" t="s">
        <v>936</v>
      </c>
      <c r="C1427" t="s">
        <v>140</v>
      </c>
      <c r="D1427">
        <v>0.66800000000000004</v>
      </c>
      <c r="E1427">
        <v>0.26600000000000001</v>
      </c>
      <c r="F1427">
        <v>9086</v>
      </c>
      <c r="G1427">
        <v>6072</v>
      </c>
      <c r="H1427">
        <v>2421</v>
      </c>
      <c r="I1427" t="s">
        <v>3055</v>
      </c>
      <c r="J1427">
        <v>1</v>
      </c>
      <c r="K1427">
        <v>0</v>
      </c>
      <c r="L1427">
        <v>0.73</v>
      </c>
      <c r="M1427">
        <v>0.24099999999999999</v>
      </c>
      <c r="N1427">
        <v>9402</v>
      </c>
      <c r="O1427">
        <v>6867</v>
      </c>
      <c r="P1427">
        <v>2262</v>
      </c>
      <c r="Q1427">
        <v>35.567591350000001</v>
      </c>
      <c r="R1427">
        <v>-93.46036368</v>
      </c>
      <c r="S1427">
        <v>1063</v>
      </c>
      <c r="T1427">
        <v>8</v>
      </c>
      <c r="U1427" s="7">
        <f t="shared" si="66"/>
        <v>3.0586885872682087E-4</v>
      </c>
      <c r="V1427">
        <v>26155</v>
      </c>
      <c r="W1427">
        <v>12977</v>
      </c>
      <c r="X1427">
        <v>13178</v>
      </c>
      <c r="Y1427">
        <f t="shared" si="67"/>
        <v>0.49615752246224432</v>
      </c>
      <c r="Z1427">
        <f t="shared" si="68"/>
        <v>0.50384247753775568</v>
      </c>
      <c r="AA1427">
        <v>13.7</v>
      </c>
      <c r="AB1427">
        <v>80.3</v>
      </c>
      <c r="AC1427">
        <v>1.6</v>
      </c>
      <c r="AD1427">
        <v>0.2</v>
      </c>
      <c r="AE1427">
        <v>1.6</v>
      </c>
      <c r="AF1427">
        <v>0.1</v>
      </c>
      <c r="AG1427">
        <v>18153</v>
      </c>
      <c r="AH1427">
        <v>35758</v>
      </c>
      <c r="AI1427">
        <v>1574</v>
      </c>
      <c r="AJ1427">
        <v>18757</v>
      </c>
      <c r="AK1427">
        <v>1144</v>
      </c>
      <c r="AL1427">
        <v>22.5</v>
      </c>
      <c r="AM1427">
        <v>31</v>
      </c>
      <c r="AN1427">
        <v>25.9</v>
      </c>
      <c r="AO1427">
        <v>15</v>
      </c>
      <c r="AP1427">
        <v>21</v>
      </c>
      <c r="AQ1427">
        <v>12.7</v>
      </c>
      <c r="AR1427">
        <v>25.5</v>
      </c>
      <c r="AS1427">
        <v>77.8</v>
      </c>
      <c r="AT1427">
        <v>12.3</v>
      </c>
      <c r="AU1427">
        <v>0.4</v>
      </c>
      <c r="AV1427">
        <v>1.7</v>
      </c>
      <c r="AW1427">
        <v>2.2999999999999998</v>
      </c>
      <c r="AX1427">
        <v>5.6</v>
      </c>
      <c r="AY1427">
        <v>20.5</v>
      </c>
      <c r="AZ1427">
        <v>10427</v>
      </c>
      <c r="BA1427">
        <v>79.2</v>
      </c>
      <c r="BB1427">
        <v>14.5</v>
      </c>
      <c r="BC1427">
        <v>6.2</v>
      </c>
      <c r="BD1427">
        <v>0.1</v>
      </c>
      <c r="BE1427">
        <v>4.7</v>
      </c>
    </row>
    <row r="1428" spans="1:57" x14ac:dyDescent="0.3">
      <c r="A1428">
        <v>1426</v>
      </c>
      <c r="B1428" t="s">
        <v>936</v>
      </c>
      <c r="C1428" t="s">
        <v>132</v>
      </c>
      <c r="D1428">
        <v>0.68400000000000005</v>
      </c>
      <c r="E1428">
        <v>0.309</v>
      </c>
      <c r="F1428">
        <v>3682</v>
      </c>
      <c r="G1428">
        <v>2519</v>
      </c>
      <c r="H1428">
        <v>1136</v>
      </c>
      <c r="I1428" t="s">
        <v>3055</v>
      </c>
      <c r="J1428">
        <v>1</v>
      </c>
      <c r="K1428">
        <v>0</v>
      </c>
      <c r="L1428">
        <v>0.69499999999999995</v>
      </c>
      <c r="M1428">
        <v>0.29799999999999999</v>
      </c>
      <c r="N1428">
        <v>4100</v>
      </c>
      <c r="O1428">
        <v>2850</v>
      </c>
      <c r="P1428">
        <v>1222</v>
      </c>
      <c r="Q1428">
        <v>32.702110820000001</v>
      </c>
      <c r="R1428">
        <v>-82.661667940000001</v>
      </c>
      <c r="S1428">
        <v>440</v>
      </c>
      <c r="T1428">
        <v>23</v>
      </c>
      <c r="U1428" s="7">
        <f t="shared" si="66"/>
        <v>2.346938775510204E-3</v>
      </c>
      <c r="V1428">
        <v>9800</v>
      </c>
      <c r="W1428">
        <v>5476</v>
      </c>
      <c r="X1428">
        <v>4324</v>
      </c>
      <c r="Y1428">
        <f t="shared" si="67"/>
        <v>0.55877551020408167</v>
      </c>
      <c r="Z1428">
        <f t="shared" si="68"/>
        <v>0.44122448979591838</v>
      </c>
      <c r="AA1428">
        <v>2.2999999999999998</v>
      </c>
      <c r="AB1428">
        <v>62.6</v>
      </c>
      <c r="AC1428">
        <v>33.799999999999997</v>
      </c>
      <c r="AD1428">
        <v>0</v>
      </c>
      <c r="AE1428">
        <v>0.2</v>
      </c>
      <c r="AF1428">
        <v>0</v>
      </c>
      <c r="AG1428">
        <v>7799</v>
      </c>
      <c r="AH1428">
        <v>36423</v>
      </c>
      <c r="AI1428">
        <v>4737</v>
      </c>
      <c r="AJ1428">
        <v>19706</v>
      </c>
      <c r="AK1428">
        <v>1343</v>
      </c>
      <c r="AL1428">
        <v>21.5</v>
      </c>
      <c r="AM1428">
        <v>36.4</v>
      </c>
      <c r="AN1428">
        <v>23.1</v>
      </c>
      <c r="AO1428">
        <v>17</v>
      </c>
      <c r="AP1428">
        <v>19.3</v>
      </c>
      <c r="AQ1428">
        <v>13.4</v>
      </c>
      <c r="AR1428">
        <v>27.2</v>
      </c>
      <c r="AS1428">
        <v>77.099999999999994</v>
      </c>
      <c r="AT1428">
        <v>18.100000000000001</v>
      </c>
      <c r="AU1428">
        <v>0</v>
      </c>
      <c r="AV1428">
        <v>0.6</v>
      </c>
      <c r="AW1428">
        <v>1.1000000000000001</v>
      </c>
      <c r="AX1428">
        <v>3.2</v>
      </c>
      <c r="AY1428">
        <v>28.6</v>
      </c>
      <c r="AZ1428">
        <v>4111</v>
      </c>
      <c r="BA1428">
        <v>70.400000000000006</v>
      </c>
      <c r="BB1428">
        <v>21.3</v>
      </c>
      <c r="BC1428">
        <v>8</v>
      </c>
      <c r="BD1428">
        <v>0.3</v>
      </c>
      <c r="BE1428">
        <v>11.4</v>
      </c>
    </row>
    <row r="1429" spans="1:57" x14ac:dyDescent="0.3">
      <c r="A1429">
        <v>1427</v>
      </c>
      <c r="B1429" t="s">
        <v>936</v>
      </c>
      <c r="C1429" t="s">
        <v>62</v>
      </c>
      <c r="D1429">
        <v>0.27800000000000002</v>
      </c>
      <c r="E1429">
        <v>0.66</v>
      </c>
      <c r="F1429">
        <v>75637</v>
      </c>
      <c r="G1429">
        <v>20993</v>
      </c>
      <c r="H1429">
        <v>49942</v>
      </c>
      <c r="I1429" t="s">
        <v>3056</v>
      </c>
      <c r="J1429">
        <v>0</v>
      </c>
      <c r="K1429">
        <v>1</v>
      </c>
      <c r="L1429">
        <v>0.27400000000000002</v>
      </c>
      <c r="M1429">
        <v>0.70799999999999996</v>
      </c>
      <c r="N1429">
        <v>83570</v>
      </c>
      <c r="O1429">
        <v>22925</v>
      </c>
      <c r="P1429">
        <v>59177</v>
      </c>
      <c r="Q1429">
        <v>41.67169354</v>
      </c>
      <c r="R1429">
        <v>-91.587547439999994</v>
      </c>
      <c r="S1429">
        <v>6264</v>
      </c>
      <c r="T1429">
        <v>31</v>
      </c>
      <c r="U1429" s="7">
        <f t="shared" si="66"/>
        <v>2.1464427903756275E-4</v>
      </c>
      <c r="V1429">
        <v>144425</v>
      </c>
      <c r="W1429">
        <v>71463</v>
      </c>
      <c r="X1429">
        <v>72962</v>
      </c>
      <c r="Y1429">
        <f t="shared" si="67"/>
        <v>0.49481045525359185</v>
      </c>
      <c r="Z1429">
        <f t="shared" si="68"/>
        <v>0.5051895447464082</v>
      </c>
      <c r="AA1429">
        <v>5.5</v>
      </c>
      <c r="AB1429">
        <v>79.599999999999994</v>
      </c>
      <c r="AC1429">
        <v>6.3</v>
      </c>
      <c r="AD1429">
        <v>0.2</v>
      </c>
      <c r="AE1429">
        <v>6.2</v>
      </c>
      <c r="AF1429">
        <v>0.1</v>
      </c>
      <c r="AG1429">
        <v>105890</v>
      </c>
      <c r="AH1429">
        <v>59965</v>
      </c>
      <c r="AI1429">
        <v>1839</v>
      </c>
      <c r="AJ1429">
        <v>33039</v>
      </c>
      <c r="AK1429">
        <v>914</v>
      </c>
      <c r="AL1429">
        <v>17.7</v>
      </c>
      <c r="AM1429">
        <v>11.1</v>
      </c>
      <c r="AN1429">
        <v>47</v>
      </c>
      <c r="AO1429">
        <v>17.8</v>
      </c>
      <c r="AP1429">
        <v>20.8</v>
      </c>
      <c r="AQ1429">
        <v>5.2</v>
      </c>
      <c r="AR1429">
        <v>9.1999999999999993</v>
      </c>
      <c r="AS1429">
        <v>68</v>
      </c>
      <c r="AT1429">
        <v>8.6</v>
      </c>
      <c r="AU1429">
        <v>5.9</v>
      </c>
      <c r="AV1429">
        <v>9.3000000000000007</v>
      </c>
      <c r="AW1429">
        <v>4</v>
      </c>
      <c r="AX1429">
        <v>4.2</v>
      </c>
      <c r="AY1429">
        <v>18.899999999999999</v>
      </c>
      <c r="AZ1429">
        <v>81701</v>
      </c>
      <c r="BA1429">
        <v>68.900000000000006</v>
      </c>
      <c r="BB1429">
        <v>26.5</v>
      </c>
      <c r="BC1429">
        <v>4.5</v>
      </c>
      <c r="BD1429">
        <v>0.1</v>
      </c>
      <c r="BE1429">
        <v>3.3</v>
      </c>
    </row>
    <row r="1430" spans="1:57" x14ac:dyDescent="0.3">
      <c r="A1430">
        <v>1428</v>
      </c>
      <c r="B1430" t="s">
        <v>936</v>
      </c>
      <c r="C1430" t="s">
        <v>68</v>
      </c>
      <c r="D1430">
        <v>0.77200000000000002</v>
      </c>
      <c r="E1430">
        <v>0.189</v>
      </c>
      <c r="F1430">
        <v>6017</v>
      </c>
      <c r="G1430">
        <v>4644</v>
      </c>
      <c r="H1430">
        <v>1135</v>
      </c>
      <c r="I1430" t="s">
        <v>3055</v>
      </c>
      <c r="J1430">
        <v>1</v>
      </c>
      <c r="K1430">
        <v>0</v>
      </c>
      <c r="L1430">
        <v>0.78400000000000003</v>
      </c>
      <c r="M1430">
        <v>0.19900000000000001</v>
      </c>
      <c r="N1430">
        <v>6442</v>
      </c>
      <c r="O1430">
        <v>5052</v>
      </c>
      <c r="P1430">
        <v>1280</v>
      </c>
      <c r="Q1430">
        <v>37.459398020000002</v>
      </c>
      <c r="R1430">
        <v>-88.881654190000006</v>
      </c>
      <c r="S1430">
        <v>408</v>
      </c>
      <c r="T1430">
        <v>0</v>
      </c>
      <c r="U1430" s="7">
        <f t="shared" si="66"/>
        <v>0</v>
      </c>
      <c r="V1430">
        <v>12899</v>
      </c>
      <c r="W1430">
        <v>7342</v>
      </c>
      <c r="X1430">
        <v>5557</v>
      </c>
      <c r="Y1430">
        <f t="shared" si="67"/>
        <v>0.56919141018683617</v>
      </c>
      <c r="Z1430">
        <f t="shared" si="68"/>
        <v>0.43080858981316383</v>
      </c>
      <c r="AA1430">
        <v>3.3</v>
      </c>
      <c r="AB1430">
        <v>84.7</v>
      </c>
      <c r="AC1430">
        <v>11.1</v>
      </c>
      <c r="AD1430">
        <v>0.1</v>
      </c>
      <c r="AE1430">
        <v>0.1</v>
      </c>
      <c r="AF1430">
        <v>0</v>
      </c>
      <c r="AG1430">
        <v>10465</v>
      </c>
      <c r="AH1430">
        <v>45743</v>
      </c>
      <c r="AI1430">
        <v>3322</v>
      </c>
      <c r="AJ1430">
        <v>20726</v>
      </c>
      <c r="AK1430">
        <v>1354</v>
      </c>
      <c r="AL1430">
        <v>13.9</v>
      </c>
      <c r="AM1430">
        <v>15.8</v>
      </c>
      <c r="AN1430">
        <v>36.4</v>
      </c>
      <c r="AO1430">
        <v>20.3</v>
      </c>
      <c r="AP1430">
        <v>21.3</v>
      </c>
      <c r="AQ1430">
        <v>10.9</v>
      </c>
      <c r="AR1430">
        <v>11.2</v>
      </c>
      <c r="AS1430">
        <v>83.4</v>
      </c>
      <c r="AT1430">
        <v>5.2</v>
      </c>
      <c r="AU1430">
        <v>0.1</v>
      </c>
      <c r="AV1430">
        <v>4.2</v>
      </c>
      <c r="AW1430">
        <v>1.3</v>
      </c>
      <c r="AX1430">
        <v>5.9</v>
      </c>
      <c r="AY1430">
        <v>25</v>
      </c>
      <c r="AZ1430">
        <v>4165</v>
      </c>
      <c r="BA1430">
        <v>67.8</v>
      </c>
      <c r="BB1430">
        <v>25.2</v>
      </c>
      <c r="BC1430">
        <v>6.7</v>
      </c>
      <c r="BD1430">
        <v>0.3</v>
      </c>
      <c r="BE1430">
        <v>7.5</v>
      </c>
    </row>
    <row r="1431" spans="1:57" x14ac:dyDescent="0.3">
      <c r="A1431">
        <v>1429</v>
      </c>
      <c r="B1431" t="s">
        <v>936</v>
      </c>
      <c r="C1431" t="s">
        <v>69</v>
      </c>
      <c r="D1431">
        <v>0.68600000000000005</v>
      </c>
      <c r="E1431">
        <v>0.26100000000000001</v>
      </c>
      <c r="F1431">
        <v>66229</v>
      </c>
      <c r="G1431">
        <v>45456</v>
      </c>
      <c r="H1431">
        <v>17318</v>
      </c>
      <c r="I1431" t="s">
        <v>3055</v>
      </c>
      <c r="J1431">
        <v>1</v>
      </c>
      <c r="K1431">
        <v>0</v>
      </c>
      <c r="L1431">
        <v>0.65800000000000003</v>
      </c>
      <c r="M1431">
        <v>0.318</v>
      </c>
      <c r="N1431">
        <v>77784</v>
      </c>
      <c r="O1431">
        <v>51209</v>
      </c>
      <c r="P1431">
        <v>24729</v>
      </c>
      <c r="Q1431">
        <v>39.489944260000001</v>
      </c>
      <c r="R1431">
        <v>-86.101491069999994</v>
      </c>
      <c r="S1431">
        <v>3599</v>
      </c>
      <c r="T1431">
        <v>147</v>
      </c>
      <c r="U1431" s="7">
        <f t="shared" si="66"/>
        <v>9.8420583962131511E-4</v>
      </c>
      <c r="V1431">
        <v>149359</v>
      </c>
      <c r="W1431">
        <v>73340</v>
      </c>
      <c r="X1431">
        <v>76019</v>
      </c>
      <c r="Y1431">
        <f t="shared" si="67"/>
        <v>0.49103167535936904</v>
      </c>
      <c r="Z1431">
        <f t="shared" si="68"/>
        <v>0.50896832464063091</v>
      </c>
      <c r="AA1431">
        <v>3.5</v>
      </c>
      <c r="AB1431">
        <v>90.3</v>
      </c>
      <c r="AC1431">
        <v>2.2999999999999998</v>
      </c>
      <c r="AD1431">
        <v>0.2</v>
      </c>
      <c r="AE1431">
        <v>2.8</v>
      </c>
      <c r="AF1431">
        <v>0</v>
      </c>
      <c r="AG1431">
        <v>108188</v>
      </c>
      <c r="AH1431">
        <v>65272</v>
      </c>
      <c r="AI1431">
        <v>2113</v>
      </c>
      <c r="AJ1431">
        <v>31101</v>
      </c>
      <c r="AK1431">
        <v>760</v>
      </c>
      <c r="AL1431">
        <v>9.4</v>
      </c>
      <c r="AM1431">
        <v>13.2</v>
      </c>
      <c r="AN1431">
        <v>39.1</v>
      </c>
      <c r="AO1431">
        <v>15.3</v>
      </c>
      <c r="AP1431">
        <v>23.6</v>
      </c>
      <c r="AQ1431">
        <v>8.6</v>
      </c>
      <c r="AR1431">
        <v>13.4</v>
      </c>
      <c r="AS1431">
        <v>86.6</v>
      </c>
      <c r="AT1431">
        <v>7.1</v>
      </c>
      <c r="AU1431">
        <v>0.3</v>
      </c>
      <c r="AV1431">
        <v>1.3</v>
      </c>
      <c r="AW1431">
        <v>0.8</v>
      </c>
      <c r="AX1431">
        <v>3.8</v>
      </c>
      <c r="AY1431">
        <v>26.1</v>
      </c>
      <c r="AZ1431">
        <v>74247</v>
      </c>
      <c r="BA1431">
        <v>83.3</v>
      </c>
      <c r="BB1431">
        <v>11.3</v>
      </c>
      <c r="BC1431">
        <v>5.3</v>
      </c>
      <c r="BD1431">
        <v>0</v>
      </c>
      <c r="BE1431">
        <v>4.5999999999999996</v>
      </c>
    </row>
    <row r="1432" spans="1:57" x14ac:dyDescent="0.3">
      <c r="A1432">
        <v>1430</v>
      </c>
      <c r="B1432" t="s">
        <v>936</v>
      </c>
      <c r="C1432" t="s">
        <v>107</v>
      </c>
      <c r="D1432">
        <v>0.47899999999999998</v>
      </c>
      <c r="E1432">
        <v>0.45200000000000001</v>
      </c>
      <c r="F1432">
        <v>279753</v>
      </c>
      <c r="G1432">
        <v>133907</v>
      </c>
      <c r="H1432">
        <v>126324</v>
      </c>
      <c r="I1432" t="s">
        <v>3056</v>
      </c>
      <c r="J1432">
        <v>0</v>
      </c>
      <c r="K1432">
        <v>1</v>
      </c>
      <c r="L1432">
        <v>0.45</v>
      </c>
      <c r="M1432">
        <v>0.52900000000000003</v>
      </c>
      <c r="N1432">
        <v>336277</v>
      </c>
      <c r="O1432">
        <v>151280</v>
      </c>
      <c r="P1432">
        <v>177925</v>
      </c>
      <c r="Q1432">
        <v>38.885481749999997</v>
      </c>
      <c r="R1432">
        <v>-94.822508769999999</v>
      </c>
      <c r="S1432">
        <v>15049</v>
      </c>
      <c r="T1432">
        <v>205</v>
      </c>
      <c r="U1432" s="7">
        <f t="shared" si="66"/>
        <v>3.5418290004958562E-4</v>
      </c>
      <c r="V1432">
        <v>578797</v>
      </c>
      <c r="W1432">
        <v>283504</v>
      </c>
      <c r="X1432">
        <v>295293</v>
      </c>
      <c r="Y1432">
        <f t="shared" si="67"/>
        <v>0.48981594583247667</v>
      </c>
      <c r="Z1432">
        <f t="shared" si="68"/>
        <v>0.51018405416752333</v>
      </c>
      <c r="AA1432">
        <v>7.4</v>
      </c>
      <c r="AB1432">
        <v>80.5</v>
      </c>
      <c r="AC1432">
        <v>4.5</v>
      </c>
      <c r="AD1432">
        <v>0.2</v>
      </c>
      <c r="AE1432">
        <v>4.7</v>
      </c>
      <c r="AF1432">
        <v>0</v>
      </c>
      <c r="AG1432">
        <v>409010</v>
      </c>
      <c r="AH1432">
        <v>81121</v>
      </c>
      <c r="AI1432">
        <v>827</v>
      </c>
      <c r="AJ1432">
        <v>43061</v>
      </c>
      <c r="AK1432">
        <v>564</v>
      </c>
      <c r="AL1432">
        <v>5.6</v>
      </c>
      <c r="AM1432">
        <v>6.5</v>
      </c>
      <c r="AN1432">
        <v>51</v>
      </c>
      <c r="AO1432">
        <v>12.8</v>
      </c>
      <c r="AP1432">
        <v>23.9</v>
      </c>
      <c r="AQ1432">
        <v>4.9000000000000004</v>
      </c>
      <c r="AR1432">
        <v>7.4</v>
      </c>
      <c r="AS1432">
        <v>85</v>
      </c>
      <c r="AT1432">
        <v>6.9</v>
      </c>
      <c r="AU1432">
        <v>0.3</v>
      </c>
      <c r="AV1432">
        <v>0.8</v>
      </c>
      <c r="AW1432">
        <v>0.9</v>
      </c>
      <c r="AX1432">
        <v>6.1</v>
      </c>
      <c r="AY1432">
        <v>20.9</v>
      </c>
      <c r="AZ1432">
        <v>312189</v>
      </c>
      <c r="BA1432">
        <v>84</v>
      </c>
      <c r="BB1432">
        <v>10.6</v>
      </c>
      <c r="BC1432">
        <v>5.3</v>
      </c>
      <c r="BD1432">
        <v>0.1</v>
      </c>
      <c r="BE1432">
        <v>3.5</v>
      </c>
    </row>
    <row r="1433" spans="1:57" x14ac:dyDescent="0.3">
      <c r="A1433">
        <v>1431</v>
      </c>
      <c r="B1433" t="s">
        <v>936</v>
      </c>
      <c r="C1433" t="s">
        <v>63</v>
      </c>
      <c r="D1433">
        <v>0.84</v>
      </c>
      <c r="E1433">
        <v>0.13100000000000001</v>
      </c>
      <c r="F1433">
        <v>9572</v>
      </c>
      <c r="G1433">
        <v>8043</v>
      </c>
      <c r="H1433">
        <v>1250</v>
      </c>
      <c r="I1433" t="s">
        <v>3055</v>
      </c>
      <c r="J1433">
        <v>1</v>
      </c>
      <c r="K1433">
        <v>0</v>
      </c>
      <c r="L1433">
        <v>0.82899999999999996</v>
      </c>
      <c r="M1433">
        <v>0.158</v>
      </c>
      <c r="N1433">
        <v>10193</v>
      </c>
      <c r="O1433">
        <v>8446</v>
      </c>
      <c r="P1433">
        <v>1607</v>
      </c>
      <c r="Q1433">
        <v>37.851063549999999</v>
      </c>
      <c r="R1433">
        <v>-82.826432199999999</v>
      </c>
      <c r="S1433">
        <v>417</v>
      </c>
      <c r="T1433">
        <v>2</v>
      </c>
      <c r="U1433" s="7">
        <f t="shared" si="66"/>
        <v>8.6715227193895247E-5</v>
      </c>
      <c r="V1433">
        <v>23064</v>
      </c>
      <c r="W1433">
        <v>11314</v>
      </c>
      <c r="X1433">
        <v>11750</v>
      </c>
      <c r="Y1433">
        <f t="shared" si="67"/>
        <v>0.4905480402358654</v>
      </c>
      <c r="Z1433">
        <f t="shared" si="68"/>
        <v>0.5094519597641346</v>
      </c>
      <c r="AA1433">
        <v>0.4</v>
      </c>
      <c r="AB1433">
        <v>97.5</v>
      </c>
      <c r="AC1433">
        <v>0.5</v>
      </c>
      <c r="AD1433">
        <v>0.1</v>
      </c>
      <c r="AE1433">
        <v>1.1000000000000001</v>
      </c>
      <c r="AF1433">
        <v>0</v>
      </c>
      <c r="AG1433">
        <v>17760</v>
      </c>
      <c r="AH1433">
        <v>35629</v>
      </c>
      <c r="AI1433">
        <v>2488</v>
      </c>
      <c r="AJ1433">
        <v>19925</v>
      </c>
      <c r="AK1433">
        <v>1792</v>
      </c>
      <c r="AL1433">
        <v>24.1</v>
      </c>
      <c r="AM1433">
        <v>25.5</v>
      </c>
      <c r="AN1433">
        <v>36.700000000000003</v>
      </c>
      <c r="AO1433">
        <v>18.5</v>
      </c>
      <c r="AP1433">
        <v>24.8</v>
      </c>
      <c r="AQ1433">
        <v>11.4</v>
      </c>
      <c r="AR1433">
        <v>8.6999999999999993</v>
      </c>
      <c r="AS1433">
        <v>83.6</v>
      </c>
      <c r="AT1433">
        <v>9.1999999999999993</v>
      </c>
      <c r="AU1433">
        <v>0.3</v>
      </c>
      <c r="AV1433">
        <v>4.8</v>
      </c>
      <c r="AW1433">
        <v>0.3</v>
      </c>
      <c r="AX1433">
        <v>1.9</v>
      </c>
      <c r="AY1433">
        <v>26.7</v>
      </c>
      <c r="AZ1433">
        <v>6892</v>
      </c>
      <c r="BA1433">
        <v>75.3</v>
      </c>
      <c r="BB1433">
        <v>19.899999999999999</v>
      </c>
      <c r="BC1433">
        <v>4.8</v>
      </c>
      <c r="BD1433">
        <v>0</v>
      </c>
      <c r="BE1433">
        <v>9.1999999999999993</v>
      </c>
    </row>
    <row r="1434" spans="1:57" x14ac:dyDescent="0.3">
      <c r="A1434">
        <v>1432</v>
      </c>
      <c r="B1434" t="s">
        <v>936</v>
      </c>
      <c r="C1434" t="s">
        <v>64</v>
      </c>
      <c r="D1434">
        <v>0.65</v>
      </c>
      <c r="E1434">
        <v>0.28100000000000003</v>
      </c>
      <c r="F1434">
        <v>21087</v>
      </c>
      <c r="G1434">
        <v>13702</v>
      </c>
      <c r="H1434">
        <v>5924</v>
      </c>
      <c r="I1434" t="s">
        <v>3055</v>
      </c>
      <c r="J1434">
        <v>1</v>
      </c>
      <c r="K1434">
        <v>0</v>
      </c>
      <c r="L1434">
        <v>0.66900000000000004</v>
      </c>
      <c r="M1434">
        <v>0.30099999999999999</v>
      </c>
      <c r="N1434">
        <v>23134</v>
      </c>
      <c r="O1434">
        <v>15468</v>
      </c>
      <c r="P1434">
        <v>6961</v>
      </c>
      <c r="Q1434">
        <v>38.747196010000003</v>
      </c>
      <c r="R1434">
        <v>-93.806911679999999</v>
      </c>
      <c r="S1434">
        <v>1574</v>
      </c>
      <c r="T1434">
        <v>10</v>
      </c>
      <c r="U1434" s="7">
        <f t="shared" si="66"/>
        <v>1.8538773845497858E-4</v>
      </c>
      <c r="V1434">
        <v>53941</v>
      </c>
      <c r="W1434">
        <v>27891</v>
      </c>
      <c r="X1434">
        <v>26050</v>
      </c>
      <c r="Y1434">
        <f t="shared" si="67"/>
        <v>0.51706494132478076</v>
      </c>
      <c r="Z1434">
        <f t="shared" si="68"/>
        <v>0.48293505867521924</v>
      </c>
      <c r="AA1434">
        <v>4.0999999999999996</v>
      </c>
      <c r="AB1434">
        <v>86.2</v>
      </c>
      <c r="AC1434">
        <v>4.5</v>
      </c>
      <c r="AD1434">
        <v>0.6</v>
      </c>
      <c r="AE1434">
        <v>1.4</v>
      </c>
      <c r="AF1434">
        <v>0.3</v>
      </c>
      <c r="AG1434">
        <v>41432</v>
      </c>
      <c r="AH1434">
        <v>50689</v>
      </c>
      <c r="AI1434">
        <v>2574</v>
      </c>
      <c r="AJ1434">
        <v>23304</v>
      </c>
      <c r="AK1434">
        <v>739</v>
      </c>
      <c r="AL1434">
        <v>16.2</v>
      </c>
      <c r="AM1434">
        <v>13.5</v>
      </c>
      <c r="AN1434">
        <v>32.299999999999997</v>
      </c>
      <c r="AO1434">
        <v>20.399999999999999</v>
      </c>
      <c r="AP1434">
        <v>23.3</v>
      </c>
      <c r="AQ1434">
        <v>9.5</v>
      </c>
      <c r="AR1434">
        <v>14.5</v>
      </c>
      <c r="AS1434">
        <v>79.400000000000006</v>
      </c>
      <c r="AT1434">
        <v>9.1</v>
      </c>
      <c r="AU1434">
        <v>0.1</v>
      </c>
      <c r="AV1434">
        <v>4.9000000000000004</v>
      </c>
      <c r="AW1434">
        <v>1.3</v>
      </c>
      <c r="AX1434">
        <v>5.3</v>
      </c>
      <c r="AY1434">
        <v>21.5</v>
      </c>
      <c r="AZ1434">
        <v>24278</v>
      </c>
      <c r="BA1434">
        <v>71.5</v>
      </c>
      <c r="BB1434">
        <v>21.9</v>
      </c>
      <c r="BC1434">
        <v>6.3</v>
      </c>
      <c r="BD1434">
        <v>0.3</v>
      </c>
      <c r="BE1434">
        <v>6.9</v>
      </c>
    </row>
    <row r="1435" spans="1:57" x14ac:dyDescent="0.3">
      <c r="A1435">
        <v>1433</v>
      </c>
      <c r="B1435" t="s">
        <v>936</v>
      </c>
      <c r="C1435" t="s">
        <v>72</v>
      </c>
      <c r="D1435">
        <v>0.65700000000000003</v>
      </c>
      <c r="E1435">
        <v>0.27300000000000002</v>
      </c>
      <c r="F1435">
        <v>2051</v>
      </c>
      <c r="G1435">
        <v>1348</v>
      </c>
      <c r="H1435">
        <v>560</v>
      </c>
      <c r="I1435" t="s">
        <v>3055</v>
      </c>
      <c r="J1435">
        <v>1</v>
      </c>
      <c r="K1435">
        <v>0</v>
      </c>
      <c r="L1435">
        <v>0.68100000000000005</v>
      </c>
      <c r="M1435">
        <v>0.28999999999999998</v>
      </c>
      <c r="N1435">
        <v>2227</v>
      </c>
      <c r="O1435">
        <v>1517</v>
      </c>
      <c r="P1435">
        <v>646</v>
      </c>
      <c r="Q1435">
        <v>40.392575960000002</v>
      </c>
      <c r="R1435">
        <v>-96.265227530000004</v>
      </c>
      <c r="S1435">
        <v>116</v>
      </c>
      <c r="T1435">
        <v>0</v>
      </c>
      <c r="U1435" s="7">
        <f t="shared" si="66"/>
        <v>0</v>
      </c>
      <c r="V1435">
        <v>5200</v>
      </c>
      <c r="W1435">
        <v>3087</v>
      </c>
      <c r="X1435">
        <v>2113</v>
      </c>
      <c r="Y1435">
        <f t="shared" si="67"/>
        <v>0.5936538461538462</v>
      </c>
      <c r="Z1435">
        <f t="shared" si="68"/>
        <v>0.40634615384615386</v>
      </c>
      <c r="AA1435">
        <v>9.9</v>
      </c>
      <c r="AB1435">
        <v>80.8</v>
      </c>
      <c r="AC1435">
        <v>6.8</v>
      </c>
      <c r="AD1435">
        <v>0.7</v>
      </c>
      <c r="AE1435">
        <v>0.9</v>
      </c>
      <c r="AF1435">
        <v>0</v>
      </c>
      <c r="AG1435">
        <v>4090</v>
      </c>
      <c r="AH1435">
        <v>49564</v>
      </c>
      <c r="AI1435">
        <v>4629</v>
      </c>
      <c r="AJ1435">
        <v>22398</v>
      </c>
      <c r="AK1435">
        <v>2930</v>
      </c>
      <c r="AL1435">
        <v>10.1</v>
      </c>
      <c r="AM1435">
        <v>10.3</v>
      </c>
      <c r="AN1435">
        <v>36.1</v>
      </c>
      <c r="AO1435">
        <v>21.4</v>
      </c>
      <c r="AP1435">
        <v>17.2</v>
      </c>
      <c r="AQ1435">
        <v>10.3</v>
      </c>
      <c r="AR1435">
        <v>15.1</v>
      </c>
      <c r="AS1435">
        <v>76.099999999999994</v>
      </c>
      <c r="AT1435">
        <v>11.5</v>
      </c>
      <c r="AU1435">
        <v>0.2</v>
      </c>
      <c r="AV1435">
        <v>4.5999999999999996</v>
      </c>
      <c r="AW1435">
        <v>1.6</v>
      </c>
      <c r="AX1435">
        <v>6</v>
      </c>
      <c r="AY1435">
        <v>22.1</v>
      </c>
      <c r="AZ1435">
        <v>1998</v>
      </c>
      <c r="BA1435">
        <v>60.8</v>
      </c>
      <c r="BB1435">
        <v>25.8</v>
      </c>
      <c r="BC1435">
        <v>12.9</v>
      </c>
      <c r="BD1435">
        <v>0.5</v>
      </c>
      <c r="BE1435">
        <v>2.2000000000000002</v>
      </c>
    </row>
    <row r="1436" spans="1:57" x14ac:dyDescent="0.3">
      <c r="A1436">
        <v>1434</v>
      </c>
      <c r="B1436" t="s">
        <v>936</v>
      </c>
      <c r="C1436" t="s">
        <v>116</v>
      </c>
      <c r="D1436">
        <v>0.82399999999999995</v>
      </c>
      <c r="E1436">
        <v>0.151</v>
      </c>
      <c r="F1436">
        <v>6556</v>
      </c>
      <c r="G1436">
        <v>5400</v>
      </c>
      <c r="H1436">
        <v>988</v>
      </c>
      <c r="I1436" t="s">
        <v>3055</v>
      </c>
      <c r="J1436">
        <v>1</v>
      </c>
      <c r="K1436">
        <v>0</v>
      </c>
      <c r="L1436">
        <v>0.83</v>
      </c>
      <c r="M1436">
        <v>0.159</v>
      </c>
      <c r="N1436">
        <v>7793</v>
      </c>
      <c r="O1436">
        <v>6466</v>
      </c>
      <c r="P1436">
        <v>1242</v>
      </c>
      <c r="Q1436">
        <v>36.455239500000012</v>
      </c>
      <c r="R1436">
        <v>-81.848865380000007</v>
      </c>
      <c r="S1436">
        <v>1222</v>
      </c>
      <c r="T1436">
        <v>8</v>
      </c>
      <c r="U1436" s="7">
        <f t="shared" si="66"/>
        <v>4.4827972654936678E-4</v>
      </c>
      <c r="V1436">
        <v>17846</v>
      </c>
      <c r="W1436">
        <v>9625</v>
      </c>
      <c r="X1436">
        <v>8221</v>
      </c>
      <c r="Y1436">
        <f t="shared" si="67"/>
        <v>0.53933654600470693</v>
      </c>
      <c r="Z1436">
        <f t="shared" si="68"/>
        <v>0.46066345399529307</v>
      </c>
      <c r="AA1436">
        <v>1.9</v>
      </c>
      <c r="AB1436">
        <v>92.2</v>
      </c>
      <c r="AC1436">
        <v>3.8</v>
      </c>
      <c r="AD1436">
        <v>0.5</v>
      </c>
      <c r="AE1436">
        <v>0.4</v>
      </c>
      <c r="AF1436">
        <v>0</v>
      </c>
      <c r="AG1436">
        <v>14576</v>
      </c>
      <c r="AH1436">
        <v>32994</v>
      </c>
      <c r="AI1436">
        <v>3833</v>
      </c>
      <c r="AJ1436">
        <v>19183</v>
      </c>
      <c r="AK1436">
        <v>1778</v>
      </c>
      <c r="AL1436">
        <v>25.3</v>
      </c>
      <c r="AM1436">
        <v>39.1</v>
      </c>
      <c r="AN1436">
        <v>25.8</v>
      </c>
      <c r="AO1436">
        <v>18.3</v>
      </c>
      <c r="AP1436">
        <v>23.7</v>
      </c>
      <c r="AQ1436">
        <v>14.3</v>
      </c>
      <c r="AR1436">
        <v>17.899999999999999</v>
      </c>
      <c r="AS1436">
        <v>84.5</v>
      </c>
      <c r="AT1436">
        <v>7.2</v>
      </c>
      <c r="AU1436">
        <v>0.6</v>
      </c>
      <c r="AV1436">
        <v>1.3</v>
      </c>
      <c r="AW1436">
        <v>1.8</v>
      </c>
      <c r="AX1436">
        <v>4.7</v>
      </c>
      <c r="AY1436">
        <v>24.8</v>
      </c>
      <c r="AZ1436">
        <v>5595</v>
      </c>
      <c r="BA1436">
        <v>67</v>
      </c>
      <c r="BB1436">
        <v>23.4</v>
      </c>
      <c r="BC1436">
        <v>9.5</v>
      </c>
      <c r="BD1436">
        <v>0.2</v>
      </c>
      <c r="BE1436">
        <v>6</v>
      </c>
    </row>
    <row r="1437" spans="1:57" x14ac:dyDescent="0.3">
      <c r="A1437">
        <v>1435</v>
      </c>
      <c r="B1437" t="s">
        <v>936</v>
      </c>
      <c r="C1437" t="s">
        <v>117</v>
      </c>
      <c r="D1437">
        <v>0.77500000000000002</v>
      </c>
      <c r="E1437">
        <v>0.192</v>
      </c>
      <c r="F1437">
        <v>57270</v>
      </c>
      <c r="G1437">
        <v>44370</v>
      </c>
      <c r="H1437">
        <v>10976</v>
      </c>
      <c r="I1437" t="s">
        <v>3055</v>
      </c>
      <c r="J1437">
        <v>1</v>
      </c>
      <c r="K1437">
        <v>0</v>
      </c>
      <c r="L1437">
        <v>0.75800000000000001</v>
      </c>
      <c r="M1437">
        <v>0.22800000000000001</v>
      </c>
      <c r="N1437">
        <v>71928</v>
      </c>
      <c r="O1437">
        <v>54523</v>
      </c>
      <c r="P1437">
        <v>16418</v>
      </c>
      <c r="Q1437">
        <v>32.37877812</v>
      </c>
      <c r="R1437">
        <v>-97.366158189999993</v>
      </c>
      <c r="S1437">
        <v>3821</v>
      </c>
      <c r="T1437">
        <v>67</v>
      </c>
      <c r="U1437" s="7">
        <f t="shared" si="66"/>
        <v>4.1829771559501292E-4</v>
      </c>
      <c r="V1437">
        <v>160173</v>
      </c>
      <c r="W1437">
        <v>79887</v>
      </c>
      <c r="X1437">
        <v>80286</v>
      </c>
      <c r="Y1437">
        <f t="shared" si="67"/>
        <v>0.49875447172744469</v>
      </c>
      <c r="Z1437">
        <f t="shared" si="68"/>
        <v>0.50124552827255531</v>
      </c>
      <c r="AA1437">
        <v>20.3</v>
      </c>
      <c r="AB1437">
        <v>73.599999999999994</v>
      </c>
      <c r="AC1437">
        <v>2.8</v>
      </c>
      <c r="AD1437">
        <v>0.4</v>
      </c>
      <c r="AE1437">
        <v>0.8</v>
      </c>
      <c r="AF1437">
        <v>0.4</v>
      </c>
      <c r="AG1437">
        <v>113111</v>
      </c>
      <c r="AH1437">
        <v>60458</v>
      </c>
      <c r="AI1437">
        <v>1793</v>
      </c>
      <c r="AJ1437">
        <v>26574</v>
      </c>
      <c r="AK1437">
        <v>672</v>
      </c>
      <c r="AL1437">
        <v>11</v>
      </c>
      <c r="AM1437">
        <v>14.6</v>
      </c>
      <c r="AN1437">
        <v>30.6</v>
      </c>
      <c r="AO1437">
        <v>14.1</v>
      </c>
      <c r="AP1437">
        <v>22.2</v>
      </c>
      <c r="AQ1437">
        <v>11.7</v>
      </c>
      <c r="AR1437">
        <v>21.5</v>
      </c>
      <c r="AS1437">
        <v>85.5</v>
      </c>
      <c r="AT1437">
        <v>8.5</v>
      </c>
      <c r="AU1437">
        <v>0.1</v>
      </c>
      <c r="AV1437">
        <v>1.2</v>
      </c>
      <c r="AW1437">
        <v>0.9</v>
      </c>
      <c r="AX1437">
        <v>3.7</v>
      </c>
      <c r="AY1437">
        <v>30.3</v>
      </c>
      <c r="AZ1437">
        <v>72273</v>
      </c>
      <c r="BA1437">
        <v>82.4</v>
      </c>
      <c r="BB1437">
        <v>10.8</v>
      </c>
      <c r="BC1437">
        <v>6.7</v>
      </c>
      <c r="BD1437">
        <v>0.2</v>
      </c>
      <c r="BE1437">
        <v>4.9000000000000004</v>
      </c>
    </row>
    <row r="1438" spans="1:57" x14ac:dyDescent="0.3">
      <c r="A1438">
        <v>1436</v>
      </c>
      <c r="B1438" t="s">
        <v>936</v>
      </c>
      <c r="C1438" t="s">
        <v>91</v>
      </c>
      <c r="D1438">
        <v>0.79900000000000004</v>
      </c>
      <c r="E1438">
        <v>0.14699999999999999</v>
      </c>
      <c r="F1438">
        <v>4349</v>
      </c>
      <c r="G1438">
        <v>3477</v>
      </c>
      <c r="H1438">
        <v>638</v>
      </c>
      <c r="I1438" t="s">
        <v>3055</v>
      </c>
      <c r="J1438">
        <v>1</v>
      </c>
      <c r="K1438">
        <v>0</v>
      </c>
      <c r="L1438">
        <v>0.79</v>
      </c>
      <c r="M1438">
        <v>0.183</v>
      </c>
      <c r="N1438">
        <v>4914</v>
      </c>
      <c r="O1438">
        <v>3881</v>
      </c>
      <c r="P1438">
        <v>897</v>
      </c>
      <c r="Q1438">
        <v>44.040571659999998</v>
      </c>
      <c r="R1438">
        <v>-106.58451740000001</v>
      </c>
      <c r="S1438">
        <v>132</v>
      </c>
      <c r="T1438">
        <v>2</v>
      </c>
      <c r="U1438" s="7">
        <f t="shared" si="66"/>
        <v>2.3359028264424199E-4</v>
      </c>
      <c r="V1438">
        <v>8562</v>
      </c>
      <c r="W1438">
        <v>4548</v>
      </c>
      <c r="X1438">
        <v>4014</v>
      </c>
      <c r="Y1438">
        <f t="shared" si="67"/>
        <v>0.53118430273300632</v>
      </c>
      <c r="Z1438">
        <f t="shared" si="68"/>
        <v>0.46881569726699368</v>
      </c>
      <c r="AA1438">
        <v>2.1</v>
      </c>
      <c r="AB1438">
        <v>91.7</v>
      </c>
      <c r="AC1438">
        <v>1.4</v>
      </c>
      <c r="AD1438">
        <v>2.7</v>
      </c>
      <c r="AE1438">
        <v>0</v>
      </c>
      <c r="AF1438">
        <v>0</v>
      </c>
      <c r="AG1438">
        <v>6575</v>
      </c>
      <c r="AH1438">
        <v>52415</v>
      </c>
      <c r="AI1438">
        <v>5267</v>
      </c>
      <c r="AJ1438">
        <v>32732</v>
      </c>
      <c r="AK1438">
        <v>4167</v>
      </c>
      <c r="AL1438">
        <v>9.9</v>
      </c>
      <c r="AM1438">
        <v>11.6</v>
      </c>
      <c r="AN1438">
        <v>32.799999999999997</v>
      </c>
      <c r="AO1438">
        <v>18.899999999999999</v>
      </c>
      <c r="AP1438">
        <v>19.399999999999999</v>
      </c>
      <c r="AQ1438">
        <v>16.899999999999999</v>
      </c>
      <c r="AR1438">
        <v>12.1</v>
      </c>
      <c r="AS1438">
        <v>71.099999999999994</v>
      </c>
      <c r="AT1438">
        <v>16.2</v>
      </c>
      <c r="AU1438">
        <v>0.2</v>
      </c>
      <c r="AV1438">
        <v>1.9</v>
      </c>
      <c r="AW1438">
        <v>2.8</v>
      </c>
      <c r="AX1438">
        <v>7.7</v>
      </c>
      <c r="AY1438">
        <v>24.6</v>
      </c>
      <c r="AZ1438">
        <v>4267</v>
      </c>
      <c r="BA1438">
        <v>64.900000000000006</v>
      </c>
      <c r="BB1438">
        <v>21.5</v>
      </c>
      <c r="BC1438">
        <v>11.6</v>
      </c>
      <c r="BD1438">
        <v>2</v>
      </c>
      <c r="BE1438">
        <v>4.3</v>
      </c>
    </row>
    <row r="1439" spans="1:57" x14ac:dyDescent="0.3">
      <c r="A1439">
        <v>1437</v>
      </c>
      <c r="B1439" t="s">
        <v>937</v>
      </c>
      <c r="C1439" t="s">
        <v>85</v>
      </c>
      <c r="D1439">
        <v>0.64</v>
      </c>
      <c r="E1439">
        <v>0.33300000000000002</v>
      </c>
      <c r="F1439">
        <v>84553</v>
      </c>
      <c r="G1439">
        <v>54082</v>
      </c>
      <c r="H1439">
        <v>28153</v>
      </c>
      <c r="I1439" t="s">
        <v>3055</v>
      </c>
      <c r="J1439">
        <v>1</v>
      </c>
      <c r="K1439">
        <v>0</v>
      </c>
      <c r="L1439">
        <v>0.61599999999999999</v>
      </c>
      <c r="M1439">
        <v>0.371</v>
      </c>
      <c r="N1439">
        <v>110246</v>
      </c>
      <c r="O1439">
        <v>67901</v>
      </c>
      <c r="P1439">
        <v>40861</v>
      </c>
      <c r="Q1439">
        <v>35.51745004</v>
      </c>
      <c r="R1439">
        <v>-78.366227170000002</v>
      </c>
      <c r="S1439">
        <v>5845</v>
      </c>
      <c r="T1439">
        <v>66</v>
      </c>
      <c r="U1439" s="7">
        <f t="shared" si="66"/>
        <v>3.5425209867531184E-4</v>
      </c>
      <c r="V1439">
        <v>186308</v>
      </c>
      <c r="W1439">
        <v>91408</v>
      </c>
      <c r="X1439">
        <v>94900</v>
      </c>
      <c r="Y1439">
        <f t="shared" si="67"/>
        <v>0.49062842175322585</v>
      </c>
      <c r="Z1439">
        <f t="shared" si="68"/>
        <v>0.50937157824677415</v>
      </c>
      <c r="AA1439">
        <v>13.3</v>
      </c>
      <c r="AB1439">
        <v>68.7</v>
      </c>
      <c r="AC1439">
        <v>15.1</v>
      </c>
      <c r="AD1439">
        <v>0.5</v>
      </c>
      <c r="AE1439">
        <v>0.7</v>
      </c>
      <c r="AF1439">
        <v>0</v>
      </c>
      <c r="AG1439">
        <v>127283</v>
      </c>
      <c r="AH1439">
        <v>54610</v>
      </c>
      <c r="AI1439">
        <v>1737</v>
      </c>
      <c r="AJ1439">
        <v>24872</v>
      </c>
      <c r="AK1439">
        <v>664</v>
      </c>
      <c r="AL1439">
        <v>14.5</v>
      </c>
      <c r="AM1439">
        <v>21.5</v>
      </c>
      <c r="AN1439">
        <v>35.6</v>
      </c>
      <c r="AO1439">
        <v>15.7</v>
      </c>
      <c r="AP1439">
        <v>24.7</v>
      </c>
      <c r="AQ1439">
        <v>12.5</v>
      </c>
      <c r="AR1439">
        <v>11.4</v>
      </c>
      <c r="AS1439">
        <v>83.6</v>
      </c>
      <c r="AT1439">
        <v>9.1</v>
      </c>
      <c r="AU1439">
        <v>0.2</v>
      </c>
      <c r="AV1439">
        <v>0.5</v>
      </c>
      <c r="AW1439">
        <v>0.7</v>
      </c>
      <c r="AX1439">
        <v>5.9</v>
      </c>
      <c r="AY1439">
        <v>29.9</v>
      </c>
      <c r="AZ1439">
        <v>86189</v>
      </c>
      <c r="BA1439">
        <v>76.8</v>
      </c>
      <c r="BB1439">
        <v>18.2</v>
      </c>
      <c r="BC1439">
        <v>4.9000000000000004</v>
      </c>
      <c r="BD1439">
        <v>0</v>
      </c>
      <c r="BE1439">
        <v>6.5</v>
      </c>
    </row>
    <row r="1440" spans="1:57" x14ac:dyDescent="0.3">
      <c r="A1440">
        <v>1438</v>
      </c>
      <c r="B1440" t="s">
        <v>937</v>
      </c>
      <c r="C1440" t="s">
        <v>65</v>
      </c>
      <c r="D1440">
        <v>0.77</v>
      </c>
      <c r="E1440">
        <v>0.19500000000000001</v>
      </c>
      <c r="F1440">
        <v>4001</v>
      </c>
      <c r="G1440">
        <v>3081</v>
      </c>
      <c r="H1440">
        <v>782</v>
      </c>
      <c r="I1440" t="s">
        <v>3055</v>
      </c>
      <c r="J1440">
        <v>1</v>
      </c>
      <c r="K1440">
        <v>0</v>
      </c>
      <c r="L1440">
        <v>0.80900000000000005</v>
      </c>
      <c r="M1440">
        <v>0.17399999999999999</v>
      </c>
      <c r="N1440">
        <v>4251</v>
      </c>
      <c r="O1440">
        <v>3441</v>
      </c>
      <c r="P1440">
        <v>738</v>
      </c>
      <c r="Q1440">
        <v>34.31440473</v>
      </c>
      <c r="R1440">
        <v>-96.66011537</v>
      </c>
      <c r="S1440">
        <v>310</v>
      </c>
      <c r="T1440">
        <v>4</v>
      </c>
      <c r="U1440" s="7">
        <f t="shared" si="66"/>
        <v>3.6235166228825073E-4</v>
      </c>
      <c r="V1440">
        <v>11039</v>
      </c>
      <c r="W1440">
        <v>5482</v>
      </c>
      <c r="X1440">
        <v>5557</v>
      </c>
      <c r="Y1440">
        <f t="shared" si="67"/>
        <v>0.49660295316604763</v>
      </c>
      <c r="Z1440">
        <f t="shared" si="68"/>
        <v>0.50339704683395237</v>
      </c>
      <c r="AA1440">
        <v>5</v>
      </c>
      <c r="AB1440">
        <v>70</v>
      </c>
      <c r="AC1440">
        <v>1.2</v>
      </c>
      <c r="AD1440">
        <v>5.9</v>
      </c>
      <c r="AE1440">
        <v>0.2</v>
      </c>
      <c r="AF1440">
        <v>0</v>
      </c>
      <c r="AG1440">
        <v>8284</v>
      </c>
      <c r="AH1440">
        <v>38636</v>
      </c>
      <c r="AI1440">
        <v>4667</v>
      </c>
      <c r="AJ1440">
        <v>21022</v>
      </c>
      <c r="AK1440">
        <v>1476</v>
      </c>
      <c r="AL1440">
        <v>20</v>
      </c>
      <c r="AM1440">
        <v>26.6</v>
      </c>
      <c r="AN1440">
        <v>32.700000000000003</v>
      </c>
      <c r="AO1440">
        <v>15.1</v>
      </c>
      <c r="AP1440">
        <v>18.100000000000001</v>
      </c>
      <c r="AQ1440">
        <v>12.3</v>
      </c>
      <c r="AR1440">
        <v>21.8</v>
      </c>
      <c r="AS1440">
        <v>80.2</v>
      </c>
      <c r="AT1440">
        <v>11.8</v>
      </c>
      <c r="AU1440">
        <v>0.1</v>
      </c>
      <c r="AV1440">
        <v>2.4</v>
      </c>
      <c r="AW1440">
        <v>0.8</v>
      </c>
      <c r="AX1440">
        <v>4.7</v>
      </c>
      <c r="AY1440">
        <v>24.3</v>
      </c>
      <c r="AZ1440">
        <v>4094</v>
      </c>
      <c r="BA1440">
        <v>69</v>
      </c>
      <c r="BB1440">
        <v>22.4</v>
      </c>
      <c r="BC1440">
        <v>7.4</v>
      </c>
      <c r="BD1440">
        <v>1.3</v>
      </c>
      <c r="BE1440">
        <v>6.6</v>
      </c>
    </row>
    <row r="1441" spans="1:57" x14ac:dyDescent="0.3">
      <c r="A1441">
        <v>1439</v>
      </c>
      <c r="B1441" t="s">
        <v>938</v>
      </c>
      <c r="C1441" t="s">
        <v>132</v>
      </c>
      <c r="D1441">
        <v>0.66300000000000003</v>
      </c>
      <c r="E1441">
        <v>0.316</v>
      </c>
      <c r="F1441">
        <v>12524</v>
      </c>
      <c r="G1441">
        <v>8304</v>
      </c>
      <c r="H1441">
        <v>3960</v>
      </c>
      <c r="I1441" t="s">
        <v>3055</v>
      </c>
      <c r="J1441">
        <v>1</v>
      </c>
      <c r="K1441">
        <v>0</v>
      </c>
      <c r="L1441">
        <v>0.66600000000000004</v>
      </c>
      <c r="M1441">
        <v>0.32700000000000001</v>
      </c>
      <c r="N1441">
        <v>14966</v>
      </c>
      <c r="O1441">
        <v>9965</v>
      </c>
      <c r="P1441">
        <v>4888</v>
      </c>
      <c r="Q1441">
        <v>33.025121370000001</v>
      </c>
      <c r="R1441">
        <v>-83.560191630000006</v>
      </c>
      <c r="S1441">
        <v>657</v>
      </c>
      <c r="T1441">
        <v>17</v>
      </c>
      <c r="U1441" s="7">
        <f t="shared" si="66"/>
        <v>5.9565522074281709E-4</v>
      </c>
      <c r="V1441">
        <v>28540</v>
      </c>
      <c r="W1441">
        <v>13864</v>
      </c>
      <c r="X1441">
        <v>14676</v>
      </c>
      <c r="Y1441">
        <f t="shared" si="67"/>
        <v>0.48577435178696565</v>
      </c>
      <c r="Z1441">
        <f t="shared" si="68"/>
        <v>0.51422564821303429</v>
      </c>
      <c r="AA1441">
        <v>1.5</v>
      </c>
      <c r="AB1441">
        <v>71.900000000000006</v>
      </c>
      <c r="AC1441">
        <v>24.7</v>
      </c>
      <c r="AD1441">
        <v>0.2</v>
      </c>
      <c r="AE1441">
        <v>0.7</v>
      </c>
      <c r="AF1441">
        <v>0</v>
      </c>
      <c r="AG1441">
        <v>21631</v>
      </c>
      <c r="AH1441">
        <v>55110</v>
      </c>
      <c r="AI1441">
        <v>5523</v>
      </c>
      <c r="AJ1441">
        <v>26098</v>
      </c>
      <c r="AK1441">
        <v>1771</v>
      </c>
      <c r="AL1441">
        <v>14.2</v>
      </c>
      <c r="AM1441">
        <v>20</v>
      </c>
      <c r="AN1441">
        <v>33.799999999999997</v>
      </c>
      <c r="AO1441">
        <v>12.4</v>
      </c>
      <c r="AP1441">
        <v>27.5</v>
      </c>
      <c r="AQ1441">
        <v>11.8</v>
      </c>
      <c r="AR1441">
        <v>14.4</v>
      </c>
      <c r="AS1441">
        <v>85</v>
      </c>
      <c r="AT1441">
        <v>9.8000000000000007</v>
      </c>
      <c r="AU1441">
        <v>0.4</v>
      </c>
      <c r="AV1441">
        <v>0.6</v>
      </c>
      <c r="AW1441">
        <v>0.4</v>
      </c>
      <c r="AX1441">
        <v>3.8</v>
      </c>
      <c r="AY1441">
        <v>26.9</v>
      </c>
      <c r="AZ1441">
        <v>12241</v>
      </c>
      <c r="BA1441">
        <v>73.400000000000006</v>
      </c>
      <c r="BB1441">
        <v>20.7</v>
      </c>
      <c r="BC1441">
        <v>5.9</v>
      </c>
      <c r="BD1441">
        <v>0</v>
      </c>
      <c r="BE1441">
        <v>8.6999999999999993</v>
      </c>
    </row>
    <row r="1442" spans="1:57" x14ac:dyDescent="0.3">
      <c r="A1442">
        <v>1440</v>
      </c>
      <c r="B1442" t="s">
        <v>938</v>
      </c>
      <c r="C1442" t="s">
        <v>62</v>
      </c>
      <c r="D1442">
        <v>0.57099999999999995</v>
      </c>
      <c r="E1442">
        <v>0.377</v>
      </c>
      <c r="F1442">
        <v>10011</v>
      </c>
      <c r="G1442">
        <v>5718</v>
      </c>
      <c r="H1442">
        <v>3779</v>
      </c>
      <c r="I1442" t="s">
        <v>3055</v>
      </c>
      <c r="J1442">
        <v>1</v>
      </c>
      <c r="K1442">
        <v>0</v>
      </c>
      <c r="L1442">
        <v>0.59899999999999998</v>
      </c>
      <c r="M1442">
        <v>0.38400000000000001</v>
      </c>
      <c r="N1442">
        <v>10965</v>
      </c>
      <c r="O1442">
        <v>6572</v>
      </c>
      <c r="P1442">
        <v>4213</v>
      </c>
      <c r="Q1442">
        <v>42.121186090000002</v>
      </c>
      <c r="R1442">
        <v>-91.131396409999994</v>
      </c>
      <c r="S1442">
        <v>590</v>
      </c>
      <c r="T1442">
        <v>4</v>
      </c>
      <c r="U1442" s="7">
        <f t="shared" si="66"/>
        <v>1.9542700801250732E-4</v>
      </c>
      <c r="V1442">
        <v>20468</v>
      </c>
      <c r="W1442">
        <v>10528</v>
      </c>
      <c r="X1442">
        <v>9940</v>
      </c>
      <c r="Y1442">
        <f t="shared" si="67"/>
        <v>0.51436388508891928</v>
      </c>
      <c r="Z1442">
        <f t="shared" si="68"/>
        <v>0.48563611491108072</v>
      </c>
      <c r="AA1442">
        <v>1.8</v>
      </c>
      <c r="AB1442">
        <v>94.4</v>
      </c>
      <c r="AC1442">
        <v>2.5</v>
      </c>
      <c r="AD1442">
        <v>0.4</v>
      </c>
      <c r="AE1442">
        <v>0.1</v>
      </c>
      <c r="AF1442">
        <v>0</v>
      </c>
      <c r="AG1442">
        <v>15880</v>
      </c>
      <c r="AH1442">
        <v>58391</v>
      </c>
      <c r="AI1442">
        <v>5596</v>
      </c>
      <c r="AJ1442">
        <v>29653</v>
      </c>
      <c r="AK1442">
        <v>1718</v>
      </c>
      <c r="AL1442">
        <v>9.1</v>
      </c>
      <c r="AM1442">
        <v>10.5</v>
      </c>
      <c r="AN1442">
        <v>32.200000000000003</v>
      </c>
      <c r="AO1442">
        <v>17</v>
      </c>
      <c r="AP1442">
        <v>20</v>
      </c>
      <c r="AQ1442">
        <v>10.7</v>
      </c>
      <c r="AR1442">
        <v>20.100000000000001</v>
      </c>
      <c r="AS1442">
        <v>81.599999999999994</v>
      </c>
      <c r="AT1442">
        <v>7.7</v>
      </c>
      <c r="AU1442">
        <v>0.3</v>
      </c>
      <c r="AV1442">
        <v>3.8</v>
      </c>
      <c r="AW1442">
        <v>0.4</v>
      </c>
      <c r="AX1442">
        <v>6.3</v>
      </c>
      <c r="AY1442">
        <v>24.6</v>
      </c>
      <c r="AZ1442">
        <v>9671</v>
      </c>
      <c r="BA1442">
        <v>77.2</v>
      </c>
      <c r="BB1442">
        <v>12</v>
      </c>
      <c r="BC1442">
        <v>10.1</v>
      </c>
      <c r="BD1442">
        <v>0.7</v>
      </c>
      <c r="BE1442">
        <v>4.2</v>
      </c>
    </row>
    <row r="1443" spans="1:57" x14ac:dyDescent="0.3">
      <c r="A1443">
        <v>1441</v>
      </c>
      <c r="B1443" t="s">
        <v>938</v>
      </c>
      <c r="C1443" t="s">
        <v>70</v>
      </c>
      <c r="D1443">
        <v>0.71099999999999997</v>
      </c>
      <c r="E1443">
        <v>0.27400000000000002</v>
      </c>
      <c r="F1443">
        <v>28250</v>
      </c>
      <c r="G1443">
        <v>20076</v>
      </c>
      <c r="H1443">
        <v>7748</v>
      </c>
      <c r="I1443" t="s">
        <v>3055</v>
      </c>
      <c r="J1443">
        <v>1</v>
      </c>
      <c r="K1443">
        <v>0</v>
      </c>
      <c r="L1443">
        <v>0.72199999999999998</v>
      </c>
      <c r="M1443">
        <v>0.26500000000000001</v>
      </c>
      <c r="N1443">
        <v>26492</v>
      </c>
      <c r="O1443">
        <v>19130</v>
      </c>
      <c r="P1443">
        <v>7017</v>
      </c>
      <c r="Q1443">
        <v>31.622577669999998</v>
      </c>
      <c r="R1443">
        <v>-89.168968999999976</v>
      </c>
      <c r="S1443">
        <v>3022</v>
      </c>
      <c r="T1443">
        <v>84</v>
      </c>
      <c r="U1443" s="7">
        <f t="shared" si="66"/>
        <v>1.2293642430628731E-3</v>
      </c>
      <c r="V1443">
        <v>68328</v>
      </c>
      <c r="W1443">
        <v>33332</v>
      </c>
      <c r="X1443">
        <v>34996</v>
      </c>
      <c r="Y1443">
        <f t="shared" si="67"/>
        <v>0.4878234398782344</v>
      </c>
      <c r="Z1443">
        <f t="shared" si="68"/>
        <v>0.5121765601217656</v>
      </c>
      <c r="AA1443">
        <v>4.3</v>
      </c>
      <c r="AB1443">
        <v>64.900000000000006</v>
      </c>
      <c r="AC1443">
        <v>29</v>
      </c>
      <c r="AD1443">
        <v>0.2</v>
      </c>
      <c r="AE1443">
        <v>0.5</v>
      </c>
      <c r="AF1443">
        <v>0.1</v>
      </c>
      <c r="AG1443">
        <v>49397</v>
      </c>
      <c r="AH1443">
        <v>38656</v>
      </c>
      <c r="AI1443">
        <v>2623</v>
      </c>
      <c r="AJ1443">
        <v>20958</v>
      </c>
      <c r="AK1443">
        <v>919</v>
      </c>
      <c r="AL1443">
        <v>21.6</v>
      </c>
      <c r="AM1443">
        <v>30.8</v>
      </c>
      <c r="AN1443">
        <v>28.7</v>
      </c>
      <c r="AO1443">
        <v>17.5</v>
      </c>
      <c r="AP1443">
        <v>22.3</v>
      </c>
      <c r="AQ1443">
        <v>13</v>
      </c>
      <c r="AR1443">
        <v>18.5</v>
      </c>
      <c r="AS1443">
        <v>88.8</v>
      </c>
      <c r="AT1443">
        <v>5.9</v>
      </c>
      <c r="AU1443">
        <v>0.2</v>
      </c>
      <c r="AV1443">
        <v>1.5</v>
      </c>
      <c r="AW1443">
        <v>2.2999999999999998</v>
      </c>
      <c r="AX1443">
        <v>1.2</v>
      </c>
      <c r="AY1443">
        <v>21.6</v>
      </c>
      <c r="AZ1443">
        <v>26883</v>
      </c>
      <c r="BA1443">
        <v>76.400000000000006</v>
      </c>
      <c r="BB1443">
        <v>18.7</v>
      </c>
      <c r="BC1443">
        <v>4.9000000000000004</v>
      </c>
      <c r="BD1443">
        <v>0</v>
      </c>
      <c r="BE1443">
        <v>7.8</v>
      </c>
    </row>
    <row r="1444" spans="1:57" x14ac:dyDescent="0.3">
      <c r="A1444">
        <v>1442</v>
      </c>
      <c r="B1444" t="s">
        <v>938</v>
      </c>
      <c r="C1444" t="s">
        <v>85</v>
      </c>
      <c r="D1444">
        <v>0.58399999999999996</v>
      </c>
      <c r="E1444">
        <v>0.40500000000000003</v>
      </c>
      <c r="F1444">
        <v>5039</v>
      </c>
      <c r="G1444">
        <v>2941</v>
      </c>
      <c r="H1444">
        <v>2041</v>
      </c>
      <c r="I1444" t="s">
        <v>3055</v>
      </c>
      <c r="J1444">
        <v>1</v>
      </c>
      <c r="K1444">
        <v>0</v>
      </c>
      <c r="L1444">
        <v>0.59599999999999997</v>
      </c>
      <c r="M1444">
        <v>0.39700000000000002</v>
      </c>
      <c r="N1444">
        <v>5484</v>
      </c>
      <c r="O1444">
        <v>3267</v>
      </c>
      <c r="P1444">
        <v>2175</v>
      </c>
      <c r="Q1444">
        <v>35.022546060000003</v>
      </c>
      <c r="R1444">
        <v>-77.358707910000007</v>
      </c>
      <c r="S1444">
        <v>202</v>
      </c>
      <c r="T1444">
        <v>15</v>
      </c>
      <c r="U1444" s="7">
        <f t="shared" si="66"/>
        <v>1.5343698854337151E-3</v>
      </c>
      <c r="V1444">
        <v>9776</v>
      </c>
      <c r="W1444">
        <v>4771</v>
      </c>
      <c r="X1444">
        <v>5005</v>
      </c>
      <c r="Y1444">
        <f t="shared" si="67"/>
        <v>0.48803191489361702</v>
      </c>
      <c r="Z1444">
        <f t="shared" si="68"/>
        <v>0.51196808510638303</v>
      </c>
      <c r="AA1444">
        <v>4.5</v>
      </c>
      <c r="AB1444">
        <v>62.2</v>
      </c>
      <c r="AC1444">
        <v>30.4</v>
      </c>
      <c r="AD1444">
        <v>0.3</v>
      </c>
      <c r="AE1444">
        <v>0.2</v>
      </c>
      <c r="AF1444">
        <v>0</v>
      </c>
      <c r="AG1444">
        <v>7623</v>
      </c>
      <c r="AH1444">
        <v>37256</v>
      </c>
      <c r="AI1444">
        <v>5190</v>
      </c>
      <c r="AJ1444">
        <v>21058</v>
      </c>
      <c r="AK1444">
        <v>1580</v>
      </c>
      <c r="AL1444">
        <v>26.4</v>
      </c>
      <c r="AM1444">
        <v>46.1</v>
      </c>
      <c r="AN1444">
        <v>30.8</v>
      </c>
      <c r="AO1444">
        <v>16</v>
      </c>
      <c r="AP1444">
        <v>21.1</v>
      </c>
      <c r="AQ1444">
        <v>15.3</v>
      </c>
      <c r="AR1444">
        <v>16.8</v>
      </c>
      <c r="AS1444">
        <v>85.4</v>
      </c>
      <c r="AT1444">
        <v>7.1</v>
      </c>
      <c r="AU1444">
        <v>0.1</v>
      </c>
      <c r="AV1444">
        <v>2.1</v>
      </c>
      <c r="AW1444">
        <v>2.1</v>
      </c>
      <c r="AX1444">
        <v>3.3</v>
      </c>
      <c r="AY1444">
        <v>27.4</v>
      </c>
      <c r="AZ1444">
        <v>3912</v>
      </c>
      <c r="BA1444">
        <v>68.5</v>
      </c>
      <c r="BB1444">
        <v>23.2</v>
      </c>
      <c r="BC1444">
        <v>7.6</v>
      </c>
      <c r="BD1444">
        <v>0.8</v>
      </c>
      <c r="BE1444">
        <v>11.5</v>
      </c>
    </row>
    <row r="1445" spans="1:57" x14ac:dyDescent="0.3">
      <c r="A1445">
        <v>1443</v>
      </c>
      <c r="B1445" t="s">
        <v>938</v>
      </c>
      <c r="C1445" t="s">
        <v>165</v>
      </c>
      <c r="D1445">
        <v>0.80600000000000005</v>
      </c>
      <c r="E1445">
        <v>0.124</v>
      </c>
      <c r="F1445">
        <v>558</v>
      </c>
      <c r="G1445">
        <v>450</v>
      </c>
      <c r="H1445">
        <v>69</v>
      </c>
      <c r="I1445" t="s">
        <v>3055</v>
      </c>
      <c r="J1445">
        <v>1</v>
      </c>
      <c r="K1445">
        <v>0</v>
      </c>
      <c r="L1445">
        <v>0.83099999999999996</v>
      </c>
      <c r="M1445">
        <v>0.15</v>
      </c>
      <c r="N1445">
        <v>599</v>
      </c>
      <c r="O1445">
        <v>498</v>
      </c>
      <c r="P1445">
        <v>90</v>
      </c>
      <c r="Q1445">
        <v>43.962785650000001</v>
      </c>
      <c r="R1445">
        <v>-100.6940008</v>
      </c>
      <c r="S1445">
        <v>34</v>
      </c>
      <c r="T1445">
        <v>0</v>
      </c>
      <c r="U1445" s="7">
        <f t="shared" si="66"/>
        <v>0</v>
      </c>
      <c r="V1445">
        <v>740</v>
      </c>
      <c r="W1445">
        <v>375</v>
      </c>
      <c r="X1445">
        <v>365</v>
      </c>
      <c r="Y1445">
        <f t="shared" si="67"/>
        <v>0.5067567567567568</v>
      </c>
      <c r="Z1445">
        <f t="shared" si="68"/>
        <v>0.49324324324324326</v>
      </c>
      <c r="AA1445">
        <v>0</v>
      </c>
      <c r="AB1445">
        <v>100</v>
      </c>
      <c r="AC1445">
        <v>0</v>
      </c>
      <c r="AD1445">
        <v>0</v>
      </c>
      <c r="AE1445">
        <v>0</v>
      </c>
      <c r="AF1445">
        <v>0</v>
      </c>
      <c r="AG1445">
        <v>617</v>
      </c>
      <c r="AH1445">
        <v>39432</v>
      </c>
      <c r="AI1445">
        <v>8759</v>
      </c>
      <c r="AJ1445">
        <v>26526</v>
      </c>
      <c r="AK1445">
        <v>3319</v>
      </c>
      <c r="AL1445">
        <v>10.8</v>
      </c>
      <c r="AM1445">
        <v>0</v>
      </c>
      <c r="AN1445">
        <v>44.7</v>
      </c>
      <c r="AO1445">
        <v>9.8000000000000007</v>
      </c>
      <c r="AP1445">
        <v>15.1</v>
      </c>
      <c r="AQ1445">
        <v>17.2</v>
      </c>
      <c r="AR1445">
        <v>13.3</v>
      </c>
      <c r="AS1445">
        <v>61.6</v>
      </c>
      <c r="AT1445">
        <v>4.5</v>
      </c>
      <c r="AU1445">
        <v>0</v>
      </c>
      <c r="AV1445">
        <v>20.399999999999999</v>
      </c>
      <c r="AW1445">
        <v>1.9</v>
      </c>
      <c r="AX1445">
        <v>11.6</v>
      </c>
      <c r="AY1445">
        <v>14.9</v>
      </c>
      <c r="AZ1445">
        <v>430</v>
      </c>
      <c r="BA1445">
        <v>55.3</v>
      </c>
      <c r="BB1445">
        <v>16.3</v>
      </c>
      <c r="BC1445">
        <v>22.6</v>
      </c>
      <c r="BD1445">
        <v>5.8</v>
      </c>
      <c r="BE1445">
        <v>2.9</v>
      </c>
    </row>
    <row r="1446" spans="1:57" x14ac:dyDescent="0.3">
      <c r="A1446">
        <v>1444</v>
      </c>
      <c r="B1446" t="s">
        <v>938</v>
      </c>
      <c r="C1446" t="s">
        <v>117</v>
      </c>
      <c r="D1446">
        <v>0.81200000000000006</v>
      </c>
      <c r="E1446">
        <v>0.158</v>
      </c>
      <c r="F1446">
        <v>5932</v>
      </c>
      <c r="G1446">
        <v>4815</v>
      </c>
      <c r="H1446">
        <v>935</v>
      </c>
      <c r="I1446" t="s">
        <v>3055</v>
      </c>
      <c r="J1446">
        <v>1</v>
      </c>
      <c r="K1446">
        <v>0</v>
      </c>
      <c r="L1446">
        <v>0.84</v>
      </c>
      <c r="M1446">
        <v>0.14799999999999999</v>
      </c>
      <c r="N1446">
        <v>6691</v>
      </c>
      <c r="O1446">
        <v>5621</v>
      </c>
      <c r="P1446">
        <v>989</v>
      </c>
      <c r="Q1446">
        <v>32.739971449999999</v>
      </c>
      <c r="R1446">
        <v>-99.878615760000002</v>
      </c>
      <c r="S1446">
        <v>610</v>
      </c>
      <c r="T1446">
        <v>3</v>
      </c>
      <c r="U1446" s="7">
        <f t="shared" si="66"/>
        <v>1.5023286093444839E-4</v>
      </c>
      <c r="V1446">
        <v>19969</v>
      </c>
      <c r="W1446">
        <v>12658</v>
      </c>
      <c r="X1446">
        <v>7311</v>
      </c>
      <c r="Y1446">
        <f t="shared" si="67"/>
        <v>0.6338825179027493</v>
      </c>
      <c r="Z1446">
        <f t="shared" si="68"/>
        <v>0.36611748209725076</v>
      </c>
      <c r="AA1446">
        <v>27.2</v>
      </c>
      <c r="AB1446">
        <v>54.8</v>
      </c>
      <c r="AC1446">
        <v>14.5</v>
      </c>
      <c r="AD1446">
        <v>0.1</v>
      </c>
      <c r="AE1446">
        <v>0.3</v>
      </c>
      <c r="AF1446">
        <v>0</v>
      </c>
      <c r="AG1446">
        <v>15944</v>
      </c>
      <c r="AH1446">
        <v>48601</v>
      </c>
      <c r="AI1446">
        <v>5941</v>
      </c>
      <c r="AJ1446">
        <v>17960</v>
      </c>
      <c r="AK1446">
        <v>1698</v>
      </c>
      <c r="AL1446">
        <v>15.9</v>
      </c>
      <c r="AM1446">
        <v>19.899999999999999</v>
      </c>
      <c r="AN1446">
        <v>31.9</v>
      </c>
      <c r="AO1446">
        <v>24</v>
      </c>
      <c r="AP1446">
        <v>19.5</v>
      </c>
      <c r="AQ1446">
        <v>10.5</v>
      </c>
      <c r="AR1446">
        <v>14.1</v>
      </c>
      <c r="AS1446">
        <v>76.900000000000006</v>
      </c>
      <c r="AT1446">
        <v>16.600000000000001</v>
      </c>
      <c r="AU1446">
        <v>0</v>
      </c>
      <c r="AV1446">
        <v>2.7</v>
      </c>
      <c r="AW1446">
        <v>1</v>
      </c>
      <c r="AX1446">
        <v>2.8</v>
      </c>
      <c r="AY1446">
        <v>20.2</v>
      </c>
      <c r="AZ1446">
        <v>5057</v>
      </c>
      <c r="BA1446">
        <v>65.5</v>
      </c>
      <c r="BB1446">
        <v>23.2</v>
      </c>
      <c r="BC1446">
        <v>11.1</v>
      </c>
      <c r="BD1446">
        <v>0.3</v>
      </c>
      <c r="BE1446">
        <v>4.2</v>
      </c>
    </row>
    <row r="1447" spans="1:57" x14ac:dyDescent="0.3">
      <c r="A1447">
        <v>1445</v>
      </c>
      <c r="B1447" t="s">
        <v>939</v>
      </c>
      <c r="C1447" t="s">
        <v>175</v>
      </c>
      <c r="D1447">
        <v>0.624</v>
      </c>
      <c r="E1447">
        <v>0.31</v>
      </c>
      <c r="F1447">
        <v>42613</v>
      </c>
      <c r="G1447">
        <v>26582</v>
      </c>
      <c r="H1447">
        <v>13223</v>
      </c>
      <c r="I1447" t="s">
        <v>3055</v>
      </c>
      <c r="J1447">
        <v>1</v>
      </c>
      <c r="K1447">
        <v>0</v>
      </c>
      <c r="L1447">
        <v>0.61599999999999999</v>
      </c>
      <c r="M1447">
        <v>0.35699999999999998</v>
      </c>
      <c r="N1447">
        <v>51358</v>
      </c>
      <c r="O1447">
        <v>31640</v>
      </c>
      <c r="P1447">
        <v>18311</v>
      </c>
      <c r="Q1447">
        <v>42.366554899999997</v>
      </c>
      <c r="R1447">
        <v>-123.5561938</v>
      </c>
      <c r="S1447">
        <v>277</v>
      </c>
      <c r="T1447">
        <v>3</v>
      </c>
      <c r="U1447" s="7">
        <f t="shared" si="66"/>
        <v>3.5497077407293468E-5</v>
      </c>
      <c r="V1447">
        <v>84514</v>
      </c>
      <c r="W1447">
        <v>41320</v>
      </c>
      <c r="X1447">
        <v>43194</v>
      </c>
      <c r="Y1447">
        <f t="shared" si="67"/>
        <v>0.48891307948978868</v>
      </c>
      <c r="Z1447">
        <f t="shared" si="68"/>
        <v>0.51108692051021132</v>
      </c>
      <c r="AA1447">
        <v>7.1</v>
      </c>
      <c r="AB1447">
        <v>87.4</v>
      </c>
      <c r="AC1447">
        <v>0.4</v>
      </c>
      <c r="AD1447">
        <v>1.2</v>
      </c>
      <c r="AE1447">
        <v>0.6</v>
      </c>
      <c r="AF1447">
        <v>0</v>
      </c>
      <c r="AG1447">
        <v>66199</v>
      </c>
      <c r="AH1447">
        <v>40705</v>
      </c>
      <c r="AI1447">
        <v>2203</v>
      </c>
      <c r="AJ1447">
        <v>24349</v>
      </c>
      <c r="AK1447">
        <v>1407</v>
      </c>
      <c r="AL1447">
        <v>18.600000000000001</v>
      </c>
      <c r="AM1447">
        <v>25.4</v>
      </c>
      <c r="AN1447">
        <v>30.2</v>
      </c>
      <c r="AO1447">
        <v>21.9</v>
      </c>
      <c r="AP1447">
        <v>23.2</v>
      </c>
      <c r="AQ1447">
        <v>9.9</v>
      </c>
      <c r="AR1447">
        <v>14.8</v>
      </c>
      <c r="AS1447">
        <v>81</v>
      </c>
      <c r="AT1447">
        <v>7.2</v>
      </c>
      <c r="AU1447">
        <v>0.5</v>
      </c>
      <c r="AV1447">
        <v>3.1</v>
      </c>
      <c r="AW1447">
        <v>2.5</v>
      </c>
      <c r="AX1447">
        <v>5.6</v>
      </c>
      <c r="AY1447">
        <v>20.100000000000001</v>
      </c>
      <c r="AZ1447">
        <v>30300</v>
      </c>
      <c r="BA1447">
        <v>74.8</v>
      </c>
      <c r="BB1447">
        <v>13</v>
      </c>
      <c r="BC1447">
        <v>12.1</v>
      </c>
      <c r="BD1447">
        <v>0.1</v>
      </c>
      <c r="BE1447">
        <v>9</v>
      </c>
    </row>
    <row r="1448" spans="1:57" x14ac:dyDescent="0.3">
      <c r="A1448">
        <v>1446</v>
      </c>
      <c r="B1448" t="s">
        <v>940</v>
      </c>
      <c r="C1448" t="s">
        <v>212</v>
      </c>
      <c r="D1448">
        <v>0.67700000000000005</v>
      </c>
      <c r="E1448">
        <v>0.107</v>
      </c>
      <c r="F1448">
        <v>4076</v>
      </c>
      <c r="G1448">
        <v>2759</v>
      </c>
      <c r="H1448">
        <v>436</v>
      </c>
      <c r="I1448" t="s">
        <v>3055</v>
      </c>
      <c r="J1448">
        <v>1</v>
      </c>
      <c r="K1448">
        <v>0</v>
      </c>
      <c r="L1448">
        <v>0.86499999999999999</v>
      </c>
      <c r="M1448">
        <v>0.11</v>
      </c>
      <c r="N1448">
        <v>5884</v>
      </c>
      <c r="O1448">
        <v>5087</v>
      </c>
      <c r="P1448">
        <v>645</v>
      </c>
      <c r="Q1448">
        <v>39.702083969999997</v>
      </c>
      <c r="R1448">
        <v>-112.78092450000001</v>
      </c>
      <c r="S1448">
        <v>0</v>
      </c>
      <c r="T1448">
        <v>0</v>
      </c>
      <c r="U1448" s="7">
        <f t="shared" si="66"/>
        <v>0</v>
      </c>
      <c r="V1448">
        <v>10694</v>
      </c>
      <c r="W1448">
        <v>5491</v>
      </c>
      <c r="X1448">
        <v>5203</v>
      </c>
      <c r="Y1448">
        <f t="shared" si="67"/>
        <v>0.51346549466990832</v>
      </c>
      <c r="Z1448">
        <f t="shared" si="68"/>
        <v>0.48653450533009163</v>
      </c>
      <c r="AA1448">
        <v>4.5999999999999996</v>
      </c>
      <c r="AB1448">
        <v>92.4</v>
      </c>
      <c r="AC1448">
        <v>0.2</v>
      </c>
      <c r="AD1448">
        <v>0.9</v>
      </c>
      <c r="AE1448">
        <v>0.1</v>
      </c>
      <c r="AF1448">
        <v>0.2</v>
      </c>
      <c r="AG1448">
        <v>6788</v>
      </c>
      <c r="AH1448">
        <v>57590</v>
      </c>
      <c r="AI1448">
        <v>2343</v>
      </c>
      <c r="AJ1448">
        <v>20457</v>
      </c>
      <c r="AK1448">
        <v>1062</v>
      </c>
      <c r="AL1448">
        <v>12.8</v>
      </c>
      <c r="AM1448">
        <v>17.8</v>
      </c>
      <c r="AN1448">
        <v>27.9</v>
      </c>
      <c r="AO1448">
        <v>16</v>
      </c>
      <c r="AP1448">
        <v>23.5</v>
      </c>
      <c r="AQ1448">
        <v>15.1</v>
      </c>
      <c r="AR1448">
        <v>17.399999999999999</v>
      </c>
      <c r="AS1448">
        <v>74.599999999999994</v>
      </c>
      <c r="AT1448">
        <v>14</v>
      </c>
      <c r="AU1448">
        <v>0.2</v>
      </c>
      <c r="AV1448">
        <v>4.0999999999999996</v>
      </c>
      <c r="AW1448">
        <v>0.3</v>
      </c>
      <c r="AX1448">
        <v>6.9</v>
      </c>
      <c r="AY1448">
        <v>22.7</v>
      </c>
      <c r="AZ1448">
        <v>4602</v>
      </c>
      <c r="BA1448">
        <v>75.7</v>
      </c>
      <c r="BB1448">
        <v>18.2</v>
      </c>
      <c r="BC1448">
        <v>6</v>
      </c>
      <c r="BD1448">
        <v>0</v>
      </c>
      <c r="BE1448">
        <v>2.9</v>
      </c>
    </row>
    <row r="1449" spans="1:57" x14ac:dyDescent="0.3">
      <c r="A1449">
        <v>1447</v>
      </c>
      <c r="B1449" t="s">
        <v>941</v>
      </c>
      <c r="C1449" t="s">
        <v>214</v>
      </c>
      <c r="D1449">
        <v>0.72699999999999998</v>
      </c>
      <c r="E1449">
        <v>0.19500000000000001</v>
      </c>
      <c r="F1449">
        <v>1192</v>
      </c>
      <c r="G1449">
        <v>867</v>
      </c>
      <c r="H1449">
        <v>232</v>
      </c>
      <c r="I1449" t="s">
        <v>3055</v>
      </c>
      <c r="J1449">
        <v>1</v>
      </c>
      <c r="K1449">
        <v>0</v>
      </c>
      <c r="L1449">
        <v>0.77400000000000002</v>
      </c>
      <c r="M1449">
        <v>0.20499999999999999</v>
      </c>
      <c r="N1449">
        <v>1344</v>
      </c>
      <c r="O1449">
        <v>1040</v>
      </c>
      <c r="P1449">
        <v>275</v>
      </c>
      <c r="Q1449">
        <v>47.045812759999997</v>
      </c>
      <c r="R1449">
        <v>-110.26606880000001</v>
      </c>
      <c r="S1449">
        <v>16</v>
      </c>
      <c r="T1449">
        <v>0</v>
      </c>
      <c r="U1449" s="7">
        <f t="shared" si="66"/>
        <v>0</v>
      </c>
      <c r="V1449">
        <v>1965</v>
      </c>
      <c r="W1449">
        <v>1047</v>
      </c>
      <c r="X1449">
        <v>918</v>
      </c>
      <c r="Y1449">
        <f t="shared" si="67"/>
        <v>0.53282442748091607</v>
      </c>
      <c r="Z1449">
        <f t="shared" si="68"/>
        <v>0.46717557251908398</v>
      </c>
      <c r="AA1449">
        <v>2.2999999999999998</v>
      </c>
      <c r="AB1449">
        <v>95.6</v>
      </c>
      <c r="AC1449">
        <v>0</v>
      </c>
      <c r="AD1449">
        <v>1.4</v>
      </c>
      <c r="AE1449">
        <v>0</v>
      </c>
      <c r="AF1449">
        <v>0</v>
      </c>
      <c r="AG1449">
        <v>1634</v>
      </c>
      <c r="AH1449">
        <v>43281</v>
      </c>
      <c r="AI1449">
        <v>9382</v>
      </c>
      <c r="AJ1449">
        <v>28709</v>
      </c>
      <c r="AK1449">
        <v>2509</v>
      </c>
      <c r="AL1449">
        <v>13.9</v>
      </c>
      <c r="AM1449">
        <v>11.3</v>
      </c>
      <c r="AN1449">
        <v>43.6</v>
      </c>
      <c r="AO1449">
        <v>14.4</v>
      </c>
      <c r="AP1449">
        <v>14.8</v>
      </c>
      <c r="AQ1449">
        <v>19.8</v>
      </c>
      <c r="AR1449">
        <v>7.4</v>
      </c>
      <c r="AS1449">
        <v>54.2</v>
      </c>
      <c r="AT1449">
        <v>9.1999999999999993</v>
      </c>
      <c r="AU1449">
        <v>0.5</v>
      </c>
      <c r="AV1449">
        <v>22.8</v>
      </c>
      <c r="AW1449">
        <v>2.1</v>
      </c>
      <c r="AX1449">
        <v>11.1</v>
      </c>
      <c r="AY1449">
        <v>16.399999999999999</v>
      </c>
      <c r="AZ1449">
        <v>965</v>
      </c>
      <c r="BA1449">
        <v>54.6</v>
      </c>
      <c r="BB1449">
        <v>21.6</v>
      </c>
      <c r="BC1449">
        <v>20.8</v>
      </c>
      <c r="BD1449">
        <v>3</v>
      </c>
      <c r="BE1449">
        <v>2.9</v>
      </c>
    </row>
    <row r="1450" spans="1:57" x14ac:dyDescent="0.3">
      <c r="A1450">
        <v>1448</v>
      </c>
      <c r="B1450" t="s">
        <v>942</v>
      </c>
      <c r="C1450" t="s">
        <v>76</v>
      </c>
      <c r="D1450">
        <v>0.61199999999999999</v>
      </c>
      <c r="E1450">
        <v>0.34899999999999998</v>
      </c>
      <c r="F1450">
        <v>11736</v>
      </c>
      <c r="G1450">
        <v>7188</v>
      </c>
      <c r="H1450">
        <v>4100</v>
      </c>
      <c r="I1450" t="s">
        <v>3055</v>
      </c>
      <c r="J1450">
        <v>1</v>
      </c>
      <c r="K1450">
        <v>0</v>
      </c>
      <c r="L1450">
        <v>0.63900000000000001</v>
      </c>
      <c r="M1450">
        <v>0.34599999999999997</v>
      </c>
      <c r="N1450">
        <v>13702</v>
      </c>
      <c r="O1450">
        <v>8749</v>
      </c>
      <c r="P1450">
        <v>4747</v>
      </c>
      <c r="Q1450">
        <v>43.924569750000003</v>
      </c>
      <c r="R1450">
        <v>-90.111202390000003</v>
      </c>
      <c r="S1450">
        <v>852</v>
      </c>
      <c r="T1450">
        <v>5</v>
      </c>
      <c r="U1450" s="7">
        <f t="shared" si="66"/>
        <v>1.8920043894501834E-4</v>
      </c>
      <c r="V1450">
        <v>26427</v>
      </c>
      <c r="W1450">
        <v>14008</v>
      </c>
      <c r="X1450">
        <v>12419</v>
      </c>
      <c r="Y1450">
        <f t="shared" si="67"/>
        <v>0.53006394974836346</v>
      </c>
      <c r="Z1450">
        <f t="shared" si="68"/>
        <v>0.46993605025163659</v>
      </c>
      <c r="AA1450">
        <v>3</v>
      </c>
      <c r="AB1450">
        <v>91.9</v>
      </c>
      <c r="AC1450">
        <v>2.2999999999999998</v>
      </c>
      <c r="AD1450">
        <v>1.4</v>
      </c>
      <c r="AE1450">
        <v>0.5</v>
      </c>
      <c r="AF1450">
        <v>0</v>
      </c>
      <c r="AG1450">
        <v>20868</v>
      </c>
      <c r="AH1450">
        <v>48817</v>
      </c>
      <c r="AI1450">
        <v>1770</v>
      </c>
      <c r="AJ1450">
        <v>24376</v>
      </c>
      <c r="AK1450">
        <v>739</v>
      </c>
      <c r="AL1450">
        <v>14.3</v>
      </c>
      <c r="AM1450">
        <v>23.2</v>
      </c>
      <c r="AN1450">
        <v>23.8</v>
      </c>
      <c r="AO1450">
        <v>21.1</v>
      </c>
      <c r="AP1450">
        <v>21.8</v>
      </c>
      <c r="AQ1450">
        <v>11.6</v>
      </c>
      <c r="AR1450">
        <v>21.7</v>
      </c>
      <c r="AS1450">
        <v>79.8</v>
      </c>
      <c r="AT1450">
        <v>10.3</v>
      </c>
      <c r="AU1450">
        <v>0.8</v>
      </c>
      <c r="AV1450">
        <v>2.7</v>
      </c>
      <c r="AW1450">
        <v>1.2</v>
      </c>
      <c r="AX1450">
        <v>5.2</v>
      </c>
      <c r="AY1450">
        <v>23.7</v>
      </c>
      <c r="AZ1450">
        <v>11918</v>
      </c>
      <c r="BA1450">
        <v>76</v>
      </c>
      <c r="BB1450">
        <v>16.7</v>
      </c>
      <c r="BC1450">
        <v>6.8</v>
      </c>
      <c r="BD1450">
        <v>0.5</v>
      </c>
      <c r="BE1450">
        <v>4.3</v>
      </c>
    </row>
    <row r="1451" spans="1:57" x14ac:dyDescent="0.3">
      <c r="A1451">
        <v>1449</v>
      </c>
      <c r="B1451" t="s">
        <v>943</v>
      </c>
      <c r="C1451" t="s">
        <v>74</v>
      </c>
      <c r="D1451">
        <v>0.79200000000000004</v>
      </c>
      <c r="E1451">
        <v>0.17399999999999999</v>
      </c>
      <c r="F1451">
        <v>10402</v>
      </c>
      <c r="G1451">
        <v>8234</v>
      </c>
      <c r="H1451">
        <v>1810</v>
      </c>
      <c r="I1451" t="s">
        <v>3055</v>
      </c>
      <c r="J1451">
        <v>1</v>
      </c>
      <c r="K1451">
        <v>0</v>
      </c>
      <c r="L1451">
        <v>0.80100000000000005</v>
      </c>
      <c r="M1451">
        <v>0.187</v>
      </c>
      <c r="N1451">
        <v>12042</v>
      </c>
      <c r="O1451">
        <v>9648</v>
      </c>
      <c r="P1451">
        <v>2253</v>
      </c>
      <c r="Q1451">
        <v>40.533587490000002</v>
      </c>
      <c r="R1451">
        <v>-77.399751299999977</v>
      </c>
      <c r="S1451">
        <v>248</v>
      </c>
      <c r="T1451">
        <v>8</v>
      </c>
      <c r="U1451" s="7">
        <f t="shared" si="66"/>
        <v>3.2722513089005238E-4</v>
      </c>
      <c r="V1451">
        <v>24448</v>
      </c>
      <c r="W1451">
        <v>12210</v>
      </c>
      <c r="X1451">
        <v>12238</v>
      </c>
      <c r="Y1451">
        <f t="shared" si="67"/>
        <v>0.4994273560209424</v>
      </c>
      <c r="Z1451">
        <f t="shared" si="68"/>
        <v>0.50057264397905754</v>
      </c>
      <c r="AA1451">
        <v>3.2</v>
      </c>
      <c r="AB1451">
        <v>94.8</v>
      </c>
      <c r="AC1451">
        <v>1.1000000000000001</v>
      </c>
      <c r="AD1451">
        <v>0</v>
      </c>
      <c r="AE1451">
        <v>0.3</v>
      </c>
      <c r="AF1451">
        <v>0</v>
      </c>
      <c r="AG1451">
        <v>18662</v>
      </c>
      <c r="AH1451">
        <v>50571</v>
      </c>
      <c r="AI1451">
        <v>2171</v>
      </c>
      <c r="AJ1451">
        <v>24068</v>
      </c>
      <c r="AK1451">
        <v>849</v>
      </c>
      <c r="AL1451">
        <v>13.1</v>
      </c>
      <c r="AM1451">
        <v>20.9</v>
      </c>
      <c r="AN1451">
        <v>26.2</v>
      </c>
      <c r="AO1451">
        <v>14.9</v>
      </c>
      <c r="AP1451">
        <v>19.899999999999999</v>
      </c>
      <c r="AQ1451">
        <v>15.5</v>
      </c>
      <c r="AR1451">
        <v>23.5</v>
      </c>
      <c r="AS1451">
        <v>78.3</v>
      </c>
      <c r="AT1451">
        <v>11.5</v>
      </c>
      <c r="AU1451">
        <v>0.3</v>
      </c>
      <c r="AV1451">
        <v>3.5</v>
      </c>
      <c r="AW1451">
        <v>0.9</v>
      </c>
      <c r="AX1451">
        <v>5.5</v>
      </c>
      <c r="AY1451">
        <v>30.6</v>
      </c>
      <c r="AZ1451">
        <v>11180</v>
      </c>
      <c r="BA1451">
        <v>81.5</v>
      </c>
      <c r="BB1451">
        <v>10.6</v>
      </c>
      <c r="BC1451">
        <v>7.6</v>
      </c>
      <c r="BD1451">
        <v>0.3</v>
      </c>
      <c r="BE1451">
        <v>4.4000000000000004</v>
      </c>
    </row>
    <row r="1452" spans="1:57" x14ac:dyDescent="0.3">
      <c r="A1452">
        <v>1450</v>
      </c>
      <c r="B1452" t="s">
        <v>944</v>
      </c>
      <c r="C1452" t="s">
        <v>94</v>
      </c>
      <c r="D1452">
        <v>0.40500000000000003</v>
      </c>
      <c r="E1452">
        <v>0.53300000000000003</v>
      </c>
      <c r="F1452">
        <v>125966</v>
      </c>
      <c r="G1452">
        <v>51031</v>
      </c>
      <c r="H1452">
        <v>67142</v>
      </c>
      <c r="I1452" t="s">
        <v>3056</v>
      </c>
      <c r="J1452">
        <v>0</v>
      </c>
      <c r="K1452">
        <v>1</v>
      </c>
      <c r="L1452">
        <v>0.39600000000000002</v>
      </c>
      <c r="M1452">
        <v>0.58399999999999996</v>
      </c>
      <c r="N1452">
        <v>143363</v>
      </c>
      <c r="O1452">
        <v>56823</v>
      </c>
      <c r="P1452">
        <v>83674</v>
      </c>
      <c r="Q1452">
        <v>42.245422310000002</v>
      </c>
      <c r="R1452">
        <v>-85.530386219999997</v>
      </c>
      <c r="S1452">
        <v>5237</v>
      </c>
      <c r="T1452">
        <v>114</v>
      </c>
      <c r="U1452" s="7">
        <f t="shared" si="66"/>
        <v>4.3874841242350765E-4</v>
      </c>
      <c r="V1452">
        <v>259830</v>
      </c>
      <c r="W1452">
        <v>127247</v>
      </c>
      <c r="X1452">
        <v>132583</v>
      </c>
      <c r="Y1452">
        <f t="shared" si="67"/>
        <v>0.48973174768117617</v>
      </c>
      <c r="Z1452">
        <f t="shared" si="68"/>
        <v>0.51026825231882389</v>
      </c>
      <c r="AA1452">
        <v>4.7</v>
      </c>
      <c r="AB1452">
        <v>78</v>
      </c>
      <c r="AC1452">
        <v>10.6</v>
      </c>
      <c r="AD1452">
        <v>0.2</v>
      </c>
      <c r="AE1452">
        <v>2.4</v>
      </c>
      <c r="AF1452">
        <v>0</v>
      </c>
      <c r="AG1452">
        <v>196596</v>
      </c>
      <c r="AH1452">
        <v>51945</v>
      </c>
      <c r="AI1452">
        <v>978</v>
      </c>
      <c r="AJ1452">
        <v>29258</v>
      </c>
      <c r="AK1452">
        <v>598</v>
      </c>
      <c r="AL1452">
        <v>16.7</v>
      </c>
      <c r="AM1452">
        <v>18.899999999999999</v>
      </c>
      <c r="AN1452">
        <v>39.299999999999997</v>
      </c>
      <c r="AO1452">
        <v>19</v>
      </c>
      <c r="AP1452">
        <v>22.6</v>
      </c>
      <c r="AQ1452">
        <v>6.1</v>
      </c>
      <c r="AR1452">
        <v>13</v>
      </c>
      <c r="AS1452">
        <v>82.4</v>
      </c>
      <c r="AT1452">
        <v>7.5</v>
      </c>
      <c r="AU1452">
        <v>1.5</v>
      </c>
      <c r="AV1452">
        <v>2.9</v>
      </c>
      <c r="AW1452">
        <v>1.6</v>
      </c>
      <c r="AX1452">
        <v>4.0999999999999996</v>
      </c>
      <c r="AY1452">
        <v>20.3</v>
      </c>
      <c r="AZ1452">
        <v>128938</v>
      </c>
      <c r="BA1452">
        <v>83.2</v>
      </c>
      <c r="BB1452">
        <v>10.8</v>
      </c>
      <c r="BC1452">
        <v>5.8</v>
      </c>
      <c r="BD1452">
        <v>0.2</v>
      </c>
      <c r="BE1452">
        <v>6.6</v>
      </c>
    </row>
    <row r="1453" spans="1:57" x14ac:dyDescent="0.3">
      <c r="A1453">
        <v>1451</v>
      </c>
      <c r="B1453" t="s">
        <v>945</v>
      </c>
      <c r="C1453" t="s">
        <v>94</v>
      </c>
      <c r="D1453">
        <v>0.69699999999999995</v>
      </c>
      <c r="E1453">
        <v>0.255</v>
      </c>
      <c r="F1453">
        <v>8920</v>
      </c>
      <c r="G1453">
        <v>6213</v>
      </c>
      <c r="H1453">
        <v>2279</v>
      </c>
      <c r="I1453" t="s">
        <v>3055</v>
      </c>
      <c r="J1453">
        <v>1</v>
      </c>
      <c r="K1453">
        <v>0</v>
      </c>
      <c r="L1453">
        <v>0.7</v>
      </c>
      <c r="M1453">
        <v>0.28299999999999997</v>
      </c>
      <c r="N1453">
        <v>10627</v>
      </c>
      <c r="O1453">
        <v>7436</v>
      </c>
      <c r="P1453">
        <v>3003</v>
      </c>
      <c r="Q1453">
        <v>44.685127289999997</v>
      </c>
      <c r="R1453">
        <v>-85.090856990000006</v>
      </c>
      <c r="S1453">
        <v>145</v>
      </c>
      <c r="T1453">
        <v>4</v>
      </c>
      <c r="U1453" s="7">
        <f t="shared" si="66"/>
        <v>2.3044129508007836E-4</v>
      </c>
      <c r="V1453">
        <v>17358</v>
      </c>
      <c r="W1453">
        <v>8874</v>
      </c>
      <c r="X1453">
        <v>8484</v>
      </c>
      <c r="Y1453">
        <f t="shared" si="67"/>
        <v>0.51123401313515382</v>
      </c>
      <c r="Z1453">
        <f t="shared" si="68"/>
        <v>0.48876598686484618</v>
      </c>
      <c r="AA1453">
        <v>1.8</v>
      </c>
      <c r="AB1453">
        <v>94.7</v>
      </c>
      <c r="AC1453">
        <v>0.7</v>
      </c>
      <c r="AD1453">
        <v>0.6</v>
      </c>
      <c r="AE1453">
        <v>0.4</v>
      </c>
      <c r="AF1453">
        <v>0</v>
      </c>
      <c r="AG1453">
        <v>13495</v>
      </c>
      <c r="AH1453">
        <v>43431</v>
      </c>
      <c r="AI1453">
        <v>2069</v>
      </c>
      <c r="AJ1453">
        <v>22822</v>
      </c>
      <c r="AK1453">
        <v>1339</v>
      </c>
      <c r="AL1453">
        <v>18.5</v>
      </c>
      <c r="AM1453">
        <v>23.8</v>
      </c>
      <c r="AN1453">
        <v>20.9</v>
      </c>
      <c r="AO1453">
        <v>22.5</v>
      </c>
      <c r="AP1453">
        <v>23.4</v>
      </c>
      <c r="AQ1453">
        <v>16.5</v>
      </c>
      <c r="AR1453">
        <v>16.7</v>
      </c>
      <c r="AS1453">
        <v>82.1</v>
      </c>
      <c r="AT1453">
        <v>11.6</v>
      </c>
      <c r="AU1453">
        <v>0.9</v>
      </c>
      <c r="AV1453">
        <v>1.7</v>
      </c>
      <c r="AW1453">
        <v>0.7</v>
      </c>
      <c r="AX1453">
        <v>3.1</v>
      </c>
      <c r="AY1453">
        <v>28.6</v>
      </c>
      <c r="AZ1453">
        <v>6968</v>
      </c>
      <c r="BA1453">
        <v>83.1</v>
      </c>
      <c r="BB1453">
        <v>10.5</v>
      </c>
      <c r="BC1453">
        <v>6.3</v>
      </c>
      <c r="BD1453">
        <v>0.1</v>
      </c>
      <c r="BE1453">
        <v>8.6999999999999993</v>
      </c>
    </row>
    <row r="1454" spans="1:57" x14ac:dyDescent="0.3">
      <c r="A1454">
        <v>1452</v>
      </c>
      <c r="B1454" t="s">
        <v>946</v>
      </c>
      <c r="C1454" t="s">
        <v>81</v>
      </c>
      <c r="D1454">
        <v>0.64400000000000002</v>
      </c>
      <c r="E1454">
        <v>0.28599999999999998</v>
      </c>
      <c r="F1454">
        <v>8125</v>
      </c>
      <c r="G1454">
        <v>5230</v>
      </c>
      <c r="H1454">
        <v>2327</v>
      </c>
      <c r="I1454" t="s">
        <v>3055</v>
      </c>
      <c r="J1454">
        <v>1</v>
      </c>
      <c r="K1454">
        <v>0</v>
      </c>
      <c r="L1454">
        <v>0.68100000000000005</v>
      </c>
      <c r="M1454">
        <v>0.30099999999999999</v>
      </c>
      <c r="N1454">
        <v>9224</v>
      </c>
      <c r="O1454">
        <v>6278</v>
      </c>
      <c r="P1454">
        <v>2774</v>
      </c>
      <c r="Q1454">
        <v>45.9459309</v>
      </c>
      <c r="R1454">
        <v>-93.292751920000001</v>
      </c>
      <c r="S1454">
        <v>250</v>
      </c>
      <c r="T1454">
        <v>10</v>
      </c>
      <c r="U1454" s="7">
        <f t="shared" si="66"/>
        <v>6.2703787308753445E-4</v>
      </c>
      <c r="V1454">
        <v>15948</v>
      </c>
      <c r="W1454">
        <v>8101</v>
      </c>
      <c r="X1454">
        <v>7847</v>
      </c>
      <c r="Y1454">
        <f t="shared" si="67"/>
        <v>0.5079633809882117</v>
      </c>
      <c r="Z1454">
        <f t="shared" si="68"/>
        <v>0.4920366190117883</v>
      </c>
      <c r="AA1454">
        <v>1.5</v>
      </c>
      <c r="AB1454">
        <v>95.2</v>
      </c>
      <c r="AC1454">
        <v>0.4</v>
      </c>
      <c r="AD1454">
        <v>0.9</v>
      </c>
      <c r="AE1454">
        <v>0.5</v>
      </c>
      <c r="AF1454">
        <v>0</v>
      </c>
      <c r="AG1454">
        <v>12432</v>
      </c>
      <c r="AH1454">
        <v>50509</v>
      </c>
      <c r="AI1454">
        <v>1817</v>
      </c>
      <c r="AJ1454">
        <v>26345</v>
      </c>
      <c r="AK1454">
        <v>1019</v>
      </c>
      <c r="AL1454">
        <v>11.6</v>
      </c>
      <c r="AM1454">
        <v>16.100000000000001</v>
      </c>
      <c r="AN1454">
        <v>27.6</v>
      </c>
      <c r="AO1454">
        <v>21.6</v>
      </c>
      <c r="AP1454">
        <v>18.8</v>
      </c>
      <c r="AQ1454">
        <v>14.3</v>
      </c>
      <c r="AR1454">
        <v>17.600000000000001</v>
      </c>
      <c r="AS1454">
        <v>79</v>
      </c>
      <c r="AT1454">
        <v>12.8</v>
      </c>
      <c r="AU1454">
        <v>0.6</v>
      </c>
      <c r="AV1454">
        <v>2.2000000000000002</v>
      </c>
      <c r="AW1454">
        <v>1.5</v>
      </c>
      <c r="AX1454">
        <v>4</v>
      </c>
      <c r="AY1454">
        <v>31.4</v>
      </c>
      <c r="AZ1454">
        <v>7655</v>
      </c>
      <c r="BA1454">
        <v>78.8</v>
      </c>
      <c r="BB1454">
        <v>14.1</v>
      </c>
      <c r="BC1454">
        <v>7</v>
      </c>
      <c r="BD1454">
        <v>0.1</v>
      </c>
      <c r="BE1454">
        <v>5.2</v>
      </c>
    </row>
    <row r="1455" spans="1:57" x14ac:dyDescent="0.3">
      <c r="A1455">
        <v>1453</v>
      </c>
      <c r="B1455" t="s">
        <v>947</v>
      </c>
      <c r="C1455" t="s">
        <v>188</v>
      </c>
      <c r="D1455">
        <v>0.57999999999999996</v>
      </c>
      <c r="E1455">
        <v>0.373</v>
      </c>
      <c r="F1455">
        <v>74996</v>
      </c>
      <c r="G1455">
        <v>43464</v>
      </c>
      <c r="H1455">
        <v>27985</v>
      </c>
      <c r="I1455" t="s">
        <v>3055</v>
      </c>
      <c r="J1455">
        <v>1</v>
      </c>
      <c r="K1455">
        <v>0</v>
      </c>
      <c r="L1455">
        <v>0.56399999999999995</v>
      </c>
      <c r="M1455">
        <v>0.41799999999999998</v>
      </c>
      <c r="N1455">
        <v>82244</v>
      </c>
      <c r="O1455">
        <v>46398</v>
      </c>
      <c r="P1455">
        <v>34344</v>
      </c>
      <c r="Q1455">
        <v>38.338600769999999</v>
      </c>
      <c r="R1455">
        <v>-81.528570540000004</v>
      </c>
      <c r="S1455">
        <v>3828</v>
      </c>
      <c r="T1455">
        <v>106</v>
      </c>
      <c r="U1455" s="7">
        <f t="shared" si="66"/>
        <v>5.6434910848813006E-4</v>
      </c>
      <c r="V1455">
        <v>187827</v>
      </c>
      <c r="W1455">
        <v>90415</v>
      </c>
      <c r="X1455">
        <v>97412</v>
      </c>
      <c r="Y1455">
        <f t="shared" si="67"/>
        <v>0.48137381739579505</v>
      </c>
      <c r="Z1455">
        <f t="shared" si="68"/>
        <v>0.5186261826042049</v>
      </c>
      <c r="AA1455">
        <v>1.1000000000000001</v>
      </c>
      <c r="AB1455">
        <v>87.8</v>
      </c>
      <c r="AC1455">
        <v>6.9</v>
      </c>
      <c r="AD1455">
        <v>0.1</v>
      </c>
      <c r="AE1455">
        <v>1</v>
      </c>
      <c r="AF1455">
        <v>0</v>
      </c>
      <c r="AG1455">
        <v>148416</v>
      </c>
      <c r="AH1455">
        <v>46859</v>
      </c>
      <c r="AI1455">
        <v>1372</v>
      </c>
      <c r="AJ1455">
        <v>28201</v>
      </c>
      <c r="AK1455">
        <v>685</v>
      </c>
      <c r="AL1455">
        <v>16.5</v>
      </c>
      <c r="AM1455">
        <v>24.5</v>
      </c>
      <c r="AN1455">
        <v>37.4</v>
      </c>
      <c r="AO1455">
        <v>18.899999999999999</v>
      </c>
      <c r="AP1455">
        <v>27</v>
      </c>
      <c r="AQ1455">
        <v>7.7</v>
      </c>
      <c r="AR1455">
        <v>9</v>
      </c>
      <c r="AS1455">
        <v>81.599999999999994</v>
      </c>
      <c r="AT1455">
        <v>9.5</v>
      </c>
      <c r="AU1455">
        <v>2</v>
      </c>
      <c r="AV1455">
        <v>3.2</v>
      </c>
      <c r="AW1455">
        <v>0.9</v>
      </c>
      <c r="AX1455">
        <v>2.8</v>
      </c>
      <c r="AY1455">
        <v>20.9</v>
      </c>
      <c r="AZ1455">
        <v>81941</v>
      </c>
      <c r="BA1455">
        <v>75.3</v>
      </c>
      <c r="BB1455">
        <v>20.7</v>
      </c>
      <c r="BC1455">
        <v>3.9</v>
      </c>
      <c r="BD1455">
        <v>0.1</v>
      </c>
      <c r="BE1455">
        <v>6.5</v>
      </c>
    </row>
    <row r="1456" spans="1:57" x14ac:dyDescent="0.3">
      <c r="A1456">
        <v>1454</v>
      </c>
      <c r="B1456" t="s">
        <v>948</v>
      </c>
      <c r="C1456" t="s">
        <v>81</v>
      </c>
      <c r="D1456">
        <v>0.59099999999999997</v>
      </c>
      <c r="E1456">
        <v>0.33600000000000002</v>
      </c>
      <c r="F1456">
        <v>21648</v>
      </c>
      <c r="G1456">
        <v>12785</v>
      </c>
      <c r="H1456">
        <v>7266</v>
      </c>
      <c r="I1456" t="s">
        <v>3055</v>
      </c>
      <c r="J1456">
        <v>1</v>
      </c>
      <c r="K1456">
        <v>0</v>
      </c>
      <c r="L1456">
        <v>0.61899999999999999</v>
      </c>
      <c r="M1456">
        <v>0.36199999999999999</v>
      </c>
      <c r="N1456">
        <v>23313</v>
      </c>
      <c r="O1456">
        <v>14437</v>
      </c>
      <c r="P1456">
        <v>8440</v>
      </c>
      <c r="Q1456">
        <v>45.152605899999998</v>
      </c>
      <c r="R1456">
        <v>-95.005864459999998</v>
      </c>
      <c r="S1456">
        <v>1921</v>
      </c>
      <c r="T1456">
        <v>5</v>
      </c>
      <c r="U1456" s="7">
        <f t="shared" si="66"/>
        <v>1.1743429551166123E-4</v>
      </c>
      <c r="V1456">
        <v>42577</v>
      </c>
      <c r="W1456">
        <v>21398</v>
      </c>
      <c r="X1456">
        <v>21179</v>
      </c>
      <c r="Y1456">
        <f t="shared" si="67"/>
        <v>0.50257181107170534</v>
      </c>
      <c r="Z1456">
        <f t="shared" si="68"/>
        <v>0.4974281889282946</v>
      </c>
      <c r="AA1456">
        <v>11.9</v>
      </c>
      <c r="AB1456">
        <v>81.8</v>
      </c>
      <c r="AC1456">
        <v>4.2</v>
      </c>
      <c r="AD1456">
        <v>0.2</v>
      </c>
      <c r="AE1456">
        <v>0.8</v>
      </c>
      <c r="AF1456">
        <v>0</v>
      </c>
      <c r="AG1456">
        <v>30521</v>
      </c>
      <c r="AH1456">
        <v>56604</v>
      </c>
      <c r="AI1456">
        <v>1610</v>
      </c>
      <c r="AJ1456">
        <v>29375</v>
      </c>
      <c r="AK1456">
        <v>834</v>
      </c>
      <c r="AL1456">
        <v>11.3</v>
      </c>
      <c r="AM1456">
        <v>16.7</v>
      </c>
      <c r="AN1456">
        <v>33.4</v>
      </c>
      <c r="AO1456">
        <v>17</v>
      </c>
      <c r="AP1456">
        <v>20.9</v>
      </c>
      <c r="AQ1456">
        <v>12.5</v>
      </c>
      <c r="AR1456">
        <v>16.2</v>
      </c>
      <c r="AS1456">
        <v>84.1</v>
      </c>
      <c r="AT1456">
        <v>7.5</v>
      </c>
      <c r="AU1456">
        <v>0.8</v>
      </c>
      <c r="AV1456">
        <v>1.9</v>
      </c>
      <c r="AW1456">
        <v>1.5</v>
      </c>
      <c r="AX1456">
        <v>4.2</v>
      </c>
      <c r="AY1456">
        <v>17.899999999999999</v>
      </c>
      <c r="AZ1456">
        <v>21874</v>
      </c>
      <c r="BA1456">
        <v>79.400000000000006</v>
      </c>
      <c r="BB1456">
        <v>13.7</v>
      </c>
      <c r="BC1456">
        <v>6.4</v>
      </c>
      <c r="BD1456">
        <v>0.5</v>
      </c>
      <c r="BE1456">
        <v>3</v>
      </c>
    </row>
    <row r="1457" spans="1:57" x14ac:dyDescent="0.3">
      <c r="A1457">
        <v>1455</v>
      </c>
      <c r="B1457" t="s">
        <v>949</v>
      </c>
      <c r="C1457" t="s">
        <v>68</v>
      </c>
      <c r="D1457">
        <v>0.42399999999999999</v>
      </c>
      <c r="E1457">
        <v>0.51400000000000001</v>
      </c>
      <c r="F1457">
        <v>193500</v>
      </c>
      <c r="G1457">
        <v>82087</v>
      </c>
      <c r="H1457">
        <v>99389</v>
      </c>
      <c r="I1457" t="s">
        <v>3056</v>
      </c>
      <c r="J1457">
        <v>0</v>
      </c>
      <c r="K1457">
        <v>1</v>
      </c>
      <c r="L1457">
        <v>0.41699999999999998</v>
      </c>
      <c r="M1457">
        <v>0.56100000000000005</v>
      </c>
      <c r="N1457">
        <v>231734</v>
      </c>
      <c r="O1457">
        <v>96739</v>
      </c>
      <c r="P1457">
        <v>130069</v>
      </c>
      <c r="Q1457">
        <v>41.93842729</v>
      </c>
      <c r="R1457">
        <v>-88.428614120000006</v>
      </c>
      <c r="S1457">
        <v>18650</v>
      </c>
      <c r="T1457">
        <v>356</v>
      </c>
      <c r="U1457" s="7">
        <f t="shared" si="66"/>
        <v>6.7245684753741014E-4</v>
      </c>
      <c r="V1457">
        <v>529402</v>
      </c>
      <c r="W1457">
        <v>263392</v>
      </c>
      <c r="X1457">
        <v>266010</v>
      </c>
      <c r="Y1457">
        <f t="shared" si="67"/>
        <v>0.49752739883868968</v>
      </c>
      <c r="Z1457">
        <f t="shared" si="68"/>
        <v>0.50247260116131032</v>
      </c>
      <c r="AA1457">
        <v>31.6</v>
      </c>
      <c r="AB1457">
        <v>57.6</v>
      </c>
      <c r="AC1457">
        <v>5.4</v>
      </c>
      <c r="AD1457">
        <v>0.1</v>
      </c>
      <c r="AE1457">
        <v>3.9</v>
      </c>
      <c r="AF1457">
        <v>0</v>
      </c>
      <c r="AG1457">
        <v>334189</v>
      </c>
      <c r="AH1457">
        <v>74862</v>
      </c>
      <c r="AI1457">
        <v>1202</v>
      </c>
      <c r="AJ1457">
        <v>33486</v>
      </c>
      <c r="AK1457">
        <v>625</v>
      </c>
      <c r="AL1457">
        <v>10.4</v>
      </c>
      <c r="AM1457">
        <v>15.9</v>
      </c>
      <c r="AN1457">
        <v>34.6</v>
      </c>
      <c r="AO1457">
        <v>16.7</v>
      </c>
      <c r="AP1457">
        <v>24.9</v>
      </c>
      <c r="AQ1457">
        <v>7.6</v>
      </c>
      <c r="AR1457">
        <v>16.3</v>
      </c>
      <c r="AS1457">
        <v>80.5</v>
      </c>
      <c r="AT1457">
        <v>9.3000000000000007</v>
      </c>
      <c r="AU1457">
        <v>2.6</v>
      </c>
      <c r="AV1457">
        <v>1.3</v>
      </c>
      <c r="AW1457">
        <v>1.3</v>
      </c>
      <c r="AX1457">
        <v>5</v>
      </c>
      <c r="AY1457">
        <v>29</v>
      </c>
      <c r="AZ1457">
        <v>262971</v>
      </c>
      <c r="BA1457">
        <v>86.6</v>
      </c>
      <c r="BB1457">
        <v>9.6</v>
      </c>
      <c r="BC1457">
        <v>3.6</v>
      </c>
      <c r="BD1457">
        <v>0.1</v>
      </c>
      <c r="BE1457">
        <v>6.2</v>
      </c>
    </row>
    <row r="1458" spans="1:57" x14ac:dyDescent="0.3">
      <c r="A1458">
        <v>1456</v>
      </c>
      <c r="B1458" t="s">
        <v>949</v>
      </c>
      <c r="C1458" t="s">
        <v>212</v>
      </c>
      <c r="D1458">
        <v>0.64600000000000002</v>
      </c>
      <c r="E1458">
        <v>0.21199999999999999</v>
      </c>
      <c r="F1458">
        <v>3482</v>
      </c>
      <c r="G1458">
        <v>2248</v>
      </c>
      <c r="H1458">
        <v>739</v>
      </c>
      <c r="I1458" t="s">
        <v>3055</v>
      </c>
      <c r="J1458">
        <v>1</v>
      </c>
      <c r="K1458">
        <v>0</v>
      </c>
      <c r="L1458">
        <v>0.71799999999999997</v>
      </c>
      <c r="M1458">
        <v>0.26</v>
      </c>
      <c r="N1458">
        <v>3869</v>
      </c>
      <c r="O1458">
        <v>2777</v>
      </c>
      <c r="P1458">
        <v>1005</v>
      </c>
      <c r="Q1458">
        <v>37.285073060000002</v>
      </c>
      <c r="R1458">
        <v>-111.88617520000001</v>
      </c>
      <c r="S1458">
        <v>0</v>
      </c>
      <c r="T1458">
        <v>0</v>
      </c>
      <c r="U1458" s="7">
        <f t="shared" si="66"/>
        <v>0</v>
      </c>
      <c r="V1458">
        <v>7246</v>
      </c>
      <c r="W1458">
        <v>3656</v>
      </c>
      <c r="X1458">
        <v>3590</v>
      </c>
      <c r="Y1458">
        <f t="shared" si="67"/>
        <v>0.50455423682031464</v>
      </c>
      <c r="Z1458">
        <f t="shared" si="68"/>
        <v>0.49544576317968536</v>
      </c>
      <c r="AA1458">
        <v>4.5</v>
      </c>
      <c r="AB1458">
        <v>91.7</v>
      </c>
      <c r="AC1458">
        <v>0.1</v>
      </c>
      <c r="AD1458">
        <v>1.3</v>
      </c>
      <c r="AE1458">
        <v>0.4</v>
      </c>
      <c r="AF1458">
        <v>0.2</v>
      </c>
      <c r="AG1458">
        <v>5526</v>
      </c>
      <c r="AH1458">
        <v>50266</v>
      </c>
      <c r="AI1458">
        <v>10045</v>
      </c>
      <c r="AJ1458">
        <v>24836</v>
      </c>
      <c r="AK1458">
        <v>1987</v>
      </c>
      <c r="AL1458">
        <v>11.1</v>
      </c>
      <c r="AM1458">
        <v>9.8000000000000007</v>
      </c>
      <c r="AN1458">
        <v>30.6</v>
      </c>
      <c r="AO1458">
        <v>21.9</v>
      </c>
      <c r="AP1458">
        <v>27.4</v>
      </c>
      <c r="AQ1458">
        <v>11.1</v>
      </c>
      <c r="AR1458">
        <v>9.1</v>
      </c>
      <c r="AS1458">
        <v>76.599999999999994</v>
      </c>
      <c r="AT1458">
        <v>8.3000000000000007</v>
      </c>
      <c r="AU1458">
        <v>0</v>
      </c>
      <c r="AV1458">
        <v>5.8</v>
      </c>
      <c r="AW1458">
        <v>3.8</v>
      </c>
      <c r="AX1458">
        <v>5.4</v>
      </c>
      <c r="AY1458">
        <v>12.5</v>
      </c>
      <c r="AZ1458">
        <v>3152</v>
      </c>
      <c r="BA1458">
        <v>71.5</v>
      </c>
      <c r="BB1458">
        <v>21.3</v>
      </c>
      <c r="BC1458">
        <v>6.1</v>
      </c>
      <c r="BD1458">
        <v>1.1000000000000001</v>
      </c>
      <c r="BE1458">
        <v>4</v>
      </c>
    </row>
    <row r="1459" spans="1:57" x14ac:dyDescent="0.3">
      <c r="A1459">
        <v>1457</v>
      </c>
      <c r="B1459" t="s">
        <v>950</v>
      </c>
      <c r="C1459" t="s">
        <v>68</v>
      </c>
      <c r="D1459">
        <v>0.53900000000000003</v>
      </c>
      <c r="E1459">
        <v>0.40600000000000003</v>
      </c>
      <c r="F1459">
        <v>46556</v>
      </c>
      <c r="G1459">
        <v>25081</v>
      </c>
      <c r="H1459">
        <v>18908</v>
      </c>
      <c r="I1459" t="s">
        <v>3055</v>
      </c>
      <c r="J1459">
        <v>1</v>
      </c>
      <c r="K1459">
        <v>0</v>
      </c>
      <c r="L1459">
        <v>0.57099999999999995</v>
      </c>
      <c r="M1459">
        <v>0.40400000000000003</v>
      </c>
      <c r="N1459">
        <v>49729</v>
      </c>
      <c r="O1459">
        <v>28410</v>
      </c>
      <c r="P1459">
        <v>20112</v>
      </c>
      <c r="Q1459">
        <v>41.137469889999998</v>
      </c>
      <c r="R1459">
        <v>-87.862053340000003</v>
      </c>
      <c r="S1459">
        <v>3867</v>
      </c>
      <c r="T1459">
        <v>81</v>
      </c>
      <c r="U1459" s="7">
        <f t="shared" si="66"/>
        <v>7.3104033357099664E-4</v>
      </c>
      <c r="V1459">
        <v>110801</v>
      </c>
      <c r="W1459">
        <v>54425</v>
      </c>
      <c r="X1459">
        <v>56376</v>
      </c>
      <c r="Y1459">
        <f t="shared" si="67"/>
        <v>0.49119592783458632</v>
      </c>
      <c r="Z1459">
        <f t="shared" si="68"/>
        <v>0.50880407216541368</v>
      </c>
      <c r="AA1459">
        <v>10.1</v>
      </c>
      <c r="AB1459">
        <v>72.2</v>
      </c>
      <c r="AC1459">
        <v>15.1</v>
      </c>
      <c r="AD1459">
        <v>0.2</v>
      </c>
      <c r="AE1459">
        <v>1</v>
      </c>
      <c r="AF1459">
        <v>0</v>
      </c>
      <c r="AG1459">
        <v>81059</v>
      </c>
      <c r="AH1459">
        <v>56542</v>
      </c>
      <c r="AI1459">
        <v>1415</v>
      </c>
      <c r="AJ1459">
        <v>26150</v>
      </c>
      <c r="AK1459">
        <v>714</v>
      </c>
      <c r="AL1459">
        <v>15.1</v>
      </c>
      <c r="AM1459">
        <v>20.6</v>
      </c>
      <c r="AN1459">
        <v>30.5</v>
      </c>
      <c r="AO1459">
        <v>17.399999999999999</v>
      </c>
      <c r="AP1459">
        <v>23.6</v>
      </c>
      <c r="AQ1459">
        <v>9.3000000000000007</v>
      </c>
      <c r="AR1459">
        <v>19.2</v>
      </c>
      <c r="AS1459">
        <v>82.9</v>
      </c>
      <c r="AT1459">
        <v>7.9</v>
      </c>
      <c r="AU1459">
        <v>1.6</v>
      </c>
      <c r="AV1459">
        <v>2.6</v>
      </c>
      <c r="AW1459">
        <v>2</v>
      </c>
      <c r="AX1459">
        <v>2.9</v>
      </c>
      <c r="AY1459">
        <v>23.9</v>
      </c>
      <c r="AZ1459">
        <v>49811</v>
      </c>
      <c r="BA1459">
        <v>82.9</v>
      </c>
      <c r="BB1459">
        <v>12.9</v>
      </c>
      <c r="BC1459">
        <v>4</v>
      </c>
      <c r="BD1459">
        <v>0.1</v>
      </c>
      <c r="BE1459">
        <v>7.5</v>
      </c>
    </row>
    <row r="1460" spans="1:57" x14ac:dyDescent="0.3">
      <c r="A1460">
        <v>1458</v>
      </c>
      <c r="B1460" t="s">
        <v>951</v>
      </c>
      <c r="C1460" t="s">
        <v>117</v>
      </c>
      <c r="D1460">
        <v>0.70699999999999996</v>
      </c>
      <c r="E1460">
        <v>0.27300000000000002</v>
      </c>
      <c r="F1460">
        <v>4185</v>
      </c>
      <c r="G1460">
        <v>2959</v>
      </c>
      <c r="H1460">
        <v>1144</v>
      </c>
      <c r="I1460" t="s">
        <v>3055</v>
      </c>
      <c r="J1460">
        <v>1</v>
      </c>
      <c r="K1460">
        <v>0</v>
      </c>
      <c r="L1460">
        <v>0.75700000000000001</v>
      </c>
      <c r="M1460">
        <v>0.23300000000000001</v>
      </c>
      <c r="N1460">
        <v>5229</v>
      </c>
      <c r="O1460">
        <v>3959</v>
      </c>
      <c r="P1460">
        <v>1220</v>
      </c>
      <c r="Q1460">
        <v>28.907053340000001</v>
      </c>
      <c r="R1460">
        <v>-97.859601490000003</v>
      </c>
      <c r="S1460">
        <v>960</v>
      </c>
      <c r="T1460">
        <v>18</v>
      </c>
      <c r="U1460" s="7">
        <f t="shared" si="66"/>
        <v>1.1959338249950169E-3</v>
      </c>
      <c r="V1460">
        <v>15051</v>
      </c>
      <c r="W1460">
        <v>8960</v>
      </c>
      <c r="X1460">
        <v>6091</v>
      </c>
      <c r="Y1460">
        <f t="shared" si="67"/>
        <v>0.59530928177529729</v>
      </c>
      <c r="Z1460">
        <f t="shared" si="68"/>
        <v>0.40469071822470265</v>
      </c>
      <c r="AA1460">
        <v>52.9</v>
      </c>
      <c r="AB1460">
        <v>37.799999999999997</v>
      </c>
      <c r="AC1460">
        <v>8.6999999999999993</v>
      </c>
      <c r="AD1460">
        <v>0.1</v>
      </c>
      <c r="AE1460">
        <v>0.1</v>
      </c>
      <c r="AF1460">
        <v>0</v>
      </c>
      <c r="AG1460">
        <v>11095</v>
      </c>
      <c r="AH1460">
        <v>53051</v>
      </c>
      <c r="AI1460">
        <v>5261</v>
      </c>
      <c r="AJ1460">
        <v>27011</v>
      </c>
      <c r="AK1460">
        <v>2534</v>
      </c>
      <c r="AL1460">
        <v>19.3</v>
      </c>
      <c r="AM1460">
        <v>32.1</v>
      </c>
      <c r="AN1460">
        <v>27.4</v>
      </c>
      <c r="AO1460">
        <v>20.2</v>
      </c>
      <c r="AP1460">
        <v>22.8</v>
      </c>
      <c r="AQ1460">
        <v>16.5</v>
      </c>
      <c r="AR1460">
        <v>13</v>
      </c>
      <c r="AS1460">
        <v>82.6</v>
      </c>
      <c r="AT1460">
        <v>12.2</v>
      </c>
      <c r="AU1460">
        <v>0.1</v>
      </c>
      <c r="AV1460">
        <v>0.9</v>
      </c>
      <c r="AW1460">
        <v>0.8</v>
      </c>
      <c r="AX1460">
        <v>3.5</v>
      </c>
      <c r="AY1460">
        <v>21.7</v>
      </c>
      <c r="AZ1460">
        <v>5433</v>
      </c>
      <c r="BA1460">
        <v>70.099999999999994</v>
      </c>
      <c r="BB1460">
        <v>21.8</v>
      </c>
      <c r="BC1460">
        <v>7.7</v>
      </c>
      <c r="BD1460">
        <v>0.5</v>
      </c>
      <c r="BE1460">
        <v>4.0999999999999996</v>
      </c>
    </row>
    <row r="1461" spans="1:57" x14ac:dyDescent="0.3">
      <c r="A1461">
        <v>1459</v>
      </c>
      <c r="B1461" t="s">
        <v>952</v>
      </c>
      <c r="C1461" t="s">
        <v>830</v>
      </c>
      <c r="D1461">
        <v>0.28799999999999998</v>
      </c>
      <c r="E1461">
        <v>0.625</v>
      </c>
      <c r="F1461">
        <v>26335</v>
      </c>
      <c r="G1461">
        <v>7574</v>
      </c>
      <c r="H1461">
        <v>16456</v>
      </c>
      <c r="I1461" t="s">
        <v>3056</v>
      </c>
      <c r="J1461">
        <v>0</v>
      </c>
      <c r="K1461">
        <v>1</v>
      </c>
      <c r="L1461">
        <v>0.34599999999999997</v>
      </c>
      <c r="M1461">
        <v>0.63400000000000001</v>
      </c>
      <c r="N1461">
        <v>33486</v>
      </c>
      <c r="O1461">
        <v>11579</v>
      </c>
      <c r="P1461">
        <v>21217</v>
      </c>
      <c r="Q1461">
        <v>22.039350370000001</v>
      </c>
      <c r="R1461">
        <v>-159.59667859999999</v>
      </c>
      <c r="S1461">
        <v>65</v>
      </c>
      <c r="T1461">
        <v>0</v>
      </c>
      <c r="U1461" s="7">
        <f t="shared" si="66"/>
        <v>0</v>
      </c>
      <c r="V1461">
        <v>71093</v>
      </c>
      <c r="W1461">
        <v>35337</v>
      </c>
      <c r="X1461">
        <v>35756</v>
      </c>
      <c r="Y1461">
        <f t="shared" si="67"/>
        <v>0.49705315572559888</v>
      </c>
      <c r="Z1461">
        <f t="shared" si="68"/>
        <v>0.50294684427440117</v>
      </c>
      <c r="AA1461">
        <v>10.8</v>
      </c>
      <c r="AB1461">
        <v>29.6</v>
      </c>
      <c r="AC1461">
        <v>0.7</v>
      </c>
      <c r="AD1461">
        <v>0.3</v>
      </c>
      <c r="AE1461">
        <v>32.9</v>
      </c>
      <c r="AF1461">
        <v>8.5</v>
      </c>
      <c r="AG1461">
        <v>50395</v>
      </c>
      <c r="AH1461">
        <v>72330</v>
      </c>
      <c r="AI1461">
        <v>3242</v>
      </c>
      <c r="AJ1461">
        <v>30515</v>
      </c>
      <c r="AK1461">
        <v>1027</v>
      </c>
      <c r="AL1461">
        <v>9.1</v>
      </c>
      <c r="AM1461">
        <v>8.3000000000000007</v>
      </c>
      <c r="AN1461">
        <v>28.7</v>
      </c>
      <c r="AO1461">
        <v>29.6</v>
      </c>
      <c r="AP1461">
        <v>22.7</v>
      </c>
      <c r="AQ1461">
        <v>10.5</v>
      </c>
      <c r="AR1461">
        <v>8.5</v>
      </c>
      <c r="AS1461">
        <v>80</v>
      </c>
      <c r="AT1461">
        <v>9</v>
      </c>
      <c r="AU1461">
        <v>0.8</v>
      </c>
      <c r="AV1461">
        <v>2.9</v>
      </c>
      <c r="AW1461">
        <v>1.3</v>
      </c>
      <c r="AX1461">
        <v>6.1</v>
      </c>
      <c r="AY1461">
        <v>22.4</v>
      </c>
      <c r="AZ1461">
        <v>35783</v>
      </c>
      <c r="BA1461">
        <v>74</v>
      </c>
      <c r="BB1461">
        <v>15.8</v>
      </c>
      <c r="BC1461">
        <v>10</v>
      </c>
      <c r="BD1461">
        <v>0.1</v>
      </c>
      <c r="BE1461">
        <v>4.4000000000000004</v>
      </c>
    </row>
    <row r="1462" spans="1:57" x14ac:dyDescent="0.3">
      <c r="A1462">
        <v>1460</v>
      </c>
      <c r="B1462" t="s">
        <v>953</v>
      </c>
      <c r="C1462" t="s">
        <v>117</v>
      </c>
      <c r="D1462">
        <v>0.72099999999999997</v>
      </c>
      <c r="E1462">
        <v>0.25</v>
      </c>
      <c r="F1462">
        <v>40979</v>
      </c>
      <c r="G1462">
        <v>29537</v>
      </c>
      <c r="H1462">
        <v>10265</v>
      </c>
      <c r="I1462" t="s">
        <v>3055</v>
      </c>
      <c r="J1462">
        <v>1</v>
      </c>
      <c r="K1462">
        <v>0</v>
      </c>
      <c r="L1462">
        <v>0.66400000000000003</v>
      </c>
      <c r="M1462">
        <v>0.32400000000000001</v>
      </c>
      <c r="N1462">
        <v>56435</v>
      </c>
      <c r="O1462">
        <v>37474</v>
      </c>
      <c r="P1462">
        <v>18290</v>
      </c>
      <c r="Q1462">
        <v>32.599141700000004</v>
      </c>
      <c r="R1462">
        <v>-96.287347280000006</v>
      </c>
      <c r="S1462">
        <v>3629</v>
      </c>
      <c r="T1462">
        <v>59</v>
      </c>
      <c r="U1462" s="7">
        <f t="shared" si="66"/>
        <v>5.1370459373802806E-4</v>
      </c>
      <c r="V1462">
        <v>114852</v>
      </c>
      <c r="W1462">
        <v>56347</v>
      </c>
      <c r="X1462">
        <v>58505</v>
      </c>
      <c r="Y1462">
        <f t="shared" si="67"/>
        <v>0.49060530073485875</v>
      </c>
      <c r="Z1462">
        <f t="shared" si="68"/>
        <v>0.50939469926514125</v>
      </c>
      <c r="AA1462">
        <v>19.899999999999999</v>
      </c>
      <c r="AB1462">
        <v>66.599999999999994</v>
      </c>
      <c r="AC1462">
        <v>10.4</v>
      </c>
      <c r="AD1462">
        <v>0.4</v>
      </c>
      <c r="AE1462">
        <v>1.1000000000000001</v>
      </c>
      <c r="AF1462">
        <v>0.1</v>
      </c>
      <c r="AG1462">
        <v>77303</v>
      </c>
      <c r="AH1462">
        <v>63926</v>
      </c>
      <c r="AI1462">
        <v>2146</v>
      </c>
      <c r="AJ1462">
        <v>26631</v>
      </c>
      <c r="AK1462">
        <v>722</v>
      </c>
      <c r="AL1462">
        <v>12.4</v>
      </c>
      <c r="AM1462">
        <v>16.399999999999999</v>
      </c>
      <c r="AN1462">
        <v>33.4</v>
      </c>
      <c r="AO1462">
        <v>15.2</v>
      </c>
      <c r="AP1462">
        <v>25.9</v>
      </c>
      <c r="AQ1462">
        <v>11.6</v>
      </c>
      <c r="AR1462">
        <v>13.9</v>
      </c>
      <c r="AS1462">
        <v>83</v>
      </c>
      <c r="AT1462">
        <v>11</v>
      </c>
      <c r="AU1462">
        <v>0.3</v>
      </c>
      <c r="AV1462">
        <v>0.5</v>
      </c>
      <c r="AW1462">
        <v>1.5</v>
      </c>
      <c r="AX1462">
        <v>3.6</v>
      </c>
      <c r="AY1462">
        <v>34.700000000000003</v>
      </c>
      <c r="AZ1462">
        <v>53146</v>
      </c>
      <c r="BA1462">
        <v>77.5</v>
      </c>
      <c r="BB1462">
        <v>16.5</v>
      </c>
      <c r="BC1462">
        <v>5.8</v>
      </c>
      <c r="BD1462">
        <v>0.2</v>
      </c>
      <c r="BE1462">
        <v>6.5</v>
      </c>
    </row>
    <row r="1463" spans="1:57" x14ac:dyDescent="0.3">
      <c r="A1463">
        <v>1461</v>
      </c>
      <c r="B1463" t="s">
        <v>954</v>
      </c>
      <c r="C1463" t="s">
        <v>65</v>
      </c>
      <c r="D1463">
        <v>0.72499999999999998</v>
      </c>
      <c r="E1463">
        <v>0.222</v>
      </c>
      <c r="F1463">
        <v>16795</v>
      </c>
      <c r="G1463">
        <v>12168</v>
      </c>
      <c r="H1463">
        <v>3734</v>
      </c>
      <c r="I1463" t="s">
        <v>3055</v>
      </c>
      <c r="J1463">
        <v>1</v>
      </c>
      <c r="K1463">
        <v>0</v>
      </c>
      <c r="L1463">
        <v>0.74399999999999999</v>
      </c>
      <c r="M1463">
        <v>0.23400000000000001</v>
      </c>
      <c r="N1463">
        <v>17249</v>
      </c>
      <c r="O1463">
        <v>12834</v>
      </c>
      <c r="P1463">
        <v>4040</v>
      </c>
      <c r="Q1463">
        <v>36.81799745</v>
      </c>
      <c r="R1463">
        <v>-97.144214349999999</v>
      </c>
      <c r="S1463">
        <v>920</v>
      </c>
      <c r="T1463">
        <v>16</v>
      </c>
      <c r="U1463" s="7">
        <f t="shared" si="66"/>
        <v>3.5419387687335354E-4</v>
      </c>
      <c r="V1463">
        <v>45173</v>
      </c>
      <c r="W1463">
        <v>22375</v>
      </c>
      <c r="X1463">
        <v>22798</v>
      </c>
      <c r="Y1463">
        <f t="shared" si="67"/>
        <v>0.49531799969008034</v>
      </c>
      <c r="Z1463">
        <f t="shared" si="68"/>
        <v>0.50468200030991961</v>
      </c>
      <c r="AA1463">
        <v>7.6</v>
      </c>
      <c r="AB1463">
        <v>75.400000000000006</v>
      </c>
      <c r="AC1463">
        <v>2</v>
      </c>
      <c r="AD1463">
        <v>7.4</v>
      </c>
      <c r="AE1463">
        <v>0.5</v>
      </c>
      <c r="AF1463">
        <v>0</v>
      </c>
      <c r="AG1463">
        <v>33182</v>
      </c>
      <c r="AH1463">
        <v>44067</v>
      </c>
      <c r="AI1463">
        <v>1504</v>
      </c>
      <c r="AJ1463">
        <v>24057</v>
      </c>
      <c r="AK1463">
        <v>736</v>
      </c>
      <c r="AL1463">
        <v>17.600000000000001</v>
      </c>
      <c r="AM1463">
        <v>24.9</v>
      </c>
      <c r="AN1463">
        <v>28.2</v>
      </c>
      <c r="AO1463">
        <v>18.600000000000001</v>
      </c>
      <c r="AP1463">
        <v>23.5</v>
      </c>
      <c r="AQ1463">
        <v>12.8</v>
      </c>
      <c r="AR1463">
        <v>16.899999999999999</v>
      </c>
      <c r="AS1463">
        <v>83.6</v>
      </c>
      <c r="AT1463">
        <v>9.6</v>
      </c>
      <c r="AU1463">
        <v>0.2</v>
      </c>
      <c r="AV1463">
        <v>3</v>
      </c>
      <c r="AW1463">
        <v>1.5</v>
      </c>
      <c r="AX1463">
        <v>2.2000000000000002</v>
      </c>
      <c r="AY1463">
        <v>17.5</v>
      </c>
      <c r="AZ1463">
        <v>19325</v>
      </c>
      <c r="BA1463">
        <v>78.2</v>
      </c>
      <c r="BB1463">
        <v>16.7</v>
      </c>
      <c r="BC1463">
        <v>5</v>
      </c>
      <c r="BD1463">
        <v>0.1</v>
      </c>
      <c r="BE1463">
        <v>6.9</v>
      </c>
    </row>
    <row r="1464" spans="1:57" x14ac:dyDescent="0.3">
      <c r="A1464">
        <v>1462</v>
      </c>
      <c r="B1464" t="s">
        <v>955</v>
      </c>
      <c r="C1464" t="s">
        <v>72</v>
      </c>
      <c r="D1464">
        <v>0.77700000000000002</v>
      </c>
      <c r="E1464">
        <v>0.17</v>
      </c>
      <c r="F1464">
        <v>3242</v>
      </c>
      <c r="G1464">
        <v>2519</v>
      </c>
      <c r="H1464">
        <v>550</v>
      </c>
      <c r="I1464" t="s">
        <v>3055</v>
      </c>
      <c r="J1464">
        <v>1</v>
      </c>
      <c r="K1464">
        <v>0</v>
      </c>
      <c r="L1464">
        <v>0.78300000000000003</v>
      </c>
      <c r="M1464">
        <v>0.19500000000000001</v>
      </c>
      <c r="N1464">
        <v>3604</v>
      </c>
      <c r="O1464">
        <v>2822</v>
      </c>
      <c r="P1464">
        <v>701</v>
      </c>
      <c r="Q1464">
        <v>40.506633139999998</v>
      </c>
      <c r="R1464">
        <v>-98.948771820000005</v>
      </c>
      <c r="S1464">
        <v>263</v>
      </c>
      <c r="T1464">
        <v>0</v>
      </c>
      <c r="U1464" s="7">
        <f t="shared" si="66"/>
        <v>0</v>
      </c>
      <c r="V1464">
        <v>6547</v>
      </c>
      <c r="W1464">
        <v>3229</v>
      </c>
      <c r="X1464">
        <v>3318</v>
      </c>
      <c r="Y1464">
        <f t="shared" si="67"/>
        <v>0.49320299373758975</v>
      </c>
      <c r="Z1464">
        <f t="shared" si="68"/>
        <v>0.50679700626241031</v>
      </c>
      <c r="AA1464">
        <v>5.8</v>
      </c>
      <c r="AB1464">
        <v>92.7</v>
      </c>
      <c r="AC1464">
        <v>0.1</v>
      </c>
      <c r="AD1464">
        <v>0.3</v>
      </c>
      <c r="AE1464">
        <v>0.2</v>
      </c>
      <c r="AF1464">
        <v>0</v>
      </c>
      <c r="AG1464">
        <v>4849</v>
      </c>
      <c r="AH1464">
        <v>53207</v>
      </c>
      <c r="AI1464">
        <v>4890</v>
      </c>
      <c r="AJ1464">
        <v>31234</v>
      </c>
      <c r="AK1464">
        <v>2678</v>
      </c>
      <c r="AL1464">
        <v>9.4</v>
      </c>
      <c r="AM1464">
        <v>14.5</v>
      </c>
      <c r="AN1464">
        <v>31.3</v>
      </c>
      <c r="AO1464">
        <v>16.600000000000001</v>
      </c>
      <c r="AP1464">
        <v>20.9</v>
      </c>
      <c r="AQ1464">
        <v>15.3</v>
      </c>
      <c r="AR1464">
        <v>16</v>
      </c>
      <c r="AS1464">
        <v>79.5</v>
      </c>
      <c r="AT1464">
        <v>10.199999999999999</v>
      </c>
      <c r="AU1464">
        <v>0</v>
      </c>
      <c r="AV1464">
        <v>3.1</v>
      </c>
      <c r="AW1464">
        <v>0.9</v>
      </c>
      <c r="AX1464">
        <v>6.3</v>
      </c>
      <c r="AY1464">
        <v>18.399999999999999</v>
      </c>
      <c r="AZ1464">
        <v>3470</v>
      </c>
      <c r="BA1464">
        <v>77.599999999999994</v>
      </c>
      <c r="BB1464">
        <v>11.4</v>
      </c>
      <c r="BC1464">
        <v>10.4</v>
      </c>
      <c r="BD1464">
        <v>0.6</v>
      </c>
      <c r="BE1464">
        <v>3.4</v>
      </c>
    </row>
    <row r="1465" spans="1:57" x14ac:dyDescent="0.3">
      <c r="A1465">
        <v>1463</v>
      </c>
      <c r="B1465" t="s">
        <v>956</v>
      </c>
      <c r="C1465" t="s">
        <v>107</v>
      </c>
      <c r="D1465">
        <v>0.79100000000000004</v>
      </c>
      <c r="E1465">
        <v>0.16900000000000001</v>
      </c>
      <c r="F1465">
        <v>1325</v>
      </c>
      <c r="G1465">
        <v>1048</v>
      </c>
      <c r="H1465">
        <v>224</v>
      </c>
      <c r="I1465" t="s">
        <v>3055</v>
      </c>
      <c r="J1465">
        <v>1</v>
      </c>
      <c r="K1465">
        <v>0</v>
      </c>
      <c r="L1465">
        <v>0.80300000000000005</v>
      </c>
      <c r="M1465">
        <v>0.18</v>
      </c>
      <c r="N1465">
        <v>1413</v>
      </c>
      <c r="O1465">
        <v>1134</v>
      </c>
      <c r="P1465">
        <v>255</v>
      </c>
      <c r="Q1465">
        <v>38.000179809999999</v>
      </c>
      <c r="R1465">
        <v>-101.32168100000001</v>
      </c>
      <c r="S1465">
        <v>159</v>
      </c>
      <c r="T1465">
        <v>6</v>
      </c>
      <c r="U1465" s="7">
        <f t="shared" si="66"/>
        <v>1.5263291783261257E-3</v>
      </c>
      <c r="V1465">
        <v>3931</v>
      </c>
      <c r="W1465">
        <v>1918</v>
      </c>
      <c r="X1465">
        <v>2013</v>
      </c>
      <c r="Y1465">
        <f t="shared" si="67"/>
        <v>0.48791656067158484</v>
      </c>
      <c r="Z1465">
        <f t="shared" si="68"/>
        <v>0.51208343932841516</v>
      </c>
      <c r="AA1465">
        <v>31</v>
      </c>
      <c r="AB1465">
        <v>65.900000000000006</v>
      </c>
      <c r="AC1465">
        <v>0.5</v>
      </c>
      <c r="AD1465">
        <v>0</v>
      </c>
      <c r="AE1465">
        <v>0.4</v>
      </c>
      <c r="AF1465">
        <v>0</v>
      </c>
      <c r="AG1465">
        <v>2503</v>
      </c>
      <c r="AH1465">
        <v>51439</v>
      </c>
      <c r="AI1465">
        <v>4239</v>
      </c>
      <c r="AJ1465">
        <v>24232</v>
      </c>
      <c r="AK1465">
        <v>3135</v>
      </c>
      <c r="AL1465">
        <v>13.2</v>
      </c>
      <c r="AM1465">
        <v>15.2</v>
      </c>
      <c r="AN1465">
        <v>39</v>
      </c>
      <c r="AO1465">
        <v>12.8</v>
      </c>
      <c r="AP1465">
        <v>12.9</v>
      </c>
      <c r="AQ1465">
        <v>14.8</v>
      </c>
      <c r="AR1465">
        <v>20.5</v>
      </c>
      <c r="AS1465">
        <v>79.2</v>
      </c>
      <c r="AT1465">
        <v>9.9</v>
      </c>
      <c r="AU1465">
        <v>0</v>
      </c>
      <c r="AV1465">
        <v>3.9</v>
      </c>
      <c r="AW1465">
        <v>1.5</v>
      </c>
      <c r="AX1465">
        <v>5.5</v>
      </c>
      <c r="AY1465">
        <v>16.3</v>
      </c>
      <c r="AZ1465">
        <v>1803</v>
      </c>
      <c r="BA1465">
        <v>71.3</v>
      </c>
      <c r="BB1465">
        <v>19</v>
      </c>
      <c r="BC1465">
        <v>9.8000000000000007</v>
      </c>
      <c r="BD1465">
        <v>0</v>
      </c>
      <c r="BE1465">
        <v>3.9</v>
      </c>
    </row>
    <row r="1466" spans="1:57" x14ac:dyDescent="0.3">
      <c r="A1466">
        <v>1464</v>
      </c>
      <c r="B1466" t="s">
        <v>957</v>
      </c>
      <c r="C1466" t="s">
        <v>72</v>
      </c>
      <c r="D1466">
        <v>0.81200000000000006</v>
      </c>
      <c r="E1466">
        <v>0.14199999999999999</v>
      </c>
      <c r="F1466">
        <v>3945</v>
      </c>
      <c r="G1466">
        <v>3203</v>
      </c>
      <c r="H1466">
        <v>560</v>
      </c>
      <c r="I1466" t="s">
        <v>3055</v>
      </c>
      <c r="J1466">
        <v>1</v>
      </c>
      <c r="K1466">
        <v>0</v>
      </c>
      <c r="L1466">
        <v>0.81200000000000006</v>
      </c>
      <c r="M1466">
        <v>0.17499999999999999</v>
      </c>
      <c r="N1466">
        <v>4364</v>
      </c>
      <c r="O1466">
        <v>3544</v>
      </c>
      <c r="P1466">
        <v>763</v>
      </c>
      <c r="Q1466">
        <v>41.199303409999999</v>
      </c>
      <c r="R1466">
        <v>-101.66201640000001</v>
      </c>
      <c r="S1466">
        <v>123</v>
      </c>
      <c r="T1466">
        <v>0</v>
      </c>
      <c r="U1466" s="7">
        <f t="shared" si="66"/>
        <v>0</v>
      </c>
      <c r="V1466">
        <v>8129</v>
      </c>
      <c r="W1466">
        <v>4121</v>
      </c>
      <c r="X1466">
        <v>4008</v>
      </c>
      <c r="Y1466">
        <f t="shared" si="67"/>
        <v>0.50695042440644611</v>
      </c>
      <c r="Z1466">
        <f t="shared" si="68"/>
        <v>0.49304957559355395</v>
      </c>
      <c r="AA1466">
        <v>6.8</v>
      </c>
      <c r="AB1466">
        <v>90.5</v>
      </c>
      <c r="AC1466">
        <v>0.7</v>
      </c>
      <c r="AD1466">
        <v>0.4</v>
      </c>
      <c r="AE1466">
        <v>1.1000000000000001</v>
      </c>
      <c r="AF1466">
        <v>0.3</v>
      </c>
      <c r="AG1466">
        <v>6412</v>
      </c>
      <c r="AH1466">
        <v>45078</v>
      </c>
      <c r="AI1466">
        <v>4391</v>
      </c>
      <c r="AJ1466">
        <v>27890</v>
      </c>
      <c r="AK1466">
        <v>2145</v>
      </c>
      <c r="AL1466">
        <v>13.1</v>
      </c>
      <c r="AM1466">
        <v>20.9</v>
      </c>
      <c r="AN1466">
        <v>30</v>
      </c>
      <c r="AO1466">
        <v>20.100000000000001</v>
      </c>
      <c r="AP1466">
        <v>24.1</v>
      </c>
      <c r="AQ1466">
        <v>12.8</v>
      </c>
      <c r="AR1466">
        <v>13.1</v>
      </c>
      <c r="AS1466">
        <v>79.3</v>
      </c>
      <c r="AT1466">
        <v>5.4</v>
      </c>
      <c r="AU1466">
        <v>1.4</v>
      </c>
      <c r="AV1466">
        <v>4.7</v>
      </c>
      <c r="AW1466">
        <v>3.4</v>
      </c>
      <c r="AX1466">
        <v>5.8</v>
      </c>
      <c r="AY1466">
        <v>14.4</v>
      </c>
      <c r="AZ1466">
        <v>4103</v>
      </c>
      <c r="BA1466">
        <v>76.2</v>
      </c>
      <c r="BB1466">
        <v>13.5</v>
      </c>
      <c r="BC1466">
        <v>10</v>
      </c>
      <c r="BD1466">
        <v>0.3</v>
      </c>
      <c r="BE1466">
        <v>2.8</v>
      </c>
    </row>
    <row r="1467" spans="1:57" x14ac:dyDescent="0.3">
      <c r="A1467">
        <v>1465</v>
      </c>
      <c r="B1467" t="s">
        <v>958</v>
      </c>
      <c r="C1467" t="s">
        <v>70</v>
      </c>
      <c r="D1467">
        <v>0.38300000000000001</v>
      </c>
      <c r="E1467">
        <v>0.60899999999999999</v>
      </c>
      <c r="F1467">
        <v>4639</v>
      </c>
      <c r="G1467">
        <v>1778</v>
      </c>
      <c r="H1467">
        <v>2827</v>
      </c>
      <c r="I1467" t="s">
        <v>3056</v>
      </c>
      <c r="J1467">
        <v>0</v>
      </c>
      <c r="K1467">
        <v>1</v>
      </c>
      <c r="L1467">
        <v>0.40899999999999997</v>
      </c>
      <c r="M1467">
        <v>0.57799999999999996</v>
      </c>
      <c r="N1467">
        <v>3935</v>
      </c>
      <c r="O1467">
        <v>1609</v>
      </c>
      <c r="P1467">
        <v>2275</v>
      </c>
      <c r="Q1467">
        <v>32.754629459999997</v>
      </c>
      <c r="R1467">
        <v>-88.641057660000001</v>
      </c>
      <c r="S1467">
        <v>336</v>
      </c>
      <c r="T1467">
        <v>15</v>
      </c>
      <c r="U1467" s="7">
        <f t="shared" si="66"/>
        <v>1.4878000396746677E-3</v>
      </c>
      <c r="V1467">
        <v>10082</v>
      </c>
      <c r="W1467">
        <v>4970</v>
      </c>
      <c r="X1467">
        <v>5112</v>
      </c>
      <c r="Y1467">
        <f t="shared" si="67"/>
        <v>0.49295774647887325</v>
      </c>
      <c r="Z1467">
        <f t="shared" si="68"/>
        <v>0.50704225352112675</v>
      </c>
      <c r="AA1467">
        <v>1.7</v>
      </c>
      <c r="AB1467">
        <v>34.200000000000003</v>
      </c>
      <c r="AC1467">
        <v>60.3</v>
      </c>
      <c r="AD1467">
        <v>3.7</v>
      </c>
      <c r="AE1467">
        <v>0</v>
      </c>
      <c r="AF1467">
        <v>0</v>
      </c>
      <c r="AG1467">
        <v>8026</v>
      </c>
      <c r="AH1467">
        <v>27016</v>
      </c>
      <c r="AI1467">
        <v>3197</v>
      </c>
      <c r="AJ1467">
        <v>15790</v>
      </c>
      <c r="AK1467">
        <v>1897</v>
      </c>
      <c r="AL1467">
        <v>31.8</v>
      </c>
      <c r="AM1467">
        <v>46.5</v>
      </c>
      <c r="AN1467">
        <v>22.3</v>
      </c>
      <c r="AO1467">
        <v>21.2</v>
      </c>
      <c r="AP1467">
        <v>14.3</v>
      </c>
      <c r="AQ1467">
        <v>18.8</v>
      </c>
      <c r="AR1467">
        <v>23.4</v>
      </c>
      <c r="AS1467">
        <v>81</v>
      </c>
      <c r="AT1467">
        <v>11.6</v>
      </c>
      <c r="AU1467">
        <v>0</v>
      </c>
      <c r="AV1467">
        <v>2.6</v>
      </c>
      <c r="AW1467">
        <v>3.1</v>
      </c>
      <c r="AX1467">
        <v>1.7</v>
      </c>
      <c r="AY1467">
        <v>32.200000000000003</v>
      </c>
      <c r="AZ1467">
        <v>3538</v>
      </c>
      <c r="BA1467">
        <v>66.5</v>
      </c>
      <c r="BB1467">
        <v>24.7</v>
      </c>
      <c r="BC1467">
        <v>8.6999999999999993</v>
      </c>
      <c r="BD1467">
        <v>0</v>
      </c>
      <c r="BE1467">
        <v>6.8</v>
      </c>
    </row>
    <row r="1468" spans="1:57" x14ac:dyDescent="0.3">
      <c r="A1468">
        <v>1466</v>
      </c>
      <c r="B1468" t="s">
        <v>959</v>
      </c>
      <c r="C1468" t="s">
        <v>68</v>
      </c>
      <c r="D1468">
        <v>0.47499999999999998</v>
      </c>
      <c r="E1468">
        <v>0.46</v>
      </c>
      <c r="F1468">
        <v>50815</v>
      </c>
      <c r="G1468">
        <v>24152</v>
      </c>
      <c r="H1468">
        <v>23392</v>
      </c>
      <c r="I1468" t="s">
        <v>3056</v>
      </c>
      <c r="J1468">
        <v>0</v>
      </c>
      <c r="K1468">
        <v>1</v>
      </c>
      <c r="L1468">
        <v>0.46500000000000002</v>
      </c>
      <c r="M1468">
        <v>0.51200000000000001</v>
      </c>
      <c r="N1468">
        <v>61327</v>
      </c>
      <c r="O1468">
        <v>28515</v>
      </c>
      <c r="P1468">
        <v>31394</v>
      </c>
      <c r="Q1468">
        <v>41.590810140000002</v>
      </c>
      <c r="R1468">
        <v>-88.428695829999995</v>
      </c>
      <c r="S1468">
        <v>3083</v>
      </c>
      <c r="T1468">
        <v>30</v>
      </c>
      <c r="U1468" s="7">
        <f t="shared" si="66"/>
        <v>2.4403536885946004E-4</v>
      </c>
      <c r="V1468">
        <v>122933</v>
      </c>
      <c r="W1468">
        <v>60801</v>
      </c>
      <c r="X1468">
        <v>62132</v>
      </c>
      <c r="Y1468">
        <f t="shared" si="67"/>
        <v>0.49458648206746764</v>
      </c>
      <c r="Z1468">
        <f t="shared" si="68"/>
        <v>0.50541351793253231</v>
      </c>
      <c r="AA1468">
        <v>17.600000000000001</v>
      </c>
      <c r="AB1468">
        <v>71.2</v>
      </c>
      <c r="AC1468">
        <v>6.4</v>
      </c>
      <c r="AD1468">
        <v>0.1</v>
      </c>
      <c r="AE1468">
        <v>3.2</v>
      </c>
      <c r="AF1468">
        <v>0</v>
      </c>
      <c r="AG1468">
        <v>82182</v>
      </c>
      <c r="AH1468">
        <v>89860</v>
      </c>
      <c r="AI1468">
        <v>4149</v>
      </c>
      <c r="AJ1468">
        <v>33369</v>
      </c>
      <c r="AK1468">
        <v>997</v>
      </c>
      <c r="AL1468">
        <v>5.6</v>
      </c>
      <c r="AM1468">
        <v>7.4</v>
      </c>
      <c r="AN1468">
        <v>38.200000000000003</v>
      </c>
      <c r="AO1468">
        <v>13.8</v>
      </c>
      <c r="AP1468">
        <v>26.7</v>
      </c>
      <c r="AQ1468">
        <v>9.1999999999999993</v>
      </c>
      <c r="AR1468">
        <v>12.1</v>
      </c>
      <c r="AS1468">
        <v>83.4</v>
      </c>
      <c r="AT1468">
        <v>7.2</v>
      </c>
      <c r="AU1468">
        <v>3.1</v>
      </c>
      <c r="AV1468">
        <v>0.6</v>
      </c>
      <c r="AW1468">
        <v>0.9</v>
      </c>
      <c r="AX1468">
        <v>4.8</v>
      </c>
      <c r="AY1468">
        <v>33</v>
      </c>
      <c r="AZ1468">
        <v>63352</v>
      </c>
      <c r="BA1468">
        <v>85.3</v>
      </c>
      <c r="BB1468">
        <v>11.7</v>
      </c>
      <c r="BC1468">
        <v>2.8</v>
      </c>
      <c r="BD1468">
        <v>0.2</v>
      </c>
      <c r="BE1468">
        <v>5</v>
      </c>
    </row>
    <row r="1469" spans="1:57" x14ac:dyDescent="0.3">
      <c r="A1469">
        <v>1467</v>
      </c>
      <c r="B1469" t="s">
        <v>959</v>
      </c>
      <c r="C1469" t="s">
        <v>117</v>
      </c>
      <c r="D1469">
        <v>0.78600000000000003</v>
      </c>
      <c r="E1469">
        <v>0.182</v>
      </c>
      <c r="F1469">
        <v>19936</v>
      </c>
      <c r="G1469">
        <v>15663</v>
      </c>
      <c r="H1469">
        <v>3633</v>
      </c>
      <c r="I1469" t="s">
        <v>3055</v>
      </c>
      <c r="J1469">
        <v>1</v>
      </c>
      <c r="K1469">
        <v>0</v>
      </c>
      <c r="L1469">
        <v>0.75900000000000001</v>
      </c>
      <c r="M1469">
        <v>0.22700000000000001</v>
      </c>
      <c r="N1469">
        <v>26419</v>
      </c>
      <c r="O1469">
        <v>20064</v>
      </c>
      <c r="P1469">
        <v>6008</v>
      </c>
      <c r="Q1469">
        <v>29.944141550000001</v>
      </c>
      <c r="R1469">
        <v>-98.711358799999999</v>
      </c>
      <c r="S1469">
        <v>391</v>
      </c>
      <c r="T1469">
        <v>10</v>
      </c>
      <c r="U1469" s="7">
        <f t="shared" si="66"/>
        <v>2.4810201955043917E-4</v>
      </c>
      <c r="V1469">
        <v>40306</v>
      </c>
      <c r="W1469">
        <v>19568</v>
      </c>
      <c r="X1469">
        <v>20738</v>
      </c>
      <c r="Y1469">
        <f t="shared" si="67"/>
        <v>0.48548603185629929</v>
      </c>
      <c r="Z1469">
        <f t="shared" si="68"/>
        <v>0.51451396814370065</v>
      </c>
      <c r="AA1469">
        <v>23</v>
      </c>
      <c r="AB1469">
        <v>73.599999999999994</v>
      </c>
      <c r="AC1469">
        <v>0.7</v>
      </c>
      <c r="AD1469">
        <v>0</v>
      </c>
      <c r="AE1469">
        <v>0.7</v>
      </c>
      <c r="AF1469">
        <v>0.1</v>
      </c>
      <c r="AG1469">
        <v>29350</v>
      </c>
      <c r="AH1469">
        <v>81023</v>
      </c>
      <c r="AI1469">
        <v>5739</v>
      </c>
      <c r="AJ1469">
        <v>39517</v>
      </c>
      <c r="AK1469">
        <v>2548</v>
      </c>
      <c r="AL1469">
        <v>5.7</v>
      </c>
      <c r="AM1469">
        <v>7.7</v>
      </c>
      <c r="AN1469">
        <v>44.8</v>
      </c>
      <c r="AO1469">
        <v>16.5</v>
      </c>
      <c r="AP1469">
        <v>22.6</v>
      </c>
      <c r="AQ1469">
        <v>9.1</v>
      </c>
      <c r="AR1469">
        <v>7</v>
      </c>
      <c r="AS1469">
        <v>79.099999999999994</v>
      </c>
      <c r="AT1469">
        <v>9.6999999999999993</v>
      </c>
      <c r="AU1469">
        <v>0.1</v>
      </c>
      <c r="AV1469">
        <v>2.2999999999999998</v>
      </c>
      <c r="AW1469">
        <v>1.2</v>
      </c>
      <c r="AX1469">
        <v>7.6</v>
      </c>
      <c r="AY1469">
        <v>31.2</v>
      </c>
      <c r="AZ1469">
        <v>18640</v>
      </c>
      <c r="BA1469">
        <v>75.8</v>
      </c>
      <c r="BB1469">
        <v>13.6</v>
      </c>
      <c r="BC1469">
        <v>10.7</v>
      </c>
      <c r="BD1469">
        <v>0</v>
      </c>
      <c r="BE1469">
        <v>4.4000000000000004</v>
      </c>
    </row>
    <row r="1470" spans="1:57" x14ac:dyDescent="0.3">
      <c r="A1470">
        <v>1468</v>
      </c>
      <c r="B1470" t="s">
        <v>960</v>
      </c>
      <c r="C1470" t="s">
        <v>117</v>
      </c>
      <c r="D1470">
        <v>0.45200000000000001</v>
      </c>
      <c r="E1470">
        <v>0.53200000000000003</v>
      </c>
      <c r="F1470">
        <v>186</v>
      </c>
      <c r="G1470">
        <v>84</v>
      </c>
      <c r="H1470">
        <v>99</v>
      </c>
      <c r="I1470" t="s">
        <v>3055</v>
      </c>
      <c r="J1470">
        <v>1</v>
      </c>
      <c r="K1470">
        <v>0</v>
      </c>
      <c r="L1470">
        <v>0.65500000000000003</v>
      </c>
      <c r="M1470">
        <v>0.33500000000000002</v>
      </c>
      <c r="N1470">
        <v>194</v>
      </c>
      <c r="O1470">
        <v>127</v>
      </c>
      <c r="P1470">
        <v>65</v>
      </c>
      <c r="Q1470">
        <v>26.926016619999999</v>
      </c>
      <c r="R1470">
        <v>-97.664139840000004</v>
      </c>
      <c r="S1470">
        <v>11</v>
      </c>
      <c r="T1470">
        <v>2</v>
      </c>
      <c r="U1470" s="7">
        <f t="shared" si="66"/>
        <v>3.5460992907801418E-3</v>
      </c>
      <c r="V1470">
        <v>564</v>
      </c>
      <c r="W1470">
        <v>280</v>
      </c>
      <c r="X1470">
        <v>284</v>
      </c>
      <c r="Y1470">
        <f t="shared" si="67"/>
        <v>0.49645390070921985</v>
      </c>
      <c r="Z1470">
        <f t="shared" si="68"/>
        <v>0.50354609929078009</v>
      </c>
      <c r="AA1470">
        <v>88.5</v>
      </c>
      <c r="AB1470">
        <v>11.3</v>
      </c>
      <c r="AC1470">
        <v>0</v>
      </c>
      <c r="AD1470">
        <v>0</v>
      </c>
      <c r="AE1470">
        <v>0.2</v>
      </c>
      <c r="AF1470">
        <v>0</v>
      </c>
      <c r="AG1470">
        <v>296</v>
      </c>
      <c r="AH1470">
        <v>24800</v>
      </c>
      <c r="AI1470">
        <v>15011</v>
      </c>
      <c r="AJ1470">
        <v>13705</v>
      </c>
      <c r="AK1470">
        <v>4641</v>
      </c>
      <c r="AL1470">
        <v>24.8</v>
      </c>
      <c r="AM1470">
        <v>29.9</v>
      </c>
      <c r="AN1470">
        <v>19.100000000000001</v>
      </c>
      <c r="AO1470">
        <v>28.4</v>
      </c>
      <c r="AP1470">
        <v>24</v>
      </c>
      <c r="AQ1470">
        <v>28.4</v>
      </c>
      <c r="AR1470">
        <v>0</v>
      </c>
      <c r="AS1470">
        <v>97.2</v>
      </c>
      <c r="AT1470">
        <v>0</v>
      </c>
      <c r="AU1470">
        <v>0</v>
      </c>
      <c r="AV1470">
        <v>2.8</v>
      </c>
      <c r="AW1470">
        <v>0</v>
      </c>
      <c r="AX1470">
        <v>0</v>
      </c>
      <c r="AY1470">
        <v>16.3</v>
      </c>
      <c r="AZ1470">
        <v>183</v>
      </c>
      <c r="BA1470">
        <v>66.099999999999994</v>
      </c>
      <c r="BB1470">
        <v>33.9</v>
      </c>
      <c r="BC1470">
        <v>0</v>
      </c>
      <c r="BD1470">
        <v>0</v>
      </c>
      <c r="BE1470">
        <v>0</v>
      </c>
    </row>
    <row r="1471" spans="1:57" x14ac:dyDescent="0.3">
      <c r="A1471">
        <v>1469</v>
      </c>
      <c r="B1471" t="s">
        <v>961</v>
      </c>
      <c r="C1471" t="s">
        <v>121</v>
      </c>
      <c r="D1471">
        <v>0.48099999999999998</v>
      </c>
      <c r="E1471">
        <v>0.44400000000000001</v>
      </c>
      <c r="F1471">
        <v>65999</v>
      </c>
      <c r="G1471">
        <v>31753</v>
      </c>
      <c r="H1471">
        <v>29296</v>
      </c>
      <c r="I1471" t="s">
        <v>3056</v>
      </c>
      <c r="J1471">
        <v>0</v>
      </c>
      <c r="K1471">
        <v>0</v>
      </c>
      <c r="Q1471">
        <v>44.407595550000003</v>
      </c>
      <c r="R1471">
        <v>-69.767385439999998</v>
      </c>
      <c r="S1471">
        <v>355</v>
      </c>
      <c r="T1471">
        <v>11</v>
      </c>
      <c r="U1471" s="7">
        <f t="shared" si="66"/>
        <v>9.0692478295640986E-5</v>
      </c>
      <c r="V1471">
        <v>121289</v>
      </c>
      <c r="W1471">
        <v>59175</v>
      </c>
      <c r="X1471">
        <v>62114</v>
      </c>
      <c r="Y1471">
        <f t="shared" si="67"/>
        <v>0.48788430937677779</v>
      </c>
      <c r="Z1471">
        <f t="shared" si="68"/>
        <v>0.51211569062322226</v>
      </c>
      <c r="AA1471">
        <v>1.5</v>
      </c>
      <c r="AB1471">
        <v>94.9</v>
      </c>
      <c r="AC1471">
        <v>0.8</v>
      </c>
      <c r="AD1471">
        <v>0.6</v>
      </c>
      <c r="AE1471">
        <v>0.9</v>
      </c>
      <c r="AF1471">
        <v>0</v>
      </c>
      <c r="AG1471">
        <v>96094</v>
      </c>
      <c r="AH1471">
        <v>50116</v>
      </c>
      <c r="AI1471">
        <v>1664</v>
      </c>
      <c r="AJ1471">
        <v>27336</v>
      </c>
      <c r="AK1471">
        <v>621</v>
      </c>
      <c r="AL1471">
        <v>14.1</v>
      </c>
      <c r="AM1471">
        <v>20.100000000000001</v>
      </c>
      <c r="AN1471">
        <v>37.1</v>
      </c>
      <c r="AO1471">
        <v>17.8</v>
      </c>
      <c r="AP1471">
        <v>25.5</v>
      </c>
      <c r="AQ1471">
        <v>9.9</v>
      </c>
      <c r="AR1471">
        <v>9.8000000000000007</v>
      </c>
      <c r="AS1471">
        <v>80.099999999999994</v>
      </c>
      <c r="AT1471">
        <v>9.3000000000000007</v>
      </c>
      <c r="AU1471">
        <v>0.2</v>
      </c>
      <c r="AV1471">
        <v>4.4000000000000004</v>
      </c>
      <c r="AW1471">
        <v>1.1000000000000001</v>
      </c>
      <c r="AX1471">
        <v>4.8</v>
      </c>
      <c r="AY1471">
        <v>23.4</v>
      </c>
      <c r="AZ1471">
        <v>58332</v>
      </c>
      <c r="BA1471">
        <v>73.099999999999994</v>
      </c>
      <c r="BB1471">
        <v>19.7</v>
      </c>
      <c r="BC1471">
        <v>7.1</v>
      </c>
      <c r="BD1471">
        <v>0.1</v>
      </c>
      <c r="BE1471">
        <v>5.7</v>
      </c>
    </row>
    <row r="1472" spans="1:57" x14ac:dyDescent="0.3">
      <c r="A1472">
        <v>1470</v>
      </c>
      <c r="B1472" t="s">
        <v>962</v>
      </c>
      <c r="C1472" t="s">
        <v>76</v>
      </c>
      <c r="D1472">
        <v>0.47499999999999998</v>
      </c>
      <c r="E1472">
        <v>0.47199999999999998</v>
      </c>
      <c r="F1472">
        <v>75825</v>
      </c>
      <c r="G1472">
        <v>36025</v>
      </c>
      <c r="H1472">
        <v>35770</v>
      </c>
      <c r="I1472" t="s">
        <v>3055</v>
      </c>
      <c r="J1472">
        <v>1</v>
      </c>
      <c r="K1472">
        <v>0</v>
      </c>
      <c r="L1472">
        <v>0.50700000000000001</v>
      </c>
      <c r="M1472">
        <v>0.47599999999999998</v>
      </c>
      <c r="N1472">
        <v>88691</v>
      </c>
      <c r="O1472">
        <v>44972</v>
      </c>
      <c r="P1472">
        <v>42191</v>
      </c>
      <c r="Q1472">
        <v>42.576393539999998</v>
      </c>
      <c r="R1472">
        <v>-88.040516859999997</v>
      </c>
      <c r="S1472">
        <v>5570</v>
      </c>
      <c r="T1472">
        <v>88</v>
      </c>
      <c r="U1472" s="7">
        <f t="shared" si="66"/>
        <v>5.2416520734307808E-4</v>
      </c>
      <c r="V1472">
        <v>167886</v>
      </c>
      <c r="W1472">
        <v>83033</v>
      </c>
      <c r="X1472">
        <v>84853</v>
      </c>
      <c r="Y1472">
        <f t="shared" si="67"/>
        <v>0.49457965524224773</v>
      </c>
      <c r="Z1472">
        <f t="shared" si="68"/>
        <v>0.50542034475775233</v>
      </c>
      <c r="AA1472">
        <v>12.7</v>
      </c>
      <c r="AB1472">
        <v>76.3</v>
      </c>
      <c r="AC1472">
        <v>7.2</v>
      </c>
      <c r="AD1472">
        <v>0.3</v>
      </c>
      <c r="AE1472">
        <v>1.3</v>
      </c>
      <c r="AF1472">
        <v>0</v>
      </c>
      <c r="AG1472">
        <v>123236</v>
      </c>
      <c r="AH1472">
        <v>57269</v>
      </c>
      <c r="AI1472">
        <v>1659</v>
      </c>
      <c r="AJ1472">
        <v>28996</v>
      </c>
      <c r="AK1472">
        <v>599</v>
      </c>
      <c r="AL1472">
        <v>14.5</v>
      </c>
      <c r="AM1472">
        <v>22.1</v>
      </c>
      <c r="AN1472">
        <v>32.4</v>
      </c>
      <c r="AO1472">
        <v>18.600000000000001</v>
      </c>
      <c r="AP1472">
        <v>23.4</v>
      </c>
      <c r="AQ1472">
        <v>9</v>
      </c>
      <c r="AR1472">
        <v>16.5</v>
      </c>
      <c r="AS1472">
        <v>84.8</v>
      </c>
      <c r="AT1472">
        <v>8.1999999999999993</v>
      </c>
      <c r="AU1472">
        <v>1</v>
      </c>
      <c r="AV1472">
        <v>1.6</v>
      </c>
      <c r="AW1472">
        <v>1.4</v>
      </c>
      <c r="AX1472">
        <v>2.9</v>
      </c>
      <c r="AY1472">
        <v>25.9</v>
      </c>
      <c r="AZ1472">
        <v>82194</v>
      </c>
      <c r="BA1472">
        <v>84.6</v>
      </c>
      <c r="BB1472">
        <v>11.8</v>
      </c>
      <c r="BC1472">
        <v>3.5</v>
      </c>
      <c r="BD1472">
        <v>0.1</v>
      </c>
      <c r="BE1472">
        <v>7.8</v>
      </c>
    </row>
    <row r="1473" spans="1:57" x14ac:dyDescent="0.3">
      <c r="A1473">
        <v>1471</v>
      </c>
      <c r="B1473" t="s">
        <v>963</v>
      </c>
      <c r="C1473" t="s">
        <v>964</v>
      </c>
      <c r="D1473">
        <v>0.498</v>
      </c>
      <c r="E1473">
        <v>0.44900000000000001</v>
      </c>
      <c r="F1473">
        <v>74253</v>
      </c>
      <c r="G1473">
        <v>36989</v>
      </c>
      <c r="H1473">
        <v>33347</v>
      </c>
      <c r="I1473" t="s">
        <v>3056</v>
      </c>
      <c r="J1473">
        <v>0</v>
      </c>
      <c r="K1473">
        <v>1</v>
      </c>
      <c r="L1473">
        <v>0.47099999999999997</v>
      </c>
      <c r="M1473">
        <v>0.51200000000000001</v>
      </c>
      <c r="N1473">
        <v>87025</v>
      </c>
      <c r="O1473">
        <v>41009</v>
      </c>
      <c r="P1473">
        <v>44552</v>
      </c>
      <c r="Q1473">
        <v>39.086466280000003</v>
      </c>
      <c r="R1473">
        <v>-75.568849139999998</v>
      </c>
      <c r="S1473">
        <v>3606</v>
      </c>
      <c r="T1473">
        <v>121</v>
      </c>
      <c r="U1473" s="7">
        <f t="shared" si="66"/>
        <v>6.988362355251379E-4</v>
      </c>
      <c r="V1473">
        <v>173145</v>
      </c>
      <c r="W1473">
        <v>83544</v>
      </c>
      <c r="X1473">
        <v>89601</v>
      </c>
      <c r="Y1473">
        <f t="shared" si="67"/>
        <v>0.48250887984059604</v>
      </c>
      <c r="Z1473">
        <f t="shared" si="68"/>
        <v>0.51749112015940402</v>
      </c>
      <c r="AA1473">
        <v>6.8</v>
      </c>
      <c r="AB1473">
        <v>62.7</v>
      </c>
      <c r="AC1473">
        <v>24.1</v>
      </c>
      <c r="AD1473">
        <v>0.6</v>
      </c>
      <c r="AE1473">
        <v>2</v>
      </c>
      <c r="AF1473">
        <v>0</v>
      </c>
      <c r="AG1473">
        <v>128114</v>
      </c>
      <c r="AH1473">
        <v>57647</v>
      </c>
      <c r="AI1473">
        <v>1456</v>
      </c>
      <c r="AJ1473">
        <v>27420</v>
      </c>
      <c r="AK1473">
        <v>778</v>
      </c>
      <c r="AL1473">
        <v>13</v>
      </c>
      <c r="AM1473">
        <v>18.399999999999999</v>
      </c>
      <c r="AN1473">
        <v>33.5</v>
      </c>
      <c r="AO1473">
        <v>19.8</v>
      </c>
      <c r="AP1473">
        <v>22.9</v>
      </c>
      <c r="AQ1473">
        <v>9.9</v>
      </c>
      <c r="AR1473">
        <v>13.8</v>
      </c>
      <c r="AS1473">
        <v>82.1</v>
      </c>
      <c r="AT1473">
        <v>9.6</v>
      </c>
      <c r="AU1473">
        <v>1.2</v>
      </c>
      <c r="AV1473">
        <v>1.8</v>
      </c>
      <c r="AW1473">
        <v>1.1000000000000001</v>
      </c>
      <c r="AX1473">
        <v>4.2</v>
      </c>
      <c r="AY1473">
        <v>26.3</v>
      </c>
      <c r="AZ1473">
        <v>78078</v>
      </c>
      <c r="BA1473">
        <v>74.7</v>
      </c>
      <c r="BB1473">
        <v>21.1</v>
      </c>
      <c r="BC1473">
        <v>4</v>
      </c>
      <c r="BD1473">
        <v>0.2</v>
      </c>
      <c r="BE1473">
        <v>6.7</v>
      </c>
    </row>
    <row r="1474" spans="1:57" x14ac:dyDescent="0.3">
      <c r="A1474">
        <v>1472</v>
      </c>
      <c r="B1474" t="s">
        <v>963</v>
      </c>
      <c r="C1474" t="s">
        <v>103</v>
      </c>
      <c r="D1474">
        <v>0.502</v>
      </c>
      <c r="E1474">
        <v>0.45600000000000002</v>
      </c>
      <c r="F1474">
        <v>9166</v>
      </c>
      <c r="G1474">
        <v>4598</v>
      </c>
      <c r="H1474">
        <v>4178</v>
      </c>
      <c r="I1474" t="s">
        <v>3056</v>
      </c>
      <c r="J1474">
        <v>0</v>
      </c>
      <c r="K1474">
        <v>1</v>
      </c>
      <c r="L1474">
        <v>0.48899999999999999</v>
      </c>
      <c r="M1474">
        <v>0.49099999999999999</v>
      </c>
      <c r="N1474">
        <v>10015</v>
      </c>
      <c r="O1474">
        <v>4900</v>
      </c>
      <c r="P1474">
        <v>4914</v>
      </c>
      <c r="Q1474">
        <v>39.249762080000004</v>
      </c>
      <c r="R1474">
        <v>-76.047415409999999</v>
      </c>
      <c r="S1474">
        <v>348</v>
      </c>
      <c r="T1474">
        <v>25</v>
      </c>
      <c r="U1474" s="7">
        <f t="shared" si="66"/>
        <v>1.2712295332045155E-3</v>
      </c>
      <c r="V1474">
        <v>19666</v>
      </c>
      <c r="W1474">
        <v>9426</v>
      </c>
      <c r="X1474">
        <v>10240</v>
      </c>
      <c r="Y1474">
        <f t="shared" si="67"/>
        <v>0.47930438319943047</v>
      </c>
      <c r="Z1474">
        <f t="shared" si="68"/>
        <v>0.52069561680056953</v>
      </c>
      <c r="AA1474">
        <v>4.3</v>
      </c>
      <c r="AB1474">
        <v>78.099999999999994</v>
      </c>
      <c r="AC1474">
        <v>14.8</v>
      </c>
      <c r="AD1474">
        <v>0.2</v>
      </c>
      <c r="AE1474">
        <v>1.1000000000000001</v>
      </c>
      <c r="AF1474">
        <v>0</v>
      </c>
      <c r="AG1474">
        <v>15837</v>
      </c>
      <c r="AH1474">
        <v>56638</v>
      </c>
      <c r="AI1474">
        <v>5150</v>
      </c>
      <c r="AJ1474">
        <v>32217</v>
      </c>
      <c r="AK1474">
        <v>1716</v>
      </c>
      <c r="AL1474">
        <v>13.1</v>
      </c>
      <c r="AM1474">
        <v>21.3</v>
      </c>
      <c r="AN1474">
        <v>36.5</v>
      </c>
      <c r="AO1474">
        <v>19.8</v>
      </c>
      <c r="AP1474">
        <v>23.3</v>
      </c>
      <c r="AQ1474">
        <v>11</v>
      </c>
      <c r="AR1474">
        <v>9.4</v>
      </c>
      <c r="AS1474">
        <v>67.8</v>
      </c>
      <c r="AT1474">
        <v>7.9</v>
      </c>
      <c r="AU1474">
        <v>1.8</v>
      </c>
      <c r="AV1474">
        <v>10</v>
      </c>
      <c r="AW1474">
        <v>1.6</v>
      </c>
      <c r="AX1474">
        <v>11</v>
      </c>
      <c r="AY1474">
        <v>26.7</v>
      </c>
      <c r="AZ1474">
        <v>9131</v>
      </c>
      <c r="BA1474">
        <v>76</v>
      </c>
      <c r="BB1474">
        <v>14.2</v>
      </c>
      <c r="BC1474">
        <v>9.4</v>
      </c>
      <c r="BD1474">
        <v>0.4</v>
      </c>
      <c r="BE1474">
        <v>4.8</v>
      </c>
    </row>
    <row r="1475" spans="1:57" x14ac:dyDescent="0.3">
      <c r="A1475">
        <v>1473</v>
      </c>
      <c r="B1475" t="s">
        <v>963</v>
      </c>
      <c r="C1475" t="s">
        <v>94</v>
      </c>
      <c r="D1475">
        <v>0.48299999999999998</v>
      </c>
      <c r="E1475">
        <v>0.45200000000000001</v>
      </c>
      <c r="F1475">
        <v>306270</v>
      </c>
      <c r="G1475">
        <v>147959</v>
      </c>
      <c r="H1475">
        <v>138567</v>
      </c>
      <c r="I1475" t="s">
        <v>3056</v>
      </c>
      <c r="J1475">
        <v>0</v>
      </c>
      <c r="K1475">
        <v>1</v>
      </c>
      <c r="L1475">
        <v>0.46</v>
      </c>
      <c r="M1475">
        <v>0.52</v>
      </c>
      <c r="N1475">
        <v>359223</v>
      </c>
      <c r="O1475">
        <v>165318</v>
      </c>
      <c r="P1475">
        <v>186753</v>
      </c>
      <c r="Q1475">
        <v>43.03197711</v>
      </c>
      <c r="R1475">
        <v>-85.549346420000006</v>
      </c>
      <c r="S1475">
        <v>15950</v>
      </c>
      <c r="T1475">
        <v>188</v>
      </c>
      <c r="U1475" s="7">
        <f t="shared" ref="U1475:U1538" si="69">T1475/V1475</f>
        <v>2.9542283178498246E-4</v>
      </c>
      <c r="V1475">
        <v>636376</v>
      </c>
      <c r="W1475">
        <v>313134</v>
      </c>
      <c r="X1475">
        <v>323242</v>
      </c>
      <c r="Y1475">
        <f t="shared" ref="Y1475:Y1538" si="70">IFERROR(W1475/V1475,0)</f>
        <v>0.49205815429871647</v>
      </c>
      <c r="Z1475">
        <f t="shared" ref="Z1475:Z1538" si="71">IFERROR(X1475/V1475,0)</f>
        <v>0.50794184570128353</v>
      </c>
      <c r="AA1475">
        <v>10.3</v>
      </c>
      <c r="AB1475">
        <v>74.400000000000006</v>
      </c>
      <c r="AC1475">
        <v>9.3000000000000007</v>
      </c>
      <c r="AD1475">
        <v>0.3</v>
      </c>
      <c r="AE1475">
        <v>2.8</v>
      </c>
      <c r="AF1475">
        <v>0</v>
      </c>
      <c r="AG1475">
        <v>450147</v>
      </c>
      <c r="AH1475">
        <v>57302</v>
      </c>
      <c r="AI1475">
        <v>806</v>
      </c>
      <c r="AJ1475">
        <v>29433</v>
      </c>
      <c r="AK1475">
        <v>413</v>
      </c>
      <c r="AL1475">
        <v>13.4</v>
      </c>
      <c r="AM1475">
        <v>17.5</v>
      </c>
      <c r="AN1475">
        <v>36.200000000000003</v>
      </c>
      <c r="AO1475">
        <v>16</v>
      </c>
      <c r="AP1475">
        <v>23.6</v>
      </c>
      <c r="AQ1475">
        <v>7.3</v>
      </c>
      <c r="AR1475">
        <v>16.899999999999999</v>
      </c>
      <c r="AS1475">
        <v>81</v>
      </c>
      <c r="AT1475">
        <v>9.1999999999999993</v>
      </c>
      <c r="AU1475">
        <v>2.1</v>
      </c>
      <c r="AV1475">
        <v>2.1</v>
      </c>
      <c r="AW1475">
        <v>1.4</v>
      </c>
      <c r="AX1475">
        <v>4.2</v>
      </c>
      <c r="AY1475">
        <v>21.1</v>
      </c>
      <c r="AZ1475">
        <v>321583</v>
      </c>
      <c r="BA1475">
        <v>87.9</v>
      </c>
      <c r="BB1475">
        <v>7.2</v>
      </c>
      <c r="BC1475">
        <v>4.8</v>
      </c>
      <c r="BD1475">
        <v>0.1</v>
      </c>
      <c r="BE1475">
        <v>5.4</v>
      </c>
    </row>
    <row r="1476" spans="1:57" x14ac:dyDescent="0.3">
      <c r="A1476">
        <v>1474</v>
      </c>
      <c r="B1476" t="s">
        <v>963</v>
      </c>
      <c r="C1476" t="s">
        <v>295</v>
      </c>
      <c r="D1476">
        <v>0.47799999999999998</v>
      </c>
      <c r="E1476">
        <v>0.47099999999999997</v>
      </c>
      <c r="F1476">
        <v>79822</v>
      </c>
      <c r="G1476">
        <v>38141</v>
      </c>
      <c r="H1476">
        <v>37582</v>
      </c>
      <c r="I1476" t="s">
        <v>3056</v>
      </c>
      <c r="J1476">
        <v>0</v>
      </c>
      <c r="K1476">
        <v>0</v>
      </c>
      <c r="Q1476">
        <v>41.671063369999999</v>
      </c>
      <c r="R1476">
        <v>-71.576415960000006</v>
      </c>
      <c r="S1476">
        <v>2566</v>
      </c>
      <c r="T1476">
        <v>121</v>
      </c>
      <c r="U1476" s="7">
        <f t="shared" si="69"/>
        <v>7.377508962758823E-4</v>
      </c>
      <c r="V1476">
        <v>164012</v>
      </c>
      <c r="W1476">
        <v>79338</v>
      </c>
      <c r="X1476">
        <v>84674</v>
      </c>
      <c r="Y1476">
        <f t="shared" si="70"/>
        <v>0.48373289759285903</v>
      </c>
      <c r="Z1476">
        <f t="shared" si="71"/>
        <v>0.51626710240714091</v>
      </c>
      <c r="AA1476">
        <v>4.4000000000000004</v>
      </c>
      <c r="AB1476">
        <v>89.5</v>
      </c>
      <c r="AC1476">
        <v>1.3</v>
      </c>
      <c r="AD1476">
        <v>0.1</v>
      </c>
      <c r="AE1476">
        <v>2.5</v>
      </c>
      <c r="AF1476">
        <v>0</v>
      </c>
      <c r="AG1476">
        <v>129491</v>
      </c>
      <c r="AH1476">
        <v>69047</v>
      </c>
      <c r="AI1476">
        <v>2197</v>
      </c>
      <c r="AJ1476">
        <v>37157</v>
      </c>
      <c r="AK1476">
        <v>830</v>
      </c>
      <c r="AL1476">
        <v>7.8</v>
      </c>
      <c r="AM1476">
        <v>8.9</v>
      </c>
      <c r="AN1476">
        <v>38.4</v>
      </c>
      <c r="AO1476">
        <v>17.899999999999999</v>
      </c>
      <c r="AP1476">
        <v>25.4</v>
      </c>
      <c r="AQ1476">
        <v>8.1999999999999993</v>
      </c>
      <c r="AR1476">
        <v>10.1</v>
      </c>
      <c r="AS1476">
        <v>86</v>
      </c>
      <c r="AT1476">
        <v>8.6</v>
      </c>
      <c r="AU1476">
        <v>1.1000000000000001</v>
      </c>
      <c r="AV1476">
        <v>0.9</v>
      </c>
      <c r="AW1476">
        <v>0.4</v>
      </c>
      <c r="AX1476">
        <v>2.9</v>
      </c>
      <c r="AY1476">
        <v>25.3</v>
      </c>
      <c r="AZ1476">
        <v>87822</v>
      </c>
      <c r="BA1476">
        <v>82.2</v>
      </c>
      <c r="BB1476">
        <v>13</v>
      </c>
      <c r="BC1476">
        <v>4.8</v>
      </c>
      <c r="BD1476">
        <v>0.1</v>
      </c>
      <c r="BE1476">
        <v>6.1</v>
      </c>
    </row>
    <row r="1477" spans="1:57" x14ac:dyDescent="0.3">
      <c r="A1477">
        <v>1475</v>
      </c>
      <c r="B1477" t="s">
        <v>963</v>
      </c>
      <c r="C1477" t="s">
        <v>117</v>
      </c>
      <c r="D1477">
        <v>0.83099999999999996</v>
      </c>
      <c r="E1477">
        <v>0.13600000000000001</v>
      </c>
      <c r="F1477">
        <v>433</v>
      </c>
      <c r="G1477">
        <v>360</v>
      </c>
      <c r="H1477">
        <v>59</v>
      </c>
      <c r="I1477" t="s">
        <v>3055</v>
      </c>
      <c r="J1477">
        <v>1</v>
      </c>
      <c r="K1477">
        <v>0</v>
      </c>
      <c r="L1477">
        <v>0.89</v>
      </c>
      <c r="M1477">
        <v>0.10199999999999999</v>
      </c>
      <c r="N1477">
        <v>462</v>
      </c>
      <c r="O1477">
        <v>411</v>
      </c>
      <c r="P1477">
        <v>47</v>
      </c>
      <c r="Q1477">
        <v>33.181041360000002</v>
      </c>
      <c r="R1477">
        <v>-100.7780939</v>
      </c>
      <c r="S1477">
        <v>12</v>
      </c>
      <c r="T1477">
        <v>0</v>
      </c>
      <c r="U1477" s="7">
        <f t="shared" si="69"/>
        <v>0</v>
      </c>
      <c r="V1477">
        <v>680</v>
      </c>
      <c r="W1477">
        <v>311</v>
      </c>
      <c r="X1477">
        <v>369</v>
      </c>
      <c r="Y1477">
        <f t="shared" si="70"/>
        <v>0.45735294117647057</v>
      </c>
      <c r="Z1477">
        <f t="shared" si="71"/>
        <v>0.54264705882352937</v>
      </c>
      <c r="AA1477">
        <v>21.6</v>
      </c>
      <c r="AB1477">
        <v>77.099999999999994</v>
      </c>
      <c r="AC1477">
        <v>0.7</v>
      </c>
      <c r="AD1477">
        <v>0.6</v>
      </c>
      <c r="AE1477">
        <v>0</v>
      </c>
      <c r="AF1477">
        <v>0</v>
      </c>
      <c r="AG1477">
        <v>527</v>
      </c>
      <c r="AH1477">
        <v>52250</v>
      </c>
      <c r="AI1477">
        <v>12784</v>
      </c>
      <c r="AJ1477">
        <v>27515</v>
      </c>
      <c r="AK1477">
        <v>5559</v>
      </c>
      <c r="AL1477">
        <v>17.899999999999999</v>
      </c>
      <c r="AM1477">
        <v>42</v>
      </c>
      <c r="AN1477">
        <v>40.1</v>
      </c>
      <c r="AO1477">
        <v>16.100000000000001</v>
      </c>
      <c r="AP1477">
        <v>21.7</v>
      </c>
      <c r="AQ1477">
        <v>13.5</v>
      </c>
      <c r="AR1477">
        <v>8.6</v>
      </c>
      <c r="AS1477">
        <v>72.3</v>
      </c>
      <c r="AT1477">
        <v>9.3000000000000007</v>
      </c>
      <c r="AU1477">
        <v>0</v>
      </c>
      <c r="AV1477">
        <v>15</v>
      </c>
      <c r="AW1477">
        <v>1.7</v>
      </c>
      <c r="AX1477">
        <v>1.7</v>
      </c>
      <c r="AY1477">
        <v>7.7</v>
      </c>
      <c r="AZ1477">
        <v>304</v>
      </c>
      <c r="BA1477">
        <v>51.3</v>
      </c>
      <c r="BB1477">
        <v>39.5</v>
      </c>
      <c r="BC1477">
        <v>8.1999999999999993</v>
      </c>
      <c r="BD1477">
        <v>1</v>
      </c>
      <c r="BE1477">
        <v>1.6</v>
      </c>
    </row>
    <row r="1478" spans="1:57" x14ac:dyDescent="0.3">
      <c r="A1478">
        <v>1476</v>
      </c>
      <c r="B1478" t="s">
        <v>965</v>
      </c>
      <c r="C1478" t="s">
        <v>63</v>
      </c>
      <c r="D1478">
        <v>0.59699999999999998</v>
      </c>
      <c r="E1478">
        <v>0.33700000000000002</v>
      </c>
      <c r="F1478">
        <v>71947</v>
      </c>
      <c r="G1478">
        <v>42958</v>
      </c>
      <c r="H1478">
        <v>24213</v>
      </c>
      <c r="I1478" t="s">
        <v>3055</v>
      </c>
      <c r="J1478">
        <v>1</v>
      </c>
      <c r="K1478">
        <v>0</v>
      </c>
      <c r="L1478">
        <v>0.58599999999999997</v>
      </c>
      <c r="M1478">
        <v>0.39300000000000002</v>
      </c>
      <c r="N1478">
        <v>82184</v>
      </c>
      <c r="O1478">
        <v>48123</v>
      </c>
      <c r="P1478">
        <v>32265</v>
      </c>
      <c r="Q1478">
        <v>38.939503190000003</v>
      </c>
      <c r="R1478">
        <v>-84.53241199</v>
      </c>
      <c r="S1478">
        <v>3006</v>
      </c>
      <c r="T1478">
        <v>51</v>
      </c>
      <c r="U1478" s="7">
        <f t="shared" si="69"/>
        <v>3.1100026221590738E-4</v>
      </c>
      <c r="V1478">
        <v>163987</v>
      </c>
      <c r="W1478">
        <v>81047</v>
      </c>
      <c r="X1478">
        <v>82940</v>
      </c>
      <c r="Y1478">
        <f t="shared" si="70"/>
        <v>0.49422820101593418</v>
      </c>
      <c r="Z1478">
        <f t="shared" si="71"/>
        <v>0.50577179898406577</v>
      </c>
      <c r="AA1478">
        <v>3</v>
      </c>
      <c r="AB1478">
        <v>88.9</v>
      </c>
      <c r="AC1478">
        <v>4.3</v>
      </c>
      <c r="AD1478">
        <v>0.1</v>
      </c>
      <c r="AE1478">
        <v>1.3</v>
      </c>
      <c r="AF1478">
        <v>0</v>
      </c>
      <c r="AG1478">
        <v>121792</v>
      </c>
      <c r="AH1478">
        <v>58674</v>
      </c>
      <c r="AI1478">
        <v>1228</v>
      </c>
      <c r="AJ1478">
        <v>30195</v>
      </c>
      <c r="AK1478">
        <v>619</v>
      </c>
      <c r="AL1478">
        <v>12.9</v>
      </c>
      <c r="AM1478">
        <v>19.5</v>
      </c>
      <c r="AN1478">
        <v>37.1</v>
      </c>
      <c r="AO1478">
        <v>15.2</v>
      </c>
      <c r="AP1478">
        <v>25.7</v>
      </c>
      <c r="AQ1478">
        <v>7.5</v>
      </c>
      <c r="AR1478">
        <v>14.5</v>
      </c>
      <c r="AS1478">
        <v>82.2</v>
      </c>
      <c r="AT1478">
        <v>9.1</v>
      </c>
      <c r="AU1478">
        <v>2.4</v>
      </c>
      <c r="AV1478">
        <v>1.8</v>
      </c>
      <c r="AW1478">
        <v>1.3</v>
      </c>
      <c r="AX1478">
        <v>3.3</v>
      </c>
      <c r="AY1478">
        <v>23.4</v>
      </c>
      <c r="AZ1478">
        <v>82552</v>
      </c>
      <c r="BA1478">
        <v>86.3</v>
      </c>
      <c r="BB1478">
        <v>10</v>
      </c>
      <c r="BC1478">
        <v>3.6</v>
      </c>
      <c r="BD1478">
        <v>0.1</v>
      </c>
      <c r="BE1478">
        <v>5.3</v>
      </c>
    </row>
    <row r="1479" spans="1:57" x14ac:dyDescent="0.3">
      <c r="A1479">
        <v>1477</v>
      </c>
      <c r="B1479" t="s">
        <v>966</v>
      </c>
      <c r="C1479" t="s">
        <v>62</v>
      </c>
      <c r="D1479">
        <v>0.69699999999999995</v>
      </c>
      <c r="E1479">
        <v>0.26</v>
      </c>
      <c r="F1479">
        <v>4858</v>
      </c>
      <c r="G1479">
        <v>3385</v>
      </c>
      <c r="H1479">
        <v>1265</v>
      </c>
      <c r="I1479" t="s">
        <v>3055</v>
      </c>
      <c r="J1479">
        <v>1</v>
      </c>
      <c r="K1479">
        <v>0</v>
      </c>
      <c r="L1479">
        <v>0.71799999999999997</v>
      </c>
      <c r="M1479">
        <v>0.26700000000000002</v>
      </c>
      <c r="N1479">
        <v>5291</v>
      </c>
      <c r="O1479">
        <v>3797</v>
      </c>
      <c r="P1479">
        <v>1414</v>
      </c>
      <c r="Q1479">
        <v>41.336498329999998</v>
      </c>
      <c r="R1479">
        <v>-92.1785067</v>
      </c>
      <c r="S1479">
        <v>213</v>
      </c>
      <c r="T1479">
        <v>1</v>
      </c>
      <c r="U1479" s="7">
        <f t="shared" si="69"/>
        <v>9.7818644233590917E-5</v>
      </c>
      <c r="V1479">
        <v>10223</v>
      </c>
      <c r="W1479">
        <v>5196</v>
      </c>
      <c r="X1479">
        <v>5027</v>
      </c>
      <c r="Y1479">
        <f t="shared" si="70"/>
        <v>0.50826567543773848</v>
      </c>
      <c r="Z1479">
        <f t="shared" si="71"/>
        <v>0.49173432456226157</v>
      </c>
      <c r="AA1479">
        <v>1.5</v>
      </c>
      <c r="AB1479">
        <v>96.8</v>
      </c>
      <c r="AC1479">
        <v>0.1</v>
      </c>
      <c r="AD1479">
        <v>0.1</v>
      </c>
      <c r="AE1479">
        <v>0.4</v>
      </c>
      <c r="AF1479">
        <v>0.1</v>
      </c>
      <c r="AG1479">
        <v>7872</v>
      </c>
      <c r="AH1479">
        <v>48399</v>
      </c>
      <c r="AI1479">
        <v>3626</v>
      </c>
      <c r="AJ1479">
        <v>26638</v>
      </c>
      <c r="AK1479">
        <v>1371</v>
      </c>
      <c r="AL1479">
        <v>11.2</v>
      </c>
      <c r="AM1479">
        <v>13.2</v>
      </c>
      <c r="AN1479">
        <v>33.4</v>
      </c>
      <c r="AO1479">
        <v>15.9</v>
      </c>
      <c r="AP1479">
        <v>17.100000000000001</v>
      </c>
      <c r="AQ1479">
        <v>14.7</v>
      </c>
      <c r="AR1479">
        <v>18.899999999999999</v>
      </c>
      <c r="AS1479">
        <v>79.099999999999994</v>
      </c>
      <c r="AT1479">
        <v>9.8000000000000007</v>
      </c>
      <c r="AU1479">
        <v>0.3</v>
      </c>
      <c r="AV1479">
        <v>3.4</v>
      </c>
      <c r="AW1479">
        <v>1.4</v>
      </c>
      <c r="AX1479">
        <v>6.1</v>
      </c>
      <c r="AY1479">
        <v>23.9</v>
      </c>
      <c r="AZ1479">
        <v>4922</v>
      </c>
      <c r="BA1479">
        <v>70</v>
      </c>
      <c r="BB1479">
        <v>16.5</v>
      </c>
      <c r="BC1479">
        <v>13.1</v>
      </c>
      <c r="BD1479">
        <v>0.4</v>
      </c>
      <c r="BE1479">
        <v>5.3</v>
      </c>
    </row>
    <row r="1480" spans="1:57" x14ac:dyDescent="0.3">
      <c r="A1480">
        <v>1478</v>
      </c>
      <c r="B1480" t="s">
        <v>967</v>
      </c>
      <c r="C1480" t="s">
        <v>87</v>
      </c>
      <c r="D1480">
        <v>0.56299999999999994</v>
      </c>
      <c r="E1480">
        <v>0.38500000000000001</v>
      </c>
      <c r="F1480">
        <v>168734</v>
      </c>
      <c r="G1480">
        <v>95064</v>
      </c>
      <c r="H1480">
        <v>64980</v>
      </c>
      <c r="I1480" t="s">
        <v>3055</v>
      </c>
      <c r="J1480">
        <v>1</v>
      </c>
      <c r="K1480">
        <v>0</v>
      </c>
      <c r="L1480">
        <v>0.51600000000000001</v>
      </c>
      <c r="M1480">
        <v>0.46200000000000002</v>
      </c>
      <c r="N1480">
        <v>183717</v>
      </c>
      <c r="O1480">
        <v>94844</v>
      </c>
      <c r="P1480">
        <v>84946</v>
      </c>
      <c r="Q1480">
        <v>35.34329425</v>
      </c>
      <c r="R1480">
        <v>-118.72777959999999</v>
      </c>
      <c r="S1480">
        <v>34378</v>
      </c>
      <c r="T1480">
        <v>424</v>
      </c>
      <c r="U1480" s="7">
        <f t="shared" si="69"/>
        <v>4.8250685068688948E-4</v>
      </c>
      <c r="V1480">
        <v>878744</v>
      </c>
      <c r="W1480">
        <v>450393</v>
      </c>
      <c r="X1480">
        <v>428351</v>
      </c>
      <c r="Y1480">
        <f t="shared" si="70"/>
        <v>0.51254176415429298</v>
      </c>
      <c r="Z1480">
        <f t="shared" si="71"/>
        <v>0.48745823584570708</v>
      </c>
      <c r="AA1480">
        <v>52.2</v>
      </c>
      <c r="AB1480">
        <v>35.4</v>
      </c>
      <c r="AC1480">
        <v>5.0999999999999996</v>
      </c>
      <c r="AD1480">
        <v>0.5</v>
      </c>
      <c r="AE1480">
        <v>4.5</v>
      </c>
      <c r="AF1480">
        <v>0.1</v>
      </c>
      <c r="AG1480">
        <v>512066</v>
      </c>
      <c r="AH1480">
        <v>50826</v>
      </c>
      <c r="AI1480">
        <v>771</v>
      </c>
      <c r="AJ1480">
        <v>21716</v>
      </c>
      <c r="AK1480">
        <v>280</v>
      </c>
      <c r="AL1480">
        <v>22.6</v>
      </c>
      <c r="AM1480">
        <v>31.3</v>
      </c>
      <c r="AN1480">
        <v>26.4</v>
      </c>
      <c r="AO1480">
        <v>18.399999999999999</v>
      </c>
      <c r="AP1480">
        <v>20.6</v>
      </c>
      <c r="AQ1480">
        <v>21.2</v>
      </c>
      <c r="AR1480">
        <v>13.4</v>
      </c>
      <c r="AS1480">
        <v>79.2</v>
      </c>
      <c r="AT1480">
        <v>12.8</v>
      </c>
      <c r="AU1480">
        <v>0.9</v>
      </c>
      <c r="AV1480">
        <v>1.2</v>
      </c>
      <c r="AW1480">
        <v>2.7</v>
      </c>
      <c r="AX1480">
        <v>3.2</v>
      </c>
      <c r="AY1480">
        <v>23.4</v>
      </c>
      <c r="AZ1480">
        <v>335688</v>
      </c>
      <c r="BA1480">
        <v>76.7</v>
      </c>
      <c r="BB1480">
        <v>16.600000000000001</v>
      </c>
      <c r="BC1480">
        <v>6.5</v>
      </c>
      <c r="BD1480">
        <v>0.2</v>
      </c>
      <c r="BE1480">
        <v>10.9</v>
      </c>
    </row>
    <row r="1481" spans="1:57" x14ac:dyDescent="0.3">
      <c r="A1481">
        <v>1479</v>
      </c>
      <c r="B1481" t="s">
        <v>968</v>
      </c>
      <c r="C1481" t="s">
        <v>117</v>
      </c>
      <c r="D1481">
        <v>0.76500000000000001</v>
      </c>
      <c r="E1481">
        <v>0.20200000000000001</v>
      </c>
      <c r="F1481">
        <v>23090</v>
      </c>
      <c r="G1481">
        <v>17658</v>
      </c>
      <c r="H1481">
        <v>4665</v>
      </c>
      <c r="I1481" t="s">
        <v>3055</v>
      </c>
      <c r="J1481">
        <v>1</v>
      </c>
      <c r="K1481">
        <v>0</v>
      </c>
      <c r="L1481">
        <v>0.752</v>
      </c>
      <c r="M1481">
        <v>0.23499999999999999</v>
      </c>
      <c r="N1481">
        <v>27738</v>
      </c>
      <c r="O1481">
        <v>20858</v>
      </c>
      <c r="P1481">
        <v>6510</v>
      </c>
      <c r="Q1481">
        <v>30.060400059999999</v>
      </c>
      <c r="R1481">
        <v>-99.349301440000005</v>
      </c>
      <c r="S1481">
        <v>714</v>
      </c>
      <c r="T1481">
        <v>14</v>
      </c>
      <c r="U1481" s="7">
        <f t="shared" si="69"/>
        <v>2.7580228915900003E-4</v>
      </c>
      <c r="V1481">
        <v>50761</v>
      </c>
      <c r="W1481">
        <v>24563</v>
      </c>
      <c r="X1481">
        <v>26198</v>
      </c>
      <c r="Y1481">
        <f t="shared" si="70"/>
        <v>0.48389511632946552</v>
      </c>
      <c r="Z1481">
        <f t="shared" si="71"/>
        <v>0.51610488367053442</v>
      </c>
      <c r="AA1481">
        <v>26.1</v>
      </c>
      <c r="AB1481">
        <v>69.900000000000006</v>
      </c>
      <c r="AC1481">
        <v>1.4</v>
      </c>
      <c r="AD1481">
        <v>0.2</v>
      </c>
      <c r="AE1481">
        <v>1</v>
      </c>
      <c r="AF1481">
        <v>0</v>
      </c>
      <c r="AG1481">
        <v>38666</v>
      </c>
      <c r="AH1481">
        <v>48698</v>
      </c>
      <c r="AI1481">
        <v>2928</v>
      </c>
      <c r="AJ1481">
        <v>28484</v>
      </c>
      <c r="AK1481">
        <v>1842</v>
      </c>
      <c r="AL1481">
        <v>13.8</v>
      </c>
      <c r="AM1481">
        <v>23.3</v>
      </c>
      <c r="AN1481">
        <v>30.3</v>
      </c>
      <c r="AO1481">
        <v>24.1</v>
      </c>
      <c r="AP1481">
        <v>23.2</v>
      </c>
      <c r="AQ1481">
        <v>12.7</v>
      </c>
      <c r="AR1481">
        <v>9.8000000000000007</v>
      </c>
      <c r="AS1481">
        <v>78.8</v>
      </c>
      <c r="AT1481">
        <v>14</v>
      </c>
      <c r="AU1481">
        <v>0</v>
      </c>
      <c r="AV1481">
        <v>1.9</v>
      </c>
      <c r="AW1481">
        <v>0.7</v>
      </c>
      <c r="AX1481">
        <v>4.5</v>
      </c>
      <c r="AY1481">
        <v>20</v>
      </c>
      <c r="AZ1481">
        <v>21475</v>
      </c>
      <c r="BA1481">
        <v>72.3</v>
      </c>
      <c r="BB1481">
        <v>15.2</v>
      </c>
      <c r="BC1481">
        <v>12.5</v>
      </c>
      <c r="BD1481">
        <v>0</v>
      </c>
      <c r="BE1481">
        <v>6</v>
      </c>
    </row>
    <row r="1482" spans="1:57" x14ac:dyDescent="0.3">
      <c r="A1482">
        <v>1480</v>
      </c>
      <c r="B1482" t="s">
        <v>969</v>
      </c>
      <c r="C1482" t="s">
        <v>54</v>
      </c>
      <c r="D1482">
        <v>0.60499999999999998</v>
      </c>
      <c r="E1482">
        <v>0.35599999999999998</v>
      </c>
      <c r="F1482">
        <v>28875</v>
      </c>
      <c r="G1482">
        <v>17464</v>
      </c>
      <c r="H1482">
        <v>10293</v>
      </c>
      <c r="I1482" t="s">
        <v>3055</v>
      </c>
      <c r="J1482">
        <v>1</v>
      </c>
      <c r="K1482">
        <v>0</v>
      </c>
      <c r="L1482">
        <v>0.60899999999999999</v>
      </c>
      <c r="M1482">
        <v>0.378</v>
      </c>
      <c r="N1482">
        <v>33629</v>
      </c>
      <c r="O1482">
        <v>20471</v>
      </c>
      <c r="P1482">
        <v>12699</v>
      </c>
      <c r="Q1482">
        <v>34.339882539999998</v>
      </c>
      <c r="R1482">
        <v>-80.587631639999998</v>
      </c>
      <c r="S1482">
        <v>2535</v>
      </c>
      <c r="T1482">
        <v>49</v>
      </c>
      <c r="U1482" s="7">
        <f t="shared" si="69"/>
        <v>7.6882040982834913E-4</v>
      </c>
      <c r="V1482">
        <v>63734</v>
      </c>
      <c r="W1482">
        <v>30877</v>
      </c>
      <c r="X1482">
        <v>32857</v>
      </c>
      <c r="Y1482">
        <f t="shared" si="70"/>
        <v>0.48446668967897827</v>
      </c>
      <c r="Z1482">
        <f t="shared" si="71"/>
        <v>0.51553331032102179</v>
      </c>
      <c r="AA1482">
        <v>4.0999999999999996</v>
      </c>
      <c r="AB1482">
        <v>69.099999999999994</v>
      </c>
      <c r="AC1482">
        <v>23.9</v>
      </c>
      <c r="AD1482">
        <v>0.2</v>
      </c>
      <c r="AE1482">
        <v>0.5</v>
      </c>
      <c r="AF1482">
        <v>0</v>
      </c>
      <c r="AG1482">
        <v>48240</v>
      </c>
      <c r="AH1482">
        <v>46565</v>
      </c>
      <c r="AI1482">
        <v>2217</v>
      </c>
      <c r="AJ1482">
        <v>23530</v>
      </c>
      <c r="AK1482">
        <v>902</v>
      </c>
      <c r="AL1482">
        <v>16.399999999999999</v>
      </c>
      <c r="AM1482">
        <v>21.1</v>
      </c>
      <c r="AN1482">
        <v>31.9</v>
      </c>
      <c r="AO1482">
        <v>16.399999999999999</v>
      </c>
      <c r="AP1482">
        <v>24.1</v>
      </c>
      <c r="AQ1482">
        <v>12.4</v>
      </c>
      <c r="AR1482">
        <v>15.1</v>
      </c>
      <c r="AS1482">
        <v>86.1</v>
      </c>
      <c r="AT1482">
        <v>9.4</v>
      </c>
      <c r="AU1482">
        <v>0.2</v>
      </c>
      <c r="AV1482">
        <v>0.9</v>
      </c>
      <c r="AW1482">
        <v>1</v>
      </c>
      <c r="AX1482">
        <v>2.5</v>
      </c>
      <c r="AY1482">
        <v>26.8</v>
      </c>
      <c r="AZ1482">
        <v>26909</v>
      </c>
      <c r="BA1482">
        <v>80.099999999999994</v>
      </c>
      <c r="BB1482">
        <v>15.5</v>
      </c>
      <c r="BC1482">
        <v>4.4000000000000004</v>
      </c>
      <c r="BD1482">
        <v>0.1</v>
      </c>
      <c r="BE1482">
        <v>7</v>
      </c>
    </row>
    <row r="1483" spans="1:57" x14ac:dyDescent="0.3">
      <c r="A1483">
        <v>1481</v>
      </c>
      <c r="B1483" t="s">
        <v>970</v>
      </c>
      <c r="C1483" t="s">
        <v>76</v>
      </c>
      <c r="D1483">
        <v>0.61599999999999999</v>
      </c>
      <c r="E1483">
        <v>0.33700000000000002</v>
      </c>
      <c r="F1483">
        <v>10742</v>
      </c>
      <c r="G1483">
        <v>6616</v>
      </c>
      <c r="H1483">
        <v>3623</v>
      </c>
      <c r="I1483" t="s">
        <v>3055</v>
      </c>
      <c r="J1483">
        <v>1</v>
      </c>
      <c r="K1483">
        <v>0</v>
      </c>
      <c r="L1483">
        <v>0.65500000000000003</v>
      </c>
      <c r="M1483">
        <v>0.32900000000000001</v>
      </c>
      <c r="N1483">
        <v>12095</v>
      </c>
      <c r="O1483">
        <v>7927</v>
      </c>
      <c r="P1483">
        <v>3976</v>
      </c>
      <c r="Q1483">
        <v>44.51727459</v>
      </c>
      <c r="R1483">
        <v>-87.61468386</v>
      </c>
      <c r="S1483">
        <v>1176</v>
      </c>
      <c r="T1483">
        <v>8</v>
      </c>
      <c r="U1483" s="7">
        <f t="shared" si="69"/>
        <v>3.92580233585239E-4</v>
      </c>
      <c r="V1483">
        <v>20378</v>
      </c>
      <c r="W1483">
        <v>10331</v>
      </c>
      <c r="X1483">
        <v>10047</v>
      </c>
      <c r="Y1483">
        <f t="shared" si="70"/>
        <v>0.50696829914613795</v>
      </c>
      <c r="Z1483">
        <f t="shared" si="71"/>
        <v>0.493031700853862</v>
      </c>
      <c r="AA1483">
        <v>2.7</v>
      </c>
      <c r="AB1483">
        <v>95</v>
      </c>
      <c r="AC1483">
        <v>0.5</v>
      </c>
      <c r="AD1483">
        <v>0.3</v>
      </c>
      <c r="AE1483">
        <v>0.4</v>
      </c>
      <c r="AF1483">
        <v>0</v>
      </c>
      <c r="AG1483">
        <v>15626</v>
      </c>
      <c r="AH1483">
        <v>60320</v>
      </c>
      <c r="AI1483">
        <v>2638</v>
      </c>
      <c r="AJ1483">
        <v>28767</v>
      </c>
      <c r="AK1483">
        <v>947</v>
      </c>
      <c r="AL1483">
        <v>9.1999999999999993</v>
      </c>
      <c r="AM1483">
        <v>11.1</v>
      </c>
      <c r="AN1483">
        <v>31.2</v>
      </c>
      <c r="AO1483">
        <v>12.5</v>
      </c>
      <c r="AP1483">
        <v>20</v>
      </c>
      <c r="AQ1483">
        <v>16</v>
      </c>
      <c r="AR1483">
        <v>20.399999999999999</v>
      </c>
      <c r="AS1483">
        <v>82</v>
      </c>
      <c r="AT1483">
        <v>8.6999999999999993</v>
      </c>
      <c r="AU1483">
        <v>0.3</v>
      </c>
      <c r="AV1483">
        <v>3.3</v>
      </c>
      <c r="AW1483">
        <v>0.8</v>
      </c>
      <c r="AX1483">
        <v>4.9000000000000004</v>
      </c>
      <c r="AY1483">
        <v>23</v>
      </c>
      <c r="AZ1483">
        <v>10520</v>
      </c>
      <c r="BA1483">
        <v>82.9</v>
      </c>
      <c r="BB1483">
        <v>9.5</v>
      </c>
      <c r="BC1483">
        <v>7.5</v>
      </c>
      <c r="BD1483">
        <v>0.2</v>
      </c>
      <c r="BE1483">
        <v>3.5</v>
      </c>
    </row>
    <row r="1484" spans="1:57" x14ac:dyDescent="0.3">
      <c r="A1484">
        <v>1482</v>
      </c>
      <c r="B1484" t="s">
        <v>971</v>
      </c>
      <c r="C1484" t="s">
        <v>94</v>
      </c>
      <c r="D1484">
        <v>0.56999999999999995</v>
      </c>
      <c r="E1484">
        <v>0.36899999999999999</v>
      </c>
      <c r="F1484">
        <v>1429</v>
      </c>
      <c r="G1484">
        <v>814</v>
      </c>
      <c r="H1484">
        <v>527</v>
      </c>
      <c r="I1484" t="s">
        <v>3055</v>
      </c>
      <c r="J1484">
        <v>1</v>
      </c>
      <c r="K1484">
        <v>0</v>
      </c>
      <c r="L1484">
        <v>0.55400000000000005</v>
      </c>
      <c r="M1484">
        <v>0.432</v>
      </c>
      <c r="N1484">
        <v>1557</v>
      </c>
      <c r="O1484">
        <v>862</v>
      </c>
      <c r="P1484">
        <v>672</v>
      </c>
      <c r="Q1484">
        <v>47.631976530000003</v>
      </c>
      <c r="R1484">
        <v>-88.414342629999993</v>
      </c>
      <c r="S1484">
        <v>23</v>
      </c>
      <c r="T1484">
        <v>0</v>
      </c>
      <c r="U1484" s="7">
        <f t="shared" si="69"/>
        <v>0</v>
      </c>
      <c r="V1484">
        <v>2136</v>
      </c>
      <c r="W1484">
        <v>1099</v>
      </c>
      <c r="X1484">
        <v>1037</v>
      </c>
      <c r="Y1484">
        <f t="shared" si="70"/>
        <v>0.51451310861423216</v>
      </c>
      <c r="Z1484">
        <f t="shared" si="71"/>
        <v>0.48548689138576778</v>
      </c>
      <c r="AA1484">
        <v>0.7</v>
      </c>
      <c r="AB1484">
        <v>97.5</v>
      </c>
      <c r="AC1484">
        <v>1.5</v>
      </c>
      <c r="AD1484">
        <v>0.2</v>
      </c>
      <c r="AE1484">
        <v>0.1</v>
      </c>
      <c r="AF1484">
        <v>0</v>
      </c>
      <c r="AG1484">
        <v>1770</v>
      </c>
      <c r="AH1484">
        <v>41118</v>
      </c>
      <c r="AI1484">
        <v>2163</v>
      </c>
      <c r="AJ1484">
        <v>28700</v>
      </c>
      <c r="AK1484">
        <v>2559</v>
      </c>
      <c r="AL1484">
        <v>14.5</v>
      </c>
      <c r="AM1484">
        <v>23.2</v>
      </c>
      <c r="AN1484">
        <v>33.6</v>
      </c>
      <c r="AO1484">
        <v>32</v>
      </c>
      <c r="AP1484">
        <v>16.2</v>
      </c>
      <c r="AQ1484">
        <v>6.7</v>
      </c>
      <c r="AR1484">
        <v>11.4</v>
      </c>
      <c r="AS1484">
        <v>76.3</v>
      </c>
      <c r="AT1484">
        <v>11.7</v>
      </c>
      <c r="AU1484">
        <v>0</v>
      </c>
      <c r="AV1484">
        <v>3.3</v>
      </c>
      <c r="AW1484">
        <v>0.7</v>
      </c>
      <c r="AX1484">
        <v>7.9</v>
      </c>
      <c r="AY1484">
        <v>21.2</v>
      </c>
      <c r="AZ1484">
        <v>856</v>
      </c>
      <c r="BA1484">
        <v>68.3</v>
      </c>
      <c r="BB1484">
        <v>28.2</v>
      </c>
      <c r="BC1484">
        <v>3.2</v>
      </c>
      <c r="BD1484">
        <v>0.4</v>
      </c>
      <c r="BE1484">
        <v>5.5</v>
      </c>
    </row>
    <row r="1485" spans="1:57" x14ac:dyDescent="0.3">
      <c r="A1485">
        <v>1483</v>
      </c>
      <c r="B1485" t="s">
        <v>972</v>
      </c>
      <c r="C1485" t="s">
        <v>72</v>
      </c>
      <c r="D1485">
        <v>0.89100000000000001</v>
      </c>
      <c r="E1485">
        <v>7.5999999999999998E-2</v>
      </c>
      <c r="F1485">
        <v>514</v>
      </c>
      <c r="G1485">
        <v>458</v>
      </c>
      <c r="H1485">
        <v>39</v>
      </c>
      <c r="I1485" t="s">
        <v>3055</v>
      </c>
      <c r="J1485">
        <v>1</v>
      </c>
      <c r="K1485">
        <v>0</v>
      </c>
      <c r="L1485">
        <v>0.9</v>
      </c>
      <c r="M1485">
        <v>9.2999999999999999E-2</v>
      </c>
      <c r="N1485">
        <v>529</v>
      </c>
      <c r="O1485">
        <v>476</v>
      </c>
      <c r="P1485">
        <v>49</v>
      </c>
      <c r="Q1485">
        <v>42.879906939999998</v>
      </c>
      <c r="R1485">
        <v>-99.713437290000002</v>
      </c>
      <c r="S1485">
        <v>9</v>
      </c>
      <c r="T1485">
        <v>0</v>
      </c>
      <c r="U1485" s="7">
        <f t="shared" si="69"/>
        <v>0</v>
      </c>
      <c r="V1485">
        <v>720</v>
      </c>
      <c r="W1485">
        <v>368</v>
      </c>
      <c r="X1485">
        <v>352</v>
      </c>
      <c r="Y1485">
        <f t="shared" si="70"/>
        <v>0.51111111111111107</v>
      </c>
      <c r="Z1485">
        <f t="shared" si="71"/>
        <v>0.48888888888888887</v>
      </c>
      <c r="AA1485">
        <v>1.1000000000000001</v>
      </c>
      <c r="AB1485">
        <v>97.8</v>
      </c>
      <c r="AC1485">
        <v>0.1</v>
      </c>
      <c r="AD1485">
        <v>0</v>
      </c>
      <c r="AE1485">
        <v>0.1</v>
      </c>
      <c r="AF1485">
        <v>0</v>
      </c>
      <c r="AG1485">
        <v>575</v>
      </c>
      <c r="AH1485">
        <v>48864</v>
      </c>
      <c r="AI1485">
        <v>8813</v>
      </c>
      <c r="AJ1485">
        <v>28981</v>
      </c>
      <c r="AK1485">
        <v>3882</v>
      </c>
      <c r="AL1485">
        <v>7.7</v>
      </c>
      <c r="AM1485">
        <v>13.3</v>
      </c>
      <c r="AN1485">
        <v>48.4</v>
      </c>
      <c r="AO1485">
        <v>11</v>
      </c>
      <c r="AP1485">
        <v>16.600000000000001</v>
      </c>
      <c r="AQ1485">
        <v>20.100000000000001</v>
      </c>
      <c r="AR1485">
        <v>4</v>
      </c>
      <c r="AS1485">
        <v>56</v>
      </c>
      <c r="AT1485">
        <v>6.3</v>
      </c>
      <c r="AU1485">
        <v>0</v>
      </c>
      <c r="AV1485">
        <v>7.7</v>
      </c>
      <c r="AW1485">
        <v>1.6</v>
      </c>
      <c r="AX1485">
        <v>28.3</v>
      </c>
      <c r="AY1485">
        <v>18.8</v>
      </c>
      <c r="AZ1485">
        <v>428</v>
      </c>
      <c r="BA1485">
        <v>55.4</v>
      </c>
      <c r="BB1485">
        <v>12.9</v>
      </c>
      <c r="BC1485">
        <v>31.8</v>
      </c>
      <c r="BD1485">
        <v>0</v>
      </c>
      <c r="BE1485">
        <v>1.2</v>
      </c>
    </row>
    <row r="1486" spans="1:57" x14ac:dyDescent="0.3">
      <c r="A1486">
        <v>1484</v>
      </c>
      <c r="B1486" t="s">
        <v>973</v>
      </c>
      <c r="C1486" t="s">
        <v>71</v>
      </c>
      <c r="D1486">
        <v>0.81399999999999995</v>
      </c>
      <c r="E1486">
        <v>0.13200000000000001</v>
      </c>
      <c r="F1486">
        <v>1358</v>
      </c>
      <c r="G1486">
        <v>1106</v>
      </c>
      <c r="H1486">
        <v>179</v>
      </c>
      <c r="I1486" t="s">
        <v>3055</v>
      </c>
      <c r="J1486">
        <v>1</v>
      </c>
      <c r="K1486">
        <v>0</v>
      </c>
      <c r="L1486">
        <v>0.83199999999999996</v>
      </c>
      <c r="M1486">
        <v>0.151</v>
      </c>
      <c r="N1486">
        <v>1460</v>
      </c>
      <c r="O1486">
        <v>1215</v>
      </c>
      <c r="P1486">
        <v>221</v>
      </c>
      <c r="Q1486">
        <v>46.97830064</v>
      </c>
      <c r="R1486">
        <v>-99.775078570000005</v>
      </c>
      <c r="S1486">
        <v>111</v>
      </c>
      <c r="T1486">
        <v>2</v>
      </c>
      <c r="U1486" s="7">
        <f t="shared" si="69"/>
        <v>8.1400081400081396E-4</v>
      </c>
      <c r="V1486">
        <v>2457</v>
      </c>
      <c r="W1486">
        <v>1316</v>
      </c>
      <c r="X1486">
        <v>1141</v>
      </c>
      <c r="Y1486">
        <f t="shared" si="70"/>
        <v>0.53561253561253563</v>
      </c>
      <c r="Z1486">
        <f t="shared" si="71"/>
        <v>0.46438746438746437</v>
      </c>
      <c r="AA1486">
        <v>4.9000000000000004</v>
      </c>
      <c r="AB1486">
        <v>93.8</v>
      </c>
      <c r="AC1486">
        <v>0.5</v>
      </c>
      <c r="AD1486">
        <v>0.2</v>
      </c>
      <c r="AE1486">
        <v>0.2</v>
      </c>
      <c r="AF1486">
        <v>0</v>
      </c>
      <c r="AG1486">
        <v>1921</v>
      </c>
      <c r="AH1486">
        <v>60225</v>
      </c>
      <c r="AI1486">
        <v>5938</v>
      </c>
      <c r="AJ1486">
        <v>34455</v>
      </c>
      <c r="AK1486">
        <v>4156</v>
      </c>
      <c r="AL1486">
        <v>6.9</v>
      </c>
      <c r="AM1486">
        <v>7</v>
      </c>
      <c r="AN1486">
        <v>37.6</v>
      </c>
      <c r="AO1486">
        <v>16.5</v>
      </c>
      <c r="AP1486">
        <v>20.6</v>
      </c>
      <c r="AQ1486">
        <v>16.100000000000001</v>
      </c>
      <c r="AR1486">
        <v>9.1</v>
      </c>
      <c r="AS1486">
        <v>57.3</v>
      </c>
      <c r="AT1486">
        <v>20.100000000000001</v>
      </c>
      <c r="AU1486">
        <v>0.5</v>
      </c>
      <c r="AV1486">
        <v>9.1999999999999993</v>
      </c>
      <c r="AW1486">
        <v>2.1</v>
      </c>
      <c r="AX1486">
        <v>10.8</v>
      </c>
      <c r="AY1486">
        <v>23.7</v>
      </c>
      <c r="AZ1486">
        <v>1276</v>
      </c>
      <c r="BA1486">
        <v>64.8</v>
      </c>
      <c r="BB1486">
        <v>16</v>
      </c>
      <c r="BC1486">
        <v>18.3</v>
      </c>
      <c r="BD1486">
        <v>0.9</v>
      </c>
      <c r="BE1486">
        <v>1.3</v>
      </c>
    </row>
    <row r="1487" spans="1:57" x14ac:dyDescent="0.3">
      <c r="A1487">
        <v>1485</v>
      </c>
      <c r="B1487" t="s">
        <v>974</v>
      </c>
      <c r="C1487" t="s">
        <v>72</v>
      </c>
      <c r="D1487">
        <v>0.80500000000000005</v>
      </c>
      <c r="E1487">
        <v>0.13900000000000001</v>
      </c>
      <c r="F1487">
        <v>1636</v>
      </c>
      <c r="G1487">
        <v>1317</v>
      </c>
      <c r="H1487">
        <v>227</v>
      </c>
      <c r="I1487" t="s">
        <v>3055</v>
      </c>
      <c r="J1487">
        <v>1</v>
      </c>
      <c r="K1487">
        <v>0</v>
      </c>
      <c r="L1487">
        <v>0.83499999999999996</v>
      </c>
      <c r="M1487">
        <v>0.14399999999999999</v>
      </c>
      <c r="N1487">
        <v>1860</v>
      </c>
      <c r="O1487">
        <v>1553</v>
      </c>
      <c r="P1487">
        <v>267</v>
      </c>
      <c r="Q1487">
        <v>41.197742750000003</v>
      </c>
      <c r="R1487">
        <v>-103.7148131</v>
      </c>
      <c r="S1487">
        <v>65</v>
      </c>
      <c r="T1487">
        <v>0</v>
      </c>
      <c r="U1487" s="7">
        <f t="shared" si="69"/>
        <v>0</v>
      </c>
      <c r="V1487">
        <v>3688</v>
      </c>
      <c r="W1487">
        <v>1840</v>
      </c>
      <c r="X1487">
        <v>1848</v>
      </c>
      <c r="Y1487">
        <f t="shared" si="70"/>
        <v>0.49891540130151846</v>
      </c>
      <c r="Z1487">
        <f t="shared" si="71"/>
        <v>0.50108459869848154</v>
      </c>
      <c r="AA1487">
        <v>8.8000000000000007</v>
      </c>
      <c r="AB1487">
        <v>88.2</v>
      </c>
      <c r="AC1487">
        <v>0.1</v>
      </c>
      <c r="AD1487">
        <v>0.1</v>
      </c>
      <c r="AE1487">
        <v>0.8</v>
      </c>
      <c r="AF1487">
        <v>0</v>
      </c>
      <c r="AG1487">
        <v>2820</v>
      </c>
      <c r="AH1487">
        <v>43017</v>
      </c>
      <c r="AI1487">
        <v>4597</v>
      </c>
      <c r="AJ1487">
        <v>24011</v>
      </c>
      <c r="AK1487">
        <v>2050</v>
      </c>
      <c r="AL1487">
        <v>11.4</v>
      </c>
      <c r="AM1487">
        <v>9.5</v>
      </c>
      <c r="AN1487">
        <v>28</v>
      </c>
      <c r="AO1487">
        <v>14.1</v>
      </c>
      <c r="AP1487">
        <v>28</v>
      </c>
      <c r="AQ1487">
        <v>9.4</v>
      </c>
      <c r="AR1487">
        <v>20.399999999999999</v>
      </c>
      <c r="AS1487">
        <v>76.7</v>
      </c>
      <c r="AT1487">
        <v>12.5</v>
      </c>
      <c r="AU1487">
        <v>0.4</v>
      </c>
      <c r="AV1487">
        <v>5.4</v>
      </c>
      <c r="AW1487">
        <v>1.1000000000000001</v>
      </c>
      <c r="AX1487">
        <v>4</v>
      </c>
      <c r="AY1487">
        <v>14.3</v>
      </c>
      <c r="AZ1487">
        <v>1738</v>
      </c>
      <c r="BA1487">
        <v>72.599999999999994</v>
      </c>
      <c r="BB1487">
        <v>19.399999999999999</v>
      </c>
      <c r="BC1487">
        <v>7.9</v>
      </c>
      <c r="BD1487">
        <v>0</v>
      </c>
      <c r="BE1487">
        <v>6</v>
      </c>
    </row>
    <row r="1488" spans="1:57" x14ac:dyDescent="0.3">
      <c r="A1488">
        <v>1486</v>
      </c>
      <c r="B1488" t="s">
        <v>975</v>
      </c>
      <c r="C1488" t="s">
        <v>117</v>
      </c>
      <c r="D1488">
        <v>0.872</v>
      </c>
      <c r="E1488">
        <v>0.106</v>
      </c>
      <c r="F1488">
        <v>1945</v>
      </c>
      <c r="G1488">
        <v>1697</v>
      </c>
      <c r="H1488">
        <v>206</v>
      </c>
      <c r="I1488" t="s">
        <v>3055</v>
      </c>
      <c r="J1488">
        <v>1</v>
      </c>
      <c r="K1488">
        <v>0</v>
      </c>
      <c r="L1488">
        <v>0.86699999999999999</v>
      </c>
      <c r="M1488">
        <v>0.124</v>
      </c>
      <c r="N1488">
        <v>2292</v>
      </c>
      <c r="O1488">
        <v>1987</v>
      </c>
      <c r="P1488">
        <v>284</v>
      </c>
      <c r="Q1488">
        <v>30.486789179999999</v>
      </c>
      <c r="R1488">
        <v>-99.748564729999998</v>
      </c>
      <c r="S1488">
        <v>31</v>
      </c>
      <c r="T1488">
        <v>2</v>
      </c>
      <c r="U1488" s="7">
        <f t="shared" si="69"/>
        <v>4.512635379061372E-4</v>
      </c>
      <c r="V1488">
        <v>4432</v>
      </c>
      <c r="W1488">
        <v>2140</v>
      </c>
      <c r="X1488">
        <v>2292</v>
      </c>
      <c r="Y1488">
        <f t="shared" si="70"/>
        <v>0.48285198555956677</v>
      </c>
      <c r="Z1488">
        <f t="shared" si="71"/>
        <v>0.51714801444043323</v>
      </c>
      <c r="AA1488">
        <v>23.7</v>
      </c>
      <c r="AB1488">
        <v>74.3</v>
      </c>
      <c r="AC1488">
        <v>0</v>
      </c>
      <c r="AD1488">
        <v>0.5</v>
      </c>
      <c r="AE1488">
        <v>0</v>
      </c>
      <c r="AF1488">
        <v>0</v>
      </c>
      <c r="AG1488">
        <v>3485</v>
      </c>
      <c r="AH1488">
        <v>41095</v>
      </c>
      <c r="AI1488">
        <v>2463</v>
      </c>
      <c r="AJ1488">
        <v>26982</v>
      </c>
      <c r="AK1488">
        <v>5998</v>
      </c>
      <c r="AL1488">
        <v>22.1</v>
      </c>
      <c r="AM1488">
        <v>36.4</v>
      </c>
      <c r="AN1488">
        <v>26</v>
      </c>
      <c r="AO1488">
        <v>22.1</v>
      </c>
      <c r="AP1488">
        <v>24.6</v>
      </c>
      <c r="AQ1488">
        <v>17.899999999999999</v>
      </c>
      <c r="AR1488">
        <v>9.4</v>
      </c>
      <c r="AS1488">
        <v>72.599999999999994</v>
      </c>
      <c r="AT1488">
        <v>19.399999999999999</v>
      </c>
      <c r="AU1488">
        <v>0</v>
      </c>
      <c r="AV1488">
        <v>3.3</v>
      </c>
      <c r="AW1488">
        <v>1.3</v>
      </c>
      <c r="AX1488">
        <v>3.4</v>
      </c>
      <c r="AY1488">
        <v>20.6</v>
      </c>
      <c r="AZ1488">
        <v>2027</v>
      </c>
      <c r="BA1488">
        <v>69.8</v>
      </c>
      <c r="BB1488">
        <v>18.5</v>
      </c>
      <c r="BC1488">
        <v>11.5</v>
      </c>
      <c r="BD1488">
        <v>0.1</v>
      </c>
      <c r="BE1488">
        <v>6.4</v>
      </c>
    </row>
    <row r="1489" spans="1:57" x14ac:dyDescent="0.3">
      <c r="A1489">
        <v>1487</v>
      </c>
      <c r="B1489" t="s">
        <v>976</v>
      </c>
      <c r="C1489" t="s">
        <v>117</v>
      </c>
      <c r="D1489">
        <v>0.93700000000000006</v>
      </c>
      <c r="E1489">
        <v>3.1E-2</v>
      </c>
      <c r="F1489">
        <v>159</v>
      </c>
      <c r="G1489">
        <v>149</v>
      </c>
      <c r="H1489">
        <v>5</v>
      </c>
      <c r="I1489" t="s">
        <v>3055</v>
      </c>
      <c r="J1489">
        <v>1</v>
      </c>
      <c r="K1489">
        <v>0</v>
      </c>
      <c r="L1489">
        <v>0.95</v>
      </c>
      <c r="M1489">
        <v>0.05</v>
      </c>
      <c r="N1489">
        <v>159</v>
      </c>
      <c r="O1489">
        <v>151</v>
      </c>
      <c r="P1489">
        <v>8</v>
      </c>
      <c r="Q1489">
        <v>33.616438469999999</v>
      </c>
      <c r="R1489">
        <v>-100.2558057</v>
      </c>
      <c r="S1489">
        <v>1</v>
      </c>
      <c r="T1489">
        <v>0</v>
      </c>
      <c r="U1489" s="7">
        <f t="shared" si="69"/>
        <v>0</v>
      </c>
      <c r="V1489">
        <v>289</v>
      </c>
      <c r="W1489">
        <v>150</v>
      </c>
      <c r="X1489">
        <v>139</v>
      </c>
      <c r="Y1489">
        <f t="shared" si="70"/>
        <v>0.51903114186851207</v>
      </c>
      <c r="Z1489">
        <f t="shared" si="71"/>
        <v>0.48096885813148788</v>
      </c>
      <c r="AA1489">
        <v>26.6</v>
      </c>
      <c r="AB1489">
        <v>73.400000000000006</v>
      </c>
      <c r="AC1489">
        <v>0</v>
      </c>
      <c r="AD1489">
        <v>0</v>
      </c>
      <c r="AE1489">
        <v>0</v>
      </c>
      <c r="AF1489">
        <v>0</v>
      </c>
      <c r="AG1489">
        <v>184</v>
      </c>
      <c r="AH1489">
        <v>56964</v>
      </c>
      <c r="AI1489">
        <v>20503</v>
      </c>
      <c r="AJ1489">
        <v>29918</v>
      </c>
      <c r="AK1489">
        <v>7391</v>
      </c>
      <c r="AL1489">
        <v>3.5</v>
      </c>
      <c r="AM1489">
        <v>6.8</v>
      </c>
      <c r="AN1489">
        <v>38.200000000000003</v>
      </c>
      <c r="AO1489">
        <v>8.1</v>
      </c>
      <c r="AP1489">
        <v>15</v>
      </c>
      <c r="AQ1489">
        <v>36.4</v>
      </c>
      <c r="AR1489">
        <v>2.2999999999999998</v>
      </c>
      <c r="AS1489">
        <v>89.6</v>
      </c>
      <c r="AT1489">
        <v>1.7</v>
      </c>
      <c r="AU1489">
        <v>0</v>
      </c>
      <c r="AV1489">
        <v>3.5</v>
      </c>
      <c r="AW1489">
        <v>1.2</v>
      </c>
      <c r="AX1489">
        <v>4</v>
      </c>
      <c r="AY1489">
        <v>12.4</v>
      </c>
      <c r="AZ1489">
        <v>173</v>
      </c>
      <c r="BA1489">
        <v>72.8</v>
      </c>
      <c r="BB1489">
        <v>20.2</v>
      </c>
      <c r="BC1489">
        <v>6.9</v>
      </c>
      <c r="BD1489">
        <v>0</v>
      </c>
      <c r="BE1489">
        <v>6</v>
      </c>
    </row>
    <row r="1490" spans="1:57" x14ac:dyDescent="0.3">
      <c r="A1490">
        <v>1488</v>
      </c>
      <c r="B1490" t="s">
        <v>976</v>
      </c>
      <c r="C1490" t="s">
        <v>75</v>
      </c>
      <c r="D1490">
        <v>0.217</v>
      </c>
      <c r="E1490">
        <v>0.72199999999999998</v>
      </c>
      <c r="F1490">
        <v>883231</v>
      </c>
      <c r="G1490">
        <v>191806</v>
      </c>
      <c r="H1490">
        <v>638033</v>
      </c>
      <c r="I1490" t="s">
        <v>3056</v>
      </c>
      <c r="J1490">
        <v>0</v>
      </c>
      <c r="K1490">
        <v>1</v>
      </c>
      <c r="L1490">
        <v>0.223</v>
      </c>
      <c r="M1490">
        <v>0.755</v>
      </c>
      <c r="N1490">
        <v>1197363</v>
      </c>
      <c r="O1490">
        <v>267523</v>
      </c>
      <c r="P1490">
        <v>904132</v>
      </c>
      <c r="Q1490">
        <v>47.491378920000002</v>
      </c>
      <c r="R1490">
        <v>-121.8346131</v>
      </c>
      <c r="S1490">
        <v>27951</v>
      </c>
      <c r="T1490">
        <v>815</v>
      </c>
      <c r="U1490" s="7">
        <f t="shared" si="69"/>
        <v>3.8477535964693204E-4</v>
      </c>
      <c r="V1490">
        <v>2118119</v>
      </c>
      <c r="W1490">
        <v>1058695</v>
      </c>
      <c r="X1490">
        <v>1059424</v>
      </c>
      <c r="Y1490">
        <f t="shared" si="70"/>
        <v>0.49982791335142168</v>
      </c>
      <c r="Z1490">
        <f t="shared" si="71"/>
        <v>0.50017208664857826</v>
      </c>
      <c r="AA1490">
        <v>9.5</v>
      </c>
      <c r="AB1490">
        <v>61.4</v>
      </c>
      <c r="AC1490">
        <v>6</v>
      </c>
      <c r="AD1490">
        <v>0.5</v>
      </c>
      <c r="AE1490">
        <v>16.5</v>
      </c>
      <c r="AF1490">
        <v>0.8</v>
      </c>
      <c r="AG1490">
        <v>1459791</v>
      </c>
      <c r="AH1490">
        <v>83571</v>
      </c>
      <c r="AI1490">
        <v>617</v>
      </c>
      <c r="AJ1490">
        <v>46316</v>
      </c>
      <c r="AK1490">
        <v>363</v>
      </c>
      <c r="AL1490">
        <v>10.199999999999999</v>
      </c>
      <c r="AM1490">
        <v>12.3</v>
      </c>
      <c r="AN1490">
        <v>51</v>
      </c>
      <c r="AO1490">
        <v>15</v>
      </c>
      <c r="AP1490">
        <v>19.899999999999999</v>
      </c>
      <c r="AQ1490">
        <v>5.5</v>
      </c>
      <c r="AR1490">
        <v>8.5</v>
      </c>
      <c r="AS1490">
        <v>63</v>
      </c>
      <c r="AT1490">
        <v>9.6</v>
      </c>
      <c r="AU1490">
        <v>13.1</v>
      </c>
      <c r="AV1490">
        <v>5.0999999999999996</v>
      </c>
      <c r="AW1490">
        <v>2.7</v>
      </c>
      <c r="AX1490">
        <v>6.5</v>
      </c>
      <c r="AY1490">
        <v>29.1</v>
      </c>
      <c r="AZ1490">
        <v>1140353</v>
      </c>
      <c r="BA1490">
        <v>82</v>
      </c>
      <c r="BB1490">
        <v>12</v>
      </c>
      <c r="BC1490">
        <v>5.8</v>
      </c>
      <c r="BD1490">
        <v>0.2</v>
      </c>
      <c r="BE1490">
        <v>5</v>
      </c>
    </row>
    <row r="1491" spans="1:57" x14ac:dyDescent="0.3">
      <c r="A1491">
        <v>1489</v>
      </c>
      <c r="B1491" t="s">
        <v>977</v>
      </c>
      <c r="C1491" t="s">
        <v>58</v>
      </c>
      <c r="D1491">
        <v>0.61299999999999999</v>
      </c>
      <c r="E1491">
        <v>0.33400000000000002</v>
      </c>
      <c r="F1491">
        <v>11967</v>
      </c>
      <c r="G1491">
        <v>7338</v>
      </c>
      <c r="H1491">
        <v>4002</v>
      </c>
      <c r="I1491" t="s">
        <v>3055</v>
      </c>
      <c r="J1491">
        <v>1</v>
      </c>
      <c r="K1491">
        <v>0</v>
      </c>
      <c r="L1491">
        <v>0.59599999999999997</v>
      </c>
      <c r="M1491">
        <v>0.38200000000000001</v>
      </c>
      <c r="N1491">
        <v>14164</v>
      </c>
      <c r="O1491">
        <v>8446</v>
      </c>
      <c r="P1491">
        <v>5404</v>
      </c>
      <c r="Q1491">
        <v>38.268185019999997</v>
      </c>
      <c r="R1491">
        <v>-77.158527680000006</v>
      </c>
      <c r="S1491">
        <v>290</v>
      </c>
      <c r="T1491">
        <v>5</v>
      </c>
      <c r="U1491" s="7">
        <f t="shared" si="69"/>
        <v>1.9558754498513536E-4</v>
      </c>
      <c r="V1491">
        <v>25564</v>
      </c>
      <c r="W1491">
        <v>12839</v>
      </c>
      <c r="X1491">
        <v>12725</v>
      </c>
      <c r="Y1491">
        <f t="shared" si="70"/>
        <v>0.50222969801283057</v>
      </c>
      <c r="Z1491">
        <f t="shared" si="71"/>
        <v>0.49777030198716948</v>
      </c>
      <c r="AA1491">
        <v>4.5999999999999996</v>
      </c>
      <c r="AB1491">
        <v>73.8</v>
      </c>
      <c r="AC1491">
        <v>16.399999999999999</v>
      </c>
      <c r="AD1491">
        <v>0.2</v>
      </c>
      <c r="AE1491">
        <v>1.1000000000000001</v>
      </c>
      <c r="AF1491">
        <v>0.1</v>
      </c>
      <c r="AG1491">
        <v>18715</v>
      </c>
      <c r="AH1491">
        <v>84770</v>
      </c>
      <c r="AI1491">
        <v>6188</v>
      </c>
      <c r="AJ1491">
        <v>35676</v>
      </c>
      <c r="AK1491">
        <v>1592</v>
      </c>
      <c r="AL1491">
        <v>5.7</v>
      </c>
      <c r="AM1491">
        <v>8.1999999999999993</v>
      </c>
      <c r="AN1491">
        <v>41.7</v>
      </c>
      <c r="AO1491">
        <v>18.100000000000001</v>
      </c>
      <c r="AP1491">
        <v>21.2</v>
      </c>
      <c r="AQ1491">
        <v>9.1999999999999993</v>
      </c>
      <c r="AR1491">
        <v>9.6999999999999993</v>
      </c>
      <c r="AS1491">
        <v>82.6</v>
      </c>
      <c r="AT1491">
        <v>10.4</v>
      </c>
      <c r="AU1491">
        <v>1.4</v>
      </c>
      <c r="AV1491">
        <v>0.5</v>
      </c>
      <c r="AW1491">
        <v>1.1000000000000001</v>
      </c>
      <c r="AX1491">
        <v>3.9</v>
      </c>
      <c r="AY1491">
        <v>37.1</v>
      </c>
      <c r="AZ1491">
        <v>12525</v>
      </c>
      <c r="BA1491">
        <v>61</v>
      </c>
      <c r="BB1491">
        <v>35.4</v>
      </c>
      <c r="BC1491">
        <v>3.5</v>
      </c>
      <c r="BD1491">
        <v>0.1</v>
      </c>
      <c r="BE1491">
        <v>4.9000000000000004</v>
      </c>
    </row>
    <row r="1492" spans="1:57" x14ac:dyDescent="0.3">
      <c r="A1492">
        <v>1490</v>
      </c>
      <c r="B1492" t="s">
        <v>978</v>
      </c>
      <c r="C1492" t="s">
        <v>58</v>
      </c>
      <c r="D1492">
        <v>0.65600000000000003</v>
      </c>
      <c r="E1492">
        <v>0.30299999999999999</v>
      </c>
      <c r="F1492">
        <v>9088</v>
      </c>
      <c r="G1492">
        <v>5963</v>
      </c>
      <c r="H1492">
        <v>2752</v>
      </c>
      <c r="I1492" t="s">
        <v>3055</v>
      </c>
      <c r="J1492">
        <v>1</v>
      </c>
      <c r="K1492">
        <v>0</v>
      </c>
      <c r="L1492">
        <v>0.68300000000000005</v>
      </c>
      <c r="M1492">
        <v>0.30399999999999999</v>
      </c>
      <c r="N1492">
        <v>10722</v>
      </c>
      <c r="O1492">
        <v>7320</v>
      </c>
      <c r="P1492">
        <v>3260</v>
      </c>
      <c r="Q1492">
        <v>37.709653160000002</v>
      </c>
      <c r="R1492">
        <v>-77.093849410000004</v>
      </c>
      <c r="S1492">
        <v>213</v>
      </c>
      <c r="T1492">
        <v>4</v>
      </c>
      <c r="U1492" s="7">
        <f t="shared" si="69"/>
        <v>2.449629493539102E-4</v>
      </c>
      <c r="V1492">
        <v>16329</v>
      </c>
      <c r="W1492">
        <v>8108</v>
      </c>
      <c r="X1492">
        <v>8221</v>
      </c>
      <c r="Y1492">
        <f t="shared" si="70"/>
        <v>0.49653989834037604</v>
      </c>
      <c r="Z1492">
        <f t="shared" si="71"/>
        <v>0.50346010165962396</v>
      </c>
      <c r="AA1492">
        <v>0.8</v>
      </c>
      <c r="AB1492">
        <v>76.2</v>
      </c>
      <c r="AC1492">
        <v>18.2</v>
      </c>
      <c r="AD1492">
        <v>0.8</v>
      </c>
      <c r="AE1492">
        <v>1.1000000000000001</v>
      </c>
      <c r="AF1492">
        <v>0</v>
      </c>
      <c r="AG1492">
        <v>12468</v>
      </c>
      <c r="AH1492">
        <v>67423</v>
      </c>
      <c r="AI1492">
        <v>3839</v>
      </c>
      <c r="AJ1492">
        <v>31192</v>
      </c>
      <c r="AK1492">
        <v>2007</v>
      </c>
      <c r="AL1492">
        <v>10.9</v>
      </c>
      <c r="AM1492">
        <v>24.8</v>
      </c>
      <c r="AN1492">
        <v>34.9</v>
      </c>
      <c r="AO1492">
        <v>11.1</v>
      </c>
      <c r="AP1492">
        <v>22.9</v>
      </c>
      <c r="AQ1492">
        <v>16.8</v>
      </c>
      <c r="AR1492">
        <v>14.2</v>
      </c>
      <c r="AS1492">
        <v>87.9</v>
      </c>
      <c r="AT1492">
        <v>5.5</v>
      </c>
      <c r="AU1492">
        <v>0.4</v>
      </c>
      <c r="AV1492">
        <v>0.6</v>
      </c>
      <c r="AW1492">
        <v>1.7</v>
      </c>
      <c r="AX1492">
        <v>3.8</v>
      </c>
      <c r="AY1492">
        <v>37.4</v>
      </c>
      <c r="AZ1492">
        <v>8284</v>
      </c>
      <c r="BA1492">
        <v>78.7</v>
      </c>
      <c r="BB1492">
        <v>16.899999999999999</v>
      </c>
      <c r="BC1492">
        <v>4.2</v>
      </c>
      <c r="BD1492">
        <v>0.1</v>
      </c>
      <c r="BE1492">
        <v>3.7</v>
      </c>
    </row>
    <row r="1493" spans="1:57" x14ac:dyDescent="0.3">
      <c r="A1493">
        <v>1491</v>
      </c>
      <c r="B1493" t="s">
        <v>979</v>
      </c>
      <c r="C1493" t="s">
        <v>58</v>
      </c>
      <c r="D1493">
        <v>0.56999999999999995</v>
      </c>
      <c r="E1493">
        <v>0.40100000000000002</v>
      </c>
      <c r="F1493">
        <v>3615</v>
      </c>
      <c r="G1493">
        <v>2059</v>
      </c>
      <c r="H1493">
        <v>1451</v>
      </c>
      <c r="I1493" t="s">
        <v>3055</v>
      </c>
      <c r="J1493">
        <v>1</v>
      </c>
      <c r="K1493">
        <v>0</v>
      </c>
      <c r="L1493">
        <v>0.59699999999999998</v>
      </c>
      <c r="M1493">
        <v>0.38700000000000001</v>
      </c>
      <c r="N1493">
        <v>4104</v>
      </c>
      <c r="O1493">
        <v>2450</v>
      </c>
      <c r="P1493">
        <v>1590</v>
      </c>
      <c r="Q1493">
        <v>37.710449220000001</v>
      </c>
      <c r="R1493">
        <v>-76.886896280000002</v>
      </c>
      <c r="S1493">
        <v>87</v>
      </c>
      <c r="T1493">
        <v>2</v>
      </c>
      <c r="U1493" s="7">
        <f t="shared" si="69"/>
        <v>2.836074872376631E-4</v>
      </c>
      <c r="V1493">
        <v>7052</v>
      </c>
      <c r="W1493">
        <v>3524</v>
      </c>
      <c r="X1493">
        <v>3528</v>
      </c>
      <c r="Y1493">
        <f t="shared" si="70"/>
        <v>0.49971639251276234</v>
      </c>
      <c r="Z1493">
        <f t="shared" si="71"/>
        <v>0.50028360748723766</v>
      </c>
      <c r="AA1493">
        <v>3.2</v>
      </c>
      <c r="AB1493">
        <v>66.099999999999994</v>
      </c>
      <c r="AC1493">
        <v>25.8</v>
      </c>
      <c r="AD1493">
        <v>0.6</v>
      </c>
      <c r="AE1493">
        <v>0</v>
      </c>
      <c r="AF1493">
        <v>0</v>
      </c>
      <c r="AG1493">
        <v>5590</v>
      </c>
      <c r="AH1493">
        <v>51495</v>
      </c>
      <c r="AI1493">
        <v>9813</v>
      </c>
      <c r="AJ1493">
        <v>25831</v>
      </c>
      <c r="AK1493">
        <v>2468</v>
      </c>
      <c r="AL1493">
        <v>15.6</v>
      </c>
      <c r="AM1493">
        <v>35.299999999999997</v>
      </c>
      <c r="AN1493">
        <v>27.7</v>
      </c>
      <c r="AO1493">
        <v>20.5</v>
      </c>
      <c r="AP1493">
        <v>17.399999999999999</v>
      </c>
      <c r="AQ1493">
        <v>18.7</v>
      </c>
      <c r="AR1493">
        <v>15.6</v>
      </c>
      <c r="AS1493">
        <v>82.7</v>
      </c>
      <c r="AT1493">
        <v>7.1</v>
      </c>
      <c r="AU1493">
        <v>0.2</v>
      </c>
      <c r="AV1493">
        <v>0.4</v>
      </c>
      <c r="AW1493">
        <v>3.9</v>
      </c>
      <c r="AX1493">
        <v>5.7</v>
      </c>
      <c r="AY1493">
        <v>34.6</v>
      </c>
      <c r="AZ1493">
        <v>3157</v>
      </c>
      <c r="BA1493">
        <v>74.8</v>
      </c>
      <c r="BB1493">
        <v>18.899999999999999</v>
      </c>
      <c r="BC1493">
        <v>6.3</v>
      </c>
      <c r="BD1493">
        <v>0</v>
      </c>
      <c r="BE1493">
        <v>4.4000000000000004</v>
      </c>
    </row>
    <row r="1494" spans="1:57" x14ac:dyDescent="0.3">
      <c r="A1494">
        <v>1492</v>
      </c>
      <c r="B1494" t="s">
        <v>980</v>
      </c>
      <c r="C1494" t="s">
        <v>65</v>
      </c>
      <c r="D1494">
        <v>0.84099999999999997</v>
      </c>
      <c r="E1494">
        <v>0.128</v>
      </c>
      <c r="F1494">
        <v>6123</v>
      </c>
      <c r="G1494">
        <v>5151</v>
      </c>
      <c r="H1494">
        <v>783</v>
      </c>
      <c r="I1494" t="s">
        <v>3055</v>
      </c>
      <c r="J1494">
        <v>1</v>
      </c>
      <c r="K1494">
        <v>0</v>
      </c>
      <c r="L1494">
        <v>0.85399999999999998</v>
      </c>
      <c r="M1494">
        <v>0.13200000000000001</v>
      </c>
      <c r="N1494">
        <v>6465</v>
      </c>
      <c r="O1494">
        <v>5521</v>
      </c>
      <c r="P1494">
        <v>854</v>
      </c>
      <c r="Q1494">
        <v>35.945300080000003</v>
      </c>
      <c r="R1494">
        <v>-97.941932679999994</v>
      </c>
      <c r="S1494">
        <v>591</v>
      </c>
      <c r="T1494">
        <v>3</v>
      </c>
      <c r="U1494" s="7">
        <f t="shared" si="69"/>
        <v>1.9342359767891682E-4</v>
      </c>
      <c r="V1494">
        <v>15510</v>
      </c>
      <c r="W1494">
        <v>7669</v>
      </c>
      <c r="X1494">
        <v>7841</v>
      </c>
      <c r="Y1494">
        <f t="shared" si="70"/>
        <v>0.49445519019987105</v>
      </c>
      <c r="Z1494">
        <f t="shared" si="71"/>
        <v>0.50554480980012895</v>
      </c>
      <c r="AA1494">
        <v>15.2</v>
      </c>
      <c r="AB1494">
        <v>77.3</v>
      </c>
      <c r="AC1494">
        <v>1.1000000000000001</v>
      </c>
      <c r="AD1494">
        <v>3.1</v>
      </c>
      <c r="AE1494">
        <v>0</v>
      </c>
      <c r="AF1494">
        <v>0</v>
      </c>
      <c r="AG1494">
        <v>10565</v>
      </c>
      <c r="AH1494">
        <v>62829</v>
      </c>
      <c r="AI1494">
        <v>4672</v>
      </c>
      <c r="AJ1494">
        <v>31885</v>
      </c>
      <c r="AK1494">
        <v>2451</v>
      </c>
      <c r="AL1494">
        <v>8.9</v>
      </c>
      <c r="AM1494">
        <v>13.6</v>
      </c>
      <c r="AN1494">
        <v>36.1</v>
      </c>
      <c r="AO1494">
        <v>14.4</v>
      </c>
      <c r="AP1494">
        <v>20.6</v>
      </c>
      <c r="AQ1494">
        <v>15.9</v>
      </c>
      <c r="AR1494">
        <v>12.9</v>
      </c>
      <c r="AS1494">
        <v>86.7</v>
      </c>
      <c r="AT1494">
        <v>5.9</v>
      </c>
      <c r="AU1494">
        <v>0</v>
      </c>
      <c r="AV1494">
        <v>0.8</v>
      </c>
      <c r="AW1494">
        <v>0.7</v>
      </c>
      <c r="AX1494">
        <v>5.9</v>
      </c>
      <c r="AY1494">
        <v>19</v>
      </c>
      <c r="AZ1494">
        <v>7046</v>
      </c>
      <c r="BA1494">
        <v>77.900000000000006</v>
      </c>
      <c r="BB1494">
        <v>11.7</v>
      </c>
      <c r="BC1494">
        <v>10</v>
      </c>
      <c r="BD1494">
        <v>0.5</v>
      </c>
      <c r="BE1494">
        <v>5.2</v>
      </c>
    </row>
    <row r="1495" spans="1:57" x14ac:dyDescent="0.3">
      <c r="A1495">
        <v>1493</v>
      </c>
      <c r="B1495" t="s">
        <v>981</v>
      </c>
      <c r="C1495" t="s">
        <v>107</v>
      </c>
      <c r="D1495">
        <v>0.76400000000000001</v>
      </c>
      <c r="E1495">
        <v>0.18099999999999999</v>
      </c>
      <c r="F1495">
        <v>3281</v>
      </c>
      <c r="G1495">
        <v>2507</v>
      </c>
      <c r="H1495">
        <v>594</v>
      </c>
      <c r="I1495" t="s">
        <v>3055</v>
      </c>
      <c r="J1495">
        <v>1</v>
      </c>
      <c r="K1495">
        <v>0</v>
      </c>
      <c r="L1495">
        <v>0.79</v>
      </c>
      <c r="M1495">
        <v>0.19</v>
      </c>
      <c r="N1495">
        <v>3929</v>
      </c>
      <c r="O1495">
        <v>3102</v>
      </c>
      <c r="P1495">
        <v>745</v>
      </c>
      <c r="Q1495">
        <v>37.55909527</v>
      </c>
      <c r="R1495">
        <v>-98.136386779999995</v>
      </c>
      <c r="S1495">
        <v>136</v>
      </c>
      <c r="T1495">
        <v>3</v>
      </c>
      <c r="U1495" s="7">
        <f t="shared" si="69"/>
        <v>3.9598732840549105E-4</v>
      </c>
      <c r="V1495">
        <v>7576</v>
      </c>
      <c r="W1495">
        <v>3835</v>
      </c>
      <c r="X1495">
        <v>3741</v>
      </c>
      <c r="Y1495">
        <f t="shared" si="70"/>
        <v>0.50620380147835264</v>
      </c>
      <c r="Z1495">
        <f t="shared" si="71"/>
        <v>0.4937961985216473</v>
      </c>
      <c r="AA1495">
        <v>3.2</v>
      </c>
      <c r="AB1495">
        <v>93.8</v>
      </c>
      <c r="AC1495">
        <v>0.4</v>
      </c>
      <c r="AD1495">
        <v>0.4</v>
      </c>
      <c r="AE1495">
        <v>0</v>
      </c>
      <c r="AF1495">
        <v>0</v>
      </c>
      <c r="AG1495">
        <v>5806</v>
      </c>
      <c r="AH1495">
        <v>57593</v>
      </c>
      <c r="AI1495">
        <v>6462</v>
      </c>
      <c r="AJ1495">
        <v>30927</v>
      </c>
      <c r="AK1495">
        <v>2418</v>
      </c>
      <c r="AL1495">
        <v>7.6</v>
      </c>
      <c r="AM1495">
        <v>9.6</v>
      </c>
      <c r="AN1495">
        <v>32.6</v>
      </c>
      <c r="AO1495">
        <v>14.4</v>
      </c>
      <c r="AP1495">
        <v>19.399999999999999</v>
      </c>
      <c r="AQ1495">
        <v>17.100000000000001</v>
      </c>
      <c r="AR1495">
        <v>16.399999999999999</v>
      </c>
      <c r="AS1495">
        <v>81.2</v>
      </c>
      <c r="AT1495">
        <v>8.4</v>
      </c>
      <c r="AU1495">
        <v>0.1</v>
      </c>
      <c r="AV1495">
        <v>2.2999999999999998</v>
      </c>
      <c r="AW1495">
        <v>2.5</v>
      </c>
      <c r="AX1495">
        <v>5.4</v>
      </c>
      <c r="AY1495">
        <v>22.1</v>
      </c>
      <c r="AZ1495">
        <v>3648</v>
      </c>
      <c r="BA1495">
        <v>70</v>
      </c>
      <c r="BB1495">
        <v>15.6</v>
      </c>
      <c r="BC1495">
        <v>14.3</v>
      </c>
      <c r="BD1495">
        <v>0.2</v>
      </c>
      <c r="BE1495">
        <v>4.7</v>
      </c>
    </row>
    <row r="1496" spans="1:57" x14ac:dyDescent="0.3">
      <c r="A1496">
        <v>1494</v>
      </c>
      <c r="B1496" t="s">
        <v>982</v>
      </c>
      <c r="C1496" t="s">
        <v>87</v>
      </c>
      <c r="D1496">
        <v>0.56000000000000005</v>
      </c>
      <c r="E1496">
        <v>0.38600000000000001</v>
      </c>
      <c r="F1496">
        <v>23497</v>
      </c>
      <c r="G1496">
        <v>13158</v>
      </c>
      <c r="H1496">
        <v>9077</v>
      </c>
      <c r="I1496" t="s">
        <v>3055</v>
      </c>
      <c r="J1496">
        <v>1</v>
      </c>
      <c r="K1496">
        <v>0</v>
      </c>
      <c r="L1496">
        <v>0.55300000000000005</v>
      </c>
      <c r="M1496">
        <v>0.42299999999999999</v>
      </c>
      <c r="N1496">
        <v>41933</v>
      </c>
      <c r="O1496">
        <v>23169</v>
      </c>
      <c r="P1496">
        <v>17729</v>
      </c>
      <c r="Q1496">
        <v>36.074090560000002</v>
      </c>
      <c r="R1496">
        <v>-119.81599730000001</v>
      </c>
      <c r="S1496">
        <v>8612</v>
      </c>
      <c r="T1496">
        <v>83</v>
      </c>
      <c r="U1496" s="7">
        <f t="shared" si="69"/>
        <v>5.5265908924445508E-4</v>
      </c>
      <c r="V1496">
        <v>150183</v>
      </c>
      <c r="W1496">
        <v>82982</v>
      </c>
      <c r="X1496">
        <v>67201</v>
      </c>
      <c r="Y1496">
        <f t="shared" si="70"/>
        <v>0.55253923546606476</v>
      </c>
      <c r="Z1496">
        <f t="shared" si="71"/>
        <v>0.44746076453393524</v>
      </c>
      <c r="AA1496">
        <v>53.7</v>
      </c>
      <c r="AB1496">
        <v>33.1</v>
      </c>
      <c r="AC1496">
        <v>5.9</v>
      </c>
      <c r="AD1496">
        <v>0.8</v>
      </c>
      <c r="AE1496">
        <v>3.6</v>
      </c>
      <c r="AF1496">
        <v>0.2</v>
      </c>
      <c r="AG1496">
        <v>92011</v>
      </c>
      <c r="AH1496">
        <v>49742</v>
      </c>
      <c r="AI1496">
        <v>1744</v>
      </c>
      <c r="AJ1496">
        <v>19835</v>
      </c>
      <c r="AK1496">
        <v>656</v>
      </c>
      <c r="AL1496">
        <v>20.9</v>
      </c>
      <c r="AM1496">
        <v>28.7</v>
      </c>
      <c r="AN1496">
        <v>24.4</v>
      </c>
      <c r="AO1496">
        <v>21.4</v>
      </c>
      <c r="AP1496">
        <v>20.8</v>
      </c>
      <c r="AQ1496">
        <v>19.5</v>
      </c>
      <c r="AR1496">
        <v>13.8</v>
      </c>
      <c r="AS1496">
        <v>75.599999999999994</v>
      </c>
      <c r="AT1496">
        <v>14.4</v>
      </c>
      <c r="AU1496">
        <v>0.9</v>
      </c>
      <c r="AV1496">
        <v>2.2000000000000002</v>
      </c>
      <c r="AW1496">
        <v>2</v>
      </c>
      <c r="AX1496">
        <v>5</v>
      </c>
      <c r="AY1496">
        <v>22.4</v>
      </c>
      <c r="AZ1496">
        <v>53158</v>
      </c>
      <c r="BA1496">
        <v>70.2</v>
      </c>
      <c r="BB1496">
        <v>24.5</v>
      </c>
      <c r="BC1496">
        <v>5.2</v>
      </c>
      <c r="BD1496">
        <v>0.2</v>
      </c>
      <c r="BE1496">
        <v>9.6999999999999993</v>
      </c>
    </row>
    <row r="1497" spans="1:57" x14ac:dyDescent="0.3">
      <c r="A1497">
        <v>1495</v>
      </c>
      <c r="B1497" t="s">
        <v>982</v>
      </c>
      <c r="C1497" t="s">
        <v>90</v>
      </c>
      <c r="D1497">
        <v>0.17899999999999999</v>
      </c>
      <c r="E1497">
        <v>0.79700000000000004</v>
      </c>
      <c r="F1497">
        <v>746295</v>
      </c>
      <c r="G1497">
        <v>133653</v>
      </c>
      <c r="H1497">
        <v>595086</v>
      </c>
      <c r="I1497" t="s">
        <v>3056</v>
      </c>
      <c r="J1497">
        <v>0</v>
      </c>
      <c r="K1497">
        <v>1</v>
      </c>
      <c r="L1497">
        <v>0.252</v>
      </c>
      <c r="M1497">
        <v>0.74099999999999999</v>
      </c>
      <c r="N1497">
        <v>693937</v>
      </c>
      <c r="O1497">
        <v>174731</v>
      </c>
      <c r="P1497">
        <v>514133</v>
      </c>
      <c r="Q1497">
        <v>40.636182500000004</v>
      </c>
      <c r="R1497">
        <v>-73.949355519999997</v>
      </c>
      <c r="S1497">
        <v>76238</v>
      </c>
      <c r="T1497">
        <v>7404</v>
      </c>
      <c r="U1497" s="7">
        <f t="shared" si="69"/>
        <v>2.8097381486466844E-3</v>
      </c>
      <c r="V1497">
        <v>2635121</v>
      </c>
      <c r="W1497">
        <v>1247773</v>
      </c>
      <c r="X1497">
        <v>1387348</v>
      </c>
      <c r="Y1497">
        <f t="shared" si="70"/>
        <v>0.47351639640077248</v>
      </c>
      <c r="Z1497">
        <f t="shared" si="71"/>
        <v>0.52648360359922752</v>
      </c>
      <c r="AA1497">
        <v>19.3</v>
      </c>
      <c r="AB1497">
        <v>36</v>
      </c>
      <c r="AC1497">
        <v>30.6</v>
      </c>
      <c r="AD1497">
        <v>0.1</v>
      </c>
      <c r="AE1497">
        <v>11.8</v>
      </c>
      <c r="AF1497">
        <v>0</v>
      </c>
      <c r="AG1497">
        <v>1657808</v>
      </c>
      <c r="AH1497">
        <v>52782</v>
      </c>
      <c r="AI1497">
        <v>467</v>
      </c>
      <c r="AJ1497">
        <v>29928</v>
      </c>
      <c r="AK1497">
        <v>245</v>
      </c>
      <c r="AL1497">
        <v>21.9</v>
      </c>
      <c r="AM1497">
        <v>30.4</v>
      </c>
      <c r="AN1497">
        <v>40.799999999999997</v>
      </c>
      <c r="AO1497">
        <v>23.1</v>
      </c>
      <c r="AP1497">
        <v>21.5</v>
      </c>
      <c r="AQ1497">
        <v>6.2</v>
      </c>
      <c r="AR1497">
        <v>8.5</v>
      </c>
      <c r="AS1497">
        <v>18.399999999999999</v>
      </c>
      <c r="AT1497">
        <v>4.3</v>
      </c>
      <c r="AU1497">
        <v>61.8</v>
      </c>
      <c r="AV1497">
        <v>8.6</v>
      </c>
      <c r="AW1497">
        <v>2.7</v>
      </c>
      <c r="AX1497">
        <v>4.3</v>
      </c>
      <c r="AY1497">
        <v>42.4</v>
      </c>
      <c r="AZ1497">
        <v>1217976</v>
      </c>
      <c r="BA1497">
        <v>79.400000000000006</v>
      </c>
      <c r="BB1497">
        <v>13.9</v>
      </c>
      <c r="BC1497">
        <v>6.6</v>
      </c>
      <c r="BD1497">
        <v>0.1</v>
      </c>
      <c r="BE1497">
        <v>8.1</v>
      </c>
    </row>
    <row r="1498" spans="1:57" x14ac:dyDescent="0.3">
      <c r="A1498">
        <v>1496</v>
      </c>
      <c r="B1498" t="s">
        <v>983</v>
      </c>
      <c r="C1498" t="s">
        <v>165</v>
      </c>
      <c r="D1498">
        <v>0.65900000000000003</v>
      </c>
      <c r="E1498">
        <v>0.27600000000000002</v>
      </c>
      <c r="F1498">
        <v>2551</v>
      </c>
      <c r="G1498">
        <v>1680</v>
      </c>
      <c r="H1498">
        <v>703</v>
      </c>
      <c r="I1498" t="s">
        <v>3055</v>
      </c>
      <c r="J1498">
        <v>1</v>
      </c>
      <c r="K1498">
        <v>0</v>
      </c>
      <c r="L1498">
        <v>0.68500000000000005</v>
      </c>
      <c r="M1498">
        <v>0.29499999999999998</v>
      </c>
      <c r="N1498">
        <v>2779</v>
      </c>
      <c r="O1498">
        <v>1904</v>
      </c>
      <c r="P1498">
        <v>819</v>
      </c>
      <c r="Q1498">
        <v>44.369561689999998</v>
      </c>
      <c r="R1498">
        <v>-97.491394499999998</v>
      </c>
      <c r="S1498">
        <v>221</v>
      </c>
      <c r="T1498">
        <v>2</v>
      </c>
      <c r="U1498" s="7">
        <f t="shared" si="69"/>
        <v>4.0000000000000002E-4</v>
      </c>
      <c r="V1498">
        <v>5000</v>
      </c>
      <c r="W1498">
        <v>2527</v>
      </c>
      <c r="X1498">
        <v>2473</v>
      </c>
      <c r="Y1498">
        <f t="shared" si="70"/>
        <v>0.50539999999999996</v>
      </c>
      <c r="Z1498">
        <f t="shared" si="71"/>
        <v>0.49459999999999998</v>
      </c>
      <c r="AA1498">
        <v>2.1</v>
      </c>
      <c r="AB1498">
        <v>95.1</v>
      </c>
      <c r="AC1498">
        <v>0</v>
      </c>
      <c r="AD1498">
        <v>0.5</v>
      </c>
      <c r="AE1498">
        <v>1.6</v>
      </c>
      <c r="AF1498">
        <v>0</v>
      </c>
      <c r="AG1498">
        <v>3898</v>
      </c>
      <c r="AH1498">
        <v>58794</v>
      </c>
      <c r="AI1498">
        <v>3490</v>
      </c>
      <c r="AJ1498">
        <v>33333</v>
      </c>
      <c r="AK1498">
        <v>2037</v>
      </c>
      <c r="AL1498">
        <v>9.5</v>
      </c>
      <c r="AM1498">
        <v>10.8</v>
      </c>
      <c r="AN1498">
        <v>38.799999999999997</v>
      </c>
      <c r="AO1498">
        <v>12.6</v>
      </c>
      <c r="AP1498">
        <v>17.2</v>
      </c>
      <c r="AQ1498">
        <v>15.2</v>
      </c>
      <c r="AR1498">
        <v>16.2</v>
      </c>
      <c r="AS1498">
        <v>73.8</v>
      </c>
      <c r="AT1498">
        <v>9.1</v>
      </c>
      <c r="AU1498">
        <v>0.2</v>
      </c>
      <c r="AV1498">
        <v>5</v>
      </c>
      <c r="AW1498">
        <v>0.5</v>
      </c>
      <c r="AX1498">
        <v>11.4</v>
      </c>
      <c r="AY1498">
        <v>20.6</v>
      </c>
      <c r="AZ1498">
        <v>2662</v>
      </c>
      <c r="BA1498">
        <v>69.099999999999994</v>
      </c>
      <c r="BB1498">
        <v>13.2</v>
      </c>
      <c r="BC1498">
        <v>17.100000000000001</v>
      </c>
      <c r="BD1498">
        <v>0.6</v>
      </c>
      <c r="BE1498">
        <v>1.8</v>
      </c>
    </row>
    <row r="1499" spans="1:57" x14ac:dyDescent="0.3">
      <c r="A1499">
        <v>1497</v>
      </c>
      <c r="B1499" t="s">
        <v>984</v>
      </c>
      <c r="C1499" t="s">
        <v>117</v>
      </c>
      <c r="D1499">
        <v>0.65700000000000003</v>
      </c>
      <c r="E1499">
        <v>0.32100000000000001</v>
      </c>
      <c r="F1499">
        <v>1424</v>
      </c>
      <c r="G1499">
        <v>936</v>
      </c>
      <c r="H1499">
        <v>457</v>
      </c>
      <c r="I1499" t="s">
        <v>3055</v>
      </c>
      <c r="J1499">
        <v>1</v>
      </c>
      <c r="K1499">
        <v>0</v>
      </c>
      <c r="L1499">
        <v>0.71399999999999997</v>
      </c>
      <c r="M1499">
        <v>0.27800000000000002</v>
      </c>
      <c r="N1499">
        <v>1603</v>
      </c>
      <c r="O1499">
        <v>1144</v>
      </c>
      <c r="P1499">
        <v>446</v>
      </c>
      <c r="Q1499">
        <v>29.349678879999999</v>
      </c>
      <c r="R1499">
        <v>-100.41866379999999</v>
      </c>
      <c r="S1499">
        <v>79</v>
      </c>
      <c r="T1499">
        <v>1</v>
      </c>
      <c r="U1499" s="7">
        <f t="shared" si="69"/>
        <v>2.754062241806665E-4</v>
      </c>
      <c r="V1499">
        <v>3631</v>
      </c>
      <c r="W1499">
        <v>2234</v>
      </c>
      <c r="X1499">
        <v>1397</v>
      </c>
      <c r="Y1499">
        <f t="shared" si="70"/>
        <v>0.61525750481960895</v>
      </c>
      <c r="Z1499">
        <f t="shared" si="71"/>
        <v>0.38474249518039105</v>
      </c>
      <c r="AA1499">
        <v>61.8</v>
      </c>
      <c r="AB1499">
        <v>38.1</v>
      </c>
      <c r="AC1499">
        <v>0.1</v>
      </c>
      <c r="AD1499">
        <v>0</v>
      </c>
      <c r="AE1499">
        <v>0</v>
      </c>
      <c r="AF1499">
        <v>0</v>
      </c>
      <c r="AG1499">
        <v>2567</v>
      </c>
      <c r="AH1499">
        <v>34926</v>
      </c>
      <c r="AI1499">
        <v>7639</v>
      </c>
      <c r="AJ1499">
        <v>21395</v>
      </c>
      <c r="AK1499">
        <v>2872</v>
      </c>
      <c r="AL1499">
        <v>10.6</v>
      </c>
      <c r="AM1499">
        <v>8.3000000000000007</v>
      </c>
      <c r="AN1499">
        <v>24.2</v>
      </c>
      <c r="AO1499">
        <v>38.6</v>
      </c>
      <c r="AP1499">
        <v>10.7</v>
      </c>
      <c r="AQ1499">
        <v>21.6</v>
      </c>
      <c r="AR1499">
        <v>4.9000000000000004</v>
      </c>
      <c r="AS1499">
        <v>81.400000000000006</v>
      </c>
      <c r="AT1499">
        <v>4.4000000000000004</v>
      </c>
      <c r="AU1499">
        <v>1.2</v>
      </c>
      <c r="AV1499">
        <v>0.1</v>
      </c>
      <c r="AW1499">
        <v>5.6</v>
      </c>
      <c r="AX1499">
        <v>7.3</v>
      </c>
      <c r="AY1499">
        <v>18.7</v>
      </c>
      <c r="AZ1499">
        <v>1351</v>
      </c>
      <c r="BA1499">
        <v>56.6</v>
      </c>
      <c r="BB1499">
        <v>35.700000000000003</v>
      </c>
      <c r="BC1499">
        <v>7.7</v>
      </c>
      <c r="BD1499">
        <v>0</v>
      </c>
      <c r="BE1499">
        <v>8.1</v>
      </c>
    </row>
    <row r="1500" spans="1:57" x14ac:dyDescent="0.3">
      <c r="A1500">
        <v>1498</v>
      </c>
      <c r="B1500" t="s">
        <v>985</v>
      </c>
      <c r="C1500" t="s">
        <v>67</v>
      </c>
      <c r="D1500">
        <v>0.85099999999999998</v>
      </c>
      <c r="E1500">
        <v>0.107</v>
      </c>
      <c r="F1500">
        <v>853</v>
      </c>
      <c r="G1500">
        <v>726</v>
      </c>
      <c r="H1500">
        <v>91</v>
      </c>
      <c r="I1500" t="s">
        <v>3055</v>
      </c>
      <c r="J1500">
        <v>1</v>
      </c>
      <c r="K1500">
        <v>0</v>
      </c>
      <c r="L1500">
        <v>0.88100000000000001</v>
      </c>
      <c r="M1500">
        <v>0.109</v>
      </c>
      <c r="N1500">
        <v>902</v>
      </c>
      <c r="O1500">
        <v>795</v>
      </c>
      <c r="P1500">
        <v>98</v>
      </c>
      <c r="Q1500">
        <v>38.432608960000003</v>
      </c>
      <c r="R1500">
        <v>-102.7392145</v>
      </c>
      <c r="S1500">
        <v>6</v>
      </c>
      <c r="T1500">
        <v>0</v>
      </c>
      <c r="U1500" s="7">
        <f t="shared" si="69"/>
        <v>0</v>
      </c>
      <c r="V1500">
        <v>1368</v>
      </c>
      <c r="W1500">
        <v>687</v>
      </c>
      <c r="X1500">
        <v>681</v>
      </c>
      <c r="Y1500">
        <f t="shared" si="70"/>
        <v>0.5021929824561403</v>
      </c>
      <c r="Z1500">
        <f t="shared" si="71"/>
        <v>0.49780701754385964</v>
      </c>
      <c r="AA1500">
        <v>4.4000000000000004</v>
      </c>
      <c r="AB1500">
        <v>88</v>
      </c>
      <c r="AC1500">
        <v>0.6</v>
      </c>
      <c r="AD1500">
        <v>0</v>
      </c>
      <c r="AE1500">
        <v>0</v>
      </c>
      <c r="AF1500">
        <v>0</v>
      </c>
      <c r="AG1500">
        <v>988</v>
      </c>
      <c r="AH1500">
        <v>39250</v>
      </c>
      <c r="AI1500">
        <v>3911</v>
      </c>
      <c r="AJ1500">
        <v>23621</v>
      </c>
      <c r="AK1500">
        <v>2714</v>
      </c>
      <c r="AL1500">
        <v>10.6</v>
      </c>
      <c r="AM1500">
        <v>14.1</v>
      </c>
      <c r="AN1500">
        <v>33.1</v>
      </c>
      <c r="AO1500">
        <v>23.4</v>
      </c>
      <c r="AP1500">
        <v>18.2</v>
      </c>
      <c r="AQ1500">
        <v>14.4</v>
      </c>
      <c r="AR1500">
        <v>10.9</v>
      </c>
      <c r="AS1500">
        <v>78.599999999999994</v>
      </c>
      <c r="AT1500">
        <v>2.1</v>
      </c>
      <c r="AU1500">
        <v>0.5</v>
      </c>
      <c r="AV1500">
        <v>6.8</v>
      </c>
      <c r="AW1500">
        <v>4.5999999999999996</v>
      </c>
      <c r="AX1500">
        <v>7.5</v>
      </c>
      <c r="AY1500">
        <v>16.3</v>
      </c>
      <c r="AZ1500">
        <v>632</v>
      </c>
      <c r="BA1500">
        <v>52.4</v>
      </c>
      <c r="BB1500">
        <v>29</v>
      </c>
      <c r="BC1500">
        <v>18.2</v>
      </c>
      <c r="BD1500">
        <v>0.5</v>
      </c>
      <c r="BE1500">
        <v>3.1</v>
      </c>
    </row>
    <row r="1501" spans="1:57" x14ac:dyDescent="0.3">
      <c r="A1501">
        <v>1499</v>
      </c>
      <c r="B1501" t="s">
        <v>985</v>
      </c>
      <c r="C1501" t="s">
        <v>107</v>
      </c>
      <c r="D1501">
        <v>0.83599999999999997</v>
      </c>
      <c r="E1501">
        <v>0.109</v>
      </c>
      <c r="F1501">
        <v>1023</v>
      </c>
      <c r="G1501">
        <v>855</v>
      </c>
      <c r="H1501">
        <v>111</v>
      </c>
      <c r="I1501" t="s">
        <v>3055</v>
      </c>
      <c r="J1501">
        <v>1</v>
      </c>
      <c r="K1501">
        <v>0</v>
      </c>
      <c r="L1501">
        <v>0.84</v>
      </c>
      <c r="M1501">
        <v>0.13400000000000001</v>
      </c>
      <c r="N1501">
        <v>1139</v>
      </c>
      <c r="O1501">
        <v>957</v>
      </c>
      <c r="P1501">
        <v>153</v>
      </c>
      <c r="Q1501">
        <v>37.558486950000002</v>
      </c>
      <c r="R1501">
        <v>-99.285653699999997</v>
      </c>
      <c r="S1501">
        <v>69</v>
      </c>
      <c r="T1501">
        <v>0</v>
      </c>
      <c r="U1501" s="7">
        <f t="shared" si="69"/>
        <v>0</v>
      </c>
      <c r="V1501">
        <v>2524</v>
      </c>
      <c r="W1501">
        <v>1230</v>
      </c>
      <c r="X1501">
        <v>1294</v>
      </c>
      <c r="Y1501">
        <f t="shared" si="70"/>
        <v>0.48732171156893822</v>
      </c>
      <c r="Z1501">
        <f t="shared" si="71"/>
        <v>0.51267828843106178</v>
      </c>
      <c r="AA1501">
        <v>6.4</v>
      </c>
      <c r="AB1501">
        <v>89.2</v>
      </c>
      <c r="AC1501">
        <v>1</v>
      </c>
      <c r="AD1501">
        <v>0.6</v>
      </c>
      <c r="AE1501">
        <v>1.2</v>
      </c>
      <c r="AF1501">
        <v>0</v>
      </c>
      <c r="AG1501">
        <v>1885</v>
      </c>
      <c r="AH1501">
        <v>48226</v>
      </c>
      <c r="AI1501">
        <v>3193</v>
      </c>
      <c r="AJ1501">
        <v>24961</v>
      </c>
      <c r="AK1501">
        <v>2715</v>
      </c>
      <c r="AL1501">
        <v>8.6999999999999993</v>
      </c>
      <c r="AM1501">
        <v>7.1</v>
      </c>
      <c r="AN1501">
        <v>40.200000000000003</v>
      </c>
      <c r="AO1501">
        <v>17.100000000000001</v>
      </c>
      <c r="AP1501">
        <v>16.899999999999999</v>
      </c>
      <c r="AQ1501">
        <v>14.8</v>
      </c>
      <c r="AR1501">
        <v>11</v>
      </c>
      <c r="AS1501">
        <v>79.5</v>
      </c>
      <c r="AT1501">
        <v>6.6</v>
      </c>
      <c r="AU1501">
        <v>0.2</v>
      </c>
      <c r="AV1501">
        <v>6.4</v>
      </c>
      <c r="AW1501">
        <v>1.1000000000000001</v>
      </c>
      <c r="AX1501">
        <v>6.1</v>
      </c>
      <c r="AY1501">
        <v>14.5</v>
      </c>
      <c r="AZ1501">
        <v>1273</v>
      </c>
      <c r="BA1501">
        <v>70.5</v>
      </c>
      <c r="BB1501">
        <v>18</v>
      </c>
      <c r="BC1501">
        <v>11.5</v>
      </c>
      <c r="BD1501">
        <v>0</v>
      </c>
      <c r="BE1501">
        <v>3</v>
      </c>
    </row>
    <row r="1502" spans="1:57" x14ac:dyDescent="0.3">
      <c r="A1502">
        <v>1500</v>
      </c>
      <c r="B1502" t="s">
        <v>985</v>
      </c>
      <c r="C1502" t="s">
        <v>65</v>
      </c>
      <c r="D1502">
        <v>0.74299999999999999</v>
      </c>
      <c r="E1502">
        <v>0.22</v>
      </c>
      <c r="F1502">
        <v>3489</v>
      </c>
      <c r="G1502">
        <v>2593</v>
      </c>
      <c r="H1502">
        <v>766</v>
      </c>
      <c r="I1502" t="s">
        <v>3055</v>
      </c>
      <c r="J1502">
        <v>1</v>
      </c>
      <c r="K1502">
        <v>0</v>
      </c>
      <c r="L1502">
        <v>0.78</v>
      </c>
      <c r="M1502">
        <v>0.20399999999999999</v>
      </c>
      <c r="N1502">
        <v>3427</v>
      </c>
      <c r="O1502">
        <v>2673</v>
      </c>
      <c r="P1502">
        <v>699</v>
      </c>
      <c r="Q1502">
        <v>34.916719579999999</v>
      </c>
      <c r="R1502">
        <v>-98.977206960000004</v>
      </c>
      <c r="S1502">
        <v>191</v>
      </c>
      <c r="T1502">
        <v>3</v>
      </c>
      <c r="U1502" s="7">
        <f t="shared" si="69"/>
        <v>3.2869508053029472E-4</v>
      </c>
      <c r="V1502">
        <v>9127</v>
      </c>
      <c r="W1502">
        <v>4493</v>
      </c>
      <c r="X1502">
        <v>4634</v>
      </c>
      <c r="Y1502">
        <f t="shared" si="70"/>
        <v>0.49227566560753805</v>
      </c>
      <c r="Z1502">
        <f t="shared" si="71"/>
        <v>0.5077243343924619</v>
      </c>
      <c r="AA1502">
        <v>11.2</v>
      </c>
      <c r="AB1502">
        <v>74.900000000000006</v>
      </c>
      <c r="AC1502">
        <v>3.2</v>
      </c>
      <c r="AD1502">
        <v>4.5</v>
      </c>
      <c r="AE1502">
        <v>0.4</v>
      </c>
      <c r="AF1502">
        <v>0.1</v>
      </c>
      <c r="AG1502">
        <v>6890</v>
      </c>
      <c r="AH1502">
        <v>38191</v>
      </c>
      <c r="AI1502">
        <v>2812</v>
      </c>
      <c r="AJ1502">
        <v>23076</v>
      </c>
      <c r="AK1502">
        <v>3292</v>
      </c>
      <c r="AL1502">
        <v>23.9</v>
      </c>
      <c r="AM1502">
        <v>35.4</v>
      </c>
      <c r="AN1502">
        <v>31.2</v>
      </c>
      <c r="AO1502">
        <v>18.7</v>
      </c>
      <c r="AP1502">
        <v>17.899999999999999</v>
      </c>
      <c r="AQ1502">
        <v>14.8</v>
      </c>
      <c r="AR1502">
        <v>17.5</v>
      </c>
      <c r="AS1502">
        <v>80.5</v>
      </c>
      <c r="AT1502">
        <v>11.7</v>
      </c>
      <c r="AU1502">
        <v>0</v>
      </c>
      <c r="AV1502">
        <v>1.8</v>
      </c>
      <c r="AW1502">
        <v>1</v>
      </c>
      <c r="AX1502">
        <v>5</v>
      </c>
      <c r="AY1502">
        <v>20.9</v>
      </c>
      <c r="AZ1502">
        <v>3911</v>
      </c>
      <c r="BA1502">
        <v>67.7</v>
      </c>
      <c r="BB1502">
        <v>20.399999999999999</v>
      </c>
      <c r="BC1502">
        <v>11.7</v>
      </c>
      <c r="BD1502">
        <v>0.3</v>
      </c>
      <c r="BE1502">
        <v>6.1</v>
      </c>
    </row>
    <row r="1503" spans="1:57" x14ac:dyDescent="0.3">
      <c r="A1503">
        <v>1501</v>
      </c>
      <c r="B1503" t="s">
        <v>986</v>
      </c>
      <c r="C1503" t="s">
        <v>67</v>
      </c>
      <c r="D1503">
        <v>0.80100000000000005</v>
      </c>
      <c r="E1503">
        <v>0.14599999999999999</v>
      </c>
      <c r="F1503">
        <v>3613</v>
      </c>
      <c r="G1503">
        <v>2894</v>
      </c>
      <c r="H1503">
        <v>526</v>
      </c>
      <c r="I1503" t="s">
        <v>3055</v>
      </c>
      <c r="J1503">
        <v>1</v>
      </c>
      <c r="K1503">
        <v>0</v>
      </c>
      <c r="L1503">
        <v>0.81299999999999994</v>
      </c>
      <c r="M1503">
        <v>0.17</v>
      </c>
      <c r="N1503">
        <v>3792</v>
      </c>
      <c r="O1503">
        <v>3084</v>
      </c>
      <c r="P1503">
        <v>644</v>
      </c>
      <c r="Q1503">
        <v>39.304977770000001</v>
      </c>
      <c r="R1503">
        <v>-102.60221990000001</v>
      </c>
      <c r="S1503">
        <v>139</v>
      </c>
      <c r="T1503">
        <v>3</v>
      </c>
      <c r="U1503" s="7">
        <f t="shared" si="69"/>
        <v>3.8236043843996943E-4</v>
      </c>
      <c r="V1503">
        <v>7846</v>
      </c>
      <c r="W1503">
        <v>4392</v>
      </c>
      <c r="X1503">
        <v>3454</v>
      </c>
      <c r="Y1503">
        <f t="shared" si="70"/>
        <v>0.55977568187611526</v>
      </c>
      <c r="Z1503">
        <f t="shared" si="71"/>
        <v>0.44022431812388479</v>
      </c>
      <c r="AA1503">
        <v>19.2</v>
      </c>
      <c r="AB1503">
        <v>76.3</v>
      </c>
      <c r="AC1503">
        <v>3.2</v>
      </c>
      <c r="AD1503">
        <v>0.1</v>
      </c>
      <c r="AE1503">
        <v>0.4</v>
      </c>
      <c r="AF1503">
        <v>0.5</v>
      </c>
      <c r="AG1503">
        <v>5476</v>
      </c>
      <c r="AH1503">
        <v>45881</v>
      </c>
      <c r="AI1503">
        <v>4121</v>
      </c>
      <c r="AJ1503">
        <v>26125</v>
      </c>
      <c r="AK1503">
        <v>4750</v>
      </c>
      <c r="AL1503">
        <v>11.5</v>
      </c>
      <c r="AM1503">
        <v>16.3</v>
      </c>
      <c r="AN1503">
        <v>30.4</v>
      </c>
      <c r="AO1503">
        <v>18.3</v>
      </c>
      <c r="AP1503">
        <v>22.7</v>
      </c>
      <c r="AQ1503">
        <v>21.7</v>
      </c>
      <c r="AR1503">
        <v>6.9</v>
      </c>
      <c r="AS1503">
        <v>74.5</v>
      </c>
      <c r="AT1503">
        <v>11.2</v>
      </c>
      <c r="AU1503">
        <v>0.8</v>
      </c>
      <c r="AV1503">
        <v>5.2</v>
      </c>
      <c r="AW1503">
        <v>1</v>
      </c>
      <c r="AX1503">
        <v>7.3</v>
      </c>
      <c r="AY1503">
        <v>12.1</v>
      </c>
      <c r="AZ1503">
        <v>3632</v>
      </c>
      <c r="BA1503">
        <v>66</v>
      </c>
      <c r="BB1503">
        <v>22.5</v>
      </c>
      <c r="BC1503">
        <v>11.2</v>
      </c>
      <c r="BD1503">
        <v>0.3</v>
      </c>
      <c r="BE1503">
        <v>5.3</v>
      </c>
    </row>
    <row r="1504" spans="1:57" x14ac:dyDescent="0.3">
      <c r="A1504">
        <v>1502</v>
      </c>
      <c r="B1504" t="s">
        <v>987</v>
      </c>
      <c r="C1504" t="s">
        <v>75</v>
      </c>
      <c r="D1504">
        <v>0.39200000000000002</v>
      </c>
      <c r="E1504">
        <v>0.51700000000000002</v>
      </c>
      <c r="F1504">
        <v>110419</v>
      </c>
      <c r="G1504">
        <v>43265</v>
      </c>
      <c r="H1504">
        <v>57049</v>
      </c>
      <c r="I1504" t="s">
        <v>3056</v>
      </c>
      <c r="J1504">
        <v>0</v>
      </c>
      <c r="K1504">
        <v>1</v>
      </c>
      <c r="L1504">
        <v>0.39</v>
      </c>
      <c r="M1504">
        <v>0.57299999999999995</v>
      </c>
      <c r="N1504">
        <v>156733</v>
      </c>
      <c r="O1504">
        <v>61204</v>
      </c>
      <c r="P1504">
        <v>89812</v>
      </c>
      <c r="Q1504">
        <v>47.634790260000003</v>
      </c>
      <c r="R1504">
        <v>-122.6436061</v>
      </c>
      <c r="S1504">
        <v>1575</v>
      </c>
      <c r="T1504">
        <v>22</v>
      </c>
      <c r="U1504" s="7">
        <f t="shared" si="69"/>
        <v>8.4973909147441319E-5</v>
      </c>
      <c r="V1504">
        <v>258903</v>
      </c>
      <c r="W1504">
        <v>132104</v>
      </c>
      <c r="X1504">
        <v>126799</v>
      </c>
      <c r="Y1504">
        <f t="shared" si="70"/>
        <v>0.51024514972789037</v>
      </c>
      <c r="Z1504">
        <f t="shared" si="71"/>
        <v>0.48975485027210963</v>
      </c>
      <c r="AA1504">
        <v>7.3</v>
      </c>
      <c r="AB1504">
        <v>77.400000000000006</v>
      </c>
      <c r="AC1504">
        <v>2.5</v>
      </c>
      <c r="AD1504">
        <v>0.9</v>
      </c>
      <c r="AE1504">
        <v>4.7</v>
      </c>
      <c r="AF1504">
        <v>0.7</v>
      </c>
      <c r="AG1504">
        <v>199599</v>
      </c>
      <c r="AH1504">
        <v>68336</v>
      </c>
      <c r="AI1504">
        <v>1336</v>
      </c>
      <c r="AJ1504">
        <v>34412</v>
      </c>
      <c r="AK1504">
        <v>521</v>
      </c>
      <c r="AL1504">
        <v>9.9</v>
      </c>
      <c r="AM1504">
        <v>12.1</v>
      </c>
      <c r="AN1504">
        <v>38.9</v>
      </c>
      <c r="AO1504">
        <v>18.8</v>
      </c>
      <c r="AP1504">
        <v>21.3</v>
      </c>
      <c r="AQ1504">
        <v>10.4</v>
      </c>
      <c r="AR1504">
        <v>10.5</v>
      </c>
      <c r="AS1504">
        <v>68.7</v>
      </c>
      <c r="AT1504">
        <v>8.1</v>
      </c>
      <c r="AU1504">
        <v>9.3000000000000007</v>
      </c>
      <c r="AV1504">
        <v>5.0999999999999996</v>
      </c>
      <c r="AW1504">
        <v>2.7</v>
      </c>
      <c r="AX1504">
        <v>6.1</v>
      </c>
      <c r="AY1504">
        <v>30.3</v>
      </c>
      <c r="AZ1504">
        <v>112032</v>
      </c>
      <c r="BA1504">
        <v>65</v>
      </c>
      <c r="BB1504">
        <v>28</v>
      </c>
      <c r="BC1504">
        <v>6.8</v>
      </c>
      <c r="BD1504">
        <v>0.2</v>
      </c>
      <c r="BE1504">
        <v>5.7</v>
      </c>
    </row>
    <row r="1505" spans="1:57" x14ac:dyDescent="0.3">
      <c r="A1505">
        <v>1503</v>
      </c>
      <c r="B1505" t="s">
        <v>988</v>
      </c>
      <c r="C1505" t="s">
        <v>75</v>
      </c>
      <c r="D1505">
        <v>0.54700000000000004</v>
      </c>
      <c r="E1505">
        <v>0.39600000000000002</v>
      </c>
      <c r="F1505">
        <v>13766</v>
      </c>
      <c r="G1505">
        <v>7530</v>
      </c>
      <c r="H1505">
        <v>5452</v>
      </c>
      <c r="I1505" t="s">
        <v>3055</v>
      </c>
      <c r="J1505">
        <v>1</v>
      </c>
      <c r="K1505">
        <v>0</v>
      </c>
      <c r="L1505">
        <v>0.53900000000000003</v>
      </c>
      <c r="M1505">
        <v>0.43</v>
      </c>
      <c r="N1505">
        <v>25579</v>
      </c>
      <c r="O1505">
        <v>13778</v>
      </c>
      <c r="P1505">
        <v>11004</v>
      </c>
      <c r="Q1505">
        <v>47.125212140000002</v>
      </c>
      <c r="R1505">
        <v>-120.67943899999999</v>
      </c>
      <c r="S1505">
        <v>775</v>
      </c>
      <c r="T1505">
        <v>22</v>
      </c>
      <c r="U1505" s="7">
        <f t="shared" si="69"/>
        <v>5.0313314732653336E-4</v>
      </c>
      <c r="V1505">
        <v>43726</v>
      </c>
      <c r="W1505">
        <v>22039</v>
      </c>
      <c r="X1505">
        <v>21687</v>
      </c>
      <c r="Y1505">
        <f t="shared" si="70"/>
        <v>0.50402506517861223</v>
      </c>
      <c r="Z1505">
        <f t="shared" si="71"/>
        <v>0.49597493482138771</v>
      </c>
      <c r="AA1505">
        <v>8.6</v>
      </c>
      <c r="AB1505">
        <v>84.4</v>
      </c>
      <c r="AC1505">
        <v>1</v>
      </c>
      <c r="AD1505">
        <v>0.6</v>
      </c>
      <c r="AE1505">
        <v>1.9</v>
      </c>
      <c r="AF1505">
        <v>0.2</v>
      </c>
      <c r="AG1505">
        <v>34565</v>
      </c>
      <c r="AH1505">
        <v>53163</v>
      </c>
      <c r="AI1505">
        <v>1678</v>
      </c>
      <c r="AJ1505">
        <v>26698</v>
      </c>
      <c r="AK1505">
        <v>1010</v>
      </c>
      <c r="AL1505">
        <v>19.600000000000001</v>
      </c>
      <c r="AM1505">
        <v>11.9</v>
      </c>
      <c r="AN1505">
        <v>33</v>
      </c>
      <c r="AO1505">
        <v>22.4</v>
      </c>
      <c r="AP1505">
        <v>21.8</v>
      </c>
      <c r="AQ1505">
        <v>12</v>
      </c>
      <c r="AR1505">
        <v>10.9</v>
      </c>
      <c r="AS1505">
        <v>72.599999999999994</v>
      </c>
      <c r="AT1505">
        <v>9.1999999999999993</v>
      </c>
      <c r="AU1505">
        <v>0.8</v>
      </c>
      <c r="AV1505">
        <v>9.6999999999999993</v>
      </c>
      <c r="AW1505">
        <v>2.6</v>
      </c>
      <c r="AX1505">
        <v>5.0999999999999996</v>
      </c>
      <c r="AY1505">
        <v>21.3</v>
      </c>
      <c r="AZ1505">
        <v>20901</v>
      </c>
      <c r="BA1505">
        <v>66.7</v>
      </c>
      <c r="BB1505">
        <v>26.4</v>
      </c>
      <c r="BC1505">
        <v>6.6</v>
      </c>
      <c r="BD1505">
        <v>0.3</v>
      </c>
      <c r="BE1505">
        <v>5.3</v>
      </c>
    </row>
    <row r="1506" spans="1:57" x14ac:dyDescent="0.3">
      <c r="A1506">
        <v>1504</v>
      </c>
      <c r="B1506" t="s">
        <v>989</v>
      </c>
      <c r="C1506" t="s">
        <v>81</v>
      </c>
      <c r="D1506">
        <v>0.57099999999999995</v>
      </c>
      <c r="E1506">
        <v>0.34799999999999998</v>
      </c>
      <c r="F1506">
        <v>2363</v>
      </c>
      <c r="G1506">
        <v>1349</v>
      </c>
      <c r="H1506">
        <v>823</v>
      </c>
      <c r="I1506" t="s">
        <v>3055</v>
      </c>
      <c r="J1506">
        <v>1</v>
      </c>
      <c r="K1506">
        <v>0</v>
      </c>
      <c r="L1506">
        <v>0.58599999999999997</v>
      </c>
      <c r="M1506">
        <v>0.38100000000000001</v>
      </c>
      <c r="N1506">
        <v>2639</v>
      </c>
      <c r="O1506">
        <v>1546</v>
      </c>
      <c r="P1506">
        <v>1006</v>
      </c>
      <c r="Q1506">
        <v>48.777541059999997</v>
      </c>
      <c r="R1506">
        <v>-96.783171839999994</v>
      </c>
      <c r="S1506">
        <v>66</v>
      </c>
      <c r="T1506">
        <v>0</v>
      </c>
      <c r="U1506" s="7">
        <f t="shared" si="69"/>
        <v>0</v>
      </c>
      <c r="V1506">
        <v>4384</v>
      </c>
      <c r="W1506">
        <v>2226</v>
      </c>
      <c r="X1506">
        <v>2158</v>
      </c>
      <c r="Y1506">
        <f t="shared" si="70"/>
        <v>0.50775547445255476</v>
      </c>
      <c r="Z1506">
        <f t="shared" si="71"/>
        <v>0.49224452554744524</v>
      </c>
      <c r="AA1506">
        <v>2.1</v>
      </c>
      <c r="AB1506">
        <v>96</v>
      </c>
      <c r="AC1506">
        <v>0.8</v>
      </c>
      <c r="AD1506">
        <v>0.2</v>
      </c>
      <c r="AE1506">
        <v>0.4</v>
      </c>
      <c r="AF1506">
        <v>0</v>
      </c>
      <c r="AG1506">
        <v>3392</v>
      </c>
      <c r="AH1506">
        <v>52304</v>
      </c>
      <c r="AI1506">
        <v>3158</v>
      </c>
      <c r="AJ1506">
        <v>30525</v>
      </c>
      <c r="AK1506">
        <v>1667</v>
      </c>
      <c r="AL1506">
        <v>11.2</v>
      </c>
      <c r="AM1506">
        <v>17.3</v>
      </c>
      <c r="AN1506">
        <v>32.799999999999997</v>
      </c>
      <c r="AO1506">
        <v>16.899999999999999</v>
      </c>
      <c r="AP1506">
        <v>18.399999999999999</v>
      </c>
      <c r="AQ1506">
        <v>9.5</v>
      </c>
      <c r="AR1506">
        <v>22.4</v>
      </c>
      <c r="AS1506">
        <v>72.400000000000006</v>
      </c>
      <c r="AT1506">
        <v>9.8000000000000007</v>
      </c>
      <c r="AU1506">
        <v>1.4</v>
      </c>
      <c r="AV1506">
        <v>7.6</v>
      </c>
      <c r="AW1506">
        <v>0.5</v>
      </c>
      <c r="AX1506">
        <v>8.3000000000000007</v>
      </c>
      <c r="AY1506">
        <v>20.6</v>
      </c>
      <c r="AZ1506">
        <v>2189</v>
      </c>
      <c r="BA1506">
        <v>73.3</v>
      </c>
      <c r="BB1506">
        <v>14.8</v>
      </c>
      <c r="BC1506">
        <v>11.7</v>
      </c>
      <c r="BD1506">
        <v>0.2</v>
      </c>
      <c r="BE1506">
        <v>2.6</v>
      </c>
    </row>
    <row r="1507" spans="1:57" x14ac:dyDescent="0.3">
      <c r="A1507">
        <v>1505</v>
      </c>
      <c r="B1507" t="s">
        <v>990</v>
      </c>
      <c r="C1507" t="s">
        <v>175</v>
      </c>
      <c r="D1507">
        <v>0.69</v>
      </c>
      <c r="E1507">
        <v>0.24199999999999999</v>
      </c>
      <c r="F1507">
        <v>29240</v>
      </c>
      <c r="G1507">
        <v>20170</v>
      </c>
      <c r="H1507">
        <v>7080</v>
      </c>
      <c r="I1507" t="s">
        <v>3055</v>
      </c>
      <c r="J1507">
        <v>1</v>
      </c>
      <c r="K1507">
        <v>0</v>
      </c>
      <c r="L1507">
        <v>0.68899999999999995</v>
      </c>
      <c r="M1507">
        <v>0.28199999999999997</v>
      </c>
      <c r="N1507">
        <v>36331</v>
      </c>
      <c r="O1507">
        <v>25048</v>
      </c>
      <c r="P1507">
        <v>10260</v>
      </c>
      <c r="Q1507">
        <v>42.68762984</v>
      </c>
      <c r="R1507">
        <v>-121.64964609999998</v>
      </c>
      <c r="S1507">
        <v>437</v>
      </c>
      <c r="T1507">
        <v>3</v>
      </c>
      <c r="U1507" s="7">
        <f t="shared" si="69"/>
        <v>4.5442152140325365E-5</v>
      </c>
      <c r="V1507">
        <v>66018</v>
      </c>
      <c r="W1507">
        <v>32995</v>
      </c>
      <c r="X1507">
        <v>33023</v>
      </c>
      <c r="Y1507">
        <f t="shared" si="70"/>
        <v>0.49978793662334514</v>
      </c>
      <c r="Z1507">
        <f t="shared" si="71"/>
        <v>0.5002120633766548</v>
      </c>
      <c r="AA1507">
        <v>12.3</v>
      </c>
      <c r="AB1507">
        <v>78.7</v>
      </c>
      <c r="AC1507">
        <v>0.7</v>
      </c>
      <c r="AD1507">
        <v>3.2</v>
      </c>
      <c r="AE1507">
        <v>1</v>
      </c>
      <c r="AF1507">
        <v>0.1</v>
      </c>
      <c r="AG1507">
        <v>49780</v>
      </c>
      <c r="AH1507">
        <v>42531</v>
      </c>
      <c r="AI1507">
        <v>1905</v>
      </c>
      <c r="AJ1507">
        <v>23793</v>
      </c>
      <c r="AK1507">
        <v>839</v>
      </c>
      <c r="AL1507">
        <v>18.7</v>
      </c>
      <c r="AM1507">
        <v>24.7</v>
      </c>
      <c r="AN1507">
        <v>29</v>
      </c>
      <c r="AO1507">
        <v>21.3</v>
      </c>
      <c r="AP1507">
        <v>24.5</v>
      </c>
      <c r="AQ1507">
        <v>10.9</v>
      </c>
      <c r="AR1507">
        <v>14.3</v>
      </c>
      <c r="AS1507">
        <v>79.900000000000006</v>
      </c>
      <c r="AT1507">
        <v>9</v>
      </c>
      <c r="AU1507">
        <v>0.6</v>
      </c>
      <c r="AV1507">
        <v>2.9</v>
      </c>
      <c r="AW1507">
        <v>1.6</v>
      </c>
      <c r="AX1507">
        <v>6</v>
      </c>
      <c r="AY1507">
        <v>16.2</v>
      </c>
      <c r="AZ1507">
        <v>26034</v>
      </c>
      <c r="BA1507">
        <v>72.900000000000006</v>
      </c>
      <c r="BB1507">
        <v>18.7</v>
      </c>
      <c r="BC1507">
        <v>8.1999999999999993</v>
      </c>
      <c r="BD1507">
        <v>0.3</v>
      </c>
      <c r="BE1507">
        <v>9.1</v>
      </c>
    </row>
    <row r="1508" spans="1:57" x14ac:dyDescent="0.3">
      <c r="A1508">
        <v>1506</v>
      </c>
      <c r="B1508" t="s">
        <v>991</v>
      </c>
      <c r="C1508" t="s">
        <v>117</v>
      </c>
      <c r="D1508">
        <v>0.46</v>
      </c>
      <c r="E1508">
        <v>0.497</v>
      </c>
      <c r="F1508">
        <v>9483</v>
      </c>
      <c r="G1508">
        <v>4364</v>
      </c>
      <c r="H1508">
        <v>4713</v>
      </c>
      <c r="I1508" t="s">
        <v>3055</v>
      </c>
      <c r="J1508">
        <v>1</v>
      </c>
      <c r="K1508">
        <v>0</v>
      </c>
      <c r="L1508">
        <v>0.503</v>
      </c>
      <c r="M1508">
        <v>0.48499999999999999</v>
      </c>
      <c r="N1508">
        <v>11041</v>
      </c>
      <c r="O1508">
        <v>5557</v>
      </c>
      <c r="P1508">
        <v>5359</v>
      </c>
      <c r="Q1508">
        <v>27.42435506</v>
      </c>
      <c r="R1508">
        <v>-97.698949479999996</v>
      </c>
      <c r="S1508">
        <v>1034</v>
      </c>
      <c r="T1508">
        <v>52</v>
      </c>
      <c r="U1508" s="7">
        <f t="shared" si="69"/>
        <v>1.6487000634115409E-3</v>
      </c>
      <c r="V1508">
        <v>31540</v>
      </c>
      <c r="W1508">
        <v>16290</v>
      </c>
      <c r="X1508">
        <v>15250</v>
      </c>
      <c r="Y1508">
        <f t="shared" si="70"/>
        <v>0.51648700063411546</v>
      </c>
      <c r="Z1508">
        <f t="shared" si="71"/>
        <v>0.4835129993658846</v>
      </c>
      <c r="AA1508">
        <v>72.3</v>
      </c>
      <c r="AB1508">
        <v>21</v>
      </c>
      <c r="AC1508">
        <v>3.5</v>
      </c>
      <c r="AD1508">
        <v>0.1</v>
      </c>
      <c r="AE1508">
        <v>2</v>
      </c>
      <c r="AF1508">
        <v>0</v>
      </c>
      <c r="AG1508">
        <v>22956</v>
      </c>
      <c r="AH1508">
        <v>41700</v>
      </c>
      <c r="AI1508">
        <v>3197</v>
      </c>
      <c r="AJ1508">
        <v>19806</v>
      </c>
      <c r="AK1508">
        <v>1248</v>
      </c>
      <c r="AL1508">
        <v>23.7</v>
      </c>
      <c r="AM1508">
        <v>27.4</v>
      </c>
      <c r="AN1508">
        <v>31.1</v>
      </c>
      <c r="AO1508">
        <v>20.7</v>
      </c>
      <c r="AP1508">
        <v>20.3</v>
      </c>
      <c r="AQ1508">
        <v>16</v>
      </c>
      <c r="AR1508">
        <v>11.8</v>
      </c>
      <c r="AS1508">
        <v>76.099999999999994</v>
      </c>
      <c r="AT1508">
        <v>12.9</v>
      </c>
      <c r="AU1508">
        <v>0</v>
      </c>
      <c r="AV1508">
        <v>6.8</v>
      </c>
      <c r="AW1508">
        <v>2.2999999999999998</v>
      </c>
      <c r="AX1508">
        <v>1.8</v>
      </c>
      <c r="AY1508">
        <v>17.600000000000001</v>
      </c>
      <c r="AZ1508">
        <v>13683</v>
      </c>
      <c r="BA1508">
        <v>69.099999999999994</v>
      </c>
      <c r="BB1508">
        <v>25.7</v>
      </c>
      <c r="BC1508">
        <v>4.8</v>
      </c>
      <c r="BD1508">
        <v>0.3</v>
      </c>
      <c r="BE1508">
        <v>9.6999999999999993</v>
      </c>
    </row>
    <row r="1509" spans="1:57" x14ac:dyDescent="0.3">
      <c r="A1509">
        <v>1507</v>
      </c>
      <c r="B1509" t="s">
        <v>992</v>
      </c>
      <c r="C1509" t="s">
        <v>75</v>
      </c>
      <c r="D1509">
        <v>0.54500000000000004</v>
      </c>
      <c r="E1509">
        <v>0.39300000000000002</v>
      </c>
      <c r="F1509">
        <v>8132</v>
      </c>
      <c r="G1509">
        <v>4436</v>
      </c>
      <c r="H1509">
        <v>3196</v>
      </c>
      <c r="I1509" t="s">
        <v>3055</v>
      </c>
      <c r="J1509">
        <v>1</v>
      </c>
      <c r="K1509">
        <v>0</v>
      </c>
      <c r="L1509">
        <v>0.54</v>
      </c>
      <c r="M1509">
        <v>0.441</v>
      </c>
      <c r="N1509">
        <v>12720</v>
      </c>
      <c r="O1509">
        <v>6866</v>
      </c>
      <c r="P1509">
        <v>5608</v>
      </c>
      <c r="Q1509">
        <v>45.873258389999997</v>
      </c>
      <c r="R1509">
        <v>-120.7913598</v>
      </c>
      <c r="S1509">
        <v>214</v>
      </c>
      <c r="T1509">
        <v>3</v>
      </c>
      <c r="U1509" s="7">
        <f t="shared" si="69"/>
        <v>1.4169658038919327E-4</v>
      </c>
      <c r="V1509">
        <v>21172</v>
      </c>
      <c r="W1509">
        <v>10572</v>
      </c>
      <c r="X1509">
        <v>10600</v>
      </c>
      <c r="Y1509">
        <f t="shared" si="70"/>
        <v>0.49933874929151711</v>
      </c>
      <c r="Z1509">
        <f t="shared" si="71"/>
        <v>0.50066125070848289</v>
      </c>
      <c r="AA1509">
        <v>12.1</v>
      </c>
      <c r="AB1509">
        <v>82.2</v>
      </c>
      <c r="AC1509">
        <v>0.3</v>
      </c>
      <c r="AD1509">
        <v>3.2</v>
      </c>
      <c r="AE1509">
        <v>0.6</v>
      </c>
      <c r="AF1509">
        <v>0</v>
      </c>
      <c r="AG1509">
        <v>15929</v>
      </c>
      <c r="AH1509">
        <v>51258</v>
      </c>
      <c r="AI1509">
        <v>2597</v>
      </c>
      <c r="AJ1509">
        <v>25069</v>
      </c>
      <c r="AK1509">
        <v>1580</v>
      </c>
      <c r="AL1509">
        <v>14.9</v>
      </c>
      <c r="AM1509">
        <v>20.6</v>
      </c>
      <c r="AN1509">
        <v>32.799999999999997</v>
      </c>
      <c r="AO1509">
        <v>17.7</v>
      </c>
      <c r="AP1509">
        <v>19.899999999999999</v>
      </c>
      <c r="AQ1509">
        <v>16.600000000000001</v>
      </c>
      <c r="AR1509">
        <v>12.9</v>
      </c>
      <c r="AS1509">
        <v>71.400000000000006</v>
      </c>
      <c r="AT1509">
        <v>10.6</v>
      </c>
      <c r="AU1509">
        <v>0</v>
      </c>
      <c r="AV1509">
        <v>4.2</v>
      </c>
      <c r="AW1509">
        <v>1.9</v>
      </c>
      <c r="AX1509">
        <v>12</v>
      </c>
      <c r="AY1509">
        <v>24.1</v>
      </c>
      <c r="AZ1509">
        <v>8242</v>
      </c>
      <c r="BA1509">
        <v>70.3</v>
      </c>
      <c r="BB1509">
        <v>19.3</v>
      </c>
      <c r="BC1509">
        <v>10.199999999999999</v>
      </c>
      <c r="BD1509">
        <v>0.2</v>
      </c>
      <c r="BE1509">
        <v>5</v>
      </c>
    </row>
    <row r="1510" spans="1:57" x14ac:dyDescent="0.3">
      <c r="A1510">
        <v>1508</v>
      </c>
      <c r="B1510" t="s">
        <v>993</v>
      </c>
      <c r="C1510" t="s">
        <v>63</v>
      </c>
      <c r="D1510">
        <v>0.75600000000000001</v>
      </c>
      <c r="E1510">
        <v>0.216</v>
      </c>
      <c r="F1510">
        <v>5763</v>
      </c>
      <c r="G1510">
        <v>4357</v>
      </c>
      <c r="H1510">
        <v>1245</v>
      </c>
      <c r="I1510" t="s">
        <v>3055</v>
      </c>
      <c r="J1510">
        <v>1</v>
      </c>
      <c r="K1510">
        <v>0</v>
      </c>
      <c r="L1510">
        <v>0.76500000000000001</v>
      </c>
      <c r="M1510">
        <v>0.22600000000000001</v>
      </c>
      <c r="N1510">
        <v>6251</v>
      </c>
      <c r="O1510">
        <v>4779</v>
      </c>
      <c r="P1510">
        <v>1412</v>
      </c>
      <c r="Q1510">
        <v>37.353881970000003</v>
      </c>
      <c r="R1510">
        <v>-82.949811339999997</v>
      </c>
      <c r="S1510">
        <v>377</v>
      </c>
      <c r="T1510">
        <v>6</v>
      </c>
      <c r="U1510" s="7">
        <f t="shared" si="69"/>
        <v>3.8240917782026768E-4</v>
      </c>
      <c r="V1510">
        <v>15690</v>
      </c>
      <c r="W1510">
        <v>7806</v>
      </c>
      <c r="X1510">
        <v>7884</v>
      </c>
      <c r="Y1510">
        <f t="shared" si="70"/>
        <v>0.49751434034416825</v>
      </c>
      <c r="Z1510">
        <f t="shared" si="71"/>
        <v>0.5024856596558317</v>
      </c>
      <c r="AA1510">
        <v>0.9</v>
      </c>
      <c r="AB1510">
        <v>97.2</v>
      </c>
      <c r="AC1510">
        <v>0.4</v>
      </c>
      <c r="AD1510">
        <v>0</v>
      </c>
      <c r="AE1510">
        <v>0.1</v>
      </c>
      <c r="AF1510">
        <v>0.1</v>
      </c>
      <c r="AG1510">
        <v>12382</v>
      </c>
      <c r="AH1510">
        <v>30503</v>
      </c>
      <c r="AI1510">
        <v>3546</v>
      </c>
      <c r="AJ1510">
        <v>17670</v>
      </c>
      <c r="AK1510">
        <v>1260</v>
      </c>
      <c r="AL1510">
        <v>32.6</v>
      </c>
      <c r="AM1510">
        <v>48.2</v>
      </c>
      <c r="AN1510">
        <v>31.2</v>
      </c>
      <c r="AO1510">
        <v>21.5</v>
      </c>
      <c r="AP1510">
        <v>24.4</v>
      </c>
      <c r="AQ1510">
        <v>13</v>
      </c>
      <c r="AR1510">
        <v>9.9</v>
      </c>
      <c r="AS1510">
        <v>82.2</v>
      </c>
      <c r="AT1510">
        <v>7.6</v>
      </c>
      <c r="AU1510">
        <v>0.1</v>
      </c>
      <c r="AV1510">
        <v>5.6</v>
      </c>
      <c r="AW1510">
        <v>2.4</v>
      </c>
      <c r="AX1510">
        <v>2</v>
      </c>
      <c r="AY1510">
        <v>29.3</v>
      </c>
      <c r="AZ1510">
        <v>4707</v>
      </c>
      <c r="BA1510">
        <v>71.099999999999994</v>
      </c>
      <c r="BB1510">
        <v>23.7</v>
      </c>
      <c r="BC1510">
        <v>5.2</v>
      </c>
      <c r="BD1510">
        <v>0</v>
      </c>
      <c r="BE1510">
        <v>13.6</v>
      </c>
    </row>
    <row r="1511" spans="1:57" x14ac:dyDescent="0.3">
      <c r="A1511">
        <v>1509</v>
      </c>
      <c r="B1511" t="s">
        <v>994</v>
      </c>
      <c r="C1511" t="s">
        <v>68</v>
      </c>
      <c r="D1511">
        <v>0.48499999999999999</v>
      </c>
      <c r="E1511">
        <v>0.45300000000000001</v>
      </c>
      <c r="F1511">
        <v>21964</v>
      </c>
      <c r="G1511">
        <v>10658</v>
      </c>
      <c r="H1511">
        <v>9939</v>
      </c>
      <c r="I1511" t="s">
        <v>3055</v>
      </c>
      <c r="J1511">
        <v>1</v>
      </c>
      <c r="K1511">
        <v>0</v>
      </c>
      <c r="L1511">
        <v>0.52</v>
      </c>
      <c r="M1511">
        <v>0.45900000000000002</v>
      </c>
      <c r="N1511">
        <v>22716</v>
      </c>
      <c r="O1511">
        <v>11818</v>
      </c>
      <c r="P1511">
        <v>10421</v>
      </c>
      <c r="Q1511">
        <v>40.931487789999998</v>
      </c>
      <c r="R1511">
        <v>-90.213303400000015</v>
      </c>
      <c r="S1511">
        <v>1467</v>
      </c>
      <c r="T1511">
        <v>21</v>
      </c>
      <c r="U1511" s="7">
        <f t="shared" si="69"/>
        <v>4.0876708062444038E-4</v>
      </c>
      <c r="V1511">
        <v>51374</v>
      </c>
      <c r="W1511">
        <v>26079</v>
      </c>
      <c r="X1511">
        <v>25295</v>
      </c>
      <c r="Y1511">
        <f t="shared" si="70"/>
        <v>0.50763031883832288</v>
      </c>
      <c r="Z1511">
        <f t="shared" si="71"/>
        <v>0.49236968116167712</v>
      </c>
      <c r="AA1511">
        <v>5.5</v>
      </c>
      <c r="AB1511">
        <v>83.4</v>
      </c>
      <c r="AC1511">
        <v>8.4</v>
      </c>
      <c r="AD1511">
        <v>0</v>
      </c>
      <c r="AE1511">
        <v>1</v>
      </c>
      <c r="AF1511">
        <v>0</v>
      </c>
      <c r="AG1511">
        <v>40401</v>
      </c>
      <c r="AH1511">
        <v>41972</v>
      </c>
      <c r="AI1511">
        <v>1269</v>
      </c>
      <c r="AJ1511">
        <v>23676</v>
      </c>
      <c r="AK1511">
        <v>829</v>
      </c>
      <c r="AL1511">
        <v>18.100000000000001</v>
      </c>
      <c r="AM1511">
        <v>27</v>
      </c>
      <c r="AN1511">
        <v>30.2</v>
      </c>
      <c r="AO1511">
        <v>20.3</v>
      </c>
      <c r="AP1511">
        <v>21.5</v>
      </c>
      <c r="AQ1511">
        <v>8.9</v>
      </c>
      <c r="AR1511">
        <v>19.100000000000001</v>
      </c>
      <c r="AS1511">
        <v>83</v>
      </c>
      <c r="AT1511">
        <v>7.9</v>
      </c>
      <c r="AU1511">
        <v>0.6</v>
      </c>
      <c r="AV1511">
        <v>4.7</v>
      </c>
      <c r="AW1511">
        <v>1.3</v>
      </c>
      <c r="AX1511">
        <v>2.7</v>
      </c>
      <c r="AY1511">
        <v>17.8</v>
      </c>
      <c r="AZ1511">
        <v>21330</v>
      </c>
      <c r="BA1511">
        <v>81.099999999999994</v>
      </c>
      <c r="BB1511">
        <v>13</v>
      </c>
      <c r="BC1511">
        <v>5.8</v>
      </c>
      <c r="BD1511">
        <v>0.2</v>
      </c>
      <c r="BE1511">
        <v>6.3</v>
      </c>
    </row>
    <row r="1512" spans="1:57" x14ac:dyDescent="0.3">
      <c r="A1512">
        <v>1510</v>
      </c>
      <c r="B1512" t="s">
        <v>994</v>
      </c>
      <c r="C1512" t="s">
        <v>69</v>
      </c>
      <c r="D1512">
        <v>0.71499999999999997</v>
      </c>
      <c r="E1512">
        <v>0.24399999999999999</v>
      </c>
      <c r="F1512">
        <v>15483</v>
      </c>
      <c r="G1512">
        <v>11077</v>
      </c>
      <c r="H1512">
        <v>3772</v>
      </c>
      <c r="I1512" t="s">
        <v>3055</v>
      </c>
      <c r="J1512">
        <v>1</v>
      </c>
      <c r="K1512">
        <v>0</v>
      </c>
      <c r="L1512">
        <v>0.72699999999999998</v>
      </c>
      <c r="M1512">
        <v>0.254</v>
      </c>
      <c r="N1512">
        <v>16027</v>
      </c>
      <c r="O1512">
        <v>11654</v>
      </c>
      <c r="P1512">
        <v>4067</v>
      </c>
      <c r="Q1512">
        <v>38.688615759999998</v>
      </c>
      <c r="R1512">
        <v>-87.419466499999999</v>
      </c>
      <c r="S1512">
        <v>957</v>
      </c>
      <c r="T1512">
        <v>10</v>
      </c>
      <c r="U1512" s="7">
        <f t="shared" si="69"/>
        <v>2.648094695866324E-4</v>
      </c>
      <c r="V1512">
        <v>37763</v>
      </c>
      <c r="W1512">
        <v>19265</v>
      </c>
      <c r="X1512">
        <v>18498</v>
      </c>
      <c r="Y1512">
        <f t="shared" si="70"/>
        <v>0.51015544315864736</v>
      </c>
      <c r="Z1512">
        <f t="shared" si="71"/>
        <v>0.48984455684135264</v>
      </c>
      <c r="AA1512">
        <v>1.8</v>
      </c>
      <c r="AB1512">
        <v>92.9</v>
      </c>
      <c r="AC1512">
        <v>3.1</v>
      </c>
      <c r="AD1512">
        <v>0.1</v>
      </c>
      <c r="AE1512">
        <v>0.8</v>
      </c>
      <c r="AF1512">
        <v>0.1</v>
      </c>
      <c r="AG1512">
        <v>29524</v>
      </c>
      <c r="AH1512">
        <v>44837</v>
      </c>
      <c r="AI1512">
        <v>1750</v>
      </c>
      <c r="AJ1512">
        <v>23441</v>
      </c>
      <c r="AK1512">
        <v>1048</v>
      </c>
      <c r="AL1512">
        <v>15.6</v>
      </c>
      <c r="AM1512">
        <v>22</v>
      </c>
      <c r="AN1512">
        <v>27.1</v>
      </c>
      <c r="AO1512">
        <v>21.1</v>
      </c>
      <c r="AP1512">
        <v>19.3</v>
      </c>
      <c r="AQ1512">
        <v>10.4</v>
      </c>
      <c r="AR1512">
        <v>22.1</v>
      </c>
      <c r="AS1512">
        <v>86.4</v>
      </c>
      <c r="AT1512">
        <v>7.7</v>
      </c>
      <c r="AU1512">
        <v>0.4</v>
      </c>
      <c r="AV1512">
        <v>2.2000000000000002</v>
      </c>
      <c r="AW1512">
        <v>1.9</v>
      </c>
      <c r="AX1512">
        <v>1.5</v>
      </c>
      <c r="AY1512">
        <v>18.399999999999999</v>
      </c>
      <c r="AZ1512">
        <v>18338</v>
      </c>
      <c r="BA1512">
        <v>84.4</v>
      </c>
      <c r="BB1512">
        <v>11.3</v>
      </c>
      <c r="BC1512">
        <v>4.3</v>
      </c>
      <c r="BD1512">
        <v>0.1</v>
      </c>
      <c r="BE1512">
        <v>5.4</v>
      </c>
    </row>
    <row r="1513" spans="1:57" x14ac:dyDescent="0.3">
      <c r="A1513">
        <v>1511</v>
      </c>
      <c r="B1513" t="s">
        <v>994</v>
      </c>
      <c r="C1513" t="s">
        <v>63</v>
      </c>
      <c r="D1513">
        <v>0.82299999999999995</v>
      </c>
      <c r="E1513">
        <v>0.14699999999999999</v>
      </c>
      <c r="F1513">
        <v>12012</v>
      </c>
      <c r="G1513">
        <v>9885</v>
      </c>
      <c r="H1513">
        <v>1761</v>
      </c>
      <c r="I1513" t="s">
        <v>3055</v>
      </c>
      <c r="J1513">
        <v>1</v>
      </c>
      <c r="K1513">
        <v>0</v>
      </c>
      <c r="L1513">
        <v>0.82899999999999996</v>
      </c>
      <c r="M1513">
        <v>0.159</v>
      </c>
      <c r="N1513">
        <v>13279</v>
      </c>
      <c r="O1513">
        <v>11010</v>
      </c>
      <c r="P1513">
        <v>2111</v>
      </c>
      <c r="Q1513">
        <v>36.892257319999999</v>
      </c>
      <c r="R1513">
        <v>-83.854033959999995</v>
      </c>
      <c r="S1513">
        <v>915</v>
      </c>
      <c r="T1513">
        <v>10</v>
      </c>
      <c r="U1513" s="7">
        <f t="shared" si="69"/>
        <v>3.1822810590631366E-4</v>
      </c>
      <c r="V1513">
        <v>31424</v>
      </c>
      <c r="W1513">
        <v>15233</v>
      </c>
      <c r="X1513">
        <v>16191</v>
      </c>
      <c r="Y1513">
        <f t="shared" si="70"/>
        <v>0.48475687372708759</v>
      </c>
      <c r="Z1513">
        <f t="shared" si="71"/>
        <v>0.51524312627291247</v>
      </c>
      <c r="AA1513">
        <v>1.1000000000000001</v>
      </c>
      <c r="AB1513">
        <v>96</v>
      </c>
      <c r="AC1513">
        <v>1.2</v>
      </c>
      <c r="AD1513">
        <v>0.5</v>
      </c>
      <c r="AE1513">
        <v>0.4</v>
      </c>
      <c r="AF1513">
        <v>0</v>
      </c>
      <c r="AG1513">
        <v>23747</v>
      </c>
      <c r="AH1513">
        <v>26061</v>
      </c>
      <c r="AI1513">
        <v>2043</v>
      </c>
      <c r="AJ1513">
        <v>15869</v>
      </c>
      <c r="AK1513">
        <v>1538</v>
      </c>
      <c r="AL1513">
        <v>34.700000000000003</v>
      </c>
      <c r="AM1513">
        <v>45.1</v>
      </c>
      <c r="AN1513">
        <v>28.3</v>
      </c>
      <c r="AO1513">
        <v>18</v>
      </c>
      <c r="AP1513">
        <v>24.6</v>
      </c>
      <c r="AQ1513">
        <v>10.1</v>
      </c>
      <c r="AR1513">
        <v>19.100000000000001</v>
      </c>
      <c r="AS1513">
        <v>85.3</v>
      </c>
      <c r="AT1513">
        <v>9.4</v>
      </c>
      <c r="AU1513">
        <v>0.8</v>
      </c>
      <c r="AV1513">
        <v>2.2000000000000002</v>
      </c>
      <c r="AW1513">
        <v>0.4</v>
      </c>
      <c r="AX1513">
        <v>2</v>
      </c>
      <c r="AY1513">
        <v>21.6</v>
      </c>
      <c r="AZ1513">
        <v>9321</v>
      </c>
      <c r="BA1513">
        <v>75.8</v>
      </c>
      <c r="BB1513">
        <v>17.600000000000001</v>
      </c>
      <c r="BC1513">
        <v>6.5</v>
      </c>
      <c r="BD1513">
        <v>0.1</v>
      </c>
      <c r="BE1513">
        <v>10.7</v>
      </c>
    </row>
    <row r="1514" spans="1:57" x14ac:dyDescent="0.3">
      <c r="A1514">
        <v>1512</v>
      </c>
      <c r="B1514" t="s">
        <v>994</v>
      </c>
      <c r="C1514" t="s">
        <v>121</v>
      </c>
      <c r="D1514">
        <v>0.39700000000000002</v>
      </c>
      <c r="E1514">
        <v>0.54</v>
      </c>
      <c r="F1514">
        <v>23021</v>
      </c>
      <c r="G1514">
        <v>9148</v>
      </c>
      <c r="H1514">
        <v>12440</v>
      </c>
      <c r="I1514" t="s">
        <v>3055</v>
      </c>
      <c r="J1514">
        <v>1</v>
      </c>
      <c r="K1514">
        <v>0</v>
      </c>
      <c r="L1514">
        <v>0.53800000000000003</v>
      </c>
      <c r="M1514">
        <v>0.41399999999999998</v>
      </c>
      <c r="N1514">
        <v>1003</v>
      </c>
      <c r="O1514">
        <v>540</v>
      </c>
      <c r="P1514">
        <v>415</v>
      </c>
      <c r="Q1514">
        <v>44.114863249999999</v>
      </c>
      <c r="R1514">
        <v>-69.105291690000001</v>
      </c>
      <c r="S1514">
        <v>94</v>
      </c>
      <c r="T1514">
        <v>1</v>
      </c>
      <c r="U1514" s="7">
        <f t="shared" si="69"/>
        <v>2.5188916876574308E-5</v>
      </c>
      <c r="V1514">
        <v>39700</v>
      </c>
      <c r="W1514">
        <v>19601</v>
      </c>
      <c r="X1514">
        <v>20099</v>
      </c>
      <c r="Y1514">
        <f t="shared" si="70"/>
        <v>0.49372795969773298</v>
      </c>
      <c r="Z1514">
        <f t="shared" si="71"/>
        <v>0.50627204030226702</v>
      </c>
      <c r="AA1514">
        <v>1.3</v>
      </c>
      <c r="AB1514">
        <v>95.6</v>
      </c>
      <c r="AC1514">
        <v>0.6</v>
      </c>
      <c r="AD1514">
        <v>0.4</v>
      </c>
      <c r="AE1514">
        <v>0.6</v>
      </c>
      <c r="AF1514">
        <v>0</v>
      </c>
      <c r="AG1514">
        <v>31959</v>
      </c>
      <c r="AH1514">
        <v>53117</v>
      </c>
      <c r="AI1514">
        <v>2506</v>
      </c>
      <c r="AJ1514">
        <v>29806</v>
      </c>
      <c r="AK1514">
        <v>1274</v>
      </c>
      <c r="AL1514">
        <v>11.6</v>
      </c>
      <c r="AM1514">
        <v>14.9</v>
      </c>
      <c r="AN1514">
        <v>33.6</v>
      </c>
      <c r="AO1514">
        <v>17.2</v>
      </c>
      <c r="AP1514">
        <v>23.9</v>
      </c>
      <c r="AQ1514">
        <v>15.3</v>
      </c>
      <c r="AR1514">
        <v>10</v>
      </c>
      <c r="AS1514">
        <v>76.8</v>
      </c>
      <c r="AT1514">
        <v>9.8000000000000007</v>
      </c>
      <c r="AU1514">
        <v>0.3</v>
      </c>
      <c r="AV1514">
        <v>4.8</v>
      </c>
      <c r="AW1514">
        <v>1.8</v>
      </c>
      <c r="AX1514">
        <v>6.6</v>
      </c>
      <c r="AY1514">
        <v>17.399999999999999</v>
      </c>
      <c r="AZ1514">
        <v>19568</v>
      </c>
      <c r="BA1514">
        <v>73</v>
      </c>
      <c r="BB1514">
        <v>12.3</v>
      </c>
      <c r="BC1514">
        <v>14.7</v>
      </c>
      <c r="BD1514">
        <v>0.1</v>
      </c>
      <c r="BE1514">
        <v>4.7</v>
      </c>
    </row>
    <row r="1515" spans="1:57" x14ac:dyDescent="0.3">
      <c r="A1515">
        <v>1513</v>
      </c>
      <c r="B1515" t="s">
        <v>994</v>
      </c>
      <c r="C1515" t="s">
        <v>64</v>
      </c>
      <c r="D1515">
        <v>0.75700000000000001</v>
      </c>
      <c r="E1515">
        <v>0.20300000000000001</v>
      </c>
      <c r="F1515">
        <v>1867</v>
      </c>
      <c r="G1515">
        <v>1413</v>
      </c>
      <c r="H1515">
        <v>379</v>
      </c>
      <c r="I1515" t="s">
        <v>3055</v>
      </c>
      <c r="J1515">
        <v>1</v>
      </c>
      <c r="K1515">
        <v>0</v>
      </c>
      <c r="L1515">
        <v>0.80100000000000005</v>
      </c>
      <c r="M1515">
        <v>0.183</v>
      </c>
      <c r="N1515">
        <v>1856</v>
      </c>
      <c r="O1515">
        <v>1486</v>
      </c>
      <c r="P1515">
        <v>340</v>
      </c>
      <c r="Q1515">
        <v>40.126997510000002</v>
      </c>
      <c r="R1515">
        <v>-92.147808319999996</v>
      </c>
      <c r="S1515">
        <v>69</v>
      </c>
      <c r="T1515">
        <v>1</v>
      </c>
      <c r="U1515" s="7">
        <f t="shared" si="69"/>
        <v>2.5150905432595576E-4</v>
      </c>
      <c r="V1515">
        <v>3976</v>
      </c>
      <c r="W1515">
        <v>2010</v>
      </c>
      <c r="X1515">
        <v>1966</v>
      </c>
      <c r="Y1515">
        <f t="shared" si="70"/>
        <v>0.50553319919517103</v>
      </c>
      <c r="Z1515">
        <f t="shared" si="71"/>
        <v>0.49446680080482897</v>
      </c>
      <c r="AA1515">
        <v>1</v>
      </c>
      <c r="AB1515">
        <v>96.5</v>
      </c>
      <c r="AC1515">
        <v>0.4</v>
      </c>
      <c r="AD1515">
        <v>0</v>
      </c>
      <c r="AE1515">
        <v>0.1</v>
      </c>
      <c r="AF1515">
        <v>0.4</v>
      </c>
      <c r="AG1515">
        <v>3010</v>
      </c>
      <c r="AH1515">
        <v>39674</v>
      </c>
      <c r="AI1515">
        <v>3273</v>
      </c>
      <c r="AJ1515">
        <v>22171</v>
      </c>
      <c r="AK1515">
        <v>2989</v>
      </c>
      <c r="AL1515">
        <v>20.2</v>
      </c>
      <c r="AM1515">
        <v>28.1</v>
      </c>
      <c r="AN1515">
        <v>33.299999999999997</v>
      </c>
      <c r="AO1515">
        <v>12.9</v>
      </c>
      <c r="AP1515">
        <v>21.3</v>
      </c>
      <c r="AQ1515">
        <v>16</v>
      </c>
      <c r="AR1515">
        <v>16.600000000000001</v>
      </c>
      <c r="AS1515">
        <v>77.7</v>
      </c>
      <c r="AT1515">
        <v>7.2</v>
      </c>
      <c r="AU1515">
        <v>0</v>
      </c>
      <c r="AV1515">
        <v>4.4000000000000004</v>
      </c>
      <c r="AW1515">
        <v>0.6</v>
      </c>
      <c r="AX1515">
        <v>10</v>
      </c>
      <c r="AY1515">
        <v>22.8</v>
      </c>
      <c r="AZ1515">
        <v>1642</v>
      </c>
      <c r="BA1515">
        <v>73.400000000000006</v>
      </c>
      <c r="BB1515">
        <v>10.5</v>
      </c>
      <c r="BC1515">
        <v>15.5</v>
      </c>
      <c r="BD1515">
        <v>0.5</v>
      </c>
      <c r="BE1515">
        <v>5.8</v>
      </c>
    </row>
    <row r="1516" spans="1:57" x14ac:dyDescent="0.3">
      <c r="A1516">
        <v>1514</v>
      </c>
      <c r="B1516" t="s">
        <v>994</v>
      </c>
      <c r="C1516" t="s">
        <v>72</v>
      </c>
      <c r="D1516">
        <v>0.78300000000000003</v>
      </c>
      <c r="E1516">
        <v>0.17599999999999999</v>
      </c>
      <c r="F1516">
        <v>4061</v>
      </c>
      <c r="G1516">
        <v>3181</v>
      </c>
      <c r="H1516">
        <v>715</v>
      </c>
      <c r="I1516" t="s">
        <v>3055</v>
      </c>
      <c r="J1516">
        <v>1</v>
      </c>
      <c r="K1516">
        <v>0</v>
      </c>
      <c r="L1516">
        <v>0.79200000000000004</v>
      </c>
      <c r="M1516">
        <v>0.192</v>
      </c>
      <c r="N1516">
        <v>4693</v>
      </c>
      <c r="O1516">
        <v>3719</v>
      </c>
      <c r="P1516">
        <v>903</v>
      </c>
      <c r="Q1516">
        <v>42.63758421</v>
      </c>
      <c r="R1516">
        <v>-97.891788360000007</v>
      </c>
      <c r="S1516">
        <v>285</v>
      </c>
      <c r="T1516">
        <v>1</v>
      </c>
      <c r="U1516" s="7">
        <f t="shared" si="69"/>
        <v>1.1770244821092278E-4</v>
      </c>
      <c r="V1516">
        <v>8496</v>
      </c>
      <c r="W1516">
        <v>4147</v>
      </c>
      <c r="X1516">
        <v>4349</v>
      </c>
      <c r="Y1516">
        <f t="shared" si="70"/>
        <v>0.4881120527306968</v>
      </c>
      <c r="Z1516">
        <f t="shared" si="71"/>
        <v>0.5118879472693032</v>
      </c>
      <c r="AA1516">
        <v>2.6</v>
      </c>
      <c r="AB1516">
        <v>86.2</v>
      </c>
      <c r="AC1516">
        <v>0.2</v>
      </c>
      <c r="AD1516">
        <v>9.1999999999999993</v>
      </c>
      <c r="AE1516">
        <v>0.3</v>
      </c>
      <c r="AF1516">
        <v>0.2</v>
      </c>
      <c r="AG1516">
        <v>6426</v>
      </c>
      <c r="AH1516">
        <v>48072</v>
      </c>
      <c r="AI1516">
        <v>3296</v>
      </c>
      <c r="AJ1516">
        <v>27283</v>
      </c>
      <c r="AK1516">
        <v>1460</v>
      </c>
      <c r="AL1516">
        <v>12.3</v>
      </c>
      <c r="AM1516">
        <v>18.5</v>
      </c>
      <c r="AN1516">
        <v>36.5</v>
      </c>
      <c r="AO1516">
        <v>16.899999999999999</v>
      </c>
      <c r="AP1516">
        <v>20.100000000000001</v>
      </c>
      <c r="AQ1516">
        <v>14.3</v>
      </c>
      <c r="AR1516">
        <v>12.1</v>
      </c>
      <c r="AS1516">
        <v>78.900000000000006</v>
      </c>
      <c r="AT1516">
        <v>7.3</v>
      </c>
      <c r="AU1516">
        <v>0.1</v>
      </c>
      <c r="AV1516">
        <v>5.9</v>
      </c>
      <c r="AW1516">
        <v>0.6</v>
      </c>
      <c r="AX1516">
        <v>7.3</v>
      </c>
      <c r="AY1516">
        <v>17.2</v>
      </c>
      <c r="AZ1516">
        <v>4271</v>
      </c>
      <c r="BA1516">
        <v>62.8</v>
      </c>
      <c r="BB1516">
        <v>19.3</v>
      </c>
      <c r="BC1516">
        <v>17.600000000000001</v>
      </c>
      <c r="BD1516">
        <v>0.3</v>
      </c>
      <c r="BE1516">
        <v>3.1</v>
      </c>
    </row>
    <row r="1517" spans="1:57" x14ac:dyDescent="0.3">
      <c r="A1517">
        <v>1515</v>
      </c>
      <c r="B1517" t="s">
        <v>994</v>
      </c>
      <c r="C1517" t="s">
        <v>73</v>
      </c>
      <c r="D1517">
        <v>0.66900000000000004</v>
      </c>
      <c r="E1517">
        <v>0.28699999999999998</v>
      </c>
      <c r="F1517">
        <v>27768</v>
      </c>
      <c r="G1517">
        <v>18563</v>
      </c>
      <c r="H1517">
        <v>7959</v>
      </c>
      <c r="I1517" t="s">
        <v>3055</v>
      </c>
      <c r="J1517">
        <v>1</v>
      </c>
      <c r="K1517">
        <v>0</v>
      </c>
      <c r="L1517">
        <v>0.71099999999999997</v>
      </c>
      <c r="M1517">
        <v>0.27500000000000002</v>
      </c>
      <c r="N1517">
        <v>30703</v>
      </c>
      <c r="O1517">
        <v>21825</v>
      </c>
      <c r="P1517">
        <v>8433</v>
      </c>
      <c r="Q1517">
        <v>40.398302170000001</v>
      </c>
      <c r="R1517">
        <v>-82.420275630000006</v>
      </c>
      <c r="S1517">
        <v>512</v>
      </c>
      <c r="T1517">
        <v>17</v>
      </c>
      <c r="U1517" s="7">
        <f t="shared" si="69"/>
        <v>2.7894002789400279E-4</v>
      </c>
      <c r="V1517">
        <v>60945</v>
      </c>
      <c r="W1517">
        <v>29830</v>
      </c>
      <c r="X1517">
        <v>31115</v>
      </c>
      <c r="Y1517">
        <f t="shared" si="70"/>
        <v>0.4894577077693002</v>
      </c>
      <c r="Z1517">
        <f t="shared" si="71"/>
        <v>0.5105422922306998</v>
      </c>
      <c r="AA1517">
        <v>1.4</v>
      </c>
      <c r="AB1517">
        <v>95.5</v>
      </c>
      <c r="AC1517">
        <v>0.9</v>
      </c>
      <c r="AD1517">
        <v>0.1</v>
      </c>
      <c r="AE1517">
        <v>0.4</v>
      </c>
      <c r="AF1517">
        <v>0</v>
      </c>
      <c r="AG1517">
        <v>46550</v>
      </c>
      <c r="AH1517">
        <v>51211</v>
      </c>
      <c r="AI1517">
        <v>1892</v>
      </c>
      <c r="AJ1517">
        <v>24523</v>
      </c>
      <c r="AK1517">
        <v>681</v>
      </c>
      <c r="AL1517">
        <v>13.8</v>
      </c>
      <c r="AM1517">
        <v>18.899999999999999</v>
      </c>
      <c r="AN1517">
        <v>32.299999999999997</v>
      </c>
      <c r="AO1517">
        <v>18.7</v>
      </c>
      <c r="AP1517">
        <v>20.100000000000001</v>
      </c>
      <c r="AQ1517">
        <v>10.1</v>
      </c>
      <c r="AR1517">
        <v>18.7</v>
      </c>
      <c r="AS1517">
        <v>77.8</v>
      </c>
      <c r="AT1517">
        <v>10</v>
      </c>
      <c r="AU1517">
        <v>0.5</v>
      </c>
      <c r="AV1517">
        <v>4.9000000000000004</v>
      </c>
      <c r="AW1517">
        <v>1.3</v>
      </c>
      <c r="AX1517">
        <v>5.5</v>
      </c>
      <c r="AY1517">
        <v>24.9</v>
      </c>
      <c r="AZ1517">
        <v>28489</v>
      </c>
      <c r="BA1517">
        <v>82.8</v>
      </c>
      <c r="BB1517">
        <v>10.8</v>
      </c>
      <c r="BC1517">
        <v>6</v>
      </c>
      <c r="BD1517">
        <v>0.3</v>
      </c>
      <c r="BE1517">
        <v>5.8</v>
      </c>
    </row>
    <row r="1518" spans="1:57" x14ac:dyDescent="0.3">
      <c r="A1518">
        <v>1516</v>
      </c>
      <c r="B1518" t="s">
        <v>994</v>
      </c>
      <c r="C1518" t="s">
        <v>116</v>
      </c>
      <c r="D1518">
        <v>0.59</v>
      </c>
      <c r="E1518">
        <v>0.35099999999999998</v>
      </c>
      <c r="F1518">
        <v>179266</v>
      </c>
      <c r="G1518">
        <v>105724</v>
      </c>
      <c r="H1518">
        <v>62861</v>
      </c>
      <c r="I1518" t="s">
        <v>3055</v>
      </c>
      <c r="J1518">
        <v>1</v>
      </c>
      <c r="K1518">
        <v>0</v>
      </c>
      <c r="L1518">
        <v>0.56599999999999995</v>
      </c>
      <c r="M1518">
        <v>0.41399999999999998</v>
      </c>
      <c r="N1518">
        <v>219869</v>
      </c>
      <c r="O1518">
        <v>124339</v>
      </c>
      <c r="P1518">
        <v>91097</v>
      </c>
      <c r="Q1518">
        <v>35.995088209999999</v>
      </c>
      <c r="R1518">
        <v>-83.946354349999979</v>
      </c>
      <c r="S1518">
        <v>13469</v>
      </c>
      <c r="T1518">
        <v>96</v>
      </c>
      <c r="U1518" s="7">
        <f t="shared" si="69"/>
        <v>2.1225507753943302E-4</v>
      </c>
      <c r="V1518">
        <v>452286</v>
      </c>
      <c r="W1518">
        <v>219839</v>
      </c>
      <c r="X1518">
        <v>232447</v>
      </c>
      <c r="Y1518">
        <f t="shared" si="70"/>
        <v>0.48606191657491055</v>
      </c>
      <c r="Z1518">
        <f t="shared" si="71"/>
        <v>0.5139380834250894</v>
      </c>
      <c r="AA1518">
        <v>4</v>
      </c>
      <c r="AB1518">
        <v>82.7</v>
      </c>
      <c r="AC1518">
        <v>8.8000000000000007</v>
      </c>
      <c r="AD1518">
        <v>0.2</v>
      </c>
      <c r="AE1518">
        <v>2.1</v>
      </c>
      <c r="AF1518">
        <v>0</v>
      </c>
      <c r="AG1518">
        <v>344306</v>
      </c>
      <c r="AH1518">
        <v>52458</v>
      </c>
      <c r="AI1518">
        <v>751</v>
      </c>
      <c r="AJ1518">
        <v>30541</v>
      </c>
      <c r="AK1518">
        <v>503</v>
      </c>
      <c r="AL1518">
        <v>15.8</v>
      </c>
      <c r="AM1518">
        <v>19.899999999999999</v>
      </c>
      <c r="AN1518">
        <v>40.5</v>
      </c>
      <c r="AO1518">
        <v>17.3</v>
      </c>
      <c r="AP1518">
        <v>25.4</v>
      </c>
      <c r="AQ1518">
        <v>6.8</v>
      </c>
      <c r="AR1518">
        <v>10</v>
      </c>
      <c r="AS1518">
        <v>83.9</v>
      </c>
      <c r="AT1518">
        <v>7.7</v>
      </c>
      <c r="AU1518">
        <v>0.7</v>
      </c>
      <c r="AV1518">
        <v>1.8</v>
      </c>
      <c r="AW1518">
        <v>1</v>
      </c>
      <c r="AX1518">
        <v>4.9000000000000004</v>
      </c>
      <c r="AY1518">
        <v>21.9</v>
      </c>
      <c r="AZ1518">
        <v>222748</v>
      </c>
      <c r="BA1518">
        <v>79.099999999999994</v>
      </c>
      <c r="BB1518">
        <v>14.3</v>
      </c>
      <c r="BC1518">
        <v>6.4</v>
      </c>
      <c r="BD1518">
        <v>0.1</v>
      </c>
      <c r="BE1518">
        <v>5.5</v>
      </c>
    </row>
    <row r="1519" spans="1:57" x14ac:dyDescent="0.3">
      <c r="A1519">
        <v>1517</v>
      </c>
      <c r="B1519" t="s">
        <v>994</v>
      </c>
      <c r="C1519" t="s">
        <v>117</v>
      </c>
      <c r="D1519">
        <v>0.79400000000000004</v>
      </c>
      <c r="E1519">
        <v>0.182</v>
      </c>
      <c r="F1519">
        <v>1358</v>
      </c>
      <c r="G1519">
        <v>1078</v>
      </c>
      <c r="H1519">
        <v>247</v>
      </c>
      <c r="I1519" t="s">
        <v>3055</v>
      </c>
      <c r="J1519">
        <v>1</v>
      </c>
      <c r="K1519">
        <v>0</v>
      </c>
      <c r="L1519">
        <v>0.81</v>
      </c>
      <c r="M1519">
        <v>0.182</v>
      </c>
      <c r="N1519">
        <v>1456</v>
      </c>
      <c r="O1519">
        <v>1180</v>
      </c>
      <c r="P1519">
        <v>265</v>
      </c>
      <c r="Q1519">
        <v>33.605199509999998</v>
      </c>
      <c r="R1519">
        <v>-99.74229059999999</v>
      </c>
      <c r="S1519">
        <v>114</v>
      </c>
      <c r="T1519">
        <v>9</v>
      </c>
      <c r="U1519" s="7">
        <f t="shared" si="69"/>
        <v>2.3980815347721821E-3</v>
      </c>
      <c r="V1519">
        <v>3753</v>
      </c>
      <c r="W1519">
        <v>1879</v>
      </c>
      <c r="X1519">
        <v>1874</v>
      </c>
      <c r="Y1519">
        <f t="shared" si="70"/>
        <v>0.50066613375965896</v>
      </c>
      <c r="Z1519">
        <f t="shared" si="71"/>
        <v>0.49933386624034104</v>
      </c>
      <c r="AA1519">
        <v>33.4</v>
      </c>
      <c r="AB1519">
        <v>59.4</v>
      </c>
      <c r="AC1519">
        <v>6</v>
      </c>
      <c r="AD1519">
        <v>0.1</v>
      </c>
      <c r="AE1519">
        <v>0.2</v>
      </c>
      <c r="AF1519">
        <v>0</v>
      </c>
      <c r="AG1519">
        <v>2516</v>
      </c>
      <c r="AH1519">
        <v>46319</v>
      </c>
      <c r="AI1519">
        <v>5444</v>
      </c>
      <c r="AJ1519">
        <v>21046</v>
      </c>
      <c r="AK1519">
        <v>1742</v>
      </c>
      <c r="AL1519">
        <v>14.7</v>
      </c>
      <c r="AM1519">
        <v>23.2</v>
      </c>
      <c r="AN1519">
        <v>32.6</v>
      </c>
      <c r="AO1519">
        <v>13.5</v>
      </c>
      <c r="AP1519">
        <v>15.8</v>
      </c>
      <c r="AQ1519">
        <v>25.2</v>
      </c>
      <c r="AR1519">
        <v>12.9</v>
      </c>
      <c r="AS1519">
        <v>77.3</v>
      </c>
      <c r="AT1519">
        <v>16.5</v>
      </c>
      <c r="AU1519">
        <v>0</v>
      </c>
      <c r="AV1519">
        <v>1.4</v>
      </c>
      <c r="AW1519">
        <v>0.3</v>
      </c>
      <c r="AX1519">
        <v>4.4000000000000004</v>
      </c>
      <c r="AY1519">
        <v>17.5</v>
      </c>
      <c r="AZ1519">
        <v>1504</v>
      </c>
      <c r="BA1519">
        <v>70.5</v>
      </c>
      <c r="BB1519">
        <v>20.5</v>
      </c>
      <c r="BC1519">
        <v>8.4</v>
      </c>
      <c r="BD1519">
        <v>0.7</v>
      </c>
      <c r="BE1519">
        <v>5.0999999999999996</v>
      </c>
    </row>
    <row r="1520" spans="1:57" x14ac:dyDescent="0.3">
      <c r="A1520">
        <v>1518</v>
      </c>
      <c r="B1520" t="s">
        <v>995</v>
      </c>
      <c r="C1520" t="s">
        <v>81</v>
      </c>
      <c r="D1520">
        <v>0.56499999999999995</v>
      </c>
      <c r="E1520">
        <v>0.36499999999999999</v>
      </c>
      <c r="F1520">
        <v>6313</v>
      </c>
      <c r="G1520">
        <v>3569</v>
      </c>
      <c r="H1520">
        <v>2306</v>
      </c>
      <c r="I1520" t="s">
        <v>3055</v>
      </c>
      <c r="J1520">
        <v>1</v>
      </c>
      <c r="K1520">
        <v>0</v>
      </c>
      <c r="L1520">
        <v>0.59699999999999998</v>
      </c>
      <c r="M1520">
        <v>0.38400000000000001</v>
      </c>
      <c r="N1520">
        <v>6920</v>
      </c>
      <c r="O1520">
        <v>4131</v>
      </c>
      <c r="P1520">
        <v>2657</v>
      </c>
      <c r="Q1520">
        <v>48.245396650000004</v>
      </c>
      <c r="R1520">
        <v>-93.783528430000004</v>
      </c>
      <c r="S1520">
        <v>185</v>
      </c>
      <c r="T1520">
        <v>5</v>
      </c>
      <c r="U1520" s="7">
        <f t="shared" si="69"/>
        <v>3.9135879774577332E-4</v>
      </c>
      <c r="V1520">
        <v>12776</v>
      </c>
      <c r="W1520">
        <v>6384</v>
      </c>
      <c r="X1520">
        <v>6392</v>
      </c>
      <c r="Y1520">
        <f t="shared" si="70"/>
        <v>0.4996869129618034</v>
      </c>
      <c r="Z1520">
        <f t="shared" si="71"/>
        <v>0.50031308703819666</v>
      </c>
      <c r="AA1520">
        <v>0.2</v>
      </c>
      <c r="AB1520">
        <v>93.5</v>
      </c>
      <c r="AC1520">
        <v>0.9</v>
      </c>
      <c r="AD1520">
        <v>3.7</v>
      </c>
      <c r="AE1520">
        <v>0.5</v>
      </c>
      <c r="AF1520">
        <v>0</v>
      </c>
      <c r="AG1520">
        <v>10011</v>
      </c>
      <c r="AH1520">
        <v>47131</v>
      </c>
      <c r="AI1520">
        <v>5312</v>
      </c>
      <c r="AJ1520">
        <v>26804</v>
      </c>
      <c r="AK1520">
        <v>1365</v>
      </c>
      <c r="AL1520">
        <v>17.100000000000001</v>
      </c>
      <c r="AM1520">
        <v>24.1</v>
      </c>
      <c r="AN1520">
        <v>27.1</v>
      </c>
      <c r="AO1520">
        <v>19.5</v>
      </c>
      <c r="AP1520">
        <v>24</v>
      </c>
      <c r="AQ1520">
        <v>10.7</v>
      </c>
      <c r="AR1520">
        <v>18.7</v>
      </c>
      <c r="AS1520">
        <v>71.599999999999994</v>
      </c>
      <c r="AT1520">
        <v>14.4</v>
      </c>
      <c r="AU1520">
        <v>1.6</v>
      </c>
      <c r="AV1520">
        <v>4.9000000000000004</v>
      </c>
      <c r="AW1520">
        <v>3.3</v>
      </c>
      <c r="AX1520">
        <v>4.2</v>
      </c>
      <c r="AY1520">
        <v>16.2</v>
      </c>
      <c r="AZ1520">
        <v>5832</v>
      </c>
      <c r="BA1520">
        <v>79.2</v>
      </c>
      <c r="BB1520">
        <v>14</v>
      </c>
      <c r="BC1520">
        <v>6.7</v>
      </c>
      <c r="BD1520">
        <v>0</v>
      </c>
      <c r="BE1520">
        <v>6.9</v>
      </c>
    </row>
    <row r="1521" spans="1:57" x14ac:dyDescent="0.3">
      <c r="A1521">
        <v>1519</v>
      </c>
      <c r="B1521" t="s">
        <v>996</v>
      </c>
      <c r="C1521" t="s">
        <v>60</v>
      </c>
      <c r="D1521">
        <v>0.67100000000000004</v>
      </c>
      <c r="E1521">
        <v>0.245</v>
      </c>
      <c r="F1521">
        <v>66286</v>
      </c>
      <c r="G1521">
        <v>44449</v>
      </c>
      <c r="H1521">
        <v>16264</v>
      </c>
      <c r="I1521" t="s">
        <v>3055</v>
      </c>
      <c r="J1521">
        <v>1</v>
      </c>
      <c r="K1521">
        <v>0</v>
      </c>
      <c r="L1521">
        <v>0.69899999999999995</v>
      </c>
      <c r="M1521">
        <v>0.27100000000000002</v>
      </c>
      <c r="N1521">
        <v>89878</v>
      </c>
      <c r="O1521">
        <v>62837</v>
      </c>
      <c r="P1521">
        <v>24312</v>
      </c>
      <c r="Q1521">
        <v>47.672822580000002</v>
      </c>
      <c r="R1521">
        <v>-116.70208719999999</v>
      </c>
      <c r="S1521">
        <v>4509</v>
      </c>
      <c r="T1521">
        <v>51</v>
      </c>
      <c r="U1521" s="7">
        <f t="shared" si="69"/>
        <v>3.3971011403602261E-4</v>
      </c>
      <c r="V1521">
        <v>150128</v>
      </c>
      <c r="W1521">
        <v>74161</v>
      </c>
      <c r="X1521">
        <v>75967</v>
      </c>
      <c r="Y1521">
        <f t="shared" si="70"/>
        <v>0.49398513268677396</v>
      </c>
      <c r="Z1521">
        <f t="shared" si="71"/>
        <v>0.50601486731322609</v>
      </c>
      <c r="AA1521">
        <v>4.4000000000000004</v>
      </c>
      <c r="AB1521">
        <v>91</v>
      </c>
      <c r="AC1521">
        <v>0.4</v>
      </c>
      <c r="AD1521">
        <v>1.3</v>
      </c>
      <c r="AE1521">
        <v>0.7</v>
      </c>
      <c r="AF1521">
        <v>0.1</v>
      </c>
      <c r="AG1521">
        <v>113785</v>
      </c>
      <c r="AH1521">
        <v>53189</v>
      </c>
      <c r="AI1521">
        <v>1643</v>
      </c>
      <c r="AJ1521">
        <v>28275</v>
      </c>
      <c r="AK1521">
        <v>793</v>
      </c>
      <c r="AL1521">
        <v>12.6</v>
      </c>
      <c r="AM1521">
        <v>18.899999999999999</v>
      </c>
      <c r="AN1521">
        <v>32</v>
      </c>
      <c r="AO1521">
        <v>18.899999999999999</v>
      </c>
      <c r="AP1521">
        <v>26.7</v>
      </c>
      <c r="AQ1521">
        <v>11.7</v>
      </c>
      <c r="AR1521">
        <v>10.6</v>
      </c>
      <c r="AS1521">
        <v>81.599999999999994</v>
      </c>
      <c r="AT1521">
        <v>8.9</v>
      </c>
      <c r="AU1521">
        <v>0.3</v>
      </c>
      <c r="AV1521">
        <v>2</v>
      </c>
      <c r="AW1521">
        <v>1.7</v>
      </c>
      <c r="AX1521">
        <v>5.5</v>
      </c>
      <c r="AY1521">
        <v>21.7</v>
      </c>
      <c r="AZ1521">
        <v>67680</v>
      </c>
      <c r="BA1521">
        <v>78.900000000000006</v>
      </c>
      <c r="BB1521">
        <v>13.3</v>
      </c>
      <c r="BC1521">
        <v>7.6</v>
      </c>
      <c r="BD1521">
        <v>0.2</v>
      </c>
      <c r="BE1521">
        <v>6.1</v>
      </c>
    </row>
    <row r="1522" spans="1:57" x14ac:dyDescent="0.3">
      <c r="A1522">
        <v>1520</v>
      </c>
      <c r="B1522" t="s">
        <v>997</v>
      </c>
      <c r="C1522" t="s">
        <v>69</v>
      </c>
      <c r="D1522">
        <v>0.749</v>
      </c>
      <c r="E1522">
        <v>0.19800000000000001</v>
      </c>
      <c r="F1522">
        <v>31907</v>
      </c>
      <c r="G1522">
        <v>23909</v>
      </c>
      <c r="H1522">
        <v>6311</v>
      </c>
      <c r="I1522" t="s">
        <v>3055</v>
      </c>
      <c r="J1522">
        <v>1</v>
      </c>
      <c r="K1522">
        <v>0</v>
      </c>
      <c r="L1522">
        <v>0.73899999999999999</v>
      </c>
      <c r="M1522">
        <v>0.23300000000000001</v>
      </c>
      <c r="N1522">
        <v>35846</v>
      </c>
      <c r="O1522">
        <v>26476</v>
      </c>
      <c r="P1522">
        <v>8350</v>
      </c>
      <c r="Q1522">
        <v>41.245216679999999</v>
      </c>
      <c r="R1522">
        <v>-85.863123220000006</v>
      </c>
      <c r="S1522">
        <v>2346</v>
      </c>
      <c r="T1522">
        <v>30</v>
      </c>
      <c r="U1522" s="7">
        <f t="shared" si="69"/>
        <v>3.8109756097560977E-4</v>
      </c>
      <c r="V1522">
        <v>78720</v>
      </c>
      <c r="W1522">
        <v>39206</v>
      </c>
      <c r="X1522">
        <v>39514</v>
      </c>
      <c r="Y1522">
        <f t="shared" si="70"/>
        <v>0.49804369918699187</v>
      </c>
      <c r="Z1522">
        <f t="shared" si="71"/>
        <v>0.50195630081300813</v>
      </c>
      <c r="AA1522">
        <v>7.9</v>
      </c>
      <c r="AB1522">
        <v>88.6</v>
      </c>
      <c r="AC1522">
        <v>0.7</v>
      </c>
      <c r="AD1522">
        <v>0.2</v>
      </c>
      <c r="AE1522">
        <v>1</v>
      </c>
      <c r="AF1522">
        <v>0</v>
      </c>
      <c r="AG1522">
        <v>57371</v>
      </c>
      <c r="AH1522">
        <v>57190</v>
      </c>
      <c r="AI1522">
        <v>1972</v>
      </c>
      <c r="AJ1522">
        <v>27884</v>
      </c>
      <c r="AK1522">
        <v>767</v>
      </c>
      <c r="AL1522">
        <v>11.2</v>
      </c>
      <c r="AM1522">
        <v>16.100000000000001</v>
      </c>
      <c r="AN1522">
        <v>28.6</v>
      </c>
      <c r="AO1522">
        <v>13.3</v>
      </c>
      <c r="AP1522">
        <v>21.1</v>
      </c>
      <c r="AQ1522">
        <v>8.9</v>
      </c>
      <c r="AR1522">
        <v>28.1</v>
      </c>
      <c r="AS1522">
        <v>80.8</v>
      </c>
      <c r="AT1522">
        <v>11.7</v>
      </c>
      <c r="AU1522">
        <v>0.1</v>
      </c>
      <c r="AV1522">
        <v>1.7</v>
      </c>
      <c r="AW1522">
        <v>2</v>
      </c>
      <c r="AX1522">
        <v>3.6</v>
      </c>
      <c r="AY1522">
        <v>19.7</v>
      </c>
      <c r="AZ1522">
        <v>38265</v>
      </c>
      <c r="BA1522">
        <v>88.2</v>
      </c>
      <c r="BB1522">
        <v>6.5</v>
      </c>
      <c r="BC1522">
        <v>5.0999999999999996</v>
      </c>
      <c r="BD1522">
        <v>0.1</v>
      </c>
      <c r="BE1522">
        <v>4.5999999999999996</v>
      </c>
    </row>
    <row r="1523" spans="1:57" x14ac:dyDescent="0.3">
      <c r="A1523">
        <v>1521</v>
      </c>
      <c r="B1523" t="s">
        <v>998</v>
      </c>
      <c r="C1523" t="s">
        <v>62</v>
      </c>
      <c r="D1523">
        <v>0.66300000000000003</v>
      </c>
      <c r="E1523">
        <v>0.29699999999999999</v>
      </c>
      <c r="F1523">
        <v>8505</v>
      </c>
      <c r="G1523">
        <v>5637</v>
      </c>
      <c r="H1523">
        <v>2529</v>
      </c>
      <c r="I1523" t="s">
        <v>3055</v>
      </c>
      <c r="J1523">
        <v>1</v>
      </c>
      <c r="K1523">
        <v>0</v>
      </c>
      <c r="L1523">
        <v>0.69099999999999995</v>
      </c>
      <c r="M1523">
        <v>0.29699999999999999</v>
      </c>
      <c r="N1523">
        <v>9077</v>
      </c>
      <c r="O1523">
        <v>6275</v>
      </c>
      <c r="P1523">
        <v>2696</v>
      </c>
      <c r="Q1523">
        <v>43.204054579999998</v>
      </c>
      <c r="R1523">
        <v>-94.206917910000001</v>
      </c>
      <c r="S1523">
        <v>519</v>
      </c>
      <c r="T1523">
        <v>0</v>
      </c>
      <c r="U1523" s="7">
        <f t="shared" si="69"/>
        <v>0</v>
      </c>
      <c r="V1523">
        <v>15166</v>
      </c>
      <c r="W1523">
        <v>7598</v>
      </c>
      <c r="X1523">
        <v>7568</v>
      </c>
      <c r="Y1523">
        <f t="shared" si="70"/>
        <v>0.50098905446393249</v>
      </c>
      <c r="Z1523">
        <f t="shared" si="71"/>
        <v>0.49901094553606751</v>
      </c>
      <c r="AA1523">
        <v>2.2000000000000002</v>
      </c>
      <c r="AB1523">
        <v>95.5</v>
      </c>
      <c r="AC1523">
        <v>0.8</v>
      </c>
      <c r="AD1523">
        <v>0.1</v>
      </c>
      <c r="AE1523">
        <v>0.6</v>
      </c>
      <c r="AF1523">
        <v>0</v>
      </c>
      <c r="AG1523">
        <v>11763</v>
      </c>
      <c r="AH1523">
        <v>54868</v>
      </c>
      <c r="AI1523">
        <v>2977</v>
      </c>
      <c r="AJ1523">
        <v>29949</v>
      </c>
      <c r="AK1523">
        <v>1091</v>
      </c>
      <c r="AL1523">
        <v>10</v>
      </c>
      <c r="AM1523">
        <v>14.1</v>
      </c>
      <c r="AN1523">
        <v>35.1</v>
      </c>
      <c r="AO1523">
        <v>13.5</v>
      </c>
      <c r="AP1523">
        <v>21.7</v>
      </c>
      <c r="AQ1523">
        <v>11.8</v>
      </c>
      <c r="AR1523">
        <v>17.899999999999999</v>
      </c>
      <c r="AS1523">
        <v>82.4</v>
      </c>
      <c r="AT1523">
        <v>5.5</v>
      </c>
      <c r="AU1523">
        <v>0.8</v>
      </c>
      <c r="AV1523">
        <v>4.0999999999999996</v>
      </c>
      <c r="AW1523">
        <v>1.7</v>
      </c>
      <c r="AX1523">
        <v>5.7</v>
      </c>
      <c r="AY1523">
        <v>14.7</v>
      </c>
      <c r="AZ1523">
        <v>7646</v>
      </c>
      <c r="BA1523">
        <v>74.7</v>
      </c>
      <c r="BB1523">
        <v>11.8</v>
      </c>
      <c r="BC1523">
        <v>13.2</v>
      </c>
      <c r="BD1523">
        <v>0.2</v>
      </c>
      <c r="BE1523">
        <v>2.1</v>
      </c>
    </row>
    <row r="1524" spans="1:57" x14ac:dyDescent="0.3">
      <c r="A1524">
        <v>1522</v>
      </c>
      <c r="B1524" t="s">
        <v>999</v>
      </c>
      <c r="C1524" t="s">
        <v>76</v>
      </c>
      <c r="D1524">
        <v>0.42</v>
      </c>
      <c r="E1524">
        <v>0.51600000000000001</v>
      </c>
      <c r="F1524">
        <v>62785</v>
      </c>
      <c r="G1524">
        <v>26384</v>
      </c>
      <c r="H1524">
        <v>32402</v>
      </c>
      <c r="I1524" t="s">
        <v>3056</v>
      </c>
      <c r="J1524">
        <v>0</v>
      </c>
      <c r="K1524">
        <v>1</v>
      </c>
      <c r="L1524">
        <v>0.42299999999999999</v>
      </c>
      <c r="M1524">
        <v>0.55800000000000005</v>
      </c>
      <c r="N1524">
        <v>67884</v>
      </c>
      <c r="O1524">
        <v>28684</v>
      </c>
      <c r="P1524">
        <v>37846</v>
      </c>
      <c r="Q1524">
        <v>43.906324650000002</v>
      </c>
      <c r="R1524">
        <v>-91.114510929999994</v>
      </c>
      <c r="S1524">
        <v>4608</v>
      </c>
      <c r="T1524">
        <v>23</v>
      </c>
      <c r="U1524" s="7">
        <f t="shared" si="69"/>
        <v>1.9560817131873925E-4</v>
      </c>
      <c r="V1524">
        <v>117582</v>
      </c>
      <c r="W1524">
        <v>57373</v>
      </c>
      <c r="X1524">
        <v>60209</v>
      </c>
      <c r="Y1524">
        <f t="shared" si="70"/>
        <v>0.48794033100304468</v>
      </c>
      <c r="Z1524">
        <f t="shared" si="71"/>
        <v>0.51205966899695532</v>
      </c>
      <c r="AA1524">
        <v>1.8</v>
      </c>
      <c r="AB1524">
        <v>90.3</v>
      </c>
      <c r="AC1524">
        <v>1.3</v>
      </c>
      <c r="AD1524">
        <v>0.3</v>
      </c>
      <c r="AE1524">
        <v>4.4000000000000004</v>
      </c>
      <c r="AF1524">
        <v>0</v>
      </c>
      <c r="AG1524">
        <v>92865</v>
      </c>
      <c r="AH1524">
        <v>54127</v>
      </c>
      <c r="AI1524">
        <v>1324</v>
      </c>
      <c r="AJ1524">
        <v>29495</v>
      </c>
      <c r="AK1524">
        <v>713</v>
      </c>
      <c r="AL1524">
        <v>14.4</v>
      </c>
      <c r="AM1524">
        <v>11.9</v>
      </c>
      <c r="AN1524">
        <v>36.6</v>
      </c>
      <c r="AO1524">
        <v>19.899999999999999</v>
      </c>
      <c r="AP1524">
        <v>23</v>
      </c>
      <c r="AQ1524">
        <v>6.4</v>
      </c>
      <c r="AR1524">
        <v>14.1</v>
      </c>
      <c r="AS1524">
        <v>81.2</v>
      </c>
      <c r="AT1524">
        <v>7.3</v>
      </c>
      <c r="AU1524">
        <v>1</v>
      </c>
      <c r="AV1524">
        <v>4.9000000000000004</v>
      </c>
      <c r="AW1524">
        <v>2.5</v>
      </c>
      <c r="AX1524">
        <v>3.2</v>
      </c>
      <c r="AY1524">
        <v>18</v>
      </c>
      <c r="AZ1524">
        <v>62589</v>
      </c>
      <c r="BA1524">
        <v>82.9</v>
      </c>
      <c r="BB1524">
        <v>13.2</v>
      </c>
      <c r="BC1524">
        <v>3.8</v>
      </c>
      <c r="BD1524">
        <v>0.1</v>
      </c>
      <c r="BE1524">
        <v>4.5999999999999996</v>
      </c>
    </row>
    <row r="1525" spans="1:57" x14ac:dyDescent="0.3">
      <c r="A1525">
        <v>1523</v>
      </c>
      <c r="B1525" t="s">
        <v>1000</v>
      </c>
      <c r="C1525" t="s">
        <v>129</v>
      </c>
      <c r="D1525">
        <v>0.68600000000000005</v>
      </c>
      <c r="E1525">
        <v>0.26700000000000002</v>
      </c>
      <c r="F1525">
        <v>4931</v>
      </c>
      <c r="G1525">
        <v>3381</v>
      </c>
      <c r="H1525">
        <v>1318</v>
      </c>
      <c r="I1525" t="s">
        <v>3055</v>
      </c>
      <c r="J1525">
        <v>1</v>
      </c>
      <c r="K1525">
        <v>0</v>
      </c>
      <c r="L1525">
        <v>0.68799999999999994</v>
      </c>
      <c r="M1525">
        <v>0.3</v>
      </c>
      <c r="N1525">
        <v>7458</v>
      </c>
      <c r="O1525">
        <v>5129</v>
      </c>
      <c r="P1525">
        <v>2236</v>
      </c>
      <c r="Q1525">
        <v>33.728542240000003</v>
      </c>
      <c r="R1525">
        <v>-113.98100289999999</v>
      </c>
      <c r="S1525">
        <v>628</v>
      </c>
      <c r="T1525">
        <v>17</v>
      </c>
      <c r="U1525" s="7">
        <f t="shared" si="69"/>
        <v>8.3019973628949552E-4</v>
      </c>
      <c r="V1525">
        <v>20477</v>
      </c>
      <c r="W1525">
        <v>10530</v>
      </c>
      <c r="X1525">
        <v>9947</v>
      </c>
      <c r="Y1525">
        <f t="shared" si="70"/>
        <v>0.51423548371343464</v>
      </c>
      <c r="Z1525">
        <f t="shared" si="71"/>
        <v>0.48576451628656542</v>
      </c>
      <c r="AA1525">
        <v>26.3</v>
      </c>
      <c r="AB1525">
        <v>58.7</v>
      </c>
      <c r="AC1525">
        <v>0.8</v>
      </c>
      <c r="AD1525">
        <v>11.1</v>
      </c>
      <c r="AE1525">
        <v>0.8</v>
      </c>
      <c r="AF1525">
        <v>0.2</v>
      </c>
      <c r="AG1525">
        <v>15702</v>
      </c>
      <c r="AH1525">
        <v>36479</v>
      </c>
      <c r="AI1525">
        <v>4789</v>
      </c>
      <c r="AJ1525">
        <v>21707</v>
      </c>
      <c r="AK1525">
        <v>1480</v>
      </c>
      <c r="AL1525">
        <v>19.7</v>
      </c>
      <c r="AM1525">
        <v>38.1</v>
      </c>
      <c r="AN1525">
        <v>26.4</v>
      </c>
      <c r="AO1525">
        <v>26.8</v>
      </c>
      <c r="AP1525">
        <v>18.399999999999999</v>
      </c>
      <c r="AQ1525">
        <v>18.2</v>
      </c>
      <c r="AR1525">
        <v>10.1</v>
      </c>
      <c r="AS1525">
        <v>70.5</v>
      </c>
      <c r="AT1525">
        <v>9.3000000000000007</v>
      </c>
      <c r="AU1525">
        <v>0.6</v>
      </c>
      <c r="AV1525">
        <v>8.1999999999999993</v>
      </c>
      <c r="AW1525">
        <v>3.2</v>
      </c>
      <c r="AX1525">
        <v>8.3000000000000007</v>
      </c>
      <c r="AY1525">
        <v>12.9</v>
      </c>
      <c r="AZ1525">
        <v>6474</v>
      </c>
      <c r="BA1525">
        <v>67.7</v>
      </c>
      <c r="BB1525">
        <v>25.6</v>
      </c>
      <c r="BC1525">
        <v>6.7</v>
      </c>
      <c r="BD1525">
        <v>0</v>
      </c>
      <c r="BE1525">
        <v>9.5</v>
      </c>
    </row>
    <row r="1526" spans="1:57" x14ac:dyDescent="0.3">
      <c r="A1526">
        <v>1524</v>
      </c>
      <c r="B1526" t="s">
        <v>1001</v>
      </c>
      <c r="C1526" t="s">
        <v>67</v>
      </c>
      <c r="D1526">
        <v>0.40600000000000003</v>
      </c>
      <c r="E1526">
        <v>0.498</v>
      </c>
      <c r="F1526">
        <v>30722</v>
      </c>
      <c r="G1526">
        <v>12471</v>
      </c>
      <c r="H1526">
        <v>15300</v>
      </c>
      <c r="I1526" t="s">
        <v>3056</v>
      </c>
      <c r="J1526">
        <v>0</v>
      </c>
      <c r="K1526">
        <v>1</v>
      </c>
      <c r="L1526">
        <v>0.4</v>
      </c>
      <c r="M1526">
        <v>0.57599999999999996</v>
      </c>
      <c r="N1526">
        <v>35524</v>
      </c>
      <c r="O1526">
        <v>14194</v>
      </c>
      <c r="P1526">
        <v>20450</v>
      </c>
      <c r="Q1526">
        <v>37.286320320000002</v>
      </c>
      <c r="R1526">
        <v>-107.8429014</v>
      </c>
      <c r="S1526">
        <v>395</v>
      </c>
      <c r="T1526">
        <v>2</v>
      </c>
      <c r="U1526" s="7">
        <f t="shared" si="69"/>
        <v>3.6718133250105567E-5</v>
      </c>
      <c r="V1526">
        <v>54469</v>
      </c>
      <c r="W1526">
        <v>27424</v>
      </c>
      <c r="X1526">
        <v>27045</v>
      </c>
      <c r="Y1526">
        <f t="shared" si="70"/>
        <v>0.50347904312544756</v>
      </c>
      <c r="Z1526">
        <f t="shared" si="71"/>
        <v>0.4965209568745525</v>
      </c>
      <c r="AA1526">
        <v>12.6</v>
      </c>
      <c r="AB1526">
        <v>79</v>
      </c>
      <c r="AC1526">
        <v>0.5</v>
      </c>
      <c r="AD1526">
        <v>5.2</v>
      </c>
      <c r="AE1526">
        <v>0.6</v>
      </c>
      <c r="AF1526">
        <v>0</v>
      </c>
      <c r="AG1526">
        <v>42973</v>
      </c>
      <c r="AH1526">
        <v>62533</v>
      </c>
      <c r="AI1526">
        <v>2438</v>
      </c>
      <c r="AJ1526">
        <v>34501</v>
      </c>
      <c r="AK1526">
        <v>1246</v>
      </c>
      <c r="AL1526">
        <v>9.6</v>
      </c>
      <c r="AM1526">
        <v>9</v>
      </c>
      <c r="AN1526">
        <v>40.1</v>
      </c>
      <c r="AO1526">
        <v>18.399999999999999</v>
      </c>
      <c r="AP1526">
        <v>22.6</v>
      </c>
      <c r="AQ1526">
        <v>11.2</v>
      </c>
      <c r="AR1526">
        <v>7.6</v>
      </c>
      <c r="AS1526">
        <v>73.8</v>
      </c>
      <c r="AT1526">
        <v>9.1999999999999993</v>
      </c>
      <c r="AU1526">
        <v>1.2</v>
      </c>
      <c r="AV1526">
        <v>5.6</v>
      </c>
      <c r="AW1526">
        <v>3.4</v>
      </c>
      <c r="AX1526">
        <v>6.8</v>
      </c>
      <c r="AY1526">
        <v>21.4</v>
      </c>
      <c r="AZ1526">
        <v>29184</v>
      </c>
      <c r="BA1526">
        <v>73.5</v>
      </c>
      <c r="BB1526">
        <v>16.600000000000001</v>
      </c>
      <c r="BC1526">
        <v>9.6999999999999993</v>
      </c>
      <c r="BD1526">
        <v>0.3</v>
      </c>
      <c r="BE1526">
        <v>4.4000000000000004</v>
      </c>
    </row>
    <row r="1527" spans="1:57" x14ac:dyDescent="0.3">
      <c r="A1527">
        <v>1525</v>
      </c>
      <c r="B1527" t="s">
        <v>1002</v>
      </c>
      <c r="C1527" t="s">
        <v>117</v>
      </c>
      <c r="D1527">
        <v>0.42499999999999999</v>
      </c>
      <c r="E1527">
        <v>0.54900000000000004</v>
      </c>
      <c r="F1527">
        <v>2049</v>
      </c>
      <c r="G1527">
        <v>870</v>
      </c>
      <c r="H1527">
        <v>1125</v>
      </c>
      <c r="I1527" t="s">
        <v>3055</v>
      </c>
      <c r="J1527">
        <v>1</v>
      </c>
      <c r="K1527">
        <v>0</v>
      </c>
      <c r="L1527">
        <v>0.55500000000000005</v>
      </c>
      <c r="M1527">
        <v>0.437</v>
      </c>
      <c r="N1527">
        <v>2406</v>
      </c>
      <c r="O1527">
        <v>1335</v>
      </c>
      <c r="P1527">
        <v>1052</v>
      </c>
      <c r="Q1527">
        <v>28.344531109999998</v>
      </c>
      <c r="R1527">
        <v>-99.099087749999995</v>
      </c>
      <c r="S1527">
        <v>381</v>
      </c>
      <c r="T1527">
        <v>13</v>
      </c>
      <c r="U1527" s="7">
        <f t="shared" si="69"/>
        <v>1.7524939336748451E-3</v>
      </c>
      <c r="V1527">
        <v>7418</v>
      </c>
      <c r="W1527">
        <v>4347</v>
      </c>
      <c r="X1527">
        <v>3071</v>
      </c>
      <c r="Y1527">
        <f t="shared" si="70"/>
        <v>0.58600700997573474</v>
      </c>
      <c r="Z1527">
        <f t="shared" si="71"/>
        <v>0.41399299002426532</v>
      </c>
      <c r="AA1527">
        <v>79.900000000000006</v>
      </c>
      <c r="AB1527">
        <v>17.600000000000001</v>
      </c>
      <c r="AC1527">
        <v>1.2</v>
      </c>
      <c r="AD1527">
        <v>0</v>
      </c>
      <c r="AE1527">
        <v>0.1</v>
      </c>
      <c r="AF1527">
        <v>0</v>
      </c>
      <c r="AG1527">
        <v>5387</v>
      </c>
      <c r="AH1527">
        <v>44601</v>
      </c>
      <c r="AI1527">
        <v>8414</v>
      </c>
      <c r="AJ1527">
        <v>26268</v>
      </c>
      <c r="AK1527">
        <v>8675</v>
      </c>
      <c r="AL1527">
        <v>8.1999999999999993</v>
      </c>
      <c r="AM1527">
        <v>8.6999999999999993</v>
      </c>
      <c r="AN1527">
        <v>29.6</v>
      </c>
      <c r="AO1527">
        <v>14.8</v>
      </c>
      <c r="AP1527">
        <v>19.3</v>
      </c>
      <c r="AQ1527">
        <v>22.4</v>
      </c>
      <c r="AR1527">
        <v>14</v>
      </c>
      <c r="AS1527">
        <v>88.5</v>
      </c>
      <c r="AT1527">
        <v>6.4</v>
      </c>
      <c r="AU1527">
        <v>0</v>
      </c>
      <c r="AV1527">
        <v>1.6</v>
      </c>
      <c r="AW1527">
        <v>0.2</v>
      </c>
      <c r="AX1527">
        <v>3.2</v>
      </c>
      <c r="AY1527">
        <v>19.5</v>
      </c>
      <c r="AZ1527">
        <v>2716</v>
      </c>
      <c r="BA1527">
        <v>82.9</v>
      </c>
      <c r="BB1527">
        <v>10.6</v>
      </c>
      <c r="BC1527">
        <v>6.5</v>
      </c>
      <c r="BD1527">
        <v>0</v>
      </c>
      <c r="BE1527">
        <v>5.4</v>
      </c>
    </row>
    <row r="1528" spans="1:57" x14ac:dyDescent="0.3">
      <c r="A1528">
        <v>1526</v>
      </c>
      <c r="B1528" t="s">
        <v>1002</v>
      </c>
      <c r="C1528" t="s">
        <v>56</v>
      </c>
      <c r="D1528">
        <v>0.88800000000000001</v>
      </c>
      <c r="E1528">
        <v>9.1999999999999998E-2</v>
      </c>
      <c r="F1528">
        <v>6568</v>
      </c>
      <c r="G1528">
        <v>5835</v>
      </c>
      <c r="H1528">
        <v>605</v>
      </c>
      <c r="I1528" t="s">
        <v>3056</v>
      </c>
      <c r="J1528">
        <v>0</v>
      </c>
      <c r="K1528">
        <v>0</v>
      </c>
      <c r="U1528" s="7" t="e">
        <f t="shared" si="69"/>
        <v>#DIV/0!</v>
      </c>
      <c r="Y1528">
        <f t="shared" si="70"/>
        <v>0</v>
      </c>
      <c r="Z1528">
        <f t="shared" si="71"/>
        <v>0</v>
      </c>
    </row>
    <row r="1529" spans="1:57" x14ac:dyDescent="0.3">
      <c r="A1529">
        <v>1527</v>
      </c>
      <c r="B1529" t="s">
        <v>1003</v>
      </c>
      <c r="C1529" t="s">
        <v>69</v>
      </c>
      <c r="D1529">
        <v>0.73499999999999999</v>
      </c>
      <c r="E1529">
        <v>0.218</v>
      </c>
      <c r="F1529">
        <v>9552</v>
      </c>
      <c r="G1529">
        <v>7025</v>
      </c>
      <c r="H1529">
        <v>2080</v>
      </c>
      <c r="I1529" t="s">
        <v>3055</v>
      </c>
      <c r="J1529">
        <v>1</v>
      </c>
      <c r="K1529">
        <v>0</v>
      </c>
      <c r="L1529">
        <v>0.76300000000000001</v>
      </c>
      <c r="M1529">
        <v>0.221</v>
      </c>
      <c r="N1529">
        <v>10633</v>
      </c>
      <c r="O1529">
        <v>8110</v>
      </c>
      <c r="P1529">
        <v>2355</v>
      </c>
      <c r="Q1529">
        <v>41.642321879999997</v>
      </c>
      <c r="R1529">
        <v>-85.426742320000002</v>
      </c>
      <c r="S1529">
        <v>878</v>
      </c>
      <c r="T1529">
        <v>15</v>
      </c>
      <c r="U1529" s="7">
        <f t="shared" si="69"/>
        <v>3.8739669421487604E-4</v>
      </c>
      <c r="V1529">
        <v>38720</v>
      </c>
      <c r="W1529">
        <v>19659</v>
      </c>
      <c r="X1529">
        <v>19061</v>
      </c>
      <c r="Y1529">
        <f t="shared" si="70"/>
        <v>0.50772210743801649</v>
      </c>
      <c r="Z1529">
        <f t="shared" si="71"/>
        <v>0.49227789256198345</v>
      </c>
      <c r="AA1529">
        <v>3.9</v>
      </c>
      <c r="AB1529">
        <v>94.4</v>
      </c>
      <c r="AC1529">
        <v>0.1</v>
      </c>
      <c r="AD1529">
        <v>0.1</v>
      </c>
      <c r="AE1529">
        <v>0.2</v>
      </c>
      <c r="AF1529">
        <v>0</v>
      </c>
      <c r="AG1529">
        <v>25367</v>
      </c>
      <c r="AH1529">
        <v>58336</v>
      </c>
      <c r="AI1529">
        <v>2617</v>
      </c>
      <c r="AJ1529">
        <v>22780</v>
      </c>
      <c r="AK1529">
        <v>1076</v>
      </c>
      <c r="AL1529">
        <v>9.1</v>
      </c>
      <c r="AM1529">
        <v>11.6</v>
      </c>
      <c r="AN1529">
        <v>20.8</v>
      </c>
      <c r="AO1529">
        <v>11.1</v>
      </c>
      <c r="AP1529">
        <v>16</v>
      </c>
      <c r="AQ1529">
        <v>10.7</v>
      </c>
      <c r="AR1529">
        <v>41.5</v>
      </c>
      <c r="AS1529">
        <v>53.2</v>
      </c>
      <c r="AT1529">
        <v>26.9</v>
      </c>
      <c r="AU1529">
        <v>0.2</v>
      </c>
      <c r="AV1529">
        <v>4</v>
      </c>
      <c r="AW1529">
        <v>10.4</v>
      </c>
      <c r="AX1529">
        <v>5.3</v>
      </c>
      <c r="AY1529">
        <v>22.9</v>
      </c>
      <c r="AZ1529">
        <v>16479</v>
      </c>
      <c r="BA1529">
        <v>88</v>
      </c>
      <c r="BB1529">
        <v>5.5</v>
      </c>
      <c r="BC1529">
        <v>6</v>
      </c>
      <c r="BD1529">
        <v>0.4</v>
      </c>
      <c r="BE1529">
        <v>2.9</v>
      </c>
    </row>
    <row r="1530" spans="1:57" x14ac:dyDescent="0.3">
      <c r="A1530">
        <v>1528</v>
      </c>
      <c r="B1530" t="s">
        <v>1004</v>
      </c>
      <c r="C1530" t="s">
        <v>71</v>
      </c>
      <c r="D1530">
        <v>0.69699999999999995</v>
      </c>
      <c r="E1530">
        <v>0.23599999999999999</v>
      </c>
      <c r="F1530">
        <v>2115</v>
      </c>
      <c r="G1530">
        <v>1475</v>
      </c>
      <c r="H1530">
        <v>500</v>
      </c>
      <c r="I1530" t="s">
        <v>3055</v>
      </c>
      <c r="J1530">
        <v>1</v>
      </c>
      <c r="K1530">
        <v>0</v>
      </c>
      <c r="L1530">
        <v>0.74099999999999999</v>
      </c>
      <c r="M1530">
        <v>0.23699999999999999</v>
      </c>
      <c r="N1530">
        <v>2219</v>
      </c>
      <c r="O1530">
        <v>1645</v>
      </c>
      <c r="P1530">
        <v>527</v>
      </c>
      <c r="Q1530">
        <v>46.456810539999999</v>
      </c>
      <c r="R1530">
        <v>-98.535423550000004</v>
      </c>
      <c r="S1530">
        <v>224</v>
      </c>
      <c r="T1530">
        <v>11</v>
      </c>
      <c r="U1530" s="7">
        <f t="shared" si="69"/>
        <v>2.6790063321967851E-3</v>
      </c>
      <c r="V1530">
        <v>4106</v>
      </c>
      <c r="W1530">
        <v>2129</v>
      </c>
      <c r="X1530">
        <v>1977</v>
      </c>
      <c r="Y1530">
        <f t="shared" si="70"/>
        <v>0.51850949829517778</v>
      </c>
      <c r="Z1530">
        <f t="shared" si="71"/>
        <v>0.48149050170482222</v>
      </c>
      <c r="AA1530">
        <v>1</v>
      </c>
      <c r="AB1530">
        <v>97.1</v>
      </c>
      <c r="AC1530">
        <v>0.1</v>
      </c>
      <c r="AD1530">
        <v>0.7</v>
      </c>
      <c r="AE1530">
        <v>0</v>
      </c>
      <c r="AF1530">
        <v>0</v>
      </c>
      <c r="AG1530">
        <v>3175</v>
      </c>
      <c r="AH1530">
        <v>57463</v>
      </c>
      <c r="AI1530">
        <v>3896</v>
      </c>
      <c r="AJ1530">
        <v>36653</v>
      </c>
      <c r="AK1530">
        <v>3293</v>
      </c>
      <c r="AL1530">
        <v>10.7</v>
      </c>
      <c r="AM1530">
        <v>15.3</v>
      </c>
      <c r="AN1530">
        <v>40</v>
      </c>
      <c r="AO1530">
        <v>12.7</v>
      </c>
      <c r="AP1530">
        <v>18.100000000000001</v>
      </c>
      <c r="AQ1530">
        <v>14.5</v>
      </c>
      <c r="AR1530">
        <v>14.7</v>
      </c>
      <c r="AS1530">
        <v>69.900000000000006</v>
      </c>
      <c r="AT1530">
        <v>6.6</v>
      </c>
      <c r="AU1530">
        <v>0</v>
      </c>
      <c r="AV1530">
        <v>9.8000000000000007</v>
      </c>
      <c r="AW1530">
        <v>0.7</v>
      </c>
      <c r="AX1530">
        <v>13</v>
      </c>
      <c r="AY1530">
        <v>17.5</v>
      </c>
      <c r="AZ1530">
        <v>2019</v>
      </c>
      <c r="BA1530">
        <v>64.5</v>
      </c>
      <c r="BB1530">
        <v>13.4</v>
      </c>
      <c r="BC1530">
        <v>20.5</v>
      </c>
      <c r="BD1530">
        <v>1.6</v>
      </c>
      <c r="BE1530">
        <v>0.8</v>
      </c>
    </row>
    <row r="1531" spans="1:57" x14ac:dyDescent="0.3">
      <c r="A1531">
        <v>1529</v>
      </c>
      <c r="B1531" t="s">
        <v>1005</v>
      </c>
      <c r="C1531" t="s">
        <v>69</v>
      </c>
      <c r="D1531">
        <v>0.504</v>
      </c>
      <c r="E1531">
        <v>0.44</v>
      </c>
      <c r="F1531">
        <v>44994</v>
      </c>
      <c r="G1531">
        <v>22678</v>
      </c>
      <c r="H1531">
        <v>19795</v>
      </c>
      <c r="I1531" t="s">
        <v>3055</v>
      </c>
      <c r="J1531">
        <v>1</v>
      </c>
      <c r="K1531">
        <v>0</v>
      </c>
      <c r="L1531">
        <v>0.52500000000000002</v>
      </c>
      <c r="M1531">
        <v>0.45300000000000001</v>
      </c>
      <c r="N1531">
        <v>49469</v>
      </c>
      <c r="O1531">
        <v>25991</v>
      </c>
      <c r="P1531">
        <v>22419</v>
      </c>
      <c r="Q1531">
        <v>41.543660080000002</v>
      </c>
      <c r="R1531">
        <v>-86.740721879999995</v>
      </c>
      <c r="S1531">
        <v>2623</v>
      </c>
      <c r="T1531">
        <v>68</v>
      </c>
      <c r="U1531" s="7">
        <f t="shared" si="69"/>
        <v>6.135024675430128E-4</v>
      </c>
      <c r="V1531">
        <v>110839</v>
      </c>
      <c r="W1531">
        <v>57212</v>
      </c>
      <c r="X1531">
        <v>53627</v>
      </c>
      <c r="Y1531">
        <f t="shared" si="70"/>
        <v>0.51617210548633607</v>
      </c>
      <c r="Z1531">
        <f t="shared" si="71"/>
        <v>0.48382789451366398</v>
      </c>
      <c r="AA1531">
        <v>6.3</v>
      </c>
      <c r="AB1531">
        <v>79.900000000000006</v>
      </c>
      <c r="AC1531">
        <v>10.9</v>
      </c>
      <c r="AD1531">
        <v>0.3</v>
      </c>
      <c r="AE1531">
        <v>0.6</v>
      </c>
      <c r="AF1531">
        <v>0</v>
      </c>
      <c r="AG1531">
        <v>85044</v>
      </c>
      <c r="AH1531">
        <v>49921</v>
      </c>
      <c r="AI1531">
        <v>1962</v>
      </c>
      <c r="AJ1531">
        <v>25004</v>
      </c>
      <c r="AK1531">
        <v>747</v>
      </c>
      <c r="AL1531">
        <v>16.600000000000001</v>
      </c>
      <c r="AM1531">
        <v>28.7</v>
      </c>
      <c r="AN1531">
        <v>26.6</v>
      </c>
      <c r="AO1531">
        <v>19.5</v>
      </c>
      <c r="AP1531">
        <v>22.7</v>
      </c>
      <c r="AQ1531">
        <v>10.199999999999999</v>
      </c>
      <c r="AR1531">
        <v>21</v>
      </c>
      <c r="AS1531">
        <v>83.5</v>
      </c>
      <c r="AT1531">
        <v>8.6999999999999993</v>
      </c>
      <c r="AU1531">
        <v>0.8</v>
      </c>
      <c r="AV1531">
        <v>2</v>
      </c>
      <c r="AW1531">
        <v>1.3</v>
      </c>
      <c r="AX1531">
        <v>3.7</v>
      </c>
      <c r="AY1531">
        <v>22.1</v>
      </c>
      <c r="AZ1531">
        <v>47222</v>
      </c>
      <c r="BA1531">
        <v>85.8</v>
      </c>
      <c r="BB1531">
        <v>9.9</v>
      </c>
      <c r="BC1531">
        <v>4.3</v>
      </c>
      <c r="BD1531">
        <v>0</v>
      </c>
      <c r="BE1531">
        <v>8</v>
      </c>
    </row>
    <row r="1532" spans="1:57" x14ac:dyDescent="0.3">
      <c r="A1532">
        <v>1530</v>
      </c>
      <c r="B1532" t="s">
        <v>1006</v>
      </c>
      <c r="C1532" t="s">
        <v>68</v>
      </c>
      <c r="D1532">
        <v>0.54200000000000004</v>
      </c>
      <c r="E1532">
        <v>0.39800000000000002</v>
      </c>
      <c r="F1532">
        <v>48447</v>
      </c>
      <c r="G1532">
        <v>26269</v>
      </c>
      <c r="H1532">
        <v>19277</v>
      </c>
      <c r="I1532" t="s">
        <v>3055</v>
      </c>
      <c r="J1532">
        <v>1</v>
      </c>
      <c r="K1532">
        <v>0</v>
      </c>
      <c r="L1532">
        <v>0.56599999999999995</v>
      </c>
      <c r="M1532">
        <v>0.41299999999999998</v>
      </c>
      <c r="N1532">
        <v>52053</v>
      </c>
      <c r="O1532">
        <v>29482</v>
      </c>
      <c r="P1532">
        <v>21491</v>
      </c>
      <c r="Q1532">
        <v>41.344261299999992</v>
      </c>
      <c r="R1532">
        <v>-88.886338809999998</v>
      </c>
      <c r="S1532">
        <v>2776</v>
      </c>
      <c r="T1532">
        <v>69</v>
      </c>
      <c r="U1532" s="7">
        <f t="shared" si="69"/>
        <v>6.2077714100637876E-4</v>
      </c>
      <c r="V1532">
        <v>111151</v>
      </c>
      <c r="W1532">
        <v>55819</v>
      </c>
      <c r="X1532">
        <v>55332</v>
      </c>
      <c r="Y1532">
        <f t="shared" si="70"/>
        <v>0.50219071353384137</v>
      </c>
      <c r="Z1532">
        <f t="shared" si="71"/>
        <v>0.49780928646615863</v>
      </c>
      <c r="AA1532">
        <v>9.3000000000000007</v>
      </c>
      <c r="AB1532">
        <v>86.1</v>
      </c>
      <c r="AC1532">
        <v>2.5</v>
      </c>
      <c r="AD1532">
        <v>0.2</v>
      </c>
      <c r="AE1532">
        <v>0.8</v>
      </c>
      <c r="AF1532">
        <v>0</v>
      </c>
      <c r="AG1532">
        <v>84953</v>
      </c>
      <c r="AH1532">
        <v>54693</v>
      </c>
      <c r="AI1532">
        <v>1378</v>
      </c>
      <c r="AJ1532">
        <v>27959</v>
      </c>
      <c r="AK1532">
        <v>619</v>
      </c>
      <c r="AL1532">
        <v>13.6</v>
      </c>
      <c r="AM1532">
        <v>21.7</v>
      </c>
      <c r="AN1532">
        <v>28</v>
      </c>
      <c r="AO1532">
        <v>19.100000000000001</v>
      </c>
      <c r="AP1532">
        <v>22.6</v>
      </c>
      <c r="AQ1532">
        <v>10.6</v>
      </c>
      <c r="AR1532">
        <v>19.600000000000001</v>
      </c>
      <c r="AS1532">
        <v>84.5</v>
      </c>
      <c r="AT1532">
        <v>8.3000000000000007</v>
      </c>
      <c r="AU1532">
        <v>0.3</v>
      </c>
      <c r="AV1532">
        <v>1.9</v>
      </c>
      <c r="AW1532">
        <v>1.4</v>
      </c>
      <c r="AX1532">
        <v>3.5</v>
      </c>
      <c r="AY1532">
        <v>22.8</v>
      </c>
      <c r="AZ1532">
        <v>50811</v>
      </c>
      <c r="BA1532">
        <v>83.7</v>
      </c>
      <c r="BB1532">
        <v>11.9</v>
      </c>
      <c r="BC1532">
        <v>4.2</v>
      </c>
      <c r="BD1532">
        <v>0.2</v>
      </c>
      <c r="BE1532">
        <v>8.3000000000000007</v>
      </c>
    </row>
    <row r="1533" spans="1:57" x14ac:dyDescent="0.3">
      <c r="A1533">
        <v>1531</v>
      </c>
      <c r="B1533" t="s">
        <v>1007</v>
      </c>
      <c r="C1533" t="s">
        <v>107</v>
      </c>
      <c r="D1533">
        <v>0.66100000000000003</v>
      </c>
      <c r="E1533">
        <v>0.28199999999999997</v>
      </c>
      <c r="F1533">
        <v>7919</v>
      </c>
      <c r="G1533">
        <v>5232</v>
      </c>
      <c r="H1533">
        <v>2234</v>
      </c>
      <c r="I1533" t="s">
        <v>3055</v>
      </c>
      <c r="J1533">
        <v>1</v>
      </c>
      <c r="K1533">
        <v>0</v>
      </c>
      <c r="L1533">
        <v>0.67</v>
      </c>
      <c r="M1533">
        <v>0.31</v>
      </c>
      <c r="N1533">
        <v>8414</v>
      </c>
      <c r="O1533">
        <v>5639</v>
      </c>
      <c r="P1533">
        <v>2607</v>
      </c>
      <c r="Q1533">
        <v>37.19113093</v>
      </c>
      <c r="R1533">
        <v>-95.298496790000002</v>
      </c>
      <c r="S1533">
        <v>412</v>
      </c>
      <c r="T1533">
        <v>6</v>
      </c>
      <c r="U1533" s="7">
        <f t="shared" si="69"/>
        <v>2.9192818566632606E-4</v>
      </c>
      <c r="V1533">
        <v>20553</v>
      </c>
      <c r="W1533">
        <v>10142</v>
      </c>
      <c r="X1533">
        <v>10411</v>
      </c>
      <c r="Y1533">
        <f t="shared" si="70"/>
        <v>0.49345594317131319</v>
      </c>
      <c r="Z1533">
        <f t="shared" si="71"/>
        <v>0.50654405682868686</v>
      </c>
      <c r="AA1533">
        <v>4.4000000000000004</v>
      </c>
      <c r="AB1533">
        <v>85.4</v>
      </c>
      <c r="AC1533">
        <v>3.8</v>
      </c>
      <c r="AD1533">
        <v>0.9</v>
      </c>
      <c r="AE1533">
        <v>0.3</v>
      </c>
      <c r="AF1533">
        <v>0</v>
      </c>
      <c r="AG1533">
        <v>15612</v>
      </c>
      <c r="AH1533">
        <v>45706</v>
      </c>
      <c r="AI1533">
        <v>2966</v>
      </c>
      <c r="AJ1533">
        <v>22841</v>
      </c>
      <c r="AK1533">
        <v>1145</v>
      </c>
      <c r="AL1533">
        <v>17.8</v>
      </c>
      <c r="AM1533">
        <v>26.7</v>
      </c>
      <c r="AN1533">
        <v>32.6</v>
      </c>
      <c r="AO1533">
        <v>20.3</v>
      </c>
      <c r="AP1533">
        <v>17.5</v>
      </c>
      <c r="AQ1533">
        <v>9.4</v>
      </c>
      <c r="AR1533">
        <v>20.2</v>
      </c>
      <c r="AS1533">
        <v>84.4</v>
      </c>
      <c r="AT1533">
        <v>6.9</v>
      </c>
      <c r="AU1533">
        <v>0.3</v>
      </c>
      <c r="AV1533">
        <v>3.3</v>
      </c>
      <c r="AW1533">
        <v>1.9</v>
      </c>
      <c r="AX1533">
        <v>3.2</v>
      </c>
      <c r="AY1533">
        <v>15.8</v>
      </c>
      <c r="AZ1533">
        <v>9514</v>
      </c>
      <c r="BA1533">
        <v>73.900000000000006</v>
      </c>
      <c r="BB1533">
        <v>19.899999999999999</v>
      </c>
      <c r="BC1533">
        <v>6</v>
      </c>
      <c r="BD1533">
        <v>0.3</v>
      </c>
      <c r="BE1533">
        <v>4.7</v>
      </c>
    </row>
    <row r="1534" spans="1:57" x14ac:dyDescent="0.3">
      <c r="A1534">
        <v>1532</v>
      </c>
      <c r="B1534" t="s">
        <v>1008</v>
      </c>
      <c r="C1534" t="s">
        <v>81</v>
      </c>
      <c r="D1534">
        <v>0.59799999999999998</v>
      </c>
      <c r="E1534">
        <v>0.33900000000000002</v>
      </c>
      <c r="F1534">
        <v>3835</v>
      </c>
      <c r="G1534">
        <v>2294</v>
      </c>
      <c r="H1534">
        <v>1301</v>
      </c>
      <c r="I1534" t="s">
        <v>3055</v>
      </c>
      <c r="J1534">
        <v>1</v>
      </c>
      <c r="K1534">
        <v>0</v>
      </c>
      <c r="L1534">
        <v>0.626</v>
      </c>
      <c r="M1534">
        <v>0.35799999999999998</v>
      </c>
      <c r="N1534">
        <v>4039</v>
      </c>
      <c r="O1534">
        <v>2527</v>
      </c>
      <c r="P1534">
        <v>1445</v>
      </c>
      <c r="Q1534">
        <v>44.997385700000002</v>
      </c>
      <c r="R1534">
        <v>-96.174882190000005</v>
      </c>
      <c r="S1534">
        <v>153</v>
      </c>
      <c r="T1534">
        <v>3</v>
      </c>
      <c r="U1534" s="7">
        <f t="shared" si="69"/>
        <v>4.3859649122807018E-4</v>
      </c>
      <c r="V1534">
        <v>6840</v>
      </c>
      <c r="W1534">
        <v>3411</v>
      </c>
      <c r="X1534">
        <v>3429</v>
      </c>
      <c r="Y1534">
        <f t="shared" si="70"/>
        <v>0.49868421052631579</v>
      </c>
      <c r="Z1534">
        <f t="shared" si="71"/>
        <v>0.50131578947368416</v>
      </c>
      <c r="AA1534">
        <v>2.1</v>
      </c>
      <c r="AB1534">
        <v>95.6</v>
      </c>
      <c r="AC1534">
        <v>1.2</v>
      </c>
      <c r="AD1534">
        <v>0.2</v>
      </c>
      <c r="AE1534">
        <v>0.4</v>
      </c>
      <c r="AF1534">
        <v>0</v>
      </c>
      <c r="AG1534">
        <v>5399</v>
      </c>
      <c r="AH1534">
        <v>50195</v>
      </c>
      <c r="AI1534">
        <v>2240</v>
      </c>
      <c r="AJ1534">
        <v>31427</v>
      </c>
      <c r="AK1534">
        <v>1624</v>
      </c>
      <c r="AL1534">
        <v>9.3000000000000007</v>
      </c>
      <c r="AM1534">
        <v>10.5</v>
      </c>
      <c r="AN1534">
        <v>37.299999999999997</v>
      </c>
      <c r="AO1534">
        <v>17.2</v>
      </c>
      <c r="AP1534">
        <v>19.2</v>
      </c>
      <c r="AQ1534">
        <v>12.2</v>
      </c>
      <c r="AR1534">
        <v>14</v>
      </c>
      <c r="AS1534">
        <v>75.900000000000006</v>
      </c>
      <c r="AT1534">
        <v>8</v>
      </c>
      <c r="AU1534">
        <v>0.2</v>
      </c>
      <c r="AV1534">
        <v>5</v>
      </c>
      <c r="AW1534">
        <v>1.1000000000000001</v>
      </c>
      <c r="AX1534">
        <v>9.6999999999999993</v>
      </c>
      <c r="AY1534">
        <v>16.100000000000001</v>
      </c>
      <c r="AZ1534">
        <v>3458</v>
      </c>
      <c r="BA1534">
        <v>70.099999999999994</v>
      </c>
      <c r="BB1534">
        <v>11.7</v>
      </c>
      <c r="BC1534">
        <v>18</v>
      </c>
      <c r="BD1534">
        <v>0.2</v>
      </c>
      <c r="BE1534">
        <v>3.1</v>
      </c>
    </row>
    <row r="1535" spans="1:57" x14ac:dyDescent="0.3">
      <c r="A1535">
        <v>1533</v>
      </c>
      <c r="B1535" t="s">
        <v>1009</v>
      </c>
      <c r="C1535" t="s">
        <v>74</v>
      </c>
      <c r="D1535">
        <v>0.46800000000000003</v>
      </c>
      <c r="E1535">
        <v>0.502</v>
      </c>
      <c r="F1535">
        <v>102740</v>
      </c>
      <c r="G1535">
        <v>48102</v>
      </c>
      <c r="H1535">
        <v>51593</v>
      </c>
      <c r="I1535" t="s">
        <v>3056</v>
      </c>
      <c r="J1535">
        <v>0</v>
      </c>
      <c r="K1535">
        <v>1</v>
      </c>
      <c r="L1535">
        <v>0.45200000000000001</v>
      </c>
      <c r="M1535">
        <v>0.53600000000000003</v>
      </c>
      <c r="N1535">
        <v>113975</v>
      </c>
      <c r="O1535">
        <v>51501</v>
      </c>
      <c r="P1535">
        <v>61124</v>
      </c>
      <c r="Q1535">
        <v>41.435646720000001</v>
      </c>
      <c r="R1535">
        <v>-75.603792010000006</v>
      </c>
      <c r="S1535">
        <v>3875</v>
      </c>
      <c r="T1535">
        <v>219</v>
      </c>
      <c r="U1535" s="7">
        <f t="shared" si="69"/>
        <v>1.033213813927156E-3</v>
      </c>
      <c r="V1535">
        <v>211960</v>
      </c>
      <c r="W1535">
        <v>102652</v>
      </c>
      <c r="X1535">
        <v>109308</v>
      </c>
      <c r="Y1535">
        <f t="shared" si="70"/>
        <v>0.48429892432534438</v>
      </c>
      <c r="Z1535">
        <f t="shared" si="71"/>
        <v>0.51570107567465562</v>
      </c>
      <c r="AA1535">
        <v>6.7</v>
      </c>
      <c r="AB1535">
        <v>86.6</v>
      </c>
      <c r="AC1535">
        <v>2.6</v>
      </c>
      <c r="AD1535">
        <v>0.1</v>
      </c>
      <c r="AE1535">
        <v>2.5</v>
      </c>
      <c r="AF1535">
        <v>0</v>
      </c>
      <c r="AG1535">
        <v>163823</v>
      </c>
      <c r="AH1535">
        <v>48380</v>
      </c>
      <c r="AI1535">
        <v>1117</v>
      </c>
      <c r="AJ1535">
        <v>27258</v>
      </c>
      <c r="AK1535">
        <v>551</v>
      </c>
      <c r="AL1535">
        <v>15.4</v>
      </c>
      <c r="AM1535">
        <v>22.5</v>
      </c>
      <c r="AN1535">
        <v>35.1</v>
      </c>
      <c r="AO1535">
        <v>17.2</v>
      </c>
      <c r="AP1535">
        <v>24.8</v>
      </c>
      <c r="AQ1535">
        <v>8.3000000000000007</v>
      </c>
      <c r="AR1535">
        <v>14.7</v>
      </c>
      <c r="AS1535">
        <v>80.8</v>
      </c>
      <c r="AT1535">
        <v>10.4</v>
      </c>
      <c r="AU1535">
        <v>0.9</v>
      </c>
      <c r="AV1535">
        <v>3.3</v>
      </c>
      <c r="AW1535">
        <v>0.8</v>
      </c>
      <c r="AX1535">
        <v>3.7</v>
      </c>
      <c r="AY1535">
        <v>20.9</v>
      </c>
      <c r="AZ1535">
        <v>97184</v>
      </c>
      <c r="BA1535">
        <v>82.8</v>
      </c>
      <c r="BB1535">
        <v>12.2</v>
      </c>
      <c r="BC1535">
        <v>4.8</v>
      </c>
      <c r="BD1535">
        <v>0.2</v>
      </c>
      <c r="BE1535">
        <v>5.4</v>
      </c>
    </row>
    <row r="1536" spans="1:57" x14ac:dyDescent="0.3">
      <c r="A1536">
        <v>1534</v>
      </c>
      <c r="B1536" t="s">
        <v>1010</v>
      </c>
      <c r="C1536" t="s">
        <v>64</v>
      </c>
      <c r="D1536">
        <v>0.80400000000000005</v>
      </c>
      <c r="E1536">
        <v>0.159</v>
      </c>
      <c r="F1536">
        <v>15959</v>
      </c>
      <c r="G1536">
        <v>12834</v>
      </c>
      <c r="H1536">
        <v>2543</v>
      </c>
      <c r="I1536" t="s">
        <v>3055</v>
      </c>
      <c r="J1536">
        <v>1</v>
      </c>
      <c r="K1536">
        <v>0</v>
      </c>
      <c r="L1536">
        <v>0.81799999999999995</v>
      </c>
      <c r="M1536">
        <v>0.16500000000000001</v>
      </c>
      <c r="N1536">
        <v>16819</v>
      </c>
      <c r="O1536">
        <v>13755</v>
      </c>
      <c r="P1536">
        <v>2779</v>
      </c>
      <c r="Q1536">
        <v>37.658968289999997</v>
      </c>
      <c r="R1536">
        <v>-92.588849300000007</v>
      </c>
      <c r="S1536">
        <v>1265</v>
      </c>
      <c r="T1536">
        <v>23</v>
      </c>
      <c r="U1536" s="7">
        <f t="shared" si="69"/>
        <v>6.4810640216411176E-4</v>
      </c>
      <c r="V1536">
        <v>35488</v>
      </c>
      <c r="W1536">
        <v>17562</v>
      </c>
      <c r="X1536">
        <v>17926</v>
      </c>
      <c r="Y1536">
        <f t="shared" si="70"/>
        <v>0.49487150586113615</v>
      </c>
      <c r="Z1536">
        <f t="shared" si="71"/>
        <v>0.50512849413886385</v>
      </c>
      <c r="AA1536">
        <v>2.2999999999999998</v>
      </c>
      <c r="AB1536">
        <v>93.8</v>
      </c>
      <c r="AC1536">
        <v>0.5</v>
      </c>
      <c r="AD1536">
        <v>0.4</v>
      </c>
      <c r="AE1536">
        <v>0.4</v>
      </c>
      <c r="AF1536">
        <v>0</v>
      </c>
      <c r="AG1536">
        <v>26693</v>
      </c>
      <c r="AH1536">
        <v>42646</v>
      </c>
      <c r="AI1536">
        <v>2489</v>
      </c>
      <c r="AJ1536">
        <v>20534</v>
      </c>
      <c r="AK1536">
        <v>867</v>
      </c>
      <c r="AL1536">
        <v>17.7</v>
      </c>
      <c r="AM1536">
        <v>24.1</v>
      </c>
      <c r="AN1536">
        <v>26.6</v>
      </c>
      <c r="AO1536">
        <v>16.399999999999999</v>
      </c>
      <c r="AP1536">
        <v>20.399999999999999</v>
      </c>
      <c r="AQ1536">
        <v>8.5</v>
      </c>
      <c r="AR1536">
        <v>28</v>
      </c>
      <c r="AS1536">
        <v>80.599999999999994</v>
      </c>
      <c r="AT1536">
        <v>12.6</v>
      </c>
      <c r="AU1536">
        <v>0.1</v>
      </c>
      <c r="AV1536">
        <v>1.7</v>
      </c>
      <c r="AW1536">
        <v>1.3</v>
      </c>
      <c r="AX1536">
        <v>3.7</v>
      </c>
      <c r="AY1536">
        <v>21.3</v>
      </c>
      <c r="AZ1536">
        <v>14894</v>
      </c>
      <c r="BA1536">
        <v>80.8</v>
      </c>
      <c r="BB1536">
        <v>11.1</v>
      </c>
      <c r="BC1536">
        <v>8.1</v>
      </c>
      <c r="BD1536">
        <v>0.1</v>
      </c>
      <c r="BE1536">
        <v>7.7</v>
      </c>
    </row>
    <row r="1537" spans="1:57" x14ac:dyDescent="0.3">
      <c r="A1537">
        <v>1535</v>
      </c>
      <c r="B1537" t="s">
        <v>1011</v>
      </c>
      <c r="C1537" t="s">
        <v>140</v>
      </c>
      <c r="D1537">
        <v>0.61499999999999999</v>
      </c>
      <c r="E1537">
        <v>0.36099999999999999</v>
      </c>
      <c r="F1537">
        <v>2846</v>
      </c>
      <c r="G1537">
        <v>1750</v>
      </c>
      <c r="H1537">
        <v>1028</v>
      </c>
      <c r="I1537" t="s">
        <v>3055</v>
      </c>
      <c r="J1537">
        <v>1</v>
      </c>
      <c r="K1537">
        <v>0</v>
      </c>
      <c r="L1537">
        <v>0.65600000000000003</v>
      </c>
      <c r="M1537">
        <v>0.313</v>
      </c>
      <c r="N1537">
        <v>2679</v>
      </c>
      <c r="O1537">
        <v>1757</v>
      </c>
      <c r="P1537">
        <v>839</v>
      </c>
      <c r="Q1537">
        <v>33.241167130000001</v>
      </c>
      <c r="R1537">
        <v>-93.606770710000006</v>
      </c>
      <c r="S1537">
        <v>201</v>
      </c>
      <c r="T1537">
        <v>3</v>
      </c>
      <c r="U1537" s="7">
        <f t="shared" si="69"/>
        <v>4.2547156431711812E-4</v>
      </c>
      <c r="V1537">
        <v>7051</v>
      </c>
      <c r="W1537">
        <v>3460</v>
      </c>
      <c r="X1537">
        <v>3591</v>
      </c>
      <c r="Y1537">
        <f t="shared" si="70"/>
        <v>0.49071053751240956</v>
      </c>
      <c r="Z1537">
        <f t="shared" si="71"/>
        <v>0.50928946248759044</v>
      </c>
      <c r="AA1537">
        <v>1.2</v>
      </c>
      <c r="AB1537">
        <v>59.3</v>
      </c>
      <c r="AC1537">
        <v>37.799999999999997</v>
      </c>
      <c r="AD1537">
        <v>0.3</v>
      </c>
      <c r="AE1537">
        <v>0.4</v>
      </c>
      <c r="AF1537">
        <v>0</v>
      </c>
      <c r="AG1537">
        <v>5614</v>
      </c>
      <c r="AH1537">
        <v>32500</v>
      </c>
      <c r="AI1537">
        <v>3065</v>
      </c>
      <c r="AJ1537">
        <v>25140</v>
      </c>
      <c r="AK1537">
        <v>4123</v>
      </c>
      <c r="AL1537">
        <v>23.8</v>
      </c>
      <c r="AM1537">
        <v>32.299999999999997</v>
      </c>
      <c r="AN1537">
        <v>26.9</v>
      </c>
      <c r="AO1537">
        <v>14.7</v>
      </c>
      <c r="AP1537">
        <v>22</v>
      </c>
      <c r="AQ1537">
        <v>13.9</v>
      </c>
      <c r="AR1537">
        <v>22.4</v>
      </c>
      <c r="AS1537">
        <v>82.6</v>
      </c>
      <c r="AT1537">
        <v>10.1</v>
      </c>
      <c r="AU1537">
        <v>0.2</v>
      </c>
      <c r="AV1537">
        <v>2</v>
      </c>
      <c r="AW1537">
        <v>1.2</v>
      </c>
      <c r="AX1537">
        <v>3.7</v>
      </c>
      <c r="AY1537">
        <v>25.1</v>
      </c>
      <c r="AZ1537">
        <v>2580</v>
      </c>
      <c r="BA1537">
        <v>70.3</v>
      </c>
      <c r="BB1537">
        <v>20.6</v>
      </c>
      <c r="BC1537">
        <v>8.1999999999999993</v>
      </c>
      <c r="BD1537">
        <v>0.9</v>
      </c>
      <c r="BE1537">
        <v>8.3000000000000007</v>
      </c>
    </row>
    <row r="1538" spans="1:57" x14ac:dyDescent="0.3">
      <c r="A1538">
        <v>1536</v>
      </c>
      <c r="B1538" t="s">
        <v>1011</v>
      </c>
      <c r="C1538" t="s">
        <v>83</v>
      </c>
      <c r="D1538">
        <v>0.82799999999999996</v>
      </c>
      <c r="E1538">
        <v>0.153</v>
      </c>
      <c r="F1538">
        <v>3375</v>
      </c>
      <c r="G1538">
        <v>2795</v>
      </c>
      <c r="H1538">
        <v>515</v>
      </c>
      <c r="I1538" t="s">
        <v>3055</v>
      </c>
      <c r="J1538">
        <v>1</v>
      </c>
      <c r="K1538">
        <v>0</v>
      </c>
      <c r="L1538">
        <v>0.85399999999999998</v>
      </c>
      <c r="M1538">
        <v>0.13900000000000001</v>
      </c>
      <c r="N1538">
        <v>3661</v>
      </c>
      <c r="O1538">
        <v>3128</v>
      </c>
      <c r="P1538">
        <v>509</v>
      </c>
      <c r="Q1538">
        <v>29.984841370000002</v>
      </c>
      <c r="R1538">
        <v>-83.181666359999994</v>
      </c>
      <c r="S1538">
        <v>1279</v>
      </c>
      <c r="T1538">
        <v>16</v>
      </c>
      <c r="U1538" s="7">
        <f t="shared" si="69"/>
        <v>1.8424689083371719E-3</v>
      </c>
      <c r="V1538">
        <v>8684</v>
      </c>
      <c r="W1538">
        <v>5104</v>
      </c>
      <c r="X1538">
        <v>3580</v>
      </c>
      <c r="Y1538">
        <f t="shared" si="70"/>
        <v>0.58774758175955777</v>
      </c>
      <c r="Z1538">
        <f t="shared" si="71"/>
        <v>0.41225241824044218</v>
      </c>
      <c r="AA1538">
        <v>14.3</v>
      </c>
      <c r="AB1538">
        <v>68.3</v>
      </c>
      <c r="AC1538">
        <v>15.1</v>
      </c>
      <c r="AD1538">
        <v>0.1</v>
      </c>
      <c r="AE1538">
        <v>0</v>
      </c>
      <c r="AF1538">
        <v>1</v>
      </c>
      <c r="AG1538">
        <v>6541</v>
      </c>
      <c r="AH1538">
        <v>41512</v>
      </c>
      <c r="AI1538">
        <v>9747</v>
      </c>
      <c r="AJ1538">
        <v>21955</v>
      </c>
      <c r="AK1538">
        <v>6091</v>
      </c>
      <c r="AL1538">
        <v>17.8</v>
      </c>
      <c r="AM1538">
        <v>19.2</v>
      </c>
      <c r="AN1538">
        <v>32.4</v>
      </c>
      <c r="AO1538">
        <v>16.5</v>
      </c>
      <c r="AP1538">
        <v>20.8</v>
      </c>
      <c r="AQ1538">
        <v>15.9</v>
      </c>
      <c r="AR1538">
        <v>14.3</v>
      </c>
      <c r="AS1538">
        <v>81</v>
      </c>
      <c r="AT1538">
        <v>14.7</v>
      </c>
      <c r="AU1538">
        <v>0.2</v>
      </c>
      <c r="AV1538">
        <v>1.9</v>
      </c>
      <c r="AW1538">
        <v>0.9</v>
      </c>
      <c r="AX1538">
        <v>1.3</v>
      </c>
      <c r="AY1538">
        <v>27.2</v>
      </c>
      <c r="AZ1538">
        <v>2532</v>
      </c>
      <c r="BA1538">
        <v>60.9</v>
      </c>
      <c r="BB1538">
        <v>33.9</v>
      </c>
      <c r="BC1538">
        <v>5.2</v>
      </c>
      <c r="BD1538">
        <v>0</v>
      </c>
      <c r="BE1538">
        <v>12.8</v>
      </c>
    </row>
    <row r="1539" spans="1:57" x14ac:dyDescent="0.3">
      <c r="A1539">
        <v>1537</v>
      </c>
      <c r="B1539" t="s">
        <v>1011</v>
      </c>
      <c r="C1539" t="s">
        <v>64</v>
      </c>
      <c r="D1539">
        <v>0.69399999999999995</v>
      </c>
      <c r="E1539">
        <v>0.25600000000000001</v>
      </c>
      <c r="F1539">
        <v>15815</v>
      </c>
      <c r="G1539">
        <v>10977</v>
      </c>
      <c r="H1539">
        <v>4047</v>
      </c>
      <c r="I1539" t="s">
        <v>3055</v>
      </c>
      <c r="J1539">
        <v>1</v>
      </c>
      <c r="K1539">
        <v>0</v>
      </c>
      <c r="L1539">
        <v>0.71799999999999997</v>
      </c>
      <c r="M1539">
        <v>0.26200000000000001</v>
      </c>
      <c r="N1539">
        <v>17083</v>
      </c>
      <c r="O1539">
        <v>12262</v>
      </c>
      <c r="P1539">
        <v>4470</v>
      </c>
      <c r="Q1539">
        <v>39.06986886</v>
      </c>
      <c r="R1539">
        <v>-93.780763960000002</v>
      </c>
      <c r="S1539">
        <v>912</v>
      </c>
      <c r="T1539">
        <v>26</v>
      </c>
      <c r="U1539" s="7">
        <f t="shared" ref="U1539:U1602" si="72">T1539/V1539</f>
        <v>7.9620272546317562E-4</v>
      </c>
      <c r="V1539">
        <v>32655</v>
      </c>
      <c r="W1539">
        <v>16121</v>
      </c>
      <c r="X1539">
        <v>16534</v>
      </c>
      <c r="Y1539">
        <f t="shared" ref="Y1539:Y1602" si="73">IFERROR(W1539/V1539,0)</f>
        <v>0.49367631296891745</v>
      </c>
      <c r="Z1539">
        <f t="shared" ref="Z1539:Z1602" si="74">IFERROR(X1539/V1539,0)</f>
        <v>0.50632368703108255</v>
      </c>
      <c r="AA1539">
        <v>2.7</v>
      </c>
      <c r="AB1539">
        <v>92.2</v>
      </c>
      <c r="AC1539">
        <v>2</v>
      </c>
      <c r="AD1539">
        <v>0.2</v>
      </c>
      <c r="AE1539">
        <v>0.5</v>
      </c>
      <c r="AF1539">
        <v>0.1</v>
      </c>
      <c r="AG1539">
        <v>24800</v>
      </c>
      <c r="AH1539">
        <v>52557</v>
      </c>
      <c r="AI1539">
        <v>2378</v>
      </c>
      <c r="AJ1539">
        <v>27260</v>
      </c>
      <c r="AK1539">
        <v>1342</v>
      </c>
      <c r="AL1539">
        <v>12.8</v>
      </c>
      <c r="AM1539">
        <v>20.6</v>
      </c>
      <c r="AN1539">
        <v>27.4</v>
      </c>
      <c r="AO1539">
        <v>18.2</v>
      </c>
      <c r="AP1539">
        <v>22.5</v>
      </c>
      <c r="AQ1539">
        <v>14</v>
      </c>
      <c r="AR1539">
        <v>18</v>
      </c>
      <c r="AS1539">
        <v>81.2</v>
      </c>
      <c r="AT1539">
        <v>10.1</v>
      </c>
      <c r="AU1539">
        <v>0.3</v>
      </c>
      <c r="AV1539">
        <v>2.2999999999999998</v>
      </c>
      <c r="AW1539">
        <v>1.4</v>
      </c>
      <c r="AX1539">
        <v>4.7</v>
      </c>
      <c r="AY1539">
        <v>25.5</v>
      </c>
      <c r="AZ1539">
        <v>15277</v>
      </c>
      <c r="BA1539">
        <v>78.3</v>
      </c>
      <c r="BB1539">
        <v>12.4</v>
      </c>
      <c r="BC1539">
        <v>8.9</v>
      </c>
      <c r="BD1539">
        <v>0.4</v>
      </c>
      <c r="BE1539">
        <v>5.5</v>
      </c>
    </row>
    <row r="1540" spans="1:57" x14ac:dyDescent="0.3">
      <c r="A1540">
        <v>1538</v>
      </c>
      <c r="B1540" t="s">
        <v>1011</v>
      </c>
      <c r="C1540" t="s">
        <v>70</v>
      </c>
      <c r="D1540">
        <v>0.55400000000000005</v>
      </c>
      <c r="E1540">
        <v>0.40600000000000003</v>
      </c>
      <c r="F1540">
        <v>19642</v>
      </c>
      <c r="G1540">
        <v>10872</v>
      </c>
      <c r="H1540">
        <v>7968</v>
      </c>
      <c r="I1540" t="s">
        <v>3055</v>
      </c>
      <c r="J1540">
        <v>1</v>
      </c>
      <c r="K1540">
        <v>0</v>
      </c>
      <c r="L1540">
        <v>0.57599999999999996</v>
      </c>
      <c r="M1540">
        <v>0.40200000000000002</v>
      </c>
      <c r="N1540">
        <v>17163</v>
      </c>
      <c r="O1540">
        <v>9878</v>
      </c>
      <c r="P1540">
        <v>6904</v>
      </c>
      <c r="Q1540">
        <v>34.356878739999999</v>
      </c>
      <c r="R1540">
        <v>-89.484909610000003</v>
      </c>
      <c r="S1540">
        <v>2607</v>
      </c>
      <c r="T1540">
        <v>43</v>
      </c>
      <c r="U1540" s="7">
        <f t="shared" si="72"/>
        <v>8.1525860761413622E-4</v>
      </c>
      <c r="V1540">
        <v>52744</v>
      </c>
      <c r="W1540">
        <v>25611</v>
      </c>
      <c r="X1540">
        <v>27133</v>
      </c>
      <c r="Y1540">
        <f t="shared" si="73"/>
        <v>0.48557181859548004</v>
      </c>
      <c r="Z1540">
        <f t="shared" si="74"/>
        <v>0.51442818140451996</v>
      </c>
      <c r="AA1540">
        <v>2.5</v>
      </c>
      <c r="AB1540">
        <v>70</v>
      </c>
      <c r="AC1540">
        <v>23.8</v>
      </c>
      <c r="AD1540">
        <v>0.1</v>
      </c>
      <c r="AE1540">
        <v>2.1</v>
      </c>
      <c r="AF1540">
        <v>0</v>
      </c>
      <c r="AG1540">
        <v>42154</v>
      </c>
      <c r="AH1540">
        <v>45019</v>
      </c>
      <c r="AI1540">
        <v>3118</v>
      </c>
      <c r="AJ1540">
        <v>25719</v>
      </c>
      <c r="AK1540">
        <v>1597</v>
      </c>
      <c r="AL1540">
        <v>25.3</v>
      </c>
      <c r="AM1540">
        <v>26.6</v>
      </c>
      <c r="AN1540">
        <v>40.6</v>
      </c>
      <c r="AO1540">
        <v>22.7</v>
      </c>
      <c r="AP1540">
        <v>20</v>
      </c>
      <c r="AQ1540">
        <v>5.9</v>
      </c>
      <c r="AR1540">
        <v>10.9</v>
      </c>
      <c r="AS1540">
        <v>81.8</v>
      </c>
      <c r="AT1540">
        <v>10.4</v>
      </c>
      <c r="AU1540">
        <v>0.7</v>
      </c>
      <c r="AV1540">
        <v>1.9</v>
      </c>
      <c r="AW1540">
        <v>1.8</v>
      </c>
      <c r="AX1540">
        <v>3.4</v>
      </c>
      <c r="AY1540">
        <v>18.7</v>
      </c>
      <c r="AZ1540">
        <v>24493</v>
      </c>
      <c r="BA1540">
        <v>69.900000000000006</v>
      </c>
      <c r="BB1540">
        <v>24.2</v>
      </c>
      <c r="BC1540">
        <v>5.9</v>
      </c>
      <c r="BD1540">
        <v>0</v>
      </c>
      <c r="BE1540">
        <v>5.7</v>
      </c>
    </row>
    <row r="1541" spans="1:57" x14ac:dyDescent="0.3">
      <c r="A1541">
        <v>1539</v>
      </c>
      <c r="B1541" t="s">
        <v>1011</v>
      </c>
      <c r="C1541" t="s">
        <v>76</v>
      </c>
      <c r="D1541">
        <v>0.52300000000000002</v>
      </c>
      <c r="E1541">
        <v>0.433</v>
      </c>
      <c r="F1541">
        <v>7602</v>
      </c>
      <c r="G1541">
        <v>3977</v>
      </c>
      <c r="H1541">
        <v>3288</v>
      </c>
      <c r="I1541" t="s">
        <v>3055</v>
      </c>
      <c r="J1541">
        <v>1</v>
      </c>
      <c r="K1541">
        <v>0</v>
      </c>
      <c r="L1541">
        <v>0.56399999999999995</v>
      </c>
      <c r="M1541">
        <v>0.42599999999999999</v>
      </c>
      <c r="N1541">
        <v>8555</v>
      </c>
      <c r="O1541">
        <v>4821</v>
      </c>
      <c r="P1541">
        <v>3647</v>
      </c>
      <c r="Q1541">
        <v>42.660052290000003</v>
      </c>
      <c r="R1541">
        <v>-90.131772900000001</v>
      </c>
      <c r="S1541">
        <v>600</v>
      </c>
      <c r="T1541">
        <v>1</v>
      </c>
      <c r="U1541" s="7">
        <f t="shared" si="72"/>
        <v>5.9683676514473291E-5</v>
      </c>
      <c r="V1541">
        <v>16755</v>
      </c>
      <c r="W1541">
        <v>8485</v>
      </c>
      <c r="X1541">
        <v>8270</v>
      </c>
      <c r="Y1541">
        <f t="shared" si="73"/>
        <v>0.50641599522530589</v>
      </c>
      <c r="Z1541">
        <f t="shared" si="74"/>
        <v>0.49358400477469411</v>
      </c>
      <c r="AA1541">
        <v>3.6</v>
      </c>
      <c r="AB1541">
        <v>94.6</v>
      </c>
      <c r="AC1541">
        <v>0.4</v>
      </c>
      <c r="AD1541">
        <v>0.4</v>
      </c>
      <c r="AE1541">
        <v>0.3</v>
      </c>
      <c r="AF1541">
        <v>0</v>
      </c>
      <c r="AG1541">
        <v>12343</v>
      </c>
      <c r="AH1541">
        <v>55859</v>
      </c>
      <c r="AI1541">
        <v>1467</v>
      </c>
      <c r="AJ1541">
        <v>27023</v>
      </c>
      <c r="AK1541">
        <v>706</v>
      </c>
      <c r="AL1541">
        <v>10.4</v>
      </c>
      <c r="AM1541">
        <v>14.6</v>
      </c>
      <c r="AN1541">
        <v>31.9</v>
      </c>
      <c r="AO1541">
        <v>12.8</v>
      </c>
      <c r="AP1541">
        <v>21.2</v>
      </c>
      <c r="AQ1541">
        <v>16.399999999999999</v>
      </c>
      <c r="AR1541">
        <v>17.7</v>
      </c>
      <c r="AS1541">
        <v>76.099999999999994</v>
      </c>
      <c r="AT1541">
        <v>8.1</v>
      </c>
      <c r="AU1541">
        <v>0.2</v>
      </c>
      <c r="AV1541">
        <v>4.0999999999999996</v>
      </c>
      <c r="AW1541">
        <v>1.3</v>
      </c>
      <c r="AX1541">
        <v>10.3</v>
      </c>
      <c r="AY1541">
        <v>24.6</v>
      </c>
      <c r="AZ1541">
        <v>8640</v>
      </c>
      <c r="BA1541">
        <v>74.3</v>
      </c>
      <c r="BB1541">
        <v>12.6</v>
      </c>
      <c r="BC1541">
        <v>12.4</v>
      </c>
      <c r="BD1541">
        <v>0.7</v>
      </c>
      <c r="BE1541">
        <v>2.7</v>
      </c>
    </row>
    <row r="1542" spans="1:57" x14ac:dyDescent="0.3">
      <c r="A1542">
        <v>1540</v>
      </c>
      <c r="B1542" t="s">
        <v>1011</v>
      </c>
      <c r="C1542" t="s">
        <v>56</v>
      </c>
      <c r="D1542">
        <v>0.64600000000000002</v>
      </c>
      <c r="E1542">
        <v>0.31</v>
      </c>
      <c r="F1542">
        <v>105599</v>
      </c>
      <c r="G1542">
        <v>68191</v>
      </c>
      <c r="H1542">
        <v>32726</v>
      </c>
      <c r="I1542" t="s">
        <v>3055</v>
      </c>
      <c r="J1542">
        <v>1</v>
      </c>
      <c r="K1542">
        <v>0</v>
      </c>
      <c r="L1542">
        <v>0.63300000000000001</v>
      </c>
      <c r="M1542">
        <v>0.34699999999999998</v>
      </c>
      <c r="N1542">
        <v>114521</v>
      </c>
      <c r="O1542">
        <v>72519</v>
      </c>
      <c r="P1542">
        <v>39685</v>
      </c>
      <c r="Q1542">
        <v>30.204905499999999</v>
      </c>
      <c r="R1542">
        <v>-92.069598760000005</v>
      </c>
      <c r="S1542">
        <v>9534</v>
      </c>
      <c r="T1542">
        <v>140</v>
      </c>
      <c r="U1542" s="7">
        <f t="shared" si="72"/>
        <v>5.876673802627713E-4</v>
      </c>
      <c r="V1542">
        <v>238230</v>
      </c>
      <c r="W1542">
        <v>116361</v>
      </c>
      <c r="X1542">
        <v>121869</v>
      </c>
      <c r="Y1542">
        <f t="shared" si="73"/>
        <v>0.48843974310540234</v>
      </c>
      <c r="Z1542">
        <f t="shared" si="74"/>
        <v>0.51156025689459761</v>
      </c>
      <c r="AA1542">
        <v>4.5999999999999996</v>
      </c>
      <c r="AB1542">
        <v>66.099999999999994</v>
      </c>
      <c r="AC1542">
        <v>25.6</v>
      </c>
      <c r="AD1542">
        <v>0.2</v>
      </c>
      <c r="AE1542">
        <v>1.8</v>
      </c>
      <c r="AF1542">
        <v>0</v>
      </c>
      <c r="AG1542">
        <v>175619</v>
      </c>
      <c r="AH1542">
        <v>53950</v>
      </c>
      <c r="AI1542">
        <v>1431</v>
      </c>
      <c r="AJ1542">
        <v>30656</v>
      </c>
      <c r="AK1542">
        <v>755</v>
      </c>
      <c r="AL1542">
        <v>16.600000000000001</v>
      </c>
      <c r="AM1542">
        <v>21.6</v>
      </c>
      <c r="AN1542">
        <v>35.700000000000003</v>
      </c>
      <c r="AO1542">
        <v>18.8</v>
      </c>
      <c r="AP1542">
        <v>24.1</v>
      </c>
      <c r="AQ1542">
        <v>10.8</v>
      </c>
      <c r="AR1542">
        <v>10.6</v>
      </c>
      <c r="AS1542">
        <v>83.5</v>
      </c>
      <c r="AT1542">
        <v>9.1</v>
      </c>
      <c r="AU1542">
        <v>0.7</v>
      </c>
      <c r="AV1542">
        <v>1.9</v>
      </c>
      <c r="AW1542">
        <v>1.8</v>
      </c>
      <c r="AX1542">
        <v>3</v>
      </c>
      <c r="AY1542">
        <v>24.1</v>
      </c>
      <c r="AZ1542">
        <v>119324</v>
      </c>
      <c r="BA1542">
        <v>81.599999999999994</v>
      </c>
      <c r="BB1542">
        <v>10.7</v>
      </c>
      <c r="BC1542">
        <v>7.5</v>
      </c>
      <c r="BD1542">
        <v>0.2</v>
      </c>
      <c r="BE1542">
        <v>5.0999999999999996</v>
      </c>
    </row>
    <row r="1543" spans="1:57" x14ac:dyDescent="0.3">
      <c r="A1543">
        <v>1541</v>
      </c>
      <c r="B1543" t="s">
        <v>1012</v>
      </c>
      <c r="C1543" t="s">
        <v>56</v>
      </c>
      <c r="D1543">
        <v>0.76700000000000002</v>
      </c>
      <c r="E1543">
        <v>0.20200000000000001</v>
      </c>
      <c r="F1543">
        <v>41644</v>
      </c>
      <c r="G1543">
        <v>31958</v>
      </c>
      <c r="H1543">
        <v>8423</v>
      </c>
      <c r="I1543" t="s">
        <v>3055</v>
      </c>
      <c r="J1543">
        <v>1</v>
      </c>
      <c r="K1543">
        <v>0</v>
      </c>
      <c r="L1543">
        <v>0.79400000000000004</v>
      </c>
      <c r="M1543">
        <v>0.191</v>
      </c>
      <c r="N1543">
        <v>45388</v>
      </c>
      <c r="O1543">
        <v>36024</v>
      </c>
      <c r="P1543">
        <v>8672</v>
      </c>
      <c r="Q1543">
        <v>29.524702260000002</v>
      </c>
      <c r="R1543">
        <v>-90.409769859999997</v>
      </c>
      <c r="S1543">
        <v>3925</v>
      </c>
      <c r="T1543">
        <v>131</v>
      </c>
      <c r="U1543" s="7">
        <f t="shared" si="72"/>
        <v>1.3352087410306588E-3</v>
      </c>
      <c r="V1543">
        <v>98112</v>
      </c>
      <c r="W1543">
        <v>48235</v>
      </c>
      <c r="X1543">
        <v>49877</v>
      </c>
      <c r="Y1543">
        <f t="shared" si="73"/>
        <v>0.49163201239399867</v>
      </c>
      <c r="Z1543">
        <f t="shared" si="74"/>
        <v>0.50836798760600133</v>
      </c>
      <c r="AA1543">
        <v>4.4000000000000004</v>
      </c>
      <c r="AB1543">
        <v>76.900000000000006</v>
      </c>
      <c r="AC1543">
        <v>13</v>
      </c>
      <c r="AD1543">
        <v>2.4</v>
      </c>
      <c r="AE1543">
        <v>0.8</v>
      </c>
      <c r="AF1543">
        <v>0</v>
      </c>
      <c r="AG1543">
        <v>73025</v>
      </c>
      <c r="AH1543">
        <v>52705</v>
      </c>
      <c r="AI1543">
        <v>1689</v>
      </c>
      <c r="AJ1543">
        <v>26331</v>
      </c>
      <c r="AK1543">
        <v>728</v>
      </c>
      <c r="AL1543">
        <v>16</v>
      </c>
      <c r="AM1543">
        <v>22</v>
      </c>
      <c r="AN1543">
        <v>27.7</v>
      </c>
      <c r="AO1543">
        <v>15.3</v>
      </c>
      <c r="AP1543">
        <v>23.3</v>
      </c>
      <c r="AQ1543">
        <v>16.100000000000001</v>
      </c>
      <c r="AR1543">
        <v>17.600000000000001</v>
      </c>
      <c r="AS1543">
        <v>80.599999999999994</v>
      </c>
      <c r="AT1543">
        <v>10.4</v>
      </c>
      <c r="AU1543">
        <v>0.5</v>
      </c>
      <c r="AV1543">
        <v>0.9</v>
      </c>
      <c r="AW1543">
        <v>5.2</v>
      </c>
      <c r="AX1543">
        <v>2.4</v>
      </c>
      <c r="AY1543">
        <v>28</v>
      </c>
      <c r="AZ1543">
        <v>42975</v>
      </c>
      <c r="BA1543">
        <v>82.2</v>
      </c>
      <c r="BB1543">
        <v>12</v>
      </c>
      <c r="BC1543">
        <v>5.7</v>
      </c>
      <c r="BD1543">
        <v>0.1</v>
      </c>
      <c r="BE1543">
        <v>7</v>
      </c>
    </row>
    <row r="1544" spans="1:57" x14ac:dyDescent="0.3">
      <c r="A1544">
        <v>1542</v>
      </c>
      <c r="B1544" t="s">
        <v>1013</v>
      </c>
      <c r="C1544" t="s">
        <v>87</v>
      </c>
      <c r="D1544">
        <v>0.441</v>
      </c>
      <c r="E1544">
        <v>0.47799999999999998</v>
      </c>
      <c r="F1544">
        <v>13045</v>
      </c>
      <c r="G1544">
        <v>5752</v>
      </c>
      <c r="H1544">
        <v>6240</v>
      </c>
      <c r="I1544" t="s">
        <v>3056</v>
      </c>
      <c r="J1544">
        <v>0</v>
      </c>
      <c r="K1544">
        <v>1</v>
      </c>
      <c r="L1544">
        <v>0.35799999999999998</v>
      </c>
      <c r="M1544">
        <v>0.623</v>
      </c>
      <c r="N1544">
        <v>11038</v>
      </c>
      <c r="O1544">
        <v>3955</v>
      </c>
      <c r="P1544">
        <v>6874</v>
      </c>
      <c r="Q1544">
        <v>39.101242980000002</v>
      </c>
      <c r="R1544">
        <v>-122.75362439999999</v>
      </c>
      <c r="S1544">
        <v>727</v>
      </c>
      <c r="T1544">
        <v>18</v>
      </c>
      <c r="U1544" s="7">
        <f t="shared" si="72"/>
        <v>2.8083313831032063E-4</v>
      </c>
      <c r="V1544">
        <v>64095</v>
      </c>
      <c r="W1544">
        <v>31788</v>
      </c>
      <c r="X1544">
        <v>32307</v>
      </c>
      <c r="Y1544">
        <f t="shared" si="73"/>
        <v>0.49595132225602623</v>
      </c>
      <c r="Z1544">
        <f t="shared" si="74"/>
        <v>0.50404867774397377</v>
      </c>
      <c r="AA1544">
        <v>19.399999999999999</v>
      </c>
      <c r="AB1544">
        <v>71.7</v>
      </c>
      <c r="AC1544">
        <v>2.1</v>
      </c>
      <c r="AD1544">
        <v>3.2</v>
      </c>
      <c r="AE1544">
        <v>1.4</v>
      </c>
      <c r="AF1544">
        <v>0</v>
      </c>
      <c r="AG1544">
        <v>48145</v>
      </c>
      <c r="AH1544">
        <v>40446</v>
      </c>
      <c r="AI1544">
        <v>2857</v>
      </c>
      <c r="AJ1544">
        <v>23345</v>
      </c>
      <c r="AK1544">
        <v>1183</v>
      </c>
      <c r="AL1544">
        <v>22.8</v>
      </c>
      <c r="AM1544">
        <v>31.6</v>
      </c>
      <c r="AN1544">
        <v>25.8</v>
      </c>
      <c r="AO1544">
        <v>26.5</v>
      </c>
      <c r="AP1544">
        <v>21.4</v>
      </c>
      <c r="AQ1544">
        <v>16.100000000000001</v>
      </c>
      <c r="AR1544">
        <v>10.1</v>
      </c>
      <c r="AS1544">
        <v>71.3</v>
      </c>
      <c r="AT1544">
        <v>11.5</v>
      </c>
      <c r="AU1544">
        <v>1</v>
      </c>
      <c r="AV1544">
        <v>3</v>
      </c>
      <c r="AW1544">
        <v>0.6</v>
      </c>
      <c r="AX1544">
        <v>12.5</v>
      </c>
      <c r="AY1544">
        <v>28.9</v>
      </c>
      <c r="AZ1544">
        <v>22691</v>
      </c>
      <c r="BA1544">
        <v>68.3</v>
      </c>
      <c r="BB1544">
        <v>20</v>
      </c>
      <c r="BC1544">
        <v>11.4</v>
      </c>
      <c r="BD1544">
        <v>0.3</v>
      </c>
      <c r="BE1544">
        <v>11.2</v>
      </c>
    </row>
    <row r="1545" spans="1:57" x14ac:dyDescent="0.3">
      <c r="A1545">
        <v>1543</v>
      </c>
      <c r="B1545" t="s">
        <v>1013</v>
      </c>
      <c r="C1545" t="s">
        <v>67</v>
      </c>
      <c r="D1545">
        <v>0.39800000000000002</v>
      </c>
      <c r="E1545">
        <v>0.504</v>
      </c>
      <c r="F1545">
        <v>3175</v>
      </c>
      <c r="G1545">
        <v>1264</v>
      </c>
      <c r="H1545">
        <v>1600</v>
      </c>
      <c r="I1545" t="s">
        <v>3056</v>
      </c>
      <c r="J1545">
        <v>0</v>
      </c>
      <c r="K1545">
        <v>1</v>
      </c>
      <c r="L1545">
        <v>0.379</v>
      </c>
      <c r="M1545">
        <v>0.58099999999999996</v>
      </c>
      <c r="N1545">
        <v>3938</v>
      </c>
      <c r="O1545">
        <v>1492</v>
      </c>
      <c r="P1545">
        <v>2287</v>
      </c>
      <c r="Q1545">
        <v>39.202788230000003</v>
      </c>
      <c r="R1545">
        <v>-106.35556969999999</v>
      </c>
      <c r="S1545">
        <v>143</v>
      </c>
      <c r="T1545">
        <v>0</v>
      </c>
      <c r="U1545" s="7">
        <f t="shared" si="72"/>
        <v>0</v>
      </c>
      <c r="V1545">
        <v>7481</v>
      </c>
      <c r="W1545">
        <v>4079</v>
      </c>
      <c r="X1545">
        <v>3402</v>
      </c>
      <c r="Y1545">
        <f t="shared" si="73"/>
        <v>0.5452479615024729</v>
      </c>
      <c r="Z1545">
        <f t="shared" si="74"/>
        <v>0.45475203849752704</v>
      </c>
      <c r="AA1545">
        <v>33.9</v>
      </c>
      <c r="AB1545">
        <v>64.3</v>
      </c>
      <c r="AC1545">
        <v>0.1</v>
      </c>
      <c r="AD1545">
        <v>0</v>
      </c>
      <c r="AE1545">
        <v>0.6</v>
      </c>
      <c r="AF1545">
        <v>0</v>
      </c>
      <c r="AG1545">
        <v>5614</v>
      </c>
      <c r="AH1545">
        <v>46176</v>
      </c>
      <c r="AI1545">
        <v>6432</v>
      </c>
      <c r="AJ1545">
        <v>28492</v>
      </c>
      <c r="AK1545">
        <v>3165</v>
      </c>
      <c r="AL1545">
        <v>12.8</v>
      </c>
      <c r="AM1545">
        <v>12.1</v>
      </c>
      <c r="AN1545">
        <v>30.5</v>
      </c>
      <c r="AO1545">
        <v>20.100000000000001</v>
      </c>
      <c r="AP1545">
        <v>23.1</v>
      </c>
      <c r="AQ1545">
        <v>18.399999999999999</v>
      </c>
      <c r="AR1545">
        <v>8</v>
      </c>
      <c r="AS1545">
        <v>67</v>
      </c>
      <c r="AT1545">
        <v>10.3</v>
      </c>
      <c r="AU1545">
        <v>1.5</v>
      </c>
      <c r="AV1545">
        <v>10.9</v>
      </c>
      <c r="AW1545">
        <v>2</v>
      </c>
      <c r="AX1545">
        <v>8.3000000000000007</v>
      </c>
      <c r="AY1545">
        <v>28.6</v>
      </c>
      <c r="AZ1545">
        <v>4184</v>
      </c>
      <c r="BA1545">
        <v>72.7</v>
      </c>
      <c r="BB1545">
        <v>18.100000000000001</v>
      </c>
      <c r="BC1545">
        <v>9.1999999999999993</v>
      </c>
      <c r="BD1545">
        <v>0</v>
      </c>
      <c r="BE1545">
        <v>5.7</v>
      </c>
    </row>
    <row r="1546" spans="1:57" x14ac:dyDescent="0.3">
      <c r="A1546">
        <v>1544</v>
      </c>
      <c r="B1546" t="s">
        <v>1013</v>
      </c>
      <c r="C1546" t="s">
        <v>83</v>
      </c>
      <c r="D1546">
        <v>0.6</v>
      </c>
      <c r="E1546">
        <v>0.36799999999999999</v>
      </c>
      <c r="F1546">
        <v>169898</v>
      </c>
      <c r="G1546">
        <v>101888</v>
      </c>
      <c r="H1546">
        <v>62597</v>
      </c>
      <c r="I1546" t="s">
        <v>3055</v>
      </c>
      <c r="J1546">
        <v>1</v>
      </c>
      <c r="K1546">
        <v>0</v>
      </c>
      <c r="L1546">
        <v>0.59399999999999997</v>
      </c>
      <c r="M1546">
        <v>0.39400000000000002</v>
      </c>
      <c r="N1546">
        <v>211702</v>
      </c>
      <c r="O1546">
        <v>125853</v>
      </c>
      <c r="P1546">
        <v>83491</v>
      </c>
      <c r="Q1546">
        <v>28.76202069</v>
      </c>
      <c r="R1546">
        <v>-81.7125123</v>
      </c>
      <c r="S1546">
        <v>8729</v>
      </c>
      <c r="T1546">
        <v>227</v>
      </c>
      <c r="U1546" s="7">
        <f t="shared" si="72"/>
        <v>6.9586009227043518E-4</v>
      </c>
      <c r="V1546">
        <v>326215</v>
      </c>
      <c r="W1546">
        <v>157897</v>
      </c>
      <c r="X1546">
        <v>168318</v>
      </c>
      <c r="Y1546">
        <f t="shared" si="73"/>
        <v>0.48402740523887622</v>
      </c>
      <c r="Z1546">
        <f t="shared" si="74"/>
        <v>0.51597259476112378</v>
      </c>
      <c r="AA1546">
        <v>14.4</v>
      </c>
      <c r="AB1546">
        <v>71.099999999999994</v>
      </c>
      <c r="AC1546">
        <v>9.9</v>
      </c>
      <c r="AD1546">
        <v>0.3</v>
      </c>
      <c r="AE1546">
        <v>1.9</v>
      </c>
      <c r="AF1546">
        <v>0</v>
      </c>
      <c r="AG1546">
        <v>252229</v>
      </c>
      <c r="AH1546">
        <v>49734</v>
      </c>
      <c r="AI1546">
        <v>1173</v>
      </c>
      <c r="AJ1546">
        <v>25991</v>
      </c>
      <c r="AK1546">
        <v>451</v>
      </c>
      <c r="AL1546">
        <v>12.8</v>
      </c>
      <c r="AM1546">
        <v>20</v>
      </c>
      <c r="AN1546">
        <v>32</v>
      </c>
      <c r="AO1546">
        <v>21.4</v>
      </c>
      <c r="AP1546">
        <v>27.8</v>
      </c>
      <c r="AQ1546">
        <v>9.5</v>
      </c>
      <c r="AR1546">
        <v>9.4</v>
      </c>
      <c r="AS1546">
        <v>81.5</v>
      </c>
      <c r="AT1546">
        <v>10</v>
      </c>
      <c r="AU1546">
        <v>0.3</v>
      </c>
      <c r="AV1546">
        <v>0.8</v>
      </c>
      <c r="AW1546">
        <v>1.3</v>
      </c>
      <c r="AX1546">
        <v>6.1</v>
      </c>
      <c r="AY1546">
        <v>28.8</v>
      </c>
      <c r="AZ1546">
        <v>131532</v>
      </c>
      <c r="BA1546">
        <v>82.8</v>
      </c>
      <c r="BB1546">
        <v>11.8</v>
      </c>
      <c r="BC1546">
        <v>5.3</v>
      </c>
      <c r="BD1546">
        <v>0.1</v>
      </c>
      <c r="BE1546">
        <v>7.2</v>
      </c>
    </row>
    <row r="1547" spans="1:57" x14ac:dyDescent="0.3">
      <c r="A1547">
        <v>1545</v>
      </c>
      <c r="B1547" t="s">
        <v>1013</v>
      </c>
      <c r="C1547" t="s">
        <v>68</v>
      </c>
      <c r="D1547">
        <v>0.37</v>
      </c>
      <c r="E1547">
        <v>0.57299999999999995</v>
      </c>
      <c r="F1547">
        <v>293574</v>
      </c>
      <c r="G1547">
        <v>108608</v>
      </c>
      <c r="H1547">
        <v>168186</v>
      </c>
      <c r="I1547" t="s">
        <v>3056</v>
      </c>
      <c r="J1547">
        <v>0</v>
      </c>
      <c r="K1547">
        <v>1</v>
      </c>
      <c r="L1547">
        <v>0.374</v>
      </c>
      <c r="M1547">
        <v>0.60699999999999998</v>
      </c>
      <c r="N1547">
        <v>323706</v>
      </c>
      <c r="O1547">
        <v>120938</v>
      </c>
      <c r="P1547">
        <v>196479</v>
      </c>
      <c r="Q1547">
        <v>42.322490700000003</v>
      </c>
      <c r="R1547">
        <v>-88.003679250000005</v>
      </c>
      <c r="S1547">
        <v>22618</v>
      </c>
      <c r="T1547">
        <v>522</v>
      </c>
      <c r="U1547" s="7">
        <f t="shared" si="72"/>
        <v>7.4097627172536754E-4</v>
      </c>
      <c r="V1547">
        <v>704476</v>
      </c>
      <c r="W1547">
        <v>351847</v>
      </c>
      <c r="X1547">
        <v>352629</v>
      </c>
      <c r="Y1547">
        <f t="shared" si="73"/>
        <v>0.49944497754359268</v>
      </c>
      <c r="Z1547">
        <f t="shared" si="74"/>
        <v>0.50055502245640726</v>
      </c>
      <c r="AA1547">
        <v>21.1</v>
      </c>
      <c r="AB1547">
        <v>62.8</v>
      </c>
      <c r="AC1547">
        <v>6.6</v>
      </c>
      <c r="AD1547">
        <v>0.1</v>
      </c>
      <c r="AE1547">
        <v>7.1</v>
      </c>
      <c r="AF1547">
        <v>0</v>
      </c>
      <c r="AG1547">
        <v>466915</v>
      </c>
      <c r="AH1547">
        <v>82613</v>
      </c>
      <c r="AI1547">
        <v>942</v>
      </c>
      <c r="AJ1547">
        <v>42388</v>
      </c>
      <c r="AK1547">
        <v>513</v>
      </c>
      <c r="AL1547">
        <v>8.5</v>
      </c>
      <c r="AM1547">
        <v>11.5</v>
      </c>
      <c r="AN1547">
        <v>42.3</v>
      </c>
      <c r="AO1547">
        <v>15.3</v>
      </c>
      <c r="AP1547">
        <v>24.8</v>
      </c>
      <c r="AQ1547">
        <v>5.9</v>
      </c>
      <c r="AR1547">
        <v>11.6</v>
      </c>
      <c r="AS1547">
        <v>77</v>
      </c>
      <c r="AT1547">
        <v>8</v>
      </c>
      <c r="AU1547">
        <v>4.4000000000000004</v>
      </c>
      <c r="AV1547">
        <v>2.8</v>
      </c>
      <c r="AW1547">
        <v>1.2</v>
      </c>
      <c r="AX1547">
        <v>6.5</v>
      </c>
      <c r="AY1547">
        <v>30</v>
      </c>
      <c r="AZ1547">
        <v>347792</v>
      </c>
      <c r="BA1547">
        <v>85.7</v>
      </c>
      <c r="BB1547">
        <v>9.6999999999999993</v>
      </c>
      <c r="BC1547">
        <v>4.4000000000000004</v>
      </c>
      <c r="BD1547">
        <v>0.3</v>
      </c>
      <c r="BE1547">
        <v>6.3</v>
      </c>
    </row>
    <row r="1548" spans="1:57" x14ac:dyDescent="0.3">
      <c r="A1548">
        <v>1546</v>
      </c>
      <c r="B1548" t="s">
        <v>1013</v>
      </c>
      <c r="C1548" t="s">
        <v>69</v>
      </c>
      <c r="D1548">
        <v>0.377</v>
      </c>
      <c r="E1548">
        <v>0.58399999999999996</v>
      </c>
      <c r="F1548">
        <v>200247</v>
      </c>
      <c r="G1548">
        <v>75565</v>
      </c>
      <c r="H1548">
        <v>116896</v>
      </c>
      <c r="I1548" t="s">
        <v>3056</v>
      </c>
      <c r="J1548">
        <v>0</v>
      </c>
      <c r="K1548">
        <v>1</v>
      </c>
      <c r="L1548">
        <v>0.41699999999999998</v>
      </c>
      <c r="M1548">
        <v>0.56699999999999995</v>
      </c>
      <c r="N1548">
        <v>220233</v>
      </c>
      <c r="O1548">
        <v>91733</v>
      </c>
      <c r="P1548">
        <v>124801</v>
      </c>
      <c r="Q1548">
        <v>41.418742739999999</v>
      </c>
      <c r="R1548">
        <v>-87.382775749999993</v>
      </c>
      <c r="S1548">
        <v>16017</v>
      </c>
      <c r="T1548">
        <v>376</v>
      </c>
      <c r="U1548" s="7">
        <f t="shared" si="72"/>
        <v>7.6939761895992173E-4</v>
      </c>
      <c r="V1548">
        <v>488694</v>
      </c>
      <c r="W1548">
        <v>236337</v>
      </c>
      <c r="X1548">
        <v>252357</v>
      </c>
      <c r="Y1548">
        <f t="shared" si="73"/>
        <v>0.48360937519183783</v>
      </c>
      <c r="Z1548">
        <f t="shared" si="74"/>
        <v>0.51639062480816211</v>
      </c>
      <c r="AA1548">
        <v>18.399999999999999</v>
      </c>
      <c r="AB1548">
        <v>54.5</v>
      </c>
      <c r="AC1548">
        <v>23.9</v>
      </c>
      <c r="AD1548">
        <v>0.2</v>
      </c>
      <c r="AE1548">
        <v>1.3</v>
      </c>
      <c r="AF1548">
        <v>0</v>
      </c>
      <c r="AG1548">
        <v>357080</v>
      </c>
      <c r="AH1548">
        <v>52559</v>
      </c>
      <c r="AI1548">
        <v>814</v>
      </c>
      <c r="AJ1548">
        <v>26590</v>
      </c>
      <c r="AK1548">
        <v>389</v>
      </c>
      <c r="AL1548">
        <v>16.8</v>
      </c>
      <c r="AM1548">
        <v>27.1</v>
      </c>
      <c r="AN1548">
        <v>30</v>
      </c>
      <c r="AO1548">
        <v>19.100000000000001</v>
      </c>
      <c r="AP1548">
        <v>23.5</v>
      </c>
      <c r="AQ1548">
        <v>9.5</v>
      </c>
      <c r="AR1548">
        <v>17.8</v>
      </c>
      <c r="AS1548">
        <v>83.8</v>
      </c>
      <c r="AT1548">
        <v>7.9</v>
      </c>
      <c r="AU1548">
        <v>2.8</v>
      </c>
      <c r="AV1548">
        <v>1.2</v>
      </c>
      <c r="AW1548">
        <v>1.7</v>
      </c>
      <c r="AX1548">
        <v>2.6</v>
      </c>
      <c r="AY1548">
        <v>28.3</v>
      </c>
      <c r="AZ1548">
        <v>216337</v>
      </c>
      <c r="BA1548">
        <v>85.5</v>
      </c>
      <c r="BB1548">
        <v>11</v>
      </c>
      <c r="BC1548">
        <v>3.4</v>
      </c>
      <c r="BD1548">
        <v>0.1</v>
      </c>
      <c r="BE1548">
        <v>8.5</v>
      </c>
    </row>
    <row r="1549" spans="1:57" x14ac:dyDescent="0.3">
      <c r="A1549">
        <v>1547</v>
      </c>
      <c r="B1549" t="s">
        <v>1013</v>
      </c>
      <c r="C1549" t="s">
        <v>94</v>
      </c>
      <c r="D1549">
        <v>0.59299999999999997</v>
      </c>
      <c r="E1549">
        <v>0.36399999999999999</v>
      </c>
      <c r="F1549">
        <v>5328</v>
      </c>
      <c r="G1549">
        <v>3159</v>
      </c>
      <c r="H1549">
        <v>1939</v>
      </c>
      <c r="I1549" t="s">
        <v>3055</v>
      </c>
      <c r="J1549">
        <v>1</v>
      </c>
      <c r="K1549">
        <v>0</v>
      </c>
      <c r="L1549">
        <v>0.623</v>
      </c>
      <c r="M1549">
        <v>0.36099999999999999</v>
      </c>
      <c r="N1549">
        <v>6332</v>
      </c>
      <c r="O1549">
        <v>3946</v>
      </c>
      <c r="P1549">
        <v>2288</v>
      </c>
      <c r="Q1549">
        <v>43.990508929999997</v>
      </c>
      <c r="R1549">
        <v>-85.802172999999996</v>
      </c>
      <c r="S1549">
        <v>68</v>
      </c>
      <c r="T1549">
        <v>1</v>
      </c>
      <c r="U1549" s="7">
        <f t="shared" si="72"/>
        <v>8.5697146285028703E-5</v>
      </c>
      <c r="V1549">
        <v>11669</v>
      </c>
      <c r="W1549">
        <v>5965</v>
      </c>
      <c r="X1549">
        <v>5704</v>
      </c>
      <c r="Y1549">
        <f t="shared" si="73"/>
        <v>0.51118347759019622</v>
      </c>
      <c r="Z1549">
        <f t="shared" si="74"/>
        <v>0.48881652240980378</v>
      </c>
      <c r="AA1549">
        <v>2.6</v>
      </c>
      <c r="AB1549">
        <v>84.8</v>
      </c>
      <c r="AC1549">
        <v>7.6</v>
      </c>
      <c r="AD1549">
        <v>0.7</v>
      </c>
      <c r="AE1549">
        <v>0.2</v>
      </c>
      <c r="AF1549">
        <v>0</v>
      </c>
      <c r="AG1549">
        <v>9642</v>
      </c>
      <c r="AH1549">
        <v>32309</v>
      </c>
      <c r="AI1549">
        <v>1650</v>
      </c>
      <c r="AJ1549">
        <v>18199</v>
      </c>
      <c r="AK1549">
        <v>796</v>
      </c>
      <c r="AL1549">
        <v>25</v>
      </c>
      <c r="AM1549">
        <v>39.9</v>
      </c>
      <c r="AN1549">
        <v>23</v>
      </c>
      <c r="AO1549">
        <v>22.9</v>
      </c>
      <c r="AP1549">
        <v>22.8</v>
      </c>
      <c r="AQ1549">
        <v>9.6</v>
      </c>
      <c r="AR1549">
        <v>21.8</v>
      </c>
      <c r="AS1549">
        <v>80</v>
      </c>
      <c r="AT1549">
        <v>10.9</v>
      </c>
      <c r="AU1549">
        <v>0.5</v>
      </c>
      <c r="AV1549">
        <v>1.5</v>
      </c>
      <c r="AW1549">
        <v>1.9</v>
      </c>
      <c r="AX1549">
        <v>5.2</v>
      </c>
      <c r="AY1549">
        <v>27.3</v>
      </c>
      <c r="AZ1549">
        <v>3514</v>
      </c>
      <c r="BA1549">
        <v>79.099999999999994</v>
      </c>
      <c r="BB1549">
        <v>13.1</v>
      </c>
      <c r="BC1549">
        <v>7.1</v>
      </c>
      <c r="BD1549">
        <v>0.7</v>
      </c>
      <c r="BE1549">
        <v>11.6</v>
      </c>
    </row>
    <row r="1550" spans="1:57" x14ac:dyDescent="0.3">
      <c r="A1550">
        <v>1548</v>
      </c>
      <c r="B1550" t="s">
        <v>1013</v>
      </c>
      <c r="C1550" t="s">
        <v>81</v>
      </c>
      <c r="D1550">
        <v>0.45300000000000001</v>
      </c>
      <c r="E1550">
        <v>0.47499999999999998</v>
      </c>
      <c r="F1550">
        <v>6472</v>
      </c>
      <c r="G1550">
        <v>2932</v>
      </c>
      <c r="H1550">
        <v>3077</v>
      </c>
      <c r="I1550" t="s">
        <v>3056</v>
      </c>
      <c r="J1550">
        <v>0</v>
      </c>
      <c r="K1550">
        <v>1</v>
      </c>
      <c r="L1550">
        <v>0.47099999999999997</v>
      </c>
      <c r="M1550">
        <v>0.50600000000000001</v>
      </c>
      <c r="N1550">
        <v>7200</v>
      </c>
      <c r="O1550">
        <v>3392</v>
      </c>
      <c r="P1550">
        <v>3646</v>
      </c>
      <c r="Q1550">
        <v>47.642707639999998</v>
      </c>
      <c r="R1550">
        <v>-91.445579980000005</v>
      </c>
      <c r="S1550">
        <v>142</v>
      </c>
      <c r="T1550">
        <v>0</v>
      </c>
      <c r="U1550" s="7">
        <f t="shared" si="72"/>
        <v>0</v>
      </c>
      <c r="V1550">
        <v>10578</v>
      </c>
      <c r="W1550">
        <v>5426</v>
      </c>
      <c r="X1550">
        <v>5152</v>
      </c>
      <c r="Y1550">
        <f t="shared" si="73"/>
        <v>0.51295140858385324</v>
      </c>
      <c r="Z1550">
        <f t="shared" si="74"/>
        <v>0.4870485914161467</v>
      </c>
      <c r="AA1550">
        <v>1.4</v>
      </c>
      <c r="AB1550">
        <v>95.8</v>
      </c>
      <c r="AC1550">
        <v>1</v>
      </c>
      <c r="AD1550">
        <v>0.5</v>
      </c>
      <c r="AE1550">
        <v>0</v>
      </c>
      <c r="AF1550">
        <v>0</v>
      </c>
      <c r="AG1550">
        <v>8533</v>
      </c>
      <c r="AH1550">
        <v>56078</v>
      </c>
      <c r="AI1550">
        <v>4936</v>
      </c>
      <c r="AJ1550">
        <v>32319</v>
      </c>
      <c r="AK1550">
        <v>1386</v>
      </c>
      <c r="AL1550">
        <v>9.3000000000000007</v>
      </c>
      <c r="AM1550">
        <v>15.9</v>
      </c>
      <c r="AN1550">
        <v>42</v>
      </c>
      <c r="AO1550">
        <v>18.2</v>
      </c>
      <c r="AP1550">
        <v>15.7</v>
      </c>
      <c r="AQ1550">
        <v>9.4</v>
      </c>
      <c r="AR1550">
        <v>14.7</v>
      </c>
      <c r="AS1550">
        <v>76.7</v>
      </c>
      <c r="AT1550">
        <v>11</v>
      </c>
      <c r="AU1550">
        <v>0</v>
      </c>
      <c r="AV1550">
        <v>4.3</v>
      </c>
      <c r="AW1550">
        <v>1.9</v>
      </c>
      <c r="AX1550">
        <v>6.1</v>
      </c>
      <c r="AY1550">
        <v>21</v>
      </c>
      <c r="AZ1550">
        <v>4803</v>
      </c>
      <c r="BA1550">
        <v>78.2</v>
      </c>
      <c r="BB1550">
        <v>16.5</v>
      </c>
      <c r="BC1550">
        <v>5.3</v>
      </c>
      <c r="BD1550">
        <v>0</v>
      </c>
      <c r="BE1550">
        <v>3.8</v>
      </c>
    </row>
    <row r="1551" spans="1:57" x14ac:dyDescent="0.3">
      <c r="A1551">
        <v>1549</v>
      </c>
      <c r="B1551" t="s">
        <v>1013</v>
      </c>
      <c r="C1551" t="s">
        <v>214</v>
      </c>
      <c r="D1551">
        <v>0.57599999999999996</v>
      </c>
      <c r="E1551">
        <v>0.36299999999999999</v>
      </c>
      <c r="F1551">
        <v>12939</v>
      </c>
      <c r="G1551">
        <v>7453</v>
      </c>
      <c r="H1551">
        <v>4703</v>
      </c>
      <c r="I1551" t="s">
        <v>3055</v>
      </c>
      <c r="J1551">
        <v>1</v>
      </c>
      <c r="K1551">
        <v>0</v>
      </c>
      <c r="L1551">
        <v>0.56100000000000005</v>
      </c>
      <c r="M1551">
        <v>0.41599999999999998</v>
      </c>
      <c r="N1551">
        <v>16617</v>
      </c>
      <c r="O1551">
        <v>9319</v>
      </c>
      <c r="P1551">
        <v>6911</v>
      </c>
      <c r="Q1551">
        <v>47.64514965</v>
      </c>
      <c r="R1551">
        <v>-114.0898013</v>
      </c>
      <c r="S1551">
        <v>613</v>
      </c>
      <c r="T1551">
        <v>6</v>
      </c>
      <c r="U1551" s="7">
        <f t="shared" si="72"/>
        <v>2.032658039162545E-4</v>
      </c>
      <c r="V1551">
        <v>29518</v>
      </c>
      <c r="W1551">
        <v>14595</v>
      </c>
      <c r="X1551">
        <v>14923</v>
      </c>
      <c r="Y1551">
        <f t="shared" si="73"/>
        <v>0.49444406802628904</v>
      </c>
      <c r="Z1551">
        <f t="shared" si="74"/>
        <v>0.50555593197371096</v>
      </c>
      <c r="AA1551">
        <v>4.3</v>
      </c>
      <c r="AB1551">
        <v>65.5</v>
      </c>
      <c r="AC1551">
        <v>0.2</v>
      </c>
      <c r="AD1551">
        <v>23.6</v>
      </c>
      <c r="AE1551">
        <v>0.3</v>
      </c>
      <c r="AF1551">
        <v>0.1</v>
      </c>
      <c r="AG1551">
        <v>22018</v>
      </c>
      <c r="AH1551">
        <v>42582</v>
      </c>
      <c r="AI1551">
        <v>2370</v>
      </c>
      <c r="AJ1551">
        <v>24348</v>
      </c>
      <c r="AK1551">
        <v>1253</v>
      </c>
      <c r="AL1551">
        <v>20.9</v>
      </c>
      <c r="AM1551">
        <v>28.8</v>
      </c>
      <c r="AN1551">
        <v>34.799999999999997</v>
      </c>
      <c r="AO1551">
        <v>19.899999999999999</v>
      </c>
      <c r="AP1551">
        <v>20.3</v>
      </c>
      <c r="AQ1551">
        <v>14.1</v>
      </c>
      <c r="AR1551">
        <v>10.9</v>
      </c>
      <c r="AS1551">
        <v>74.2</v>
      </c>
      <c r="AT1551">
        <v>9</v>
      </c>
      <c r="AU1551">
        <v>0.8</v>
      </c>
      <c r="AV1551">
        <v>4.5999999999999996</v>
      </c>
      <c r="AW1551">
        <v>1.7</v>
      </c>
      <c r="AX1551">
        <v>9.6999999999999993</v>
      </c>
      <c r="AY1551">
        <v>19.7</v>
      </c>
      <c r="AZ1551">
        <v>11866</v>
      </c>
      <c r="BA1551">
        <v>66.2</v>
      </c>
      <c r="BB1551">
        <v>22</v>
      </c>
      <c r="BC1551">
        <v>11.4</v>
      </c>
      <c r="BD1551">
        <v>0.4</v>
      </c>
      <c r="BE1551">
        <v>8</v>
      </c>
    </row>
    <row r="1552" spans="1:57" x14ac:dyDescent="0.3">
      <c r="A1552">
        <v>1550</v>
      </c>
      <c r="B1552" t="s">
        <v>1013</v>
      </c>
      <c r="C1552" t="s">
        <v>73</v>
      </c>
      <c r="D1552">
        <v>0.55500000000000005</v>
      </c>
      <c r="E1552">
        <v>0.39900000000000002</v>
      </c>
      <c r="F1552">
        <v>112790</v>
      </c>
      <c r="G1552">
        <v>62627</v>
      </c>
      <c r="H1552">
        <v>45056</v>
      </c>
      <c r="I1552" t="s">
        <v>3055</v>
      </c>
      <c r="J1552">
        <v>1</v>
      </c>
      <c r="K1552">
        <v>0</v>
      </c>
      <c r="L1552">
        <v>0.56000000000000005</v>
      </c>
      <c r="M1552">
        <v>0.42499999999999999</v>
      </c>
      <c r="N1552">
        <v>127867</v>
      </c>
      <c r="O1552">
        <v>71615</v>
      </c>
      <c r="P1552">
        <v>54337</v>
      </c>
      <c r="Q1552">
        <v>41.697108069999999</v>
      </c>
      <c r="R1552">
        <v>-81.236765390000002</v>
      </c>
      <c r="S1552">
        <v>2411</v>
      </c>
      <c r="T1552">
        <v>60</v>
      </c>
      <c r="U1552" s="7">
        <f t="shared" si="72"/>
        <v>2.6120913709561561E-4</v>
      </c>
      <c r="V1552">
        <v>229701</v>
      </c>
      <c r="W1552">
        <v>112214</v>
      </c>
      <c r="X1552">
        <v>117487</v>
      </c>
      <c r="Y1552">
        <f t="shared" si="73"/>
        <v>0.48852203516745685</v>
      </c>
      <c r="Z1552">
        <f t="shared" si="74"/>
        <v>0.51147796483254315</v>
      </c>
      <c r="AA1552">
        <v>4</v>
      </c>
      <c r="AB1552">
        <v>89.1</v>
      </c>
      <c r="AC1552">
        <v>3.8</v>
      </c>
      <c r="AD1552">
        <v>0.1</v>
      </c>
      <c r="AE1552">
        <v>1.2</v>
      </c>
      <c r="AF1552">
        <v>0</v>
      </c>
      <c r="AG1552">
        <v>177462</v>
      </c>
      <c r="AH1552">
        <v>61137</v>
      </c>
      <c r="AI1552">
        <v>1160</v>
      </c>
      <c r="AJ1552">
        <v>32125</v>
      </c>
      <c r="AK1552">
        <v>502</v>
      </c>
      <c r="AL1552">
        <v>8.3000000000000007</v>
      </c>
      <c r="AM1552">
        <v>11.4</v>
      </c>
      <c r="AN1552">
        <v>36.9</v>
      </c>
      <c r="AO1552">
        <v>16.5</v>
      </c>
      <c r="AP1552">
        <v>24.3</v>
      </c>
      <c r="AQ1552">
        <v>7.2</v>
      </c>
      <c r="AR1552">
        <v>15.1</v>
      </c>
      <c r="AS1552">
        <v>87.5</v>
      </c>
      <c r="AT1552">
        <v>6.6</v>
      </c>
      <c r="AU1552">
        <v>0.9</v>
      </c>
      <c r="AV1552">
        <v>1.3</v>
      </c>
      <c r="AW1552">
        <v>0.4</v>
      </c>
      <c r="AX1552">
        <v>3.3</v>
      </c>
      <c r="AY1552">
        <v>23.6</v>
      </c>
      <c r="AZ1552">
        <v>117678</v>
      </c>
      <c r="BA1552">
        <v>85.9</v>
      </c>
      <c r="BB1552">
        <v>10</v>
      </c>
      <c r="BC1552">
        <v>4</v>
      </c>
      <c r="BD1552">
        <v>0.1</v>
      </c>
      <c r="BE1552">
        <v>4.8</v>
      </c>
    </row>
    <row r="1553" spans="1:57" x14ac:dyDescent="0.3">
      <c r="A1553">
        <v>1551</v>
      </c>
      <c r="B1553" t="s">
        <v>1013</v>
      </c>
      <c r="C1553" t="s">
        <v>175</v>
      </c>
      <c r="D1553">
        <v>0.78700000000000003</v>
      </c>
      <c r="E1553">
        <v>0.16500000000000001</v>
      </c>
      <c r="F1553">
        <v>3814</v>
      </c>
      <c r="G1553">
        <v>3001</v>
      </c>
      <c r="H1553">
        <v>628</v>
      </c>
      <c r="I1553" t="s">
        <v>3055</v>
      </c>
      <c r="J1553">
        <v>1</v>
      </c>
      <c r="K1553">
        <v>0</v>
      </c>
      <c r="L1553">
        <v>0.79500000000000004</v>
      </c>
      <c r="M1553">
        <v>0.182</v>
      </c>
      <c r="N1553">
        <v>4336</v>
      </c>
      <c r="O1553">
        <v>3449</v>
      </c>
      <c r="P1553">
        <v>788</v>
      </c>
      <c r="Q1553">
        <v>42.792466930000003</v>
      </c>
      <c r="R1553">
        <v>-120.38501629999999</v>
      </c>
      <c r="S1553">
        <v>47</v>
      </c>
      <c r="T1553">
        <v>0</v>
      </c>
      <c r="U1553" s="7">
        <f t="shared" si="72"/>
        <v>0</v>
      </c>
      <c r="V1553">
        <v>7807</v>
      </c>
      <c r="W1553">
        <v>4165</v>
      </c>
      <c r="X1553">
        <v>3642</v>
      </c>
      <c r="Y1553">
        <f t="shared" si="73"/>
        <v>0.53349558088894578</v>
      </c>
      <c r="Z1553">
        <f t="shared" si="74"/>
        <v>0.46650441911105417</v>
      </c>
      <c r="AA1553">
        <v>7.9</v>
      </c>
      <c r="AB1553">
        <v>85.2</v>
      </c>
      <c r="AC1553">
        <v>0.3</v>
      </c>
      <c r="AD1553">
        <v>1.9</v>
      </c>
      <c r="AE1553">
        <v>0.8</v>
      </c>
      <c r="AF1553">
        <v>0</v>
      </c>
      <c r="AG1553">
        <v>6250</v>
      </c>
      <c r="AH1553">
        <v>32769</v>
      </c>
      <c r="AI1553">
        <v>3649</v>
      </c>
      <c r="AJ1553">
        <v>21005</v>
      </c>
      <c r="AK1553">
        <v>1489</v>
      </c>
      <c r="AL1553">
        <v>20</v>
      </c>
      <c r="AM1553">
        <v>25.6</v>
      </c>
      <c r="AN1553">
        <v>30.5</v>
      </c>
      <c r="AO1553">
        <v>22.6</v>
      </c>
      <c r="AP1553">
        <v>16.8</v>
      </c>
      <c r="AQ1553">
        <v>17.8</v>
      </c>
      <c r="AR1553">
        <v>12.2</v>
      </c>
      <c r="AS1553">
        <v>70.900000000000006</v>
      </c>
      <c r="AT1553">
        <v>9</v>
      </c>
      <c r="AU1553">
        <v>0.1</v>
      </c>
      <c r="AV1553">
        <v>6.6</v>
      </c>
      <c r="AW1553">
        <v>2.2000000000000002</v>
      </c>
      <c r="AX1553">
        <v>11.1</v>
      </c>
      <c r="AY1553">
        <v>14.6</v>
      </c>
      <c r="AZ1553">
        <v>3039</v>
      </c>
      <c r="BA1553">
        <v>61.5</v>
      </c>
      <c r="BB1553">
        <v>24.7</v>
      </c>
      <c r="BC1553">
        <v>13</v>
      </c>
      <c r="BD1553">
        <v>0.8</v>
      </c>
      <c r="BE1553">
        <v>6.9</v>
      </c>
    </row>
    <row r="1554" spans="1:57" x14ac:dyDescent="0.3">
      <c r="A1554">
        <v>1552</v>
      </c>
      <c r="B1554" t="s">
        <v>1013</v>
      </c>
      <c r="C1554" t="s">
        <v>165</v>
      </c>
      <c r="D1554">
        <v>0.59499999999999997</v>
      </c>
      <c r="E1554">
        <v>0.34100000000000003</v>
      </c>
      <c r="F1554">
        <v>6786</v>
      </c>
      <c r="G1554">
        <v>4038</v>
      </c>
      <c r="H1554">
        <v>2314</v>
      </c>
      <c r="I1554" t="s">
        <v>3055</v>
      </c>
      <c r="J1554">
        <v>1</v>
      </c>
      <c r="K1554">
        <v>0</v>
      </c>
      <c r="L1554">
        <v>0.627</v>
      </c>
      <c r="M1554">
        <v>0.35199999999999998</v>
      </c>
      <c r="N1554">
        <v>5873</v>
      </c>
      <c r="O1554">
        <v>3681</v>
      </c>
      <c r="P1554">
        <v>2068</v>
      </c>
      <c r="Q1554">
        <v>44.021931070000001</v>
      </c>
      <c r="R1554">
        <v>-97.129263649999999</v>
      </c>
      <c r="S1554">
        <v>447</v>
      </c>
      <c r="T1554">
        <v>9</v>
      </c>
      <c r="U1554" s="7">
        <f t="shared" si="72"/>
        <v>7.2874493927125509E-4</v>
      </c>
      <c r="V1554">
        <v>12350</v>
      </c>
      <c r="W1554">
        <v>6387</v>
      </c>
      <c r="X1554">
        <v>5963</v>
      </c>
      <c r="Y1554">
        <f t="shared" si="73"/>
        <v>0.51716599190283397</v>
      </c>
      <c r="Z1554">
        <f t="shared" si="74"/>
        <v>0.48283400809716598</v>
      </c>
      <c r="AA1554">
        <v>2.2999999999999998</v>
      </c>
      <c r="AB1554">
        <v>93.8</v>
      </c>
      <c r="AC1554">
        <v>0.6</v>
      </c>
      <c r="AD1554">
        <v>0</v>
      </c>
      <c r="AE1554">
        <v>1.9</v>
      </c>
      <c r="AF1554">
        <v>0</v>
      </c>
      <c r="AG1554">
        <v>9569</v>
      </c>
      <c r="AH1554">
        <v>58467</v>
      </c>
      <c r="AI1554">
        <v>3832</v>
      </c>
      <c r="AJ1554">
        <v>31145</v>
      </c>
      <c r="AK1554">
        <v>2622</v>
      </c>
      <c r="AL1554">
        <v>15.5</v>
      </c>
      <c r="AM1554">
        <v>23.4</v>
      </c>
      <c r="AN1554">
        <v>33.9</v>
      </c>
      <c r="AO1554">
        <v>19.399999999999999</v>
      </c>
      <c r="AP1554">
        <v>20.9</v>
      </c>
      <c r="AQ1554">
        <v>9.4</v>
      </c>
      <c r="AR1554">
        <v>16.5</v>
      </c>
      <c r="AS1554">
        <v>79.2</v>
      </c>
      <c r="AT1554">
        <v>6.6</v>
      </c>
      <c r="AU1554">
        <v>0.2</v>
      </c>
      <c r="AV1554">
        <v>4</v>
      </c>
      <c r="AW1554">
        <v>1.5</v>
      </c>
      <c r="AX1554">
        <v>8.5</v>
      </c>
      <c r="AY1554">
        <v>16</v>
      </c>
      <c r="AZ1554">
        <v>6498</v>
      </c>
      <c r="BA1554">
        <v>73.5</v>
      </c>
      <c r="BB1554">
        <v>15.6</v>
      </c>
      <c r="BC1554">
        <v>10.6</v>
      </c>
      <c r="BD1554">
        <v>0.4</v>
      </c>
      <c r="BE1554">
        <v>3.9</v>
      </c>
    </row>
    <row r="1555" spans="1:57" x14ac:dyDescent="0.3">
      <c r="A1555">
        <v>1553</v>
      </c>
      <c r="B1555" t="s">
        <v>1013</v>
      </c>
      <c r="C1555" t="s">
        <v>116</v>
      </c>
      <c r="D1555">
        <v>0.68899999999999995</v>
      </c>
      <c r="E1555">
        <v>0.29299999999999998</v>
      </c>
      <c r="F1555">
        <v>1970</v>
      </c>
      <c r="G1555">
        <v>1357</v>
      </c>
      <c r="H1555">
        <v>577</v>
      </c>
      <c r="I1555" t="s">
        <v>3055</v>
      </c>
      <c r="J1555">
        <v>1</v>
      </c>
      <c r="K1555">
        <v>0</v>
      </c>
      <c r="L1555">
        <v>0.73399999999999999</v>
      </c>
      <c r="M1555">
        <v>0.25900000000000001</v>
      </c>
      <c r="N1555">
        <v>2034</v>
      </c>
      <c r="O1555">
        <v>1492</v>
      </c>
      <c r="P1555">
        <v>526</v>
      </c>
      <c r="Q1555">
        <v>36.341801700000012</v>
      </c>
      <c r="R1555">
        <v>-89.489219149999997</v>
      </c>
      <c r="S1555">
        <v>998</v>
      </c>
      <c r="T1555">
        <v>4</v>
      </c>
      <c r="U1555" s="7">
        <f t="shared" si="72"/>
        <v>5.2714812862414342E-4</v>
      </c>
      <c r="V1555">
        <v>7588</v>
      </c>
      <c r="W1555">
        <v>4761</v>
      </c>
      <c r="X1555">
        <v>2827</v>
      </c>
      <c r="Y1555">
        <f t="shared" si="73"/>
        <v>0.62743806009488667</v>
      </c>
      <c r="Z1555">
        <f t="shared" si="74"/>
        <v>0.37256193990511333</v>
      </c>
      <c r="AA1555">
        <v>2.2000000000000002</v>
      </c>
      <c r="AB1555">
        <v>67.099999999999994</v>
      </c>
      <c r="AC1555">
        <v>29.1</v>
      </c>
      <c r="AD1555">
        <v>0.1</v>
      </c>
      <c r="AE1555">
        <v>0.2</v>
      </c>
      <c r="AF1555">
        <v>0.1</v>
      </c>
      <c r="AG1555">
        <v>6383</v>
      </c>
      <c r="AH1555">
        <v>31993</v>
      </c>
      <c r="AI1555">
        <v>5436</v>
      </c>
      <c r="AJ1555">
        <v>14232</v>
      </c>
      <c r="AK1555">
        <v>1553</v>
      </c>
      <c r="AL1555">
        <v>29.9</v>
      </c>
      <c r="AM1555">
        <v>47.3</v>
      </c>
      <c r="AN1555">
        <v>24.4</v>
      </c>
      <c r="AO1555">
        <v>26.8</v>
      </c>
      <c r="AP1555">
        <v>19.399999999999999</v>
      </c>
      <c r="AQ1555">
        <v>9.1</v>
      </c>
      <c r="AR1555">
        <v>20.399999999999999</v>
      </c>
      <c r="AS1555">
        <v>81.900000000000006</v>
      </c>
      <c r="AT1555">
        <v>8.8000000000000007</v>
      </c>
      <c r="AU1555">
        <v>0</v>
      </c>
      <c r="AV1555">
        <v>4.9000000000000004</v>
      </c>
      <c r="AW1555">
        <v>1.8</v>
      </c>
      <c r="AX1555">
        <v>2.6</v>
      </c>
      <c r="AY1555">
        <v>18.7</v>
      </c>
      <c r="AZ1555">
        <v>1906</v>
      </c>
      <c r="BA1555">
        <v>59.5</v>
      </c>
      <c r="BB1555">
        <v>31.7</v>
      </c>
      <c r="BC1555">
        <v>7.8</v>
      </c>
      <c r="BD1555">
        <v>1</v>
      </c>
      <c r="BE1555">
        <v>11.3</v>
      </c>
    </row>
    <row r="1556" spans="1:57" x14ac:dyDescent="0.3">
      <c r="A1556">
        <v>1554</v>
      </c>
      <c r="B1556" t="s">
        <v>1014</v>
      </c>
      <c r="C1556" t="s">
        <v>81</v>
      </c>
      <c r="D1556">
        <v>0.69099999999999995</v>
      </c>
      <c r="E1556">
        <v>0.248</v>
      </c>
      <c r="F1556">
        <v>2230</v>
      </c>
      <c r="G1556">
        <v>1540</v>
      </c>
      <c r="H1556">
        <v>553</v>
      </c>
      <c r="I1556" t="s">
        <v>3055</v>
      </c>
      <c r="J1556">
        <v>1</v>
      </c>
      <c r="K1556">
        <v>0</v>
      </c>
      <c r="L1556">
        <v>0.70899999999999996</v>
      </c>
      <c r="M1556">
        <v>0.27900000000000003</v>
      </c>
      <c r="N1556">
        <v>2405</v>
      </c>
      <c r="O1556">
        <v>1704</v>
      </c>
      <c r="P1556">
        <v>671</v>
      </c>
      <c r="Q1556">
        <v>48.772170010000004</v>
      </c>
      <c r="R1556">
        <v>-94.902744720000001</v>
      </c>
      <c r="S1556">
        <v>50</v>
      </c>
      <c r="T1556">
        <v>1</v>
      </c>
      <c r="U1556" s="7">
        <f t="shared" si="72"/>
        <v>2.6034886748242648E-4</v>
      </c>
      <c r="V1556">
        <v>3841</v>
      </c>
      <c r="W1556">
        <v>2016</v>
      </c>
      <c r="X1556">
        <v>1825</v>
      </c>
      <c r="Y1556">
        <f t="shared" si="73"/>
        <v>0.52486331684457177</v>
      </c>
      <c r="Z1556">
        <f t="shared" si="74"/>
        <v>0.47513668315542829</v>
      </c>
      <c r="AA1556">
        <v>1.7</v>
      </c>
      <c r="AB1556">
        <v>93.5</v>
      </c>
      <c r="AC1556">
        <v>0</v>
      </c>
      <c r="AD1556">
        <v>0.2</v>
      </c>
      <c r="AE1556">
        <v>0.8</v>
      </c>
      <c r="AF1556">
        <v>0</v>
      </c>
      <c r="AG1556">
        <v>3091</v>
      </c>
      <c r="AH1556">
        <v>46943</v>
      </c>
      <c r="AI1556">
        <v>6962</v>
      </c>
      <c r="AJ1556">
        <v>24964</v>
      </c>
      <c r="AK1556">
        <v>2034</v>
      </c>
      <c r="AL1556">
        <v>7.4</v>
      </c>
      <c r="AM1556">
        <v>8.1999999999999993</v>
      </c>
      <c r="AN1556">
        <v>22</v>
      </c>
      <c r="AO1556">
        <v>15.7</v>
      </c>
      <c r="AP1556">
        <v>19.8</v>
      </c>
      <c r="AQ1556">
        <v>11.4</v>
      </c>
      <c r="AR1556">
        <v>31</v>
      </c>
      <c r="AS1556">
        <v>65.400000000000006</v>
      </c>
      <c r="AT1556">
        <v>17.600000000000001</v>
      </c>
      <c r="AU1556">
        <v>0</v>
      </c>
      <c r="AV1556">
        <v>6</v>
      </c>
      <c r="AW1556">
        <v>0</v>
      </c>
      <c r="AX1556">
        <v>10.9</v>
      </c>
      <c r="AY1556">
        <v>21</v>
      </c>
      <c r="AZ1556">
        <v>2053</v>
      </c>
      <c r="BA1556">
        <v>83.8</v>
      </c>
      <c r="BB1556">
        <v>9.6999999999999993</v>
      </c>
      <c r="BC1556">
        <v>6.5</v>
      </c>
      <c r="BD1556">
        <v>0</v>
      </c>
      <c r="BE1556">
        <v>3.8</v>
      </c>
    </row>
    <row r="1557" spans="1:57" x14ac:dyDescent="0.3">
      <c r="A1557">
        <v>1555</v>
      </c>
      <c r="B1557" t="s">
        <v>1015</v>
      </c>
      <c r="C1557" t="s">
        <v>168</v>
      </c>
      <c r="D1557">
        <v>0.84</v>
      </c>
      <c r="E1557">
        <v>0.14899999999999999</v>
      </c>
      <c r="F1557">
        <v>6931</v>
      </c>
      <c r="G1557">
        <v>5819</v>
      </c>
      <c r="H1557">
        <v>1035</v>
      </c>
      <c r="I1557" t="s">
        <v>3055</v>
      </c>
      <c r="J1557">
        <v>1</v>
      </c>
      <c r="K1557">
        <v>0</v>
      </c>
      <c r="L1557">
        <v>0.85799999999999998</v>
      </c>
      <c r="M1557">
        <v>0.13600000000000001</v>
      </c>
      <c r="N1557">
        <v>7187</v>
      </c>
      <c r="O1557">
        <v>6168</v>
      </c>
      <c r="P1557">
        <v>978</v>
      </c>
      <c r="Q1557">
        <v>33.779950239999998</v>
      </c>
      <c r="R1557">
        <v>-88.096680320000004</v>
      </c>
      <c r="S1557">
        <v>534</v>
      </c>
      <c r="T1557">
        <v>6</v>
      </c>
      <c r="U1557" s="7">
        <f t="shared" si="72"/>
        <v>4.2792953427002353E-4</v>
      </c>
      <c r="V1557">
        <v>14021</v>
      </c>
      <c r="W1557">
        <v>6875</v>
      </c>
      <c r="X1557">
        <v>7146</v>
      </c>
      <c r="Y1557">
        <f t="shared" si="73"/>
        <v>0.49033592468440196</v>
      </c>
      <c r="Z1557">
        <f t="shared" si="74"/>
        <v>0.50966407531559799</v>
      </c>
      <c r="AA1557">
        <v>1.5</v>
      </c>
      <c r="AB1557">
        <v>86</v>
      </c>
      <c r="AC1557">
        <v>10.8</v>
      </c>
      <c r="AD1557">
        <v>0.3</v>
      </c>
      <c r="AE1557">
        <v>0</v>
      </c>
      <c r="AF1557">
        <v>0</v>
      </c>
      <c r="AG1557">
        <v>10888</v>
      </c>
      <c r="AH1557">
        <v>36016</v>
      </c>
      <c r="AI1557">
        <v>2778</v>
      </c>
      <c r="AJ1557">
        <v>21152</v>
      </c>
      <c r="AK1557">
        <v>2374</v>
      </c>
      <c r="AL1557">
        <v>23.1</v>
      </c>
      <c r="AM1557">
        <v>37.299999999999997</v>
      </c>
      <c r="AN1557">
        <v>28.8</v>
      </c>
      <c r="AO1557">
        <v>14.5</v>
      </c>
      <c r="AP1557">
        <v>18.899999999999999</v>
      </c>
      <c r="AQ1557">
        <v>13.4</v>
      </c>
      <c r="AR1557">
        <v>24.4</v>
      </c>
      <c r="AS1557">
        <v>84.4</v>
      </c>
      <c r="AT1557">
        <v>13.8</v>
      </c>
      <c r="AU1557">
        <v>0.6</v>
      </c>
      <c r="AV1557">
        <v>0.2</v>
      </c>
      <c r="AW1557">
        <v>0.1</v>
      </c>
      <c r="AX1557">
        <v>1</v>
      </c>
      <c r="AY1557">
        <v>28.1</v>
      </c>
      <c r="AZ1557">
        <v>5376</v>
      </c>
      <c r="BA1557">
        <v>76.599999999999994</v>
      </c>
      <c r="BB1557">
        <v>18.5</v>
      </c>
      <c r="BC1557">
        <v>3.8</v>
      </c>
      <c r="BD1557">
        <v>1</v>
      </c>
      <c r="BE1557">
        <v>7.9</v>
      </c>
    </row>
    <row r="1558" spans="1:57" x14ac:dyDescent="0.3">
      <c r="A1558">
        <v>1556</v>
      </c>
      <c r="B1558" t="s">
        <v>1015</v>
      </c>
      <c r="C1558" t="s">
        <v>132</v>
      </c>
      <c r="D1558">
        <v>0.68400000000000005</v>
      </c>
      <c r="E1558">
        <v>0.29899999999999999</v>
      </c>
      <c r="F1558">
        <v>7575</v>
      </c>
      <c r="G1558">
        <v>5183</v>
      </c>
      <c r="H1558">
        <v>2267</v>
      </c>
      <c r="I1558" t="s">
        <v>3055</v>
      </c>
      <c r="J1558">
        <v>1</v>
      </c>
      <c r="K1558">
        <v>0</v>
      </c>
      <c r="L1558">
        <v>0.7</v>
      </c>
      <c r="M1558">
        <v>0.28899999999999998</v>
      </c>
      <c r="N1558">
        <v>9039</v>
      </c>
      <c r="O1558">
        <v>6330</v>
      </c>
      <c r="P1558">
        <v>2615</v>
      </c>
      <c r="Q1558">
        <v>33.078416470000001</v>
      </c>
      <c r="R1558">
        <v>-84.142638770000005</v>
      </c>
      <c r="S1558">
        <v>432</v>
      </c>
      <c r="T1558">
        <v>20</v>
      </c>
      <c r="U1558" s="7">
        <f t="shared" si="72"/>
        <v>1.0939722131057871E-3</v>
      </c>
      <c r="V1558">
        <v>18282</v>
      </c>
      <c r="W1558">
        <v>8800</v>
      </c>
      <c r="X1558">
        <v>9482</v>
      </c>
      <c r="Y1558">
        <f t="shared" si="73"/>
        <v>0.48134777376654631</v>
      </c>
      <c r="Z1558">
        <f t="shared" si="74"/>
        <v>0.51865222623345364</v>
      </c>
      <c r="AA1558">
        <v>2.2999999999999998</v>
      </c>
      <c r="AB1558">
        <v>65</v>
      </c>
      <c r="AC1558">
        <v>29</v>
      </c>
      <c r="AD1558">
        <v>0.1</v>
      </c>
      <c r="AE1558">
        <v>0.8</v>
      </c>
      <c r="AF1558">
        <v>0</v>
      </c>
      <c r="AG1558">
        <v>14220</v>
      </c>
      <c r="AH1558">
        <v>41157</v>
      </c>
      <c r="AI1558">
        <v>4775</v>
      </c>
      <c r="AJ1558">
        <v>20458</v>
      </c>
      <c r="AK1558">
        <v>1258</v>
      </c>
      <c r="AL1558">
        <v>20.8</v>
      </c>
      <c r="AM1558">
        <v>29.7</v>
      </c>
      <c r="AN1558">
        <v>31.2</v>
      </c>
      <c r="AO1558">
        <v>18.5</v>
      </c>
      <c r="AP1558">
        <v>23.1</v>
      </c>
      <c r="AQ1558">
        <v>8</v>
      </c>
      <c r="AR1558">
        <v>19.2</v>
      </c>
      <c r="AS1558">
        <v>79.7</v>
      </c>
      <c r="AT1558">
        <v>12.2</v>
      </c>
      <c r="AU1558">
        <v>0</v>
      </c>
      <c r="AV1558">
        <v>2.7</v>
      </c>
      <c r="AW1558">
        <v>1.4</v>
      </c>
      <c r="AX1558">
        <v>3.9</v>
      </c>
      <c r="AY1558">
        <v>29.6</v>
      </c>
      <c r="AZ1558">
        <v>6951</v>
      </c>
      <c r="BA1558">
        <v>76.400000000000006</v>
      </c>
      <c r="BB1558">
        <v>15.8</v>
      </c>
      <c r="BC1558">
        <v>7.7</v>
      </c>
      <c r="BD1558">
        <v>0.1</v>
      </c>
      <c r="BE1558">
        <v>11.4</v>
      </c>
    </row>
    <row r="1559" spans="1:57" x14ac:dyDescent="0.3">
      <c r="A1559">
        <v>1557</v>
      </c>
      <c r="B1559" t="s">
        <v>1015</v>
      </c>
      <c r="C1559" t="s">
        <v>70</v>
      </c>
      <c r="D1559">
        <v>0.76500000000000001</v>
      </c>
      <c r="E1559">
        <v>0.20899999999999999</v>
      </c>
      <c r="F1559">
        <v>24179</v>
      </c>
      <c r="G1559">
        <v>18493</v>
      </c>
      <c r="H1559">
        <v>5044</v>
      </c>
      <c r="I1559" t="s">
        <v>3055</v>
      </c>
      <c r="J1559">
        <v>1</v>
      </c>
      <c r="K1559">
        <v>0</v>
      </c>
      <c r="L1559">
        <v>0.73899999999999999</v>
      </c>
      <c r="M1559">
        <v>0.24299999999999999</v>
      </c>
      <c r="N1559">
        <v>23952</v>
      </c>
      <c r="O1559">
        <v>17700</v>
      </c>
      <c r="P1559">
        <v>5821</v>
      </c>
      <c r="Q1559">
        <v>31.20572971</v>
      </c>
      <c r="R1559">
        <v>-89.507770399999998</v>
      </c>
      <c r="S1559">
        <v>2387</v>
      </c>
      <c r="T1559">
        <v>40</v>
      </c>
      <c r="U1559" s="7">
        <f t="shared" si="72"/>
        <v>6.609712973214138E-4</v>
      </c>
      <c r="V1559">
        <v>60517</v>
      </c>
      <c r="W1559">
        <v>29006</v>
      </c>
      <c r="X1559">
        <v>31511</v>
      </c>
      <c r="Y1559">
        <f t="shared" si="73"/>
        <v>0.47930333625262322</v>
      </c>
      <c r="Z1559">
        <f t="shared" si="74"/>
        <v>0.52069666374737678</v>
      </c>
      <c r="AA1559">
        <v>2.5</v>
      </c>
      <c r="AB1559">
        <v>74.7</v>
      </c>
      <c r="AC1559">
        <v>20</v>
      </c>
      <c r="AD1559">
        <v>0.1</v>
      </c>
      <c r="AE1559">
        <v>1.4</v>
      </c>
      <c r="AF1559">
        <v>0</v>
      </c>
      <c r="AG1559">
        <v>44435</v>
      </c>
      <c r="AH1559">
        <v>56129</v>
      </c>
      <c r="AI1559">
        <v>2878</v>
      </c>
      <c r="AJ1559">
        <v>28342</v>
      </c>
      <c r="AK1559">
        <v>1659</v>
      </c>
      <c r="AL1559">
        <v>16.3</v>
      </c>
      <c r="AM1559">
        <v>19.399999999999999</v>
      </c>
      <c r="AN1559">
        <v>39</v>
      </c>
      <c r="AO1559">
        <v>13.9</v>
      </c>
      <c r="AP1559">
        <v>28.4</v>
      </c>
      <c r="AQ1559">
        <v>8.5</v>
      </c>
      <c r="AR1559">
        <v>10.199999999999999</v>
      </c>
      <c r="AS1559">
        <v>84.6</v>
      </c>
      <c r="AT1559">
        <v>6.7</v>
      </c>
      <c r="AU1559">
        <v>0.2</v>
      </c>
      <c r="AV1559">
        <v>1</v>
      </c>
      <c r="AW1559">
        <v>6</v>
      </c>
      <c r="AX1559">
        <v>1.6</v>
      </c>
      <c r="AY1559">
        <v>25.2</v>
      </c>
      <c r="AZ1559">
        <v>27791</v>
      </c>
      <c r="BA1559">
        <v>73.099999999999994</v>
      </c>
      <c r="BB1559">
        <v>20.399999999999999</v>
      </c>
      <c r="BC1559">
        <v>6.3</v>
      </c>
      <c r="BD1559">
        <v>0.2</v>
      </c>
      <c r="BE1559">
        <v>9.1999999999999993</v>
      </c>
    </row>
    <row r="1560" spans="1:57" x14ac:dyDescent="0.3">
      <c r="A1560">
        <v>1558</v>
      </c>
      <c r="B1560" t="s">
        <v>1015</v>
      </c>
      <c r="C1560" t="s">
        <v>117</v>
      </c>
      <c r="D1560">
        <v>0.78500000000000003</v>
      </c>
      <c r="E1560">
        <v>0.193</v>
      </c>
      <c r="F1560">
        <v>18537</v>
      </c>
      <c r="G1560">
        <v>14546</v>
      </c>
      <c r="H1560">
        <v>3579</v>
      </c>
      <c r="I1560" t="s">
        <v>3055</v>
      </c>
      <c r="J1560">
        <v>1</v>
      </c>
      <c r="K1560">
        <v>0</v>
      </c>
      <c r="L1560">
        <v>0.78300000000000003</v>
      </c>
      <c r="M1560">
        <v>0.20699999999999999</v>
      </c>
      <c r="N1560">
        <v>21338</v>
      </c>
      <c r="O1560">
        <v>16698</v>
      </c>
      <c r="P1560">
        <v>4420</v>
      </c>
      <c r="Q1560">
        <v>33.669817629999997</v>
      </c>
      <c r="R1560">
        <v>-95.574047770000007</v>
      </c>
      <c r="S1560">
        <v>1874</v>
      </c>
      <c r="T1560">
        <v>49</v>
      </c>
      <c r="U1560" s="7">
        <f t="shared" si="72"/>
        <v>9.918827554098095E-4</v>
      </c>
      <c r="V1560">
        <v>49401</v>
      </c>
      <c r="W1560">
        <v>23876</v>
      </c>
      <c r="X1560">
        <v>25525</v>
      </c>
      <c r="Y1560">
        <f t="shared" si="73"/>
        <v>0.48331005445233904</v>
      </c>
      <c r="Z1560">
        <f t="shared" si="74"/>
        <v>0.51668994554766101</v>
      </c>
      <c r="AA1560">
        <v>7.5</v>
      </c>
      <c r="AB1560">
        <v>75</v>
      </c>
      <c r="AC1560">
        <v>12.3</v>
      </c>
      <c r="AD1560">
        <v>0.3</v>
      </c>
      <c r="AE1560">
        <v>0.9</v>
      </c>
      <c r="AF1560">
        <v>0.3</v>
      </c>
      <c r="AG1560">
        <v>36668</v>
      </c>
      <c r="AH1560">
        <v>42198</v>
      </c>
      <c r="AI1560">
        <v>2190</v>
      </c>
      <c r="AJ1560">
        <v>23625</v>
      </c>
      <c r="AK1560">
        <v>1106</v>
      </c>
      <c r="AL1560">
        <v>17.8</v>
      </c>
      <c r="AM1560">
        <v>26.1</v>
      </c>
      <c r="AN1560">
        <v>27.1</v>
      </c>
      <c r="AO1560">
        <v>17.600000000000001</v>
      </c>
      <c r="AP1560">
        <v>24.9</v>
      </c>
      <c r="AQ1560">
        <v>12.6</v>
      </c>
      <c r="AR1560">
        <v>17.8</v>
      </c>
      <c r="AS1560">
        <v>81.400000000000006</v>
      </c>
      <c r="AT1560">
        <v>10</v>
      </c>
      <c r="AU1560">
        <v>0.1</v>
      </c>
      <c r="AV1560">
        <v>2.4</v>
      </c>
      <c r="AW1560">
        <v>3</v>
      </c>
      <c r="AX1560">
        <v>3.2</v>
      </c>
      <c r="AY1560">
        <v>20.3</v>
      </c>
      <c r="AZ1560">
        <v>21134</v>
      </c>
      <c r="BA1560">
        <v>79.400000000000006</v>
      </c>
      <c r="BB1560">
        <v>13.6</v>
      </c>
      <c r="BC1560">
        <v>6.8</v>
      </c>
      <c r="BD1560">
        <v>0.2</v>
      </c>
      <c r="BE1560">
        <v>5.6</v>
      </c>
    </row>
    <row r="1561" spans="1:57" x14ac:dyDescent="0.3">
      <c r="A1561">
        <v>1559</v>
      </c>
      <c r="B1561" t="s">
        <v>1016</v>
      </c>
      <c r="C1561" t="s">
        <v>117</v>
      </c>
      <c r="D1561">
        <v>0.77800000000000002</v>
      </c>
      <c r="E1561">
        <v>0.19700000000000001</v>
      </c>
      <c r="F1561">
        <v>3905</v>
      </c>
      <c r="G1561">
        <v>3040</v>
      </c>
      <c r="H1561">
        <v>770</v>
      </c>
      <c r="I1561" t="s">
        <v>3055</v>
      </c>
      <c r="J1561">
        <v>1</v>
      </c>
      <c r="K1561">
        <v>0</v>
      </c>
      <c r="L1561">
        <v>0.79900000000000004</v>
      </c>
      <c r="M1561">
        <v>0.19</v>
      </c>
      <c r="N1561">
        <v>4394</v>
      </c>
      <c r="O1561">
        <v>3513</v>
      </c>
      <c r="P1561">
        <v>835</v>
      </c>
      <c r="Q1561">
        <v>34.068596229999997</v>
      </c>
      <c r="R1561">
        <v>-102.35162890000001</v>
      </c>
      <c r="S1561">
        <v>574</v>
      </c>
      <c r="T1561">
        <v>24</v>
      </c>
      <c r="U1561" s="7">
        <f t="shared" si="72"/>
        <v>1.7953321364452424E-3</v>
      </c>
      <c r="V1561">
        <v>13368</v>
      </c>
      <c r="W1561">
        <v>6832</v>
      </c>
      <c r="X1561">
        <v>6536</v>
      </c>
      <c r="Y1561">
        <f t="shared" si="73"/>
        <v>0.51107121484141238</v>
      </c>
      <c r="Z1561">
        <f t="shared" si="74"/>
        <v>0.48892878515858768</v>
      </c>
      <c r="AA1561">
        <v>55</v>
      </c>
      <c r="AB1561">
        <v>39.799999999999997</v>
      </c>
      <c r="AC1561">
        <v>3.6</v>
      </c>
      <c r="AD1561">
        <v>0.3</v>
      </c>
      <c r="AE1561">
        <v>0.5</v>
      </c>
      <c r="AF1561">
        <v>0</v>
      </c>
      <c r="AG1561">
        <v>8783</v>
      </c>
      <c r="AH1561">
        <v>43712</v>
      </c>
      <c r="AI1561">
        <v>2899</v>
      </c>
      <c r="AJ1561">
        <v>21760</v>
      </c>
      <c r="AK1561">
        <v>1344</v>
      </c>
      <c r="AL1561">
        <v>20.5</v>
      </c>
      <c r="AM1561">
        <v>28.3</v>
      </c>
      <c r="AN1561">
        <v>34.799999999999997</v>
      </c>
      <c r="AO1561">
        <v>14.9</v>
      </c>
      <c r="AP1561">
        <v>19.100000000000001</v>
      </c>
      <c r="AQ1561">
        <v>18.100000000000001</v>
      </c>
      <c r="AR1561">
        <v>13.2</v>
      </c>
      <c r="AS1561">
        <v>82.2</v>
      </c>
      <c r="AT1561">
        <v>9</v>
      </c>
      <c r="AU1561">
        <v>0.1</v>
      </c>
      <c r="AV1561">
        <v>2</v>
      </c>
      <c r="AW1561">
        <v>3.2</v>
      </c>
      <c r="AX1561">
        <v>3.6</v>
      </c>
      <c r="AY1561">
        <v>17.2</v>
      </c>
      <c r="AZ1561">
        <v>5671</v>
      </c>
      <c r="BA1561">
        <v>74.599999999999994</v>
      </c>
      <c r="BB1561">
        <v>18.2</v>
      </c>
      <c r="BC1561">
        <v>7.1</v>
      </c>
      <c r="BD1561">
        <v>0.2</v>
      </c>
      <c r="BE1561">
        <v>3.6</v>
      </c>
    </row>
    <row r="1562" spans="1:57" x14ac:dyDescent="0.3">
      <c r="A1562">
        <v>1560</v>
      </c>
      <c r="B1562" t="s">
        <v>1017</v>
      </c>
      <c r="C1562" t="s">
        <v>78</v>
      </c>
      <c r="D1562">
        <v>0.307</v>
      </c>
      <c r="E1562">
        <v>0.622</v>
      </c>
      <c r="F1562">
        <v>11641</v>
      </c>
      <c r="G1562">
        <v>3570</v>
      </c>
      <c r="H1562">
        <v>7241</v>
      </c>
      <c r="I1562" t="s">
        <v>3056</v>
      </c>
      <c r="J1562">
        <v>0</v>
      </c>
      <c r="K1562">
        <v>0</v>
      </c>
      <c r="Q1562">
        <v>44.603530429999999</v>
      </c>
      <c r="R1562">
        <v>-72.643566939999999</v>
      </c>
      <c r="S1562">
        <v>63</v>
      </c>
      <c r="T1562">
        <v>1</v>
      </c>
      <c r="U1562" s="7">
        <f t="shared" si="72"/>
        <v>3.9696717081497358E-5</v>
      </c>
      <c r="V1562">
        <v>25191</v>
      </c>
      <c r="W1562">
        <v>12504</v>
      </c>
      <c r="X1562">
        <v>12687</v>
      </c>
      <c r="Y1562">
        <f t="shared" si="73"/>
        <v>0.49636775038704301</v>
      </c>
      <c r="Z1562">
        <f t="shared" si="74"/>
        <v>0.50363224961295705</v>
      </c>
      <c r="AA1562">
        <v>1.6</v>
      </c>
      <c r="AB1562">
        <v>94.9</v>
      </c>
      <c r="AC1562">
        <v>0.8</v>
      </c>
      <c r="AD1562">
        <v>0.8</v>
      </c>
      <c r="AE1562">
        <v>0.6</v>
      </c>
      <c r="AF1562">
        <v>0</v>
      </c>
      <c r="AG1562">
        <v>19443</v>
      </c>
      <c r="AH1562">
        <v>54899</v>
      </c>
      <c r="AI1562">
        <v>2802</v>
      </c>
      <c r="AJ1562">
        <v>31390</v>
      </c>
      <c r="AK1562">
        <v>2396</v>
      </c>
      <c r="AL1562">
        <v>14</v>
      </c>
      <c r="AM1562">
        <v>19.399999999999999</v>
      </c>
      <c r="AN1562">
        <v>37.6</v>
      </c>
      <c r="AO1562">
        <v>21.1</v>
      </c>
      <c r="AP1562">
        <v>20.6</v>
      </c>
      <c r="AQ1562">
        <v>11.5</v>
      </c>
      <c r="AR1562">
        <v>9.1999999999999993</v>
      </c>
      <c r="AS1562">
        <v>78</v>
      </c>
      <c r="AT1562">
        <v>9.5</v>
      </c>
      <c r="AU1562">
        <v>0.5</v>
      </c>
      <c r="AV1562">
        <v>4.0999999999999996</v>
      </c>
      <c r="AW1562">
        <v>1.1000000000000001</v>
      </c>
      <c r="AX1562">
        <v>6.9</v>
      </c>
      <c r="AY1562">
        <v>25.4</v>
      </c>
      <c r="AZ1562">
        <v>13437</v>
      </c>
      <c r="BA1562">
        <v>77.099999999999994</v>
      </c>
      <c r="BB1562">
        <v>12.1</v>
      </c>
      <c r="BC1562">
        <v>10.5</v>
      </c>
      <c r="BD1562">
        <v>0.3</v>
      </c>
      <c r="BE1562">
        <v>3.8</v>
      </c>
    </row>
    <row r="1563" spans="1:57" x14ac:dyDescent="0.3">
      <c r="A1563">
        <v>1561</v>
      </c>
      <c r="B1563" t="s">
        <v>1018</v>
      </c>
      <c r="C1563" t="s">
        <v>117</v>
      </c>
      <c r="D1563">
        <v>0.78200000000000003</v>
      </c>
      <c r="E1563">
        <v>0.18099999999999999</v>
      </c>
      <c r="F1563">
        <v>8149</v>
      </c>
      <c r="G1563">
        <v>6371</v>
      </c>
      <c r="H1563">
        <v>1479</v>
      </c>
      <c r="I1563" t="s">
        <v>3055</v>
      </c>
      <c r="J1563">
        <v>1</v>
      </c>
      <c r="K1563">
        <v>0</v>
      </c>
      <c r="L1563">
        <v>0.77800000000000002</v>
      </c>
      <c r="M1563">
        <v>0.20599999999999999</v>
      </c>
      <c r="N1563">
        <v>10373</v>
      </c>
      <c r="O1563">
        <v>8070</v>
      </c>
      <c r="P1563">
        <v>2134</v>
      </c>
      <c r="Q1563">
        <v>31.195313160000001</v>
      </c>
      <c r="R1563">
        <v>-98.242066129999998</v>
      </c>
      <c r="S1563">
        <v>315</v>
      </c>
      <c r="T1563">
        <v>9</v>
      </c>
      <c r="U1563" s="7">
        <f t="shared" si="72"/>
        <v>4.3960338006154446E-4</v>
      </c>
      <c r="V1563">
        <v>20473</v>
      </c>
      <c r="W1563">
        <v>10144</v>
      </c>
      <c r="X1563">
        <v>10329</v>
      </c>
      <c r="Y1563">
        <f t="shared" si="73"/>
        <v>0.49548185414936746</v>
      </c>
      <c r="Z1563">
        <f t="shared" si="74"/>
        <v>0.50451814585063259</v>
      </c>
      <c r="AA1563">
        <v>19.2</v>
      </c>
      <c r="AB1563">
        <v>72.900000000000006</v>
      </c>
      <c r="AC1563">
        <v>3</v>
      </c>
      <c r="AD1563">
        <v>0.4</v>
      </c>
      <c r="AE1563">
        <v>1.1000000000000001</v>
      </c>
      <c r="AF1563">
        <v>1</v>
      </c>
      <c r="AG1563">
        <v>15176</v>
      </c>
      <c r="AH1563">
        <v>54467</v>
      </c>
      <c r="AI1563">
        <v>3818</v>
      </c>
      <c r="AJ1563">
        <v>26405</v>
      </c>
      <c r="AK1563">
        <v>1316</v>
      </c>
      <c r="AL1563">
        <v>12</v>
      </c>
      <c r="AM1563">
        <v>14.9</v>
      </c>
      <c r="AN1563">
        <v>32.4</v>
      </c>
      <c r="AO1563">
        <v>20.399999999999999</v>
      </c>
      <c r="AP1563">
        <v>20.3</v>
      </c>
      <c r="AQ1563">
        <v>15.4</v>
      </c>
      <c r="AR1563">
        <v>11.5</v>
      </c>
      <c r="AS1563">
        <v>76.5</v>
      </c>
      <c r="AT1563">
        <v>14.8</v>
      </c>
      <c r="AU1563">
        <v>0.2</v>
      </c>
      <c r="AV1563">
        <v>2.7</v>
      </c>
      <c r="AW1563">
        <v>3.1</v>
      </c>
      <c r="AX1563">
        <v>2.7</v>
      </c>
      <c r="AY1563">
        <v>27.4</v>
      </c>
      <c r="AZ1563">
        <v>8612</v>
      </c>
      <c r="BA1563">
        <v>70.3</v>
      </c>
      <c r="BB1563">
        <v>21.8</v>
      </c>
      <c r="BC1563">
        <v>7.7</v>
      </c>
      <c r="BD1563">
        <v>0.1</v>
      </c>
      <c r="BE1563">
        <v>7.4</v>
      </c>
    </row>
    <row r="1564" spans="1:57" x14ac:dyDescent="0.3">
      <c r="A1564">
        <v>1562</v>
      </c>
      <c r="B1564" t="s">
        <v>1019</v>
      </c>
      <c r="C1564" t="s">
        <v>72</v>
      </c>
      <c r="D1564">
        <v>0.46600000000000003</v>
      </c>
      <c r="E1564">
        <v>0.46600000000000003</v>
      </c>
      <c r="F1564">
        <v>129803</v>
      </c>
      <c r="G1564">
        <v>60456</v>
      </c>
      <c r="H1564">
        <v>60533</v>
      </c>
      <c r="I1564" t="s">
        <v>3056</v>
      </c>
      <c r="J1564">
        <v>0</v>
      </c>
      <c r="K1564">
        <v>1</v>
      </c>
      <c r="L1564">
        <v>0.44900000000000001</v>
      </c>
      <c r="M1564">
        <v>0.52800000000000002</v>
      </c>
      <c r="N1564">
        <v>153687</v>
      </c>
      <c r="O1564">
        <v>68952</v>
      </c>
      <c r="P1564">
        <v>81131</v>
      </c>
      <c r="Q1564">
        <v>40.784160489999998</v>
      </c>
      <c r="R1564">
        <v>-96.687771549999994</v>
      </c>
      <c r="S1564">
        <v>9653</v>
      </c>
      <c r="T1564">
        <v>45</v>
      </c>
      <c r="U1564" s="7">
        <f t="shared" si="72"/>
        <v>1.4688745483210764E-4</v>
      </c>
      <c r="V1564">
        <v>306357</v>
      </c>
      <c r="W1564">
        <v>153788</v>
      </c>
      <c r="X1564">
        <v>152569</v>
      </c>
      <c r="Y1564">
        <f t="shared" si="73"/>
        <v>0.50198950897155936</v>
      </c>
      <c r="Z1564">
        <f t="shared" si="74"/>
        <v>0.49801049102844069</v>
      </c>
      <c r="AA1564">
        <v>6.7</v>
      </c>
      <c r="AB1564">
        <v>82.1</v>
      </c>
      <c r="AC1564">
        <v>3.9</v>
      </c>
      <c r="AD1564">
        <v>0.4</v>
      </c>
      <c r="AE1564">
        <v>4.2</v>
      </c>
      <c r="AF1564">
        <v>0.1</v>
      </c>
      <c r="AG1564">
        <v>224251</v>
      </c>
      <c r="AH1564">
        <v>55747</v>
      </c>
      <c r="AI1564">
        <v>936</v>
      </c>
      <c r="AJ1564">
        <v>29901</v>
      </c>
      <c r="AK1564">
        <v>393</v>
      </c>
      <c r="AL1564">
        <v>14</v>
      </c>
      <c r="AM1564">
        <v>15.6</v>
      </c>
      <c r="AN1564">
        <v>40</v>
      </c>
      <c r="AO1564">
        <v>17.100000000000001</v>
      </c>
      <c r="AP1564">
        <v>23.9</v>
      </c>
      <c r="AQ1564">
        <v>7.7</v>
      </c>
      <c r="AR1564">
        <v>11.3</v>
      </c>
      <c r="AS1564">
        <v>81.8</v>
      </c>
      <c r="AT1564">
        <v>8.8000000000000007</v>
      </c>
      <c r="AU1564">
        <v>1.2</v>
      </c>
      <c r="AV1564">
        <v>2.9</v>
      </c>
      <c r="AW1564">
        <v>1.9</v>
      </c>
      <c r="AX1564">
        <v>3.3</v>
      </c>
      <c r="AY1564">
        <v>18.8</v>
      </c>
      <c r="AZ1564">
        <v>166689</v>
      </c>
      <c r="BA1564">
        <v>77.8</v>
      </c>
      <c r="BB1564">
        <v>17.8</v>
      </c>
      <c r="BC1564">
        <v>4.2</v>
      </c>
      <c r="BD1564">
        <v>0.1</v>
      </c>
      <c r="BE1564">
        <v>3.9</v>
      </c>
    </row>
    <row r="1565" spans="1:57" x14ac:dyDescent="0.3">
      <c r="A1565">
        <v>1563</v>
      </c>
      <c r="B1565" t="s">
        <v>1019</v>
      </c>
      <c r="C1565" t="s">
        <v>74</v>
      </c>
      <c r="D1565">
        <v>0.57299999999999995</v>
      </c>
      <c r="E1565">
        <v>0.377</v>
      </c>
      <c r="F1565">
        <v>239151</v>
      </c>
      <c r="G1565">
        <v>137145</v>
      </c>
      <c r="H1565">
        <v>90066</v>
      </c>
      <c r="I1565" t="s">
        <v>3055</v>
      </c>
      <c r="J1565">
        <v>1</v>
      </c>
      <c r="K1565">
        <v>0</v>
      </c>
      <c r="L1565">
        <v>0.56999999999999995</v>
      </c>
      <c r="M1565">
        <v>0.41099999999999998</v>
      </c>
      <c r="N1565">
        <v>280485</v>
      </c>
      <c r="O1565">
        <v>159902</v>
      </c>
      <c r="P1565">
        <v>115294</v>
      </c>
      <c r="Q1565">
        <v>40.039045629999997</v>
      </c>
      <c r="R1565">
        <v>-76.247701280000001</v>
      </c>
      <c r="S1565">
        <v>9929</v>
      </c>
      <c r="T1565">
        <v>479</v>
      </c>
      <c r="U1565" s="7">
        <f t="shared" si="72"/>
        <v>8.9283384343534131E-4</v>
      </c>
      <c r="V1565">
        <v>536494</v>
      </c>
      <c r="W1565">
        <v>262686</v>
      </c>
      <c r="X1565">
        <v>273808</v>
      </c>
      <c r="Y1565">
        <f t="shared" si="73"/>
        <v>0.48963455322892707</v>
      </c>
      <c r="Z1565">
        <f t="shared" si="74"/>
        <v>0.51036544677107298</v>
      </c>
      <c r="AA1565">
        <v>10</v>
      </c>
      <c r="AB1565">
        <v>82.7</v>
      </c>
      <c r="AC1565">
        <v>3.6</v>
      </c>
      <c r="AD1565">
        <v>0.1</v>
      </c>
      <c r="AE1565">
        <v>2.1</v>
      </c>
      <c r="AF1565">
        <v>0</v>
      </c>
      <c r="AG1565">
        <v>397192</v>
      </c>
      <c r="AH1565">
        <v>61492</v>
      </c>
      <c r="AI1565">
        <v>650</v>
      </c>
      <c r="AJ1565">
        <v>29280</v>
      </c>
      <c r="AK1565">
        <v>301</v>
      </c>
      <c r="AL1565">
        <v>10.4</v>
      </c>
      <c r="AM1565">
        <v>15</v>
      </c>
      <c r="AN1565">
        <v>33.299999999999997</v>
      </c>
      <c r="AO1565">
        <v>16</v>
      </c>
      <c r="AP1565">
        <v>23</v>
      </c>
      <c r="AQ1565">
        <v>10.6</v>
      </c>
      <c r="AR1565">
        <v>17</v>
      </c>
      <c r="AS1565">
        <v>78.7</v>
      </c>
      <c r="AT1565">
        <v>9.4</v>
      </c>
      <c r="AU1565">
        <v>1.3</v>
      </c>
      <c r="AV1565">
        <v>3.8</v>
      </c>
      <c r="AW1565">
        <v>1.8</v>
      </c>
      <c r="AX1565">
        <v>5</v>
      </c>
      <c r="AY1565">
        <v>23.1</v>
      </c>
      <c r="AZ1565">
        <v>267348</v>
      </c>
      <c r="BA1565">
        <v>85.1</v>
      </c>
      <c r="BB1565">
        <v>7.9</v>
      </c>
      <c r="BC1565">
        <v>6.8</v>
      </c>
      <c r="BD1565">
        <v>0.2</v>
      </c>
      <c r="BE1565">
        <v>4.7</v>
      </c>
    </row>
    <row r="1566" spans="1:57" x14ac:dyDescent="0.3">
      <c r="A1566">
        <v>1564</v>
      </c>
      <c r="B1566" t="s">
        <v>1019</v>
      </c>
      <c r="C1566" t="s">
        <v>54</v>
      </c>
      <c r="D1566">
        <v>0.60899999999999999</v>
      </c>
      <c r="E1566">
        <v>0.35399999999999998</v>
      </c>
      <c r="F1566">
        <v>38717</v>
      </c>
      <c r="G1566">
        <v>23598</v>
      </c>
      <c r="H1566">
        <v>13718</v>
      </c>
      <c r="I1566" t="s">
        <v>3055</v>
      </c>
      <c r="J1566">
        <v>1</v>
      </c>
      <c r="K1566">
        <v>0</v>
      </c>
      <c r="L1566">
        <v>0.60799999999999998</v>
      </c>
      <c r="M1566">
        <v>0.38</v>
      </c>
      <c r="N1566">
        <v>49868</v>
      </c>
      <c r="O1566">
        <v>30312</v>
      </c>
      <c r="P1566">
        <v>18937</v>
      </c>
      <c r="Q1566">
        <v>34.682708429999998</v>
      </c>
      <c r="R1566">
        <v>-80.705130319999995</v>
      </c>
      <c r="S1566">
        <v>2658</v>
      </c>
      <c r="T1566">
        <v>62</v>
      </c>
      <c r="U1566" s="7">
        <f t="shared" si="72"/>
        <v>7.1639859493436862E-4</v>
      </c>
      <c r="V1566">
        <v>86544</v>
      </c>
      <c r="W1566">
        <v>42328</v>
      </c>
      <c r="X1566">
        <v>44216</v>
      </c>
      <c r="Y1566">
        <f t="shared" si="73"/>
        <v>0.48909225365132186</v>
      </c>
      <c r="Z1566">
        <f t="shared" si="74"/>
        <v>0.51090774634867808</v>
      </c>
      <c r="AA1566">
        <v>5</v>
      </c>
      <c r="AB1566">
        <v>70.099999999999994</v>
      </c>
      <c r="AC1566">
        <v>21.7</v>
      </c>
      <c r="AD1566">
        <v>0.2</v>
      </c>
      <c r="AE1566">
        <v>1</v>
      </c>
      <c r="AF1566">
        <v>0.1</v>
      </c>
      <c r="AG1566">
        <v>66067</v>
      </c>
      <c r="AH1566">
        <v>50557</v>
      </c>
      <c r="AI1566">
        <v>2667</v>
      </c>
      <c r="AJ1566">
        <v>26425</v>
      </c>
      <c r="AK1566">
        <v>1205</v>
      </c>
      <c r="AL1566">
        <v>15.5</v>
      </c>
      <c r="AM1566">
        <v>23.1</v>
      </c>
      <c r="AN1566">
        <v>31.6</v>
      </c>
      <c r="AO1566">
        <v>15.7</v>
      </c>
      <c r="AP1566">
        <v>25.9</v>
      </c>
      <c r="AQ1566">
        <v>10.5</v>
      </c>
      <c r="AR1566">
        <v>16.2</v>
      </c>
      <c r="AS1566">
        <v>84.7</v>
      </c>
      <c r="AT1566">
        <v>8.6</v>
      </c>
      <c r="AU1566">
        <v>0.3</v>
      </c>
      <c r="AV1566">
        <v>0.8</v>
      </c>
      <c r="AW1566">
        <v>1</v>
      </c>
      <c r="AX1566">
        <v>4.5</v>
      </c>
      <c r="AY1566">
        <v>29.1</v>
      </c>
      <c r="AZ1566">
        <v>36001</v>
      </c>
      <c r="BA1566">
        <v>84.6</v>
      </c>
      <c r="BB1566">
        <v>11.3</v>
      </c>
      <c r="BC1566">
        <v>3.9</v>
      </c>
      <c r="BD1566">
        <v>0.2</v>
      </c>
      <c r="BE1566">
        <v>7.7</v>
      </c>
    </row>
    <row r="1567" spans="1:57" x14ac:dyDescent="0.3">
      <c r="A1567">
        <v>1565</v>
      </c>
      <c r="B1567" t="s">
        <v>1019</v>
      </c>
      <c r="C1567" t="s">
        <v>58</v>
      </c>
      <c r="D1567">
        <v>0.53300000000000003</v>
      </c>
      <c r="E1567">
        <v>0.434</v>
      </c>
      <c r="F1567">
        <v>6599</v>
      </c>
      <c r="G1567">
        <v>3520</v>
      </c>
      <c r="H1567">
        <v>2862</v>
      </c>
      <c r="I1567" t="s">
        <v>3055</v>
      </c>
      <c r="J1567">
        <v>1</v>
      </c>
      <c r="K1567">
        <v>0</v>
      </c>
      <c r="L1567">
        <v>0.51800000000000002</v>
      </c>
      <c r="M1567">
        <v>0.47199999999999998</v>
      </c>
      <c r="N1567">
        <v>7136</v>
      </c>
      <c r="O1567">
        <v>3697</v>
      </c>
      <c r="P1567">
        <v>3368</v>
      </c>
      <c r="Q1567">
        <v>37.718896530000002</v>
      </c>
      <c r="R1567">
        <v>-76.46400482</v>
      </c>
      <c r="S1567">
        <v>204</v>
      </c>
      <c r="T1567">
        <v>1</v>
      </c>
      <c r="U1567" s="7">
        <f t="shared" si="72"/>
        <v>9.2182890855457226E-5</v>
      </c>
      <c r="V1567">
        <v>10848</v>
      </c>
      <c r="W1567">
        <v>5013</v>
      </c>
      <c r="X1567">
        <v>5835</v>
      </c>
      <c r="Y1567">
        <f t="shared" si="73"/>
        <v>0.46211283185840707</v>
      </c>
      <c r="Z1567">
        <f t="shared" si="74"/>
        <v>0.53788716814159288</v>
      </c>
      <c r="AA1567">
        <v>1.7</v>
      </c>
      <c r="AB1567">
        <v>68.2</v>
      </c>
      <c r="AC1567">
        <v>28</v>
      </c>
      <c r="AD1567">
        <v>0</v>
      </c>
      <c r="AE1567">
        <v>0.8</v>
      </c>
      <c r="AF1567">
        <v>0</v>
      </c>
      <c r="AG1567">
        <v>9093</v>
      </c>
      <c r="AH1567">
        <v>51495</v>
      </c>
      <c r="AI1567">
        <v>7163</v>
      </c>
      <c r="AJ1567">
        <v>33997</v>
      </c>
      <c r="AK1567">
        <v>2357</v>
      </c>
      <c r="AL1567">
        <v>11</v>
      </c>
      <c r="AM1567">
        <v>13.5</v>
      </c>
      <c r="AN1567">
        <v>30.5</v>
      </c>
      <c r="AO1567">
        <v>28.3</v>
      </c>
      <c r="AP1567">
        <v>21.9</v>
      </c>
      <c r="AQ1567">
        <v>9.6</v>
      </c>
      <c r="AR1567">
        <v>9.6</v>
      </c>
      <c r="AS1567">
        <v>81.3</v>
      </c>
      <c r="AT1567">
        <v>9.4</v>
      </c>
      <c r="AU1567">
        <v>0.4</v>
      </c>
      <c r="AV1567">
        <v>1</v>
      </c>
      <c r="AW1567">
        <v>1.9</v>
      </c>
      <c r="AX1567">
        <v>6</v>
      </c>
      <c r="AY1567">
        <v>26.7</v>
      </c>
      <c r="AZ1567">
        <v>4384</v>
      </c>
      <c r="BA1567">
        <v>73</v>
      </c>
      <c r="BB1567">
        <v>17.3</v>
      </c>
      <c r="BC1567">
        <v>9.4</v>
      </c>
      <c r="BD1567">
        <v>0.4</v>
      </c>
      <c r="BE1567">
        <v>4.4000000000000004</v>
      </c>
    </row>
    <row r="1568" spans="1:57" x14ac:dyDescent="0.3">
      <c r="A1568">
        <v>1566</v>
      </c>
      <c r="B1568" t="s">
        <v>1020</v>
      </c>
      <c r="C1568" t="s">
        <v>363</v>
      </c>
      <c r="D1568">
        <v>0.75800000000000001</v>
      </c>
      <c r="E1568">
        <v>0.16700000000000001</v>
      </c>
      <c r="F1568">
        <v>2413</v>
      </c>
      <c r="G1568">
        <v>1828</v>
      </c>
      <c r="H1568">
        <v>403</v>
      </c>
      <c r="I1568" t="s">
        <v>3055</v>
      </c>
      <c r="J1568">
        <v>1</v>
      </c>
      <c r="K1568">
        <v>0</v>
      </c>
      <c r="L1568">
        <v>0.79500000000000004</v>
      </c>
      <c r="M1568">
        <v>0.18099999999999999</v>
      </c>
      <c r="N1568">
        <v>2664</v>
      </c>
      <c r="O1568">
        <v>2118</v>
      </c>
      <c r="P1568">
        <v>481</v>
      </c>
      <c r="Q1568">
        <v>39.933223299999995</v>
      </c>
      <c r="R1568">
        <v>-117.03970749999999</v>
      </c>
      <c r="S1568">
        <v>111</v>
      </c>
      <c r="T1568">
        <v>4</v>
      </c>
      <c r="U1568" s="7">
        <f t="shared" si="72"/>
        <v>6.794632240529981E-4</v>
      </c>
      <c r="V1568">
        <v>5887</v>
      </c>
      <c r="W1568">
        <v>3276</v>
      </c>
      <c r="X1568">
        <v>2611</v>
      </c>
      <c r="Y1568">
        <f t="shared" si="73"/>
        <v>0.55648038049940551</v>
      </c>
      <c r="Z1568">
        <f t="shared" si="74"/>
        <v>0.44351961950059454</v>
      </c>
      <c r="AA1568">
        <v>26.8</v>
      </c>
      <c r="AB1568">
        <v>67.8</v>
      </c>
      <c r="AC1568">
        <v>0.1</v>
      </c>
      <c r="AD1568">
        <v>4.2</v>
      </c>
      <c r="AE1568">
        <v>0.1</v>
      </c>
      <c r="AF1568">
        <v>0.5</v>
      </c>
      <c r="AG1568">
        <v>3910</v>
      </c>
      <c r="AH1568">
        <v>79865</v>
      </c>
      <c r="AI1568">
        <v>9671</v>
      </c>
      <c r="AJ1568">
        <v>30256</v>
      </c>
      <c r="AK1568">
        <v>2710</v>
      </c>
      <c r="AL1568">
        <v>13.2</v>
      </c>
      <c r="AM1568">
        <v>22.3</v>
      </c>
      <c r="AN1568">
        <v>22.1</v>
      </c>
      <c r="AO1568">
        <v>15.4</v>
      </c>
      <c r="AP1568">
        <v>14.7</v>
      </c>
      <c r="AQ1568">
        <v>34.799999999999997</v>
      </c>
      <c r="AR1568">
        <v>13.1</v>
      </c>
      <c r="AS1568">
        <v>57.6</v>
      </c>
      <c r="AT1568">
        <v>22.8</v>
      </c>
      <c r="AU1568">
        <v>11.2</v>
      </c>
      <c r="AV1568">
        <v>5.0999999999999996</v>
      </c>
      <c r="AW1568">
        <v>1.4</v>
      </c>
      <c r="AX1568">
        <v>2</v>
      </c>
      <c r="AY1568">
        <v>23.6</v>
      </c>
      <c r="AZ1568">
        <v>2683</v>
      </c>
      <c r="BA1568">
        <v>79.2</v>
      </c>
      <c r="BB1568">
        <v>16</v>
      </c>
      <c r="BC1568">
        <v>4.7</v>
      </c>
      <c r="BD1568">
        <v>0</v>
      </c>
      <c r="BE1568">
        <v>7.6</v>
      </c>
    </row>
    <row r="1569" spans="1:57" x14ac:dyDescent="0.3">
      <c r="A1569">
        <v>1567</v>
      </c>
      <c r="B1569" t="s">
        <v>1021</v>
      </c>
      <c r="C1569" t="s">
        <v>107</v>
      </c>
      <c r="D1569">
        <v>0.82299999999999995</v>
      </c>
      <c r="E1569">
        <v>0.125</v>
      </c>
      <c r="F1569">
        <v>831</v>
      </c>
      <c r="G1569">
        <v>684</v>
      </c>
      <c r="H1569">
        <v>104</v>
      </c>
      <c r="I1569" t="s">
        <v>3055</v>
      </c>
      <c r="J1569">
        <v>1</v>
      </c>
      <c r="K1569">
        <v>0</v>
      </c>
      <c r="L1569">
        <v>0.85199999999999998</v>
      </c>
      <c r="M1569">
        <v>0.128</v>
      </c>
      <c r="N1569">
        <v>888</v>
      </c>
      <c r="O1569">
        <v>757</v>
      </c>
      <c r="P1569">
        <v>114</v>
      </c>
      <c r="Q1569">
        <v>38.481194469999998</v>
      </c>
      <c r="R1569">
        <v>-100.46607540000001</v>
      </c>
      <c r="S1569">
        <v>27</v>
      </c>
      <c r="T1569">
        <v>0</v>
      </c>
      <c r="U1569" s="7">
        <f t="shared" si="72"/>
        <v>0</v>
      </c>
      <c r="V1569">
        <v>1702</v>
      </c>
      <c r="W1569">
        <v>864</v>
      </c>
      <c r="X1569">
        <v>838</v>
      </c>
      <c r="Y1569">
        <f t="shared" si="73"/>
        <v>0.50763807285546414</v>
      </c>
      <c r="Z1569">
        <f t="shared" si="74"/>
        <v>0.49236192714453586</v>
      </c>
      <c r="AA1569">
        <v>6.6</v>
      </c>
      <c r="AB1569">
        <v>90.4</v>
      </c>
      <c r="AC1569">
        <v>0.1</v>
      </c>
      <c r="AD1569">
        <v>2.2999999999999998</v>
      </c>
      <c r="AE1569">
        <v>0</v>
      </c>
      <c r="AF1569">
        <v>0.4</v>
      </c>
      <c r="AG1569">
        <v>1283</v>
      </c>
      <c r="AH1569">
        <v>51765</v>
      </c>
      <c r="AI1569">
        <v>10083</v>
      </c>
      <c r="AJ1569">
        <v>29768</v>
      </c>
      <c r="AK1569">
        <v>2572</v>
      </c>
      <c r="AL1569">
        <v>10.7</v>
      </c>
      <c r="AM1569">
        <v>14.4</v>
      </c>
      <c r="AN1569">
        <v>29.8</v>
      </c>
      <c r="AO1569">
        <v>18.600000000000001</v>
      </c>
      <c r="AP1569">
        <v>20.9</v>
      </c>
      <c r="AQ1569">
        <v>22.4</v>
      </c>
      <c r="AR1569">
        <v>8.1999999999999993</v>
      </c>
      <c r="AS1569">
        <v>86.7</v>
      </c>
      <c r="AT1569">
        <v>5</v>
      </c>
      <c r="AU1569">
        <v>0</v>
      </c>
      <c r="AV1569">
        <v>3.8</v>
      </c>
      <c r="AW1569">
        <v>1.3</v>
      </c>
      <c r="AX1569">
        <v>3.2</v>
      </c>
      <c r="AY1569">
        <v>14.4</v>
      </c>
      <c r="AZ1569">
        <v>885</v>
      </c>
      <c r="BA1569">
        <v>55.5</v>
      </c>
      <c r="BB1569">
        <v>23.6</v>
      </c>
      <c r="BC1569">
        <v>20.9</v>
      </c>
      <c r="BD1569">
        <v>0</v>
      </c>
      <c r="BE1569">
        <v>3.5</v>
      </c>
    </row>
    <row r="1570" spans="1:57" x14ac:dyDescent="0.3">
      <c r="A1570">
        <v>1568</v>
      </c>
      <c r="B1570" t="s">
        <v>1021</v>
      </c>
      <c r="C1570" t="s">
        <v>175</v>
      </c>
      <c r="D1570">
        <v>0.36599999999999999</v>
      </c>
      <c r="E1570">
        <v>0.55500000000000005</v>
      </c>
      <c r="F1570">
        <v>181072</v>
      </c>
      <c r="G1570">
        <v>66218</v>
      </c>
      <c r="H1570">
        <v>100497</v>
      </c>
      <c r="I1570" t="s">
        <v>3056</v>
      </c>
      <c r="J1570">
        <v>0</v>
      </c>
      <c r="K1570">
        <v>1</v>
      </c>
      <c r="L1570">
        <v>0.36199999999999999</v>
      </c>
      <c r="M1570">
        <v>0.60399999999999998</v>
      </c>
      <c r="N1570">
        <v>221585</v>
      </c>
      <c r="O1570">
        <v>80144</v>
      </c>
      <c r="P1570">
        <v>133924</v>
      </c>
      <c r="Q1570">
        <v>43.937270349999999</v>
      </c>
      <c r="R1570">
        <v>-122.847753</v>
      </c>
      <c r="S1570">
        <v>2596</v>
      </c>
      <c r="T1570">
        <v>28</v>
      </c>
      <c r="U1570" s="7">
        <f t="shared" si="72"/>
        <v>7.7035031680656779E-5</v>
      </c>
      <c r="V1570">
        <v>363471</v>
      </c>
      <c r="W1570">
        <v>179116</v>
      </c>
      <c r="X1570">
        <v>184355</v>
      </c>
      <c r="Y1570">
        <f t="shared" si="73"/>
        <v>0.49279309766116142</v>
      </c>
      <c r="Z1570">
        <f t="shared" si="74"/>
        <v>0.50720690233883858</v>
      </c>
      <c r="AA1570">
        <v>8.4</v>
      </c>
      <c r="AB1570">
        <v>82.6</v>
      </c>
      <c r="AC1570">
        <v>1</v>
      </c>
      <c r="AD1570">
        <v>0.8</v>
      </c>
      <c r="AE1570">
        <v>2.5</v>
      </c>
      <c r="AF1570">
        <v>0.2</v>
      </c>
      <c r="AG1570">
        <v>282366</v>
      </c>
      <c r="AH1570">
        <v>47710</v>
      </c>
      <c r="AI1570">
        <v>857</v>
      </c>
      <c r="AJ1570">
        <v>27032</v>
      </c>
      <c r="AK1570">
        <v>417</v>
      </c>
      <c r="AL1570">
        <v>18.8</v>
      </c>
      <c r="AM1570">
        <v>20.3</v>
      </c>
      <c r="AN1570">
        <v>35.299999999999997</v>
      </c>
      <c r="AO1570">
        <v>19.899999999999999</v>
      </c>
      <c r="AP1570">
        <v>24.6</v>
      </c>
      <c r="AQ1570">
        <v>8</v>
      </c>
      <c r="AR1570">
        <v>12.1</v>
      </c>
      <c r="AS1570">
        <v>71.099999999999994</v>
      </c>
      <c r="AT1570">
        <v>10.199999999999999</v>
      </c>
      <c r="AU1570">
        <v>3.1</v>
      </c>
      <c r="AV1570">
        <v>5</v>
      </c>
      <c r="AW1570">
        <v>4.7</v>
      </c>
      <c r="AX1570">
        <v>5.9</v>
      </c>
      <c r="AY1570">
        <v>20.2</v>
      </c>
      <c r="AZ1570">
        <v>167083</v>
      </c>
      <c r="BA1570">
        <v>77.2</v>
      </c>
      <c r="BB1570">
        <v>15.1</v>
      </c>
      <c r="BC1570">
        <v>7.5</v>
      </c>
      <c r="BD1570">
        <v>0.2</v>
      </c>
      <c r="BE1570">
        <v>7.6</v>
      </c>
    </row>
    <row r="1571" spans="1:57" x14ac:dyDescent="0.3">
      <c r="A1571">
        <v>1569</v>
      </c>
      <c r="B1571" t="s">
        <v>1022</v>
      </c>
      <c r="C1571" t="s">
        <v>76</v>
      </c>
      <c r="D1571">
        <v>0.63800000000000001</v>
      </c>
      <c r="E1571">
        <v>0.32300000000000001</v>
      </c>
      <c r="F1571">
        <v>10093</v>
      </c>
      <c r="G1571">
        <v>6436</v>
      </c>
      <c r="H1571">
        <v>3260</v>
      </c>
      <c r="I1571" t="s">
        <v>3055</v>
      </c>
      <c r="J1571">
        <v>1</v>
      </c>
      <c r="K1571">
        <v>0</v>
      </c>
      <c r="L1571">
        <v>0.65700000000000003</v>
      </c>
      <c r="M1571">
        <v>0.33200000000000002</v>
      </c>
      <c r="N1571">
        <v>11165</v>
      </c>
      <c r="O1571">
        <v>7330</v>
      </c>
      <c r="P1571">
        <v>3704</v>
      </c>
      <c r="Q1571">
        <v>45.262716189999999</v>
      </c>
      <c r="R1571">
        <v>-89.074836250000004</v>
      </c>
      <c r="S1571">
        <v>1081</v>
      </c>
      <c r="T1571">
        <v>11</v>
      </c>
      <c r="U1571" s="7">
        <f t="shared" si="72"/>
        <v>5.7321521625846791E-4</v>
      </c>
      <c r="V1571">
        <v>19190</v>
      </c>
      <c r="W1571">
        <v>9709</v>
      </c>
      <c r="X1571">
        <v>9481</v>
      </c>
      <c r="Y1571">
        <f t="shared" si="73"/>
        <v>0.50594059405940595</v>
      </c>
      <c r="Z1571">
        <f t="shared" si="74"/>
        <v>0.49405940594059405</v>
      </c>
      <c r="AA1571">
        <v>1.9</v>
      </c>
      <c r="AB1571">
        <v>94.5</v>
      </c>
      <c r="AC1571">
        <v>1</v>
      </c>
      <c r="AD1571">
        <v>0.8</v>
      </c>
      <c r="AE1571">
        <v>0.3</v>
      </c>
      <c r="AF1571">
        <v>0</v>
      </c>
      <c r="AG1571">
        <v>15249</v>
      </c>
      <c r="AH1571">
        <v>44122</v>
      </c>
      <c r="AI1571">
        <v>2453</v>
      </c>
      <c r="AJ1571">
        <v>25142</v>
      </c>
      <c r="AK1571">
        <v>885</v>
      </c>
      <c r="AL1571">
        <v>14.8</v>
      </c>
      <c r="AM1571">
        <v>21.2</v>
      </c>
      <c r="AN1571">
        <v>26.9</v>
      </c>
      <c r="AO1571">
        <v>15.7</v>
      </c>
      <c r="AP1571">
        <v>25.5</v>
      </c>
      <c r="AQ1571">
        <v>14.6</v>
      </c>
      <c r="AR1571">
        <v>17.2</v>
      </c>
      <c r="AS1571">
        <v>80.599999999999994</v>
      </c>
      <c r="AT1571">
        <v>7.8</v>
      </c>
      <c r="AU1571">
        <v>0.3</v>
      </c>
      <c r="AV1571">
        <v>5.2</v>
      </c>
      <c r="AW1571">
        <v>1.3</v>
      </c>
      <c r="AX1571">
        <v>4.8</v>
      </c>
      <c r="AY1571">
        <v>21.3</v>
      </c>
      <c r="AZ1571">
        <v>8872</v>
      </c>
      <c r="BA1571">
        <v>80.400000000000006</v>
      </c>
      <c r="BB1571">
        <v>12.5</v>
      </c>
      <c r="BC1571">
        <v>6.7</v>
      </c>
      <c r="BD1571">
        <v>0.4</v>
      </c>
      <c r="BE1571">
        <v>6.7</v>
      </c>
    </row>
    <row r="1572" spans="1:57" x14ac:dyDescent="0.3">
      <c r="A1572">
        <v>1570</v>
      </c>
      <c r="B1572" t="s">
        <v>1023</v>
      </c>
      <c r="C1572" t="s">
        <v>132</v>
      </c>
      <c r="D1572">
        <v>0.69299999999999995</v>
      </c>
      <c r="E1572">
        <v>0.28100000000000003</v>
      </c>
      <c r="F1572">
        <v>2861</v>
      </c>
      <c r="G1572">
        <v>1984</v>
      </c>
      <c r="H1572">
        <v>805</v>
      </c>
      <c r="I1572" t="s">
        <v>3055</v>
      </c>
      <c r="J1572">
        <v>1</v>
      </c>
      <c r="K1572">
        <v>0</v>
      </c>
      <c r="L1572">
        <v>0.70199999999999996</v>
      </c>
      <c r="M1572">
        <v>0.28499999999999998</v>
      </c>
      <c r="N1572">
        <v>3576</v>
      </c>
      <c r="O1572">
        <v>2509</v>
      </c>
      <c r="P1572">
        <v>1019</v>
      </c>
      <c r="Q1572">
        <v>31.03828570000001</v>
      </c>
      <c r="R1572">
        <v>-83.064724569999996</v>
      </c>
      <c r="S1572">
        <v>320</v>
      </c>
      <c r="T1572">
        <v>7</v>
      </c>
      <c r="U1572" s="7">
        <f t="shared" si="72"/>
        <v>6.7385444743935314E-4</v>
      </c>
      <c r="V1572">
        <v>10388</v>
      </c>
      <c r="W1572">
        <v>5208</v>
      </c>
      <c r="X1572">
        <v>5180</v>
      </c>
      <c r="Y1572">
        <f t="shared" si="73"/>
        <v>0.50134770889487867</v>
      </c>
      <c r="Z1572">
        <f t="shared" si="74"/>
        <v>0.49865229110512127</v>
      </c>
      <c r="AA1572">
        <v>5.5</v>
      </c>
      <c r="AB1572">
        <v>68.7</v>
      </c>
      <c r="AC1572">
        <v>24.1</v>
      </c>
      <c r="AD1572">
        <v>0</v>
      </c>
      <c r="AE1572">
        <v>0.3</v>
      </c>
      <c r="AF1572">
        <v>0</v>
      </c>
      <c r="AG1572">
        <v>7647</v>
      </c>
      <c r="AH1572">
        <v>31109</v>
      </c>
      <c r="AI1572">
        <v>5468</v>
      </c>
      <c r="AJ1572">
        <v>17739</v>
      </c>
      <c r="AK1572">
        <v>1784</v>
      </c>
      <c r="AL1572">
        <v>28.7</v>
      </c>
      <c r="AM1572">
        <v>32.6</v>
      </c>
      <c r="AN1572">
        <v>29.2</v>
      </c>
      <c r="AO1572">
        <v>16.3</v>
      </c>
      <c r="AP1572">
        <v>31.6</v>
      </c>
      <c r="AQ1572">
        <v>11.2</v>
      </c>
      <c r="AR1572">
        <v>11.7</v>
      </c>
      <c r="AS1572">
        <v>89.8</v>
      </c>
      <c r="AT1572">
        <v>2.2000000000000002</v>
      </c>
      <c r="AU1572">
        <v>0.1</v>
      </c>
      <c r="AV1572">
        <v>3.7</v>
      </c>
      <c r="AW1572">
        <v>1.7</v>
      </c>
      <c r="AX1572">
        <v>2.6</v>
      </c>
      <c r="AY1572">
        <v>24.1</v>
      </c>
      <c r="AZ1572">
        <v>3551</v>
      </c>
      <c r="BA1572">
        <v>70.400000000000006</v>
      </c>
      <c r="BB1572">
        <v>20.100000000000001</v>
      </c>
      <c r="BC1572">
        <v>9.5</v>
      </c>
      <c r="BD1572">
        <v>0</v>
      </c>
      <c r="BE1572">
        <v>10.6</v>
      </c>
    </row>
    <row r="1573" spans="1:57" x14ac:dyDescent="0.3">
      <c r="A1573">
        <v>1571</v>
      </c>
      <c r="B1573" t="s">
        <v>1024</v>
      </c>
      <c r="C1573" t="s">
        <v>94</v>
      </c>
      <c r="D1573">
        <v>0.66600000000000004</v>
      </c>
      <c r="E1573">
        <v>0.28199999999999997</v>
      </c>
      <c r="F1573">
        <v>45126</v>
      </c>
      <c r="G1573">
        <v>30037</v>
      </c>
      <c r="H1573">
        <v>12734</v>
      </c>
      <c r="I1573" t="s">
        <v>3055</v>
      </c>
      <c r="J1573">
        <v>1</v>
      </c>
      <c r="K1573">
        <v>0</v>
      </c>
      <c r="L1573">
        <v>0.67400000000000004</v>
      </c>
      <c r="M1573">
        <v>0.311</v>
      </c>
      <c r="N1573">
        <v>52639</v>
      </c>
      <c r="O1573">
        <v>35480</v>
      </c>
      <c r="P1573">
        <v>16368</v>
      </c>
      <c r="Q1573">
        <v>43.090525059999997</v>
      </c>
      <c r="R1573">
        <v>-83.221531479999996</v>
      </c>
      <c r="S1573">
        <v>993</v>
      </c>
      <c r="T1573">
        <v>38</v>
      </c>
      <c r="U1573" s="7">
        <f t="shared" si="72"/>
        <v>4.3081457967235418E-4</v>
      </c>
      <c r="V1573">
        <v>88205</v>
      </c>
      <c r="W1573">
        <v>44663</v>
      </c>
      <c r="X1573">
        <v>43542</v>
      </c>
      <c r="Y1573">
        <f t="shared" si="73"/>
        <v>0.50635451505016726</v>
      </c>
      <c r="Z1573">
        <f t="shared" si="74"/>
        <v>0.49364548494983279</v>
      </c>
      <c r="AA1573">
        <v>4.5999999999999996</v>
      </c>
      <c r="AB1573">
        <v>92</v>
      </c>
      <c r="AC1573">
        <v>1.3</v>
      </c>
      <c r="AD1573">
        <v>0.3</v>
      </c>
      <c r="AE1573">
        <v>0.5</v>
      </c>
      <c r="AF1573">
        <v>0</v>
      </c>
      <c r="AG1573">
        <v>68005</v>
      </c>
      <c r="AH1573">
        <v>56186</v>
      </c>
      <c r="AI1573">
        <v>1822</v>
      </c>
      <c r="AJ1573">
        <v>26650</v>
      </c>
      <c r="AK1573">
        <v>616</v>
      </c>
      <c r="AL1573">
        <v>9.6999999999999993</v>
      </c>
      <c r="AM1573">
        <v>12.8</v>
      </c>
      <c r="AN1573">
        <v>29.5</v>
      </c>
      <c r="AO1573">
        <v>16.399999999999999</v>
      </c>
      <c r="AP1573">
        <v>21.8</v>
      </c>
      <c r="AQ1573">
        <v>12.4</v>
      </c>
      <c r="AR1573">
        <v>20</v>
      </c>
      <c r="AS1573">
        <v>86.7</v>
      </c>
      <c r="AT1573">
        <v>8</v>
      </c>
      <c r="AU1573">
        <v>0.5</v>
      </c>
      <c r="AV1573">
        <v>1.3</v>
      </c>
      <c r="AW1573">
        <v>0.6</v>
      </c>
      <c r="AX1573">
        <v>2.9</v>
      </c>
      <c r="AY1573">
        <v>34.700000000000003</v>
      </c>
      <c r="AZ1573">
        <v>38577</v>
      </c>
      <c r="BA1573">
        <v>85.7</v>
      </c>
      <c r="BB1573">
        <v>8.6999999999999993</v>
      </c>
      <c r="BC1573">
        <v>5.3</v>
      </c>
      <c r="BD1573">
        <v>0.2</v>
      </c>
      <c r="BE1573">
        <v>7.4</v>
      </c>
    </row>
    <row r="1574" spans="1:57" x14ac:dyDescent="0.3">
      <c r="A1574">
        <v>1572</v>
      </c>
      <c r="B1574" t="s">
        <v>1025</v>
      </c>
      <c r="C1574" t="s">
        <v>91</v>
      </c>
      <c r="D1574">
        <v>0.622</v>
      </c>
      <c r="E1574">
        <v>0.28999999999999998</v>
      </c>
      <c r="F1574">
        <v>39945</v>
      </c>
      <c r="G1574">
        <v>24844</v>
      </c>
      <c r="H1574">
        <v>11572</v>
      </c>
      <c r="I1574" t="s">
        <v>3055</v>
      </c>
      <c r="J1574">
        <v>1</v>
      </c>
      <c r="K1574">
        <v>0</v>
      </c>
      <c r="L1574">
        <v>0.62</v>
      </c>
      <c r="M1574">
        <v>0.33800000000000002</v>
      </c>
      <c r="N1574">
        <v>44982</v>
      </c>
      <c r="O1574">
        <v>27891</v>
      </c>
      <c r="P1574">
        <v>15217</v>
      </c>
      <c r="Q1574">
        <v>41.307025200000012</v>
      </c>
      <c r="R1574">
        <v>-104.6887497</v>
      </c>
      <c r="S1574">
        <v>1860</v>
      </c>
      <c r="T1574">
        <v>6</v>
      </c>
      <c r="U1574" s="7">
        <f t="shared" si="72"/>
        <v>6.1835908111840547E-5</v>
      </c>
      <c r="V1574">
        <v>97031</v>
      </c>
      <c r="W1574">
        <v>49218</v>
      </c>
      <c r="X1574">
        <v>47813</v>
      </c>
      <c r="Y1574">
        <f t="shared" si="73"/>
        <v>0.50723995424142798</v>
      </c>
      <c r="Z1574">
        <f t="shared" si="74"/>
        <v>0.49276004575857202</v>
      </c>
      <c r="AA1574">
        <v>14.3</v>
      </c>
      <c r="AB1574">
        <v>79.099999999999994</v>
      </c>
      <c r="AC1574">
        <v>2.6</v>
      </c>
      <c r="AD1574">
        <v>0.8</v>
      </c>
      <c r="AE1574">
        <v>1.1000000000000001</v>
      </c>
      <c r="AF1574">
        <v>0.1</v>
      </c>
      <c r="AG1574">
        <v>72899</v>
      </c>
      <c r="AH1574">
        <v>62879</v>
      </c>
      <c r="AI1574">
        <v>1820</v>
      </c>
      <c r="AJ1574">
        <v>31554</v>
      </c>
      <c r="AK1574">
        <v>914</v>
      </c>
      <c r="AL1574">
        <v>10.4</v>
      </c>
      <c r="AM1574">
        <v>12.1</v>
      </c>
      <c r="AN1574">
        <v>37.1</v>
      </c>
      <c r="AO1574">
        <v>16.399999999999999</v>
      </c>
      <c r="AP1574">
        <v>23.3</v>
      </c>
      <c r="AQ1574">
        <v>11.8</v>
      </c>
      <c r="AR1574">
        <v>11.4</v>
      </c>
      <c r="AS1574">
        <v>81.8</v>
      </c>
      <c r="AT1574">
        <v>9.6999999999999993</v>
      </c>
      <c r="AU1574">
        <v>0.6</v>
      </c>
      <c r="AV1574">
        <v>2.6</v>
      </c>
      <c r="AW1574">
        <v>1.5</v>
      </c>
      <c r="AX1574">
        <v>3.8</v>
      </c>
      <c r="AY1574">
        <v>15.8</v>
      </c>
      <c r="AZ1574">
        <v>47243</v>
      </c>
      <c r="BA1574">
        <v>68.2</v>
      </c>
      <c r="BB1574">
        <v>26.2</v>
      </c>
      <c r="BC1574">
        <v>5.3</v>
      </c>
      <c r="BD1574">
        <v>0.3</v>
      </c>
      <c r="BE1574">
        <v>5.3</v>
      </c>
    </row>
    <row r="1575" spans="1:57" x14ac:dyDescent="0.3">
      <c r="A1575">
        <v>1573</v>
      </c>
      <c r="B1575" t="s">
        <v>1026</v>
      </c>
      <c r="C1575" t="s">
        <v>67</v>
      </c>
      <c r="D1575">
        <v>0.42599999999999999</v>
      </c>
      <c r="E1575">
        <v>0.47499999999999998</v>
      </c>
      <c r="F1575">
        <v>193897</v>
      </c>
      <c r="G1575">
        <v>82624</v>
      </c>
      <c r="H1575">
        <v>92170</v>
      </c>
      <c r="I1575" t="s">
        <v>3056</v>
      </c>
      <c r="J1575">
        <v>0</v>
      </c>
      <c r="K1575">
        <v>1</v>
      </c>
      <c r="L1575">
        <v>0.40799999999999997</v>
      </c>
      <c r="M1575">
        <v>0.56200000000000006</v>
      </c>
      <c r="N1575">
        <v>223653</v>
      </c>
      <c r="O1575">
        <v>91197</v>
      </c>
      <c r="P1575">
        <v>125765</v>
      </c>
      <c r="Q1575">
        <v>40.666715969999998</v>
      </c>
      <c r="R1575">
        <v>-105.4625784</v>
      </c>
      <c r="S1575">
        <v>4555</v>
      </c>
      <c r="T1575">
        <v>57</v>
      </c>
      <c r="U1575" s="7">
        <f t="shared" si="72"/>
        <v>1.7221792516677946E-4</v>
      </c>
      <c r="V1575">
        <v>330976</v>
      </c>
      <c r="W1575">
        <v>164920</v>
      </c>
      <c r="X1575">
        <v>166056</v>
      </c>
      <c r="Y1575">
        <f t="shared" si="73"/>
        <v>0.49828386348254861</v>
      </c>
      <c r="Z1575">
        <f t="shared" si="74"/>
        <v>0.50171613651745139</v>
      </c>
      <c r="AA1575">
        <v>11.2</v>
      </c>
      <c r="AB1575">
        <v>83.2</v>
      </c>
      <c r="AC1575">
        <v>0.9</v>
      </c>
      <c r="AD1575">
        <v>0.5</v>
      </c>
      <c r="AE1575">
        <v>2</v>
      </c>
      <c r="AF1575">
        <v>0.1</v>
      </c>
      <c r="AG1575">
        <v>254898</v>
      </c>
      <c r="AH1575">
        <v>64980</v>
      </c>
      <c r="AI1575">
        <v>1414</v>
      </c>
      <c r="AJ1575">
        <v>34087</v>
      </c>
      <c r="AK1575">
        <v>585</v>
      </c>
      <c r="AL1575">
        <v>12.4</v>
      </c>
      <c r="AM1575">
        <v>10.9</v>
      </c>
      <c r="AN1575">
        <v>43.4</v>
      </c>
      <c r="AO1575">
        <v>17.399999999999999</v>
      </c>
      <c r="AP1575">
        <v>22.5</v>
      </c>
      <c r="AQ1575">
        <v>8.1</v>
      </c>
      <c r="AR1575">
        <v>8.6</v>
      </c>
      <c r="AS1575">
        <v>75</v>
      </c>
      <c r="AT1575">
        <v>8.8000000000000007</v>
      </c>
      <c r="AU1575">
        <v>1.3</v>
      </c>
      <c r="AV1575">
        <v>2.5</v>
      </c>
      <c r="AW1575">
        <v>4.8</v>
      </c>
      <c r="AX1575">
        <v>7.5</v>
      </c>
      <c r="AY1575">
        <v>22.8</v>
      </c>
      <c r="AZ1575">
        <v>172754</v>
      </c>
      <c r="BA1575">
        <v>77.099999999999994</v>
      </c>
      <c r="BB1575">
        <v>16.399999999999999</v>
      </c>
      <c r="BC1575">
        <v>6.3</v>
      </c>
      <c r="BD1575">
        <v>0.2</v>
      </c>
      <c r="BE1575">
        <v>5.3</v>
      </c>
    </row>
    <row r="1576" spans="1:57" x14ac:dyDescent="0.3">
      <c r="A1576">
        <v>1574</v>
      </c>
      <c r="B1576" t="s">
        <v>1027</v>
      </c>
      <c r="C1576" t="s">
        <v>63</v>
      </c>
      <c r="D1576">
        <v>0.754</v>
      </c>
      <c r="E1576">
        <v>0.20100000000000001</v>
      </c>
      <c r="F1576">
        <v>6367</v>
      </c>
      <c r="G1576">
        <v>4799</v>
      </c>
      <c r="H1576">
        <v>1278</v>
      </c>
      <c r="I1576" t="s">
        <v>3055</v>
      </c>
      <c r="J1576">
        <v>1</v>
      </c>
      <c r="K1576">
        <v>0</v>
      </c>
      <c r="L1576">
        <v>0.77900000000000003</v>
      </c>
      <c r="M1576">
        <v>0.20599999999999999</v>
      </c>
      <c r="N1576">
        <v>7301</v>
      </c>
      <c r="O1576">
        <v>5685</v>
      </c>
      <c r="P1576">
        <v>1504</v>
      </c>
      <c r="Q1576">
        <v>37.545671140000003</v>
      </c>
      <c r="R1576">
        <v>-85.701383519999993</v>
      </c>
      <c r="S1576">
        <v>322</v>
      </c>
      <c r="T1576">
        <v>1</v>
      </c>
      <c r="U1576" s="7">
        <f t="shared" si="72"/>
        <v>7.0911927386186358E-5</v>
      </c>
      <c r="V1576">
        <v>14102</v>
      </c>
      <c r="W1576">
        <v>6976</v>
      </c>
      <c r="X1576">
        <v>7126</v>
      </c>
      <c r="Y1576">
        <f t="shared" si="73"/>
        <v>0.49468160544603601</v>
      </c>
      <c r="Z1576">
        <f t="shared" si="74"/>
        <v>0.50531839455396399</v>
      </c>
      <c r="AA1576">
        <v>3.2</v>
      </c>
      <c r="AB1576">
        <v>91.6</v>
      </c>
      <c r="AC1576">
        <v>3.6</v>
      </c>
      <c r="AD1576">
        <v>0</v>
      </c>
      <c r="AE1576">
        <v>0.3</v>
      </c>
      <c r="AF1576">
        <v>0</v>
      </c>
      <c r="AG1576">
        <v>10689</v>
      </c>
      <c r="AH1576">
        <v>41720</v>
      </c>
      <c r="AI1576">
        <v>4427</v>
      </c>
      <c r="AJ1576">
        <v>21879</v>
      </c>
      <c r="AK1576">
        <v>1359</v>
      </c>
      <c r="AL1576">
        <v>15.8</v>
      </c>
      <c r="AM1576">
        <v>23</v>
      </c>
      <c r="AN1576">
        <v>23.3</v>
      </c>
      <c r="AO1576">
        <v>13.9</v>
      </c>
      <c r="AP1576">
        <v>18.3</v>
      </c>
      <c r="AQ1576">
        <v>15</v>
      </c>
      <c r="AR1576">
        <v>29.5</v>
      </c>
      <c r="AS1576">
        <v>78.900000000000006</v>
      </c>
      <c r="AT1576">
        <v>14.9</v>
      </c>
      <c r="AU1576">
        <v>0</v>
      </c>
      <c r="AV1576">
        <v>1.7</v>
      </c>
      <c r="AW1576">
        <v>0.3</v>
      </c>
      <c r="AX1576">
        <v>4.0999999999999996</v>
      </c>
      <c r="AY1576">
        <v>26.7</v>
      </c>
      <c r="AZ1576">
        <v>6136</v>
      </c>
      <c r="BA1576">
        <v>83.1</v>
      </c>
      <c r="BB1576">
        <v>10.8</v>
      </c>
      <c r="BC1576">
        <v>6</v>
      </c>
      <c r="BD1576">
        <v>0.1</v>
      </c>
      <c r="BE1576">
        <v>6.3</v>
      </c>
    </row>
    <row r="1577" spans="1:57" x14ac:dyDescent="0.3">
      <c r="A1577">
        <v>1575</v>
      </c>
      <c r="B1577" t="s">
        <v>1028</v>
      </c>
      <c r="C1577" t="s">
        <v>67</v>
      </c>
      <c r="D1577">
        <v>0.54600000000000004</v>
      </c>
      <c r="E1577">
        <v>0.39100000000000001</v>
      </c>
      <c r="F1577">
        <v>6693</v>
      </c>
      <c r="G1577">
        <v>3656</v>
      </c>
      <c r="H1577">
        <v>2614</v>
      </c>
      <c r="I1577" t="s">
        <v>3055</v>
      </c>
      <c r="J1577">
        <v>1</v>
      </c>
      <c r="K1577">
        <v>0</v>
      </c>
      <c r="L1577">
        <v>0.53900000000000003</v>
      </c>
      <c r="M1577">
        <v>0.439</v>
      </c>
      <c r="N1577">
        <v>7897</v>
      </c>
      <c r="O1577">
        <v>4255</v>
      </c>
      <c r="P1577">
        <v>3465</v>
      </c>
      <c r="Q1577">
        <v>37.315340599999999</v>
      </c>
      <c r="R1577">
        <v>-104.03764579999999</v>
      </c>
      <c r="S1577">
        <v>85</v>
      </c>
      <c r="T1577">
        <v>1</v>
      </c>
      <c r="U1577" s="7">
        <f t="shared" si="72"/>
        <v>7.0666384001130661E-5</v>
      </c>
      <c r="V1577">
        <v>14151</v>
      </c>
      <c r="W1577">
        <v>7323</v>
      </c>
      <c r="X1577">
        <v>6828</v>
      </c>
      <c r="Y1577">
        <f t="shared" si="73"/>
        <v>0.51748993004027988</v>
      </c>
      <c r="Z1577">
        <f t="shared" si="74"/>
        <v>0.48251006995972018</v>
      </c>
      <c r="AA1577">
        <v>42.4</v>
      </c>
      <c r="AB1577">
        <v>52.7</v>
      </c>
      <c r="AC1577">
        <v>0.8</v>
      </c>
      <c r="AD1577">
        <v>2.1</v>
      </c>
      <c r="AE1577">
        <v>0.8</v>
      </c>
      <c r="AF1577">
        <v>0</v>
      </c>
      <c r="AG1577">
        <v>11150</v>
      </c>
      <c r="AH1577">
        <v>40586</v>
      </c>
      <c r="AI1577">
        <v>4510</v>
      </c>
      <c r="AJ1577">
        <v>24268</v>
      </c>
      <c r="AK1577">
        <v>1512</v>
      </c>
      <c r="AL1577">
        <v>17</v>
      </c>
      <c r="AM1577">
        <v>21.4</v>
      </c>
      <c r="AN1577">
        <v>31.7</v>
      </c>
      <c r="AO1577">
        <v>24.6</v>
      </c>
      <c r="AP1577">
        <v>20.5</v>
      </c>
      <c r="AQ1577">
        <v>13.2</v>
      </c>
      <c r="AR1577">
        <v>9.9</v>
      </c>
      <c r="AS1577">
        <v>71.599999999999994</v>
      </c>
      <c r="AT1577">
        <v>13.6</v>
      </c>
      <c r="AU1577">
        <v>0.8</v>
      </c>
      <c r="AV1577">
        <v>5.8</v>
      </c>
      <c r="AW1577">
        <v>0.6</v>
      </c>
      <c r="AX1577">
        <v>7.6</v>
      </c>
      <c r="AY1577">
        <v>20.6</v>
      </c>
      <c r="AZ1577">
        <v>6050</v>
      </c>
      <c r="BA1577">
        <v>63.5</v>
      </c>
      <c r="BB1577">
        <v>26.2</v>
      </c>
      <c r="BC1577">
        <v>10.1</v>
      </c>
      <c r="BD1577">
        <v>0.2</v>
      </c>
      <c r="BE1577">
        <v>7.8</v>
      </c>
    </row>
    <row r="1578" spans="1:57" x14ac:dyDescent="0.3">
      <c r="A1578">
        <v>1576</v>
      </c>
      <c r="B1578" t="s">
        <v>1029</v>
      </c>
      <c r="C1578" t="s">
        <v>87</v>
      </c>
      <c r="D1578">
        <v>0.71899999999999997</v>
      </c>
      <c r="E1578">
        <v>0.223</v>
      </c>
      <c r="F1578">
        <v>9089</v>
      </c>
      <c r="G1578">
        <v>6533</v>
      </c>
      <c r="H1578">
        <v>2026</v>
      </c>
      <c r="I1578" t="s">
        <v>3055</v>
      </c>
      <c r="J1578">
        <v>1</v>
      </c>
      <c r="K1578">
        <v>0</v>
      </c>
      <c r="L1578">
        <v>0.747</v>
      </c>
      <c r="M1578">
        <v>0.23499999999999999</v>
      </c>
      <c r="N1578">
        <v>11779</v>
      </c>
      <c r="O1578">
        <v>8798</v>
      </c>
      <c r="P1578">
        <v>2772</v>
      </c>
      <c r="Q1578">
        <v>40.673113059999999</v>
      </c>
      <c r="R1578">
        <v>-120.59350990000002</v>
      </c>
      <c r="S1578">
        <v>782</v>
      </c>
      <c r="T1578">
        <v>1</v>
      </c>
      <c r="U1578" s="7">
        <f t="shared" si="72"/>
        <v>3.1776294884016526E-5</v>
      </c>
      <c r="V1578">
        <v>31470</v>
      </c>
      <c r="W1578">
        <v>20786</v>
      </c>
      <c r="X1578">
        <v>10684</v>
      </c>
      <c r="Y1578">
        <f t="shared" si="73"/>
        <v>0.66050206545916745</v>
      </c>
      <c r="Z1578">
        <f t="shared" si="74"/>
        <v>0.33949793454083255</v>
      </c>
      <c r="AA1578">
        <v>18.5</v>
      </c>
      <c r="AB1578">
        <v>66.099999999999994</v>
      </c>
      <c r="AC1578">
        <v>8.6</v>
      </c>
      <c r="AD1578">
        <v>2.9</v>
      </c>
      <c r="AE1578">
        <v>1.5</v>
      </c>
      <c r="AF1578">
        <v>0.7</v>
      </c>
      <c r="AG1578">
        <v>25121</v>
      </c>
      <c r="AH1578">
        <v>54083</v>
      </c>
      <c r="AI1578">
        <v>2927</v>
      </c>
      <c r="AJ1578">
        <v>20974</v>
      </c>
      <c r="AK1578">
        <v>1015</v>
      </c>
      <c r="AL1578">
        <v>14.6</v>
      </c>
      <c r="AM1578">
        <v>20.7</v>
      </c>
      <c r="AN1578">
        <v>28.4</v>
      </c>
      <c r="AO1578">
        <v>28.8</v>
      </c>
      <c r="AP1578">
        <v>21</v>
      </c>
      <c r="AQ1578">
        <v>10.9</v>
      </c>
      <c r="AR1578">
        <v>11</v>
      </c>
      <c r="AS1578">
        <v>80.099999999999994</v>
      </c>
      <c r="AT1578">
        <v>9.8000000000000007</v>
      </c>
      <c r="AU1578">
        <v>0.7</v>
      </c>
      <c r="AV1578">
        <v>2.8</v>
      </c>
      <c r="AW1578">
        <v>0.9</v>
      </c>
      <c r="AX1578">
        <v>5.8</v>
      </c>
      <c r="AY1578">
        <v>20.9</v>
      </c>
      <c r="AZ1578">
        <v>9052</v>
      </c>
      <c r="BA1578">
        <v>43.6</v>
      </c>
      <c r="BB1578">
        <v>47.7</v>
      </c>
      <c r="BC1578">
        <v>8.1999999999999993</v>
      </c>
      <c r="BD1578">
        <v>0.4</v>
      </c>
      <c r="BE1578">
        <v>7.5</v>
      </c>
    </row>
    <row r="1579" spans="1:57" x14ac:dyDescent="0.3">
      <c r="A1579">
        <v>1577</v>
      </c>
      <c r="B1579" t="s">
        <v>1030</v>
      </c>
      <c r="C1579" t="s">
        <v>60</v>
      </c>
      <c r="D1579">
        <v>0.4</v>
      </c>
      <c r="E1579">
        <v>0.44600000000000001</v>
      </c>
      <c r="F1579">
        <v>18146</v>
      </c>
      <c r="G1579">
        <v>7255</v>
      </c>
      <c r="H1579">
        <v>8093</v>
      </c>
      <c r="I1579" t="s">
        <v>3056</v>
      </c>
      <c r="J1579">
        <v>0</v>
      </c>
      <c r="K1579">
        <v>1</v>
      </c>
      <c r="L1579">
        <v>0.46100000000000002</v>
      </c>
      <c r="M1579">
        <v>0.497</v>
      </c>
      <c r="N1579">
        <v>20521</v>
      </c>
      <c r="O1579">
        <v>9463</v>
      </c>
      <c r="P1579">
        <v>10199</v>
      </c>
      <c r="Q1579">
        <v>46.815878869999999</v>
      </c>
      <c r="R1579">
        <v>-116.71136979999999</v>
      </c>
      <c r="S1579">
        <v>982</v>
      </c>
      <c r="T1579">
        <v>1</v>
      </c>
      <c r="U1579" s="7">
        <f t="shared" si="72"/>
        <v>2.5841796521694188E-5</v>
      </c>
      <c r="V1579">
        <v>38697</v>
      </c>
      <c r="W1579">
        <v>19813</v>
      </c>
      <c r="X1579">
        <v>18884</v>
      </c>
      <c r="Y1579">
        <f t="shared" si="73"/>
        <v>0.5120035144843269</v>
      </c>
      <c r="Z1579">
        <f t="shared" si="74"/>
        <v>0.48799648551567304</v>
      </c>
      <c r="AA1579">
        <v>4.2</v>
      </c>
      <c r="AB1579">
        <v>89.4</v>
      </c>
      <c r="AC1579">
        <v>0.7</v>
      </c>
      <c r="AD1579">
        <v>0.8</v>
      </c>
      <c r="AE1579">
        <v>2.6</v>
      </c>
      <c r="AF1579">
        <v>0</v>
      </c>
      <c r="AG1579">
        <v>30041</v>
      </c>
      <c r="AH1579">
        <v>43310</v>
      </c>
      <c r="AI1579">
        <v>2143</v>
      </c>
      <c r="AJ1579">
        <v>24166</v>
      </c>
      <c r="AK1579">
        <v>791</v>
      </c>
      <c r="AL1579">
        <v>22.5</v>
      </c>
      <c r="AM1579">
        <v>20</v>
      </c>
      <c r="AN1579">
        <v>43.8</v>
      </c>
      <c r="AO1579">
        <v>17.399999999999999</v>
      </c>
      <c r="AP1579">
        <v>20.6</v>
      </c>
      <c r="AQ1579">
        <v>9.1</v>
      </c>
      <c r="AR1579">
        <v>9.1</v>
      </c>
      <c r="AS1579">
        <v>66.599999999999994</v>
      </c>
      <c r="AT1579">
        <v>11.9</v>
      </c>
      <c r="AU1579">
        <v>0.7</v>
      </c>
      <c r="AV1579">
        <v>13</v>
      </c>
      <c r="AW1579">
        <v>3.7</v>
      </c>
      <c r="AX1579">
        <v>4.0999999999999996</v>
      </c>
      <c r="AY1579">
        <v>19.399999999999999</v>
      </c>
      <c r="AZ1579">
        <v>19118</v>
      </c>
      <c r="BA1579">
        <v>64.099999999999994</v>
      </c>
      <c r="BB1579">
        <v>29.4</v>
      </c>
      <c r="BC1579">
        <v>6.4</v>
      </c>
      <c r="BD1579">
        <v>0.1</v>
      </c>
      <c r="BE1579">
        <v>7.2</v>
      </c>
    </row>
    <row r="1580" spans="1:57" x14ac:dyDescent="0.3">
      <c r="A1580">
        <v>1578</v>
      </c>
      <c r="B1580" t="s">
        <v>1031</v>
      </c>
      <c r="C1580" t="s">
        <v>65</v>
      </c>
      <c r="D1580">
        <v>0.76400000000000001</v>
      </c>
      <c r="E1580">
        <v>0.19700000000000001</v>
      </c>
      <c r="F1580">
        <v>4050</v>
      </c>
      <c r="G1580">
        <v>3094</v>
      </c>
      <c r="H1580">
        <v>797</v>
      </c>
      <c r="I1580" t="s">
        <v>3055</v>
      </c>
      <c r="J1580">
        <v>1</v>
      </c>
      <c r="K1580">
        <v>0</v>
      </c>
      <c r="L1580">
        <v>0.80900000000000005</v>
      </c>
      <c r="M1580">
        <v>0.17899999999999999</v>
      </c>
      <c r="N1580">
        <v>4249</v>
      </c>
      <c r="O1580">
        <v>3437</v>
      </c>
      <c r="P1580">
        <v>762</v>
      </c>
      <c r="Q1580">
        <v>34.878447289999997</v>
      </c>
      <c r="R1580">
        <v>-95.252150490000005</v>
      </c>
      <c r="S1580">
        <v>231</v>
      </c>
      <c r="T1580">
        <v>2</v>
      </c>
      <c r="U1580" s="7">
        <f t="shared" si="72"/>
        <v>1.8830618585820544E-4</v>
      </c>
      <c r="V1580">
        <v>10621</v>
      </c>
      <c r="W1580">
        <v>5387</v>
      </c>
      <c r="X1580">
        <v>5234</v>
      </c>
      <c r="Y1580">
        <f t="shared" si="73"/>
        <v>0.50720271160907637</v>
      </c>
      <c r="Z1580">
        <f t="shared" si="74"/>
        <v>0.49279728839092363</v>
      </c>
      <c r="AA1580">
        <v>3.4</v>
      </c>
      <c r="AB1580">
        <v>66.099999999999994</v>
      </c>
      <c r="AC1580">
        <v>1.1000000000000001</v>
      </c>
      <c r="AD1580">
        <v>20</v>
      </c>
      <c r="AE1580">
        <v>0.5</v>
      </c>
      <c r="AF1580">
        <v>0</v>
      </c>
      <c r="AG1580">
        <v>8203</v>
      </c>
      <c r="AH1580">
        <v>40539</v>
      </c>
      <c r="AI1580">
        <v>2636</v>
      </c>
      <c r="AJ1580">
        <v>24233</v>
      </c>
      <c r="AK1580">
        <v>2096</v>
      </c>
      <c r="AL1580">
        <v>18.899999999999999</v>
      </c>
      <c r="AM1580">
        <v>26.9</v>
      </c>
      <c r="AN1580">
        <v>33</v>
      </c>
      <c r="AO1580">
        <v>17.3</v>
      </c>
      <c r="AP1580">
        <v>18.100000000000001</v>
      </c>
      <c r="AQ1580">
        <v>18.100000000000001</v>
      </c>
      <c r="AR1580">
        <v>13.5</v>
      </c>
      <c r="AS1580">
        <v>83.5</v>
      </c>
      <c r="AT1580">
        <v>10.199999999999999</v>
      </c>
      <c r="AU1580">
        <v>0.5</v>
      </c>
      <c r="AV1580">
        <v>3.3</v>
      </c>
      <c r="AW1580">
        <v>1</v>
      </c>
      <c r="AX1580">
        <v>1.5</v>
      </c>
      <c r="AY1580">
        <v>23.8</v>
      </c>
      <c r="AZ1580">
        <v>3863</v>
      </c>
      <c r="BA1580">
        <v>65.2</v>
      </c>
      <c r="BB1580">
        <v>26.8</v>
      </c>
      <c r="BC1580">
        <v>7.5</v>
      </c>
      <c r="BD1580">
        <v>0.5</v>
      </c>
      <c r="BE1580">
        <v>7.4</v>
      </c>
    </row>
    <row r="1581" spans="1:57" x14ac:dyDescent="0.3">
      <c r="A1581">
        <v>1579</v>
      </c>
      <c r="B1581" t="s">
        <v>1032</v>
      </c>
      <c r="C1581" t="s">
        <v>168</v>
      </c>
      <c r="D1581">
        <v>0.71499999999999997</v>
      </c>
      <c r="E1581">
        <v>0.254</v>
      </c>
      <c r="F1581">
        <v>38813</v>
      </c>
      <c r="G1581">
        <v>27735</v>
      </c>
      <c r="H1581">
        <v>9877</v>
      </c>
      <c r="I1581" t="s">
        <v>3055</v>
      </c>
      <c r="J1581">
        <v>1</v>
      </c>
      <c r="K1581">
        <v>0</v>
      </c>
      <c r="L1581">
        <v>0.71499999999999997</v>
      </c>
      <c r="M1581">
        <v>0.26900000000000002</v>
      </c>
      <c r="N1581">
        <v>44149</v>
      </c>
      <c r="O1581">
        <v>31578</v>
      </c>
      <c r="P1581">
        <v>11872</v>
      </c>
      <c r="Q1581">
        <v>34.901718750000001</v>
      </c>
      <c r="R1581">
        <v>-87.656247289999996</v>
      </c>
      <c r="S1581">
        <v>2743</v>
      </c>
      <c r="T1581">
        <v>43</v>
      </c>
      <c r="U1581" s="7">
        <f t="shared" si="72"/>
        <v>4.6441300356409981E-4</v>
      </c>
      <c r="V1581">
        <v>92590</v>
      </c>
      <c r="W1581">
        <v>44263</v>
      </c>
      <c r="X1581">
        <v>48327</v>
      </c>
      <c r="Y1581">
        <f t="shared" si="73"/>
        <v>0.47805378550599414</v>
      </c>
      <c r="Z1581">
        <f t="shared" si="74"/>
        <v>0.5219462144940058</v>
      </c>
      <c r="AA1581">
        <v>2.5</v>
      </c>
      <c r="AB1581">
        <v>84.9</v>
      </c>
      <c r="AC1581">
        <v>9.8000000000000007</v>
      </c>
      <c r="AD1581">
        <v>0.4</v>
      </c>
      <c r="AE1581">
        <v>0.7</v>
      </c>
      <c r="AF1581">
        <v>0</v>
      </c>
      <c r="AG1581">
        <v>72887</v>
      </c>
      <c r="AH1581">
        <v>44888</v>
      </c>
      <c r="AI1581">
        <v>1370</v>
      </c>
      <c r="AJ1581">
        <v>25803</v>
      </c>
      <c r="AK1581">
        <v>908</v>
      </c>
      <c r="AL1581">
        <v>16.3</v>
      </c>
      <c r="AM1581">
        <v>21.9</v>
      </c>
      <c r="AN1581">
        <v>31.2</v>
      </c>
      <c r="AO1581">
        <v>18.600000000000001</v>
      </c>
      <c r="AP1581">
        <v>24.4</v>
      </c>
      <c r="AQ1581">
        <v>10.6</v>
      </c>
      <c r="AR1581">
        <v>15.2</v>
      </c>
      <c r="AS1581">
        <v>88</v>
      </c>
      <c r="AT1581">
        <v>7.7</v>
      </c>
      <c r="AU1581">
        <v>0.2</v>
      </c>
      <c r="AV1581">
        <v>1.7</v>
      </c>
      <c r="AW1581">
        <v>0.7</v>
      </c>
      <c r="AX1581">
        <v>1.8</v>
      </c>
      <c r="AY1581">
        <v>24.1</v>
      </c>
      <c r="AZ1581">
        <v>39857</v>
      </c>
      <c r="BA1581">
        <v>77.599999999999994</v>
      </c>
      <c r="BB1581">
        <v>15.6</v>
      </c>
      <c r="BC1581">
        <v>6.6</v>
      </c>
      <c r="BD1581">
        <v>0.1</v>
      </c>
      <c r="BE1581">
        <v>6.6</v>
      </c>
    </row>
    <row r="1582" spans="1:57" x14ac:dyDescent="0.3">
      <c r="A1582">
        <v>1580</v>
      </c>
      <c r="B1582" t="s">
        <v>1032</v>
      </c>
      <c r="C1582" t="s">
        <v>70</v>
      </c>
      <c r="D1582">
        <v>0.60699999999999998</v>
      </c>
      <c r="E1582">
        <v>0.377</v>
      </c>
      <c r="F1582">
        <v>28967</v>
      </c>
      <c r="G1582">
        <v>17574</v>
      </c>
      <c r="H1582">
        <v>10910</v>
      </c>
      <c r="I1582" t="s">
        <v>3055</v>
      </c>
      <c r="J1582">
        <v>1</v>
      </c>
      <c r="K1582">
        <v>0</v>
      </c>
      <c r="L1582">
        <v>0.57799999999999996</v>
      </c>
      <c r="M1582">
        <v>0.41099999999999998</v>
      </c>
      <c r="N1582">
        <v>30811</v>
      </c>
      <c r="O1582">
        <v>17812</v>
      </c>
      <c r="P1582">
        <v>12668</v>
      </c>
      <c r="Q1582">
        <v>32.404197689999997</v>
      </c>
      <c r="R1582">
        <v>-88.662296620000006</v>
      </c>
      <c r="S1582">
        <v>2658</v>
      </c>
      <c r="T1582">
        <v>135</v>
      </c>
      <c r="U1582" s="7">
        <f t="shared" si="72"/>
        <v>1.7258792395903914E-3</v>
      </c>
      <c r="V1582">
        <v>78221</v>
      </c>
      <c r="W1582">
        <v>38002</v>
      </c>
      <c r="X1582">
        <v>40219</v>
      </c>
      <c r="Y1582">
        <f t="shared" si="73"/>
        <v>0.48582861379936332</v>
      </c>
      <c r="Z1582">
        <f t="shared" si="74"/>
        <v>0.51417138620063663</v>
      </c>
      <c r="AA1582">
        <v>2.2000000000000002</v>
      </c>
      <c r="AB1582">
        <v>53.1</v>
      </c>
      <c r="AC1582">
        <v>42.8</v>
      </c>
      <c r="AD1582">
        <v>0.1</v>
      </c>
      <c r="AE1582">
        <v>0.7</v>
      </c>
      <c r="AF1582">
        <v>0</v>
      </c>
      <c r="AG1582">
        <v>58785</v>
      </c>
      <c r="AH1582">
        <v>41340</v>
      </c>
      <c r="AI1582">
        <v>2452</v>
      </c>
      <c r="AJ1582">
        <v>23339</v>
      </c>
      <c r="AK1582">
        <v>1199</v>
      </c>
      <c r="AL1582">
        <v>21.5</v>
      </c>
      <c r="AM1582">
        <v>33.4</v>
      </c>
      <c r="AN1582">
        <v>34</v>
      </c>
      <c r="AO1582">
        <v>16.899999999999999</v>
      </c>
      <c r="AP1582">
        <v>25.6</v>
      </c>
      <c r="AQ1582">
        <v>10.8</v>
      </c>
      <c r="AR1582">
        <v>12.6</v>
      </c>
      <c r="AS1582">
        <v>83</v>
      </c>
      <c r="AT1582">
        <v>11.3</v>
      </c>
      <c r="AU1582">
        <v>0</v>
      </c>
      <c r="AV1582">
        <v>2.7</v>
      </c>
      <c r="AW1582">
        <v>1.7</v>
      </c>
      <c r="AX1582">
        <v>1.2</v>
      </c>
      <c r="AY1582">
        <v>19.8</v>
      </c>
      <c r="AZ1582">
        <v>32021</v>
      </c>
      <c r="BA1582">
        <v>77.599999999999994</v>
      </c>
      <c r="BB1582">
        <v>17.3</v>
      </c>
      <c r="BC1582">
        <v>4.5999999999999996</v>
      </c>
      <c r="BD1582">
        <v>0.5</v>
      </c>
      <c r="BE1582">
        <v>7.2</v>
      </c>
    </row>
    <row r="1583" spans="1:57" x14ac:dyDescent="0.3">
      <c r="A1583">
        <v>1581</v>
      </c>
      <c r="B1583" t="s">
        <v>1032</v>
      </c>
      <c r="C1583" t="s">
        <v>116</v>
      </c>
      <c r="D1583">
        <v>0.56299999999999994</v>
      </c>
      <c r="E1583">
        <v>0.42099999999999999</v>
      </c>
      <c r="F1583">
        <v>8678</v>
      </c>
      <c r="G1583">
        <v>4884</v>
      </c>
      <c r="H1583">
        <v>3656</v>
      </c>
      <c r="I1583" t="s">
        <v>3055</v>
      </c>
      <c r="J1583">
        <v>1</v>
      </c>
      <c r="K1583">
        <v>0</v>
      </c>
      <c r="L1583">
        <v>0.63300000000000001</v>
      </c>
      <c r="M1583">
        <v>0.35599999999999998</v>
      </c>
      <c r="N1583">
        <v>8963</v>
      </c>
      <c r="O1583">
        <v>5672</v>
      </c>
      <c r="P1583">
        <v>3193</v>
      </c>
      <c r="Q1583">
        <v>35.758934379999999</v>
      </c>
      <c r="R1583">
        <v>-89.630159099999986</v>
      </c>
      <c r="S1583">
        <v>1515</v>
      </c>
      <c r="T1583">
        <v>18</v>
      </c>
      <c r="U1583" s="7">
        <f t="shared" si="72"/>
        <v>6.7932218741744343E-4</v>
      </c>
      <c r="V1583">
        <v>26497</v>
      </c>
      <c r="W1583">
        <v>13524</v>
      </c>
      <c r="X1583">
        <v>12973</v>
      </c>
      <c r="Y1583">
        <f t="shared" si="73"/>
        <v>0.51039740347963924</v>
      </c>
      <c r="Z1583">
        <f t="shared" si="74"/>
        <v>0.48960259652036081</v>
      </c>
      <c r="AA1583">
        <v>2.4</v>
      </c>
      <c r="AB1583">
        <v>60.9</v>
      </c>
      <c r="AC1583">
        <v>33.6</v>
      </c>
      <c r="AD1583">
        <v>0.6</v>
      </c>
      <c r="AE1583">
        <v>0.4</v>
      </c>
      <c r="AF1583">
        <v>0</v>
      </c>
      <c r="AG1583">
        <v>20052</v>
      </c>
      <c r="AH1583">
        <v>35551</v>
      </c>
      <c r="AI1583">
        <v>1919</v>
      </c>
      <c r="AJ1583">
        <v>17178</v>
      </c>
      <c r="AK1583">
        <v>875</v>
      </c>
      <c r="AL1583">
        <v>23.1</v>
      </c>
      <c r="AM1583">
        <v>30.5</v>
      </c>
      <c r="AN1583">
        <v>24.2</v>
      </c>
      <c r="AO1583">
        <v>21</v>
      </c>
      <c r="AP1583">
        <v>21.1</v>
      </c>
      <c r="AQ1583">
        <v>9.1999999999999993</v>
      </c>
      <c r="AR1583">
        <v>24.4</v>
      </c>
      <c r="AS1583">
        <v>89.5</v>
      </c>
      <c r="AT1583">
        <v>6.3</v>
      </c>
      <c r="AU1583">
        <v>0.5</v>
      </c>
      <c r="AV1583">
        <v>1.5</v>
      </c>
      <c r="AW1583">
        <v>0.9</v>
      </c>
      <c r="AX1583">
        <v>1.3</v>
      </c>
      <c r="AY1583">
        <v>23.7</v>
      </c>
      <c r="AZ1583">
        <v>9096</v>
      </c>
      <c r="BA1583">
        <v>71.2</v>
      </c>
      <c r="BB1583">
        <v>21.7</v>
      </c>
      <c r="BC1583">
        <v>6.8</v>
      </c>
      <c r="BD1583">
        <v>0.3</v>
      </c>
      <c r="BE1583">
        <v>9.9</v>
      </c>
    </row>
    <row r="1584" spans="1:57" x14ac:dyDescent="0.3">
      <c r="A1584">
        <v>1582</v>
      </c>
      <c r="B1584" t="s">
        <v>1033</v>
      </c>
      <c r="C1584" t="s">
        <v>63</v>
      </c>
      <c r="D1584">
        <v>0.83</v>
      </c>
      <c r="E1584">
        <v>0.13900000000000001</v>
      </c>
      <c r="F1584">
        <v>24824</v>
      </c>
      <c r="G1584">
        <v>20592</v>
      </c>
      <c r="H1584">
        <v>3440</v>
      </c>
      <c r="I1584" t="s">
        <v>3055</v>
      </c>
      <c r="J1584">
        <v>1</v>
      </c>
      <c r="K1584">
        <v>0</v>
      </c>
      <c r="L1584">
        <v>0.82699999999999996</v>
      </c>
      <c r="M1584">
        <v>0.159</v>
      </c>
      <c r="N1584">
        <v>28097</v>
      </c>
      <c r="O1584">
        <v>23234</v>
      </c>
      <c r="P1584">
        <v>4474</v>
      </c>
      <c r="Q1584">
        <v>37.109757479999999</v>
      </c>
      <c r="R1584">
        <v>-84.113217789999993</v>
      </c>
      <c r="S1584">
        <v>1564</v>
      </c>
      <c r="T1584">
        <v>8</v>
      </c>
      <c r="U1584" s="7">
        <f t="shared" si="72"/>
        <v>1.3355369693327323E-4</v>
      </c>
      <c r="V1584">
        <v>59901</v>
      </c>
      <c r="W1584">
        <v>29162</v>
      </c>
      <c r="X1584">
        <v>30739</v>
      </c>
      <c r="Y1584">
        <f t="shared" si="73"/>
        <v>0.48683661374601428</v>
      </c>
      <c r="Z1584">
        <f t="shared" si="74"/>
        <v>0.51316338625398572</v>
      </c>
      <c r="AA1584">
        <v>1.5</v>
      </c>
      <c r="AB1584">
        <v>95.9</v>
      </c>
      <c r="AC1584">
        <v>0.7</v>
      </c>
      <c r="AD1584">
        <v>0.5</v>
      </c>
      <c r="AE1584">
        <v>0.5</v>
      </c>
      <c r="AF1584">
        <v>0</v>
      </c>
      <c r="AG1584">
        <v>45740</v>
      </c>
      <c r="AH1584">
        <v>37235</v>
      </c>
      <c r="AI1584">
        <v>1596</v>
      </c>
      <c r="AJ1584">
        <v>20446</v>
      </c>
      <c r="AK1584">
        <v>1082</v>
      </c>
      <c r="AL1584">
        <v>24.6</v>
      </c>
      <c r="AM1584">
        <v>36.200000000000003</v>
      </c>
      <c r="AN1584">
        <v>25.4</v>
      </c>
      <c r="AO1584">
        <v>15.6</v>
      </c>
      <c r="AP1584">
        <v>28.6</v>
      </c>
      <c r="AQ1584">
        <v>9</v>
      </c>
      <c r="AR1584">
        <v>21.4</v>
      </c>
      <c r="AS1584">
        <v>86.2</v>
      </c>
      <c r="AT1584">
        <v>8.8000000000000007</v>
      </c>
      <c r="AU1584">
        <v>0.1</v>
      </c>
      <c r="AV1584">
        <v>1.2</v>
      </c>
      <c r="AW1584">
        <v>1</v>
      </c>
      <c r="AX1584">
        <v>2.8</v>
      </c>
      <c r="AY1584">
        <v>20.100000000000001</v>
      </c>
      <c r="AZ1584">
        <v>22550</v>
      </c>
      <c r="BA1584">
        <v>79.5</v>
      </c>
      <c r="BB1584">
        <v>14.9</v>
      </c>
      <c r="BC1584">
        <v>5.4</v>
      </c>
      <c r="BD1584">
        <v>0.2</v>
      </c>
      <c r="BE1584">
        <v>9.9</v>
      </c>
    </row>
    <row r="1585" spans="1:57" x14ac:dyDescent="0.3">
      <c r="A1585">
        <v>1583</v>
      </c>
      <c r="B1585" t="s">
        <v>1034</v>
      </c>
      <c r="C1585" t="s">
        <v>132</v>
      </c>
      <c r="D1585">
        <v>0.63800000000000001</v>
      </c>
      <c r="E1585">
        <v>0.34599999999999997</v>
      </c>
      <c r="F1585">
        <v>19448</v>
      </c>
      <c r="G1585">
        <v>12401</v>
      </c>
      <c r="H1585">
        <v>6737</v>
      </c>
      <c r="I1585" t="s">
        <v>3055</v>
      </c>
      <c r="J1585">
        <v>1</v>
      </c>
      <c r="K1585">
        <v>0</v>
      </c>
      <c r="L1585">
        <v>0.63800000000000001</v>
      </c>
      <c r="M1585">
        <v>0.35499999999999998</v>
      </c>
      <c r="N1585">
        <v>22729</v>
      </c>
      <c r="O1585">
        <v>14493</v>
      </c>
      <c r="P1585">
        <v>8073</v>
      </c>
      <c r="Q1585">
        <v>32.463252330000003</v>
      </c>
      <c r="R1585">
        <v>-82.922213159999998</v>
      </c>
      <c r="S1585">
        <v>2038</v>
      </c>
      <c r="T1585">
        <v>89</v>
      </c>
      <c r="U1585" s="7">
        <f t="shared" si="72"/>
        <v>1.8756190596615457E-3</v>
      </c>
      <c r="V1585">
        <v>47451</v>
      </c>
      <c r="W1585">
        <v>22542</v>
      </c>
      <c r="X1585">
        <v>24909</v>
      </c>
      <c r="Y1585">
        <f t="shared" si="73"/>
        <v>0.47505848138079282</v>
      </c>
      <c r="Z1585">
        <f t="shared" si="74"/>
        <v>0.52494151861920724</v>
      </c>
      <c r="AA1585">
        <v>2.6</v>
      </c>
      <c r="AB1585">
        <v>58.2</v>
      </c>
      <c r="AC1585">
        <v>36.700000000000003</v>
      </c>
      <c r="AD1585">
        <v>0.1</v>
      </c>
      <c r="AE1585">
        <v>1.1000000000000001</v>
      </c>
      <c r="AF1585">
        <v>0</v>
      </c>
      <c r="AG1585">
        <v>35178</v>
      </c>
      <c r="AH1585">
        <v>35202</v>
      </c>
      <c r="AI1585">
        <v>1689</v>
      </c>
      <c r="AJ1585">
        <v>20687</v>
      </c>
      <c r="AK1585">
        <v>989</v>
      </c>
      <c r="AL1585">
        <v>27.3</v>
      </c>
      <c r="AM1585">
        <v>37.200000000000003</v>
      </c>
      <c r="AN1585">
        <v>31.2</v>
      </c>
      <c r="AO1585">
        <v>19.100000000000001</v>
      </c>
      <c r="AP1585">
        <v>22.8</v>
      </c>
      <c r="AQ1585">
        <v>9.9</v>
      </c>
      <c r="AR1585">
        <v>17.100000000000001</v>
      </c>
      <c r="AS1585">
        <v>85.8</v>
      </c>
      <c r="AT1585">
        <v>9.4</v>
      </c>
      <c r="AU1585">
        <v>0.2</v>
      </c>
      <c r="AV1585">
        <v>1.7</v>
      </c>
      <c r="AW1585">
        <v>1.1000000000000001</v>
      </c>
      <c r="AX1585">
        <v>1.7</v>
      </c>
      <c r="AY1585">
        <v>23</v>
      </c>
      <c r="AZ1585">
        <v>17192</v>
      </c>
      <c r="BA1585">
        <v>73.900000000000006</v>
      </c>
      <c r="BB1585">
        <v>20.100000000000001</v>
      </c>
      <c r="BC1585">
        <v>5.8</v>
      </c>
      <c r="BD1585">
        <v>0.2</v>
      </c>
      <c r="BE1585">
        <v>5.0999999999999996</v>
      </c>
    </row>
    <row r="1586" spans="1:57" x14ac:dyDescent="0.3">
      <c r="A1586">
        <v>1584</v>
      </c>
      <c r="B1586" t="s">
        <v>1034</v>
      </c>
      <c r="C1586" t="s">
        <v>54</v>
      </c>
      <c r="D1586">
        <v>0.63300000000000001</v>
      </c>
      <c r="E1586">
        <v>0.33400000000000002</v>
      </c>
      <c r="F1586">
        <v>26474</v>
      </c>
      <c r="G1586">
        <v>16770</v>
      </c>
      <c r="H1586">
        <v>8845</v>
      </c>
      <c r="I1586" t="s">
        <v>3055</v>
      </c>
      <c r="J1586">
        <v>1</v>
      </c>
      <c r="K1586">
        <v>0</v>
      </c>
      <c r="L1586">
        <v>0.65600000000000003</v>
      </c>
      <c r="M1586">
        <v>0.33300000000000002</v>
      </c>
      <c r="N1586">
        <v>30488</v>
      </c>
      <c r="O1586">
        <v>20004</v>
      </c>
      <c r="P1586">
        <v>10159</v>
      </c>
      <c r="Q1586">
        <v>34.482444190000002</v>
      </c>
      <c r="R1586">
        <v>-82.004907959999997</v>
      </c>
      <c r="S1586">
        <v>1973</v>
      </c>
      <c r="T1586">
        <v>62</v>
      </c>
      <c r="U1586" s="7">
        <f t="shared" si="72"/>
        <v>9.3221868045949361E-4</v>
      </c>
      <c r="V1586">
        <v>66508</v>
      </c>
      <c r="W1586">
        <v>32342</v>
      </c>
      <c r="X1586">
        <v>34166</v>
      </c>
      <c r="Y1586">
        <f t="shared" si="73"/>
        <v>0.48628736392614424</v>
      </c>
      <c r="Z1586">
        <f t="shared" si="74"/>
        <v>0.51371263607385576</v>
      </c>
      <c r="AA1586">
        <v>4.5</v>
      </c>
      <c r="AB1586">
        <v>68.099999999999994</v>
      </c>
      <c r="AC1586">
        <v>25</v>
      </c>
      <c r="AD1586">
        <v>0.1</v>
      </c>
      <c r="AE1586">
        <v>0.3</v>
      </c>
      <c r="AF1586">
        <v>0.1</v>
      </c>
      <c r="AG1586">
        <v>50591</v>
      </c>
      <c r="AH1586">
        <v>40580</v>
      </c>
      <c r="AI1586">
        <v>1381</v>
      </c>
      <c r="AJ1586">
        <v>20748</v>
      </c>
      <c r="AK1586">
        <v>1008</v>
      </c>
      <c r="AL1586">
        <v>20.7</v>
      </c>
      <c r="AM1586">
        <v>31.7</v>
      </c>
      <c r="AN1586">
        <v>25.8</v>
      </c>
      <c r="AO1586">
        <v>19.399999999999999</v>
      </c>
      <c r="AP1586">
        <v>20.5</v>
      </c>
      <c r="AQ1586">
        <v>9.6</v>
      </c>
      <c r="AR1586">
        <v>24.7</v>
      </c>
      <c r="AS1586">
        <v>82.2</v>
      </c>
      <c r="AT1586">
        <v>12.9</v>
      </c>
      <c r="AU1586">
        <v>0.3</v>
      </c>
      <c r="AV1586">
        <v>1.5</v>
      </c>
      <c r="AW1586">
        <v>0.9</v>
      </c>
      <c r="AX1586">
        <v>2.1</v>
      </c>
      <c r="AY1586">
        <v>24.3</v>
      </c>
      <c r="AZ1586">
        <v>28011</v>
      </c>
      <c r="BA1586">
        <v>82.1</v>
      </c>
      <c r="BB1586">
        <v>12.8</v>
      </c>
      <c r="BC1586">
        <v>4.9000000000000004</v>
      </c>
      <c r="BD1586">
        <v>0.1</v>
      </c>
      <c r="BE1586">
        <v>7.9</v>
      </c>
    </row>
    <row r="1587" spans="1:57" x14ac:dyDescent="0.3">
      <c r="A1587">
        <v>1585</v>
      </c>
      <c r="B1587" t="s">
        <v>1035</v>
      </c>
      <c r="C1587" t="s">
        <v>117</v>
      </c>
      <c r="D1587">
        <v>0.85</v>
      </c>
      <c r="E1587">
        <v>0.13600000000000001</v>
      </c>
      <c r="F1587">
        <v>8633</v>
      </c>
      <c r="G1587">
        <v>7339</v>
      </c>
      <c r="H1587">
        <v>1170</v>
      </c>
      <c r="I1587" t="s">
        <v>3055</v>
      </c>
      <c r="J1587">
        <v>1</v>
      </c>
      <c r="K1587">
        <v>0</v>
      </c>
      <c r="L1587">
        <v>0.86299999999999999</v>
      </c>
      <c r="M1587">
        <v>0.13100000000000001</v>
      </c>
      <c r="N1587">
        <v>10195</v>
      </c>
      <c r="O1587">
        <v>8802</v>
      </c>
      <c r="P1587">
        <v>1333</v>
      </c>
      <c r="Q1587">
        <v>29.385084020000001</v>
      </c>
      <c r="R1587">
        <v>-96.931866920000004</v>
      </c>
      <c r="S1587">
        <v>1177</v>
      </c>
      <c r="T1587">
        <v>39</v>
      </c>
      <c r="U1587" s="7">
        <f t="shared" si="72"/>
        <v>1.9638451080114809E-3</v>
      </c>
      <c r="V1587">
        <v>19859</v>
      </c>
      <c r="W1587">
        <v>9596</v>
      </c>
      <c r="X1587">
        <v>10263</v>
      </c>
      <c r="Y1587">
        <f t="shared" si="73"/>
        <v>0.48320660657636338</v>
      </c>
      <c r="Z1587">
        <f t="shared" si="74"/>
        <v>0.51679339342363662</v>
      </c>
      <c r="AA1587">
        <v>18.100000000000001</v>
      </c>
      <c r="AB1587">
        <v>74.3</v>
      </c>
      <c r="AC1587">
        <v>6.6</v>
      </c>
      <c r="AD1587">
        <v>0</v>
      </c>
      <c r="AE1587">
        <v>0.4</v>
      </c>
      <c r="AF1587">
        <v>0</v>
      </c>
      <c r="AG1587">
        <v>14374</v>
      </c>
      <c r="AH1587">
        <v>51708</v>
      </c>
      <c r="AI1587">
        <v>2822</v>
      </c>
      <c r="AJ1587">
        <v>29946</v>
      </c>
      <c r="AK1587">
        <v>1909</v>
      </c>
      <c r="AL1587">
        <v>10.5</v>
      </c>
      <c r="AM1587">
        <v>13.3</v>
      </c>
      <c r="AN1587">
        <v>32.799999999999997</v>
      </c>
      <c r="AO1587">
        <v>14.4</v>
      </c>
      <c r="AP1587">
        <v>20.399999999999999</v>
      </c>
      <c r="AQ1587">
        <v>14.1</v>
      </c>
      <c r="AR1587">
        <v>18.3</v>
      </c>
      <c r="AS1587">
        <v>83.3</v>
      </c>
      <c r="AT1587">
        <v>10.8</v>
      </c>
      <c r="AU1587">
        <v>0.2</v>
      </c>
      <c r="AV1587">
        <v>1.6</v>
      </c>
      <c r="AW1587">
        <v>0.8</v>
      </c>
      <c r="AX1587">
        <v>3.2</v>
      </c>
      <c r="AY1587">
        <v>28</v>
      </c>
      <c r="AZ1587">
        <v>8843</v>
      </c>
      <c r="BA1587">
        <v>74.7</v>
      </c>
      <c r="BB1587">
        <v>15.3</v>
      </c>
      <c r="BC1587">
        <v>9.9</v>
      </c>
      <c r="BD1587">
        <v>0.1</v>
      </c>
      <c r="BE1587">
        <v>2.9</v>
      </c>
    </row>
    <row r="1588" spans="1:57" x14ac:dyDescent="0.3">
      <c r="A1588">
        <v>1586</v>
      </c>
      <c r="B1588" t="s">
        <v>1036</v>
      </c>
      <c r="C1588" t="s">
        <v>168</v>
      </c>
      <c r="D1588">
        <v>0.73399999999999999</v>
      </c>
      <c r="E1588">
        <v>0.247</v>
      </c>
      <c r="F1588">
        <v>14623</v>
      </c>
      <c r="G1588">
        <v>10732</v>
      </c>
      <c r="H1588">
        <v>3611</v>
      </c>
      <c r="I1588" t="s">
        <v>3055</v>
      </c>
      <c r="J1588">
        <v>1</v>
      </c>
      <c r="K1588">
        <v>0</v>
      </c>
      <c r="L1588">
        <v>0.76900000000000002</v>
      </c>
      <c r="M1588">
        <v>0.222</v>
      </c>
      <c r="N1588">
        <v>15957</v>
      </c>
      <c r="O1588">
        <v>12266</v>
      </c>
      <c r="P1588">
        <v>3544</v>
      </c>
      <c r="Q1588">
        <v>34.520414979999998</v>
      </c>
      <c r="R1588">
        <v>-87.310694530000006</v>
      </c>
      <c r="S1588">
        <v>941</v>
      </c>
      <c r="T1588">
        <v>33</v>
      </c>
      <c r="U1588" s="7">
        <f t="shared" si="72"/>
        <v>9.9134823359769281E-4</v>
      </c>
      <c r="V1588">
        <v>33288</v>
      </c>
      <c r="W1588">
        <v>16164</v>
      </c>
      <c r="X1588">
        <v>17124</v>
      </c>
      <c r="Y1588">
        <f t="shared" si="73"/>
        <v>0.4855803893294881</v>
      </c>
      <c r="Z1588">
        <f t="shared" si="74"/>
        <v>0.5144196106705119</v>
      </c>
      <c r="AA1588">
        <v>2.1</v>
      </c>
      <c r="AB1588">
        <v>76.599999999999994</v>
      </c>
      <c r="AC1588">
        <v>11.4</v>
      </c>
      <c r="AD1588">
        <v>5.2</v>
      </c>
      <c r="AE1588">
        <v>0.1</v>
      </c>
      <c r="AF1588">
        <v>0</v>
      </c>
      <c r="AG1588">
        <v>25915</v>
      </c>
      <c r="AH1588">
        <v>43779</v>
      </c>
      <c r="AI1588">
        <v>3181</v>
      </c>
      <c r="AJ1588">
        <v>22419</v>
      </c>
      <c r="AK1588">
        <v>1154</v>
      </c>
      <c r="AL1588">
        <v>16.600000000000001</v>
      </c>
      <c r="AM1588">
        <v>19</v>
      </c>
      <c r="AN1588">
        <v>23.6</v>
      </c>
      <c r="AO1588">
        <v>15.4</v>
      </c>
      <c r="AP1588">
        <v>18.399999999999999</v>
      </c>
      <c r="AQ1588">
        <v>15</v>
      </c>
      <c r="AR1588">
        <v>27.5</v>
      </c>
      <c r="AS1588">
        <v>86.6</v>
      </c>
      <c r="AT1588">
        <v>9.3000000000000007</v>
      </c>
      <c r="AU1588">
        <v>0.1</v>
      </c>
      <c r="AV1588">
        <v>0.9</v>
      </c>
      <c r="AW1588">
        <v>0.5</v>
      </c>
      <c r="AX1588">
        <v>2.5</v>
      </c>
      <c r="AY1588">
        <v>28</v>
      </c>
      <c r="AZ1588">
        <v>12476</v>
      </c>
      <c r="BA1588">
        <v>80.599999999999994</v>
      </c>
      <c r="BB1588">
        <v>14.2</v>
      </c>
      <c r="BC1588">
        <v>4.8</v>
      </c>
      <c r="BD1588">
        <v>0.4</v>
      </c>
      <c r="BE1588">
        <v>7.2</v>
      </c>
    </row>
    <row r="1589" spans="1:57" x14ac:dyDescent="0.3">
      <c r="A1589">
        <v>1587</v>
      </c>
      <c r="B1589" t="s">
        <v>1036</v>
      </c>
      <c r="C1589" t="s">
        <v>140</v>
      </c>
      <c r="D1589">
        <v>0.71499999999999997</v>
      </c>
      <c r="E1589">
        <v>0.222</v>
      </c>
      <c r="F1589">
        <v>5685</v>
      </c>
      <c r="G1589">
        <v>4064</v>
      </c>
      <c r="H1589">
        <v>1263</v>
      </c>
      <c r="I1589" t="s">
        <v>3055</v>
      </c>
      <c r="J1589">
        <v>1</v>
      </c>
      <c r="K1589">
        <v>0</v>
      </c>
      <c r="L1589">
        <v>0.78</v>
      </c>
      <c r="M1589">
        <v>0.184</v>
      </c>
      <c r="N1589">
        <v>5857</v>
      </c>
      <c r="O1589">
        <v>4569</v>
      </c>
      <c r="P1589">
        <v>1080</v>
      </c>
      <c r="Q1589">
        <v>36.041881959999998</v>
      </c>
      <c r="R1589">
        <v>-91.108671979999997</v>
      </c>
      <c r="S1589">
        <v>884</v>
      </c>
      <c r="T1589">
        <v>21</v>
      </c>
      <c r="U1589" s="7">
        <f t="shared" si="72"/>
        <v>1.2517136555999285E-3</v>
      </c>
      <c r="V1589">
        <v>16777</v>
      </c>
      <c r="W1589">
        <v>8285</v>
      </c>
      <c r="X1589">
        <v>8492</v>
      </c>
      <c r="Y1589">
        <f t="shared" si="73"/>
        <v>0.4938308398402575</v>
      </c>
      <c r="Z1589">
        <f t="shared" si="74"/>
        <v>0.50616916015974256</v>
      </c>
      <c r="AA1589">
        <v>1.3</v>
      </c>
      <c r="AB1589">
        <v>95.8</v>
      </c>
      <c r="AC1589">
        <v>0.9</v>
      </c>
      <c r="AD1589">
        <v>0.5</v>
      </c>
      <c r="AE1589">
        <v>0.1</v>
      </c>
      <c r="AF1589">
        <v>0</v>
      </c>
      <c r="AG1589">
        <v>12943</v>
      </c>
      <c r="AH1589">
        <v>37603</v>
      </c>
      <c r="AI1589">
        <v>2540</v>
      </c>
      <c r="AJ1589">
        <v>19422</v>
      </c>
      <c r="AK1589">
        <v>1091</v>
      </c>
      <c r="AL1589">
        <v>18.399999999999999</v>
      </c>
      <c r="AM1589">
        <v>21</v>
      </c>
      <c r="AN1589">
        <v>27.9</v>
      </c>
      <c r="AO1589">
        <v>18.399999999999999</v>
      </c>
      <c r="AP1589">
        <v>23</v>
      </c>
      <c r="AQ1589">
        <v>12.9</v>
      </c>
      <c r="AR1589">
        <v>17.899999999999999</v>
      </c>
      <c r="AS1589">
        <v>84</v>
      </c>
      <c r="AT1589">
        <v>10.4</v>
      </c>
      <c r="AU1589">
        <v>0.2</v>
      </c>
      <c r="AV1589">
        <v>3</v>
      </c>
      <c r="AW1589">
        <v>1.2</v>
      </c>
      <c r="AX1589">
        <v>1.2</v>
      </c>
      <c r="AY1589">
        <v>26.1</v>
      </c>
      <c r="AZ1589">
        <v>6448</v>
      </c>
      <c r="BA1589">
        <v>73.2</v>
      </c>
      <c r="BB1589">
        <v>19.600000000000001</v>
      </c>
      <c r="BC1589">
        <v>7</v>
      </c>
      <c r="BD1589">
        <v>0.2</v>
      </c>
      <c r="BE1589">
        <v>8.1999999999999993</v>
      </c>
    </row>
    <row r="1590" spans="1:57" x14ac:dyDescent="0.3">
      <c r="A1590">
        <v>1588</v>
      </c>
      <c r="B1590" t="s">
        <v>1036</v>
      </c>
      <c r="C1590" t="s">
        <v>68</v>
      </c>
      <c r="D1590">
        <v>0.748</v>
      </c>
      <c r="E1590">
        <v>0.21299999999999999</v>
      </c>
      <c r="F1590">
        <v>6039</v>
      </c>
      <c r="G1590">
        <v>4517</v>
      </c>
      <c r="H1590">
        <v>1288</v>
      </c>
      <c r="I1590" t="s">
        <v>3055</v>
      </c>
      <c r="J1590">
        <v>1</v>
      </c>
      <c r="K1590">
        <v>0</v>
      </c>
      <c r="L1590">
        <v>0.76</v>
      </c>
      <c r="M1590">
        <v>0.222</v>
      </c>
      <c r="N1590">
        <v>6379</v>
      </c>
      <c r="O1590">
        <v>4849</v>
      </c>
      <c r="P1590">
        <v>1414</v>
      </c>
      <c r="Q1590">
        <v>38.719879140000003</v>
      </c>
      <c r="R1590">
        <v>-87.728840349999999</v>
      </c>
      <c r="S1590">
        <v>379</v>
      </c>
      <c r="T1590">
        <v>8</v>
      </c>
      <c r="U1590" s="7">
        <f t="shared" si="72"/>
        <v>4.8611533086224707E-4</v>
      </c>
      <c r="V1590">
        <v>16457</v>
      </c>
      <c r="W1590">
        <v>9034</v>
      </c>
      <c r="X1590">
        <v>7423</v>
      </c>
      <c r="Y1590">
        <f t="shared" si="73"/>
        <v>0.54894573737619246</v>
      </c>
      <c r="Z1590">
        <f t="shared" si="74"/>
        <v>0.45105426262380749</v>
      </c>
      <c r="AA1590">
        <v>3.8</v>
      </c>
      <c r="AB1590">
        <v>84.6</v>
      </c>
      <c r="AC1590">
        <v>8.6</v>
      </c>
      <c r="AD1590">
        <v>0.3</v>
      </c>
      <c r="AE1590">
        <v>0.4</v>
      </c>
      <c r="AF1590">
        <v>0</v>
      </c>
      <c r="AG1590">
        <v>13094</v>
      </c>
      <c r="AH1590">
        <v>44504</v>
      </c>
      <c r="AI1590">
        <v>3076</v>
      </c>
      <c r="AJ1590">
        <v>21072</v>
      </c>
      <c r="AK1590">
        <v>1126</v>
      </c>
      <c r="AL1590">
        <v>16.399999999999999</v>
      </c>
      <c r="AM1590">
        <v>25.8</v>
      </c>
      <c r="AN1590">
        <v>30.8</v>
      </c>
      <c r="AO1590">
        <v>21.9</v>
      </c>
      <c r="AP1590">
        <v>17.7</v>
      </c>
      <c r="AQ1590">
        <v>10.199999999999999</v>
      </c>
      <c r="AR1590">
        <v>19.399999999999999</v>
      </c>
      <c r="AS1590">
        <v>80.900000000000006</v>
      </c>
      <c r="AT1590">
        <v>9.9</v>
      </c>
      <c r="AU1590">
        <v>0.3</v>
      </c>
      <c r="AV1590">
        <v>2.7</v>
      </c>
      <c r="AW1590">
        <v>1.2</v>
      </c>
      <c r="AX1590">
        <v>5</v>
      </c>
      <c r="AY1590">
        <v>19</v>
      </c>
      <c r="AZ1590">
        <v>6361</v>
      </c>
      <c r="BA1590">
        <v>78.599999999999994</v>
      </c>
      <c r="BB1590">
        <v>11.7</v>
      </c>
      <c r="BC1590">
        <v>9.4</v>
      </c>
      <c r="BD1590">
        <v>0.2</v>
      </c>
      <c r="BE1590">
        <v>5.4</v>
      </c>
    </row>
    <row r="1591" spans="1:57" x14ac:dyDescent="0.3">
      <c r="A1591">
        <v>1589</v>
      </c>
      <c r="B1591" t="s">
        <v>1036</v>
      </c>
      <c r="C1591" t="s">
        <v>69</v>
      </c>
      <c r="D1591">
        <v>0.73599999999999999</v>
      </c>
      <c r="E1591">
        <v>0.221</v>
      </c>
      <c r="F1591">
        <v>19076</v>
      </c>
      <c r="G1591">
        <v>14034</v>
      </c>
      <c r="H1591">
        <v>4210</v>
      </c>
      <c r="I1591" t="s">
        <v>3055</v>
      </c>
      <c r="J1591">
        <v>1</v>
      </c>
      <c r="K1591">
        <v>0</v>
      </c>
      <c r="L1591">
        <v>0.74</v>
      </c>
      <c r="M1591">
        <v>0.23499999999999999</v>
      </c>
      <c r="N1591">
        <v>21071</v>
      </c>
      <c r="O1591">
        <v>15601</v>
      </c>
      <c r="P1591">
        <v>4961</v>
      </c>
      <c r="Q1591">
        <v>38.841126369999998</v>
      </c>
      <c r="R1591">
        <v>-86.483616290000001</v>
      </c>
      <c r="S1591">
        <v>1097</v>
      </c>
      <c r="T1591">
        <v>39</v>
      </c>
      <c r="U1591" s="7">
        <f t="shared" si="72"/>
        <v>8.5397096498719043E-4</v>
      </c>
      <c r="V1591">
        <v>45669</v>
      </c>
      <c r="W1591">
        <v>22621</v>
      </c>
      <c r="X1591">
        <v>23048</v>
      </c>
      <c r="Y1591">
        <f t="shared" si="73"/>
        <v>0.49532505638398039</v>
      </c>
      <c r="Z1591">
        <f t="shared" si="74"/>
        <v>0.50467494361601961</v>
      </c>
      <c r="AA1591">
        <v>1.6</v>
      </c>
      <c r="AB1591">
        <v>95.9</v>
      </c>
      <c r="AC1591">
        <v>0.3</v>
      </c>
      <c r="AD1591">
        <v>0.4</v>
      </c>
      <c r="AE1591">
        <v>0.4</v>
      </c>
      <c r="AF1591">
        <v>0</v>
      </c>
      <c r="AG1591">
        <v>35199</v>
      </c>
      <c r="AH1591">
        <v>49985</v>
      </c>
      <c r="AI1591">
        <v>2106</v>
      </c>
      <c r="AJ1591">
        <v>25036</v>
      </c>
      <c r="AK1591">
        <v>1205</v>
      </c>
      <c r="AL1591">
        <v>11.5</v>
      </c>
      <c r="AM1591">
        <v>16.899999999999999</v>
      </c>
      <c r="AN1591">
        <v>29.9</v>
      </c>
      <c r="AO1591">
        <v>18</v>
      </c>
      <c r="AP1591">
        <v>24.3</v>
      </c>
      <c r="AQ1591">
        <v>9.9</v>
      </c>
      <c r="AR1591">
        <v>17.899999999999999</v>
      </c>
      <c r="AS1591">
        <v>86.2</v>
      </c>
      <c r="AT1591">
        <v>9</v>
      </c>
      <c r="AU1591">
        <v>0.1</v>
      </c>
      <c r="AV1591">
        <v>1.2</v>
      </c>
      <c r="AW1591">
        <v>0.6</v>
      </c>
      <c r="AX1591">
        <v>2.9</v>
      </c>
      <c r="AY1591">
        <v>23.6</v>
      </c>
      <c r="AZ1591">
        <v>20577</v>
      </c>
      <c r="BA1591">
        <v>78.3</v>
      </c>
      <c r="BB1591">
        <v>16.399999999999999</v>
      </c>
      <c r="BC1591">
        <v>5.2</v>
      </c>
      <c r="BD1591">
        <v>0</v>
      </c>
      <c r="BE1591">
        <v>5.2</v>
      </c>
    </row>
    <row r="1592" spans="1:57" x14ac:dyDescent="0.3">
      <c r="A1592">
        <v>1590</v>
      </c>
      <c r="B1592" t="s">
        <v>1036</v>
      </c>
      <c r="C1592" t="s">
        <v>63</v>
      </c>
      <c r="D1592">
        <v>0.79700000000000004</v>
      </c>
      <c r="E1592">
        <v>0.17299999999999999</v>
      </c>
      <c r="F1592">
        <v>6042</v>
      </c>
      <c r="G1592">
        <v>4816</v>
      </c>
      <c r="H1592">
        <v>1045</v>
      </c>
      <c r="I1592" t="s">
        <v>3055</v>
      </c>
      <c r="J1592">
        <v>1</v>
      </c>
      <c r="K1592">
        <v>0</v>
      </c>
      <c r="L1592">
        <v>0.81</v>
      </c>
      <c r="M1592">
        <v>0.17799999999999999</v>
      </c>
      <c r="N1592">
        <v>6955</v>
      </c>
      <c r="O1592">
        <v>5633</v>
      </c>
      <c r="P1592">
        <v>1238</v>
      </c>
      <c r="Q1592">
        <v>38.071360179999999</v>
      </c>
      <c r="R1592">
        <v>-82.728822230000006</v>
      </c>
      <c r="S1592">
        <v>175</v>
      </c>
      <c r="T1592">
        <v>0</v>
      </c>
      <c r="U1592" s="7">
        <f t="shared" si="72"/>
        <v>0</v>
      </c>
      <c r="V1592">
        <v>15844</v>
      </c>
      <c r="W1592">
        <v>7900</v>
      </c>
      <c r="X1592">
        <v>7944</v>
      </c>
      <c r="Y1592">
        <f t="shared" si="73"/>
        <v>0.49861146175208282</v>
      </c>
      <c r="Z1592">
        <f t="shared" si="74"/>
        <v>0.50138853824791718</v>
      </c>
      <c r="AA1592">
        <v>0.9</v>
      </c>
      <c r="AB1592">
        <v>97.2</v>
      </c>
      <c r="AC1592">
        <v>0.4</v>
      </c>
      <c r="AD1592">
        <v>0</v>
      </c>
      <c r="AE1592">
        <v>0.4</v>
      </c>
      <c r="AF1592">
        <v>0</v>
      </c>
      <c r="AG1592">
        <v>12068</v>
      </c>
      <c r="AH1592">
        <v>32703</v>
      </c>
      <c r="AI1592">
        <v>4697</v>
      </c>
      <c r="AJ1592">
        <v>18885</v>
      </c>
      <c r="AK1592">
        <v>1721</v>
      </c>
      <c r="AL1592">
        <v>24.5</v>
      </c>
      <c r="AM1592">
        <v>28.8</v>
      </c>
      <c r="AN1592">
        <v>26.2</v>
      </c>
      <c r="AO1592">
        <v>15.7</v>
      </c>
      <c r="AP1592">
        <v>28.1</v>
      </c>
      <c r="AQ1592">
        <v>12.8</v>
      </c>
      <c r="AR1592">
        <v>17.2</v>
      </c>
      <c r="AS1592">
        <v>82.2</v>
      </c>
      <c r="AT1592">
        <v>9.6999999999999993</v>
      </c>
      <c r="AU1592">
        <v>0.3</v>
      </c>
      <c r="AV1592">
        <v>0.9</v>
      </c>
      <c r="AW1592">
        <v>3.5</v>
      </c>
      <c r="AX1592">
        <v>3.5</v>
      </c>
      <c r="AY1592">
        <v>31.8</v>
      </c>
      <c r="AZ1592">
        <v>5065</v>
      </c>
      <c r="BA1592">
        <v>79.2</v>
      </c>
      <c r="BB1592">
        <v>15.7</v>
      </c>
      <c r="BC1592">
        <v>5</v>
      </c>
      <c r="BD1592">
        <v>0</v>
      </c>
      <c r="BE1592">
        <v>7.8</v>
      </c>
    </row>
    <row r="1593" spans="1:57" x14ac:dyDescent="0.3">
      <c r="A1593">
        <v>1591</v>
      </c>
      <c r="B1593" t="s">
        <v>1036</v>
      </c>
      <c r="C1593" t="s">
        <v>64</v>
      </c>
      <c r="D1593">
        <v>0.78500000000000003</v>
      </c>
      <c r="E1593">
        <v>0.17399999999999999</v>
      </c>
      <c r="F1593">
        <v>16674</v>
      </c>
      <c r="G1593">
        <v>13084</v>
      </c>
      <c r="H1593">
        <v>2898</v>
      </c>
      <c r="I1593" t="s">
        <v>3055</v>
      </c>
      <c r="J1593">
        <v>1</v>
      </c>
      <c r="K1593">
        <v>0</v>
      </c>
      <c r="L1593">
        <v>0.80400000000000005</v>
      </c>
      <c r="M1593">
        <v>0.17899999999999999</v>
      </c>
      <c r="N1593">
        <v>17930</v>
      </c>
      <c r="O1593">
        <v>14421</v>
      </c>
      <c r="P1593">
        <v>3214</v>
      </c>
      <c r="Q1593">
        <v>37.106266339999998</v>
      </c>
      <c r="R1593">
        <v>-93.832930970000007</v>
      </c>
      <c r="S1593">
        <v>1193</v>
      </c>
      <c r="T1593">
        <v>24</v>
      </c>
      <c r="U1593" s="7">
        <f t="shared" si="72"/>
        <v>6.2940914216778996E-4</v>
      </c>
      <c r="V1593">
        <v>38131</v>
      </c>
      <c r="W1593">
        <v>19072</v>
      </c>
      <c r="X1593">
        <v>19059</v>
      </c>
      <c r="Y1593">
        <f t="shared" si="73"/>
        <v>0.50017046497600381</v>
      </c>
      <c r="Z1593">
        <f t="shared" si="74"/>
        <v>0.49982953502399624</v>
      </c>
      <c r="AA1593">
        <v>7.2</v>
      </c>
      <c r="AB1593">
        <v>89.7</v>
      </c>
      <c r="AC1593">
        <v>0.6</v>
      </c>
      <c r="AD1593">
        <v>0.5</v>
      </c>
      <c r="AE1593">
        <v>0.5</v>
      </c>
      <c r="AF1593">
        <v>0</v>
      </c>
      <c r="AG1593">
        <v>27636</v>
      </c>
      <c r="AH1593">
        <v>41673</v>
      </c>
      <c r="AI1593">
        <v>1134</v>
      </c>
      <c r="AJ1593">
        <v>21022</v>
      </c>
      <c r="AK1593">
        <v>766</v>
      </c>
      <c r="AL1593">
        <v>17.100000000000001</v>
      </c>
      <c r="AM1593">
        <v>27.4</v>
      </c>
      <c r="AN1593">
        <v>27.7</v>
      </c>
      <c r="AO1593">
        <v>21.2</v>
      </c>
      <c r="AP1593">
        <v>19.600000000000001</v>
      </c>
      <c r="AQ1593">
        <v>10.199999999999999</v>
      </c>
      <c r="AR1593">
        <v>21.2</v>
      </c>
      <c r="AS1593">
        <v>78.099999999999994</v>
      </c>
      <c r="AT1593">
        <v>12.2</v>
      </c>
      <c r="AU1593">
        <v>0.1</v>
      </c>
      <c r="AV1593">
        <v>1.8</v>
      </c>
      <c r="AW1593">
        <v>2.7</v>
      </c>
      <c r="AX1593">
        <v>5.0999999999999996</v>
      </c>
      <c r="AY1593">
        <v>22.2</v>
      </c>
      <c r="AZ1593">
        <v>16701</v>
      </c>
      <c r="BA1593">
        <v>79.599999999999994</v>
      </c>
      <c r="BB1593">
        <v>11.4</v>
      </c>
      <c r="BC1593">
        <v>8.6</v>
      </c>
      <c r="BD1593">
        <v>0.4</v>
      </c>
      <c r="BE1593">
        <v>6.2</v>
      </c>
    </row>
    <row r="1594" spans="1:57" x14ac:dyDescent="0.3">
      <c r="A1594">
        <v>1592</v>
      </c>
      <c r="B1594" t="s">
        <v>1036</v>
      </c>
      <c r="C1594" t="s">
        <v>70</v>
      </c>
      <c r="D1594">
        <v>0.64300000000000002</v>
      </c>
      <c r="E1594">
        <v>0.34499999999999997</v>
      </c>
      <c r="F1594">
        <v>6329</v>
      </c>
      <c r="G1594">
        <v>4072</v>
      </c>
      <c r="H1594">
        <v>2181</v>
      </c>
      <c r="I1594" t="s">
        <v>3055</v>
      </c>
      <c r="J1594">
        <v>1</v>
      </c>
      <c r="K1594">
        <v>0</v>
      </c>
      <c r="L1594">
        <v>0.64800000000000002</v>
      </c>
      <c r="M1594">
        <v>0.34100000000000003</v>
      </c>
      <c r="N1594">
        <v>6564</v>
      </c>
      <c r="O1594">
        <v>4254</v>
      </c>
      <c r="P1594">
        <v>2240</v>
      </c>
      <c r="Q1594">
        <v>31.551472239999999</v>
      </c>
      <c r="R1594">
        <v>-90.108411270000005</v>
      </c>
      <c r="S1594">
        <v>571</v>
      </c>
      <c r="T1594">
        <v>14</v>
      </c>
      <c r="U1594" s="7">
        <f t="shared" si="72"/>
        <v>1.105932538115175E-3</v>
      </c>
      <c r="V1594">
        <v>12659</v>
      </c>
      <c r="W1594">
        <v>6150</v>
      </c>
      <c r="X1594">
        <v>6509</v>
      </c>
      <c r="Y1594">
        <f t="shared" si="73"/>
        <v>0.48582036495773756</v>
      </c>
      <c r="Z1594">
        <f t="shared" si="74"/>
        <v>0.51417963504226238</v>
      </c>
      <c r="AA1594">
        <v>0.5</v>
      </c>
      <c r="AB1594">
        <v>65.400000000000006</v>
      </c>
      <c r="AC1594">
        <v>33.200000000000003</v>
      </c>
      <c r="AD1594">
        <v>0</v>
      </c>
      <c r="AE1594">
        <v>0</v>
      </c>
      <c r="AF1594">
        <v>0</v>
      </c>
      <c r="AG1594">
        <v>9568</v>
      </c>
      <c r="AH1594">
        <v>40432</v>
      </c>
      <c r="AI1594">
        <v>3627</v>
      </c>
      <c r="AJ1594">
        <v>21826</v>
      </c>
      <c r="AK1594">
        <v>1969</v>
      </c>
      <c r="AL1594">
        <v>19.8</v>
      </c>
      <c r="AM1594">
        <v>29.5</v>
      </c>
      <c r="AN1594">
        <v>28.3</v>
      </c>
      <c r="AO1594">
        <v>12</v>
      </c>
      <c r="AP1594">
        <v>20.6</v>
      </c>
      <c r="AQ1594">
        <v>20</v>
      </c>
      <c r="AR1594">
        <v>19.100000000000001</v>
      </c>
      <c r="AS1594">
        <v>86.2</v>
      </c>
      <c r="AT1594">
        <v>6.4</v>
      </c>
      <c r="AU1594">
        <v>0.5</v>
      </c>
      <c r="AV1594">
        <v>0.9</v>
      </c>
      <c r="AW1594">
        <v>1.4</v>
      </c>
      <c r="AX1594">
        <v>4.5999999999999996</v>
      </c>
      <c r="AY1594">
        <v>35.5</v>
      </c>
      <c r="AZ1594">
        <v>4722</v>
      </c>
      <c r="BA1594">
        <v>81.2</v>
      </c>
      <c r="BB1594">
        <v>12.7</v>
      </c>
      <c r="BC1594">
        <v>6.1</v>
      </c>
      <c r="BD1594">
        <v>0</v>
      </c>
      <c r="BE1594">
        <v>9.3000000000000007</v>
      </c>
    </row>
    <row r="1595" spans="1:57" x14ac:dyDescent="0.3">
      <c r="A1595">
        <v>1593</v>
      </c>
      <c r="B1595" t="s">
        <v>1036</v>
      </c>
      <c r="C1595" t="s">
        <v>73</v>
      </c>
      <c r="D1595">
        <v>0.70299999999999996</v>
      </c>
      <c r="E1595">
        <v>0.26400000000000001</v>
      </c>
      <c r="F1595">
        <v>25949</v>
      </c>
      <c r="G1595">
        <v>18240</v>
      </c>
      <c r="H1595">
        <v>6849</v>
      </c>
      <c r="I1595" t="s">
        <v>3055</v>
      </c>
      <c r="J1595">
        <v>1</v>
      </c>
      <c r="K1595">
        <v>0</v>
      </c>
      <c r="L1595">
        <v>0.72</v>
      </c>
      <c r="M1595">
        <v>0.26800000000000002</v>
      </c>
      <c r="N1595">
        <v>27427</v>
      </c>
      <c r="O1595">
        <v>19759</v>
      </c>
      <c r="P1595">
        <v>7353</v>
      </c>
      <c r="Q1595">
        <v>38.59743452</v>
      </c>
      <c r="R1595">
        <v>-82.534665520000004</v>
      </c>
      <c r="S1595">
        <v>1103</v>
      </c>
      <c r="T1595">
        <v>28</v>
      </c>
      <c r="U1595" s="7">
        <f t="shared" si="72"/>
        <v>4.5858787690191132E-4</v>
      </c>
      <c r="V1595">
        <v>61057</v>
      </c>
      <c r="W1595">
        <v>29977</v>
      </c>
      <c r="X1595">
        <v>31080</v>
      </c>
      <c r="Y1595">
        <f t="shared" si="73"/>
        <v>0.49096745663887842</v>
      </c>
      <c r="Z1595">
        <f t="shared" si="74"/>
        <v>0.50903254336112158</v>
      </c>
      <c r="AA1595">
        <v>0.9</v>
      </c>
      <c r="AB1595">
        <v>94.9</v>
      </c>
      <c r="AC1595">
        <v>1.9</v>
      </c>
      <c r="AD1595">
        <v>0</v>
      </c>
      <c r="AE1595">
        <v>0.5</v>
      </c>
      <c r="AF1595">
        <v>0</v>
      </c>
      <c r="AG1595">
        <v>47242</v>
      </c>
      <c r="AH1595">
        <v>45466</v>
      </c>
      <c r="AI1595">
        <v>2272</v>
      </c>
      <c r="AJ1595">
        <v>22844</v>
      </c>
      <c r="AK1595">
        <v>850</v>
      </c>
      <c r="AL1595">
        <v>18.600000000000001</v>
      </c>
      <c r="AM1595">
        <v>25.7</v>
      </c>
      <c r="AN1595">
        <v>29.5</v>
      </c>
      <c r="AO1595">
        <v>19.600000000000001</v>
      </c>
      <c r="AP1595">
        <v>24.7</v>
      </c>
      <c r="AQ1595">
        <v>7.5</v>
      </c>
      <c r="AR1595">
        <v>18.8</v>
      </c>
      <c r="AS1595">
        <v>87.7</v>
      </c>
      <c r="AT1595">
        <v>7.5</v>
      </c>
      <c r="AU1595">
        <v>0.3</v>
      </c>
      <c r="AV1595">
        <v>1.5</v>
      </c>
      <c r="AW1595">
        <v>1.3</v>
      </c>
      <c r="AX1595">
        <v>1.8</v>
      </c>
      <c r="AY1595">
        <v>23.5</v>
      </c>
      <c r="AZ1595">
        <v>24607</v>
      </c>
      <c r="BA1595">
        <v>83.7</v>
      </c>
      <c r="BB1595">
        <v>13.2</v>
      </c>
      <c r="BC1595">
        <v>3.1</v>
      </c>
      <c r="BD1595">
        <v>0</v>
      </c>
      <c r="BE1595">
        <v>6.5</v>
      </c>
    </row>
    <row r="1596" spans="1:57" x14ac:dyDescent="0.3">
      <c r="A1596">
        <v>1594</v>
      </c>
      <c r="B1596" t="s">
        <v>1036</v>
      </c>
      <c r="C1596" t="s">
        <v>74</v>
      </c>
      <c r="D1596">
        <v>0.624</v>
      </c>
      <c r="E1596">
        <v>0.34399999999999997</v>
      </c>
      <c r="F1596">
        <v>40555</v>
      </c>
      <c r="G1596">
        <v>25323</v>
      </c>
      <c r="H1596">
        <v>13933</v>
      </c>
      <c r="I1596" t="s">
        <v>3055</v>
      </c>
      <c r="J1596">
        <v>1</v>
      </c>
      <c r="K1596">
        <v>0</v>
      </c>
      <c r="L1596">
        <v>0.64300000000000002</v>
      </c>
      <c r="M1596">
        <v>0.34599999999999997</v>
      </c>
      <c r="N1596">
        <v>45558</v>
      </c>
      <c r="O1596">
        <v>29290</v>
      </c>
      <c r="P1596">
        <v>15772</v>
      </c>
      <c r="Q1596">
        <v>40.992062779999998</v>
      </c>
      <c r="R1596">
        <v>-80.333937059999997</v>
      </c>
      <c r="S1596">
        <v>957</v>
      </c>
      <c r="T1596">
        <v>35</v>
      </c>
      <c r="U1596" s="7">
        <f t="shared" si="72"/>
        <v>3.9668597205063982E-4</v>
      </c>
      <c r="V1596">
        <v>88231</v>
      </c>
      <c r="W1596">
        <v>42663</v>
      </c>
      <c r="X1596">
        <v>45568</v>
      </c>
      <c r="Y1596">
        <f t="shared" si="73"/>
        <v>0.48353753215989848</v>
      </c>
      <c r="Z1596">
        <f t="shared" si="74"/>
        <v>0.51646246784010152</v>
      </c>
      <c r="AA1596">
        <v>1.3</v>
      </c>
      <c r="AB1596">
        <v>92</v>
      </c>
      <c r="AC1596">
        <v>3.5</v>
      </c>
      <c r="AD1596">
        <v>0.1</v>
      </c>
      <c r="AE1596">
        <v>0.5</v>
      </c>
      <c r="AF1596">
        <v>0</v>
      </c>
      <c r="AG1596">
        <v>70117</v>
      </c>
      <c r="AH1596">
        <v>47188</v>
      </c>
      <c r="AI1596">
        <v>1429</v>
      </c>
      <c r="AJ1596">
        <v>26918</v>
      </c>
      <c r="AK1596">
        <v>861</v>
      </c>
      <c r="AL1596">
        <v>14</v>
      </c>
      <c r="AM1596">
        <v>20.5</v>
      </c>
      <c r="AN1596">
        <v>30.6</v>
      </c>
      <c r="AO1596">
        <v>18.5</v>
      </c>
      <c r="AP1596">
        <v>23.6</v>
      </c>
      <c r="AQ1596">
        <v>9.8000000000000007</v>
      </c>
      <c r="AR1596">
        <v>17.399999999999999</v>
      </c>
      <c r="AS1596">
        <v>84</v>
      </c>
      <c r="AT1596">
        <v>8.8000000000000007</v>
      </c>
      <c r="AU1596">
        <v>0.8</v>
      </c>
      <c r="AV1596">
        <v>2.2000000000000002</v>
      </c>
      <c r="AW1596">
        <v>1</v>
      </c>
      <c r="AX1596">
        <v>3.2</v>
      </c>
      <c r="AY1596">
        <v>22.9</v>
      </c>
      <c r="AZ1596">
        <v>39309</v>
      </c>
      <c r="BA1596">
        <v>84.3</v>
      </c>
      <c r="BB1596">
        <v>10</v>
      </c>
      <c r="BC1596">
        <v>5.5</v>
      </c>
      <c r="BD1596">
        <v>0.2</v>
      </c>
      <c r="BE1596">
        <v>6.5</v>
      </c>
    </row>
    <row r="1597" spans="1:57" x14ac:dyDescent="0.3">
      <c r="A1597">
        <v>1595</v>
      </c>
      <c r="B1597" t="s">
        <v>1036</v>
      </c>
      <c r="C1597" t="s">
        <v>165</v>
      </c>
      <c r="D1597">
        <v>0.626</v>
      </c>
      <c r="E1597">
        <v>0.28299999999999997</v>
      </c>
      <c r="F1597">
        <v>11842</v>
      </c>
      <c r="G1597">
        <v>7411</v>
      </c>
      <c r="H1597">
        <v>3356</v>
      </c>
      <c r="I1597" t="s">
        <v>3055</v>
      </c>
      <c r="J1597">
        <v>1</v>
      </c>
      <c r="K1597">
        <v>0</v>
      </c>
      <c r="L1597">
        <v>0.63300000000000001</v>
      </c>
      <c r="M1597">
        <v>0.32800000000000001</v>
      </c>
      <c r="N1597">
        <v>13828</v>
      </c>
      <c r="O1597">
        <v>8753</v>
      </c>
      <c r="P1597">
        <v>4537</v>
      </c>
      <c r="Q1597">
        <v>44.359194410000001</v>
      </c>
      <c r="R1597">
        <v>-103.79294279999999</v>
      </c>
      <c r="S1597">
        <v>1061</v>
      </c>
      <c r="T1597">
        <v>6</v>
      </c>
      <c r="U1597" s="7">
        <f t="shared" si="72"/>
        <v>2.3982732432648493E-4</v>
      </c>
      <c r="V1597">
        <v>25018</v>
      </c>
      <c r="W1597">
        <v>12441</v>
      </c>
      <c r="X1597">
        <v>12577</v>
      </c>
      <c r="Y1597">
        <f t="shared" si="73"/>
        <v>0.4972819569909665</v>
      </c>
      <c r="Z1597">
        <f t="shared" si="74"/>
        <v>0.50271804300903344</v>
      </c>
      <c r="AA1597">
        <v>3.2</v>
      </c>
      <c r="AB1597">
        <v>91.4</v>
      </c>
      <c r="AC1597">
        <v>0.9</v>
      </c>
      <c r="AD1597">
        <v>2.2000000000000002</v>
      </c>
      <c r="AE1597">
        <v>0.9</v>
      </c>
      <c r="AF1597">
        <v>0.2</v>
      </c>
      <c r="AG1597">
        <v>20114</v>
      </c>
      <c r="AH1597">
        <v>49275</v>
      </c>
      <c r="AI1597">
        <v>3202</v>
      </c>
      <c r="AJ1597">
        <v>28606</v>
      </c>
      <c r="AK1597">
        <v>1648</v>
      </c>
      <c r="AL1597">
        <v>12.4</v>
      </c>
      <c r="AM1597">
        <v>11.8</v>
      </c>
      <c r="AN1597">
        <v>31.3</v>
      </c>
      <c r="AO1597">
        <v>22.9</v>
      </c>
      <c r="AP1597">
        <v>23</v>
      </c>
      <c r="AQ1597">
        <v>13.2</v>
      </c>
      <c r="AR1597">
        <v>9.6</v>
      </c>
      <c r="AS1597">
        <v>72.5</v>
      </c>
      <c r="AT1597">
        <v>13.2</v>
      </c>
      <c r="AU1597">
        <v>0.5</v>
      </c>
      <c r="AV1597">
        <v>8.9</v>
      </c>
      <c r="AW1597">
        <v>1</v>
      </c>
      <c r="AX1597">
        <v>3.9</v>
      </c>
      <c r="AY1597">
        <v>17.100000000000001</v>
      </c>
      <c r="AZ1597">
        <v>13067</v>
      </c>
      <c r="BA1597">
        <v>77</v>
      </c>
      <c r="BB1597">
        <v>17.3</v>
      </c>
      <c r="BC1597">
        <v>5.6</v>
      </c>
      <c r="BD1597">
        <v>0.1</v>
      </c>
      <c r="BE1597">
        <v>3.1</v>
      </c>
    </row>
    <row r="1598" spans="1:57" x14ac:dyDescent="0.3">
      <c r="A1598">
        <v>1596</v>
      </c>
      <c r="B1598" t="s">
        <v>1036</v>
      </c>
      <c r="C1598" t="s">
        <v>116</v>
      </c>
      <c r="D1598">
        <v>0.79300000000000004</v>
      </c>
      <c r="E1598">
        <v>0.18</v>
      </c>
      <c r="F1598">
        <v>15658</v>
      </c>
      <c r="G1598">
        <v>12419</v>
      </c>
      <c r="H1598">
        <v>2821</v>
      </c>
      <c r="I1598" t="s">
        <v>3055</v>
      </c>
      <c r="J1598">
        <v>1</v>
      </c>
      <c r="K1598">
        <v>0</v>
      </c>
      <c r="L1598">
        <v>0.81899999999999995</v>
      </c>
      <c r="M1598">
        <v>0.17100000000000001</v>
      </c>
      <c r="N1598">
        <v>18718</v>
      </c>
      <c r="O1598">
        <v>15334</v>
      </c>
      <c r="P1598">
        <v>3195</v>
      </c>
      <c r="Q1598">
        <v>35.21675201</v>
      </c>
      <c r="R1598">
        <v>-87.397876949999997</v>
      </c>
      <c r="S1598">
        <v>1746</v>
      </c>
      <c r="T1598">
        <v>20</v>
      </c>
      <c r="U1598" s="7">
        <f t="shared" si="72"/>
        <v>4.6958277570378719E-4</v>
      </c>
      <c r="V1598">
        <v>42591</v>
      </c>
      <c r="W1598">
        <v>20989</v>
      </c>
      <c r="X1598">
        <v>21602</v>
      </c>
      <c r="Y1598">
        <f t="shared" si="73"/>
        <v>0.49280364396233944</v>
      </c>
      <c r="Z1598">
        <f t="shared" si="74"/>
        <v>0.50719635603766056</v>
      </c>
      <c r="AA1598">
        <v>2</v>
      </c>
      <c r="AB1598">
        <v>94</v>
      </c>
      <c r="AC1598">
        <v>1.9</v>
      </c>
      <c r="AD1598">
        <v>0.2</v>
      </c>
      <c r="AE1598">
        <v>0.4</v>
      </c>
      <c r="AF1598">
        <v>0</v>
      </c>
      <c r="AG1598">
        <v>31675</v>
      </c>
      <c r="AH1598">
        <v>41522</v>
      </c>
      <c r="AI1598">
        <v>1476</v>
      </c>
      <c r="AJ1598">
        <v>19879</v>
      </c>
      <c r="AK1598">
        <v>692</v>
      </c>
      <c r="AL1598">
        <v>18.3</v>
      </c>
      <c r="AM1598">
        <v>26.6</v>
      </c>
      <c r="AN1598">
        <v>25.7</v>
      </c>
      <c r="AO1598">
        <v>15.8</v>
      </c>
      <c r="AP1598">
        <v>19.2</v>
      </c>
      <c r="AQ1598">
        <v>13.6</v>
      </c>
      <c r="AR1598">
        <v>25.7</v>
      </c>
      <c r="AS1598">
        <v>85.4</v>
      </c>
      <c r="AT1598">
        <v>9.6</v>
      </c>
      <c r="AU1598">
        <v>0.2</v>
      </c>
      <c r="AV1598">
        <v>1.4</v>
      </c>
      <c r="AW1598">
        <v>1.4</v>
      </c>
      <c r="AX1598">
        <v>2</v>
      </c>
      <c r="AY1598">
        <v>27.7</v>
      </c>
      <c r="AZ1598">
        <v>16277</v>
      </c>
      <c r="BA1598">
        <v>77.099999999999994</v>
      </c>
      <c r="BB1598">
        <v>14.9</v>
      </c>
      <c r="BC1598">
        <v>7.8</v>
      </c>
      <c r="BD1598">
        <v>0.2</v>
      </c>
      <c r="BE1598">
        <v>8.8000000000000007</v>
      </c>
    </row>
    <row r="1599" spans="1:57" x14ac:dyDescent="0.3">
      <c r="A1599">
        <v>1597</v>
      </c>
      <c r="B1599" t="s">
        <v>1037</v>
      </c>
      <c r="C1599" t="s">
        <v>65</v>
      </c>
      <c r="D1599">
        <v>0.77600000000000002</v>
      </c>
      <c r="E1599">
        <v>0.189</v>
      </c>
      <c r="F1599">
        <v>17199</v>
      </c>
      <c r="G1599">
        <v>13346</v>
      </c>
      <c r="H1599">
        <v>3245</v>
      </c>
      <c r="I1599" t="s">
        <v>3055</v>
      </c>
      <c r="J1599">
        <v>1</v>
      </c>
      <c r="K1599">
        <v>0</v>
      </c>
      <c r="L1599">
        <v>0.80900000000000005</v>
      </c>
      <c r="M1599">
        <v>0.17499999999999999</v>
      </c>
      <c r="N1599">
        <v>18805</v>
      </c>
      <c r="O1599">
        <v>15213</v>
      </c>
      <c r="P1599">
        <v>3299</v>
      </c>
      <c r="Q1599">
        <v>34.898518639999999</v>
      </c>
      <c r="R1599">
        <v>-94.70392124</v>
      </c>
      <c r="S1599">
        <v>1749</v>
      </c>
      <c r="T1599">
        <v>24</v>
      </c>
      <c r="U1599" s="7">
        <f t="shared" si="72"/>
        <v>4.813477737665463E-4</v>
      </c>
      <c r="V1599">
        <v>49860</v>
      </c>
      <c r="W1599">
        <v>25028</v>
      </c>
      <c r="X1599">
        <v>24832</v>
      </c>
      <c r="Y1599">
        <f t="shared" si="73"/>
        <v>0.50196550340954671</v>
      </c>
      <c r="Z1599">
        <f t="shared" si="74"/>
        <v>0.49803449659045329</v>
      </c>
      <c r="AA1599">
        <v>6.8</v>
      </c>
      <c r="AB1599">
        <v>71.900000000000006</v>
      </c>
      <c r="AC1599">
        <v>2.2999999999999998</v>
      </c>
      <c r="AD1599">
        <v>10.1</v>
      </c>
      <c r="AE1599">
        <v>0.4</v>
      </c>
      <c r="AF1599">
        <v>0.1</v>
      </c>
      <c r="AG1599">
        <v>36569</v>
      </c>
      <c r="AH1599">
        <v>39253</v>
      </c>
      <c r="AI1599">
        <v>1159</v>
      </c>
      <c r="AJ1599">
        <v>20264</v>
      </c>
      <c r="AK1599">
        <v>708</v>
      </c>
      <c r="AL1599">
        <v>22.2</v>
      </c>
      <c r="AM1599">
        <v>29.7</v>
      </c>
      <c r="AN1599">
        <v>26</v>
      </c>
      <c r="AO1599">
        <v>19.399999999999999</v>
      </c>
      <c r="AP1599">
        <v>20.8</v>
      </c>
      <c r="AQ1599">
        <v>16.100000000000001</v>
      </c>
      <c r="AR1599">
        <v>17.7</v>
      </c>
      <c r="AS1599">
        <v>85.7</v>
      </c>
      <c r="AT1599">
        <v>9.3000000000000007</v>
      </c>
      <c r="AU1599">
        <v>0.1</v>
      </c>
      <c r="AV1599">
        <v>1.5</v>
      </c>
      <c r="AW1599">
        <v>1.1000000000000001</v>
      </c>
      <c r="AX1599">
        <v>2.2999999999999998</v>
      </c>
      <c r="AY1599">
        <v>24.2</v>
      </c>
      <c r="AZ1599">
        <v>18689</v>
      </c>
      <c r="BA1599">
        <v>74.3</v>
      </c>
      <c r="BB1599">
        <v>18.899999999999999</v>
      </c>
      <c r="BC1599">
        <v>6.4</v>
      </c>
      <c r="BD1599">
        <v>0.4</v>
      </c>
      <c r="BE1599">
        <v>6.9</v>
      </c>
    </row>
    <row r="1600" spans="1:57" x14ac:dyDescent="0.3">
      <c r="A1600">
        <v>1598</v>
      </c>
      <c r="B1600" t="s">
        <v>1038</v>
      </c>
      <c r="C1600" t="s">
        <v>81</v>
      </c>
      <c r="D1600">
        <v>0.61799999999999999</v>
      </c>
      <c r="E1600">
        <v>0.311</v>
      </c>
      <c r="F1600">
        <v>14867</v>
      </c>
      <c r="G1600">
        <v>9182</v>
      </c>
      <c r="H1600">
        <v>4623</v>
      </c>
      <c r="I1600" t="s">
        <v>3055</v>
      </c>
      <c r="J1600">
        <v>1</v>
      </c>
      <c r="K1600">
        <v>0</v>
      </c>
      <c r="L1600">
        <v>0.64200000000000002</v>
      </c>
      <c r="M1600">
        <v>0.33800000000000002</v>
      </c>
      <c r="N1600">
        <v>16775</v>
      </c>
      <c r="O1600">
        <v>10775</v>
      </c>
      <c r="P1600">
        <v>5671</v>
      </c>
      <c r="Q1600">
        <v>44.371365969999999</v>
      </c>
      <c r="R1600">
        <v>-93.728447209999999</v>
      </c>
      <c r="S1600">
        <v>702</v>
      </c>
      <c r="T1600">
        <v>6</v>
      </c>
      <c r="U1600" s="7">
        <f t="shared" si="72"/>
        <v>2.1574973031283711E-4</v>
      </c>
      <c r="V1600">
        <v>27810</v>
      </c>
      <c r="W1600">
        <v>14086</v>
      </c>
      <c r="X1600">
        <v>13724</v>
      </c>
      <c r="Y1600">
        <f t="shared" si="73"/>
        <v>0.50650845019777058</v>
      </c>
      <c r="Z1600">
        <f t="shared" si="74"/>
        <v>0.49349154980222942</v>
      </c>
      <c r="AA1600">
        <v>5.7</v>
      </c>
      <c r="AB1600">
        <v>91.7</v>
      </c>
      <c r="AC1600">
        <v>0.8</v>
      </c>
      <c r="AD1600">
        <v>0.2</v>
      </c>
      <c r="AE1600">
        <v>0.4</v>
      </c>
      <c r="AF1600">
        <v>0</v>
      </c>
      <c r="AG1600">
        <v>20727</v>
      </c>
      <c r="AH1600">
        <v>65500</v>
      </c>
      <c r="AI1600">
        <v>2833</v>
      </c>
      <c r="AJ1600">
        <v>31135</v>
      </c>
      <c r="AK1600">
        <v>855</v>
      </c>
      <c r="AL1600">
        <v>8.8000000000000007</v>
      </c>
      <c r="AM1600">
        <v>11.9</v>
      </c>
      <c r="AN1600">
        <v>31.9</v>
      </c>
      <c r="AO1600">
        <v>14.9</v>
      </c>
      <c r="AP1600">
        <v>20</v>
      </c>
      <c r="AQ1600">
        <v>13.7</v>
      </c>
      <c r="AR1600">
        <v>19.399999999999999</v>
      </c>
      <c r="AS1600">
        <v>82.3</v>
      </c>
      <c r="AT1600">
        <v>9.1999999999999993</v>
      </c>
      <c r="AU1600">
        <v>0.4</v>
      </c>
      <c r="AV1600">
        <v>2.8</v>
      </c>
      <c r="AW1600">
        <v>0.6</v>
      </c>
      <c r="AX1600">
        <v>4.7</v>
      </c>
      <c r="AY1600">
        <v>25.8</v>
      </c>
      <c r="AZ1600">
        <v>14665</v>
      </c>
      <c r="BA1600">
        <v>80.2</v>
      </c>
      <c r="BB1600">
        <v>12.8</v>
      </c>
      <c r="BC1600">
        <v>6.8</v>
      </c>
      <c r="BD1600">
        <v>0.2</v>
      </c>
      <c r="BE1600">
        <v>3.9</v>
      </c>
    </row>
    <row r="1601" spans="1:57" x14ac:dyDescent="0.3">
      <c r="A1601">
        <v>1599</v>
      </c>
      <c r="B1601" t="s">
        <v>1039</v>
      </c>
      <c r="C1601" t="s">
        <v>237</v>
      </c>
      <c r="D1601">
        <v>0.70499999999999996</v>
      </c>
      <c r="E1601">
        <v>0.222</v>
      </c>
      <c r="F1601">
        <v>17449</v>
      </c>
      <c r="G1601">
        <v>12306</v>
      </c>
      <c r="H1601">
        <v>3877</v>
      </c>
      <c r="I1601" t="s">
        <v>3055</v>
      </c>
      <c r="J1601">
        <v>1</v>
      </c>
      <c r="K1601">
        <v>0</v>
      </c>
      <c r="L1601">
        <v>0.79</v>
      </c>
      <c r="M1601">
        <v>0.19400000000000001</v>
      </c>
      <c r="N1601">
        <v>20918</v>
      </c>
      <c r="O1601">
        <v>16531</v>
      </c>
      <c r="P1601">
        <v>4061</v>
      </c>
      <c r="Q1601">
        <v>32.79215361</v>
      </c>
      <c r="R1601">
        <v>-103.4123733</v>
      </c>
      <c r="S1601">
        <v>2217</v>
      </c>
      <c r="T1601">
        <v>30</v>
      </c>
      <c r="U1601" s="7">
        <f t="shared" si="72"/>
        <v>4.3162362419969785E-4</v>
      </c>
      <c r="V1601">
        <v>69505</v>
      </c>
      <c r="W1601">
        <v>35804</v>
      </c>
      <c r="X1601">
        <v>33701</v>
      </c>
      <c r="Y1601">
        <f t="shared" si="73"/>
        <v>0.51512840802819937</v>
      </c>
      <c r="Z1601">
        <f t="shared" si="74"/>
        <v>0.48487159197180058</v>
      </c>
      <c r="AA1601">
        <v>56.8</v>
      </c>
      <c r="AB1601">
        <v>37.200000000000003</v>
      </c>
      <c r="AC1601">
        <v>3.6</v>
      </c>
      <c r="AD1601">
        <v>0.7</v>
      </c>
      <c r="AE1601">
        <v>0</v>
      </c>
      <c r="AF1601">
        <v>0</v>
      </c>
      <c r="AG1601">
        <v>40774</v>
      </c>
      <c r="AH1601">
        <v>59285</v>
      </c>
      <c r="AI1601">
        <v>2560</v>
      </c>
      <c r="AJ1601">
        <v>24507</v>
      </c>
      <c r="AK1601">
        <v>885</v>
      </c>
      <c r="AL1601">
        <v>16.100000000000001</v>
      </c>
      <c r="AM1601">
        <v>22.3</v>
      </c>
      <c r="AN1601">
        <v>25</v>
      </c>
      <c r="AO1601">
        <v>15.2</v>
      </c>
      <c r="AP1601">
        <v>21.9</v>
      </c>
      <c r="AQ1601">
        <v>20.100000000000001</v>
      </c>
      <c r="AR1601">
        <v>17.7</v>
      </c>
      <c r="AS1601">
        <v>84.1</v>
      </c>
      <c r="AT1601">
        <v>10.9</v>
      </c>
      <c r="AU1601">
        <v>0.4</v>
      </c>
      <c r="AV1601">
        <v>1.5</v>
      </c>
      <c r="AW1601">
        <v>0.9</v>
      </c>
      <c r="AX1601">
        <v>2.1</v>
      </c>
      <c r="AY1601">
        <v>20.399999999999999</v>
      </c>
      <c r="AZ1601">
        <v>28672</v>
      </c>
      <c r="BA1601">
        <v>79.2</v>
      </c>
      <c r="BB1601">
        <v>15.4</v>
      </c>
      <c r="BC1601">
        <v>5.4</v>
      </c>
      <c r="BD1601">
        <v>0.1</v>
      </c>
      <c r="BE1601">
        <v>6.2</v>
      </c>
    </row>
    <row r="1602" spans="1:57" x14ac:dyDescent="0.3">
      <c r="A1602">
        <v>1600</v>
      </c>
      <c r="B1602" t="s">
        <v>1040</v>
      </c>
      <c r="C1602" t="s">
        <v>70</v>
      </c>
      <c r="D1602">
        <v>0.56599999999999995</v>
      </c>
      <c r="E1602">
        <v>0.42399999999999999</v>
      </c>
      <c r="F1602">
        <v>8436</v>
      </c>
      <c r="G1602">
        <v>4775</v>
      </c>
      <c r="H1602">
        <v>3579</v>
      </c>
      <c r="I1602" t="s">
        <v>3055</v>
      </c>
      <c r="J1602">
        <v>1</v>
      </c>
      <c r="K1602">
        <v>0</v>
      </c>
      <c r="L1602">
        <v>0.59199999999999997</v>
      </c>
      <c r="M1602">
        <v>0.39900000000000002</v>
      </c>
      <c r="N1602">
        <v>8407</v>
      </c>
      <c r="O1602">
        <v>4973</v>
      </c>
      <c r="P1602">
        <v>3358</v>
      </c>
      <c r="Q1602">
        <v>32.7536828</v>
      </c>
      <c r="R1602">
        <v>-89.524020440000001</v>
      </c>
      <c r="S1602">
        <v>1181</v>
      </c>
      <c r="T1602">
        <v>42</v>
      </c>
      <c r="U1602" s="7">
        <f t="shared" si="72"/>
        <v>1.8311824206487617E-3</v>
      </c>
      <c r="V1602">
        <v>22936</v>
      </c>
      <c r="W1602">
        <v>11534</v>
      </c>
      <c r="X1602">
        <v>11402</v>
      </c>
      <c r="Y1602">
        <f t="shared" si="73"/>
        <v>0.50287757237530517</v>
      </c>
      <c r="Z1602">
        <f t="shared" si="74"/>
        <v>0.49712242762469483</v>
      </c>
      <c r="AA1602">
        <v>4.4000000000000004</v>
      </c>
      <c r="AB1602">
        <v>47.4</v>
      </c>
      <c r="AC1602">
        <v>41.9</v>
      </c>
      <c r="AD1602">
        <v>5.8</v>
      </c>
      <c r="AE1602">
        <v>0.2</v>
      </c>
      <c r="AF1602">
        <v>0</v>
      </c>
      <c r="AG1602">
        <v>16272</v>
      </c>
      <c r="AH1602">
        <v>35578</v>
      </c>
      <c r="AI1602">
        <v>2525</v>
      </c>
      <c r="AJ1602">
        <v>18825</v>
      </c>
      <c r="AK1602">
        <v>1321</v>
      </c>
      <c r="AL1602">
        <v>25.1</v>
      </c>
      <c r="AM1602">
        <v>38.1</v>
      </c>
      <c r="AN1602">
        <v>24.2</v>
      </c>
      <c r="AO1602">
        <v>20.5</v>
      </c>
      <c r="AP1602">
        <v>20.3</v>
      </c>
      <c r="AQ1602">
        <v>14.9</v>
      </c>
      <c r="AR1602">
        <v>20.100000000000001</v>
      </c>
      <c r="AS1602">
        <v>78.099999999999994</v>
      </c>
      <c r="AT1602">
        <v>17.8</v>
      </c>
      <c r="AU1602">
        <v>0.3</v>
      </c>
      <c r="AV1602">
        <v>1.3</v>
      </c>
      <c r="AW1602">
        <v>0.8</v>
      </c>
      <c r="AX1602">
        <v>1.7</v>
      </c>
      <c r="AY1602">
        <v>29.7</v>
      </c>
      <c r="AZ1602">
        <v>8855</v>
      </c>
      <c r="BA1602">
        <v>75.7</v>
      </c>
      <c r="BB1602">
        <v>18.5</v>
      </c>
      <c r="BC1602">
        <v>5.8</v>
      </c>
      <c r="BD1602">
        <v>0</v>
      </c>
      <c r="BE1602">
        <v>9.1999999999999993</v>
      </c>
    </row>
    <row r="1603" spans="1:57" x14ac:dyDescent="0.3">
      <c r="A1603">
        <v>1601</v>
      </c>
      <c r="B1603" t="s">
        <v>1041</v>
      </c>
      <c r="C1603" t="s">
        <v>107</v>
      </c>
      <c r="D1603">
        <v>0.58599999999999997</v>
      </c>
      <c r="E1603">
        <v>0.33900000000000002</v>
      </c>
      <c r="F1603">
        <v>29676</v>
      </c>
      <c r="G1603">
        <v>17387</v>
      </c>
      <c r="H1603">
        <v>10064</v>
      </c>
      <c r="I1603" t="s">
        <v>3055</v>
      </c>
      <c r="J1603">
        <v>1</v>
      </c>
      <c r="K1603">
        <v>0</v>
      </c>
      <c r="L1603">
        <v>0.59199999999999997</v>
      </c>
      <c r="M1603">
        <v>0.38100000000000001</v>
      </c>
      <c r="N1603">
        <v>36115</v>
      </c>
      <c r="O1603">
        <v>21378</v>
      </c>
      <c r="P1603">
        <v>13753</v>
      </c>
      <c r="Q1603">
        <v>39.20183497</v>
      </c>
      <c r="R1603">
        <v>-95.036208090000002</v>
      </c>
      <c r="S1603">
        <v>2603</v>
      </c>
      <c r="T1603">
        <v>18</v>
      </c>
      <c r="U1603" s="7">
        <f t="shared" ref="U1603:U1666" si="75">T1603/V1603</f>
        <v>2.2681737421086456E-4</v>
      </c>
      <c r="V1603">
        <v>79359</v>
      </c>
      <c r="W1603">
        <v>42581</v>
      </c>
      <c r="X1603">
        <v>36778</v>
      </c>
      <c r="Y1603">
        <f t="shared" ref="Y1603:Y1666" si="76">IFERROR(W1603/V1603,0)</f>
        <v>0.53656170062626796</v>
      </c>
      <c r="Z1603">
        <f t="shared" ref="Z1603:Z1666" si="77">IFERROR(X1603/V1603,0)</f>
        <v>0.46343829937373204</v>
      </c>
      <c r="AA1603">
        <v>6.8</v>
      </c>
      <c r="AB1603">
        <v>79.2</v>
      </c>
      <c r="AC1603">
        <v>8.4</v>
      </c>
      <c r="AD1603">
        <v>0.4</v>
      </c>
      <c r="AE1603">
        <v>1.5</v>
      </c>
      <c r="AF1603">
        <v>0</v>
      </c>
      <c r="AG1603">
        <v>59121</v>
      </c>
      <c r="AH1603">
        <v>70022</v>
      </c>
      <c r="AI1603">
        <v>2408</v>
      </c>
      <c r="AJ1603">
        <v>30170</v>
      </c>
      <c r="AK1603">
        <v>975</v>
      </c>
      <c r="AL1603">
        <v>9</v>
      </c>
      <c r="AM1603">
        <v>12.6</v>
      </c>
      <c r="AN1603">
        <v>37.799999999999997</v>
      </c>
      <c r="AO1603">
        <v>19</v>
      </c>
      <c r="AP1603">
        <v>21.7</v>
      </c>
      <c r="AQ1603">
        <v>10.199999999999999</v>
      </c>
      <c r="AR1603">
        <v>11.4</v>
      </c>
      <c r="AS1603">
        <v>81.400000000000006</v>
      </c>
      <c r="AT1603">
        <v>11</v>
      </c>
      <c r="AU1603">
        <v>0.3</v>
      </c>
      <c r="AV1603">
        <v>2.1</v>
      </c>
      <c r="AW1603">
        <v>1.8</v>
      </c>
      <c r="AX1603">
        <v>3.3</v>
      </c>
      <c r="AY1603">
        <v>22.6</v>
      </c>
      <c r="AZ1603">
        <v>34678</v>
      </c>
      <c r="BA1603">
        <v>70.8</v>
      </c>
      <c r="BB1603">
        <v>25.5</v>
      </c>
      <c r="BC1603">
        <v>3.7</v>
      </c>
      <c r="BD1603">
        <v>0</v>
      </c>
      <c r="BE1603">
        <v>4.2</v>
      </c>
    </row>
    <row r="1604" spans="1:57" x14ac:dyDescent="0.3">
      <c r="A1604">
        <v>1602</v>
      </c>
      <c r="B1604" t="s">
        <v>1042</v>
      </c>
      <c r="C1604" t="s">
        <v>74</v>
      </c>
      <c r="D1604">
        <v>0.65900000000000003</v>
      </c>
      <c r="E1604">
        <v>0.30299999999999999</v>
      </c>
      <c r="F1604">
        <v>58906</v>
      </c>
      <c r="G1604">
        <v>38804</v>
      </c>
      <c r="H1604">
        <v>17860</v>
      </c>
      <c r="I1604" t="s">
        <v>3055</v>
      </c>
      <c r="J1604">
        <v>1</v>
      </c>
      <c r="K1604">
        <v>0</v>
      </c>
      <c r="L1604">
        <v>0.65300000000000002</v>
      </c>
      <c r="M1604">
        <v>0.33400000000000002</v>
      </c>
      <c r="N1604">
        <v>70890</v>
      </c>
      <c r="O1604">
        <v>46267</v>
      </c>
      <c r="P1604">
        <v>23646</v>
      </c>
      <c r="Q1604">
        <v>40.366803109999999</v>
      </c>
      <c r="R1604">
        <v>-76.456518410000001</v>
      </c>
      <c r="S1604">
        <v>3215</v>
      </c>
      <c r="T1604">
        <v>67</v>
      </c>
      <c r="U1604" s="7">
        <f t="shared" si="75"/>
        <v>4.8686199279153588E-4</v>
      </c>
      <c r="V1604">
        <v>137616</v>
      </c>
      <c r="W1604">
        <v>67390</v>
      </c>
      <c r="X1604">
        <v>70226</v>
      </c>
      <c r="Y1604">
        <f t="shared" si="76"/>
        <v>0.48969596558539702</v>
      </c>
      <c r="Z1604">
        <f t="shared" si="77"/>
        <v>0.51030403441460293</v>
      </c>
      <c r="AA1604">
        <v>12.2</v>
      </c>
      <c r="AB1604">
        <v>83.4</v>
      </c>
      <c r="AC1604">
        <v>1.8</v>
      </c>
      <c r="AD1604">
        <v>0.1</v>
      </c>
      <c r="AE1604">
        <v>1.3</v>
      </c>
      <c r="AF1604">
        <v>0</v>
      </c>
      <c r="AG1604">
        <v>103979</v>
      </c>
      <c r="AH1604">
        <v>57698</v>
      </c>
      <c r="AI1604">
        <v>1688</v>
      </c>
      <c r="AJ1604">
        <v>27916</v>
      </c>
      <c r="AK1604">
        <v>538</v>
      </c>
      <c r="AL1604">
        <v>10.5</v>
      </c>
      <c r="AM1604">
        <v>14.8</v>
      </c>
      <c r="AN1604">
        <v>30.1</v>
      </c>
      <c r="AO1604">
        <v>18.399999999999999</v>
      </c>
      <c r="AP1604">
        <v>24</v>
      </c>
      <c r="AQ1604">
        <v>9.5</v>
      </c>
      <c r="AR1604">
        <v>18</v>
      </c>
      <c r="AS1604">
        <v>81.099999999999994</v>
      </c>
      <c r="AT1604">
        <v>9</v>
      </c>
      <c r="AU1604">
        <v>0.7</v>
      </c>
      <c r="AV1604">
        <v>4.3</v>
      </c>
      <c r="AW1604">
        <v>1</v>
      </c>
      <c r="AX1604">
        <v>4</v>
      </c>
      <c r="AY1604">
        <v>23.1</v>
      </c>
      <c r="AZ1604">
        <v>65970</v>
      </c>
      <c r="BA1604">
        <v>82.4</v>
      </c>
      <c r="BB1604">
        <v>11.1</v>
      </c>
      <c r="BC1604">
        <v>6.3</v>
      </c>
      <c r="BD1604">
        <v>0.2</v>
      </c>
      <c r="BE1604">
        <v>5.8</v>
      </c>
    </row>
    <row r="1605" spans="1:57" x14ac:dyDescent="0.3">
      <c r="A1605">
        <v>1603</v>
      </c>
      <c r="B1605" t="s">
        <v>1043</v>
      </c>
      <c r="C1605" t="s">
        <v>168</v>
      </c>
      <c r="D1605">
        <v>0.59499999999999997</v>
      </c>
      <c r="E1605">
        <v>0.36399999999999999</v>
      </c>
      <c r="F1605">
        <v>57668</v>
      </c>
      <c r="G1605">
        <v>34321</v>
      </c>
      <c r="H1605">
        <v>20987</v>
      </c>
      <c r="I1605" t="s">
        <v>3055</v>
      </c>
      <c r="J1605">
        <v>1</v>
      </c>
      <c r="K1605">
        <v>0</v>
      </c>
      <c r="L1605">
        <v>0.59199999999999997</v>
      </c>
      <c r="M1605">
        <v>0.38900000000000001</v>
      </c>
      <c r="N1605">
        <v>70980</v>
      </c>
      <c r="O1605">
        <v>42019</v>
      </c>
      <c r="P1605">
        <v>27600</v>
      </c>
      <c r="Q1605">
        <v>32.601548829999999</v>
      </c>
      <c r="R1605">
        <v>-85.351322460000006</v>
      </c>
      <c r="S1605">
        <v>6715</v>
      </c>
      <c r="T1605">
        <v>65</v>
      </c>
      <c r="U1605" s="7">
        <f t="shared" si="75"/>
        <v>4.1507819434599642E-4</v>
      </c>
      <c r="V1605">
        <v>156597</v>
      </c>
      <c r="W1605">
        <v>77172</v>
      </c>
      <c r="X1605">
        <v>79425</v>
      </c>
      <c r="Y1605">
        <f t="shared" si="76"/>
        <v>0.49280637560106516</v>
      </c>
      <c r="Z1605">
        <f t="shared" si="77"/>
        <v>0.50719362439893489</v>
      </c>
      <c r="AA1605">
        <v>3.7</v>
      </c>
      <c r="AB1605">
        <v>67.599999999999994</v>
      </c>
      <c r="AC1605">
        <v>22.9</v>
      </c>
      <c r="AD1605">
        <v>0.1</v>
      </c>
      <c r="AE1605">
        <v>3.8</v>
      </c>
      <c r="AF1605">
        <v>0</v>
      </c>
      <c r="AG1605">
        <v>117422</v>
      </c>
      <c r="AH1605">
        <v>47564</v>
      </c>
      <c r="AI1605">
        <v>1712</v>
      </c>
      <c r="AJ1605">
        <v>26170</v>
      </c>
      <c r="AK1605">
        <v>938</v>
      </c>
      <c r="AL1605">
        <v>22</v>
      </c>
      <c r="AM1605">
        <v>24</v>
      </c>
      <c r="AN1605">
        <v>41</v>
      </c>
      <c r="AO1605">
        <v>16.600000000000001</v>
      </c>
      <c r="AP1605">
        <v>22.7</v>
      </c>
      <c r="AQ1605">
        <v>7.1</v>
      </c>
      <c r="AR1605">
        <v>12.6</v>
      </c>
      <c r="AS1605">
        <v>84.7</v>
      </c>
      <c r="AT1605">
        <v>8.1</v>
      </c>
      <c r="AU1605">
        <v>0.8</v>
      </c>
      <c r="AV1605">
        <v>1.9</v>
      </c>
      <c r="AW1605">
        <v>1</v>
      </c>
      <c r="AX1605">
        <v>3.5</v>
      </c>
      <c r="AY1605">
        <v>22.2</v>
      </c>
      <c r="AZ1605">
        <v>71677</v>
      </c>
      <c r="BA1605">
        <v>77.099999999999994</v>
      </c>
      <c r="BB1605">
        <v>18.3</v>
      </c>
      <c r="BC1605">
        <v>4.4000000000000004</v>
      </c>
      <c r="BD1605">
        <v>0.2</v>
      </c>
      <c r="BE1605">
        <v>5.7</v>
      </c>
    </row>
    <row r="1606" spans="1:57" x14ac:dyDescent="0.3">
      <c r="A1606">
        <v>1604</v>
      </c>
      <c r="B1606" t="s">
        <v>1043</v>
      </c>
      <c r="C1606" t="s">
        <v>140</v>
      </c>
      <c r="D1606">
        <v>0.40699999999999997</v>
      </c>
      <c r="E1606">
        <v>0.57499999999999996</v>
      </c>
      <c r="F1606">
        <v>3020</v>
      </c>
      <c r="G1606">
        <v>1229</v>
      </c>
      <c r="H1606">
        <v>1735</v>
      </c>
      <c r="I1606" t="s">
        <v>3056</v>
      </c>
      <c r="J1606">
        <v>0</v>
      </c>
      <c r="K1606">
        <v>1</v>
      </c>
      <c r="L1606">
        <v>0.45200000000000001</v>
      </c>
      <c r="M1606">
        <v>0.5</v>
      </c>
      <c r="N1606">
        <v>2848</v>
      </c>
      <c r="O1606">
        <v>1286</v>
      </c>
      <c r="P1606">
        <v>1423</v>
      </c>
      <c r="Q1606">
        <v>34.784989039999999</v>
      </c>
      <c r="R1606">
        <v>-90.783838660000001</v>
      </c>
      <c r="S1606">
        <v>1113</v>
      </c>
      <c r="T1606">
        <v>18</v>
      </c>
      <c r="U1606" s="7">
        <f t="shared" si="75"/>
        <v>1.8722696068233825E-3</v>
      </c>
      <c r="V1606">
        <v>9614</v>
      </c>
      <c r="W1606">
        <v>5455</v>
      </c>
      <c r="X1606">
        <v>4159</v>
      </c>
      <c r="Y1606">
        <f t="shared" si="76"/>
        <v>0.56740170584564176</v>
      </c>
      <c r="Z1606">
        <f t="shared" si="77"/>
        <v>0.43259829415435824</v>
      </c>
      <c r="AA1606">
        <v>1.4</v>
      </c>
      <c r="AB1606">
        <v>40.700000000000003</v>
      </c>
      <c r="AC1606">
        <v>56.9</v>
      </c>
      <c r="AD1606">
        <v>0.1</v>
      </c>
      <c r="AE1606">
        <v>0.1</v>
      </c>
      <c r="AF1606">
        <v>0</v>
      </c>
      <c r="AG1606">
        <v>7745</v>
      </c>
      <c r="AH1606">
        <v>27901</v>
      </c>
      <c r="AI1606">
        <v>4074</v>
      </c>
      <c r="AJ1606">
        <v>15610</v>
      </c>
      <c r="AK1606">
        <v>1586</v>
      </c>
      <c r="AL1606">
        <v>27.3</v>
      </c>
      <c r="AM1606">
        <v>35.299999999999997</v>
      </c>
      <c r="AN1606">
        <v>20.8</v>
      </c>
      <c r="AO1606">
        <v>23.9</v>
      </c>
      <c r="AP1606">
        <v>18.5</v>
      </c>
      <c r="AQ1606">
        <v>16.2</v>
      </c>
      <c r="AR1606">
        <v>20.7</v>
      </c>
      <c r="AS1606">
        <v>78.5</v>
      </c>
      <c r="AT1606">
        <v>15.6</v>
      </c>
      <c r="AU1606">
        <v>0</v>
      </c>
      <c r="AV1606">
        <v>2.2999999999999998</v>
      </c>
      <c r="AW1606">
        <v>2</v>
      </c>
      <c r="AX1606">
        <v>1.6</v>
      </c>
      <c r="AY1606">
        <v>20.8</v>
      </c>
      <c r="AZ1606">
        <v>2842</v>
      </c>
      <c r="BA1606">
        <v>66.900000000000006</v>
      </c>
      <c r="BB1606">
        <v>23</v>
      </c>
      <c r="BC1606">
        <v>10.1</v>
      </c>
      <c r="BD1606">
        <v>0</v>
      </c>
      <c r="BE1606">
        <v>15.3</v>
      </c>
    </row>
    <row r="1607" spans="1:57" x14ac:dyDescent="0.3">
      <c r="A1607">
        <v>1605</v>
      </c>
      <c r="B1607" t="s">
        <v>1043</v>
      </c>
      <c r="C1607" t="s">
        <v>83</v>
      </c>
      <c r="D1607">
        <v>0.58699999999999997</v>
      </c>
      <c r="E1607">
        <v>0.38300000000000001</v>
      </c>
      <c r="F1607">
        <v>325797</v>
      </c>
      <c r="G1607">
        <v>191141</v>
      </c>
      <c r="H1607">
        <v>124725</v>
      </c>
      <c r="I1607" t="s">
        <v>3055</v>
      </c>
      <c r="J1607">
        <v>1</v>
      </c>
      <c r="K1607">
        <v>0</v>
      </c>
      <c r="L1607">
        <v>0.59199999999999997</v>
      </c>
      <c r="M1607">
        <v>0.4</v>
      </c>
      <c r="N1607">
        <v>393854</v>
      </c>
      <c r="O1607">
        <v>233242</v>
      </c>
      <c r="P1607">
        <v>157672</v>
      </c>
      <c r="Q1607">
        <v>26.58410348</v>
      </c>
      <c r="R1607">
        <v>-81.883993129999993</v>
      </c>
      <c r="S1607">
        <v>23685</v>
      </c>
      <c r="T1607">
        <v>518</v>
      </c>
      <c r="U1607" s="7">
        <f t="shared" si="75"/>
        <v>7.3982561253418835E-4</v>
      </c>
      <c r="V1607">
        <v>700165</v>
      </c>
      <c r="W1607">
        <v>342731</v>
      </c>
      <c r="X1607">
        <v>357434</v>
      </c>
      <c r="Y1607">
        <f t="shared" si="76"/>
        <v>0.48950033206458476</v>
      </c>
      <c r="Z1607">
        <f t="shared" si="77"/>
        <v>0.51049966793541524</v>
      </c>
      <c r="AA1607">
        <v>20.2</v>
      </c>
      <c r="AB1607">
        <v>68.400000000000006</v>
      </c>
      <c r="AC1607">
        <v>8.1999999999999993</v>
      </c>
      <c r="AD1607">
        <v>0.2</v>
      </c>
      <c r="AE1607">
        <v>1.5</v>
      </c>
      <c r="AF1607">
        <v>0</v>
      </c>
      <c r="AG1607">
        <v>515732</v>
      </c>
      <c r="AH1607">
        <v>52052</v>
      </c>
      <c r="AI1607">
        <v>572</v>
      </c>
      <c r="AJ1607">
        <v>30233</v>
      </c>
      <c r="AK1607">
        <v>442</v>
      </c>
      <c r="AL1607">
        <v>14.9</v>
      </c>
      <c r="AM1607">
        <v>24.9</v>
      </c>
      <c r="AN1607">
        <v>30.4</v>
      </c>
      <c r="AO1607">
        <v>21.7</v>
      </c>
      <c r="AP1607">
        <v>27.7</v>
      </c>
      <c r="AQ1607">
        <v>11.8</v>
      </c>
      <c r="AR1607">
        <v>8.3000000000000007</v>
      </c>
      <c r="AS1607">
        <v>79.900000000000006</v>
      </c>
      <c r="AT1607">
        <v>9.6999999999999993</v>
      </c>
      <c r="AU1607">
        <v>0.8</v>
      </c>
      <c r="AV1607">
        <v>1</v>
      </c>
      <c r="AW1607">
        <v>2.9</v>
      </c>
      <c r="AX1607">
        <v>5.6</v>
      </c>
      <c r="AY1607">
        <v>27.2</v>
      </c>
      <c r="AZ1607">
        <v>287128</v>
      </c>
      <c r="BA1607">
        <v>83.2</v>
      </c>
      <c r="BB1607">
        <v>10.3</v>
      </c>
      <c r="BC1607">
        <v>6.2</v>
      </c>
      <c r="BD1607">
        <v>0.2</v>
      </c>
      <c r="BE1607">
        <v>7.1</v>
      </c>
    </row>
    <row r="1608" spans="1:57" x14ac:dyDescent="0.3">
      <c r="A1608">
        <v>1606</v>
      </c>
      <c r="B1608" t="s">
        <v>1043</v>
      </c>
      <c r="C1608" t="s">
        <v>132</v>
      </c>
      <c r="D1608">
        <v>0.754</v>
      </c>
      <c r="E1608">
        <v>0.224</v>
      </c>
      <c r="F1608">
        <v>14106</v>
      </c>
      <c r="G1608">
        <v>10641</v>
      </c>
      <c r="H1608">
        <v>3166</v>
      </c>
      <c r="I1608" t="s">
        <v>3055</v>
      </c>
      <c r="J1608">
        <v>1</v>
      </c>
      <c r="K1608">
        <v>0</v>
      </c>
      <c r="L1608">
        <v>0.71799999999999997</v>
      </c>
      <c r="M1608">
        <v>0.27300000000000002</v>
      </c>
      <c r="N1608">
        <v>16714</v>
      </c>
      <c r="O1608">
        <v>12007</v>
      </c>
      <c r="P1608">
        <v>4558</v>
      </c>
      <c r="Q1608">
        <v>31.779330600000005</v>
      </c>
      <c r="R1608">
        <v>-84.143242529999995</v>
      </c>
      <c r="S1608">
        <v>756</v>
      </c>
      <c r="T1608">
        <v>30</v>
      </c>
      <c r="U1608" s="7">
        <f t="shared" si="75"/>
        <v>1.0268346111719606E-3</v>
      </c>
      <c r="V1608">
        <v>29216</v>
      </c>
      <c r="W1608">
        <v>14524</v>
      </c>
      <c r="X1608">
        <v>14692</v>
      </c>
      <c r="Y1608">
        <f t="shared" si="76"/>
        <v>0.4971248630887185</v>
      </c>
      <c r="Z1608">
        <f t="shared" si="77"/>
        <v>0.5028751369112815</v>
      </c>
      <c r="AA1608">
        <v>2.7</v>
      </c>
      <c r="AB1608">
        <v>72.8</v>
      </c>
      <c r="AC1608">
        <v>19.5</v>
      </c>
      <c r="AD1608">
        <v>0</v>
      </c>
      <c r="AE1608">
        <v>2.5</v>
      </c>
      <c r="AF1608">
        <v>0.1</v>
      </c>
      <c r="AG1608">
        <v>21090</v>
      </c>
      <c r="AH1608">
        <v>65018</v>
      </c>
      <c r="AI1608">
        <v>3516</v>
      </c>
      <c r="AJ1608">
        <v>28061</v>
      </c>
      <c r="AK1608">
        <v>1187</v>
      </c>
      <c r="AL1608">
        <v>11.6</v>
      </c>
      <c r="AM1608">
        <v>16.7</v>
      </c>
      <c r="AN1608">
        <v>39.9</v>
      </c>
      <c r="AO1608">
        <v>11.6</v>
      </c>
      <c r="AP1608">
        <v>25</v>
      </c>
      <c r="AQ1608">
        <v>11.3</v>
      </c>
      <c r="AR1608">
        <v>12.2</v>
      </c>
      <c r="AS1608">
        <v>87.6</v>
      </c>
      <c r="AT1608">
        <v>7.9</v>
      </c>
      <c r="AU1608">
        <v>0</v>
      </c>
      <c r="AV1608">
        <v>0.2</v>
      </c>
      <c r="AW1608">
        <v>0.3</v>
      </c>
      <c r="AX1608">
        <v>4</v>
      </c>
      <c r="AY1608">
        <v>20.5</v>
      </c>
      <c r="AZ1608">
        <v>13503</v>
      </c>
      <c r="BA1608">
        <v>70.099999999999994</v>
      </c>
      <c r="BB1608">
        <v>24.1</v>
      </c>
      <c r="BC1608">
        <v>5.6</v>
      </c>
      <c r="BD1608">
        <v>0.3</v>
      </c>
      <c r="BE1608">
        <v>7.1</v>
      </c>
    </row>
    <row r="1609" spans="1:57" x14ac:dyDescent="0.3">
      <c r="A1609">
        <v>1607</v>
      </c>
      <c r="B1609" t="s">
        <v>1043</v>
      </c>
      <c r="C1609" t="s">
        <v>62</v>
      </c>
      <c r="D1609">
        <v>0.55100000000000005</v>
      </c>
      <c r="E1609">
        <v>0.39</v>
      </c>
      <c r="F1609">
        <v>15893</v>
      </c>
      <c r="G1609">
        <v>8762</v>
      </c>
      <c r="H1609">
        <v>6195</v>
      </c>
      <c r="I1609" t="s">
        <v>3055</v>
      </c>
      <c r="J1609">
        <v>1</v>
      </c>
      <c r="K1609">
        <v>0</v>
      </c>
      <c r="L1609">
        <v>0.58399999999999996</v>
      </c>
      <c r="M1609">
        <v>0.39100000000000001</v>
      </c>
      <c r="N1609">
        <v>16721</v>
      </c>
      <c r="O1609">
        <v>9763</v>
      </c>
      <c r="P1609">
        <v>6539</v>
      </c>
      <c r="Q1609">
        <v>40.641814609999997</v>
      </c>
      <c r="R1609">
        <v>-91.481830250000002</v>
      </c>
      <c r="S1609">
        <v>1093</v>
      </c>
      <c r="T1609">
        <v>13</v>
      </c>
      <c r="U1609" s="7">
        <f t="shared" si="75"/>
        <v>3.7372430645393127E-4</v>
      </c>
      <c r="V1609">
        <v>34785</v>
      </c>
      <c r="W1609">
        <v>17553</v>
      </c>
      <c r="X1609">
        <v>17232</v>
      </c>
      <c r="Y1609">
        <f t="shared" si="76"/>
        <v>0.50461405778352741</v>
      </c>
      <c r="Z1609">
        <f t="shared" si="77"/>
        <v>0.49538594221647264</v>
      </c>
      <c r="AA1609">
        <v>3.5</v>
      </c>
      <c r="AB1609">
        <v>91</v>
      </c>
      <c r="AC1609">
        <v>2.5</v>
      </c>
      <c r="AD1609">
        <v>0.1</v>
      </c>
      <c r="AE1609">
        <v>0.6</v>
      </c>
      <c r="AF1609">
        <v>0</v>
      </c>
      <c r="AG1609">
        <v>27128</v>
      </c>
      <c r="AH1609">
        <v>48266</v>
      </c>
      <c r="AI1609">
        <v>2235</v>
      </c>
      <c r="AJ1609">
        <v>24408</v>
      </c>
      <c r="AK1609">
        <v>770</v>
      </c>
      <c r="AL1609">
        <v>16.3</v>
      </c>
      <c r="AM1609">
        <v>24.5</v>
      </c>
      <c r="AN1609">
        <v>24.9</v>
      </c>
      <c r="AO1609">
        <v>20</v>
      </c>
      <c r="AP1609">
        <v>20.100000000000001</v>
      </c>
      <c r="AQ1609">
        <v>11.1</v>
      </c>
      <c r="AR1609">
        <v>23.9</v>
      </c>
      <c r="AS1609">
        <v>84.8</v>
      </c>
      <c r="AT1609">
        <v>6.8</v>
      </c>
      <c r="AU1609">
        <v>0.5</v>
      </c>
      <c r="AV1609">
        <v>2.2999999999999998</v>
      </c>
      <c r="AW1609">
        <v>2.5</v>
      </c>
      <c r="AX1609">
        <v>3.1</v>
      </c>
      <c r="AY1609">
        <v>17.5</v>
      </c>
      <c r="AZ1609">
        <v>16022</v>
      </c>
      <c r="BA1609">
        <v>78.3</v>
      </c>
      <c r="BB1609">
        <v>14.8</v>
      </c>
      <c r="BC1609">
        <v>6.5</v>
      </c>
      <c r="BD1609">
        <v>0.3</v>
      </c>
      <c r="BE1609">
        <v>7.6</v>
      </c>
    </row>
    <row r="1610" spans="1:57" x14ac:dyDescent="0.3">
      <c r="A1610">
        <v>1608</v>
      </c>
      <c r="B1610" t="s">
        <v>1043</v>
      </c>
      <c r="C1610" t="s">
        <v>68</v>
      </c>
      <c r="D1610">
        <v>0.56499999999999995</v>
      </c>
      <c r="E1610">
        <v>0.36099999999999999</v>
      </c>
      <c r="F1610">
        <v>15215</v>
      </c>
      <c r="G1610">
        <v>8597</v>
      </c>
      <c r="H1610">
        <v>5499</v>
      </c>
      <c r="I1610" t="s">
        <v>3055</v>
      </c>
      <c r="J1610">
        <v>1</v>
      </c>
      <c r="K1610">
        <v>0</v>
      </c>
      <c r="L1610">
        <v>0.58599999999999997</v>
      </c>
      <c r="M1610">
        <v>0.38900000000000001</v>
      </c>
      <c r="N1610">
        <v>16351</v>
      </c>
      <c r="O1610">
        <v>9584</v>
      </c>
      <c r="P1610">
        <v>6368</v>
      </c>
      <c r="Q1610">
        <v>41.745839510000003</v>
      </c>
      <c r="R1610">
        <v>-89.299771320000005</v>
      </c>
      <c r="S1610">
        <v>926</v>
      </c>
      <c r="T1610">
        <v>2</v>
      </c>
      <c r="U1610" s="7">
        <f t="shared" si="75"/>
        <v>5.7686760888376119E-5</v>
      </c>
      <c r="V1610">
        <v>34670</v>
      </c>
      <c r="W1610">
        <v>18375</v>
      </c>
      <c r="X1610">
        <v>16295</v>
      </c>
      <c r="Y1610">
        <f t="shared" si="76"/>
        <v>0.52999711566195562</v>
      </c>
      <c r="Z1610">
        <f t="shared" si="77"/>
        <v>0.47000288433804444</v>
      </c>
      <c r="AA1610">
        <v>5.9</v>
      </c>
      <c r="AB1610">
        <v>86.7</v>
      </c>
      <c r="AC1610">
        <v>5.2</v>
      </c>
      <c r="AD1610">
        <v>0.2</v>
      </c>
      <c r="AE1610">
        <v>0.7</v>
      </c>
      <c r="AF1610">
        <v>0.1</v>
      </c>
      <c r="AG1610">
        <v>27211</v>
      </c>
      <c r="AH1610">
        <v>58319</v>
      </c>
      <c r="AI1610">
        <v>3414</v>
      </c>
      <c r="AJ1610">
        <v>28179</v>
      </c>
      <c r="AK1610">
        <v>1205</v>
      </c>
      <c r="AL1610">
        <v>11.8</v>
      </c>
      <c r="AM1610">
        <v>14.8</v>
      </c>
      <c r="AN1610">
        <v>31.5</v>
      </c>
      <c r="AO1610">
        <v>17.8</v>
      </c>
      <c r="AP1610">
        <v>22.9</v>
      </c>
      <c r="AQ1610">
        <v>9.9</v>
      </c>
      <c r="AR1610">
        <v>17.899999999999999</v>
      </c>
      <c r="AS1610">
        <v>83.8</v>
      </c>
      <c r="AT1610">
        <v>8.5</v>
      </c>
      <c r="AU1610">
        <v>0.5</v>
      </c>
      <c r="AV1610">
        <v>1.9</v>
      </c>
      <c r="AW1610">
        <v>1.2</v>
      </c>
      <c r="AX1610">
        <v>4.2</v>
      </c>
      <c r="AY1610">
        <v>21.5</v>
      </c>
      <c r="AZ1610">
        <v>15386</v>
      </c>
      <c r="BA1610">
        <v>77.8</v>
      </c>
      <c r="BB1610">
        <v>14</v>
      </c>
      <c r="BC1610">
        <v>7.9</v>
      </c>
      <c r="BD1610">
        <v>0.3</v>
      </c>
      <c r="BE1610">
        <v>5.9</v>
      </c>
    </row>
    <row r="1611" spans="1:57" x14ac:dyDescent="0.3">
      <c r="A1611">
        <v>1609</v>
      </c>
      <c r="B1611" t="s">
        <v>1043</v>
      </c>
      <c r="C1611" t="s">
        <v>63</v>
      </c>
      <c r="D1611">
        <v>0.80700000000000005</v>
      </c>
      <c r="E1611">
        <v>0.16600000000000001</v>
      </c>
      <c r="F1611">
        <v>2667</v>
      </c>
      <c r="G1611">
        <v>2151</v>
      </c>
      <c r="H1611">
        <v>444</v>
      </c>
      <c r="I1611" t="s">
        <v>3055</v>
      </c>
      <c r="J1611">
        <v>1</v>
      </c>
      <c r="K1611">
        <v>0</v>
      </c>
      <c r="L1611">
        <v>0.81200000000000006</v>
      </c>
      <c r="M1611">
        <v>0.17299999999999999</v>
      </c>
      <c r="N1611">
        <v>2659</v>
      </c>
      <c r="O1611">
        <v>2159</v>
      </c>
      <c r="P1611">
        <v>459</v>
      </c>
      <c r="Q1611">
        <v>37.596459420000002</v>
      </c>
      <c r="R1611">
        <v>-83.715139010000001</v>
      </c>
      <c r="S1611">
        <v>189</v>
      </c>
      <c r="T1611">
        <v>7</v>
      </c>
      <c r="U1611" s="7">
        <f t="shared" si="75"/>
        <v>1.0421319041238649E-3</v>
      </c>
      <c r="V1611">
        <v>6717</v>
      </c>
      <c r="W1611">
        <v>3375</v>
      </c>
      <c r="X1611">
        <v>3342</v>
      </c>
      <c r="Y1611">
        <f t="shared" si="76"/>
        <v>0.50245645377400627</v>
      </c>
      <c r="Z1611">
        <f t="shared" si="77"/>
        <v>0.49754354622599373</v>
      </c>
      <c r="AA1611">
        <v>0.8</v>
      </c>
      <c r="AB1611">
        <v>96.8</v>
      </c>
      <c r="AC1611">
        <v>1.3</v>
      </c>
      <c r="AD1611">
        <v>0.3</v>
      </c>
      <c r="AE1611">
        <v>0.3</v>
      </c>
      <c r="AF1611">
        <v>0</v>
      </c>
      <c r="AG1611">
        <v>5300</v>
      </c>
      <c r="AH1611">
        <v>23297</v>
      </c>
      <c r="AI1611">
        <v>2291</v>
      </c>
      <c r="AJ1611">
        <v>16489</v>
      </c>
      <c r="AK1611">
        <v>2535</v>
      </c>
      <c r="AL1611">
        <v>32.700000000000003</v>
      </c>
      <c r="AM1611">
        <v>43.8</v>
      </c>
      <c r="AN1611">
        <v>29.9</v>
      </c>
      <c r="AO1611">
        <v>12.4</v>
      </c>
      <c r="AP1611">
        <v>21.7</v>
      </c>
      <c r="AQ1611">
        <v>13.5</v>
      </c>
      <c r="AR1611">
        <v>22.5</v>
      </c>
      <c r="AS1611">
        <v>81</v>
      </c>
      <c r="AT1611">
        <v>9.4</v>
      </c>
      <c r="AU1611">
        <v>0</v>
      </c>
      <c r="AV1611">
        <v>3.5</v>
      </c>
      <c r="AW1611">
        <v>5.6</v>
      </c>
      <c r="AX1611">
        <v>0.5</v>
      </c>
      <c r="AY1611">
        <v>32.1</v>
      </c>
      <c r="AZ1611">
        <v>1713</v>
      </c>
      <c r="BA1611">
        <v>66.7</v>
      </c>
      <c r="BB1611">
        <v>25.3</v>
      </c>
      <c r="BC1611">
        <v>7.6</v>
      </c>
      <c r="BD1611">
        <v>0.4</v>
      </c>
      <c r="BE1611">
        <v>10.3</v>
      </c>
    </row>
    <row r="1612" spans="1:57" x14ac:dyDescent="0.3">
      <c r="A1612">
        <v>1610</v>
      </c>
      <c r="B1612" t="s">
        <v>1043</v>
      </c>
      <c r="C1612" t="s">
        <v>70</v>
      </c>
      <c r="D1612">
        <v>0.67900000000000005</v>
      </c>
      <c r="E1612">
        <v>0.30099999999999999</v>
      </c>
      <c r="F1612">
        <v>31974</v>
      </c>
      <c r="G1612">
        <v>21695</v>
      </c>
      <c r="H1612">
        <v>9635</v>
      </c>
      <c r="I1612" t="s">
        <v>3055</v>
      </c>
      <c r="J1612">
        <v>1</v>
      </c>
      <c r="K1612">
        <v>0</v>
      </c>
      <c r="L1612">
        <v>0.67100000000000004</v>
      </c>
      <c r="M1612">
        <v>0.312</v>
      </c>
      <c r="N1612">
        <v>31762</v>
      </c>
      <c r="O1612">
        <v>21297</v>
      </c>
      <c r="P1612">
        <v>9910</v>
      </c>
      <c r="Q1612">
        <v>34.291877500000005</v>
      </c>
      <c r="R1612">
        <v>-88.681499540000004</v>
      </c>
      <c r="S1612">
        <v>3743</v>
      </c>
      <c r="T1612">
        <v>83</v>
      </c>
      <c r="U1612" s="7">
        <f t="shared" si="75"/>
        <v>9.7831211692597829E-4</v>
      </c>
      <c r="V1612">
        <v>84840</v>
      </c>
      <c r="W1612">
        <v>40635</v>
      </c>
      <c r="X1612">
        <v>44205</v>
      </c>
      <c r="Y1612">
        <f t="shared" si="76"/>
        <v>0.47896039603960394</v>
      </c>
      <c r="Z1612">
        <f t="shared" si="77"/>
        <v>0.52103960396039606</v>
      </c>
      <c r="AA1612">
        <v>2.6</v>
      </c>
      <c r="AB1612">
        <v>66.400000000000006</v>
      </c>
      <c r="AC1612">
        <v>28.9</v>
      </c>
      <c r="AD1612">
        <v>0.2</v>
      </c>
      <c r="AE1612">
        <v>0.8</v>
      </c>
      <c r="AF1612">
        <v>0</v>
      </c>
      <c r="AG1612">
        <v>61874</v>
      </c>
      <c r="AH1612">
        <v>45985</v>
      </c>
      <c r="AI1612">
        <v>2140</v>
      </c>
      <c r="AJ1612">
        <v>23968</v>
      </c>
      <c r="AK1612">
        <v>756</v>
      </c>
      <c r="AL1612">
        <v>17.3</v>
      </c>
      <c r="AM1612">
        <v>24.2</v>
      </c>
      <c r="AN1612">
        <v>31</v>
      </c>
      <c r="AO1612">
        <v>15.4</v>
      </c>
      <c r="AP1612">
        <v>25.1</v>
      </c>
      <c r="AQ1612">
        <v>7.5</v>
      </c>
      <c r="AR1612">
        <v>21</v>
      </c>
      <c r="AS1612">
        <v>87.7</v>
      </c>
      <c r="AT1612">
        <v>8.1</v>
      </c>
      <c r="AU1612">
        <v>0.3</v>
      </c>
      <c r="AV1612">
        <v>1.1000000000000001</v>
      </c>
      <c r="AW1612">
        <v>0.8</v>
      </c>
      <c r="AX1612">
        <v>2.1</v>
      </c>
      <c r="AY1612">
        <v>19.899999999999999</v>
      </c>
      <c r="AZ1612">
        <v>38185</v>
      </c>
      <c r="BA1612">
        <v>83.2</v>
      </c>
      <c r="BB1612">
        <v>12.1</v>
      </c>
      <c r="BC1612">
        <v>4.7</v>
      </c>
      <c r="BD1612">
        <v>0.1</v>
      </c>
      <c r="BE1612">
        <v>6.3</v>
      </c>
    </row>
    <row r="1613" spans="1:57" x14ac:dyDescent="0.3">
      <c r="A1613">
        <v>1611</v>
      </c>
      <c r="B1613" t="s">
        <v>1043</v>
      </c>
      <c r="C1613" t="s">
        <v>85</v>
      </c>
      <c r="D1613">
        <v>0.55200000000000005</v>
      </c>
      <c r="E1613">
        <v>0.42099999999999999</v>
      </c>
      <c r="F1613">
        <v>24676</v>
      </c>
      <c r="G1613">
        <v>13625</v>
      </c>
      <c r="H1613">
        <v>10380</v>
      </c>
      <c r="I1613" t="s">
        <v>3055</v>
      </c>
      <c r="J1613">
        <v>1</v>
      </c>
      <c r="K1613">
        <v>0</v>
      </c>
      <c r="L1613">
        <v>0.56799999999999995</v>
      </c>
      <c r="M1613">
        <v>0.41899999999999998</v>
      </c>
      <c r="N1613">
        <v>28851</v>
      </c>
      <c r="O1613">
        <v>16388</v>
      </c>
      <c r="P1613">
        <v>12076</v>
      </c>
      <c r="Q1613">
        <v>35.476231470000002</v>
      </c>
      <c r="R1613">
        <v>-79.175693620000004</v>
      </c>
      <c r="S1613">
        <v>2157</v>
      </c>
      <c r="T1613">
        <v>20</v>
      </c>
      <c r="U1613" s="7">
        <f t="shared" si="75"/>
        <v>3.3442019898001838E-4</v>
      </c>
      <c r="V1613">
        <v>59805</v>
      </c>
      <c r="W1613">
        <v>29055</v>
      </c>
      <c r="X1613">
        <v>30750</v>
      </c>
      <c r="Y1613">
        <f t="shared" si="76"/>
        <v>0.48582894406822175</v>
      </c>
      <c r="Z1613">
        <f t="shared" si="77"/>
        <v>0.51417105593177825</v>
      </c>
      <c r="AA1613">
        <v>19.3</v>
      </c>
      <c r="AB1613">
        <v>58.2</v>
      </c>
      <c r="AC1613">
        <v>18.899999999999999</v>
      </c>
      <c r="AD1613">
        <v>0.7</v>
      </c>
      <c r="AE1613">
        <v>1</v>
      </c>
      <c r="AF1613">
        <v>0</v>
      </c>
      <c r="AG1613">
        <v>40882</v>
      </c>
      <c r="AH1613">
        <v>49272</v>
      </c>
      <c r="AI1613">
        <v>2653</v>
      </c>
      <c r="AJ1613">
        <v>23613</v>
      </c>
      <c r="AK1613">
        <v>900</v>
      </c>
      <c r="AL1613">
        <v>17.5</v>
      </c>
      <c r="AM1613">
        <v>25.6</v>
      </c>
      <c r="AN1613">
        <v>29.9</v>
      </c>
      <c r="AO1613">
        <v>17.100000000000001</v>
      </c>
      <c r="AP1613">
        <v>21</v>
      </c>
      <c r="AQ1613">
        <v>11.4</v>
      </c>
      <c r="AR1613">
        <v>20.5</v>
      </c>
      <c r="AS1613">
        <v>84.4</v>
      </c>
      <c r="AT1613">
        <v>11.1</v>
      </c>
      <c r="AU1613">
        <v>0.3</v>
      </c>
      <c r="AV1613">
        <v>0.9</v>
      </c>
      <c r="AW1613">
        <v>0.5</v>
      </c>
      <c r="AX1613">
        <v>2.7</v>
      </c>
      <c r="AY1613">
        <v>24.7</v>
      </c>
      <c r="AZ1613">
        <v>26983</v>
      </c>
      <c r="BA1613">
        <v>79.2</v>
      </c>
      <c r="BB1613">
        <v>16</v>
      </c>
      <c r="BC1613">
        <v>4.5</v>
      </c>
      <c r="BD1613">
        <v>0.3</v>
      </c>
      <c r="BE1613">
        <v>7.4</v>
      </c>
    </row>
    <row r="1614" spans="1:57" x14ac:dyDescent="0.3">
      <c r="A1614">
        <v>1612</v>
      </c>
      <c r="B1614" t="s">
        <v>1043</v>
      </c>
      <c r="C1614" t="s">
        <v>54</v>
      </c>
      <c r="D1614">
        <v>0.34399999999999997</v>
      </c>
      <c r="E1614">
        <v>0.63700000000000001</v>
      </c>
      <c r="F1614">
        <v>8110</v>
      </c>
      <c r="G1614">
        <v>2789</v>
      </c>
      <c r="H1614">
        <v>5170</v>
      </c>
      <c r="I1614" t="s">
        <v>3056</v>
      </c>
      <c r="J1614">
        <v>0</v>
      </c>
      <c r="K1614">
        <v>1</v>
      </c>
      <c r="L1614">
        <v>0.35699999999999998</v>
      </c>
      <c r="M1614">
        <v>0.63200000000000001</v>
      </c>
      <c r="N1614">
        <v>8431</v>
      </c>
      <c r="O1614">
        <v>3008</v>
      </c>
      <c r="P1614">
        <v>5329</v>
      </c>
      <c r="Q1614">
        <v>34.163930909999998</v>
      </c>
      <c r="R1614">
        <v>-80.256907310000003</v>
      </c>
      <c r="S1614">
        <v>795</v>
      </c>
      <c r="T1614">
        <v>36</v>
      </c>
      <c r="U1614" s="7">
        <f t="shared" si="75"/>
        <v>2.0115103089903335E-3</v>
      </c>
      <c r="V1614">
        <v>17897</v>
      </c>
      <c r="W1614">
        <v>9246</v>
      </c>
      <c r="X1614">
        <v>8651</v>
      </c>
      <c r="Y1614">
        <f t="shared" si="76"/>
        <v>0.5166228976923507</v>
      </c>
      <c r="Z1614">
        <f t="shared" si="77"/>
        <v>0.48337710230764935</v>
      </c>
      <c r="AA1614">
        <v>2.2999999999999998</v>
      </c>
      <c r="AB1614">
        <v>32.6</v>
      </c>
      <c r="AC1614">
        <v>62.6</v>
      </c>
      <c r="AD1614">
        <v>0.4</v>
      </c>
      <c r="AE1614">
        <v>0</v>
      </c>
      <c r="AF1614">
        <v>0</v>
      </c>
      <c r="AG1614">
        <v>14051</v>
      </c>
      <c r="AH1614">
        <v>31963</v>
      </c>
      <c r="AI1614">
        <v>2552</v>
      </c>
      <c r="AJ1614">
        <v>16972</v>
      </c>
      <c r="AK1614">
        <v>1196</v>
      </c>
      <c r="AL1614">
        <v>26.4</v>
      </c>
      <c r="AM1614">
        <v>41.5</v>
      </c>
      <c r="AN1614">
        <v>23.4</v>
      </c>
      <c r="AO1614">
        <v>16.5</v>
      </c>
      <c r="AP1614">
        <v>25.7</v>
      </c>
      <c r="AQ1614">
        <v>7.5</v>
      </c>
      <c r="AR1614">
        <v>26.9</v>
      </c>
      <c r="AS1614">
        <v>85.8</v>
      </c>
      <c r="AT1614">
        <v>7.7</v>
      </c>
      <c r="AU1614">
        <v>0.4</v>
      </c>
      <c r="AV1614">
        <v>2.1</v>
      </c>
      <c r="AW1614">
        <v>2</v>
      </c>
      <c r="AX1614">
        <v>2</v>
      </c>
      <c r="AY1614">
        <v>26.8</v>
      </c>
      <c r="AZ1614">
        <v>6005</v>
      </c>
      <c r="BA1614">
        <v>79.5</v>
      </c>
      <c r="BB1614">
        <v>14.2</v>
      </c>
      <c r="BC1614">
        <v>6.1</v>
      </c>
      <c r="BD1614">
        <v>0.2</v>
      </c>
      <c r="BE1614">
        <v>9</v>
      </c>
    </row>
    <row r="1615" spans="1:57" x14ac:dyDescent="0.3">
      <c r="A1615">
        <v>1613</v>
      </c>
      <c r="B1615" t="s">
        <v>1043</v>
      </c>
      <c r="C1615" t="s">
        <v>117</v>
      </c>
      <c r="D1615">
        <v>0.76600000000000001</v>
      </c>
      <c r="E1615">
        <v>0.21</v>
      </c>
      <c r="F1615">
        <v>6522</v>
      </c>
      <c r="G1615">
        <v>4996</v>
      </c>
      <c r="H1615">
        <v>1372</v>
      </c>
      <c r="I1615" t="s">
        <v>3055</v>
      </c>
      <c r="J1615">
        <v>1</v>
      </c>
      <c r="K1615">
        <v>0</v>
      </c>
      <c r="L1615">
        <v>0.77400000000000002</v>
      </c>
      <c r="M1615">
        <v>0.216</v>
      </c>
      <c r="N1615">
        <v>8075</v>
      </c>
      <c r="O1615">
        <v>6248</v>
      </c>
      <c r="P1615">
        <v>1745</v>
      </c>
      <c r="Q1615">
        <v>30.31120597</v>
      </c>
      <c r="R1615">
        <v>-96.970457730000007</v>
      </c>
      <c r="S1615">
        <v>245</v>
      </c>
      <c r="T1615">
        <v>15</v>
      </c>
      <c r="U1615" s="7">
        <f t="shared" si="75"/>
        <v>8.9020771513353112E-4</v>
      </c>
      <c r="V1615">
        <v>16850</v>
      </c>
      <c r="W1615">
        <v>8476</v>
      </c>
      <c r="X1615">
        <v>8374</v>
      </c>
      <c r="Y1615">
        <f t="shared" si="76"/>
        <v>0.50302670623145396</v>
      </c>
      <c r="Z1615">
        <f t="shared" si="77"/>
        <v>0.49697329376854599</v>
      </c>
      <c r="AA1615">
        <v>23.2</v>
      </c>
      <c r="AB1615">
        <v>63.7</v>
      </c>
      <c r="AC1615">
        <v>11</v>
      </c>
      <c r="AD1615">
        <v>0</v>
      </c>
      <c r="AE1615">
        <v>0.9</v>
      </c>
      <c r="AF1615">
        <v>0</v>
      </c>
      <c r="AG1615">
        <v>12040</v>
      </c>
      <c r="AH1615">
        <v>55741</v>
      </c>
      <c r="AI1615">
        <v>4948</v>
      </c>
      <c r="AJ1615">
        <v>26740</v>
      </c>
      <c r="AK1615">
        <v>1964</v>
      </c>
      <c r="AL1615">
        <v>13.8</v>
      </c>
      <c r="AM1615">
        <v>19</v>
      </c>
      <c r="AN1615">
        <v>26.5</v>
      </c>
      <c r="AO1615">
        <v>22.6</v>
      </c>
      <c r="AP1615">
        <v>23.1</v>
      </c>
      <c r="AQ1615">
        <v>13.1</v>
      </c>
      <c r="AR1615">
        <v>14.7</v>
      </c>
      <c r="AS1615">
        <v>76.8</v>
      </c>
      <c r="AT1615">
        <v>13.9</v>
      </c>
      <c r="AU1615">
        <v>0</v>
      </c>
      <c r="AV1615">
        <v>1.6</v>
      </c>
      <c r="AW1615">
        <v>1.1000000000000001</v>
      </c>
      <c r="AX1615">
        <v>6.6</v>
      </c>
      <c r="AY1615">
        <v>25.7</v>
      </c>
      <c r="AZ1615">
        <v>7894</v>
      </c>
      <c r="BA1615">
        <v>72.2</v>
      </c>
      <c r="BB1615">
        <v>15.7</v>
      </c>
      <c r="BC1615">
        <v>11.7</v>
      </c>
      <c r="BD1615">
        <v>0.4</v>
      </c>
      <c r="BE1615">
        <v>4.5</v>
      </c>
    </row>
    <row r="1616" spans="1:57" x14ac:dyDescent="0.3">
      <c r="A1616">
        <v>1614</v>
      </c>
      <c r="B1616" t="s">
        <v>1043</v>
      </c>
      <c r="C1616" t="s">
        <v>58</v>
      </c>
      <c r="D1616">
        <v>0.80600000000000005</v>
      </c>
      <c r="E1616">
        <v>0.17399999999999999</v>
      </c>
      <c r="F1616">
        <v>9353</v>
      </c>
      <c r="G1616">
        <v>7542</v>
      </c>
      <c r="H1616">
        <v>1627</v>
      </c>
      <c r="I1616" t="s">
        <v>3055</v>
      </c>
      <c r="J1616">
        <v>1</v>
      </c>
      <c r="K1616">
        <v>0</v>
      </c>
      <c r="L1616">
        <v>0.84199999999999997</v>
      </c>
      <c r="M1616">
        <v>0.15</v>
      </c>
      <c r="N1616">
        <v>9932</v>
      </c>
      <c r="O1616">
        <v>8365</v>
      </c>
      <c r="P1616">
        <v>1489</v>
      </c>
      <c r="Q1616">
        <v>36.705866669999999</v>
      </c>
      <c r="R1616">
        <v>-83.126065150000002</v>
      </c>
      <c r="S1616">
        <v>579</v>
      </c>
      <c r="T1616">
        <v>10</v>
      </c>
      <c r="U1616" s="7">
        <f t="shared" si="75"/>
        <v>4.0936630096610445E-4</v>
      </c>
      <c r="V1616">
        <v>24428</v>
      </c>
      <c r="W1616">
        <v>12792</v>
      </c>
      <c r="X1616">
        <v>11636</v>
      </c>
      <c r="Y1616">
        <f t="shared" si="76"/>
        <v>0.52366137219584086</v>
      </c>
      <c r="Z1616">
        <f t="shared" si="77"/>
        <v>0.47633862780415914</v>
      </c>
      <c r="AA1616">
        <v>2</v>
      </c>
      <c r="AB1616">
        <v>92.8</v>
      </c>
      <c r="AC1616">
        <v>4.4000000000000004</v>
      </c>
      <c r="AD1616">
        <v>0.3</v>
      </c>
      <c r="AE1616">
        <v>0.1</v>
      </c>
      <c r="AF1616">
        <v>0</v>
      </c>
      <c r="AG1616">
        <v>19641</v>
      </c>
      <c r="AH1616">
        <v>32590</v>
      </c>
      <c r="AI1616">
        <v>2972</v>
      </c>
      <c r="AJ1616">
        <v>18514</v>
      </c>
      <c r="AK1616">
        <v>1372</v>
      </c>
      <c r="AL1616">
        <v>26.2</v>
      </c>
      <c r="AM1616">
        <v>35.799999999999997</v>
      </c>
      <c r="AN1616">
        <v>29.6</v>
      </c>
      <c r="AO1616">
        <v>20.100000000000001</v>
      </c>
      <c r="AP1616">
        <v>21.2</v>
      </c>
      <c r="AQ1616">
        <v>13.4</v>
      </c>
      <c r="AR1616">
        <v>15.8</v>
      </c>
      <c r="AS1616">
        <v>86.6</v>
      </c>
      <c r="AT1616">
        <v>8.6</v>
      </c>
      <c r="AU1616">
        <v>0.2</v>
      </c>
      <c r="AV1616">
        <v>1.7</v>
      </c>
      <c r="AW1616">
        <v>0.8</v>
      </c>
      <c r="AX1616">
        <v>2.1</v>
      </c>
      <c r="AY1616">
        <v>29.8</v>
      </c>
      <c r="AZ1616">
        <v>7559</v>
      </c>
      <c r="BA1616">
        <v>71.8</v>
      </c>
      <c r="BB1616">
        <v>22.2</v>
      </c>
      <c r="BC1616">
        <v>5.4</v>
      </c>
      <c r="BD1616">
        <v>0.6</v>
      </c>
      <c r="BE1616">
        <v>11.4</v>
      </c>
    </row>
    <row r="1617" spans="1:57" x14ac:dyDescent="0.3">
      <c r="A1617">
        <v>1615</v>
      </c>
      <c r="B1617" t="s">
        <v>1044</v>
      </c>
      <c r="C1617" t="s">
        <v>94</v>
      </c>
      <c r="D1617">
        <v>0.49099999999999999</v>
      </c>
      <c r="E1617">
        <v>0.45900000000000002</v>
      </c>
      <c r="F1617">
        <v>14757</v>
      </c>
      <c r="G1617">
        <v>7239</v>
      </c>
      <c r="H1617">
        <v>6774</v>
      </c>
      <c r="I1617" t="s">
        <v>3056</v>
      </c>
      <c r="J1617">
        <v>0</v>
      </c>
      <c r="K1617">
        <v>1</v>
      </c>
      <c r="L1617">
        <v>0.46800000000000003</v>
      </c>
      <c r="M1617">
        <v>0.51900000000000002</v>
      </c>
      <c r="N1617">
        <v>16930</v>
      </c>
      <c r="O1617">
        <v>7915</v>
      </c>
      <c r="P1617">
        <v>8793</v>
      </c>
      <c r="Q1617">
        <v>44.94430054</v>
      </c>
      <c r="R1617">
        <v>-85.801503260000004</v>
      </c>
      <c r="S1617">
        <v>163</v>
      </c>
      <c r="T1617">
        <v>2</v>
      </c>
      <c r="U1617" s="7">
        <f t="shared" si="75"/>
        <v>9.274717121127805E-5</v>
      </c>
      <c r="V1617">
        <v>21564</v>
      </c>
      <c r="W1617">
        <v>10681</v>
      </c>
      <c r="X1617">
        <v>10883</v>
      </c>
      <c r="Y1617">
        <f t="shared" si="76"/>
        <v>0.49531626785383048</v>
      </c>
      <c r="Z1617">
        <f t="shared" si="77"/>
        <v>0.50468373214616957</v>
      </c>
      <c r="AA1617">
        <v>4.2</v>
      </c>
      <c r="AB1617">
        <v>90.2</v>
      </c>
      <c r="AC1617">
        <v>0.5</v>
      </c>
      <c r="AD1617">
        <v>2.5</v>
      </c>
      <c r="AE1617">
        <v>0.7</v>
      </c>
      <c r="AF1617">
        <v>0</v>
      </c>
      <c r="AG1617">
        <v>17569</v>
      </c>
      <c r="AH1617">
        <v>62646</v>
      </c>
      <c r="AI1617">
        <v>2665</v>
      </c>
      <c r="AJ1617">
        <v>37061</v>
      </c>
      <c r="AK1617">
        <v>1783</v>
      </c>
      <c r="AL1617">
        <v>7.7</v>
      </c>
      <c r="AM1617">
        <v>13</v>
      </c>
      <c r="AN1617">
        <v>35.9</v>
      </c>
      <c r="AO1617">
        <v>18.3</v>
      </c>
      <c r="AP1617">
        <v>23.8</v>
      </c>
      <c r="AQ1617">
        <v>12.4</v>
      </c>
      <c r="AR1617">
        <v>9.5</v>
      </c>
      <c r="AS1617">
        <v>74.099999999999994</v>
      </c>
      <c r="AT1617">
        <v>11.3</v>
      </c>
      <c r="AU1617">
        <v>0.9</v>
      </c>
      <c r="AV1617">
        <v>2.7</v>
      </c>
      <c r="AW1617">
        <v>2.2000000000000002</v>
      </c>
      <c r="AX1617">
        <v>8.9</v>
      </c>
      <c r="AY1617">
        <v>22</v>
      </c>
      <c r="AZ1617">
        <v>9734</v>
      </c>
      <c r="BA1617">
        <v>76.900000000000006</v>
      </c>
      <c r="BB1617">
        <v>10.9</v>
      </c>
      <c r="BC1617">
        <v>11.4</v>
      </c>
      <c r="BD1617">
        <v>0.8</v>
      </c>
      <c r="BE1617">
        <v>6.3</v>
      </c>
    </row>
    <row r="1618" spans="1:57" x14ac:dyDescent="0.3">
      <c r="A1618">
        <v>1616</v>
      </c>
      <c r="B1618" t="s">
        <v>1045</v>
      </c>
      <c r="C1618" t="s">
        <v>70</v>
      </c>
      <c r="D1618">
        <v>0.28799999999999998</v>
      </c>
      <c r="E1618">
        <v>0.69799999999999995</v>
      </c>
      <c r="F1618">
        <v>9566</v>
      </c>
      <c r="G1618">
        <v>2757</v>
      </c>
      <c r="H1618">
        <v>6677</v>
      </c>
      <c r="I1618" t="s">
        <v>3056</v>
      </c>
      <c r="J1618">
        <v>0</v>
      </c>
      <c r="K1618">
        <v>1</v>
      </c>
      <c r="L1618">
        <v>0.32100000000000001</v>
      </c>
      <c r="M1618">
        <v>0.66600000000000004</v>
      </c>
      <c r="N1618">
        <v>8178</v>
      </c>
      <c r="O1618">
        <v>2623</v>
      </c>
      <c r="P1618">
        <v>5444</v>
      </c>
      <c r="Q1618">
        <v>33.555451249999997</v>
      </c>
      <c r="R1618">
        <v>-90.299007329999995</v>
      </c>
      <c r="S1618">
        <v>1767</v>
      </c>
      <c r="T1618">
        <v>88</v>
      </c>
      <c r="U1618" s="7">
        <f t="shared" si="75"/>
        <v>2.9223259057549896E-3</v>
      </c>
      <c r="V1618">
        <v>30113</v>
      </c>
      <c r="W1618">
        <v>14013</v>
      </c>
      <c r="X1618">
        <v>16100</v>
      </c>
      <c r="Y1618">
        <f t="shared" si="76"/>
        <v>0.46534719224255305</v>
      </c>
      <c r="Z1618">
        <f t="shared" si="77"/>
        <v>0.53465280775744695</v>
      </c>
      <c r="AA1618">
        <v>2.6</v>
      </c>
      <c r="AB1618">
        <v>22.9</v>
      </c>
      <c r="AC1618">
        <v>73.2</v>
      </c>
      <c r="AD1618">
        <v>0</v>
      </c>
      <c r="AE1618">
        <v>0.7</v>
      </c>
      <c r="AF1618">
        <v>0</v>
      </c>
      <c r="AG1618">
        <v>21394</v>
      </c>
      <c r="AH1618">
        <v>25210</v>
      </c>
      <c r="AI1618">
        <v>1912</v>
      </c>
      <c r="AJ1618">
        <v>15403</v>
      </c>
      <c r="AK1618">
        <v>924</v>
      </c>
      <c r="AL1618">
        <v>40.299999999999997</v>
      </c>
      <c r="AM1618">
        <v>54.5</v>
      </c>
      <c r="AN1618">
        <v>28.1</v>
      </c>
      <c r="AO1618">
        <v>21</v>
      </c>
      <c r="AP1618">
        <v>23</v>
      </c>
      <c r="AQ1618">
        <v>8.9</v>
      </c>
      <c r="AR1618">
        <v>19</v>
      </c>
      <c r="AS1618">
        <v>87.3</v>
      </c>
      <c r="AT1618">
        <v>7</v>
      </c>
      <c r="AU1618">
        <v>0.9</v>
      </c>
      <c r="AV1618">
        <v>2.2000000000000002</v>
      </c>
      <c r="AW1618">
        <v>0.2</v>
      </c>
      <c r="AX1618">
        <v>2.5</v>
      </c>
      <c r="AY1618">
        <v>15.5</v>
      </c>
      <c r="AZ1618">
        <v>9106</v>
      </c>
      <c r="BA1618">
        <v>74.400000000000006</v>
      </c>
      <c r="BB1618">
        <v>18.5</v>
      </c>
      <c r="BC1618">
        <v>6.9</v>
      </c>
      <c r="BD1618">
        <v>0.2</v>
      </c>
      <c r="BE1618">
        <v>12</v>
      </c>
    </row>
    <row r="1619" spans="1:57" x14ac:dyDescent="0.3">
      <c r="A1619">
        <v>1617</v>
      </c>
      <c r="B1619" t="s">
        <v>1046</v>
      </c>
      <c r="C1619" t="s">
        <v>74</v>
      </c>
      <c r="D1619">
        <v>0.45900000000000002</v>
      </c>
      <c r="E1619">
        <v>0.504</v>
      </c>
      <c r="F1619">
        <v>153031</v>
      </c>
      <c r="G1619">
        <v>70285</v>
      </c>
      <c r="H1619">
        <v>77087</v>
      </c>
      <c r="I1619" t="s">
        <v>3056</v>
      </c>
      <c r="J1619">
        <v>0</v>
      </c>
      <c r="K1619">
        <v>1</v>
      </c>
      <c r="L1619">
        <v>0.45600000000000002</v>
      </c>
      <c r="M1619">
        <v>0.53200000000000003</v>
      </c>
      <c r="N1619">
        <v>180284</v>
      </c>
      <c r="O1619">
        <v>82287</v>
      </c>
      <c r="P1619">
        <v>95889</v>
      </c>
      <c r="Q1619">
        <v>40.615481500000001</v>
      </c>
      <c r="R1619">
        <v>-75.594352450000002</v>
      </c>
      <c r="S1619">
        <v>6863</v>
      </c>
      <c r="T1619">
        <v>366</v>
      </c>
      <c r="U1619" s="7">
        <f t="shared" si="75"/>
        <v>1.0144855227926625E-3</v>
      </c>
      <c r="V1619">
        <v>360774</v>
      </c>
      <c r="W1619">
        <v>176067</v>
      </c>
      <c r="X1619">
        <v>184707</v>
      </c>
      <c r="Y1619">
        <f t="shared" si="76"/>
        <v>0.48802574464900467</v>
      </c>
      <c r="Z1619">
        <f t="shared" si="77"/>
        <v>0.51197425535099539</v>
      </c>
      <c r="AA1619">
        <v>22.8</v>
      </c>
      <c r="AB1619">
        <v>66.5</v>
      </c>
      <c r="AC1619">
        <v>5.4</v>
      </c>
      <c r="AD1619">
        <v>0.1</v>
      </c>
      <c r="AE1619">
        <v>3.3</v>
      </c>
      <c r="AF1619">
        <v>0</v>
      </c>
      <c r="AG1619">
        <v>263430</v>
      </c>
      <c r="AH1619">
        <v>60116</v>
      </c>
      <c r="AI1619">
        <v>820</v>
      </c>
      <c r="AJ1619">
        <v>30988</v>
      </c>
      <c r="AK1619">
        <v>540</v>
      </c>
      <c r="AL1619">
        <v>13.3</v>
      </c>
      <c r="AM1619">
        <v>20.399999999999999</v>
      </c>
      <c r="AN1619">
        <v>35.1</v>
      </c>
      <c r="AO1619">
        <v>16.600000000000001</v>
      </c>
      <c r="AP1619">
        <v>24.7</v>
      </c>
      <c r="AQ1619">
        <v>7.1</v>
      </c>
      <c r="AR1619">
        <v>16.600000000000001</v>
      </c>
      <c r="AS1619">
        <v>80.599999999999994</v>
      </c>
      <c r="AT1619">
        <v>9.6</v>
      </c>
      <c r="AU1619">
        <v>2.1</v>
      </c>
      <c r="AV1619">
        <v>2.2999999999999998</v>
      </c>
      <c r="AW1619">
        <v>0.9</v>
      </c>
      <c r="AX1619">
        <v>4.5</v>
      </c>
      <c r="AY1619">
        <v>24.7</v>
      </c>
      <c r="AZ1619">
        <v>174705</v>
      </c>
      <c r="BA1619">
        <v>87.9</v>
      </c>
      <c r="BB1619">
        <v>7.8</v>
      </c>
      <c r="BC1619">
        <v>4.2</v>
      </c>
      <c r="BD1619">
        <v>0.1</v>
      </c>
      <c r="BE1619">
        <v>7</v>
      </c>
    </row>
    <row r="1620" spans="1:57" x14ac:dyDescent="0.3">
      <c r="A1620">
        <v>1618</v>
      </c>
      <c r="B1620" t="s">
        <v>1047</v>
      </c>
      <c r="C1620" t="s">
        <v>60</v>
      </c>
      <c r="D1620">
        <v>0.74</v>
      </c>
      <c r="E1620">
        <v>0.18</v>
      </c>
      <c r="F1620">
        <v>4068</v>
      </c>
      <c r="G1620">
        <v>3011</v>
      </c>
      <c r="H1620">
        <v>733</v>
      </c>
      <c r="I1620" t="s">
        <v>3055</v>
      </c>
      <c r="J1620">
        <v>1</v>
      </c>
      <c r="K1620">
        <v>0</v>
      </c>
      <c r="L1620">
        <v>0.75800000000000001</v>
      </c>
      <c r="M1620">
        <v>0.218</v>
      </c>
      <c r="N1620">
        <v>4738</v>
      </c>
      <c r="O1620">
        <v>3592</v>
      </c>
      <c r="P1620">
        <v>1032</v>
      </c>
      <c r="Q1620">
        <v>44.943808799999999</v>
      </c>
      <c r="R1620">
        <v>-113.93097469999999</v>
      </c>
      <c r="S1620">
        <v>290</v>
      </c>
      <c r="T1620">
        <v>1</v>
      </c>
      <c r="U1620" s="7">
        <f t="shared" si="75"/>
        <v>1.2894906511927789E-4</v>
      </c>
      <c r="V1620">
        <v>7755</v>
      </c>
      <c r="W1620">
        <v>3906</v>
      </c>
      <c r="X1620">
        <v>3849</v>
      </c>
      <c r="Y1620">
        <f t="shared" si="76"/>
        <v>0.50367504835589938</v>
      </c>
      <c r="Z1620">
        <f t="shared" si="77"/>
        <v>0.49632495164410056</v>
      </c>
      <c r="AA1620">
        <v>3.2</v>
      </c>
      <c r="AB1620">
        <v>93.3</v>
      </c>
      <c r="AC1620">
        <v>0.2</v>
      </c>
      <c r="AD1620">
        <v>0.6</v>
      </c>
      <c r="AE1620">
        <v>0.2</v>
      </c>
      <c r="AF1620">
        <v>0</v>
      </c>
      <c r="AG1620">
        <v>6298</v>
      </c>
      <c r="AH1620">
        <v>36031</v>
      </c>
      <c r="AI1620">
        <v>1713</v>
      </c>
      <c r="AJ1620">
        <v>22489</v>
      </c>
      <c r="AK1620">
        <v>1488</v>
      </c>
      <c r="AL1620">
        <v>17.100000000000001</v>
      </c>
      <c r="AM1620">
        <v>25.8</v>
      </c>
      <c r="AN1620">
        <v>30.7</v>
      </c>
      <c r="AO1620">
        <v>16.600000000000001</v>
      </c>
      <c r="AP1620">
        <v>26.6</v>
      </c>
      <c r="AQ1620">
        <v>14.5</v>
      </c>
      <c r="AR1620">
        <v>11.6</v>
      </c>
      <c r="AS1620">
        <v>72</v>
      </c>
      <c r="AT1620">
        <v>12.6</v>
      </c>
      <c r="AU1620">
        <v>0.1</v>
      </c>
      <c r="AV1620">
        <v>4.9000000000000004</v>
      </c>
      <c r="AW1620">
        <v>3.3</v>
      </c>
      <c r="AX1620">
        <v>7.1</v>
      </c>
      <c r="AY1620">
        <v>16</v>
      </c>
      <c r="AZ1620">
        <v>3109</v>
      </c>
      <c r="BA1620">
        <v>65.099999999999994</v>
      </c>
      <c r="BB1620">
        <v>20.9</v>
      </c>
      <c r="BC1620">
        <v>13.5</v>
      </c>
      <c r="BD1620">
        <v>0.5</v>
      </c>
      <c r="BE1620">
        <v>4.4000000000000004</v>
      </c>
    </row>
    <row r="1621" spans="1:57" x14ac:dyDescent="0.3">
      <c r="A1621">
        <v>1619</v>
      </c>
      <c r="B1621" t="s">
        <v>1048</v>
      </c>
      <c r="C1621" t="s">
        <v>94</v>
      </c>
      <c r="D1621">
        <v>0.57599999999999996</v>
      </c>
      <c r="E1621">
        <v>0.36499999999999999</v>
      </c>
      <c r="F1621">
        <v>45895</v>
      </c>
      <c r="G1621">
        <v>26428</v>
      </c>
      <c r="H1621">
        <v>16750</v>
      </c>
      <c r="I1621" t="s">
        <v>3055</v>
      </c>
      <c r="J1621">
        <v>1</v>
      </c>
      <c r="K1621">
        <v>0</v>
      </c>
      <c r="L1621">
        <v>0.59</v>
      </c>
      <c r="M1621">
        <v>0.39100000000000001</v>
      </c>
      <c r="N1621">
        <v>53448</v>
      </c>
      <c r="O1621">
        <v>31539</v>
      </c>
      <c r="P1621">
        <v>20916</v>
      </c>
      <c r="Q1621">
        <v>41.894751560000003</v>
      </c>
      <c r="R1621">
        <v>-84.066037269999995</v>
      </c>
      <c r="S1621">
        <v>1223</v>
      </c>
      <c r="T1621">
        <v>20</v>
      </c>
      <c r="U1621" s="7">
        <f t="shared" si="75"/>
        <v>2.0287061926256529E-4</v>
      </c>
      <c r="V1621">
        <v>98585</v>
      </c>
      <c r="W1621">
        <v>49929</v>
      </c>
      <c r="X1621">
        <v>48656</v>
      </c>
      <c r="Y1621">
        <f t="shared" si="76"/>
        <v>0.50645635745803119</v>
      </c>
      <c r="Z1621">
        <f t="shared" si="77"/>
        <v>0.49354364254196886</v>
      </c>
      <c r="AA1621">
        <v>7.8</v>
      </c>
      <c r="AB1621">
        <v>87</v>
      </c>
      <c r="AC1621">
        <v>2.4</v>
      </c>
      <c r="AD1621">
        <v>0.3</v>
      </c>
      <c r="AE1621">
        <v>0.3</v>
      </c>
      <c r="AF1621">
        <v>0.1</v>
      </c>
      <c r="AG1621">
        <v>76189</v>
      </c>
      <c r="AH1621">
        <v>51339</v>
      </c>
      <c r="AI1621">
        <v>1406</v>
      </c>
      <c r="AJ1621">
        <v>25649</v>
      </c>
      <c r="AK1621">
        <v>616</v>
      </c>
      <c r="AL1621">
        <v>13.7</v>
      </c>
      <c r="AM1621">
        <v>20</v>
      </c>
      <c r="AN1621">
        <v>28.4</v>
      </c>
      <c r="AO1621">
        <v>18.5</v>
      </c>
      <c r="AP1621">
        <v>23.4</v>
      </c>
      <c r="AQ1621">
        <v>9.8000000000000007</v>
      </c>
      <c r="AR1621">
        <v>19.8</v>
      </c>
      <c r="AS1621">
        <v>83</v>
      </c>
      <c r="AT1621">
        <v>9.9</v>
      </c>
      <c r="AU1621">
        <v>0.3</v>
      </c>
      <c r="AV1621">
        <v>2.7</v>
      </c>
      <c r="AW1621">
        <v>1</v>
      </c>
      <c r="AX1621">
        <v>3.1</v>
      </c>
      <c r="AY1621">
        <v>26.8</v>
      </c>
      <c r="AZ1621">
        <v>44355</v>
      </c>
      <c r="BA1621">
        <v>82.5</v>
      </c>
      <c r="BB1621">
        <v>12</v>
      </c>
      <c r="BC1621">
        <v>5.4</v>
      </c>
      <c r="BD1621">
        <v>0.1</v>
      </c>
      <c r="BE1621">
        <v>5.9</v>
      </c>
    </row>
    <row r="1622" spans="1:57" x14ac:dyDescent="0.3">
      <c r="A1622">
        <v>1620</v>
      </c>
      <c r="B1622" t="s">
        <v>1049</v>
      </c>
      <c r="C1622" t="s">
        <v>85</v>
      </c>
      <c r="D1622">
        <v>0.52400000000000002</v>
      </c>
      <c r="E1622">
        <v>0.46100000000000002</v>
      </c>
      <c r="F1622">
        <v>25500</v>
      </c>
      <c r="G1622">
        <v>13354</v>
      </c>
      <c r="H1622">
        <v>11752</v>
      </c>
      <c r="I1622" t="s">
        <v>3055</v>
      </c>
      <c r="J1622">
        <v>1</v>
      </c>
      <c r="K1622">
        <v>0</v>
      </c>
      <c r="L1622">
        <v>0.51500000000000001</v>
      </c>
      <c r="M1622">
        <v>0.47899999999999998</v>
      </c>
      <c r="N1622">
        <v>28177</v>
      </c>
      <c r="O1622">
        <v>14500</v>
      </c>
      <c r="P1622">
        <v>13494</v>
      </c>
      <c r="Q1622">
        <v>35.240325899999988</v>
      </c>
      <c r="R1622">
        <v>-77.642456150000001</v>
      </c>
      <c r="S1622">
        <v>1538</v>
      </c>
      <c r="T1622">
        <v>41</v>
      </c>
      <c r="U1622" s="7">
        <f t="shared" si="75"/>
        <v>7.0770186764248968E-4</v>
      </c>
      <c r="V1622">
        <v>57934</v>
      </c>
      <c r="W1622">
        <v>27701</v>
      </c>
      <c r="X1622">
        <v>30233</v>
      </c>
      <c r="Y1622">
        <f t="shared" si="76"/>
        <v>0.47814754720889285</v>
      </c>
      <c r="Z1622">
        <f t="shared" si="77"/>
        <v>0.52185245279110715</v>
      </c>
      <c r="AA1622">
        <v>7.5</v>
      </c>
      <c r="AB1622">
        <v>49.7</v>
      </c>
      <c r="AC1622">
        <v>38.700000000000003</v>
      </c>
      <c r="AD1622">
        <v>0.4</v>
      </c>
      <c r="AE1622">
        <v>0.6</v>
      </c>
      <c r="AF1622">
        <v>0</v>
      </c>
      <c r="AG1622">
        <v>42881</v>
      </c>
      <c r="AH1622">
        <v>37515</v>
      </c>
      <c r="AI1622">
        <v>1768</v>
      </c>
      <c r="AJ1622">
        <v>21594</v>
      </c>
      <c r="AK1622">
        <v>1311</v>
      </c>
      <c r="AL1622">
        <v>22.3</v>
      </c>
      <c r="AM1622">
        <v>34.799999999999997</v>
      </c>
      <c r="AN1622">
        <v>28</v>
      </c>
      <c r="AO1622">
        <v>21.8</v>
      </c>
      <c r="AP1622">
        <v>20.100000000000001</v>
      </c>
      <c r="AQ1622">
        <v>11.5</v>
      </c>
      <c r="AR1622">
        <v>18.600000000000001</v>
      </c>
      <c r="AS1622">
        <v>78.400000000000006</v>
      </c>
      <c r="AT1622">
        <v>16.399999999999999</v>
      </c>
      <c r="AU1622">
        <v>0.2</v>
      </c>
      <c r="AV1622">
        <v>2.5</v>
      </c>
      <c r="AW1622">
        <v>0.9</v>
      </c>
      <c r="AX1622">
        <v>1.6</v>
      </c>
      <c r="AY1622">
        <v>22.2</v>
      </c>
      <c r="AZ1622">
        <v>23873</v>
      </c>
      <c r="BA1622">
        <v>74.8</v>
      </c>
      <c r="BB1622">
        <v>18.5</v>
      </c>
      <c r="BC1622">
        <v>6.4</v>
      </c>
      <c r="BD1622">
        <v>0.2</v>
      </c>
      <c r="BE1622">
        <v>11.6</v>
      </c>
    </row>
    <row r="1623" spans="1:57" x14ac:dyDescent="0.3">
      <c r="A1623">
        <v>1621</v>
      </c>
      <c r="B1623" t="s">
        <v>1050</v>
      </c>
      <c r="C1623" t="s">
        <v>83</v>
      </c>
      <c r="D1623">
        <v>0.35399999999999998</v>
      </c>
      <c r="E1623">
        <v>0.60499999999999998</v>
      </c>
      <c r="F1623">
        <v>151925</v>
      </c>
      <c r="G1623">
        <v>53777</v>
      </c>
      <c r="H1623">
        <v>91936</v>
      </c>
      <c r="I1623" t="s">
        <v>3056</v>
      </c>
      <c r="J1623">
        <v>0</v>
      </c>
      <c r="K1623">
        <v>1</v>
      </c>
      <c r="L1623">
        <v>0.35299999999999998</v>
      </c>
      <c r="M1623">
        <v>0.63500000000000001</v>
      </c>
      <c r="N1623">
        <v>162895</v>
      </c>
      <c r="O1623">
        <v>57446</v>
      </c>
      <c r="P1623">
        <v>103492</v>
      </c>
      <c r="Q1623">
        <v>30.459557270000001</v>
      </c>
      <c r="R1623">
        <v>-84.27491114</v>
      </c>
      <c r="S1623">
        <v>12430</v>
      </c>
      <c r="T1623">
        <v>118</v>
      </c>
      <c r="U1623" s="7">
        <f t="shared" si="75"/>
        <v>4.1274616111091678E-4</v>
      </c>
      <c r="V1623">
        <v>285890</v>
      </c>
      <c r="W1623">
        <v>135980</v>
      </c>
      <c r="X1623">
        <v>149910</v>
      </c>
      <c r="Y1623">
        <f t="shared" si="76"/>
        <v>0.47563748294798697</v>
      </c>
      <c r="Z1623">
        <f t="shared" si="77"/>
        <v>0.52436251705201298</v>
      </c>
      <c r="AA1623">
        <v>6.1</v>
      </c>
      <c r="AB1623">
        <v>57.2</v>
      </c>
      <c r="AC1623">
        <v>30.7</v>
      </c>
      <c r="AD1623">
        <v>0.2</v>
      </c>
      <c r="AE1623">
        <v>3.3</v>
      </c>
      <c r="AF1623">
        <v>0</v>
      </c>
      <c r="AG1623">
        <v>223032</v>
      </c>
      <c r="AH1623">
        <v>49941</v>
      </c>
      <c r="AI1623">
        <v>922</v>
      </c>
      <c r="AJ1623">
        <v>28548</v>
      </c>
      <c r="AK1623">
        <v>568</v>
      </c>
      <c r="AL1623">
        <v>20.5</v>
      </c>
      <c r="AM1623">
        <v>18.8</v>
      </c>
      <c r="AN1623">
        <v>45.1</v>
      </c>
      <c r="AO1623">
        <v>18.2</v>
      </c>
      <c r="AP1623">
        <v>26.4</v>
      </c>
      <c r="AQ1623">
        <v>5.2</v>
      </c>
      <c r="AR1623">
        <v>5.0999999999999996</v>
      </c>
      <c r="AS1623">
        <v>80.7</v>
      </c>
      <c r="AT1623">
        <v>9.4</v>
      </c>
      <c r="AU1623">
        <v>1.6</v>
      </c>
      <c r="AV1623">
        <v>2.4</v>
      </c>
      <c r="AW1623">
        <v>2</v>
      </c>
      <c r="AX1623">
        <v>3.9</v>
      </c>
      <c r="AY1623">
        <v>20.8</v>
      </c>
      <c r="AZ1623">
        <v>143570</v>
      </c>
      <c r="BA1623">
        <v>64.8</v>
      </c>
      <c r="BB1623">
        <v>31.3</v>
      </c>
      <c r="BC1623">
        <v>3.8</v>
      </c>
      <c r="BD1623">
        <v>0.1</v>
      </c>
      <c r="BE1623">
        <v>8.8000000000000007</v>
      </c>
    </row>
    <row r="1624" spans="1:57" x14ac:dyDescent="0.3">
      <c r="A1624">
        <v>1622</v>
      </c>
      <c r="B1624" t="s">
        <v>1050</v>
      </c>
      <c r="C1624" t="s">
        <v>117</v>
      </c>
      <c r="D1624">
        <v>0.86299999999999999</v>
      </c>
      <c r="E1624">
        <v>0.123</v>
      </c>
      <c r="F1624">
        <v>7407</v>
      </c>
      <c r="G1624">
        <v>6391</v>
      </c>
      <c r="H1624">
        <v>909</v>
      </c>
      <c r="I1624" t="s">
        <v>3055</v>
      </c>
      <c r="J1624">
        <v>1</v>
      </c>
      <c r="K1624">
        <v>0</v>
      </c>
      <c r="L1624">
        <v>0.86699999999999999</v>
      </c>
      <c r="M1624">
        <v>0.124</v>
      </c>
      <c r="N1624">
        <v>8672</v>
      </c>
      <c r="O1624">
        <v>7522</v>
      </c>
      <c r="P1624">
        <v>1072</v>
      </c>
      <c r="Q1624">
        <v>31.29872538</v>
      </c>
      <c r="R1624">
        <v>-95.9936328</v>
      </c>
      <c r="S1624">
        <v>372</v>
      </c>
      <c r="T1624">
        <v>12</v>
      </c>
      <c r="U1624" s="7">
        <f t="shared" si="75"/>
        <v>7.0729694683484615E-4</v>
      </c>
      <c r="V1624">
        <v>16966</v>
      </c>
      <c r="W1624">
        <v>8485</v>
      </c>
      <c r="X1624">
        <v>8481</v>
      </c>
      <c r="Y1624">
        <f t="shared" si="76"/>
        <v>0.50011788282447245</v>
      </c>
      <c r="Z1624">
        <f t="shared" si="77"/>
        <v>0.49988211717552755</v>
      </c>
      <c r="AA1624">
        <v>14.2</v>
      </c>
      <c r="AB1624">
        <v>76.5</v>
      </c>
      <c r="AC1624">
        <v>7.2</v>
      </c>
      <c r="AD1624">
        <v>0.6</v>
      </c>
      <c r="AE1624">
        <v>0.7</v>
      </c>
      <c r="AF1624">
        <v>0.2</v>
      </c>
      <c r="AG1624">
        <v>12404</v>
      </c>
      <c r="AH1624">
        <v>44875</v>
      </c>
      <c r="AI1624">
        <v>4612</v>
      </c>
      <c r="AJ1624">
        <v>27096</v>
      </c>
      <c r="AK1624">
        <v>3287</v>
      </c>
      <c r="AL1624">
        <v>16.3</v>
      </c>
      <c r="AM1624">
        <v>27</v>
      </c>
      <c r="AN1624">
        <v>26.9</v>
      </c>
      <c r="AO1624">
        <v>18.8</v>
      </c>
      <c r="AP1624">
        <v>18.3</v>
      </c>
      <c r="AQ1624">
        <v>19.3</v>
      </c>
      <c r="AR1624">
        <v>16.7</v>
      </c>
      <c r="AS1624">
        <v>76.3</v>
      </c>
      <c r="AT1624">
        <v>9.8000000000000007</v>
      </c>
      <c r="AU1624">
        <v>0</v>
      </c>
      <c r="AV1624">
        <v>4.0999999999999996</v>
      </c>
      <c r="AW1624">
        <v>4.9000000000000004</v>
      </c>
      <c r="AX1624">
        <v>5</v>
      </c>
      <c r="AY1624">
        <v>28.3</v>
      </c>
      <c r="AZ1624">
        <v>6574</v>
      </c>
      <c r="BA1624">
        <v>68.599999999999994</v>
      </c>
      <c r="BB1624">
        <v>16</v>
      </c>
      <c r="BC1624">
        <v>15</v>
      </c>
      <c r="BD1624">
        <v>0.4</v>
      </c>
      <c r="BE1624">
        <v>7.1</v>
      </c>
    </row>
    <row r="1625" spans="1:57" x14ac:dyDescent="0.3">
      <c r="A1625">
        <v>1623</v>
      </c>
      <c r="B1625" t="s">
        <v>1051</v>
      </c>
      <c r="C1625" t="s">
        <v>63</v>
      </c>
      <c r="D1625">
        <v>0.89400000000000002</v>
      </c>
      <c r="E1625">
        <v>8.8999999999999996E-2</v>
      </c>
      <c r="F1625">
        <v>4492</v>
      </c>
      <c r="G1625">
        <v>4015</v>
      </c>
      <c r="H1625">
        <v>400</v>
      </c>
      <c r="I1625" t="s">
        <v>3055</v>
      </c>
      <c r="J1625">
        <v>1</v>
      </c>
      <c r="K1625">
        <v>0</v>
      </c>
      <c r="L1625">
        <v>0.89700000000000002</v>
      </c>
      <c r="M1625">
        <v>9.2999999999999999E-2</v>
      </c>
      <c r="N1625">
        <v>4814</v>
      </c>
      <c r="O1625">
        <v>4318</v>
      </c>
      <c r="P1625">
        <v>446</v>
      </c>
      <c r="Q1625">
        <v>37.092466610000002</v>
      </c>
      <c r="R1625">
        <v>-83.379996059999996</v>
      </c>
      <c r="S1625">
        <v>139</v>
      </c>
      <c r="T1625">
        <v>1</v>
      </c>
      <c r="U1625" s="7">
        <f t="shared" si="75"/>
        <v>9.3914350112697225E-5</v>
      </c>
      <c r="V1625">
        <v>10648</v>
      </c>
      <c r="W1625">
        <v>5325</v>
      </c>
      <c r="X1625">
        <v>5323</v>
      </c>
      <c r="Y1625">
        <f t="shared" si="76"/>
        <v>0.50009391435011274</v>
      </c>
      <c r="Z1625">
        <f t="shared" si="77"/>
        <v>0.49990608564988731</v>
      </c>
      <c r="AA1625">
        <v>0.6</v>
      </c>
      <c r="AB1625">
        <v>97.8</v>
      </c>
      <c r="AC1625">
        <v>0.1</v>
      </c>
      <c r="AD1625">
        <v>0</v>
      </c>
      <c r="AE1625">
        <v>0.4</v>
      </c>
      <c r="AF1625">
        <v>0</v>
      </c>
      <c r="AG1625">
        <v>8331</v>
      </c>
      <c r="AH1625">
        <v>27861</v>
      </c>
      <c r="AI1625">
        <v>7257</v>
      </c>
      <c r="AJ1625">
        <v>15112</v>
      </c>
      <c r="AK1625">
        <v>1478</v>
      </c>
      <c r="AL1625">
        <v>34.5</v>
      </c>
      <c r="AM1625">
        <v>37.200000000000003</v>
      </c>
      <c r="AN1625">
        <v>29.3</v>
      </c>
      <c r="AO1625">
        <v>21</v>
      </c>
      <c r="AP1625">
        <v>19.5</v>
      </c>
      <c r="AQ1625">
        <v>14.5</v>
      </c>
      <c r="AR1625">
        <v>15.8</v>
      </c>
      <c r="AS1625">
        <v>85.9</v>
      </c>
      <c r="AT1625">
        <v>9</v>
      </c>
      <c r="AU1625">
        <v>1.8</v>
      </c>
      <c r="AV1625">
        <v>1.9</v>
      </c>
      <c r="AW1625">
        <v>0.6</v>
      </c>
      <c r="AX1625">
        <v>0.9</v>
      </c>
      <c r="AY1625">
        <v>32.6</v>
      </c>
      <c r="AZ1625">
        <v>2774</v>
      </c>
      <c r="BA1625">
        <v>69.5</v>
      </c>
      <c r="BB1625">
        <v>26.2</v>
      </c>
      <c r="BC1625">
        <v>4.3</v>
      </c>
      <c r="BD1625">
        <v>0</v>
      </c>
      <c r="BE1625">
        <v>14.6</v>
      </c>
    </row>
    <row r="1626" spans="1:57" x14ac:dyDescent="0.3">
      <c r="A1626">
        <v>1624</v>
      </c>
      <c r="B1626" t="s">
        <v>1052</v>
      </c>
      <c r="C1626" t="s">
        <v>63</v>
      </c>
      <c r="D1626">
        <v>0.79800000000000004</v>
      </c>
      <c r="E1626">
        <v>0.16900000000000001</v>
      </c>
      <c r="F1626">
        <v>9134</v>
      </c>
      <c r="G1626">
        <v>7293</v>
      </c>
      <c r="H1626">
        <v>1542</v>
      </c>
      <c r="I1626" t="s">
        <v>3055</v>
      </c>
      <c r="J1626">
        <v>1</v>
      </c>
      <c r="K1626">
        <v>0</v>
      </c>
      <c r="L1626">
        <v>0.79100000000000004</v>
      </c>
      <c r="M1626">
        <v>0.19700000000000001</v>
      </c>
      <c r="N1626">
        <v>9135</v>
      </c>
      <c r="O1626">
        <v>7226</v>
      </c>
      <c r="P1626">
        <v>1799</v>
      </c>
      <c r="Q1626">
        <v>37.123067480000003</v>
      </c>
      <c r="R1626">
        <v>-82.853464740000007</v>
      </c>
      <c r="S1626">
        <v>323</v>
      </c>
      <c r="T1626">
        <v>2</v>
      </c>
      <c r="U1626" s="7">
        <f t="shared" si="75"/>
        <v>8.6914953717787146E-5</v>
      </c>
      <c r="V1626">
        <v>23011</v>
      </c>
      <c r="W1626">
        <v>11267</v>
      </c>
      <c r="X1626">
        <v>11744</v>
      </c>
      <c r="Y1626">
        <f t="shared" si="76"/>
        <v>0.48963539176915388</v>
      </c>
      <c r="Z1626">
        <f t="shared" si="77"/>
        <v>0.51036460823084606</v>
      </c>
      <c r="AA1626">
        <v>0.7</v>
      </c>
      <c r="AB1626">
        <v>97.7</v>
      </c>
      <c r="AC1626">
        <v>0.3</v>
      </c>
      <c r="AD1626">
        <v>0.2</v>
      </c>
      <c r="AE1626">
        <v>0.2</v>
      </c>
      <c r="AF1626">
        <v>0</v>
      </c>
      <c r="AG1626">
        <v>17967</v>
      </c>
      <c r="AH1626">
        <v>30293</v>
      </c>
      <c r="AI1626">
        <v>2697</v>
      </c>
      <c r="AJ1626">
        <v>18085</v>
      </c>
      <c r="AK1626">
        <v>1311</v>
      </c>
      <c r="AL1626">
        <v>30.5</v>
      </c>
      <c r="AM1626">
        <v>42.6</v>
      </c>
      <c r="AN1626">
        <v>35.299999999999997</v>
      </c>
      <c r="AO1626">
        <v>15.9</v>
      </c>
      <c r="AP1626">
        <v>22.1</v>
      </c>
      <c r="AQ1626">
        <v>13.5</v>
      </c>
      <c r="AR1626">
        <v>13.2</v>
      </c>
      <c r="AS1626">
        <v>84.1</v>
      </c>
      <c r="AT1626">
        <v>9.1</v>
      </c>
      <c r="AU1626">
        <v>0.7</v>
      </c>
      <c r="AV1626">
        <v>1.6</v>
      </c>
      <c r="AW1626">
        <v>0.7</v>
      </c>
      <c r="AX1626">
        <v>3.8</v>
      </c>
      <c r="AY1626">
        <v>25.6</v>
      </c>
      <c r="AZ1626">
        <v>7058</v>
      </c>
      <c r="BA1626">
        <v>75.3</v>
      </c>
      <c r="BB1626">
        <v>19.8</v>
      </c>
      <c r="BC1626">
        <v>4.5999999999999996</v>
      </c>
      <c r="BD1626">
        <v>0.3</v>
      </c>
      <c r="BE1626">
        <v>12.2</v>
      </c>
    </row>
    <row r="1627" spans="1:57" x14ac:dyDescent="0.3">
      <c r="A1627">
        <v>1625</v>
      </c>
      <c r="B1627" t="s">
        <v>1053</v>
      </c>
      <c r="C1627" t="s">
        <v>83</v>
      </c>
      <c r="D1627">
        <v>0.71</v>
      </c>
      <c r="E1627">
        <v>0.26300000000000001</v>
      </c>
      <c r="F1627">
        <v>19367</v>
      </c>
      <c r="G1627">
        <v>13758</v>
      </c>
      <c r="H1627">
        <v>5091</v>
      </c>
      <c r="I1627" t="s">
        <v>3055</v>
      </c>
      <c r="J1627">
        <v>1</v>
      </c>
      <c r="K1627">
        <v>0</v>
      </c>
      <c r="L1627">
        <v>0.72199999999999998</v>
      </c>
      <c r="M1627">
        <v>0.26800000000000002</v>
      </c>
      <c r="N1627">
        <v>23180</v>
      </c>
      <c r="O1627">
        <v>16746</v>
      </c>
      <c r="P1627">
        <v>6203</v>
      </c>
      <c r="Q1627">
        <v>29.31829741</v>
      </c>
      <c r="R1627">
        <v>-82.740071470000004</v>
      </c>
      <c r="S1627">
        <v>1159</v>
      </c>
      <c r="T1627">
        <v>12</v>
      </c>
      <c r="U1627" s="7">
        <f t="shared" si="75"/>
        <v>3.0216805580036765E-4</v>
      </c>
      <c r="V1627">
        <v>39713</v>
      </c>
      <c r="W1627">
        <v>19415</v>
      </c>
      <c r="X1627">
        <v>20298</v>
      </c>
      <c r="Y1627">
        <f t="shared" si="76"/>
        <v>0.48888273361367812</v>
      </c>
      <c r="Z1627">
        <f t="shared" si="77"/>
        <v>0.51111726638632182</v>
      </c>
      <c r="AA1627">
        <v>8</v>
      </c>
      <c r="AB1627">
        <v>80.3</v>
      </c>
      <c r="AC1627">
        <v>8.6999999999999993</v>
      </c>
      <c r="AD1627">
        <v>0.2</v>
      </c>
      <c r="AE1627">
        <v>0.6</v>
      </c>
      <c r="AF1627">
        <v>0</v>
      </c>
      <c r="AG1627">
        <v>30999</v>
      </c>
      <c r="AH1627">
        <v>36554</v>
      </c>
      <c r="AI1627">
        <v>1796</v>
      </c>
      <c r="AJ1627">
        <v>21043</v>
      </c>
      <c r="AK1627">
        <v>1582</v>
      </c>
      <c r="AL1627">
        <v>21.9</v>
      </c>
      <c r="AM1627">
        <v>35.6</v>
      </c>
      <c r="AN1627">
        <v>23.3</v>
      </c>
      <c r="AO1627">
        <v>23.7</v>
      </c>
      <c r="AP1627">
        <v>24.4</v>
      </c>
      <c r="AQ1627">
        <v>16.899999999999999</v>
      </c>
      <c r="AR1627">
        <v>11.6</v>
      </c>
      <c r="AS1627">
        <v>80.599999999999994</v>
      </c>
      <c r="AT1627">
        <v>10.9</v>
      </c>
      <c r="AU1627">
        <v>0</v>
      </c>
      <c r="AV1627">
        <v>1.5</v>
      </c>
      <c r="AW1627">
        <v>1.1000000000000001</v>
      </c>
      <c r="AX1627">
        <v>5.9</v>
      </c>
      <c r="AY1627">
        <v>30</v>
      </c>
      <c r="AZ1627">
        <v>14623</v>
      </c>
      <c r="BA1627">
        <v>72.3</v>
      </c>
      <c r="BB1627">
        <v>18</v>
      </c>
      <c r="BC1627">
        <v>9.5</v>
      </c>
      <c r="BD1627">
        <v>0.2</v>
      </c>
      <c r="BE1627">
        <v>8.5</v>
      </c>
    </row>
    <row r="1628" spans="1:57" x14ac:dyDescent="0.3">
      <c r="A1628">
        <v>1626</v>
      </c>
      <c r="B1628" t="s">
        <v>1054</v>
      </c>
      <c r="C1628" t="s">
        <v>60</v>
      </c>
      <c r="D1628">
        <v>0.75600000000000001</v>
      </c>
      <c r="E1628">
        <v>0.17</v>
      </c>
      <c r="F1628">
        <v>1590</v>
      </c>
      <c r="G1628">
        <v>1202</v>
      </c>
      <c r="H1628">
        <v>270</v>
      </c>
      <c r="I1628" t="s">
        <v>3055</v>
      </c>
      <c r="J1628">
        <v>1</v>
      </c>
      <c r="K1628">
        <v>0</v>
      </c>
      <c r="L1628">
        <v>0.79600000000000004</v>
      </c>
      <c r="M1628">
        <v>0.187</v>
      </c>
      <c r="N1628">
        <v>1870</v>
      </c>
      <c r="O1628">
        <v>1489</v>
      </c>
      <c r="P1628">
        <v>349</v>
      </c>
      <c r="Q1628">
        <v>46.233153270000003</v>
      </c>
      <c r="R1628">
        <v>-116.434146</v>
      </c>
      <c r="S1628">
        <v>85</v>
      </c>
      <c r="T1628">
        <v>3</v>
      </c>
      <c r="U1628" s="7">
        <f t="shared" si="75"/>
        <v>7.8451882845188283E-4</v>
      </c>
      <c r="V1628">
        <v>3824</v>
      </c>
      <c r="W1628">
        <v>1918</v>
      </c>
      <c r="X1628">
        <v>1906</v>
      </c>
      <c r="Y1628">
        <f t="shared" si="76"/>
        <v>0.50156903765690375</v>
      </c>
      <c r="Z1628">
        <f t="shared" si="77"/>
        <v>0.49843096234309625</v>
      </c>
      <c r="AA1628">
        <v>4.3</v>
      </c>
      <c r="AB1628">
        <v>85.6</v>
      </c>
      <c r="AC1628">
        <v>0.1</v>
      </c>
      <c r="AD1628">
        <v>6.8</v>
      </c>
      <c r="AE1628">
        <v>0.8</v>
      </c>
      <c r="AF1628">
        <v>0</v>
      </c>
      <c r="AG1628">
        <v>2893</v>
      </c>
      <c r="AH1628">
        <v>40313</v>
      </c>
      <c r="AI1628">
        <v>2276</v>
      </c>
      <c r="AJ1628">
        <v>23285</v>
      </c>
      <c r="AK1628">
        <v>1547</v>
      </c>
      <c r="AL1628">
        <v>15.3</v>
      </c>
      <c r="AM1628">
        <v>19.600000000000001</v>
      </c>
      <c r="AN1628">
        <v>31.6</v>
      </c>
      <c r="AO1628">
        <v>20.8</v>
      </c>
      <c r="AP1628">
        <v>18.600000000000001</v>
      </c>
      <c r="AQ1628">
        <v>14.4</v>
      </c>
      <c r="AR1628">
        <v>14.6</v>
      </c>
      <c r="AS1628">
        <v>72.5</v>
      </c>
      <c r="AT1628">
        <v>10</v>
      </c>
      <c r="AU1628">
        <v>0.1</v>
      </c>
      <c r="AV1628">
        <v>8.5</v>
      </c>
      <c r="AW1628">
        <v>2.5</v>
      </c>
      <c r="AX1628">
        <v>6.3</v>
      </c>
      <c r="AY1628">
        <v>22.7</v>
      </c>
      <c r="AZ1628">
        <v>1524</v>
      </c>
      <c r="BA1628">
        <v>61.8</v>
      </c>
      <c r="BB1628">
        <v>26.5</v>
      </c>
      <c r="BC1628">
        <v>11</v>
      </c>
      <c r="BD1628">
        <v>0.7</v>
      </c>
      <c r="BE1628">
        <v>5.9</v>
      </c>
    </row>
    <row r="1629" spans="1:57" x14ac:dyDescent="0.3">
      <c r="A1629">
        <v>1627</v>
      </c>
      <c r="B1629" t="s">
        <v>1054</v>
      </c>
      <c r="C1629" t="s">
        <v>63</v>
      </c>
      <c r="D1629">
        <v>0.82399999999999995</v>
      </c>
      <c r="E1629">
        <v>0.14799999999999999</v>
      </c>
      <c r="F1629">
        <v>5298</v>
      </c>
      <c r="G1629">
        <v>4363</v>
      </c>
      <c r="H1629">
        <v>785</v>
      </c>
      <c r="I1629" t="s">
        <v>3055</v>
      </c>
      <c r="J1629">
        <v>1</v>
      </c>
      <c r="K1629">
        <v>0</v>
      </c>
      <c r="L1629">
        <v>0.84799999999999998</v>
      </c>
      <c r="M1629">
        <v>0.14000000000000001</v>
      </c>
      <c r="N1629">
        <v>5883</v>
      </c>
      <c r="O1629">
        <v>4986</v>
      </c>
      <c r="P1629">
        <v>823</v>
      </c>
      <c r="Q1629">
        <v>38.531844190000001</v>
      </c>
      <c r="R1629">
        <v>-83.377356180000007</v>
      </c>
      <c r="S1629">
        <v>330</v>
      </c>
      <c r="T1629">
        <v>17</v>
      </c>
      <c r="U1629" s="7">
        <f t="shared" si="75"/>
        <v>1.2532252119424991E-3</v>
      </c>
      <c r="V1629">
        <v>13565</v>
      </c>
      <c r="W1629">
        <v>6748</v>
      </c>
      <c r="X1629">
        <v>6817</v>
      </c>
      <c r="Y1629">
        <f t="shared" si="76"/>
        <v>0.49745669001105786</v>
      </c>
      <c r="Z1629">
        <f t="shared" si="77"/>
        <v>0.50254330998894214</v>
      </c>
      <c r="AA1629">
        <v>0.2</v>
      </c>
      <c r="AB1629">
        <v>97.9</v>
      </c>
      <c r="AC1629">
        <v>0.4</v>
      </c>
      <c r="AD1629">
        <v>0.8</v>
      </c>
      <c r="AE1629">
        <v>0.1</v>
      </c>
      <c r="AF1629">
        <v>0</v>
      </c>
      <c r="AG1629">
        <v>10507</v>
      </c>
      <c r="AH1629">
        <v>32054</v>
      </c>
      <c r="AI1629">
        <v>3790</v>
      </c>
      <c r="AJ1629">
        <v>19346</v>
      </c>
      <c r="AK1629">
        <v>1661</v>
      </c>
      <c r="AL1629">
        <v>26.1</v>
      </c>
      <c r="AM1629">
        <v>33</v>
      </c>
      <c r="AN1629">
        <v>28</v>
      </c>
      <c r="AO1629">
        <v>18</v>
      </c>
      <c r="AP1629">
        <v>14.6</v>
      </c>
      <c r="AQ1629">
        <v>15.6</v>
      </c>
      <c r="AR1629">
        <v>23.8</v>
      </c>
      <c r="AS1629">
        <v>81</v>
      </c>
      <c r="AT1629">
        <v>10.8</v>
      </c>
      <c r="AU1629">
        <v>0.2</v>
      </c>
      <c r="AV1629">
        <v>0.9</v>
      </c>
      <c r="AW1629">
        <v>2.1</v>
      </c>
      <c r="AX1629">
        <v>5.0999999999999996</v>
      </c>
      <c r="AY1629">
        <v>32.4</v>
      </c>
      <c r="AZ1629">
        <v>4561</v>
      </c>
      <c r="BA1629">
        <v>73.099999999999994</v>
      </c>
      <c r="BB1629">
        <v>14.2</v>
      </c>
      <c r="BC1629">
        <v>12.8</v>
      </c>
      <c r="BD1629">
        <v>0</v>
      </c>
      <c r="BE1629">
        <v>7</v>
      </c>
    </row>
    <row r="1630" spans="1:57" x14ac:dyDescent="0.3">
      <c r="A1630">
        <v>1628</v>
      </c>
      <c r="B1630" t="s">
        <v>1054</v>
      </c>
      <c r="C1630" t="s">
        <v>64</v>
      </c>
      <c r="D1630">
        <v>0.751</v>
      </c>
      <c r="E1630">
        <v>0.21</v>
      </c>
      <c r="F1630">
        <v>4452</v>
      </c>
      <c r="G1630">
        <v>3343</v>
      </c>
      <c r="H1630">
        <v>933</v>
      </c>
      <c r="I1630" t="s">
        <v>3055</v>
      </c>
      <c r="J1630">
        <v>1</v>
      </c>
      <c r="K1630">
        <v>0</v>
      </c>
      <c r="L1630">
        <v>0.76900000000000002</v>
      </c>
      <c r="M1630">
        <v>0.214</v>
      </c>
      <c r="N1630">
        <v>4607</v>
      </c>
      <c r="O1630">
        <v>3541</v>
      </c>
      <c r="P1630">
        <v>984</v>
      </c>
      <c r="Q1630">
        <v>40.096731609999999</v>
      </c>
      <c r="R1630">
        <v>-91.720701559999995</v>
      </c>
      <c r="S1630">
        <v>226</v>
      </c>
      <c r="T1630">
        <v>2</v>
      </c>
      <c r="U1630" s="7">
        <f t="shared" si="75"/>
        <v>1.9845207382417147E-4</v>
      </c>
      <c r="V1630">
        <v>10078</v>
      </c>
      <c r="W1630">
        <v>5081</v>
      </c>
      <c r="X1630">
        <v>4997</v>
      </c>
      <c r="Y1630">
        <f t="shared" si="76"/>
        <v>0.50416749355030765</v>
      </c>
      <c r="Z1630">
        <f t="shared" si="77"/>
        <v>0.4958325064496924</v>
      </c>
      <c r="AA1630">
        <v>1.7</v>
      </c>
      <c r="AB1630">
        <v>92.8</v>
      </c>
      <c r="AC1630">
        <v>2.9</v>
      </c>
      <c r="AD1630">
        <v>0.6</v>
      </c>
      <c r="AE1630">
        <v>0.2</v>
      </c>
      <c r="AF1630">
        <v>0.1</v>
      </c>
      <c r="AG1630">
        <v>7702</v>
      </c>
      <c r="AH1630">
        <v>47148</v>
      </c>
      <c r="AI1630">
        <v>3577</v>
      </c>
      <c r="AJ1630">
        <v>22083</v>
      </c>
      <c r="AK1630">
        <v>1467</v>
      </c>
      <c r="AL1630">
        <v>15.2</v>
      </c>
      <c r="AM1630">
        <v>20</v>
      </c>
      <c r="AN1630">
        <v>23.6</v>
      </c>
      <c r="AO1630">
        <v>20</v>
      </c>
      <c r="AP1630">
        <v>19.8</v>
      </c>
      <c r="AQ1630">
        <v>13</v>
      </c>
      <c r="AR1630">
        <v>23.5</v>
      </c>
      <c r="AS1630">
        <v>74.8</v>
      </c>
      <c r="AT1630">
        <v>10.7</v>
      </c>
      <c r="AU1630">
        <v>0.5</v>
      </c>
      <c r="AV1630">
        <v>4.0999999999999996</v>
      </c>
      <c r="AW1630">
        <v>1.2</v>
      </c>
      <c r="AX1630">
        <v>8.6999999999999993</v>
      </c>
      <c r="AY1630">
        <v>25.3</v>
      </c>
      <c r="AZ1630">
        <v>4814</v>
      </c>
      <c r="BA1630">
        <v>81.2</v>
      </c>
      <c r="BB1630">
        <v>10.7</v>
      </c>
      <c r="BC1630">
        <v>8</v>
      </c>
      <c r="BD1630">
        <v>0.1</v>
      </c>
      <c r="BE1630">
        <v>2.9</v>
      </c>
    </row>
    <row r="1631" spans="1:57" x14ac:dyDescent="0.3">
      <c r="A1631">
        <v>1629</v>
      </c>
      <c r="B1631" t="s">
        <v>1054</v>
      </c>
      <c r="C1631" t="s">
        <v>90</v>
      </c>
      <c r="D1631">
        <v>0.67100000000000004</v>
      </c>
      <c r="E1631">
        <v>0.27400000000000002</v>
      </c>
      <c r="F1631">
        <v>10312</v>
      </c>
      <c r="G1631">
        <v>6916</v>
      </c>
      <c r="H1631">
        <v>2828</v>
      </c>
      <c r="I1631" t="s">
        <v>3055</v>
      </c>
      <c r="J1631">
        <v>1</v>
      </c>
      <c r="K1631">
        <v>0</v>
      </c>
      <c r="L1631">
        <v>0.72899999999999998</v>
      </c>
      <c r="M1631">
        <v>0.254</v>
      </c>
      <c r="N1631">
        <v>10878</v>
      </c>
      <c r="O1631">
        <v>7931</v>
      </c>
      <c r="P1631">
        <v>2768</v>
      </c>
      <c r="Q1631">
        <v>43.784415700000004</v>
      </c>
      <c r="R1631">
        <v>-75.449039920000004</v>
      </c>
      <c r="S1631">
        <v>148</v>
      </c>
      <c r="T1631">
        <v>0</v>
      </c>
      <c r="U1631" s="7">
        <f t="shared" si="75"/>
        <v>0</v>
      </c>
      <c r="V1631">
        <v>26845</v>
      </c>
      <c r="W1631">
        <v>13525</v>
      </c>
      <c r="X1631">
        <v>13320</v>
      </c>
      <c r="Y1631">
        <f t="shared" si="76"/>
        <v>0.50381821568262242</v>
      </c>
      <c r="Z1631">
        <f t="shared" si="77"/>
        <v>0.49618178431737753</v>
      </c>
      <c r="AA1631">
        <v>1.7</v>
      </c>
      <c r="AB1631">
        <v>95.8</v>
      </c>
      <c r="AC1631">
        <v>0.7</v>
      </c>
      <c r="AD1631">
        <v>0.2</v>
      </c>
      <c r="AE1631">
        <v>0.4</v>
      </c>
      <c r="AF1631">
        <v>0.1</v>
      </c>
      <c r="AG1631">
        <v>20343</v>
      </c>
      <c r="AH1631">
        <v>51475</v>
      </c>
      <c r="AI1631">
        <v>1907</v>
      </c>
      <c r="AJ1631">
        <v>25779</v>
      </c>
      <c r="AK1631">
        <v>995</v>
      </c>
      <c r="AL1631">
        <v>14.2</v>
      </c>
      <c r="AM1631">
        <v>23.7</v>
      </c>
      <c r="AN1631">
        <v>31</v>
      </c>
      <c r="AO1631">
        <v>16.899999999999999</v>
      </c>
      <c r="AP1631">
        <v>18</v>
      </c>
      <c r="AQ1631">
        <v>18.399999999999999</v>
      </c>
      <c r="AR1631">
        <v>15.8</v>
      </c>
      <c r="AS1631">
        <v>79.400000000000006</v>
      </c>
      <c r="AT1631">
        <v>9.1</v>
      </c>
      <c r="AU1631">
        <v>0.3</v>
      </c>
      <c r="AV1631">
        <v>5.4</v>
      </c>
      <c r="AW1631">
        <v>1.1000000000000001</v>
      </c>
      <c r="AX1631">
        <v>4.7</v>
      </c>
      <c r="AY1631">
        <v>24.5</v>
      </c>
      <c r="AZ1631">
        <v>11838</v>
      </c>
      <c r="BA1631">
        <v>66.2</v>
      </c>
      <c r="BB1631">
        <v>23.1</v>
      </c>
      <c r="BC1631">
        <v>10.1</v>
      </c>
      <c r="BD1631">
        <v>0.6</v>
      </c>
      <c r="BE1631">
        <v>7.6</v>
      </c>
    </row>
    <row r="1632" spans="1:57" x14ac:dyDescent="0.3">
      <c r="A1632">
        <v>1630</v>
      </c>
      <c r="B1632" t="s">
        <v>1054</v>
      </c>
      <c r="C1632" t="s">
        <v>116</v>
      </c>
      <c r="D1632">
        <v>0.77800000000000002</v>
      </c>
      <c r="E1632">
        <v>0.193</v>
      </c>
      <c r="F1632">
        <v>4601</v>
      </c>
      <c r="G1632">
        <v>3579</v>
      </c>
      <c r="H1632">
        <v>890</v>
      </c>
      <c r="I1632" t="s">
        <v>3055</v>
      </c>
      <c r="J1632">
        <v>1</v>
      </c>
      <c r="K1632">
        <v>0</v>
      </c>
      <c r="L1632">
        <v>0.79800000000000004</v>
      </c>
      <c r="M1632">
        <v>0.191</v>
      </c>
      <c r="N1632">
        <v>5604</v>
      </c>
      <c r="O1632">
        <v>4473</v>
      </c>
      <c r="P1632">
        <v>1068</v>
      </c>
      <c r="Q1632">
        <v>35.528532079999998</v>
      </c>
      <c r="R1632">
        <v>-87.490226939999999</v>
      </c>
      <c r="S1632">
        <v>481</v>
      </c>
      <c r="T1632">
        <v>6</v>
      </c>
      <c r="U1632" s="7">
        <f t="shared" si="75"/>
        <v>5.0234427327528462E-4</v>
      </c>
      <c r="V1632">
        <v>11944</v>
      </c>
      <c r="W1632">
        <v>5864</v>
      </c>
      <c r="X1632">
        <v>6080</v>
      </c>
      <c r="Y1632">
        <f t="shared" si="76"/>
        <v>0.49095780308104486</v>
      </c>
      <c r="Z1632">
        <f t="shared" si="77"/>
        <v>0.50904219691895514</v>
      </c>
      <c r="AA1632">
        <v>2.2000000000000002</v>
      </c>
      <c r="AB1632">
        <v>93.5</v>
      </c>
      <c r="AC1632">
        <v>1.2</v>
      </c>
      <c r="AD1632">
        <v>0</v>
      </c>
      <c r="AE1632">
        <v>2.7</v>
      </c>
      <c r="AF1632">
        <v>0</v>
      </c>
      <c r="AG1632">
        <v>9254</v>
      </c>
      <c r="AH1632">
        <v>37092</v>
      </c>
      <c r="AI1632">
        <v>2910</v>
      </c>
      <c r="AJ1632">
        <v>20099</v>
      </c>
      <c r="AK1632">
        <v>1619</v>
      </c>
      <c r="AL1632">
        <v>22.1</v>
      </c>
      <c r="AM1632">
        <v>33.1</v>
      </c>
      <c r="AN1632">
        <v>27.3</v>
      </c>
      <c r="AO1632">
        <v>17.399999999999999</v>
      </c>
      <c r="AP1632">
        <v>23.1</v>
      </c>
      <c r="AQ1632">
        <v>11.6</v>
      </c>
      <c r="AR1632">
        <v>20.6</v>
      </c>
      <c r="AS1632">
        <v>72.599999999999994</v>
      </c>
      <c r="AT1632">
        <v>17.600000000000001</v>
      </c>
      <c r="AU1632">
        <v>0.6</v>
      </c>
      <c r="AV1632">
        <v>1.2</v>
      </c>
      <c r="AW1632">
        <v>3.5</v>
      </c>
      <c r="AX1632">
        <v>4.5</v>
      </c>
      <c r="AY1632">
        <v>26.2</v>
      </c>
      <c r="AZ1632">
        <v>4772</v>
      </c>
      <c r="BA1632">
        <v>77.400000000000006</v>
      </c>
      <c r="BB1632">
        <v>11.6</v>
      </c>
      <c r="BC1632">
        <v>11</v>
      </c>
      <c r="BD1632">
        <v>0</v>
      </c>
      <c r="BE1632">
        <v>4</v>
      </c>
    </row>
    <row r="1633" spans="1:57" x14ac:dyDescent="0.3">
      <c r="A1633">
        <v>1631</v>
      </c>
      <c r="B1633" t="s">
        <v>1054</v>
      </c>
      <c r="C1633" t="s">
        <v>75</v>
      </c>
      <c r="D1633">
        <v>0.64700000000000002</v>
      </c>
      <c r="E1633">
        <v>0.29799999999999999</v>
      </c>
      <c r="F1633">
        <v>19321</v>
      </c>
      <c r="G1633">
        <v>12503</v>
      </c>
      <c r="H1633">
        <v>5750</v>
      </c>
      <c r="I1633" t="s">
        <v>3055</v>
      </c>
      <c r="J1633">
        <v>1</v>
      </c>
      <c r="K1633">
        <v>0</v>
      </c>
      <c r="L1633">
        <v>0.65200000000000002</v>
      </c>
      <c r="M1633">
        <v>0.32200000000000001</v>
      </c>
      <c r="N1633">
        <v>44935</v>
      </c>
      <c r="O1633">
        <v>29318</v>
      </c>
      <c r="P1633">
        <v>14462</v>
      </c>
      <c r="Q1633">
        <v>46.577564760000001</v>
      </c>
      <c r="R1633">
        <v>-122.39257690000001</v>
      </c>
      <c r="S1633">
        <v>757</v>
      </c>
      <c r="T1633">
        <v>12</v>
      </c>
      <c r="U1633" s="7">
        <f t="shared" si="75"/>
        <v>1.5786981002999527E-4</v>
      </c>
      <c r="V1633">
        <v>76012</v>
      </c>
      <c r="W1633">
        <v>37884</v>
      </c>
      <c r="X1633">
        <v>38128</v>
      </c>
      <c r="Y1633">
        <f t="shared" si="76"/>
        <v>0.49839499026469503</v>
      </c>
      <c r="Z1633">
        <f t="shared" si="77"/>
        <v>0.50160500973530497</v>
      </c>
      <c r="AA1633">
        <v>9.8000000000000007</v>
      </c>
      <c r="AB1633">
        <v>84.2</v>
      </c>
      <c r="AC1633">
        <v>0.5</v>
      </c>
      <c r="AD1633">
        <v>0.6</v>
      </c>
      <c r="AE1633">
        <v>1.2</v>
      </c>
      <c r="AF1633">
        <v>0.1</v>
      </c>
      <c r="AG1633">
        <v>57147</v>
      </c>
      <c r="AH1633">
        <v>46387</v>
      </c>
      <c r="AI1633">
        <v>1943</v>
      </c>
      <c r="AJ1633">
        <v>23853</v>
      </c>
      <c r="AK1633">
        <v>840</v>
      </c>
      <c r="AL1633">
        <v>16</v>
      </c>
      <c r="AM1633">
        <v>20.100000000000001</v>
      </c>
      <c r="AN1633">
        <v>26.4</v>
      </c>
      <c r="AO1633">
        <v>19.899999999999999</v>
      </c>
      <c r="AP1633">
        <v>23.8</v>
      </c>
      <c r="AQ1633">
        <v>12.3</v>
      </c>
      <c r="AR1633">
        <v>17.600000000000001</v>
      </c>
      <c r="AS1633">
        <v>78.2</v>
      </c>
      <c r="AT1633">
        <v>12.6</v>
      </c>
      <c r="AU1633">
        <v>0.7</v>
      </c>
      <c r="AV1633">
        <v>2.5</v>
      </c>
      <c r="AW1633">
        <v>0.7</v>
      </c>
      <c r="AX1633">
        <v>5.2</v>
      </c>
      <c r="AY1633">
        <v>27.1</v>
      </c>
      <c r="AZ1633">
        <v>29789</v>
      </c>
      <c r="BA1633">
        <v>74.3</v>
      </c>
      <c r="BB1633">
        <v>18.600000000000001</v>
      </c>
      <c r="BC1633">
        <v>6.8</v>
      </c>
      <c r="BD1633">
        <v>0.3</v>
      </c>
      <c r="BE1633">
        <v>8.8000000000000007</v>
      </c>
    </row>
    <row r="1634" spans="1:57" x14ac:dyDescent="0.3">
      <c r="A1634">
        <v>1632</v>
      </c>
      <c r="B1634" t="s">
        <v>1054</v>
      </c>
      <c r="C1634" t="s">
        <v>188</v>
      </c>
      <c r="D1634">
        <v>0.76200000000000001</v>
      </c>
      <c r="E1634">
        <v>0.19400000000000001</v>
      </c>
      <c r="F1634">
        <v>6885</v>
      </c>
      <c r="G1634">
        <v>5245</v>
      </c>
      <c r="H1634">
        <v>1336</v>
      </c>
      <c r="I1634" t="s">
        <v>3055</v>
      </c>
      <c r="J1634">
        <v>1</v>
      </c>
      <c r="K1634">
        <v>0</v>
      </c>
      <c r="L1634">
        <v>0.77500000000000002</v>
      </c>
      <c r="M1634">
        <v>0.20599999999999999</v>
      </c>
      <c r="N1634">
        <v>7457</v>
      </c>
      <c r="O1634">
        <v>5782</v>
      </c>
      <c r="P1634">
        <v>1538</v>
      </c>
      <c r="Q1634">
        <v>38.994724900000001</v>
      </c>
      <c r="R1634">
        <v>-80.499881810000005</v>
      </c>
      <c r="S1634">
        <v>110</v>
      </c>
      <c r="T1634">
        <v>2</v>
      </c>
      <c r="U1634" s="7">
        <f t="shared" si="75"/>
        <v>1.2216724696108972E-4</v>
      </c>
      <c r="V1634">
        <v>16371</v>
      </c>
      <c r="W1634">
        <v>8198</v>
      </c>
      <c r="X1634">
        <v>8173</v>
      </c>
      <c r="Y1634">
        <f t="shared" si="76"/>
        <v>0.50076354529350686</v>
      </c>
      <c r="Z1634">
        <f t="shared" si="77"/>
        <v>0.49923645470649319</v>
      </c>
      <c r="AA1634">
        <v>1.3</v>
      </c>
      <c r="AB1634">
        <v>96.6</v>
      </c>
      <c r="AC1634">
        <v>0.2</v>
      </c>
      <c r="AD1634">
        <v>0.4</v>
      </c>
      <c r="AE1634">
        <v>0.4</v>
      </c>
      <c r="AF1634">
        <v>0</v>
      </c>
      <c r="AG1634">
        <v>12782</v>
      </c>
      <c r="AH1634">
        <v>39793</v>
      </c>
      <c r="AI1634">
        <v>2441</v>
      </c>
      <c r="AJ1634">
        <v>21513</v>
      </c>
      <c r="AK1634">
        <v>1151</v>
      </c>
      <c r="AL1634">
        <v>19.8</v>
      </c>
      <c r="AM1634">
        <v>30.6</v>
      </c>
      <c r="AN1634">
        <v>24.3</v>
      </c>
      <c r="AO1634">
        <v>19.2</v>
      </c>
      <c r="AP1634">
        <v>25.3</v>
      </c>
      <c r="AQ1634">
        <v>16.399999999999999</v>
      </c>
      <c r="AR1634">
        <v>14.8</v>
      </c>
      <c r="AS1634">
        <v>83.4</v>
      </c>
      <c r="AT1634">
        <v>8.5</v>
      </c>
      <c r="AU1634">
        <v>0</v>
      </c>
      <c r="AV1634">
        <v>1.9</v>
      </c>
      <c r="AW1634">
        <v>3.8</v>
      </c>
      <c r="AX1634">
        <v>2.5</v>
      </c>
      <c r="AY1634">
        <v>28.2</v>
      </c>
      <c r="AZ1634">
        <v>6279</v>
      </c>
      <c r="BA1634">
        <v>76.7</v>
      </c>
      <c r="BB1634">
        <v>17.2</v>
      </c>
      <c r="BC1634">
        <v>6</v>
      </c>
      <c r="BD1634">
        <v>0</v>
      </c>
      <c r="BE1634">
        <v>7.5</v>
      </c>
    </row>
    <row r="1635" spans="1:57" x14ac:dyDescent="0.3">
      <c r="A1635">
        <v>1633</v>
      </c>
      <c r="B1635" t="s">
        <v>1055</v>
      </c>
      <c r="C1635" t="s">
        <v>214</v>
      </c>
      <c r="D1635">
        <v>0.49299999999999999</v>
      </c>
      <c r="E1635">
        <v>0.42399999999999999</v>
      </c>
      <c r="F1635">
        <v>33800</v>
      </c>
      <c r="G1635">
        <v>16665</v>
      </c>
      <c r="H1635">
        <v>14331</v>
      </c>
      <c r="I1635" t="s">
        <v>3055</v>
      </c>
      <c r="J1635">
        <v>1</v>
      </c>
      <c r="K1635">
        <v>0</v>
      </c>
      <c r="L1635">
        <v>0.504</v>
      </c>
      <c r="M1635">
        <v>0.46500000000000002</v>
      </c>
      <c r="N1635">
        <v>42485</v>
      </c>
      <c r="O1635">
        <v>21409</v>
      </c>
      <c r="P1635">
        <v>19743</v>
      </c>
      <c r="Q1635">
        <v>47.126100409999999</v>
      </c>
      <c r="R1635">
        <v>-112.39469799999999</v>
      </c>
      <c r="S1635">
        <v>1097</v>
      </c>
      <c r="T1635">
        <v>6</v>
      </c>
      <c r="U1635" s="7">
        <f t="shared" si="75"/>
        <v>9.0511389349826524E-5</v>
      </c>
      <c r="V1635">
        <v>66290</v>
      </c>
      <c r="W1635">
        <v>32898</v>
      </c>
      <c r="X1635">
        <v>33392</v>
      </c>
      <c r="Y1635">
        <f t="shared" si="76"/>
        <v>0.49627394780509881</v>
      </c>
      <c r="Z1635">
        <f t="shared" si="77"/>
        <v>0.50372605219490119</v>
      </c>
      <c r="AA1635">
        <v>3.1</v>
      </c>
      <c r="AB1635">
        <v>91.7</v>
      </c>
      <c r="AC1635">
        <v>0.3</v>
      </c>
      <c r="AD1635">
        <v>1.8</v>
      </c>
      <c r="AE1635">
        <v>0.6</v>
      </c>
      <c r="AF1635">
        <v>0.1</v>
      </c>
      <c r="AG1635">
        <v>51631</v>
      </c>
      <c r="AH1635">
        <v>60789</v>
      </c>
      <c r="AI1635">
        <v>2019</v>
      </c>
      <c r="AJ1635">
        <v>31252</v>
      </c>
      <c r="AK1635">
        <v>862</v>
      </c>
      <c r="AL1635">
        <v>11.4</v>
      </c>
      <c r="AM1635">
        <v>14.1</v>
      </c>
      <c r="AN1635">
        <v>45.2</v>
      </c>
      <c r="AO1635">
        <v>16.3</v>
      </c>
      <c r="AP1635">
        <v>22.8</v>
      </c>
      <c r="AQ1635">
        <v>8.6</v>
      </c>
      <c r="AR1635">
        <v>7.2</v>
      </c>
      <c r="AS1635">
        <v>77.5</v>
      </c>
      <c r="AT1635">
        <v>9.8000000000000007</v>
      </c>
      <c r="AU1635">
        <v>0.4</v>
      </c>
      <c r="AV1635">
        <v>4.4000000000000004</v>
      </c>
      <c r="AW1635">
        <v>2.1</v>
      </c>
      <c r="AX1635">
        <v>5.9</v>
      </c>
      <c r="AY1635">
        <v>16.399999999999999</v>
      </c>
      <c r="AZ1635">
        <v>34118</v>
      </c>
      <c r="BA1635">
        <v>64.599999999999994</v>
      </c>
      <c r="BB1635">
        <v>28.9</v>
      </c>
      <c r="BC1635">
        <v>6.4</v>
      </c>
      <c r="BD1635">
        <v>0.1</v>
      </c>
      <c r="BE1635">
        <v>3.2</v>
      </c>
    </row>
    <row r="1636" spans="1:57" x14ac:dyDescent="0.3">
      <c r="A1636">
        <v>1634</v>
      </c>
      <c r="B1636" t="s">
        <v>1056</v>
      </c>
      <c r="C1636" t="s">
        <v>54</v>
      </c>
      <c r="D1636">
        <v>0.65600000000000003</v>
      </c>
      <c r="E1636">
        <v>0.28799999999999998</v>
      </c>
      <c r="F1636">
        <v>121829</v>
      </c>
      <c r="G1636">
        <v>79866</v>
      </c>
      <c r="H1636">
        <v>35143</v>
      </c>
      <c r="I1636" t="s">
        <v>3055</v>
      </c>
      <c r="J1636">
        <v>1</v>
      </c>
      <c r="K1636">
        <v>0</v>
      </c>
      <c r="L1636">
        <v>0.64200000000000002</v>
      </c>
      <c r="M1636">
        <v>0.34100000000000003</v>
      </c>
      <c r="N1636">
        <v>144568</v>
      </c>
      <c r="O1636">
        <v>92817</v>
      </c>
      <c r="P1636">
        <v>49301</v>
      </c>
      <c r="Q1636">
        <v>33.896659870000001</v>
      </c>
      <c r="R1636">
        <v>-81.271464260000002</v>
      </c>
      <c r="S1636">
        <v>9265</v>
      </c>
      <c r="T1636">
        <v>214</v>
      </c>
      <c r="U1636" s="7">
        <f t="shared" si="75"/>
        <v>7.5921524106857769E-4</v>
      </c>
      <c r="V1636">
        <v>281870</v>
      </c>
      <c r="W1636">
        <v>137467</v>
      </c>
      <c r="X1636">
        <v>144403</v>
      </c>
      <c r="Y1636">
        <f t="shared" si="76"/>
        <v>0.48769645581296345</v>
      </c>
      <c r="Z1636">
        <f t="shared" si="77"/>
        <v>0.51230354418703661</v>
      </c>
      <c r="AA1636">
        <v>5.8</v>
      </c>
      <c r="AB1636">
        <v>75.599999999999994</v>
      </c>
      <c r="AC1636">
        <v>14.4</v>
      </c>
      <c r="AD1636">
        <v>0.3</v>
      </c>
      <c r="AE1636">
        <v>1.7</v>
      </c>
      <c r="AF1636">
        <v>0.1</v>
      </c>
      <c r="AG1636">
        <v>207250</v>
      </c>
      <c r="AH1636">
        <v>57482</v>
      </c>
      <c r="AI1636">
        <v>1049</v>
      </c>
      <c r="AJ1636">
        <v>29311</v>
      </c>
      <c r="AK1636">
        <v>440</v>
      </c>
      <c r="AL1636">
        <v>12.8</v>
      </c>
      <c r="AM1636">
        <v>18.7</v>
      </c>
      <c r="AN1636">
        <v>37</v>
      </c>
      <c r="AO1636">
        <v>15</v>
      </c>
      <c r="AP1636">
        <v>25.8</v>
      </c>
      <c r="AQ1636">
        <v>10.3</v>
      </c>
      <c r="AR1636">
        <v>12</v>
      </c>
      <c r="AS1636">
        <v>83.9</v>
      </c>
      <c r="AT1636">
        <v>8.9</v>
      </c>
      <c r="AU1636">
        <v>0.2</v>
      </c>
      <c r="AV1636">
        <v>0.7</v>
      </c>
      <c r="AW1636">
        <v>2.4</v>
      </c>
      <c r="AX1636">
        <v>3.9</v>
      </c>
      <c r="AY1636">
        <v>25.5</v>
      </c>
      <c r="AZ1636">
        <v>136891</v>
      </c>
      <c r="BA1636">
        <v>76.900000000000006</v>
      </c>
      <c r="BB1636">
        <v>17.899999999999999</v>
      </c>
      <c r="BC1636">
        <v>5.0999999999999996</v>
      </c>
      <c r="BD1636">
        <v>0.1</v>
      </c>
      <c r="BE1636">
        <v>6</v>
      </c>
    </row>
    <row r="1637" spans="1:57" x14ac:dyDescent="0.3">
      <c r="A1637">
        <v>1635</v>
      </c>
      <c r="B1637" t="s">
        <v>1057</v>
      </c>
      <c r="C1637" t="s">
        <v>58</v>
      </c>
      <c r="D1637">
        <v>0.313</v>
      </c>
      <c r="E1637">
        <v>0.61799999999999999</v>
      </c>
      <c r="F1637">
        <v>2448</v>
      </c>
      <c r="G1637">
        <v>766</v>
      </c>
      <c r="H1637">
        <v>1514</v>
      </c>
      <c r="I1637" t="s">
        <v>3056</v>
      </c>
      <c r="J1637">
        <v>0</v>
      </c>
      <c r="K1637">
        <v>1</v>
      </c>
      <c r="L1637">
        <v>0.33</v>
      </c>
      <c r="M1637">
        <v>0.65300000000000002</v>
      </c>
      <c r="N1637">
        <v>2753</v>
      </c>
      <c r="O1637">
        <v>908</v>
      </c>
      <c r="P1637">
        <v>1797</v>
      </c>
      <c r="U1637" s="7">
        <f t="shared" si="75"/>
        <v>0</v>
      </c>
      <c r="V1637">
        <v>7113</v>
      </c>
      <c r="W1637">
        <v>3982</v>
      </c>
      <c r="X1637">
        <v>3131</v>
      </c>
      <c r="Y1637">
        <f t="shared" si="76"/>
        <v>0.55982004779980321</v>
      </c>
      <c r="Z1637">
        <f t="shared" si="77"/>
        <v>0.44017995220019684</v>
      </c>
      <c r="AA1637">
        <v>4.8</v>
      </c>
      <c r="AB1637">
        <v>79.8</v>
      </c>
      <c r="AC1637">
        <v>8.6999999999999993</v>
      </c>
      <c r="AD1637">
        <v>0</v>
      </c>
      <c r="AE1637">
        <v>4.4000000000000004</v>
      </c>
      <c r="AF1637">
        <v>0</v>
      </c>
      <c r="AG1637">
        <v>6479</v>
      </c>
      <c r="AH1637">
        <v>37309</v>
      </c>
      <c r="AI1637">
        <v>8201</v>
      </c>
      <c r="AJ1637">
        <v>16668</v>
      </c>
      <c r="AK1637">
        <v>2867</v>
      </c>
      <c r="AL1637">
        <v>21.4</v>
      </c>
      <c r="AM1637">
        <v>18</v>
      </c>
      <c r="AN1637">
        <v>48</v>
      </c>
      <c r="AO1637">
        <v>16</v>
      </c>
      <c r="AP1637">
        <v>23.5</v>
      </c>
      <c r="AQ1637">
        <v>4.0999999999999996</v>
      </c>
      <c r="AR1637">
        <v>8.5</v>
      </c>
      <c r="AS1637">
        <v>52.8</v>
      </c>
      <c r="AT1637">
        <v>3.3</v>
      </c>
      <c r="AU1637">
        <v>0</v>
      </c>
      <c r="AV1637">
        <v>36.200000000000003</v>
      </c>
      <c r="AW1637">
        <v>2</v>
      </c>
      <c r="AX1637">
        <v>5.8</v>
      </c>
      <c r="AY1637">
        <v>16.7</v>
      </c>
      <c r="AZ1637">
        <v>2257</v>
      </c>
      <c r="BA1637">
        <v>74.599999999999994</v>
      </c>
      <c r="BB1637">
        <v>16.3</v>
      </c>
      <c r="BC1637">
        <v>7.5</v>
      </c>
      <c r="BD1637">
        <v>1.6</v>
      </c>
      <c r="BE1637">
        <v>4.0999999999999996</v>
      </c>
    </row>
    <row r="1638" spans="1:57" x14ac:dyDescent="0.3">
      <c r="A1638">
        <v>1636</v>
      </c>
      <c r="B1638" t="s">
        <v>1058</v>
      </c>
      <c r="C1638" t="s">
        <v>83</v>
      </c>
      <c r="D1638">
        <v>0.77100000000000002</v>
      </c>
      <c r="E1638">
        <v>0.19800000000000001</v>
      </c>
      <c r="F1638">
        <v>3295</v>
      </c>
      <c r="G1638">
        <v>2542</v>
      </c>
      <c r="H1638">
        <v>651</v>
      </c>
      <c r="I1638" t="s">
        <v>3055</v>
      </c>
      <c r="J1638">
        <v>1</v>
      </c>
      <c r="K1638">
        <v>0</v>
      </c>
      <c r="L1638">
        <v>0.79900000000000004</v>
      </c>
      <c r="M1638">
        <v>0.19500000000000001</v>
      </c>
      <c r="N1638">
        <v>3562</v>
      </c>
      <c r="O1638">
        <v>2846</v>
      </c>
      <c r="P1638">
        <v>693</v>
      </c>
      <c r="Q1638">
        <v>30.237660080000001</v>
      </c>
      <c r="R1638">
        <v>-84.882925799999995</v>
      </c>
      <c r="S1638">
        <v>539</v>
      </c>
      <c r="T1638">
        <v>11</v>
      </c>
      <c r="U1638" s="7">
        <f t="shared" si="75"/>
        <v>1.317838744459087E-3</v>
      </c>
      <c r="V1638">
        <v>8347</v>
      </c>
      <c r="W1638">
        <v>5216</v>
      </c>
      <c r="X1638">
        <v>3131</v>
      </c>
      <c r="Y1638">
        <f t="shared" si="76"/>
        <v>0.62489517191805444</v>
      </c>
      <c r="Z1638">
        <f t="shared" si="77"/>
        <v>0.37510482808194562</v>
      </c>
      <c r="AA1638">
        <v>4.9000000000000004</v>
      </c>
      <c r="AB1638">
        <v>74.900000000000006</v>
      </c>
      <c r="AC1638">
        <v>18.2</v>
      </c>
      <c r="AD1638">
        <v>0.4</v>
      </c>
      <c r="AE1638">
        <v>0.4</v>
      </c>
      <c r="AF1638">
        <v>0</v>
      </c>
      <c r="AG1638">
        <v>6673</v>
      </c>
      <c r="AH1638">
        <v>36741</v>
      </c>
      <c r="AI1638">
        <v>3554</v>
      </c>
      <c r="AJ1638">
        <v>16937</v>
      </c>
      <c r="AK1638">
        <v>2102</v>
      </c>
      <c r="AL1638">
        <v>17.8</v>
      </c>
      <c r="AM1638">
        <v>16.2</v>
      </c>
      <c r="AN1638">
        <v>24.8</v>
      </c>
      <c r="AO1638">
        <v>27</v>
      </c>
      <c r="AP1638">
        <v>21.6</v>
      </c>
      <c r="AQ1638">
        <v>12.9</v>
      </c>
      <c r="AR1638">
        <v>13.7</v>
      </c>
      <c r="AS1638">
        <v>76.400000000000006</v>
      </c>
      <c r="AT1638">
        <v>9.8000000000000007</v>
      </c>
      <c r="AU1638">
        <v>5.6</v>
      </c>
      <c r="AV1638">
        <v>0.4</v>
      </c>
      <c r="AW1638">
        <v>4.5999999999999996</v>
      </c>
      <c r="AX1638">
        <v>3.2</v>
      </c>
      <c r="AY1638">
        <v>33</v>
      </c>
      <c r="AZ1638">
        <v>2466</v>
      </c>
      <c r="BA1638">
        <v>54.2</v>
      </c>
      <c r="BB1638">
        <v>38.700000000000003</v>
      </c>
      <c r="BC1638">
        <v>7.1</v>
      </c>
      <c r="BD1638">
        <v>0</v>
      </c>
      <c r="BE1638">
        <v>9.6</v>
      </c>
    </row>
    <row r="1639" spans="1:57" x14ac:dyDescent="0.3">
      <c r="A1639">
        <v>1637</v>
      </c>
      <c r="B1639" t="s">
        <v>1058</v>
      </c>
      <c r="C1639" t="s">
        <v>132</v>
      </c>
      <c r="D1639">
        <v>0.38100000000000001</v>
      </c>
      <c r="E1639">
        <v>0.59299999999999997</v>
      </c>
      <c r="F1639">
        <v>16082</v>
      </c>
      <c r="G1639">
        <v>6125</v>
      </c>
      <c r="H1639">
        <v>9531</v>
      </c>
      <c r="I1639" t="s">
        <v>3056</v>
      </c>
      <c r="J1639">
        <v>0</v>
      </c>
      <c r="K1639">
        <v>1</v>
      </c>
      <c r="L1639">
        <v>0.373</v>
      </c>
      <c r="M1639">
        <v>0.61199999999999999</v>
      </c>
      <c r="N1639">
        <v>21326</v>
      </c>
      <c r="O1639">
        <v>7944</v>
      </c>
      <c r="P1639">
        <v>13051</v>
      </c>
      <c r="Q1639">
        <v>31.82588896</v>
      </c>
      <c r="R1639">
        <v>-81.492511350000001</v>
      </c>
      <c r="S1639">
        <v>1289</v>
      </c>
      <c r="T1639">
        <v>25</v>
      </c>
      <c r="U1639" s="7">
        <f t="shared" si="75"/>
        <v>4.0244687701223436E-4</v>
      </c>
      <c r="V1639">
        <v>62120</v>
      </c>
      <c r="W1639">
        <v>31466</v>
      </c>
      <c r="X1639">
        <v>30654</v>
      </c>
      <c r="Y1639">
        <f t="shared" si="76"/>
        <v>0.50653573728267864</v>
      </c>
      <c r="Z1639">
        <f t="shared" si="77"/>
        <v>0.4934642627173213</v>
      </c>
      <c r="AA1639">
        <v>12.5</v>
      </c>
      <c r="AB1639">
        <v>40.299999999999997</v>
      </c>
      <c r="AC1639">
        <v>40</v>
      </c>
      <c r="AD1639">
        <v>0.4</v>
      </c>
      <c r="AE1639">
        <v>2.1</v>
      </c>
      <c r="AF1639">
        <v>0.5</v>
      </c>
      <c r="AG1639">
        <v>43087</v>
      </c>
      <c r="AH1639">
        <v>43493</v>
      </c>
      <c r="AI1639">
        <v>1738</v>
      </c>
      <c r="AJ1639">
        <v>20966</v>
      </c>
      <c r="AK1639">
        <v>838</v>
      </c>
      <c r="AL1639">
        <v>16.600000000000001</v>
      </c>
      <c r="AM1639">
        <v>21.7</v>
      </c>
      <c r="AN1639">
        <v>27.9</v>
      </c>
      <c r="AO1639">
        <v>23</v>
      </c>
      <c r="AP1639">
        <v>24.5</v>
      </c>
      <c r="AQ1639">
        <v>9.5</v>
      </c>
      <c r="AR1639">
        <v>15.1</v>
      </c>
      <c r="AS1639">
        <v>82.8</v>
      </c>
      <c r="AT1639">
        <v>9.8000000000000007</v>
      </c>
      <c r="AU1639">
        <v>0.5</v>
      </c>
      <c r="AV1639">
        <v>3.8</v>
      </c>
      <c r="AW1639">
        <v>2</v>
      </c>
      <c r="AX1639">
        <v>1.1000000000000001</v>
      </c>
      <c r="AY1639">
        <v>21.6</v>
      </c>
      <c r="AZ1639">
        <v>22406</v>
      </c>
      <c r="BA1639">
        <v>62</v>
      </c>
      <c r="BB1639">
        <v>33.6</v>
      </c>
      <c r="BC1639">
        <v>4.0999999999999996</v>
      </c>
      <c r="BD1639">
        <v>0.3</v>
      </c>
      <c r="BE1639">
        <v>11.9</v>
      </c>
    </row>
    <row r="1640" spans="1:57" x14ac:dyDescent="0.3">
      <c r="A1640">
        <v>1638</v>
      </c>
      <c r="B1640" t="s">
        <v>1058</v>
      </c>
      <c r="C1640" t="s">
        <v>214</v>
      </c>
      <c r="D1640">
        <v>0.73</v>
      </c>
      <c r="E1640">
        <v>0.215</v>
      </c>
      <c r="F1640">
        <v>952</v>
      </c>
      <c r="G1640">
        <v>695</v>
      </c>
      <c r="H1640">
        <v>205</v>
      </c>
      <c r="I1640" t="s">
        <v>3055</v>
      </c>
      <c r="J1640">
        <v>1</v>
      </c>
      <c r="K1640">
        <v>0</v>
      </c>
      <c r="L1640">
        <v>0.75800000000000001</v>
      </c>
      <c r="M1640">
        <v>0.23</v>
      </c>
      <c r="N1640">
        <v>1083</v>
      </c>
      <c r="O1640">
        <v>821</v>
      </c>
      <c r="P1640">
        <v>249</v>
      </c>
      <c r="Q1640">
        <v>48.560843169999998</v>
      </c>
      <c r="R1640">
        <v>-111.02430700000001</v>
      </c>
      <c r="S1640">
        <v>35</v>
      </c>
      <c r="T1640">
        <v>0</v>
      </c>
      <c r="U1640" s="7">
        <f t="shared" si="75"/>
        <v>0</v>
      </c>
      <c r="V1640">
        <v>2245</v>
      </c>
      <c r="W1640">
        <v>1144</v>
      </c>
      <c r="X1640">
        <v>1101</v>
      </c>
      <c r="Y1640">
        <f t="shared" si="76"/>
        <v>0.50957683741648108</v>
      </c>
      <c r="Z1640">
        <f t="shared" si="77"/>
        <v>0.49042316258351892</v>
      </c>
      <c r="AA1640">
        <v>0.9</v>
      </c>
      <c r="AB1640">
        <v>98.6</v>
      </c>
      <c r="AC1640">
        <v>0</v>
      </c>
      <c r="AD1640">
        <v>0</v>
      </c>
      <c r="AE1640">
        <v>0</v>
      </c>
      <c r="AF1640">
        <v>0</v>
      </c>
      <c r="AG1640">
        <v>1872</v>
      </c>
      <c r="AH1640">
        <v>46641</v>
      </c>
      <c r="AI1640">
        <v>7890</v>
      </c>
      <c r="AJ1640">
        <v>36525</v>
      </c>
      <c r="AK1640">
        <v>12006</v>
      </c>
      <c r="AL1640">
        <v>13.9</v>
      </c>
      <c r="AM1640">
        <v>18</v>
      </c>
      <c r="AN1640">
        <v>33.299999999999997</v>
      </c>
      <c r="AO1640">
        <v>24.8</v>
      </c>
      <c r="AP1640">
        <v>14.3</v>
      </c>
      <c r="AQ1640">
        <v>23</v>
      </c>
      <c r="AR1640">
        <v>4.5999999999999996</v>
      </c>
      <c r="AS1640">
        <v>47.6</v>
      </c>
      <c r="AT1640">
        <v>7.3</v>
      </c>
      <c r="AU1640">
        <v>0.8</v>
      </c>
      <c r="AV1640">
        <v>34.9</v>
      </c>
      <c r="AW1640">
        <v>0</v>
      </c>
      <c r="AX1640">
        <v>9.4</v>
      </c>
      <c r="AY1640">
        <v>10.7</v>
      </c>
      <c r="AZ1640">
        <v>1129</v>
      </c>
      <c r="BA1640">
        <v>69.099999999999994</v>
      </c>
      <c r="BB1640">
        <v>14.3</v>
      </c>
      <c r="BC1640">
        <v>8.6</v>
      </c>
      <c r="BD1640">
        <v>8</v>
      </c>
      <c r="BE1640">
        <v>1.9</v>
      </c>
    </row>
    <row r="1641" spans="1:57" x14ac:dyDescent="0.3">
      <c r="A1641">
        <v>1639</v>
      </c>
      <c r="B1641" t="s">
        <v>1058</v>
      </c>
      <c r="C1641" t="s">
        <v>117</v>
      </c>
      <c r="D1641">
        <v>0.78100000000000003</v>
      </c>
      <c r="E1641">
        <v>0.20100000000000001</v>
      </c>
      <c r="F1641">
        <v>24155</v>
      </c>
      <c r="G1641">
        <v>18856</v>
      </c>
      <c r="H1641">
        <v>4851</v>
      </c>
      <c r="I1641" t="s">
        <v>3055</v>
      </c>
      <c r="J1641">
        <v>1</v>
      </c>
      <c r="K1641">
        <v>0</v>
      </c>
      <c r="L1641">
        <v>0.79400000000000004</v>
      </c>
      <c r="M1641">
        <v>0.19700000000000001</v>
      </c>
      <c r="N1641">
        <v>29314</v>
      </c>
      <c r="O1641">
        <v>23288</v>
      </c>
      <c r="P1641">
        <v>5779</v>
      </c>
      <c r="Q1641">
        <v>30.151526879999999</v>
      </c>
      <c r="R1641">
        <v>-94.812056150000004</v>
      </c>
      <c r="S1641">
        <v>2312</v>
      </c>
      <c r="T1641">
        <v>59</v>
      </c>
      <c r="U1641" s="7">
        <f t="shared" si="75"/>
        <v>7.3857092784537575E-4</v>
      </c>
      <c r="V1641">
        <v>79884</v>
      </c>
      <c r="W1641">
        <v>39491</v>
      </c>
      <c r="X1641">
        <v>40393</v>
      </c>
      <c r="Y1641">
        <f t="shared" si="76"/>
        <v>0.49435431375494465</v>
      </c>
      <c r="Z1641">
        <f t="shared" si="77"/>
        <v>0.50564568624505535</v>
      </c>
      <c r="AA1641">
        <v>21.9</v>
      </c>
      <c r="AB1641">
        <v>65.8</v>
      </c>
      <c r="AC1641">
        <v>10</v>
      </c>
      <c r="AD1641">
        <v>0.3</v>
      </c>
      <c r="AE1641">
        <v>0.6</v>
      </c>
      <c r="AF1641">
        <v>0</v>
      </c>
      <c r="AG1641">
        <v>55185</v>
      </c>
      <c r="AH1641">
        <v>48344</v>
      </c>
      <c r="AI1641">
        <v>3470</v>
      </c>
      <c r="AJ1641">
        <v>22153</v>
      </c>
      <c r="AK1641">
        <v>988</v>
      </c>
      <c r="AL1641">
        <v>16.2</v>
      </c>
      <c r="AM1641">
        <v>21.5</v>
      </c>
      <c r="AN1641">
        <v>24.7</v>
      </c>
      <c r="AO1641">
        <v>14.9</v>
      </c>
      <c r="AP1641">
        <v>22</v>
      </c>
      <c r="AQ1641">
        <v>18.100000000000001</v>
      </c>
      <c r="AR1641">
        <v>20.3</v>
      </c>
      <c r="AS1641">
        <v>88.9</v>
      </c>
      <c r="AT1641">
        <v>6.5</v>
      </c>
      <c r="AU1641">
        <v>0.3</v>
      </c>
      <c r="AV1641">
        <v>1</v>
      </c>
      <c r="AW1641">
        <v>1.2</v>
      </c>
      <c r="AX1641">
        <v>2.2000000000000002</v>
      </c>
      <c r="AY1641">
        <v>36.9</v>
      </c>
      <c r="AZ1641">
        <v>28685</v>
      </c>
      <c r="BA1641">
        <v>79.3</v>
      </c>
      <c r="BB1641">
        <v>13.9</v>
      </c>
      <c r="BC1641">
        <v>6.5</v>
      </c>
      <c r="BD1641">
        <v>0.3</v>
      </c>
      <c r="BE1641">
        <v>7.8</v>
      </c>
    </row>
    <row r="1642" spans="1:57" x14ac:dyDescent="0.3">
      <c r="A1642">
        <v>1640</v>
      </c>
      <c r="B1642" t="s">
        <v>1059</v>
      </c>
      <c r="C1642" t="s">
        <v>73</v>
      </c>
      <c r="D1642">
        <v>0.621</v>
      </c>
      <c r="E1642">
        <v>0.33200000000000002</v>
      </c>
      <c r="F1642">
        <v>79399</v>
      </c>
      <c r="G1642">
        <v>49346</v>
      </c>
      <c r="H1642">
        <v>26360</v>
      </c>
      <c r="I1642" t="s">
        <v>3055</v>
      </c>
      <c r="J1642">
        <v>1</v>
      </c>
      <c r="K1642">
        <v>0</v>
      </c>
      <c r="L1642">
        <v>0.63100000000000001</v>
      </c>
      <c r="M1642">
        <v>0.35199999999999998</v>
      </c>
      <c r="N1642">
        <v>91830</v>
      </c>
      <c r="O1642">
        <v>57965</v>
      </c>
      <c r="P1642">
        <v>32324</v>
      </c>
      <c r="Q1642">
        <v>40.091362359999998</v>
      </c>
      <c r="R1642">
        <v>-82.481857849999997</v>
      </c>
      <c r="S1642">
        <v>3064</v>
      </c>
      <c r="T1642">
        <v>67</v>
      </c>
      <c r="U1642" s="7">
        <f t="shared" si="75"/>
        <v>3.9255205708995885E-4</v>
      </c>
      <c r="V1642">
        <v>170678</v>
      </c>
      <c r="W1642">
        <v>83575</v>
      </c>
      <c r="X1642">
        <v>87103</v>
      </c>
      <c r="Y1642">
        <f t="shared" si="76"/>
        <v>0.48966474882527333</v>
      </c>
      <c r="Z1642">
        <f t="shared" si="77"/>
        <v>0.51033525117472667</v>
      </c>
      <c r="AA1642">
        <v>1.7</v>
      </c>
      <c r="AB1642">
        <v>91.2</v>
      </c>
      <c r="AC1642">
        <v>3.5</v>
      </c>
      <c r="AD1642">
        <v>0.1</v>
      </c>
      <c r="AE1642">
        <v>1</v>
      </c>
      <c r="AF1642">
        <v>0</v>
      </c>
      <c r="AG1642">
        <v>129195</v>
      </c>
      <c r="AH1642">
        <v>59747</v>
      </c>
      <c r="AI1642">
        <v>1621</v>
      </c>
      <c r="AJ1642">
        <v>29093</v>
      </c>
      <c r="AK1642">
        <v>626</v>
      </c>
      <c r="AL1642">
        <v>11.8</v>
      </c>
      <c r="AM1642">
        <v>18.100000000000001</v>
      </c>
      <c r="AN1642">
        <v>36.1</v>
      </c>
      <c r="AO1642">
        <v>16.5</v>
      </c>
      <c r="AP1642">
        <v>24.6</v>
      </c>
      <c r="AQ1642">
        <v>9.1</v>
      </c>
      <c r="AR1642">
        <v>13.8</v>
      </c>
      <c r="AS1642">
        <v>83.6</v>
      </c>
      <c r="AT1642">
        <v>8.1</v>
      </c>
      <c r="AU1642">
        <v>0.3</v>
      </c>
      <c r="AV1642">
        <v>2.6</v>
      </c>
      <c r="AW1642">
        <v>1.2</v>
      </c>
      <c r="AX1642">
        <v>4.2</v>
      </c>
      <c r="AY1642">
        <v>25.8</v>
      </c>
      <c r="AZ1642">
        <v>83030</v>
      </c>
      <c r="BA1642">
        <v>81.400000000000006</v>
      </c>
      <c r="BB1642">
        <v>13.1</v>
      </c>
      <c r="BC1642">
        <v>5.5</v>
      </c>
      <c r="BD1642">
        <v>0.1</v>
      </c>
      <c r="BE1642">
        <v>5.9</v>
      </c>
    </row>
    <row r="1643" spans="1:57" x14ac:dyDescent="0.3">
      <c r="A1643">
        <v>1641</v>
      </c>
      <c r="B1643" t="s">
        <v>1060</v>
      </c>
      <c r="C1643" t="s">
        <v>168</v>
      </c>
      <c r="D1643">
        <v>0.73199999999999998</v>
      </c>
      <c r="E1643">
        <v>0.23699999999999999</v>
      </c>
      <c r="F1643">
        <v>39400</v>
      </c>
      <c r="G1643">
        <v>28824</v>
      </c>
      <c r="H1643">
        <v>9340</v>
      </c>
      <c r="I1643" t="s">
        <v>3055</v>
      </c>
      <c r="J1643">
        <v>1</v>
      </c>
      <c r="K1643">
        <v>0</v>
      </c>
      <c r="L1643">
        <v>0.70399999999999996</v>
      </c>
      <c r="M1643">
        <v>0.27700000000000002</v>
      </c>
      <c r="N1643">
        <v>48754</v>
      </c>
      <c r="O1643">
        <v>34337</v>
      </c>
      <c r="P1643">
        <v>13510</v>
      </c>
      <c r="Q1643">
        <v>34.811855860000001</v>
      </c>
      <c r="R1643">
        <v>-86.983100719999996</v>
      </c>
      <c r="S1643">
        <v>3108</v>
      </c>
      <c r="T1643">
        <v>34</v>
      </c>
      <c r="U1643" s="7">
        <f t="shared" si="75"/>
        <v>3.7079448170565461E-4</v>
      </c>
      <c r="V1643">
        <v>91695</v>
      </c>
      <c r="W1643">
        <v>45889</v>
      </c>
      <c r="X1643">
        <v>45806</v>
      </c>
      <c r="Y1643">
        <f t="shared" si="76"/>
        <v>0.50045258738208187</v>
      </c>
      <c r="Z1643">
        <f t="shared" si="77"/>
        <v>0.49954741261791807</v>
      </c>
      <c r="AA1643">
        <v>5.8</v>
      </c>
      <c r="AB1643">
        <v>77.2</v>
      </c>
      <c r="AC1643">
        <v>13.1</v>
      </c>
      <c r="AD1643">
        <v>0.7</v>
      </c>
      <c r="AE1643">
        <v>1.2</v>
      </c>
      <c r="AF1643">
        <v>0</v>
      </c>
      <c r="AG1643">
        <v>68544</v>
      </c>
      <c r="AH1643">
        <v>52831</v>
      </c>
      <c r="AI1643">
        <v>2263</v>
      </c>
      <c r="AJ1643">
        <v>26685</v>
      </c>
      <c r="AK1643">
        <v>1095</v>
      </c>
      <c r="AL1643">
        <v>14.8</v>
      </c>
      <c r="AM1643">
        <v>20</v>
      </c>
      <c r="AN1643">
        <v>36.1</v>
      </c>
      <c r="AO1643">
        <v>15.5</v>
      </c>
      <c r="AP1643">
        <v>21.5</v>
      </c>
      <c r="AQ1643">
        <v>11.3</v>
      </c>
      <c r="AR1643">
        <v>15.7</v>
      </c>
      <c r="AS1643">
        <v>88.3</v>
      </c>
      <c r="AT1643">
        <v>7.5</v>
      </c>
      <c r="AU1643">
        <v>0.1</v>
      </c>
      <c r="AV1643">
        <v>0.5</v>
      </c>
      <c r="AW1643">
        <v>0.8</v>
      </c>
      <c r="AX1643">
        <v>2.8</v>
      </c>
      <c r="AY1643">
        <v>25.7</v>
      </c>
      <c r="AZ1643">
        <v>38944</v>
      </c>
      <c r="BA1643">
        <v>77.3</v>
      </c>
      <c r="BB1643">
        <v>16.3</v>
      </c>
      <c r="BC1643">
        <v>6.2</v>
      </c>
      <c r="BD1643">
        <v>0.2</v>
      </c>
      <c r="BE1643">
        <v>7.1</v>
      </c>
    </row>
    <row r="1644" spans="1:57" x14ac:dyDescent="0.3">
      <c r="A1644">
        <v>1642</v>
      </c>
      <c r="B1644" t="s">
        <v>1060</v>
      </c>
      <c r="C1644" t="s">
        <v>117</v>
      </c>
      <c r="D1644">
        <v>0.751</v>
      </c>
      <c r="E1644">
        <v>0.22900000000000001</v>
      </c>
      <c r="F1644">
        <v>7648</v>
      </c>
      <c r="G1644">
        <v>5747</v>
      </c>
      <c r="H1644">
        <v>1748</v>
      </c>
      <c r="I1644" t="s">
        <v>3055</v>
      </c>
      <c r="J1644">
        <v>1</v>
      </c>
      <c r="K1644">
        <v>0</v>
      </c>
      <c r="L1644">
        <v>0.746</v>
      </c>
      <c r="M1644">
        <v>0.24299999999999999</v>
      </c>
      <c r="N1644">
        <v>9092</v>
      </c>
      <c r="O1644">
        <v>6786</v>
      </c>
      <c r="P1644">
        <v>2213</v>
      </c>
      <c r="Q1644">
        <v>31.545476699999998</v>
      </c>
      <c r="R1644">
        <v>-96.580954439999999</v>
      </c>
      <c r="S1644">
        <v>684</v>
      </c>
      <c r="T1644">
        <v>16</v>
      </c>
      <c r="U1644" s="7">
        <f t="shared" si="75"/>
        <v>6.814310051107325E-4</v>
      </c>
      <c r="V1644">
        <v>23480</v>
      </c>
      <c r="W1644">
        <v>12071</v>
      </c>
      <c r="X1644">
        <v>11409</v>
      </c>
      <c r="Y1644">
        <f t="shared" si="76"/>
        <v>0.51409710391822827</v>
      </c>
      <c r="Z1644">
        <f t="shared" si="77"/>
        <v>0.48590289608177173</v>
      </c>
      <c r="AA1644">
        <v>21.3</v>
      </c>
      <c r="AB1644">
        <v>59.2</v>
      </c>
      <c r="AC1644">
        <v>17.600000000000001</v>
      </c>
      <c r="AD1644">
        <v>0.3</v>
      </c>
      <c r="AE1644">
        <v>0.7</v>
      </c>
      <c r="AF1644">
        <v>0</v>
      </c>
      <c r="AG1644">
        <v>16469</v>
      </c>
      <c r="AH1644">
        <v>40356</v>
      </c>
      <c r="AI1644">
        <v>2445</v>
      </c>
      <c r="AJ1644">
        <v>21093</v>
      </c>
      <c r="AK1644">
        <v>1333</v>
      </c>
      <c r="AL1644">
        <v>20.7</v>
      </c>
      <c r="AM1644">
        <v>33.5</v>
      </c>
      <c r="AN1644">
        <v>27.3</v>
      </c>
      <c r="AO1644">
        <v>22.1</v>
      </c>
      <c r="AP1644">
        <v>19.8</v>
      </c>
      <c r="AQ1644">
        <v>12.4</v>
      </c>
      <c r="AR1644">
        <v>18.399999999999999</v>
      </c>
      <c r="AS1644">
        <v>83.1</v>
      </c>
      <c r="AT1644">
        <v>10.9</v>
      </c>
      <c r="AU1644">
        <v>0</v>
      </c>
      <c r="AV1644">
        <v>1.3</v>
      </c>
      <c r="AW1644">
        <v>1</v>
      </c>
      <c r="AX1644">
        <v>3.6</v>
      </c>
      <c r="AY1644">
        <v>21.3</v>
      </c>
      <c r="AZ1644">
        <v>8824</v>
      </c>
      <c r="BA1644">
        <v>64.3</v>
      </c>
      <c r="BB1644">
        <v>25.7</v>
      </c>
      <c r="BC1644">
        <v>10</v>
      </c>
      <c r="BD1644">
        <v>0</v>
      </c>
      <c r="BE1644">
        <v>10.3</v>
      </c>
    </row>
    <row r="1645" spans="1:57" x14ac:dyDescent="0.3">
      <c r="A1645">
        <v>1643</v>
      </c>
      <c r="B1645" t="s">
        <v>1061</v>
      </c>
      <c r="C1645" t="s">
        <v>140</v>
      </c>
      <c r="D1645">
        <v>0.64200000000000002</v>
      </c>
      <c r="E1645">
        <v>0.32700000000000001</v>
      </c>
      <c r="F1645">
        <v>3826</v>
      </c>
      <c r="G1645">
        <v>2455</v>
      </c>
      <c r="H1645">
        <v>1252</v>
      </c>
      <c r="I1645" t="s">
        <v>3055</v>
      </c>
      <c r="J1645">
        <v>1</v>
      </c>
      <c r="K1645">
        <v>0</v>
      </c>
      <c r="L1645">
        <v>0.70399999999999996</v>
      </c>
      <c r="M1645">
        <v>0.26600000000000001</v>
      </c>
      <c r="N1645">
        <v>3870</v>
      </c>
      <c r="O1645">
        <v>2725</v>
      </c>
      <c r="P1645">
        <v>1031</v>
      </c>
      <c r="Q1645">
        <v>33.95317155</v>
      </c>
      <c r="R1645">
        <v>-91.74002806</v>
      </c>
      <c r="S1645">
        <v>2337</v>
      </c>
      <c r="T1645">
        <v>18</v>
      </c>
      <c r="U1645" s="7">
        <f t="shared" si="75"/>
        <v>1.2963629816348577E-3</v>
      </c>
      <c r="V1645">
        <v>13885</v>
      </c>
      <c r="W1645">
        <v>8643</v>
      </c>
      <c r="X1645">
        <v>5242</v>
      </c>
      <c r="Y1645">
        <f t="shared" si="76"/>
        <v>0.6224702916816709</v>
      </c>
      <c r="Z1645">
        <f t="shared" si="77"/>
        <v>0.3775297083183291</v>
      </c>
      <c r="AA1645">
        <v>3.6</v>
      </c>
      <c r="AB1645">
        <v>64.599999999999994</v>
      </c>
      <c r="AC1645">
        <v>31.1</v>
      </c>
      <c r="AD1645">
        <v>0.4</v>
      </c>
      <c r="AE1645">
        <v>0</v>
      </c>
      <c r="AF1645">
        <v>0</v>
      </c>
      <c r="AG1645">
        <v>11170</v>
      </c>
      <c r="AH1645">
        <v>38873</v>
      </c>
      <c r="AI1645">
        <v>8291</v>
      </c>
      <c r="AJ1645">
        <v>13142</v>
      </c>
      <c r="AK1645">
        <v>2035</v>
      </c>
      <c r="AL1645">
        <v>17.899999999999999</v>
      </c>
      <c r="AM1645">
        <v>22.2</v>
      </c>
      <c r="AN1645">
        <v>25.6</v>
      </c>
      <c r="AO1645">
        <v>22.3</v>
      </c>
      <c r="AP1645">
        <v>19.5</v>
      </c>
      <c r="AQ1645">
        <v>14.2</v>
      </c>
      <c r="AR1645">
        <v>18.399999999999999</v>
      </c>
      <c r="AS1645">
        <v>83.3</v>
      </c>
      <c r="AT1645">
        <v>12.5</v>
      </c>
      <c r="AU1645">
        <v>0</v>
      </c>
      <c r="AV1645">
        <v>1.3</v>
      </c>
      <c r="AW1645">
        <v>0.3</v>
      </c>
      <c r="AX1645">
        <v>2.7</v>
      </c>
      <c r="AY1645">
        <v>25.1</v>
      </c>
      <c r="AZ1645">
        <v>3359</v>
      </c>
      <c r="BA1645">
        <v>70.400000000000006</v>
      </c>
      <c r="BB1645">
        <v>24</v>
      </c>
      <c r="BC1645">
        <v>4.5999999999999996</v>
      </c>
      <c r="BD1645">
        <v>1</v>
      </c>
      <c r="BE1645">
        <v>8.1</v>
      </c>
    </row>
    <row r="1646" spans="1:57" x14ac:dyDescent="0.3">
      <c r="A1646">
        <v>1644</v>
      </c>
      <c r="B1646" t="s">
        <v>1061</v>
      </c>
      <c r="C1646" t="s">
        <v>67</v>
      </c>
      <c r="D1646">
        <v>0.78</v>
      </c>
      <c r="E1646">
        <v>0.16600000000000001</v>
      </c>
      <c r="F1646">
        <v>2402</v>
      </c>
      <c r="G1646">
        <v>1873</v>
      </c>
      <c r="H1646">
        <v>399</v>
      </c>
      <c r="I1646" t="s">
        <v>3055</v>
      </c>
      <c r="J1646">
        <v>1</v>
      </c>
      <c r="K1646">
        <v>0</v>
      </c>
      <c r="L1646">
        <v>0.80500000000000005</v>
      </c>
      <c r="M1646">
        <v>0.17799999999999999</v>
      </c>
      <c r="N1646">
        <v>2630</v>
      </c>
      <c r="O1646">
        <v>2118</v>
      </c>
      <c r="P1646">
        <v>467</v>
      </c>
      <c r="Q1646">
        <v>38.987495189999997</v>
      </c>
      <c r="R1646">
        <v>-103.51366490000001</v>
      </c>
      <c r="S1646">
        <v>25</v>
      </c>
      <c r="T1646">
        <v>0</v>
      </c>
      <c r="U1646" s="7">
        <f t="shared" si="75"/>
        <v>0</v>
      </c>
      <c r="V1646">
        <v>5520</v>
      </c>
      <c r="W1646">
        <v>3522</v>
      </c>
      <c r="X1646">
        <v>1998</v>
      </c>
      <c r="Y1646">
        <f t="shared" si="76"/>
        <v>0.6380434782608696</v>
      </c>
      <c r="Z1646">
        <f t="shared" si="77"/>
        <v>0.36195652173913045</v>
      </c>
      <c r="AA1646">
        <v>22.7</v>
      </c>
      <c r="AB1646">
        <v>66.400000000000006</v>
      </c>
      <c r="AC1646">
        <v>9</v>
      </c>
      <c r="AD1646">
        <v>1</v>
      </c>
      <c r="AE1646">
        <v>0.2</v>
      </c>
      <c r="AF1646">
        <v>0.3</v>
      </c>
      <c r="AG1646">
        <v>4226</v>
      </c>
      <c r="AH1646">
        <v>44725</v>
      </c>
      <c r="AI1646">
        <v>3719</v>
      </c>
      <c r="AJ1646">
        <v>14765</v>
      </c>
      <c r="AK1646">
        <v>6474</v>
      </c>
      <c r="AL1646">
        <v>14</v>
      </c>
      <c r="AM1646">
        <v>15.1</v>
      </c>
      <c r="AN1646">
        <v>37</v>
      </c>
      <c r="AO1646">
        <v>22.4</v>
      </c>
      <c r="AP1646">
        <v>23.6</v>
      </c>
      <c r="AQ1646">
        <v>9.4</v>
      </c>
      <c r="AR1646">
        <v>7.6</v>
      </c>
      <c r="AS1646">
        <v>72.3</v>
      </c>
      <c r="AT1646">
        <v>11.6</v>
      </c>
      <c r="AU1646">
        <v>0</v>
      </c>
      <c r="AV1646">
        <v>5.0999999999999996</v>
      </c>
      <c r="AW1646">
        <v>2</v>
      </c>
      <c r="AX1646">
        <v>9</v>
      </c>
      <c r="AY1646">
        <v>17.3</v>
      </c>
      <c r="AZ1646">
        <v>1453</v>
      </c>
      <c r="BA1646">
        <v>55.5</v>
      </c>
      <c r="BB1646">
        <v>29.1</v>
      </c>
      <c r="BC1646">
        <v>14.5</v>
      </c>
      <c r="BD1646">
        <v>0.9</v>
      </c>
      <c r="BE1646">
        <v>3.7</v>
      </c>
    </row>
    <row r="1647" spans="1:57" x14ac:dyDescent="0.3">
      <c r="A1647">
        <v>1645</v>
      </c>
      <c r="B1647" t="s">
        <v>1061</v>
      </c>
      <c r="C1647" t="s">
        <v>132</v>
      </c>
      <c r="D1647">
        <v>0.67300000000000004</v>
      </c>
      <c r="E1647">
        <v>0.31</v>
      </c>
      <c r="F1647">
        <v>4100</v>
      </c>
      <c r="G1647">
        <v>2759</v>
      </c>
      <c r="H1647">
        <v>1271</v>
      </c>
      <c r="I1647" t="s">
        <v>3055</v>
      </c>
      <c r="J1647">
        <v>1</v>
      </c>
      <c r="K1647">
        <v>0</v>
      </c>
      <c r="L1647">
        <v>0.68400000000000005</v>
      </c>
      <c r="M1647">
        <v>0.309</v>
      </c>
      <c r="N1647">
        <v>4650</v>
      </c>
      <c r="O1647">
        <v>3179</v>
      </c>
      <c r="P1647">
        <v>1435</v>
      </c>
      <c r="Q1647">
        <v>33.79201475</v>
      </c>
      <c r="R1647">
        <v>-82.450241309999996</v>
      </c>
      <c r="S1647">
        <v>241</v>
      </c>
      <c r="T1647">
        <v>7</v>
      </c>
      <c r="U1647" s="7">
        <f t="shared" si="75"/>
        <v>9.0113285272914523E-4</v>
      </c>
      <c r="V1647">
        <v>7768</v>
      </c>
      <c r="W1647">
        <v>3651</v>
      </c>
      <c r="X1647">
        <v>4117</v>
      </c>
      <c r="Y1647">
        <f t="shared" si="76"/>
        <v>0.47000514933058701</v>
      </c>
      <c r="Z1647">
        <f t="shared" si="77"/>
        <v>0.52999485066941299</v>
      </c>
      <c r="AA1647">
        <v>1.5</v>
      </c>
      <c r="AB1647">
        <v>65.400000000000006</v>
      </c>
      <c r="AC1647">
        <v>32.200000000000003</v>
      </c>
      <c r="AD1647">
        <v>0.1</v>
      </c>
      <c r="AE1647">
        <v>0.2</v>
      </c>
      <c r="AF1647">
        <v>0</v>
      </c>
      <c r="AG1647">
        <v>6225</v>
      </c>
      <c r="AH1647">
        <v>37711</v>
      </c>
      <c r="AI1647">
        <v>6081</v>
      </c>
      <c r="AJ1647">
        <v>24529</v>
      </c>
      <c r="AK1647">
        <v>2859</v>
      </c>
      <c r="AL1647">
        <v>23</v>
      </c>
      <c r="AM1647">
        <v>38</v>
      </c>
      <c r="AN1647">
        <v>20.5</v>
      </c>
      <c r="AO1647">
        <v>19.3</v>
      </c>
      <c r="AP1647">
        <v>22.3</v>
      </c>
      <c r="AQ1647">
        <v>18.5</v>
      </c>
      <c r="AR1647">
        <v>19.399999999999999</v>
      </c>
      <c r="AS1647">
        <v>85.9</v>
      </c>
      <c r="AT1647">
        <v>8</v>
      </c>
      <c r="AU1647">
        <v>0.2</v>
      </c>
      <c r="AV1647">
        <v>0.6</v>
      </c>
      <c r="AW1647">
        <v>1.8</v>
      </c>
      <c r="AX1647">
        <v>3.5</v>
      </c>
      <c r="AY1647">
        <v>33.299999999999997</v>
      </c>
      <c r="AZ1647">
        <v>3215</v>
      </c>
      <c r="BA1647">
        <v>74.900000000000006</v>
      </c>
      <c r="BB1647">
        <v>18.3</v>
      </c>
      <c r="BC1647">
        <v>6.7</v>
      </c>
      <c r="BD1647">
        <v>0.1</v>
      </c>
      <c r="BE1647">
        <v>6</v>
      </c>
    </row>
    <row r="1648" spans="1:57" x14ac:dyDescent="0.3">
      <c r="A1648">
        <v>1646</v>
      </c>
      <c r="B1648" t="s">
        <v>1061</v>
      </c>
      <c r="C1648" t="s">
        <v>60</v>
      </c>
      <c r="D1648">
        <v>0.67700000000000005</v>
      </c>
      <c r="E1648">
        <v>0.20599999999999999</v>
      </c>
      <c r="F1648">
        <v>1748</v>
      </c>
      <c r="G1648">
        <v>1184</v>
      </c>
      <c r="H1648">
        <v>360</v>
      </c>
      <c r="I1648" t="s">
        <v>3055</v>
      </c>
      <c r="J1648">
        <v>1</v>
      </c>
      <c r="K1648">
        <v>0</v>
      </c>
      <c r="L1648">
        <v>0.75700000000000001</v>
      </c>
      <c r="M1648">
        <v>0.21299999999999999</v>
      </c>
      <c r="N1648">
        <v>1940</v>
      </c>
      <c r="O1648">
        <v>1469</v>
      </c>
      <c r="P1648">
        <v>414</v>
      </c>
      <c r="Q1648">
        <v>43.001233599999999</v>
      </c>
      <c r="R1648">
        <v>-114.1358773</v>
      </c>
      <c r="S1648">
        <v>240</v>
      </c>
      <c r="T1648">
        <v>3</v>
      </c>
      <c r="U1648" s="7">
        <f t="shared" si="75"/>
        <v>5.6646525679758314E-4</v>
      </c>
      <c r="V1648">
        <v>5296</v>
      </c>
      <c r="W1648">
        <v>2735</v>
      </c>
      <c r="X1648">
        <v>2561</v>
      </c>
      <c r="Y1648">
        <f t="shared" si="76"/>
        <v>0.51642749244712993</v>
      </c>
      <c r="Z1648">
        <f t="shared" si="77"/>
        <v>0.48357250755287007</v>
      </c>
      <c r="AA1648">
        <v>29.8</v>
      </c>
      <c r="AB1648">
        <v>67.3</v>
      </c>
      <c r="AC1648">
        <v>0</v>
      </c>
      <c r="AD1648">
        <v>0.5</v>
      </c>
      <c r="AE1648">
        <v>0.2</v>
      </c>
      <c r="AF1648">
        <v>0</v>
      </c>
      <c r="AG1648">
        <v>3087</v>
      </c>
      <c r="AH1648">
        <v>46383</v>
      </c>
      <c r="AI1648">
        <v>3221</v>
      </c>
      <c r="AJ1648">
        <v>19095</v>
      </c>
      <c r="AK1648">
        <v>1362</v>
      </c>
      <c r="AL1648">
        <v>11.5</v>
      </c>
      <c r="AM1648">
        <v>16</v>
      </c>
      <c r="AN1648">
        <v>21.3</v>
      </c>
      <c r="AO1648">
        <v>17.600000000000001</v>
      </c>
      <c r="AP1648">
        <v>18</v>
      </c>
      <c r="AQ1648">
        <v>22.5</v>
      </c>
      <c r="AR1648">
        <v>20.6</v>
      </c>
      <c r="AS1648">
        <v>70.2</v>
      </c>
      <c r="AT1648">
        <v>15.5</v>
      </c>
      <c r="AU1648">
        <v>1.2</v>
      </c>
      <c r="AV1648">
        <v>3.4</v>
      </c>
      <c r="AW1648">
        <v>3.4</v>
      </c>
      <c r="AX1648">
        <v>6.3</v>
      </c>
      <c r="AY1648">
        <v>28.7</v>
      </c>
      <c r="AZ1648">
        <v>2379</v>
      </c>
      <c r="BA1648">
        <v>75.400000000000006</v>
      </c>
      <c r="BB1648">
        <v>14.3</v>
      </c>
      <c r="BC1648">
        <v>10.199999999999999</v>
      </c>
      <c r="BD1648">
        <v>0.1</v>
      </c>
      <c r="BE1648">
        <v>3.1</v>
      </c>
    </row>
    <row r="1649" spans="1:57" x14ac:dyDescent="0.3">
      <c r="A1649">
        <v>1647</v>
      </c>
      <c r="B1649" t="s">
        <v>1061</v>
      </c>
      <c r="C1649" t="s">
        <v>107</v>
      </c>
      <c r="D1649">
        <v>0.80700000000000005</v>
      </c>
      <c r="E1649">
        <v>0.14799999999999999</v>
      </c>
      <c r="F1649">
        <v>1448</v>
      </c>
      <c r="G1649">
        <v>1168</v>
      </c>
      <c r="H1649">
        <v>214</v>
      </c>
      <c r="I1649" t="s">
        <v>3055</v>
      </c>
      <c r="J1649">
        <v>1</v>
      </c>
      <c r="K1649">
        <v>0</v>
      </c>
      <c r="L1649">
        <v>0.81100000000000005</v>
      </c>
      <c r="M1649">
        <v>0.16900000000000001</v>
      </c>
      <c r="N1649">
        <v>1570</v>
      </c>
      <c r="O1649">
        <v>1273</v>
      </c>
      <c r="P1649">
        <v>266</v>
      </c>
      <c r="Q1649">
        <v>39.045496839999998</v>
      </c>
      <c r="R1649">
        <v>-98.207569939999999</v>
      </c>
      <c r="S1649">
        <v>23</v>
      </c>
      <c r="T1649">
        <v>1</v>
      </c>
      <c r="U1649" s="7">
        <f t="shared" si="75"/>
        <v>3.2041012495994872E-4</v>
      </c>
      <c r="V1649">
        <v>3121</v>
      </c>
      <c r="W1649">
        <v>1555</v>
      </c>
      <c r="X1649">
        <v>1566</v>
      </c>
      <c r="Y1649">
        <f t="shared" si="76"/>
        <v>0.49823774431272028</v>
      </c>
      <c r="Z1649">
        <f t="shared" si="77"/>
        <v>0.50176225568727972</v>
      </c>
      <c r="AA1649">
        <v>3</v>
      </c>
      <c r="AB1649">
        <v>95.7</v>
      </c>
      <c r="AC1649">
        <v>0.7</v>
      </c>
      <c r="AD1649">
        <v>0.1</v>
      </c>
      <c r="AE1649">
        <v>0</v>
      </c>
      <c r="AF1649">
        <v>0</v>
      </c>
      <c r="AG1649">
        <v>2379</v>
      </c>
      <c r="AH1649">
        <v>48693</v>
      </c>
      <c r="AI1649">
        <v>6396</v>
      </c>
      <c r="AJ1649">
        <v>25667</v>
      </c>
      <c r="AK1649">
        <v>2018</v>
      </c>
      <c r="AL1649">
        <v>8.4</v>
      </c>
      <c r="AM1649">
        <v>7.7</v>
      </c>
      <c r="AN1649">
        <v>38.6</v>
      </c>
      <c r="AO1649">
        <v>16.100000000000001</v>
      </c>
      <c r="AP1649">
        <v>16.100000000000001</v>
      </c>
      <c r="AQ1649">
        <v>17.7</v>
      </c>
      <c r="AR1649">
        <v>11.5</v>
      </c>
      <c r="AS1649">
        <v>77.8</v>
      </c>
      <c r="AT1649">
        <v>9.6999999999999993</v>
      </c>
      <c r="AU1649">
        <v>0.8</v>
      </c>
      <c r="AV1649">
        <v>5.8</v>
      </c>
      <c r="AW1649">
        <v>0.8</v>
      </c>
      <c r="AX1649">
        <v>5.0999999999999996</v>
      </c>
      <c r="AY1649">
        <v>18.8</v>
      </c>
      <c r="AZ1649">
        <v>1494</v>
      </c>
      <c r="BA1649">
        <v>61.8</v>
      </c>
      <c r="BB1649">
        <v>25.3</v>
      </c>
      <c r="BC1649">
        <v>12.9</v>
      </c>
      <c r="BD1649">
        <v>0</v>
      </c>
      <c r="BE1649">
        <v>6</v>
      </c>
    </row>
    <row r="1650" spans="1:57" x14ac:dyDescent="0.3">
      <c r="A1650">
        <v>1648</v>
      </c>
      <c r="B1650" t="s">
        <v>1061</v>
      </c>
      <c r="C1650" t="s">
        <v>63</v>
      </c>
      <c r="D1650">
        <v>0.76700000000000002</v>
      </c>
      <c r="E1650">
        <v>0.19500000000000001</v>
      </c>
      <c r="F1650">
        <v>9561</v>
      </c>
      <c r="G1650">
        <v>7338</v>
      </c>
      <c r="H1650">
        <v>1865</v>
      </c>
      <c r="I1650" t="s">
        <v>3055</v>
      </c>
      <c r="J1650">
        <v>1</v>
      </c>
      <c r="K1650">
        <v>0</v>
      </c>
      <c r="L1650">
        <v>0.77800000000000002</v>
      </c>
      <c r="M1650">
        <v>0.20699999999999999</v>
      </c>
      <c r="N1650">
        <v>10913</v>
      </c>
      <c r="O1650">
        <v>8489</v>
      </c>
      <c r="P1650">
        <v>2254</v>
      </c>
      <c r="Q1650">
        <v>37.454756279999998</v>
      </c>
      <c r="R1650">
        <v>-84.6565327</v>
      </c>
      <c r="S1650">
        <v>360</v>
      </c>
      <c r="T1650">
        <v>19</v>
      </c>
      <c r="U1650" s="7">
        <f t="shared" si="75"/>
        <v>7.782738704788432E-4</v>
      </c>
      <c r="V1650">
        <v>24413</v>
      </c>
      <c r="W1650">
        <v>11960</v>
      </c>
      <c r="X1650">
        <v>12453</v>
      </c>
      <c r="Y1650">
        <f t="shared" si="76"/>
        <v>0.48990292057510343</v>
      </c>
      <c r="Z1650">
        <f t="shared" si="77"/>
        <v>0.51009707942489657</v>
      </c>
      <c r="AA1650">
        <v>1.6</v>
      </c>
      <c r="AB1650">
        <v>94.3</v>
      </c>
      <c r="AC1650">
        <v>2.2000000000000002</v>
      </c>
      <c r="AD1650">
        <v>0.2</v>
      </c>
      <c r="AE1650">
        <v>0</v>
      </c>
      <c r="AF1650">
        <v>0</v>
      </c>
      <c r="AG1650">
        <v>18528</v>
      </c>
      <c r="AH1650">
        <v>37930</v>
      </c>
      <c r="AI1650">
        <v>2667</v>
      </c>
      <c r="AJ1650">
        <v>19351</v>
      </c>
      <c r="AK1650">
        <v>1040</v>
      </c>
      <c r="AL1650">
        <v>23.8</v>
      </c>
      <c r="AM1650">
        <v>29.6</v>
      </c>
      <c r="AN1650">
        <v>25.7</v>
      </c>
      <c r="AO1650">
        <v>21.7</v>
      </c>
      <c r="AP1650">
        <v>18.3</v>
      </c>
      <c r="AQ1650">
        <v>11.7</v>
      </c>
      <c r="AR1650">
        <v>22.6</v>
      </c>
      <c r="AS1650">
        <v>80</v>
      </c>
      <c r="AT1650">
        <v>11.3</v>
      </c>
      <c r="AU1650">
        <v>0.2</v>
      </c>
      <c r="AV1650">
        <v>2</v>
      </c>
      <c r="AW1650">
        <v>0.3</v>
      </c>
      <c r="AX1650">
        <v>6.2</v>
      </c>
      <c r="AY1650">
        <v>28.2</v>
      </c>
      <c r="AZ1650">
        <v>9547</v>
      </c>
      <c r="BA1650">
        <v>72.7</v>
      </c>
      <c r="BB1650">
        <v>15.7</v>
      </c>
      <c r="BC1650">
        <v>11.6</v>
      </c>
      <c r="BD1650">
        <v>0.1</v>
      </c>
      <c r="BE1650">
        <v>8.6999999999999993</v>
      </c>
    </row>
    <row r="1651" spans="1:57" x14ac:dyDescent="0.3">
      <c r="A1651">
        <v>1649</v>
      </c>
      <c r="B1651" t="s">
        <v>1061</v>
      </c>
      <c r="C1651" t="s">
        <v>121</v>
      </c>
      <c r="D1651">
        <v>0.45400000000000001</v>
      </c>
      <c r="E1651">
        <v>0.47799999999999998</v>
      </c>
      <c r="F1651">
        <v>21432</v>
      </c>
      <c r="G1651">
        <v>9727</v>
      </c>
      <c r="H1651">
        <v>10241</v>
      </c>
      <c r="I1651" t="s">
        <v>3055</v>
      </c>
      <c r="J1651">
        <v>1</v>
      </c>
      <c r="K1651">
        <v>0</v>
      </c>
      <c r="L1651">
        <v>0.66400000000000003</v>
      </c>
      <c r="M1651">
        <v>0.313</v>
      </c>
      <c r="N1651">
        <v>2596</v>
      </c>
      <c r="O1651">
        <v>1723</v>
      </c>
      <c r="P1651">
        <v>813</v>
      </c>
      <c r="Q1651">
        <v>44.059969559999999</v>
      </c>
      <c r="R1651">
        <v>-69.542271240000005</v>
      </c>
      <c r="S1651">
        <v>65</v>
      </c>
      <c r="T1651">
        <v>1</v>
      </c>
      <c r="U1651" s="7">
        <f t="shared" si="75"/>
        <v>2.9393609829223128E-5</v>
      </c>
      <c r="V1651">
        <v>34021</v>
      </c>
      <c r="W1651">
        <v>16599</v>
      </c>
      <c r="X1651">
        <v>17422</v>
      </c>
      <c r="Y1651">
        <f t="shared" si="76"/>
        <v>0.48790452955527469</v>
      </c>
      <c r="Z1651">
        <f t="shared" si="77"/>
        <v>0.51209547044472536</v>
      </c>
      <c r="AA1651">
        <v>1.1000000000000001</v>
      </c>
      <c r="AB1651">
        <v>96.2</v>
      </c>
      <c r="AC1651">
        <v>0.3</v>
      </c>
      <c r="AD1651">
        <v>0.5</v>
      </c>
      <c r="AE1651">
        <v>0.9</v>
      </c>
      <c r="AF1651">
        <v>0</v>
      </c>
      <c r="AG1651">
        <v>27877</v>
      </c>
      <c r="AH1651">
        <v>54041</v>
      </c>
      <c r="AI1651">
        <v>2895</v>
      </c>
      <c r="AJ1651">
        <v>31522</v>
      </c>
      <c r="AK1651">
        <v>1223</v>
      </c>
      <c r="AL1651">
        <v>11.8</v>
      </c>
      <c r="AM1651">
        <v>16.2</v>
      </c>
      <c r="AN1651">
        <v>34.5</v>
      </c>
      <c r="AO1651">
        <v>19.7</v>
      </c>
      <c r="AP1651">
        <v>19.100000000000001</v>
      </c>
      <c r="AQ1651">
        <v>15.6</v>
      </c>
      <c r="AR1651">
        <v>11</v>
      </c>
      <c r="AS1651">
        <v>76.8</v>
      </c>
      <c r="AT1651">
        <v>10.4</v>
      </c>
      <c r="AU1651">
        <v>0.6</v>
      </c>
      <c r="AV1651">
        <v>3.3</v>
      </c>
      <c r="AW1651">
        <v>1.8</v>
      </c>
      <c r="AX1651">
        <v>7</v>
      </c>
      <c r="AY1651">
        <v>24.8</v>
      </c>
      <c r="AZ1651">
        <v>16588</v>
      </c>
      <c r="BA1651">
        <v>73.400000000000006</v>
      </c>
      <c r="BB1651">
        <v>12.5</v>
      </c>
      <c r="BC1651">
        <v>14.1</v>
      </c>
      <c r="BD1651">
        <v>0.1</v>
      </c>
      <c r="BE1651">
        <v>3.4</v>
      </c>
    </row>
    <row r="1652" spans="1:57" x14ac:dyDescent="0.3">
      <c r="A1652">
        <v>1650</v>
      </c>
      <c r="B1652" t="s">
        <v>1061</v>
      </c>
      <c r="C1652" t="s">
        <v>81</v>
      </c>
      <c r="D1652">
        <v>0.64300000000000002</v>
      </c>
      <c r="E1652">
        <v>0.28599999999999998</v>
      </c>
      <c r="F1652">
        <v>3002</v>
      </c>
      <c r="G1652">
        <v>1930</v>
      </c>
      <c r="H1652">
        <v>860</v>
      </c>
      <c r="I1652" t="s">
        <v>3055</v>
      </c>
      <c r="J1652">
        <v>1</v>
      </c>
      <c r="K1652">
        <v>0</v>
      </c>
      <c r="L1652">
        <v>0.68100000000000005</v>
      </c>
      <c r="M1652">
        <v>0.30099999999999999</v>
      </c>
      <c r="N1652">
        <v>3114</v>
      </c>
      <c r="O1652">
        <v>2120</v>
      </c>
      <c r="P1652">
        <v>937</v>
      </c>
      <c r="Q1652">
        <v>44.413118830000002</v>
      </c>
      <c r="R1652">
        <v>-96.266881650000002</v>
      </c>
      <c r="S1652">
        <v>208</v>
      </c>
      <c r="T1652">
        <v>0</v>
      </c>
      <c r="U1652" s="7">
        <f t="shared" si="75"/>
        <v>0</v>
      </c>
      <c r="V1652">
        <v>5724</v>
      </c>
      <c r="W1652">
        <v>2882</v>
      </c>
      <c r="X1652">
        <v>2842</v>
      </c>
      <c r="Y1652">
        <f t="shared" si="76"/>
        <v>0.50349406009783371</v>
      </c>
      <c r="Z1652">
        <f t="shared" si="77"/>
        <v>0.49650593990216629</v>
      </c>
      <c r="AA1652">
        <v>1.7</v>
      </c>
      <c r="AB1652">
        <v>96.7</v>
      </c>
      <c r="AC1652">
        <v>0.3</v>
      </c>
      <c r="AD1652">
        <v>0.3</v>
      </c>
      <c r="AE1652">
        <v>0.2</v>
      </c>
      <c r="AF1652">
        <v>0</v>
      </c>
      <c r="AG1652">
        <v>4402</v>
      </c>
      <c r="AH1652">
        <v>51102</v>
      </c>
      <c r="AI1652">
        <v>2841</v>
      </c>
      <c r="AJ1652">
        <v>28382</v>
      </c>
      <c r="AK1652">
        <v>2058</v>
      </c>
      <c r="AL1652">
        <v>11.4</v>
      </c>
      <c r="AM1652">
        <v>14</v>
      </c>
      <c r="AN1652">
        <v>35.200000000000003</v>
      </c>
      <c r="AO1652">
        <v>16.3</v>
      </c>
      <c r="AP1652">
        <v>19.100000000000001</v>
      </c>
      <c r="AQ1652">
        <v>17.100000000000001</v>
      </c>
      <c r="AR1652">
        <v>12.2</v>
      </c>
      <c r="AS1652">
        <v>73.099999999999994</v>
      </c>
      <c r="AT1652">
        <v>10.1</v>
      </c>
      <c r="AU1652">
        <v>0.1</v>
      </c>
      <c r="AV1652">
        <v>5.8</v>
      </c>
      <c r="AW1652">
        <v>0.4</v>
      </c>
      <c r="AX1652">
        <v>10.6</v>
      </c>
      <c r="AY1652">
        <v>21.8</v>
      </c>
      <c r="AZ1652">
        <v>2816</v>
      </c>
      <c r="BA1652">
        <v>71</v>
      </c>
      <c r="BB1652">
        <v>12.4</v>
      </c>
      <c r="BC1652">
        <v>16.2</v>
      </c>
      <c r="BD1652">
        <v>0.5</v>
      </c>
      <c r="BE1652">
        <v>3</v>
      </c>
    </row>
    <row r="1653" spans="1:57" x14ac:dyDescent="0.3">
      <c r="A1653">
        <v>1651</v>
      </c>
      <c r="B1653" t="s">
        <v>1061</v>
      </c>
      <c r="C1653" t="s">
        <v>64</v>
      </c>
      <c r="D1653">
        <v>0.72899999999999998</v>
      </c>
      <c r="E1653">
        <v>0.224</v>
      </c>
      <c r="F1653">
        <v>24857</v>
      </c>
      <c r="G1653">
        <v>18111</v>
      </c>
      <c r="H1653">
        <v>5561</v>
      </c>
      <c r="I1653" t="s">
        <v>3055</v>
      </c>
      <c r="J1653">
        <v>1</v>
      </c>
      <c r="K1653">
        <v>0</v>
      </c>
      <c r="L1653">
        <v>0.753</v>
      </c>
      <c r="M1653">
        <v>0.22700000000000001</v>
      </c>
      <c r="N1653">
        <v>28814</v>
      </c>
      <c r="O1653">
        <v>21702</v>
      </c>
      <c r="P1653">
        <v>6553</v>
      </c>
      <c r="Q1653">
        <v>39.053456189999999</v>
      </c>
      <c r="R1653">
        <v>-90.955881809999994</v>
      </c>
      <c r="S1653">
        <v>1312</v>
      </c>
      <c r="T1653">
        <v>5</v>
      </c>
      <c r="U1653" s="7">
        <f t="shared" si="75"/>
        <v>9.1240875912408753E-5</v>
      </c>
      <c r="V1653">
        <v>54800</v>
      </c>
      <c r="W1653">
        <v>27365</v>
      </c>
      <c r="X1653">
        <v>27435</v>
      </c>
      <c r="Y1653">
        <f t="shared" si="76"/>
        <v>0.49936131386861315</v>
      </c>
      <c r="Z1653">
        <f t="shared" si="77"/>
        <v>0.50063868613138685</v>
      </c>
      <c r="AA1653">
        <v>2.2999999999999998</v>
      </c>
      <c r="AB1653">
        <v>93.4</v>
      </c>
      <c r="AC1653">
        <v>1.9</v>
      </c>
      <c r="AD1653">
        <v>0.2</v>
      </c>
      <c r="AE1653">
        <v>0.4</v>
      </c>
      <c r="AF1653">
        <v>0.1</v>
      </c>
      <c r="AG1653">
        <v>40200</v>
      </c>
      <c r="AH1653">
        <v>58603</v>
      </c>
      <c r="AI1653">
        <v>3325</v>
      </c>
      <c r="AJ1653">
        <v>24023</v>
      </c>
      <c r="AK1653">
        <v>660</v>
      </c>
      <c r="AL1653">
        <v>13.2</v>
      </c>
      <c r="AM1653">
        <v>18.100000000000001</v>
      </c>
      <c r="AN1653">
        <v>25.6</v>
      </c>
      <c r="AO1653">
        <v>16</v>
      </c>
      <c r="AP1653">
        <v>23.3</v>
      </c>
      <c r="AQ1653">
        <v>14.7</v>
      </c>
      <c r="AR1653">
        <v>20.399999999999999</v>
      </c>
      <c r="AS1653">
        <v>86.7</v>
      </c>
      <c r="AT1653">
        <v>8.5</v>
      </c>
      <c r="AU1653">
        <v>0.2</v>
      </c>
      <c r="AV1653">
        <v>0.3</v>
      </c>
      <c r="AW1653">
        <v>1.3</v>
      </c>
      <c r="AX1653">
        <v>3</v>
      </c>
      <c r="AY1653">
        <v>33.1</v>
      </c>
      <c r="AZ1653">
        <v>25119</v>
      </c>
      <c r="BA1653">
        <v>84.6</v>
      </c>
      <c r="BB1653">
        <v>10</v>
      </c>
      <c r="BC1653">
        <v>5.2</v>
      </c>
      <c r="BD1653">
        <v>0.2</v>
      </c>
      <c r="BE1653">
        <v>6.3</v>
      </c>
    </row>
    <row r="1654" spans="1:57" x14ac:dyDescent="0.3">
      <c r="A1654">
        <v>1652</v>
      </c>
      <c r="B1654" t="s">
        <v>1061</v>
      </c>
      <c r="C1654" t="s">
        <v>70</v>
      </c>
      <c r="D1654">
        <v>0.69399999999999995</v>
      </c>
      <c r="E1654">
        <v>0.29299999999999998</v>
      </c>
      <c r="F1654">
        <v>15193</v>
      </c>
      <c r="G1654">
        <v>10550</v>
      </c>
      <c r="H1654">
        <v>4458</v>
      </c>
      <c r="I1654" t="s">
        <v>3055</v>
      </c>
      <c r="J1654">
        <v>1</v>
      </c>
      <c r="K1654">
        <v>0</v>
      </c>
      <c r="L1654">
        <v>0.70899999999999996</v>
      </c>
      <c r="M1654">
        <v>0.27900000000000003</v>
      </c>
      <c r="N1654">
        <v>14247</v>
      </c>
      <c r="O1654">
        <v>10107</v>
      </c>
      <c r="P1654">
        <v>3978</v>
      </c>
      <c r="Q1654">
        <v>31.532886619999999</v>
      </c>
      <c r="R1654">
        <v>-90.453919150000004</v>
      </c>
      <c r="S1654">
        <v>1483</v>
      </c>
      <c r="T1654">
        <v>61</v>
      </c>
      <c r="U1654" s="7">
        <f t="shared" si="75"/>
        <v>1.7659660702912397E-3</v>
      </c>
      <c r="V1654">
        <v>34542</v>
      </c>
      <c r="W1654">
        <v>16495</v>
      </c>
      <c r="X1654">
        <v>18047</v>
      </c>
      <c r="Y1654">
        <f t="shared" si="76"/>
        <v>0.47753459556481964</v>
      </c>
      <c r="Z1654">
        <f t="shared" si="77"/>
        <v>0.52246540443518041</v>
      </c>
      <c r="AA1654">
        <v>1.1000000000000001</v>
      </c>
      <c r="AB1654">
        <v>67.2</v>
      </c>
      <c r="AC1654">
        <v>30.8</v>
      </c>
      <c r="AD1654">
        <v>0</v>
      </c>
      <c r="AE1654">
        <v>0.7</v>
      </c>
      <c r="AF1654">
        <v>0</v>
      </c>
      <c r="AG1654">
        <v>25993</v>
      </c>
      <c r="AH1654">
        <v>37308</v>
      </c>
      <c r="AI1654">
        <v>4064</v>
      </c>
      <c r="AJ1654">
        <v>20627</v>
      </c>
      <c r="AK1654">
        <v>1226</v>
      </c>
      <c r="AL1654">
        <v>23.6</v>
      </c>
      <c r="AM1654">
        <v>35.1</v>
      </c>
      <c r="AN1654">
        <v>32.6</v>
      </c>
      <c r="AO1654">
        <v>14.4</v>
      </c>
      <c r="AP1654">
        <v>26.1</v>
      </c>
      <c r="AQ1654">
        <v>12.2</v>
      </c>
      <c r="AR1654">
        <v>14.7</v>
      </c>
      <c r="AS1654">
        <v>89.7</v>
      </c>
      <c r="AT1654">
        <v>5.8</v>
      </c>
      <c r="AU1654">
        <v>0</v>
      </c>
      <c r="AV1654">
        <v>0.5</v>
      </c>
      <c r="AW1654">
        <v>1.2</v>
      </c>
      <c r="AX1654">
        <v>2.8</v>
      </c>
      <c r="AY1654">
        <v>29.6</v>
      </c>
      <c r="AZ1654">
        <v>13056</v>
      </c>
      <c r="BA1654">
        <v>80.099999999999994</v>
      </c>
      <c r="BB1654">
        <v>13</v>
      </c>
      <c r="BC1654">
        <v>6.8</v>
      </c>
      <c r="BD1654">
        <v>0.1</v>
      </c>
      <c r="BE1654">
        <v>7.5</v>
      </c>
    </row>
    <row r="1655" spans="1:57" x14ac:dyDescent="0.3">
      <c r="A1655">
        <v>1653</v>
      </c>
      <c r="B1655" t="s">
        <v>1061</v>
      </c>
      <c r="C1655" t="s">
        <v>214</v>
      </c>
      <c r="D1655">
        <v>0.72499999999999998</v>
      </c>
      <c r="E1655">
        <v>0.22</v>
      </c>
      <c r="F1655">
        <v>9272</v>
      </c>
      <c r="G1655">
        <v>6720</v>
      </c>
      <c r="H1655">
        <v>2040</v>
      </c>
      <c r="I1655" t="s">
        <v>3055</v>
      </c>
      <c r="J1655">
        <v>1</v>
      </c>
      <c r="K1655">
        <v>0</v>
      </c>
      <c r="L1655">
        <v>0.73599999999999999</v>
      </c>
      <c r="M1655">
        <v>0.24299999999999999</v>
      </c>
      <c r="N1655">
        <v>11564</v>
      </c>
      <c r="O1655">
        <v>8516</v>
      </c>
      <c r="P1655">
        <v>2812</v>
      </c>
      <c r="Q1655">
        <v>48.542657769999998</v>
      </c>
      <c r="R1655">
        <v>-115.40461550000001</v>
      </c>
      <c r="S1655">
        <v>329</v>
      </c>
      <c r="T1655">
        <v>5</v>
      </c>
      <c r="U1655" s="7">
        <f t="shared" si="75"/>
        <v>2.5975375344173721E-4</v>
      </c>
      <c r="V1655">
        <v>19249</v>
      </c>
      <c r="W1655">
        <v>9634</v>
      </c>
      <c r="X1655">
        <v>9615</v>
      </c>
      <c r="Y1655">
        <f t="shared" si="76"/>
        <v>0.50049353213153935</v>
      </c>
      <c r="Z1655">
        <f t="shared" si="77"/>
        <v>0.4995064678684607</v>
      </c>
      <c r="AA1655">
        <v>2.7</v>
      </c>
      <c r="AB1655">
        <v>93.2</v>
      </c>
      <c r="AC1655">
        <v>0.1</v>
      </c>
      <c r="AD1655">
        <v>1</v>
      </c>
      <c r="AE1655">
        <v>0.4</v>
      </c>
      <c r="AF1655">
        <v>0</v>
      </c>
      <c r="AG1655">
        <v>15589</v>
      </c>
      <c r="AH1655">
        <v>36934</v>
      </c>
      <c r="AI1655">
        <v>2050</v>
      </c>
      <c r="AJ1655">
        <v>22483</v>
      </c>
      <c r="AK1655">
        <v>1569</v>
      </c>
      <c r="AL1655">
        <v>16.399999999999999</v>
      </c>
      <c r="AM1655">
        <v>21.4</v>
      </c>
      <c r="AN1655">
        <v>28.9</v>
      </c>
      <c r="AO1655">
        <v>22.9</v>
      </c>
      <c r="AP1655">
        <v>20.6</v>
      </c>
      <c r="AQ1655">
        <v>16.600000000000001</v>
      </c>
      <c r="AR1655">
        <v>11</v>
      </c>
      <c r="AS1655">
        <v>79.5</v>
      </c>
      <c r="AT1655">
        <v>9</v>
      </c>
      <c r="AU1655">
        <v>0.3</v>
      </c>
      <c r="AV1655">
        <v>5</v>
      </c>
      <c r="AW1655">
        <v>2.6</v>
      </c>
      <c r="AX1655">
        <v>3.6</v>
      </c>
      <c r="AY1655">
        <v>16.8</v>
      </c>
      <c r="AZ1655">
        <v>6529</v>
      </c>
      <c r="BA1655">
        <v>67.8</v>
      </c>
      <c r="BB1655">
        <v>18.3</v>
      </c>
      <c r="BC1655">
        <v>13.3</v>
      </c>
      <c r="BD1655">
        <v>0.6</v>
      </c>
      <c r="BE1655">
        <v>9.9</v>
      </c>
    </row>
    <row r="1656" spans="1:57" x14ac:dyDescent="0.3">
      <c r="A1656">
        <v>1654</v>
      </c>
      <c r="B1656" t="s">
        <v>1061</v>
      </c>
      <c r="C1656" t="s">
        <v>85</v>
      </c>
      <c r="D1656">
        <v>0.72599999999999998</v>
      </c>
      <c r="E1656">
        <v>0.249</v>
      </c>
      <c r="F1656">
        <v>39449</v>
      </c>
      <c r="G1656">
        <v>28653</v>
      </c>
      <c r="H1656">
        <v>9836</v>
      </c>
      <c r="I1656" t="s">
        <v>3055</v>
      </c>
      <c r="J1656">
        <v>1</v>
      </c>
      <c r="K1656">
        <v>0</v>
      </c>
      <c r="L1656">
        <v>0.72599999999999998</v>
      </c>
      <c r="M1656">
        <v>0.26400000000000001</v>
      </c>
      <c r="N1656">
        <v>49850</v>
      </c>
      <c r="O1656">
        <v>36167</v>
      </c>
      <c r="P1656">
        <v>13178</v>
      </c>
      <c r="Q1656">
        <v>35.48508185</v>
      </c>
      <c r="R1656">
        <v>-81.217403169999997</v>
      </c>
      <c r="S1656">
        <v>2546</v>
      </c>
      <c r="T1656">
        <v>16</v>
      </c>
      <c r="U1656" s="7">
        <f t="shared" si="75"/>
        <v>1.9874788830368678E-4</v>
      </c>
      <c r="V1656">
        <v>80504</v>
      </c>
      <c r="W1656">
        <v>39867</v>
      </c>
      <c r="X1656">
        <v>40637</v>
      </c>
      <c r="Y1656">
        <f t="shared" si="76"/>
        <v>0.49521762893769256</v>
      </c>
      <c r="Z1656">
        <f t="shared" si="77"/>
        <v>0.5047823710623075</v>
      </c>
      <c r="AA1656">
        <v>7</v>
      </c>
      <c r="AB1656">
        <v>85.3</v>
      </c>
      <c r="AC1656">
        <v>4.9000000000000004</v>
      </c>
      <c r="AD1656">
        <v>0.2</v>
      </c>
      <c r="AE1656">
        <v>0.5</v>
      </c>
      <c r="AF1656">
        <v>0</v>
      </c>
      <c r="AG1656">
        <v>60830</v>
      </c>
      <c r="AH1656">
        <v>50782</v>
      </c>
      <c r="AI1656">
        <v>1291</v>
      </c>
      <c r="AJ1656">
        <v>27359</v>
      </c>
      <c r="AK1656">
        <v>839</v>
      </c>
      <c r="AL1656">
        <v>15.2</v>
      </c>
      <c r="AM1656">
        <v>21.6</v>
      </c>
      <c r="AN1656">
        <v>29.4</v>
      </c>
      <c r="AO1656">
        <v>15.5</v>
      </c>
      <c r="AP1656">
        <v>24.9</v>
      </c>
      <c r="AQ1656">
        <v>11.7</v>
      </c>
      <c r="AR1656">
        <v>18.399999999999999</v>
      </c>
      <c r="AS1656">
        <v>85.7</v>
      </c>
      <c r="AT1656">
        <v>8.6</v>
      </c>
      <c r="AU1656">
        <v>0.2</v>
      </c>
      <c r="AV1656">
        <v>0.4</v>
      </c>
      <c r="AW1656">
        <v>1</v>
      </c>
      <c r="AX1656">
        <v>4.2</v>
      </c>
      <c r="AY1656">
        <v>30</v>
      </c>
      <c r="AZ1656">
        <v>37100</v>
      </c>
      <c r="BA1656">
        <v>83.3</v>
      </c>
      <c r="BB1656">
        <v>11.3</v>
      </c>
      <c r="BC1656">
        <v>5.2</v>
      </c>
      <c r="BD1656">
        <v>0.2</v>
      </c>
      <c r="BE1656">
        <v>7.9</v>
      </c>
    </row>
    <row r="1657" spans="1:57" x14ac:dyDescent="0.3">
      <c r="A1657">
        <v>1655</v>
      </c>
      <c r="B1657" t="s">
        <v>1061</v>
      </c>
      <c r="C1657" t="s">
        <v>72</v>
      </c>
      <c r="D1657">
        <v>0.76500000000000001</v>
      </c>
      <c r="E1657">
        <v>0.184</v>
      </c>
      <c r="F1657">
        <v>15674</v>
      </c>
      <c r="G1657">
        <v>11992</v>
      </c>
      <c r="H1657">
        <v>2878</v>
      </c>
      <c r="I1657" t="s">
        <v>3055</v>
      </c>
      <c r="J1657">
        <v>1</v>
      </c>
      <c r="K1657">
        <v>0</v>
      </c>
      <c r="L1657">
        <v>0.76400000000000001</v>
      </c>
      <c r="M1657">
        <v>0.216</v>
      </c>
      <c r="N1657">
        <v>17107</v>
      </c>
      <c r="O1657">
        <v>13071</v>
      </c>
      <c r="P1657">
        <v>3692</v>
      </c>
      <c r="Q1657">
        <v>41.046582979999997</v>
      </c>
      <c r="R1657">
        <v>-100.74753740000001</v>
      </c>
      <c r="S1657">
        <v>1033</v>
      </c>
      <c r="T1657">
        <v>8</v>
      </c>
      <c r="U1657" s="7">
        <f t="shared" si="75"/>
        <v>2.2491495403300626E-4</v>
      </c>
      <c r="V1657">
        <v>35569</v>
      </c>
      <c r="W1657">
        <v>17490</v>
      </c>
      <c r="X1657">
        <v>18079</v>
      </c>
      <c r="Y1657">
        <f t="shared" si="76"/>
        <v>0.49172031825465995</v>
      </c>
      <c r="Z1657">
        <f t="shared" si="77"/>
        <v>0.50827968174534</v>
      </c>
      <c r="AA1657">
        <v>8.1999999999999993</v>
      </c>
      <c r="AB1657">
        <v>88.4</v>
      </c>
      <c r="AC1657">
        <v>0.9</v>
      </c>
      <c r="AD1657">
        <v>0.2</v>
      </c>
      <c r="AE1657">
        <v>0.6</v>
      </c>
      <c r="AF1657">
        <v>0</v>
      </c>
      <c r="AG1657">
        <v>26749</v>
      </c>
      <c r="AH1657">
        <v>55875</v>
      </c>
      <c r="AI1657">
        <v>2359</v>
      </c>
      <c r="AJ1657">
        <v>29687</v>
      </c>
      <c r="AK1657">
        <v>1408</v>
      </c>
      <c r="AL1657">
        <v>12.6</v>
      </c>
      <c r="AM1657">
        <v>18.399999999999999</v>
      </c>
      <c r="AN1657">
        <v>29.7</v>
      </c>
      <c r="AO1657">
        <v>17.3</v>
      </c>
      <c r="AP1657">
        <v>23.1</v>
      </c>
      <c r="AQ1657">
        <v>13.2</v>
      </c>
      <c r="AR1657">
        <v>16.600000000000001</v>
      </c>
      <c r="AS1657">
        <v>85.2</v>
      </c>
      <c r="AT1657">
        <v>7.4</v>
      </c>
      <c r="AU1657">
        <v>0.3</v>
      </c>
      <c r="AV1657">
        <v>3.2</v>
      </c>
      <c r="AW1657">
        <v>0.8</v>
      </c>
      <c r="AX1657">
        <v>3.1</v>
      </c>
      <c r="AY1657">
        <v>14.8</v>
      </c>
      <c r="AZ1657">
        <v>17442</v>
      </c>
      <c r="BA1657">
        <v>80.2</v>
      </c>
      <c r="BB1657">
        <v>14.2</v>
      </c>
      <c r="BC1657">
        <v>5.5</v>
      </c>
      <c r="BD1657">
        <v>0.1</v>
      </c>
      <c r="BE1657">
        <v>2.7</v>
      </c>
    </row>
    <row r="1658" spans="1:57" x14ac:dyDescent="0.3">
      <c r="A1658">
        <v>1656</v>
      </c>
      <c r="B1658" t="s">
        <v>1061</v>
      </c>
      <c r="C1658" t="s">
        <v>237</v>
      </c>
      <c r="D1658">
        <v>0.66200000000000003</v>
      </c>
      <c r="E1658">
        <v>0.26200000000000001</v>
      </c>
      <c r="F1658">
        <v>8892</v>
      </c>
      <c r="G1658">
        <v>5889</v>
      </c>
      <c r="H1658">
        <v>2329</v>
      </c>
      <c r="I1658" t="s">
        <v>3055</v>
      </c>
      <c r="J1658">
        <v>1</v>
      </c>
      <c r="K1658">
        <v>0</v>
      </c>
      <c r="L1658">
        <v>0.67400000000000004</v>
      </c>
      <c r="M1658">
        <v>0.31</v>
      </c>
      <c r="N1658">
        <v>10306</v>
      </c>
      <c r="O1658">
        <v>6942</v>
      </c>
      <c r="P1658">
        <v>3194</v>
      </c>
      <c r="Q1658">
        <v>33.745260790000003</v>
      </c>
      <c r="R1658">
        <v>-105.4586166</v>
      </c>
      <c r="S1658">
        <v>395</v>
      </c>
      <c r="T1658">
        <v>6</v>
      </c>
      <c r="U1658" s="7">
        <f t="shared" si="75"/>
        <v>3.0773965225419295E-4</v>
      </c>
      <c r="V1658">
        <v>19497</v>
      </c>
      <c r="W1658">
        <v>9399</v>
      </c>
      <c r="X1658">
        <v>10098</v>
      </c>
      <c r="Y1658">
        <f t="shared" si="76"/>
        <v>0.48207416525619329</v>
      </c>
      <c r="Z1658">
        <f t="shared" si="77"/>
        <v>0.51792583474380671</v>
      </c>
      <c r="AA1658">
        <v>31.9</v>
      </c>
      <c r="AB1658">
        <v>63.4</v>
      </c>
      <c r="AC1658">
        <v>0.6</v>
      </c>
      <c r="AD1658">
        <v>1.6</v>
      </c>
      <c r="AE1658">
        <v>0.5</v>
      </c>
      <c r="AF1658">
        <v>0</v>
      </c>
      <c r="AG1658">
        <v>15034</v>
      </c>
      <c r="AH1658">
        <v>42145</v>
      </c>
      <c r="AI1658">
        <v>4891</v>
      </c>
      <c r="AJ1658">
        <v>26820</v>
      </c>
      <c r="AK1658">
        <v>2848</v>
      </c>
      <c r="AL1658">
        <v>15.4</v>
      </c>
      <c r="AM1658">
        <v>17.5</v>
      </c>
      <c r="AN1658">
        <v>28.1</v>
      </c>
      <c r="AO1658">
        <v>25</v>
      </c>
      <c r="AP1658">
        <v>25.8</v>
      </c>
      <c r="AQ1658">
        <v>11.4</v>
      </c>
      <c r="AR1658">
        <v>9.8000000000000007</v>
      </c>
      <c r="AS1658">
        <v>72.3</v>
      </c>
      <c r="AT1658">
        <v>14.9</v>
      </c>
      <c r="AU1658">
        <v>0.1</v>
      </c>
      <c r="AV1658">
        <v>3.1</v>
      </c>
      <c r="AW1658">
        <v>2.1</v>
      </c>
      <c r="AX1658">
        <v>7.6</v>
      </c>
      <c r="AY1658">
        <v>21.1</v>
      </c>
      <c r="AZ1658">
        <v>7057</v>
      </c>
      <c r="BA1658">
        <v>63.4</v>
      </c>
      <c r="BB1658">
        <v>21.4</v>
      </c>
      <c r="BC1658">
        <v>14.3</v>
      </c>
      <c r="BD1658">
        <v>0.9</v>
      </c>
      <c r="BE1658">
        <v>5.2</v>
      </c>
    </row>
    <row r="1659" spans="1:57" x14ac:dyDescent="0.3">
      <c r="A1659">
        <v>1657</v>
      </c>
      <c r="B1659" t="s">
        <v>1061</v>
      </c>
      <c r="C1659" t="s">
        <v>363</v>
      </c>
      <c r="D1659">
        <v>0.78400000000000003</v>
      </c>
      <c r="E1659">
        <v>0.13400000000000001</v>
      </c>
      <c r="F1659">
        <v>2132</v>
      </c>
      <c r="G1659">
        <v>1671</v>
      </c>
      <c r="H1659">
        <v>285</v>
      </c>
      <c r="I1659" t="s">
        <v>3055</v>
      </c>
      <c r="J1659">
        <v>1</v>
      </c>
      <c r="K1659">
        <v>0</v>
      </c>
      <c r="L1659">
        <v>0.84299999999999997</v>
      </c>
      <c r="M1659">
        <v>0.13800000000000001</v>
      </c>
      <c r="N1659">
        <v>2312</v>
      </c>
      <c r="O1659">
        <v>1949</v>
      </c>
      <c r="P1659">
        <v>318</v>
      </c>
      <c r="Q1659">
        <v>37.642684590000002</v>
      </c>
      <c r="R1659">
        <v>-114.8790388</v>
      </c>
      <c r="S1659">
        <v>49</v>
      </c>
      <c r="T1659">
        <v>0</v>
      </c>
      <c r="U1659" s="7">
        <f t="shared" si="75"/>
        <v>0</v>
      </c>
      <c r="V1659">
        <v>5203</v>
      </c>
      <c r="W1659">
        <v>2780</v>
      </c>
      <c r="X1659">
        <v>2423</v>
      </c>
      <c r="Y1659">
        <f t="shared" si="76"/>
        <v>0.5343071305016337</v>
      </c>
      <c r="Z1659">
        <f t="shared" si="77"/>
        <v>0.4656928694983663</v>
      </c>
      <c r="AA1659">
        <v>8.6999999999999993</v>
      </c>
      <c r="AB1659">
        <v>83.7</v>
      </c>
      <c r="AC1659">
        <v>2.6</v>
      </c>
      <c r="AD1659">
        <v>3.2</v>
      </c>
      <c r="AE1659">
        <v>1</v>
      </c>
      <c r="AF1659">
        <v>0</v>
      </c>
      <c r="AG1659">
        <v>4157</v>
      </c>
      <c r="AH1659">
        <v>52971</v>
      </c>
      <c r="AI1659">
        <v>6740</v>
      </c>
      <c r="AJ1659">
        <v>27218</v>
      </c>
      <c r="AK1659">
        <v>7398</v>
      </c>
      <c r="AL1659">
        <v>12.1</v>
      </c>
      <c r="AM1659">
        <v>25.2</v>
      </c>
      <c r="AN1659">
        <v>37.1</v>
      </c>
      <c r="AO1659">
        <v>22.9</v>
      </c>
      <c r="AP1659">
        <v>20.7</v>
      </c>
      <c r="AQ1659">
        <v>15.4</v>
      </c>
      <c r="AR1659">
        <v>3.9</v>
      </c>
      <c r="AS1659">
        <v>79</v>
      </c>
      <c r="AT1659">
        <v>11.5</v>
      </c>
      <c r="AU1659">
        <v>0</v>
      </c>
      <c r="AV1659">
        <v>3</v>
      </c>
      <c r="AW1659">
        <v>1.3</v>
      </c>
      <c r="AX1659">
        <v>5.2</v>
      </c>
      <c r="AY1659">
        <v>13.2</v>
      </c>
      <c r="AZ1659">
        <v>1793</v>
      </c>
      <c r="BA1659">
        <v>45.1</v>
      </c>
      <c r="BB1659">
        <v>48.6</v>
      </c>
      <c r="BC1659">
        <v>6</v>
      </c>
      <c r="BD1659">
        <v>0.3</v>
      </c>
      <c r="BE1659">
        <v>9.3000000000000007</v>
      </c>
    </row>
    <row r="1660" spans="1:57" x14ac:dyDescent="0.3">
      <c r="A1660">
        <v>1658</v>
      </c>
      <c r="B1660" t="s">
        <v>1061</v>
      </c>
      <c r="C1660" t="s">
        <v>65</v>
      </c>
      <c r="D1660">
        <v>0.77400000000000002</v>
      </c>
      <c r="E1660">
        <v>0.17299999999999999</v>
      </c>
      <c r="F1660">
        <v>14001</v>
      </c>
      <c r="G1660">
        <v>10838</v>
      </c>
      <c r="H1660">
        <v>2423</v>
      </c>
      <c r="I1660" t="s">
        <v>3055</v>
      </c>
      <c r="J1660">
        <v>1</v>
      </c>
      <c r="K1660">
        <v>0</v>
      </c>
      <c r="L1660">
        <v>0.80700000000000005</v>
      </c>
      <c r="M1660">
        <v>0.17499999999999999</v>
      </c>
      <c r="N1660">
        <v>14888</v>
      </c>
      <c r="O1660">
        <v>12013</v>
      </c>
      <c r="P1660">
        <v>2609</v>
      </c>
      <c r="Q1660">
        <v>35.702709419999998</v>
      </c>
      <c r="R1660">
        <v>-96.881246200000007</v>
      </c>
      <c r="S1660">
        <v>836</v>
      </c>
      <c r="T1660">
        <v>22</v>
      </c>
      <c r="U1660" s="7">
        <f t="shared" si="75"/>
        <v>6.3292960096665617E-4</v>
      </c>
      <c r="V1660">
        <v>34759</v>
      </c>
      <c r="W1660">
        <v>17278</v>
      </c>
      <c r="X1660">
        <v>17481</v>
      </c>
      <c r="Y1660">
        <f t="shared" si="76"/>
        <v>0.49707989297735838</v>
      </c>
      <c r="Z1660">
        <f t="shared" si="77"/>
        <v>0.50292010702264167</v>
      </c>
      <c r="AA1660">
        <v>3.2</v>
      </c>
      <c r="AB1660">
        <v>82.8</v>
      </c>
      <c r="AC1660">
        <v>1.8</v>
      </c>
      <c r="AD1660">
        <v>7.9</v>
      </c>
      <c r="AE1660">
        <v>0.2</v>
      </c>
      <c r="AF1660">
        <v>0.1</v>
      </c>
      <c r="AG1660">
        <v>26102</v>
      </c>
      <c r="AH1660">
        <v>47539</v>
      </c>
      <c r="AI1660">
        <v>1904</v>
      </c>
      <c r="AJ1660">
        <v>23911</v>
      </c>
      <c r="AK1660">
        <v>953</v>
      </c>
      <c r="AL1660">
        <v>14.3</v>
      </c>
      <c r="AM1660">
        <v>19.2</v>
      </c>
      <c r="AN1660">
        <v>29.1</v>
      </c>
      <c r="AO1660">
        <v>16.2</v>
      </c>
      <c r="AP1660">
        <v>23.3</v>
      </c>
      <c r="AQ1660">
        <v>15.4</v>
      </c>
      <c r="AR1660">
        <v>15.9</v>
      </c>
      <c r="AS1660">
        <v>83.8</v>
      </c>
      <c r="AT1660">
        <v>9</v>
      </c>
      <c r="AU1660">
        <v>0.1</v>
      </c>
      <c r="AV1660">
        <v>1.9</v>
      </c>
      <c r="AW1660">
        <v>1.5</v>
      </c>
      <c r="AX1660">
        <v>3.7</v>
      </c>
      <c r="AY1660">
        <v>29.1</v>
      </c>
      <c r="AZ1660">
        <v>14416</v>
      </c>
      <c r="BA1660">
        <v>72.400000000000006</v>
      </c>
      <c r="BB1660">
        <v>18.3</v>
      </c>
      <c r="BC1660">
        <v>9.1</v>
      </c>
      <c r="BD1660">
        <v>0.2</v>
      </c>
      <c r="BE1660">
        <v>5.9</v>
      </c>
    </row>
    <row r="1661" spans="1:57" x14ac:dyDescent="0.3">
      <c r="A1661">
        <v>1659</v>
      </c>
      <c r="B1661" t="s">
        <v>1061</v>
      </c>
      <c r="C1661" t="s">
        <v>175</v>
      </c>
      <c r="D1661">
        <v>0.41199999999999998</v>
      </c>
      <c r="E1661">
        <v>0.51200000000000001</v>
      </c>
      <c r="F1661">
        <v>24035</v>
      </c>
      <c r="G1661">
        <v>9901</v>
      </c>
      <c r="H1661">
        <v>12300</v>
      </c>
      <c r="I1661" t="s">
        <v>3056</v>
      </c>
      <c r="J1661">
        <v>0</v>
      </c>
      <c r="K1661">
        <v>1</v>
      </c>
      <c r="L1661">
        <v>0.40500000000000003</v>
      </c>
      <c r="M1661">
        <v>0.56699999999999995</v>
      </c>
      <c r="N1661">
        <v>30441</v>
      </c>
      <c r="O1661">
        <v>12336</v>
      </c>
      <c r="P1661">
        <v>17248</v>
      </c>
      <c r="Q1661">
        <v>44.642528740000003</v>
      </c>
      <c r="R1661">
        <v>-123.86991200000001</v>
      </c>
      <c r="S1661">
        <v>521</v>
      </c>
      <c r="T1661">
        <v>13</v>
      </c>
      <c r="U1661" s="7">
        <f t="shared" si="75"/>
        <v>2.7480076944215443E-4</v>
      </c>
      <c r="V1661">
        <v>47307</v>
      </c>
      <c r="W1661">
        <v>22779</v>
      </c>
      <c r="X1661">
        <v>24528</v>
      </c>
      <c r="Y1661">
        <f t="shared" si="76"/>
        <v>0.48151436362483352</v>
      </c>
      <c r="Z1661">
        <f t="shared" si="77"/>
        <v>0.51848563637516643</v>
      </c>
      <c r="AA1661">
        <v>8.9</v>
      </c>
      <c r="AB1661">
        <v>82.9</v>
      </c>
      <c r="AC1661">
        <v>0.4</v>
      </c>
      <c r="AD1661">
        <v>2.8</v>
      </c>
      <c r="AE1661">
        <v>1.2</v>
      </c>
      <c r="AF1661">
        <v>0.2</v>
      </c>
      <c r="AG1661">
        <v>37758</v>
      </c>
      <c r="AH1661">
        <v>43291</v>
      </c>
      <c r="AI1661">
        <v>1854</v>
      </c>
      <c r="AJ1661">
        <v>25782</v>
      </c>
      <c r="AK1661">
        <v>1021</v>
      </c>
      <c r="AL1661">
        <v>18.399999999999999</v>
      </c>
      <c r="AM1661">
        <v>30.4</v>
      </c>
      <c r="AN1661">
        <v>27.4</v>
      </c>
      <c r="AO1661">
        <v>27.7</v>
      </c>
      <c r="AP1661">
        <v>24.2</v>
      </c>
      <c r="AQ1661">
        <v>9.1999999999999993</v>
      </c>
      <c r="AR1661">
        <v>11.5</v>
      </c>
      <c r="AS1661">
        <v>72.400000000000006</v>
      </c>
      <c r="AT1661">
        <v>13</v>
      </c>
      <c r="AU1661">
        <v>1.3</v>
      </c>
      <c r="AV1661">
        <v>5</v>
      </c>
      <c r="AW1661">
        <v>1.5</v>
      </c>
      <c r="AX1661">
        <v>6.8</v>
      </c>
      <c r="AY1661">
        <v>18.899999999999999</v>
      </c>
      <c r="AZ1661">
        <v>18891</v>
      </c>
      <c r="BA1661">
        <v>72</v>
      </c>
      <c r="BB1661">
        <v>16.100000000000001</v>
      </c>
      <c r="BC1661">
        <v>11.7</v>
      </c>
      <c r="BD1661">
        <v>0.2</v>
      </c>
      <c r="BE1661">
        <v>6.5</v>
      </c>
    </row>
    <row r="1662" spans="1:57" x14ac:dyDescent="0.3">
      <c r="A1662">
        <v>1660</v>
      </c>
      <c r="B1662" t="s">
        <v>1061</v>
      </c>
      <c r="C1662" t="s">
        <v>165</v>
      </c>
      <c r="D1662">
        <v>0.61399999999999999</v>
      </c>
      <c r="E1662">
        <v>0.32</v>
      </c>
      <c r="F1662">
        <v>25231</v>
      </c>
      <c r="G1662">
        <v>15499</v>
      </c>
      <c r="H1662">
        <v>8076</v>
      </c>
      <c r="I1662" t="s">
        <v>3055</v>
      </c>
      <c r="J1662">
        <v>1</v>
      </c>
      <c r="K1662">
        <v>0</v>
      </c>
      <c r="L1662">
        <v>0.60599999999999998</v>
      </c>
      <c r="M1662">
        <v>0.37</v>
      </c>
      <c r="N1662">
        <v>32396</v>
      </c>
      <c r="O1662">
        <v>19617</v>
      </c>
      <c r="P1662">
        <v>11981</v>
      </c>
      <c r="Q1662">
        <v>43.278411820000002</v>
      </c>
      <c r="R1662">
        <v>-96.720390500000008</v>
      </c>
      <c r="S1662">
        <v>3193</v>
      </c>
      <c r="T1662">
        <v>21</v>
      </c>
      <c r="U1662" s="7">
        <f t="shared" si="75"/>
        <v>3.9513048713944341E-4</v>
      </c>
      <c r="V1662">
        <v>53147</v>
      </c>
      <c r="W1662">
        <v>26250</v>
      </c>
      <c r="X1662">
        <v>26897</v>
      </c>
      <c r="Y1662">
        <f t="shared" si="76"/>
        <v>0.49391310892430429</v>
      </c>
      <c r="Z1662">
        <f t="shared" si="77"/>
        <v>0.50608689107569571</v>
      </c>
      <c r="AA1662">
        <v>1.9</v>
      </c>
      <c r="AB1662">
        <v>93.6</v>
      </c>
      <c r="AC1662">
        <v>1</v>
      </c>
      <c r="AD1662">
        <v>0.5</v>
      </c>
      <c r="AE1662">
        <v>1.1000000000000001</v>
      </c>
      <c r="AF1662">
        <v>0</v>
      </c>
      <c r="AG1662">
        <v>37319</v>
      </c>
      <c r="AH1662">
        <v>81849</v>
      </c>
      <c r="AI1662">
        <v>2971</v>
      </c>
      <c r="AJ1662">
        <v>39404</v>
      </c>
      <c r="AK1662">
        <v>1981</v>
      </c>
      <c r="AL1662">
        <v>3</v>
      </c>
      <c r="AM1662">
        <v>2.4</v>
      </c>
      <c r="AN1662">
        <v>44.5</v>
      </c>
      <c r="AO1662">
        <v>11.1</v>
      </c>
      <c r="AP1662">
        <v>26.9</v>
      </c>
      <c r="AQ1662">
        <v>8.3000000000000007</v>
      </c>
      <c r="AR1662">
        <v>9.3000000000000007</v>
      </c>
      <c r="AS1662">
        <v>87.6</v>
      </c>
      <c r="AT1662">
        <v>6.4</v>
      </c>
      <c r="AU1662">
        <v>0</v>
      </c>
      <c r="AV1662">
        <v>0.8</v>
      </c>
      <c r="AW1662">
        <v>0.7</v>
      </c>
      <c r="AX1662">
        <v>4.4000000000000004</v>
      </c>
      <c r="AY1662">
        <v>19.600000000000001</v>
      </c>
      <c r="AZ1662">
        <v>29254</v>
      </c>
      <c r="BA1662">
        <v>85</v>
      </c>
      <c r="BB1662">
        <v>9.4</v>
      </c>
      <c r="BC1662">
        <v>5.4</v>
      </c>
      <c r="BD1662">
        <v>0.2</v>
      </c>
      <c r="BE1662">
        <v>2.1</v>
      </c>
    </row>
    <row r="1663" spans="1:57" x14ac:dyDescent="0.3">
      <c r="A1663">
        <v>1661</v>
      </c>
      <c r="B1663" t="s">
        <v>1061</v>
      </c>
      <c r="C1663" t="s">
        <v>116</v>
      </c>
      <c r="D1663">
        <v>0.78200000000000003</v>
      </c>
      <c r="E1663">
        <v>0.192</v>
      </c>
      <c r="F1663">
        <v>13270</v>
      </c>
      <c r="G1663">
        <v>10375</v>
      </c>
      <c r="H1663">
        <v>2550</v>
      </c>
      <c r="I1663" t="s">
        <v>3055</v>
      </c>
      <c r="J1663">
        <v>1</v>
      </c>
      <c r="K1663">
        <v>0</v>
      </c>
      <c r="L1663">
        <v>0.78700000000000003</v>
      </c>
      <c r="M1663">
        <v>0.187</v>
      </c>
      <c r="N1663">
        <v>15575</v>
      </c>
      <c r="O1663">
        <v>12258</v>
      </c>
      <c r="P1663">
        <v>2909</v>
      </c>
      <c r="Q1663">
        <v>35.137386220000003</v>
      </c>
      <c r="R1663">
        <v>-86.589101060000004</v>
      </c>
      <c r="S1663">
        <v>972</v>
      </c>
      <c r="T1663">
        <v>4</v>
      </c>
      <c r="U1663" s="7">
        <f t="shared" si="75"/>
        <v>1.1924991801568136E-4</v>
      </c>
      <c r="V1663">
        <v>33543</v>
      </c>
      <c r="W1663">
        <v>16488</v>
      </c>
      <c r="X1663">
        <v>17055</v>
      </c>
      <c r="Y1663">
        <f t="shared" si="76"/>
        <v>0.49154816206063856</v>
      </c>
      <c r="Z1663">
        <f t="shared" si="77"/>
        <v>0.50845183793936144</v>
      </c>
      <c r="AA1663">
        <v>3.2</v>
      </c>
      <c r="AB1663">
        <v>87.4</v>
      </c>
      <c r="AC1663">
        <v>6.8</v>
      </c>
      <c r="AD1663">
        <v>0.2</v>
      </c>
      <c r="AE1663">
        <v>0.4</v>
      </c>
      <c r="AF1663">
        <v>0</v>
      </c>
      <c r="AG1663">
        <v>25753</v>
      </c>
      <c r="AH1663">
        <v>42153</v>
      </c>
      <c r="AI1663">
        <v>1540</v>
      </c>
      <c r="AJ1663">
        <v>24029</v>
      </c>
      <c r="AK1663">
        <v>1517</v>
      </c>
      <c r="AL1663">
        <v>16.899999999999999</v>
      </c>
      <c r="AM1663">
        <v>24.5</v>
      </c>
      <c r="AN1663">
        <v>26.5</v>
      </c>
      <c r="AO1663">
        <v>13.1</v>
      </c>
      <c r="AP1663">
        <v>22.5</v>
      </c>
      <c r="AQ1663">
        <v>11.8</v>
      </c>
      <c r="AR1663">
        <v>26.1</v>
      </c>
      <c r="AS1663">
        <v>84.7</v>
      </c>
      <c r="AT1663">
        <v>11.1</v>
      </c>
      <c r="AU1663">
        <v>0.4</v>
      </c>
      <c r="AV1663">
        <v>0.8</v>
      </c>
      <c r="AW1663">
        <v>0.8</v>
      </c>
      <c r="AX1663">
        <v>2.2000000000000002</v>
      </c>
      <c r="AY1663">
        <v>27.7</v>
      </c>
      <c r="AZ1663">
        <v>14216</v>
      </c>
      <c r="BA1663">
        <v>78</v>
      </c>
      <c r="BB1663">
        <v>12.8</v>
      </c>
      <c r="BC1663">
        <v>8.1</v>
      </c>
      <c r="BD1663">
        <v>1</v>
      </c>
      <c r="BE1663">
        <v>5.9</v>
      </c>
    </row>
    <row r="1664" spans="1:57" x14ac:dyDescent="0.3">
      <c r="A1664">
        <v>1662</v>
      </c>
      <c r="B1664" t="s">
        <v>1061</v>
      </c>
      <c r="C1664" t="s">
        <v>75</v>
      </c>
      <c r="D1664">
        <v>0.72099999999999997</v>
      </c>
      <c r="E1664">
        <v>0.217</v>
      </c>
      <c r="F1664">
        <v>5629</v>
      </c>
      <c r="G1664">
        <v>4056</v>
      </c>
      <c r="H1664">
        <v>1222</v>
      </c>
      <c r="I1664" t="s">
        <v>3055</v>
      </c>
      <c r="J1664">
        <v>1</v>
      </c>
      <c r="K1664">
        <v>0</v>
      </c>
      <c r="L1664">
        <v>0.73699999999999999</v>
      </c>
      <c r="M1664">
        <v>0.245</v>
      </c>
      <c r="N1664">
        <v>6916</v>
      </c>
      <c r="O1664">
        <v>5095</v>
      </c>
      <c r="P1664">
        <v>1694</v>
      </c>
      <c r="Q1664">
        <v>47.57705241</v>
      </c>
      <c r="R1664">
        <v>-118.41943880000001</v>
      </c>
      <c r="S1664">
        <v>81</v>
      </c>
      <c r="T1664">
        <v>2</v>
      </c>
      <c r="U1664" s="7">
        <f t="shared" si="75"/>
        <v>1.9334880123743234E-4</v>
      </c>
      <c r="V1664">
        <v>10344</v>
      </c>
      <c r="W1664">
        <v>5264</v>
      </c>
      <c r="X1664">
        <v>5080</v>
      </c>
      <c r="Y1664">
        <f t="shared" si="76"/>
        <v>0.50889404485692191</v>
      </c>
      <c r="Z1664">
        <f t="shared" si="77"/>
        <v>0.49110595514307809</v>
      </c>
      <c r="AA1664">
        <v>3.1</v>
      </c>
      <c r="AB1664">
        <v>91.9</v>
      </c>
      <c r="AC1664">
        <v>0.6</v>
      </c>
      <c r="AD1664">
        <v>1.3</v>
      </c>
      <c r="AE1664">
        <v>0.6</v>
      </c>
      <c r="AF1664">
        <v>0.3</v>
      </c>
      <c r="AG1664">
        <v>8036</v>
      </c>
      <c r="AH1664">
        <v>49460</v>
      </c>
      <c r="AI1664">
        <v>2270</v>
      </c>
      <c r="AJ1664">
        <v>26918</v>
      </c>
      <c r="AK1664">
        <v>1378</v>
      </c>
      <c r="AL1664">
        <v>13.7</v>
      </c>
      <c r="AM1664">
        <v>23.2</v>
      </c>
      <c r="AN1664">
        <v>37.799999999999997</v>
      </c>
      <c r="AO1664">
        <v>19</v>
      </c>
      <c r="AP1664">
        <v>19.2</v>
      </c>
      <c r="AQ1664">
        <v>16.3</v>
      </c>
      <c r="AR1664">
        <v>7.6</v>
      </c>
      <c r="AS1664">
        <v>70.3</v>
      </c>
      <c r="AT1664">
        <v>8.6</v>
      </c>
      <c r="AU1664">
        <v>0.2</v>
      </c>
      <c r="AV1664">
        <v>7.2</v>
      </c>
      <c r="AW1664">
        <v>2.2000000000000002</v>
      </c>
      <c r="AX1664">
        <v>11.5</v>
      </c>
      <c r="AY1664">
        <v>24.3</v>
      </c>
      <c r="AZ1664">
        <v>4126</v>
      </c>
      <c r="BA1664">
        <v>63</v>
      </c>
      <c r="BB1664">
        <v>28</v>
      </c>
      <c r="BC1664">
        <v>8.5</v>
      </c>
      <c r="BD1664">
        <v>0.5</v>
      </c>
      <c r="BE1664">
        <v>4.2</v>
      </c>
    </row>
    <row r="1665" spans="1:57" x14ac:dyDescent="0.3">
      <c r="A1665">
        <v>1663</v>
      </c>
      <c r="B1665" t="s">
        <v>1061</v>
      </c>
      <c r="C1665" t="s">
        <v>76</v>
      </c>
      <c r="D1665">
        <v>0.57699999999999996</v>
      </c>
      <c r="E1665">
        <v>0.36899999999999999</v>
      </c>
      <c r="F1665">
        <v>14563</v>
      </c>
      <c r="G1665">
        <v>8400</v>
      </c>
      <c r="H1665">
        <v>5370</v>
      </c>
      <c r="I1665" t="s">
        <v>3055</v>
      </c>
      <c r="J1665">
        <v>1</v>
      </c>
      <c r="K1665">
        <v>0</v>
      </c>
      <c r="L1665">
        <v>0.60699999999999998</v>
      </c>
      <c r="M1665">
        <v>0.38</v>
      </c>
      <c r="N1665">
        <v>16497</v>
      </c>
      <c r="O1665">
        <v>10017</v>
      </c>
      <c r="P1665">
        <v>6261</v>
      </c>
      <c r="Q1665">
        <v>45.337375229999999</v>
      </c>
      <c r="R1665">
        <v>-89.734112730000007</v>
      </c>
      <c r="S1665">
        <v>965</v>
      </c>
      <c r="T1665">
        <v>12</v>
      </c>
      <c r="U1665" s="7">
        <f t="shared" si="75"/>
        <v>4.2866328498964064E-4</v>
      </c>
      <c r="V1665">
        <v>27994</v>
      </c>
      <c r="W1665">
        <v>14053</v>
      </c>
      <c r="X1665">
        <v>13941</v>
      </c>
      <c r="Y1665">
        <f t="shared" si="76"/>
        <v>0.50200042866328498</v>
      </c>
      <c r="Z1665">
        <f t="shared" si="77"/>
        <v>0.49799957133671502</v>
      </c>
      <c r="AA1665">
        <v>1.4</v>
      </c>
      <c r="AB1665">
        <v>95.7</v>
      </c>
      <c r="AC1665">
        <v>0.5</v>
      </c>
      <c r="AD1665">
        <v>0.3</v>
      </c>
      <c r="AE1665">
        <v>0.4</v>
      </c>
      <c r="AF1665">
        <v>0</v>
      </c>
      <c r="AG1665">
        <v>22427</v>
      </c>
      <c r="AH1665">
        <v>54203</v>
      </c>
      <c r="AI1665">
        <v>2674</v>
      </c>
      <c r="AJ1665">
        <v>28603</v>
      </c>
      <c r="AK1665">
        <v>723</v>
      </c>
      <c r="AL1665">
        <v>9.1999999999999993</v>
      </c>
      <c r="AM1665">
        <v>12.2</v>
      </c>
      <c r="AN1665">
        <v>27.7</v>
      </c>
      <c r="AO1665">
        <v>15.4</v>
      </c>
      <c r="AP1665">
        <v>24.5</v>
      </c>
      <c r="AQ1665">
        <v>10.9</v>
      </c>
      <c r="AR1665">
        <v>21.5</v>
      </c>
      <c r="AS1665">
        <v>84.3</v>
      </c>
      <c r="AT1665">
        <v>8.3000000000000007</v>
      </c>
      <c r="AU1665">
        <v>0.4</v>
      </c>
      <c r="AV1665">
        <v>2.7</v>
      </c>
      <c r="AW1665">
        <v>0.9</v>
      </c>
      <c r="AX1665">
        <v>3.4</v>
      </c>
      <c r="AY1665">
        <v>22.7</v>
      </c>
      <c r="AZ1665">
        <v>14327</v>
      </c>
      <c r="BA1665">
        <v>81.5</v>
      </c>
      <c r="BB1665">
        <v>11.6</v>
      </c>
      <c r="BC1665">
        <v>6.6</v>
      </c>
      <c r="BD1665">
        <v>0.3</v>
      </c>
      <c r="BE1665">
        <v>4</v>
      </c>
    </row>
    <row r="1666" spans="1:57" x14ac:dyDescent="0.3">
      <c r="A1666">
        <v>1664</v>
      </c>
      <c r="B1666" t="s">
        <v>1061</v>
      </c>
      <c r="C1666" t="s">
        <v>188</v>
      </c>
      <c r="D1666">
        <v>0.752</v>
      </c>
      <c r="E1666">
        <v>0.20499999999999999</v>
      </c>
      <c r="F1666">
        <v>6988</v>
      </c>
      <c r="G1666">
        <v>5257</v>
      </c>
      <c r="H1666">
        <v>1435</v>
      </c>
      <c r="I1666" t="s">
        <v>3055</v>
      </c>
      <c r="J1666">
        <v>1</v>
      </c>
      <c r="K1666">
        <v>0</v>
      </c>
      <c r="L1666">
        <v>0.76800000000000002</v>
      </c>
      <c r="M1666">
        <v>0.219</v>
      </c>
      <c r="N1666">
        <v>7830</v>
      </c>
      <c r="O1666">
        <v>6012</v>
      </c>
      <c r="P1666">
        <v>1711</v>
      </c>
      <c r="Q1666">
        <v>38.172153999999999</v>
      </c>
      <c r="R1666">
        <v>-82.070179530000004</v>
      </c>
      <c r="S1666">
        <v>263</v>
      </c>
      <c r="T1666">
        <v>2</v>
      </c>
      <c r="U1666" s="7">
        <f t="shared" si="75"/>
        <v>9.4157525540228807E-5</v>
      </c>
      <c r="V1666">
        <v>21241</v>
      </c>
      <c r="W1666">
        <v>10644</v>
      </c>
      <c r="X1666">
        <v>10597</v>
      </c>
      <c r="Y1666">
        <f t="shared" si="76"/>
        <v>0.5011063509250977</v>
      </c>
      <c r="Z1666">
        <f t="shared" si="77"/>
        <v>0.4988936490749023</v>
      </c>
      <c r="AA1666">
        <v>0.6</v>
      </c>
      <c r="AB1666">
        <v>98</v>
      </c>
      <c r="AC1666">
        <v>0.5</v>
      </c>
      <c r="AD1666">
        <v>0.2</v>
      </c>
      <c r="AE1666">
        <v>0.2</v>
      </c>
      <c r="AF1666">
        <v>0</v>
      </c>
      <c r="AG1666">
        <v>16451</v>
      </c>
      <c r="AH1666">
        <v>37075</v>
      </c>
      <c r="AI1666">
        <v>4934</v>
      </c>
      <c r="AJ1666">
        <v>19321</v>
      </c>
      <c r="AK1666">
        <v>1196</v>
      </c>
      <c r="AL1666">
        <v>24.9</v>
      </c>
      <c r="AM1666">
        <v>37.799999999999997</v>
      </c>
      <c r="AN1666">
        <v>22.6</v>
      </c>
      <c r="AO1666">
        <v>21.9</v>
      </c>
      <c r="AP1666">
        <v>25.8</v>
      </c>
      <c r="AQ1666">
        <v>15.3</v>
      </c>
      <c r="AR1666">
        <v>14.5</v>
      </c>
      <c r="AS1666">
        <v>84.5</v>
      </c>
      <c r="AT1666">
        <v>9.6999999999999993</v>
      </c>
      <c r="AU1666">
        <v>0</v>
      </c>
      <c r="AV1666">
        <v>2.2999999999999998</v>
      </c>
      <c r="AW1666">
        <v>1.6</v>
      </c>
      <c r="AX1666">
        <v>1.9</v>
      </c>
      <c r="AY1666">
        <v>35.4</v>
      </c>
      <c r="AZ1666">
        <v>7139</v>
      </c>
      <c r="BA1666">
        <v>77.3</v>
      </c>
      <c r="BB1666">
        <v>20.5</v>
      </c>
      <c r="BC1666">
        <v>2.2000000000000002</v>
      </c>
      <c r="BD1666">
        <v>0</v>
      </c>
      <c r="BE1666">
        <v>7.3</v>
      </c>
    </row>
    <row r="1667" spans="1:57" x14ac:dyDescent="0.3">
      <c r="A1667">
        <v>1665</v>
      </c>
      <c r="B1667" t="s">
        <v>1061</v>
      </c>
      <c r="C1667" t="s">
        <v>91</v>
      </c>
      <c r="D1667">
        <v>0.80700000000000005</v>
      </c>
      <c r="E1667">
        <v>0.13200000000000001</v>
      </c>
      <c r="F1667">
        <v>8398</v>
      </c>
      <c r="G1667">
        <v>6779</v>
      </c>
      <c r="H1667">
        <v>1105</v>
      </c>
      <c r="I1667" t="s">
        <v>3055</v>
      </c>
      <c r="J1667">
        <v>1</v>
      </c>
      <c r="K1667">
        <v>0</v>
      </c>
      <c r="L1667">
        <v>0.82599999999999996</v>
      </c>
      <c r="M1667">
        <v>0.14399999999999999</v>
      </c>
      <c r="N1667">
        <v>10468</v>
      </c>
      <c r="O1667">
        <v>8643</v>
      </c>
      <c r="P1667">
        <v>1509</v>
      </c>
      <c r="Q1667">
        <v>42.263763670000003</v>
      </c>
      <c r="R1667">
        <v>-110.65639969999999</v>
      </c>
      <c r="S1667">
        <v>370</v>
      </c>
      <c r="T1667">
        <v>3</v>
      </c>
      <c r="U1667" s="7">
        <f t="shared" ref="U1667:U1730" si="78">T1667/V1667</f>
        <v>1.5965089670586983E-4</v>
      </c>
      <c r="V1667">
        <v>18791</v>
      </c>
      <c r="W1667">
        <v>9630</v>
      </c>
      <c r="X1667">
        <v>9161</v>
      </c>
      <c r="Y1667">
        <f t="shared" ref="Y1667:Y1730" si="79">IFERROR(W1667/V1667,0)</f>
        <v>0.51247937842584212</v>
      </c>
      <c r="Z1667">
        <f t="shared" ref="Z1667:Z1730" si="80">IFERROR(X1667/V1667,0)</f>
        <v>0.48752062157415782</v>
      </c>
      <c r="AA1667">
        <v>4.5</v>
      </c>
      <c r="AB1667">
        <v>92.5</v>
      </c>
      <c r="AC1667">
        <v>0.3</v>
      </c>
      <c r="AD1667">
        <v>0.3</v>
      </c>
      <c r="AE1667">
        <v>0.3</v>
      </c>
      <c r="AF1667">
        <v>0</v>
      </c>
      <c r="AG1667">
        <v>13399</v>
      </c>
      <c r="AH1667">
        <v>63756</v>
      </c>
      <c r="AI1667">
        <v>4307</v>
      </c>
      <c r="AJ1667">
        <v>29516</v>
      </c>
      <c r="AK1667">
        <v>1813</v>
      </c>
      <c r="AL1667">
        <v>9.3000000000000007</v>
      </c>
      <c r="AM1667">
        <v>11.5</v>
      </c>
      <c r="AN1667">
        <v>31.2</v>
      </c>
      <c r="AO1667">
        <v>16.2</v>
      </c>
      <c r="AP1667">
        <v>19.5</v>
      </c>
      <c r="AQ1667">
        <v>21</v>
      </c>
      <c r="AR1667">
        <v>12.1</v>
      </c>
      <c r="AS1667">
        <v>74.3</v>
      </c>
      <c r="AT1667">
        <v>15.8</v>
      </c>
      <c r="AU1667">
        <v>1.4</v>
      </c>
      <c r="AV1667">
        <v>2.5</v>
      </c>
      <c r="AW1667">
        <v>1.5</v>
      </c>
      <c r="AX1667">
        <v>4.5</v>
      </c>
      <c r="AY1667">
        <v>26.2</v>
      </c>
      <c r="AZ1667">
        <v>9124</v>
      </c>
      <c r="BA1667">
        <v>73.900000000000006</v>
      </c>
      <c r="BB1667">
        <v>18.2</v>
      </c>
      <c r="BC1667">
        <v>7.6</v>
      </c>
      <c r="BD1667">
        <v>0.3</v>
      </c>
      <c r="BE1667">
        <v>6</v>
      </c>
    </row>
    <row r="1668" spans="1:57" x14ac:dyDescent="0.3">
      <c r="A1668">
        <v>1666</v>
      </c>
      <c r="B1668" t="s">
        <v>1061</v>
      </c>
      <c r="C1668" t="s">
        <v>56</v>
      </c>
      <c r="D1668">
        <v>0.57699999999999996</v>
      </c>
      <c r="E1668">
        <v>0.38100000000000001</v>
      </c>
      <c r="F1668">
        <v>18664</v>
      </c>
      <c r="G1668">
        <v>10761</v>
      </c>
      <c r="H1668">
        <v>7102</v>
      </c>
      <c r="I1668" t="s">
        <v>3055</v>
      </c>
      <c r="J1668">
        <v>1</v>
      </c>
      <c r="K1668">
        <v>0</v>
      </c>
      <c r="L1668">
        <v>0.58699999999999997</v>
      </c>
      <c r="M1668">
        <v>0.39200000000000002</v>
      </c>
      <c r="N1668">
        <v>19275</v>
      </c>
      <c r="O1668">
        <v>11311</v>
      </c>
      <c r="P1668">
        <v>7559</v>
      </c>
      <c r="Q1668">
        <v>32.600315399999999</v>
      </c>
      <c r="R1668">
        <v>-92.665974099999985</v>
      </c>
      <c r="S1668">
        <v>1702</v>
      </c>
      <c r="T1668">
        <v>50</v>
      </c>
      <c r="U1668" s="7">
        <f t="shared" si="78"/>
        <v>1.0518343991921912E-3</v>
      </c>
      <c r="V1668">
        <v>47536</v>
      </c>
      <c r="W1668">
        <v>23206</v>
      </c>
      <c r="X1668">
        <v>24330</v>
      </c>
      <c r="Y1668">
        <f t="shared" si="79"/>
        <v>0.48817738135307975</v>
      </c>
      <c r="Z1668">
        <f t="shared" si="80"/>
        <v>0.51182261864692025</v>
      </c>
      <c r="AA1668">
        <v>2.9</v>
      </c>
      <c r="AB1668">
        <v>53.2</v>
      </c>
      <c r="AC1668">
        <v>40.4</v>
      </c>
      <c r="AD1668">
        <v>0.2</v>
      </c>
      <c r="AE1668">
        <v>1.8</v>
      </c>
      <c r="AF1668">
        <v>0</v>
      </c>
      <c r="AG1668">
        <v>36487</v>
      </c>
      <c r="AH1668">
        <v>34424</v>
      </c>
      <c r="AI1668">
        <v>2465</v>
      </c>
      <c r="AJ1668">
        <v>21934</v>
      </c>
      <c r="AK1668">
        <v>891</v>
      </c>
      <c r="AL1668">
        <v>31.2</v>
      </c>
      <c r="AM1668">
        <v>30.1</v>
      </c>
      <c r="AN1668">
        <v>36.299999999999997</v>
      </c>
      <c r="AO1668">
        <v>22.8</v>
      </c>
      <c r="AP1668">
        <v>22.7</v>
      </c>
      <c r="AQ1668">
        <v>7</v>
      </c>
      <c r="AR1668">
        <v>11.2</v>
      </c>
      <c r="AS1668">
        <v>81.900000000000006</v>
      </c>
      <c r="AT1668">
        <v>10.1</v>
      </c>
      <c r="AU1668">
        <v>0.1</v>
      </c>
      <c r="AV1668">
        <v>3.2</v>
      </c>
      <c r="AW1668">
        <v>1.6</v>
      </c>
      <c r="AX1668">
        <v>3.3</v>
      </c>
      <c r="AY1668">
        <v>19.3</v>
      </c>
      <c r="AZ1668">
        <v>21219</v>
      </c>
      <c r="BA1668">
        <v>69.8</v>
      </c>
      <c r="BB1668">
        <v>24.7</v>
      </c>
      <c r="BC1668">
        <v>5.6</v>
      </c>
      <c r="BD1668">
        <v>0</v>
      </c>
      <c r="BE1668">
        <v>8.8000000000000007</v>
      </c>
    </row>
    <row r="1669" spans="1:57" x14ac:dyDescent="0.3">
      <c r="A1669">
        <v>1667</v>
      </c>
      <c r="B1669" t="s">
        <v>1062</v>
      </c>
      <c r="C1669" t="s">
        <v>62</v>
      </c>
      <c r="D1669">
        <v>0.42</v>
      </c>
      <c r="E1669">
        <v>0.51</v>
      </c>
      <c r="F1669">
        <v>114664</v>
      </c>
      <c r="G1669">
        <v>48183</v>
      </c>
      <c r="H1669">
        <v>58481</v>
      </c>
      <c r="I1669" t="s">
        <v>3056</v>
      </c>
      <c r="J1669">
        <v>0</v>
      </c>
      <c r="K1669">
        <v>1</v>
      </c>
      <c r="L1669">
        <v>0.41899999999999998</v>
      </c>
      <c r="M1669">
        <v>0.55600000000000005</v>
      </c>
      <c r="N1669">
        <v>126716</v>
      </c>
      <c r="O1669">
        <v>53098</v>
      </c>
      <c r="P1669">
        <v>70451</v>
      </c>
      <c r="Q1669">
        <v>42.079230819999999</v>
      </c>
      <c r="R1669">
        <v>-91.598094849999995</v>
      </c>
      <c r="S1669">
        <v>6730</v>
      </c>
      <c r="T1669">
        <v>135</v>
      </c>
      <c r="U1669" s="7">
        <f t="shared" si="78"/>
        <v>6.1361405039816737E-4</v>
      </c>
      <c r="V1669">
        <v>220008</v>
      </c>
      <c r="W1669">
        <v>108534</v>
      </c>
      <c r="X1669">
        <v>111474</v>
      </c>
      <c r="Y1669">
        <f t="shared" si="79"/>
        <v>0.49331842478455329</v>
      </c>
      <c r="Z1669">
        <f t="shared" si="80"/>
        <v>0.50668157521544666</v>
      </c>
      <c r="AA1669">
        <v>3.1</v>
      </c>
      <c r="AB1669">
        <v>87</v>
      </c>
      <c r="AC1669">
        <v>4.8</v>
      </c>
      <c r="AD1669">
        <v>0.1</v>
      </c>
      <c r="AE1669">
        <v>2.2999999999999998</v>
      </c>
      <c r="AF1669">
        <v>0.1</v>
      </c>
      <c r="AG1669">
        <v>163168</v>
      </c>
      <c r="AH1669">
        <v>62702</v>
      </c>
      <c r="AI1669">
        <v>1489</v>
      </c>
      <c r="AJ1669">
        <v>32786</v>
      </c>
      <c r="AK1669">
        <v>684</v>
      </c>
      <c r="AL1669">
        <v>9.5</v>
      </c>
      <c r="AM1669">
        <v>11.4</v>
      </c>
      <c r="AN1669">
        <v>38.6</v>
      </c>
      <c r="AO1669">
        <v>15.2</v>
      </c>
      <c r="AP1669">
        <v>24.4</v>
      </c>
      <c r="AQ1669">
        <v>8.6999999999999993</v>
      </c>
      <c r="AR1669">
        <v>13</v>
      </c>
      <c r="AS1669">
        <v>84.8</v>
      </c>
      <c r="AT1669">
        <v>8.3000000000000007</v>
      </c>
      <c r="AU1669">
        <v>0.7</v>
      </c>
      <c r="AV1669">
        <v>1.9</v>
      </c>
      <c r="AW1669">
        <v>1</v>
      </c>
      <c r="AX1669">
        <v>3.2</v>
      </c>
      <c r="AY1669">
        <v>18.8</v>
      </c>
      <c r="AZ1669">
        <v>117384</v>
      </c>
      <c r="BA1669">
        <v>85.6</v>
      </c>
      <c r="BB1669">
        <v>9.6</v>
      </c>
      <c r="BC1669">
        <v>4.5999999999999996</v>
      </c>
      <c r="BD1669">
        <v>0.1</v>
      </c>
      <c r="BE1669">
        <v>3.8</v>
      </c>
    </row>
    <row r="1670" spans="1:57" x14ac:dyDescent="0.3">
      <c r="A1670">
        <v>1668</v>
      </c>
      <c r="B1670" t="s">
        <v>1062</v>
      </c>
      <c r="C1670" t="s">
        <v>107</v>
      </c>
      <c r="D1670">
        <v>0.78900000000000003</v>
      </c>
      <c r="E1670">
        <v>0.16800000000000001</v>
      </c>
      <c r="F1670">
        <v>4279</v>
      </c>
      <c r="G1670">
        <v>3377</v>
      </c>
      <c r="H1670">
        <v>721</v>
      </c>
      <c r="I1670" t="s">
        <v>3055</v>
      </c>
      <c r="J1670">
        <v>1</v>
      </c>
      <c r="K1670">
        <v>0</v>
      </c>
      <c r="L1670">
        <v>0.80400000000000005</v>
      </c>
      <c r="M1670">
        <v>0.17599999999999999</v>
      </c>
      <c r="N1670">
        <v>4903</v>
      </c>
      <c r="O1670">
        <v>3940</v>
      </c>
      <c r="P1670">
        <v>863</v>
      </c>
      <c r="Q1670">
        <v>38.212678439999998</v>
      </c>
      <c r="R1670">
        <v>-94.842540889999995</v>
      </c>
      <c r="S1670">
        <v>117</v>
      </c>
      <c r="T1670">
        <v>1</v>
      </c>
      <c r="U1670" s="7">
        <f t="shared" si="78"/>
        <v>1.0414496979795876E-4</v>
      </c>
      <c r="V1670">
        <v>9602</v>
      </c>
      <c r="W1670">
        <v>4793</v>
      </c>
      <c r="X1670">
        <v>4809</v>
      </c>
      <c r="Y1670">
        <f t="shared" si="79"/>
        <v>0.49916684024161634</v>
      </c>
      <c r="Z1670">
        <f t="shared" si="80"/>
        <v>0.50083315975838372</v>
      </c>
      <c r="AA1670">
        <v>2.6</v>
      </c>
      <c r="AB1670">
        <v>93.9</v>
      </c>
      <c r="AC1670">
        <v>0.7</v>
      </c>
      <c r="AD1670">
        <v>1</v>
      </c>
      <c r="AE1670">
        <v>0.3</v>
      </c>
      <c r="AF1670">
        <v>0</v>
      </c>
      <c r="AG1670">
        <v>7366</v>
      </c>
      <c r="AH1670">
        <v>46576</v>
      </c>
      <c r="AI1670">
        <v>5145</v>
      </c>
      <c r="AJ1670">
        <v>25796</v>
      </c>
      <c r="AK1670">
        <v>2103</v>
      </c>
      <c r="AL1670">
        <v>17.399999999999999</v>
      </c>
      <c r="AM1670">
        <v>18.899999999999999</v>
      </c>
      <c r="AN1670">
        <v>24.7</v>
      </c>
      <c r="AO1670">
        <v>16.3</v>
      </c>
      <c r="AP1670">
        <v>22.8</v>
      </c>
      <c r="AQ1670">
        <v>19.100000000000001</v>
      </c>
      <c r="AR1670">
        <v>17.100000000000001</v>
      </c>
      <c r="AS1670">
        <v>84.1</v>
      </c>
      <c r="AT1670">
        <v>10.199999999999999</v>
      </c>
      <c r="AU1670">
        <v>0.3</v>
      </c>
      <c r="AV1670">
        <v>1.2</v>
      </c>
      <c r="AW1670">
        <v>0.7</v>
      </c>
      <c r="AX1670">
        <v>3.5</v>
      </c>
      <c r="AY1670">
        <v>32.799999999999997</v>
      </c>
      <c r="AZ1670">
        <v>4141</v>
      </c>
      <c r="BA1670">
        <v>74.900000000000006</v>
      </c>
      <c r="BB1670">
        <v>16.7</v>
      </c>
      <c r="BC1670">
        <v>8.4</v>
      </c>
      <c r="BD1670">
        <v>0.1</v>
      </c>
      <c r="BE1670">
        <v>5.8</v>
      </c>
    </row>
    <row r="1671" spans="1:57" x14ac:dyDescent="0.3">
      <c r="A1671">
        <v>1669</v>
      </c>
      <c r="B1671" t="s">
        <v>1062</v>
      </c>
      <c r="C1671" t="s">
        <v>64</v>
      </c>
      <c r="D1671">
        <v>0.73299999999999998</v>
      </c>
      <c r="E1671">
        <v>0.222</v>
      </c>
      <c r="F1671">
        <v>5572</v>
      </c>
      <c r="G1671">
        <v>4084</v>
      </c>
      <c r="H1671">
        <v>1239</v>
      </c>
      <c r="I1671" t="s">
        <v>3055</v>
      </c>
      <c r="J1671">
        <v>1</v>
      </c>
      <c r="K1671">
        <v>0</v>
      </c>
      <c r="L1671">
        <v>0.76200000000000001</v>
      </c>
      <c r="M1671">
        <v>0.224</v>
      </c>
      <c r="N1671">
        <v>5700</v>
      </c>
      <c r="O1671">
        <v>4344</v>
      </c>
      <c r="P1671">
        <v>1274</v>
      </c>
      <c r="Q1671">
        <v>39.870017689999997</v>
      </c>
      <c r="R1671">
        <v>-93.10704106</v>
      </c>
      <c r="S1671">
        <v>173</v>
      </c>
      <c r="T1671">
        <v>7</v>
      </c>
      <c r="U1671" s="7">
        <f t="shared" si="78"/>
        <v>5.7152188112344869E-4</v>
      </c>
      <c r="V1671">
        <v>12248</v>
      </c>
      <c r="W1671">
        <v>5907</v>
      </c>
      <c r="X1671">
        <v>6341</v>
      </c>
      <c r="Y1671">
        <f t="shared" si="79"/>
        <v>0.48228282168517311</v>
      </c>
      <c r="Z1671">
        <f t="shared" si="80"/>
        <v>0.51771717831482689</v>
      </c>
      <c r="AA1671">
        <v>2.1</v>
      </c>
      <c r="AB1671">
        <v>95.1</v>
      </c>
      <c r="AC1671">
        <v>0.4</v>
      </c>
      <c r="AD1671">
        <v>0.2</v>
      </c>
      <c r="AE1671">
        <v>0.3</v>
      </c>
      <c r="AF1671">
        <v>0.1</v>
      </c>
      <c r="AG1671">
        <v>9309</v>
      </c>
      <c r="AH1671">
        <v>41652</v>
      </c>
      <c r="AI1671">
        <v>2416</v>
      </c>
      <c r="AJ1671">
        <v>22361</v>
      </c>
      <c r="AK1671">
        <v>996</v>
      </c>
      <c r="AL1671">
        <v>16.5</v>
      </c>
      <c r="AM1671">
        <v>26.5</v>
      </c>
      <c r="AN1671">
        <v>26.3</v>
      </c>
      <c r="AO1671">
        <v>18.399999999999999</v>
      </c>
      <c r="AP1671">
        <v>23.4</v>
      </c>
      <c r="AQ1671">
        <v>13</v>
      </c>
      <c r="AR1671">
        <v>18.899999999999999</v>
      </c>
      <c r="AS1671">
        <v>79.900000000000006</v>
      </c>
      <c r="AT1671">
        <v>11.8</v>
      </c>
      <c r="AU1671">
        <v>0</v>
      </c>
      <c r="AV1671">
        <v>2.5</v>
      </c>
      <c r="AW1671">
        <v>1.9</v>
      </c>
      <c r="AX1671">
        <v>4</v>
      </c>
      <c r="AY1671">
        <v>19</v>
      </c>
      <c r="AZ1671">
        <v>5516</v>
      </c>
      <c r="BA1671">
        <v>77</v>
      </c>
      <c r="BB1671">
        <v>14.3</v>
      </c>
      <c r="BC1671">
        <v>8.1999999999999993</v>
      </c>
      <c r="BD1671">
        <v>0.5</v>
      </c>
      <c r="BE1671">
        <v>3.2</v>
      </c>
    </row>
    <row r="1672" spans="1:57" x14ac:dyDescent="0.3">
      <c r="A1672">
        <v>1670</v>
      </c>
      <c r="B1672" t="s">
        <v>1062</v>
      </c>
      <c r="C1672" t="s">
        <v>175</v>
      </c>
      <c r="D1672">
        <v>0.59699999999999998</v>
      </c>
      <c r="E1672">
        <v>0.31900000000000001</v>
      </c>
      <c r="F1672">
        <v>54724</v>
      </c>
      <c r="G1672">
        <v>32683</v>
      </c>
      <c r="H1672">
        <v>17456</v>
      </c>
      <c r="I1672" t="s">
        <v>3055</v>
      </c>
      <c r="J1672">
        <v>1</v>
      </c>
      <c r="K1672">
        <v>0</v>
      </c>
      <c r="L1672">
        <v>0.6</v>
      </c>
      <c r="M1672">
        <v>0.36399999999999999</v>
      </c>
      <c r="N1672">
        <v>71148</v>
      </c>
      <c r="O1672">
        <v>42708</v>
      </c>
      <c r="P1672">
        <v>25893</v>
      </c>
      <c r="Q1672">
        <v>44.488994939999998</v>
      </c>
      <c r="R1672">
        <v>-122.53731540000001</v>
      </c>
      <c r="S1672">
        <v>890</v>
      </c>
      <c r="T1672">
        <v>17</v>
      </c>
      <c r="U1672" s="7">
        <f t="shared" si="78"/>
        <v>1.4040999719180006E-4</v>
      </c>
      <c r="V1672">
        <v>121074</v>
      </c>
      <c r="W1672">
        <v>59757</v>
      </c>
      <c r="X1672">
        <v>61317</v>
      </c>
      <c r="Y1672">
        <f t="shared" si="79"/>
        <v>0.49355765895237624</v>
      </c>
      <c r="Z1672">
        <f t="shared" si="80"/>
        <v>0.50644234104762376</v>
      </c>
      <c r="AA1672">
        <v>8.6999999999999993</v>
      </c>
      <c r="AB1672">
        <v>85.7</v>
      </c>
      <c r="AC1672">
        <v>0.4</v>
      </c>
      <c r="AD1672">
        <v>0.9</v>
      </c>
      <c r="AE1672">
        <v>1.2</v>
      </c>
      <c r="AF1672">
        <v>0.1</v>
      </c>
      <c r="AG1672">
        <v>90345</v>
      </c>
      <c r="AH1672">
        <v>49515</v>
      </c>
      <c r="AI1672">
        <v>1904</v>
      </c>
      <c r="AJ1672">
        <v>24448</v>
      </c>
      <c r="AK1672">
        <v>702</v>
      </c>
      <c r="AL1672">
        <v>16.100000000000001</v>
      </c>
      <c r="AM1672">
        <v>21.6</v>
      </c>
      <c r="AN1672">
        <v>29.6</v>
      </c>
      <c r="AO1672">
        <v>19</v>
      </c>
      <c r="AP1672">
        <v>22.1</v>
      </c>
      <c r="AQ1672">
        <v>11.7</v>
      </c>
      <c r="AR1672">
        <v>17.600000000000001</v>
      </c>
      <c r="AS1672">
        <v>78</v>
      </c>
      <c r="AT1672">
        <v>11.3</v>
      </c>
      <c r="AU1672">
        <v>0.4</v>
      </c>
      <c r="AV1672">
        <v>2.6</v>
      </c>
      <c r="AW1672">
        <v>2.2999999999999998</v>
      </c>
      <c r="AX1672">
        <v>5.4</v>
      </c>
      <c r="AY1672">
        <v>22.3</v>
      </c>
      <c r="AZ1672">
        <v>51079</v>
      </c>
      <c r="BA1672">
        <v>78.2</v>
      </c>
      <c r="BB1672">
        <v>15</v>
      </c>
      <c r="BC1672">
        <v>6.7</v>
      </c>
      <c r="BD1672">
        <v>0.1</v>
      </c>
      <c r="BE1672">
        <v>8.8000000000000007</v>
      </c>
    </row>
    <row r="1673" spans="1:57" x14ac:dyDescent="0.3">
      <c r="A1673">
        <v>1671</v>
      </c>
      <c r="B1673" t="s">
        <v>1063</v>
      </c>
      <c r="C1673" t="s">
        <v>117</v>
      </c>
      <c r="D1673">
        <v>0.877</v>
      </c>
      <c r="E1673">
        <v>0.10199999999999999</v>
      </c>
      <c r="F1673">
        <v>1322</v>
      </c>
      <c r="G1673">
        <v>1159</v>
      </c>
      <c r="H1673">
        <v>135</v>
      </c>
      <c r="I1673" t="s">
        <v>3055</v>
      </c>
      <c r="J1673">
        <v>1</v>
      </c>
      <c r="K1673">
        <v>0</v>
      </c>
      <c r="L1673">
        <v>0.89</v>
      </c>
      <c r="M1673">
        <v>9.7000000000000003E-2</v>
      </c>
      <c r="N1673">
        <v>1351</v>
      </c>
      <c r="O1673">
        <v>1203</v>
      </c>
      <c r="P1673">
        <v>131</v>
      </c>
      <c r="Q1673">
        <v>36.277831079999999</v>
      </c>
      <c r="R1673">
        <v>-100.27331509999999</v>
      </c>
      <c r="S1673">
        <v>74</v>
      </c>
      <c r="T1673">
        <v>1</v>
      </c>
      <c r="U1673" s="7">
        <f t="shared" si="78"/>
        <v>2.861230329041488E-4</v>
      </c>
      <c r="V1673">
        <v>3495</v>
      </c>
      <c r="W1673">
        <v>1880</v>
      </c>
      <c r="X1673">
        <v>1615</v>
      </c>
      <c r="Y1673">
        <f t="shared" si="79"/>
        <v>0.53791130185979974</v>
      </c>
      <c r="Z1673">
        <f t="shared" si="80"/>
        <v>0.46208869814020026</v>
      </c>
      <c r="AA1673">
        <v>29.9</v>
      </c>
      <c r="AB1673">
        <v>66</v>
      </c>
      <c r="AC1673">
        <v>0.4</v>
      </c>
      <c r="AD1673">
        <v>0.7</v>
      </c>
      <c r="AE1673">
        <v>0.7</v>
      </c>
      <c r="AF1673">
        <v>0</v>
      </c>
      <c r="AG1673">
        <v>2216</v>
      </c>
      <c r="AH1673">
        <v>59583</v>
      </c>
      <c r="AI1673">
        <v>7827</v>
      </c>
      <c r="AJ1673">
        <v>29995</v>
      </c>
      <c r="AK1673">
        <v>2575</v>
      </c>
      <c r="AL1673">
        <v>10.5</v>
      </c>
      <c r="AM1673">
        <v>13.5</v>
      </c>
      <c r="AN1673">
        <v>31.6</v>
      </c>
      <c r="AO1673">
        <v>10.5</v>
      </c>
      <c r="AP1673">
        <v>17.7</v>
      </c>
      <c r="AQ1673">
        <v>19.2</v>
      </c>
      <c r="AR1673">
        <v>21.1</v>
      </c>
      <c r="AS1673">
        <v>85.3</v>
      </c>
      <c r="AT1673">
        <v>8.4</v>
      </c>
      <c r="AU1673">
        <v>0</v>
      </c>
      <c r="AV1673">
        <v>3.4</v>
      </c>
      <c r="AW1673">
        <v>0.4</v>
      </c>
      <c r="AX1673">
        <v>2.5</v>
      </c>
      <c r="AY1673">
        <v>20.2</v>
      </c>
      <c r="AZ1673">
        <v>1653</v>
      </c>
      <c r="BA1673">
        <v>68.8</v>
      </c>
      <c r="BB1673">
        <v>17.8</v>
      </c>
      <c r="BC1673">
        <v>13.1</v>
      </c>
      <c r="BD1673">
        <v>0.3</v>
      </c>
      <c r="BE1673">
        <v>5.2</v>
      </c>
    </row>
    <row r="1674" spans="1:57" x14ac:dyDescent="0.3">
      <c r="A1674">
        <v>1672</v>
      </c>
      <c r="B1674" t="s">
        <v>1064</v>
      </c>
      <c r="C1674" t="s">
        <v>656</v>
      </c>
      <c r="D1674">
        <v>0.54800000000000004</v>
      </c>
      <c r="E1674">
        <v>0.40899999999999997</v>
      </c>
      <c r="F1674">
        <v>97434</v>
      </c>
      <c r="G1674">
        <v>53376</v>
      </c>
      <c r="H1674">
        <v>39836</v>
      </c>
      <c r="I1674" t="s">
        <v>3056</v>
      </c>
      <c r="J1674">
        <v>0</v>
      </c>
      <c r="K1674">
        <v>1</v>
      </c>
      <c r="L1674">
        <v>0.47799999999999998</v>
      </c>
      <c r="M1674">
        <v>0.5</v>
      </c>
      <c r="N1674">
        <v>5342</v>
      </c>
      <c r="O1674">
        <v>2555</v>
      </c>
      <c r="P1674">
        <v>2673</v>
      </c>
      <c r="Q1674">
        <v>41.7937534</v>
      </c>
      <c r="R1674">
        <v>-73.245147500000002</v>
      </c>
      <c r="S1674">
        <v>2305</v>
      </c>
      <c r="T1674">
        <v>144</v>
      </c>
      <c r="U1674" s="7">
        <f t="shared" si="78"/>
        <v>7.8068244657204507E-4</v>
      </c>
      <c r="V1674">
        <v>184454</v>
      </c>
      <c r="W1674">
        <v>91198</v>
      </c>
      <c r="X1674">
        <v>93256</v>
      </c>
      <c r="Y1674">
        <f t="shared" si="79"/>
        <v>0.49442137335053726</v>
      </c>
      <c r="Z1674">
        <f t="shared" si="80"/>
        <v>0.50557862664946274</v>
      </c>
      <c r="AA1674">
        <v>5.7</v>
      </c>
      <c r="AB1674">
        <v>89.4</v>
      </c>
      <c r="AC1674">
        <v>1.5</v>
      </c>
      <c r="AD1674">
        <v>0.1</v>
      </c>
      <c r="AE1674">
        <v>1.9</v>
      </c>
      <c r="AF1674">
        <v>0</v>
      </c>
      <c r="AG1674">
        <v>143062</v>
      </c>
      <c r="AH1674">
        <v>76438</v>
      </c>
      <c r="AI1674">
        <v>1577</v>
      </c>
      <c r="AJ1674">
        <v>40619</v>
      </c>
      <c r="AK1674">
        <v>902</v>
      </c>
      <c r="AL1674">
        <v>6.8</v>
      </c>
      <c r="AM1674">
        <v>7.3</v>
      </c>
      <c r="AN1674">
        <v>40.799999999999997</v>
      </c>
      <c r="AO1674">
        <v>17</v>
      </c>
      <c r="AP1674">
        <v>21.6</v>
      </c>
      <c r="AQ1674">
        <v>9.8000000000000007</v>
      </c>
      <c r="AR1674">
        <v>10.8</v>
      </c>
      <c r="AS1674">
        <v>83.7</v>
      </c>
      <c r="AT1674">
        <v>6.2</v>
      </c>
      <c r="AU1674">
        <v>1.4</v>
      </c>
      <c r="AV1674">
        <v>2.4</v>
      </c>
      <c r="AW1674">
        <v>1</v>
      </c>
      <c r="AX1674">
        <v>5.3</v>
      </c>
      <c r="AY1674">
        <v>27.4</v>
      </c>
      <c r="AZ1674">
        <v>98166</v>
      </c>
      <c r="BA1674">
        <v>77.7</v>
      </c>
      <c r="BB1674">
        <v>13.5</v>
      </c>
      <c r="BC1674">
        <v>8.6</v>
      </c>
      <c r="BD1674">
        <v>0.2</v>
      </c>
      <c r="BE1674">
        <v>6</v>
      </c>
    </row>
    <row r="1675" spans="1:57" x14ac:dyDescent="0.3">
      <c r="A1675">
        <v>1673</v>
      </c>
      <c r="B1675" t="s">
        <v>1065</v>
      </c>
      <c r="C1675" t="s">
        <v>140</v>
      </c>
      <c r="D1675">
        <v>0.68300000000000005</v>
      </c>
      <c r="E1675">
        <v>0.26500000000000001</v>
      </c>
      <c r="F1675">
        <v>5277</v>
      </c>
      <c r="G1675">
        <v>3604</v>
      </c>
      <c r="H1675">
        <v>1397</v>
      </c>
      <c r="I1675" t="s">
        <v>3055</v>
      </c>
      <c r="J1675">
        <v>1</v>
      </c>
      <c r="K1675">
        <v>0</v>
      </c>
      <c r="L1675">
        <v>0.71699999999999997</v>
      </c>
      <c r="M1675">
        <v>0.23699999999999999</v>
      </c>
      <c r="N1675">
        <v>5178</v>
      </c>
      <c r="O1675">
        <v>3714</v>
      </c>
      <c r="P1675">
        <v>1226</v>
      </c>
      <c r="Q1675">
        <v>33.703756650000003</v>
      </c>
      <c r="R1675">
        <v>-94.234685909999996</v>
      </c>
      <c r="S1675">
        <v>489</v>
      </c>
      <c r="T1675">
        <v>37</v>
      </c>
      <c r="U1675" s="7">
        <f t="shared" si="78"/>
        <v>2.9614214823115094E-3</v>
      </c>
      <c r="V1675">
        <v>12494</v>
      </c>
      <c r="W1675">
        <v>6157</v>
      </c>
      <c r="X1675">
        <v>6337</v>
      </c>
      <c r="Y1675">
        <f t="shared" si="79"/>
        <v>0.49279654234032333</v>
      </c>
      <c r="Z1675">
        <f t="shared" si="80"/>
        <v>0.50720345765967667</v>
      </c>
      <c r="AA1675">
        <v>3.3</v>
      </c>
      <c r="AB1675">
        <v>73.2</v>
      </c>
      <c r="AC1675">
        <v>20.5</v>
      </c>
      <c r="AD1675">
        <v>1.3</v>
      </c>
      <c r="AE1675">
        <v>0</v>
      </c>
      <c r="AF1675">
        <v>0</v>
      </c>
      <c r="AG1675">
        <v>9688</v>
      </c>
      <c r="AH1675">
        <v>36963</v>
      </c>
      <c r="AI1675">
        <v>4212</v>
      </c>
      <c r="AJ1675">
        <v>23412</v>
      </c>
      <c r="AK1675">
        <v>2577</v>
      </c>
      <c r="AL1675">
        <v>18.8</v>
      </c>
      <c r="AM1675">
        <v>25.4</v>
      </c>
      <c r="AN1675">
        <v>26.3</v>
      </c>
      <c r="AO1675">
        <v>13.4</v>
      </c>
      <c r="AP1675">
        <v>17.899999999999999</v>
      </c>
      <c r="AQ1675">
        <v>13.7</v>
      </c>
      <c r="AR1675">
        <v>28.7</v>
      </c>
      <c r="AS1675">
        <v>83.9</v>
      </c>
      <c r="AT1675">
        <v>13.6</v>
      </c>
      <c r="AU1675">
        <v>0</v>
      </c>
      <c r="AV1675">
        <v>1.1000000000000001</v>
      </c>
      <c r="AW1675">
        <v>0.2</v>
      </c>
      <c r="AX1675">
        <v>1.2</v>
      </c>
      <c r="AY1675">
        <v>24.8</v>
      </c>
      <c r="AZ1675">
        <v>4623</v>
      </c>
      <c r="BA1675">
        <v>76.099999999999994</v>
      </c>
      <c r="BB1675">
        <v>19.8</v>
      </c>
      <c r="BC1675">
        <v>4.0999999999999996</v>
      </c>
      <c r="BD1675">
        <v>0</v>
      </c>
      <c r="BE1675">
        <v>10.3</v>
      </c>
    </row>
    <row r="1676" spans="1:57" x14ac:dyDescent="0.3">
      <c r="A1676">
        <v>1674</v>
      </c>
      <c r="B1676" t="s">
        <v>1066</v>
      </c>
      <c r="C1676" t="s">
        <v>117</v>
      </c>
      <c r="D1676">
        <v>0.80900000000000005</v>
      </c>
      <c r="E1676">
        <v>0.17299999999999999</v>
      </c>
      <c r="F1676">
        <v>4267</v>
      </c>
      <c r="G1676">
        <v>3450</v>
      </c>
      <c r="H1676">
        <v>739</v>
      </c>
      <c r="I1676" t="s">
        <v>3055</v>
      </c>
      <c r="J1676">
        <v>1</v>
      </c>
      <c r="K1676">
        <v>0</v>
      </c>
      <c r="L1676">
        <v>0.83099999999999996</v>
      </c>
      <c r="M1676">
        <v>0.16200000000000001</v>
      </c>
      <c r="N1676">
        <v>5053</v>
      </c>
      <c r="O1676">
        <v>4198</v>
      </c>
      <c r="P1676">
        <v>819</v>
      </c>
      <c r="Q1676">
        <v>28.35101362</v>
      </c>
      <c r="R1676">
        <v>-98.124678599999996</v>
      </c>
      <c r="S1676">
        <v>392</v>
      </c>
      <c r="T1676">
        <v>10</v>
      </c>
      <c r="U1676" s="7">
        <f t="shared" si="78"/>
        <v>8.3035788424811092E-4</v>
      </c>
      <c r="V1676">
        <v>12043</v>
      </c>
      <c r="W1676">
        <v>6548</v>
      </c>
      <c r="X1676">
        <v>5495</v>
      </c>
      <c r="Y1676">
        <f t="shared" si="79"/>
        <v>0.54371834260566299</v>
      </c>
      <c r="Z1676">
        <f t="shared" si="80"/>
        <v>0.45628165739433696</v>
      </c>
      <c r="AA1676">
        <v>38.799999999999997</v>
      </c>
      <c r="AB1676">
        <v>57.6</v>
      </c>
      <c r="AC1676">
        <v>2.4</v>
      </c>
      <c r="AD1676">
        <v>0</v>
      </c>
      <c r="AE1676">
        <v>0.6</v>
      </c>
      <c r="AF1676">
        <v>0</v>
      </c>
      <c r="AG1676">
        <v>8921</v>
      </c>
      <c r="AH1676">
        <v>51480</v>
      </c>
      <c r="AI1676">
        <v>4529</v>
      </c>
      <c r="AJ1676">
        <v>22847</v>
      </c>
      <c r="AK1676">
        <v>2374</v>
      </c>
      <c r="AL1676">
        <v>16.3</v>
      </c>
      <c r="AM1676">
        <v>23.8</v>
      </c>
      <c r="AN1676">
        <v>25.2</v>
      </c>
      <c r="AO1676">
        <v>16.399999999999999</v>
      </c>
      <c r="AP1676">
        <v>25.4</v>
      </c>
      <c r="AQ1676">
        <v>16.8</v>
      </c>
      <c r="AR1676">
        <v>16.2</v>
      </c>
      <c r="AS1676">
        <v>79.400000000000006</v>
      </c>
      <c r="AT1676">
        <v>10.7</v>
      </c>
      <c r="AU1676">
        <v>0</v>
      </c>
      <c r="AV1676">
        <v>1.7</v>
      </c>
      <c r="AW1676">
        <v>2.4</v>
      </c>
      <c r="AX1676">
        <v>5.7</v>
      </c>
      <c r="AY1676">
        <v>33.5</v>
      </c>
      <c r="AZ1676">
        <v>4301</v>
      </c>
      <c r="BA1676">
        <v>71</v>
      </c>
      <c r="BB1676">
        <v>15.8</v>
      </c>
      <c r="BC1676">
        <v>12.2</v>
      </c>
      <c r="BD1676">
        <v>1</v>
      </c>
      <c r="BE1676">
        <v>3.8</v>
      </c>
    </row>
    <row r="1677" spans="1:57" x14ac:dyDescent="0.3">
      <c r="A1677">
        <v>1675</v>
      </c>
      <c r="B1677" t="s">
        <v>1067</v>
      </c>
      <c r="C1677" t="s">
        <v>68</v>
      </c>
      <c r="D1677">
        <v>0.67500000000000004</v>
      </c>
      <c r="E1677">
        <v>0.26500000000000001</v>
      </c>
      <c r="F1677">
        <v>15096</v>
      </c>
      <c r="G1677">
        <v>10197</v>
      </c>
      <c r="H1677">
        <v>4005</v>
      </c>
      <c r="I1677" t="s">
        <v>3055</v>
      </c>
      <c r="J1677">
        <v>1</v>
      </c>
      <c r="K1677">
        <v>0</v>
      </c>
      <c r="L1677">
        <v>0.71199999999999997</v>
      </c>
      <c r="M1677">
        <v>0.26800000000000002</v>
      </c>
      <c r="N1677">
        <v>17049</v>
      </c>
      <c r="O1677">
        <v>12134</v>
      </c>
      <c r="P1677">
        <v>4568</v>
      </c>
      <c r="Q1677">
        <v>40.89188292</v>
      </c>
      <c r="R1677">
        <v>-88.557847519999996</v>
      </c>
      <c r="S1677">
        <v>769</v>
      </c>
      <c r="T1677">
        <v>12</v>
      </c>
      <c r="U1677" s="7">
        <f t="shared" si="78"/>
        <v>3.2598065848093012E-4</v>
      </c>
      <c r="V1677">
        <v>36812</v>
      </c>
      <c r="W1677">
        <v>18890</v>
      </c>
      <c r="X1677">
        <v>17922</v>
      </c>
      <c r="Y1677">
        <f t="shared" si="79"/>
        <v>0.51314788655873089</v>
      </c>
      <c r="Z1677">
        <f t="shared" si="80"/>
        <v>0.48685211344126916</v>
      </c>
      <c r="AA1677">
        <v>4.4000000000000004</v>
      </c>
      <c r="AB1677">
        <v>89.2</v>
      </c>
      <c r="AC1677">
        <v>4</v>
      </c>
      <c r="AD1677">
        <v>0</v>
      </c>
      <c r="AE1677">
        <v>0.7</v>
      </c>
      <c r="AF1677">
        <v>0</v>
      </c>
      <c r="AG1677">
        <v>28367</v>
      </c>
      <c r="AH1677">
        <v>54339</v>
      </c>
      <c r="AI1677">
        <v>2539</v>
      </c>
      <c r="AJ1677">
        <v>27318</v>
      </c>
      <c r="AK1677">
        <v>1033</v>
      </c>
      <c r="AL1677">
        <v>13.3</v>
      </c>
      <c r="AM1677">
        <v>19.399999999999999</v>
      </c>
      <c r="AN1677">
        <v>26.6</v>
      </c>
      <c r="AO1677">
        <v>18.7</v>
      </c>
      <c r="AP1677">
        <v>22.8</v>
      </c>
      <c r="AQ1677">
        <v>11.5</v>
      </c>
      <c r="AR1677">
        <v>20.6</v>
      </c>
      <c r="AS1677">
        <v>81.5</v>
      </c>
      <c r="AT1677">
        <v>9</v>
      </c>
      <c r="AU1677">
        <v>0.2</v>
      </c>
      <c r="AV1677">
        <v>3.9</v>
      </c>
      <c r="AW1677">
        <v>2.2000000000000002</v>
      </c>
      <c r="AX1677">
        <v>3.2</v>
      </c>
      <c r="AY1677">
        <v>19.8</v>
      </c>
      <c r="AZ1677">
        <v>16084</v>
      </c>
      <c r="BA1677">
        <v>79.5</v>
      </c>
      <c r="BB1677">
        <v>14.1</v>
      </c>
      <c r="BC1677">
        <v>6.2</v>
      </c>
      <c r="BD1677">
        <v>0.1</v>
      </c>
      <c r="BE1677">
        <v>5.5</v>
      </c>
    </row>
    <row r="1678" spans="1:57" x14ac:dyDescent="0.3">
      <c r="A1678">
        <v>1676</v>
      </c>
      <c r="B1678" t="s">
        <v>1067</v>
      </c>
      <c r="C1678" t="s">
        <v>63</v>
      </c>
      <c r="D1678">
        <v>0.76900000000000002</v>
      </c>
      <c r="E1678">
        <v>0.191</v>
      </c>
      <c r="F1678">
        <v>4643</v>
      </c>
      <c r="G1678">
        <v>3570</v>
      </c>
      <c r="H1678">
        <v>887</v>
      </c>
      <c r="I1678" t="s">
        <v>3055</v>
      </c>
      <c r="J1678">
        <v>1</v>
      </c>
      <c r="K1678">
        <v>0</v>
      </c>
      <c r="L1678">
        <v>0.80200000000000005</v>
      </c>
      <c r="M1678">
        <v>0.188</v>
      </c>
      <c r="N1678">
        <v>5003</v>
      </c>
      <c r="O1678">
        <v>4010</v>
      </c>
      <c r="P1678">
        <v>939</v>
      </c>
      <c r="Q1678">
        <v>37.21137452</v>
      </c>
      <c r="R1678">
        <v>-88.347975289999994</v>
      </c>
      <c r="S1678">
        <v>137</v>
      </c>
      <c r="T1678">
        <v>1</v>
      </c>
      <c r="U1678" s="7">
        <f t="shared" si="78"/>
        <v>1.0766580534022394E-4</v>
      </c>
      <c r="V1678">
        <v>9288</v>
      </c>
      <c r="W1678">
        <v>4587</v>
      </c>
      <c r="X1678">
        <v>4701</v>
      </c>
      <c r="Y1678">
        <f t="shared" si="79"/>
        <v>0.49386304909560724</v>
      </c>
      <c r="Z1678">
        <f t="shared" si="80"/>
        <v>0.50613695090439281</v>
      </c>
      <c r="AA1678">
        <v>1.7</v>
      </c>
      <c r="AB1678">
        <v>95.8</v>
      </c>
      <c r="AC1678">
        <v>0.2</v>
      </c>
      <c r="AD1678">
        <v>0.2</v>
      </c>
      <c r="AE1678">
        <v>0.2</v>
      </c>
      <c r="AF1678">
        <v>0</v>
      </c>
      <c r="AG1678">
        <v>7357</v>
      </c>
      <c r="AH1678">
        <v>43472</v>
      </c>
      <c r="AI1678">
        <v>4463</v>
      </c>
      <c r="AJ1678">
        <v>24464</v>
      </c>
      <c r="AK1678">
        <v>2250</v>
      </c>
      <c r="AL1678">
        <v>16.2</v>
      </c>
      <c r="AM1678">
        <v>22.1</v>
      </c>
      <c r="AN1678">
        <v>21.8</v>
      </c>
      <c r="AO1678">
        <v>15.1</v>
      </c>
      <c r="AP1678">
        <v>20.7</v>
      </c>
      <c r="AQ1678">
        <v>23</v>
      </c>
      <c r="AR1678">
        <v>19.399999999999999</v>
      </c>
      <c r="AS1678">
        <v>85.8</v>
      </c>
      <c r="AT1678">
        <v>7.8</v>
      </c>
      <c r="AU1678">
        <v>0.4</v>
      </c>
      <c r="AV1678">
        <v>0.5</v>
      </c>
      <c r="AW1678">
        <v>1.5</v>
      </c>
      <c r="AX1678">
        <v>4.0999999999999996</v>
      </c>
      <c r="AY1678">
        <v>25.2</v>
      </c>
      <c r="AZ1678">
        <v>4022</v>
      </c>
      <c r="BA1678">
        <v>78.3</v>
      </c>
      <c r="BB1678">
        <v>15.7</v>
      </c>
      <c r="BC1678">
        <v>5.9</v>
      </c>
      <c r="BD1678">
        <v>0</v>
      </c>
      <c r="BE1678">
        <v>5.9</v>
      </c>
    </row>
    <row r="1679" spans="1:57" x14ac:dyDescent="0.3">
      <c r="A1679">
        <v>1677</v>
      </c>
      <c r="B1679" t="s">
        <v>1067</v>
      </c>
      <c r="C1679" t="s">
        <v>94</v>
      </c>
      <c r="D1679">
        <v>0.622</v>
      </c>
      <c r="E1679">
        <v>0.32600000000000001</v>
      </c>
      <c r="F1679">
        <v>105577</v>
      </c>
      <c r="G1679">
        <v>65665</v>
      </c>
      <c r="H1679">
        <v>34378</v>
      </c>
      <c r="I1679" t="s">
        <v>3055</v>
      </c>
      <c r="J1679">
        <v>1</v>
      </c>
      <c r="K1679">
        <v>0</v>
      </c>
      <c r="L1679">
        <v>0.60499999999999998</v>
      </c>
      <c r="M1679">
        <v>0.379</v>
      </c>
      <c r="N1679">
        <v>127162</v>
      </c>
      <c r="O1679">
        <v>76980</v>
      </c>
      <c r="P1679">
        <v>48218</v>
      </c>
      <c r="Q1679">
        <v>42.60302282</v>
      </c>
      <c r="R1679">
        <v>-83.912972089999997</v>
      </c>
      <c r="S1679">
        <v>2319</v>
      </c>
      <c r="T1679">
        <v>35</v>
      </c>
      <c r="U1679" s="7">
        <f t="shared" si="78"/>
        <v>1.8721983888395579E-4</v>
      </c>
      <c r="V1679">
        <v>186946</v>
      </c>
      <c r="W1679">
        <v>93729</v>
      </c>
      <c r="X1679">
        <v>93217</v>
      </c>
      <c r="Y1679">
        <f t="shared" si="79"/>
        <v>0.50136937939297976</v>
      </c>
      <c r="Z1679">
        <f t="shared" si="80"/>
        <v>0.49863062060702024</v>
      </c>
      <c r="AA1679">
        <v>2.2999999999999998</v>
      </c>
      <c r="AB1679">
        <v>94.6</v>
      </c>
      <c r="AC1679">
        <v>0.6</v>
      </c>
      <c r="AD1679">
        <v>0.2</v>
      </c>
      <c r="AE1679">
        <v>0.9</v>
      </c>
      <c r="AF1679">
        <v>0.1</v>
      </c>
      <c r="AG1679">
        <v>142636</v>
      </c>
      <c r="AH1679">
        <v>78430</v>
      </c>
      <c r="AI1679">
        <v>1082</v>
      </c>
      <c r="AJ1679">
        <v>36845</v>
      </c>
      <c r="AK1679">
        <v>564</v>
      </c>
      <c r="AL1679">
        <v>5.9</v>
      </c>
      <c r="AM1679">
        <v>7.3</v>
      </c>
      <c r="AN1679">
        <v>40</v>
      </c>
      <c r="AO1679">
        <v>14.7</v>
      </c>
      <c r="AP1679">
        <v>24.9</v>
      </c>
      <c r="AQ1679">
        <v>9.1</v>
      </c>
      <c r="AR1679">
        <v>11.3</v>
      </c>
      <c r="AS1679">
        <v>87.3</v>
      </c>
      <c r="AT1679">
        <v>6.4</v>
      </c>
      <c r="AU1679">
        <v>0.3</v>
      </c>
      <c r="AV1679">
        <v>0.9</v>
      </c>
      <c r="AW1679">
        <v>0.8</v>
      </c>
      <c r="AX1679">
        <v>4.4000000000000004</v>
      </c>
      <c r="AY1679">
        <v>32.4</v>
      </c>
      <c r="AZ1679">
        <v>94735</v>
      </c>
      <c r="BA1679">
        <v>85</v>
      </c>
      <c r="BB1679">
        <v>9.5</v>
      </c>
      <c r="BC1679">
        <v>5.4</v>
      </c>
      <c r="BD1679">
        <v>0.1</v>
      </c>
      <c r="BE1679">
        <v>4.5999999999999996</v>
      </c>
    </row>
    <row r="1680" spans="1:57" x14ac:dyDescent="0.3">
      <c r="A1680">
        <v>1678</v>
      </c>
      <c r="B1680" t="s">
        <v>1067</v>
      </c>
      <c r="C1680" t="s">
        <v>64</v>
      </c>
      <c r="D1680">
        <v>0.76100000000000001</v>
      </c>
      <c r="E1680">
        <v>0.19700000000000001</v>
      </c>
      <c r="F1680">
        <v>6408</v>
      </c>
      <c r="G1680">
        <v>4879</v>
      </c>
      <c r="H1680">
        <v>1265</v>
      </c>
      <c r="I1680" t="s">
        <v>3055</v>
      </c>
      <c r="J1680">
        <v>1</v>
      </c>
      <c r="K1680">
        <v>0</v>
      </c>
      <c r="L1680">
        <v>0.78</v>
      </c>
      <c r="M1680">
        <v>0.20899999999999999</v>
      </c>
      <c r="N1680">
        <v>6755</v>
      </c>
      <c r="O1680">
        <v>5266</v>
      </c>
      <c r="P1680">
        <v>1409</v>
      </c>
      <c r="Q1680">
        <v>39.78110272</v>
      </c>
      <c r="R1680">
        <v>-93.546459780000006</v>
      </c>
      <c r="S1680">
        <v>584</v>
      </c>
      <c r="T1680">
        <v>9</v>
      </c>
      <c r="U1680" s="7">
        <f t="shared" si="78"/>
        <v>5.9900166389351085E-4</v>
      </c>
      <c r="V1680">
        <v>15025</v>
      </c>
      <c r="W1680">
        <v>6805</v>
      </c>
      <c r="X1680">
        <v>8220</v>
      </c>
      <c r="Y1680">
        <f t="shared" si="79"/>
        <v>0.4529118136439268</v>
      </c>
      <c r="Z1680">
        <f t="shared" si="80"/>
        <v>0.54708818635607326</v>
      </c>
      <c r="AA1680">
        <v>1.7</v>
      </c>
      <c r="AB1680">
        <v>93</v>
      </c>
      <c r="AC1680">
        <v>2.8</v>
      </c>
      <c r="AD1680">
        <v>0.6</v>
      </c>
      <c r="AE1680">
        <v>0.5</v>
      </c>
      <c r="AF1680">
        <v>0.2</v>
      </c>
      <c r="AG1680">
        <v>11722</v>
      </c>
      <c r="AH1680">
        <v>45929</v>
      </c>
      <c r="AI1680">
        <v>2964</v>
      </c>
      <c r="AJ1680">
        <v>22248</v>
      </c>
      <c r="AK1680">
        <v>1002</v>
      </c>
      <c r="AL1680">
        <v>17.899999999999999</v>
      </c>
      <c r="AM1680">
        <v>26.1</v>
      </c>
      <c r="AN1680">
        <v>29.5</v>
      </c>
      <c r="AO1680">
        <v>22.3</v>
      </c>
      <c r="AP1680">
        <v>23.9</v>
      </c>
      <c r="AQ1680">
        <v>9.6999999999999993</v>
      </c>
      <c r="AR1680">
        <v>14.7</v>
      </c>
      <c r="AS1680">
        <v>81.5</v>
      </c>
      <c r="AT1680">
        <v>9.6</v>
      </c>
      <c r="AU1680">
        <v>0.4</v>
      </c>
      <c r="AV1680">
        <v>2.7</v>
      </c>
      <c r="AW1680">
        <v>1.2</v>
      </c>
      <c r="AX1680">
        <v>4.5999999999999996</v>
      </c>
      <c r="AY1680">
        <v>18.7</v>
      </c>
      <c r="AZ1680">
        <v>6637</v>
      </c>
      <c r="BA1680">
        <v>72.400000000000006</v>
      </c>
      <c r="BB1680">
        <v>19.3</v>
      </c>
      <c r="BC1680">
        <v>8.1999999999999993</v>
      </c>
      <c r="BD1680">
        <v>0.1</v>
      </c>
      <c r="BE1680">
        <v>3.4</v>
      </c>
    </row>
    <row r="1681" spans="1:57" x14ac:dyDescent="0.3">
      <c r="A1681">
        <v>1679</v>
      </c>
      <c r="B1681" t="s">
        <v>1067</v>
      </c>
      <c r="C1681" t="s">
        <v>90</v>
      </c>
      <c r="D1681">
        <v>0.61299999999999999</v>
      </c>
      <c r="E1681">
        <v>0.33400000000000002</v>
      </c>
      <c r="F1681">
        <v>31363</v>
      </c>
      <c r="G1681">
        <v>19211</v>
      </c>
      <c r="H1681">
        <v>10478</v>
      </c>
      <c r="I1681" t="s">
        <v>3055</v>
      </c>
      <c r="J1681">
        <v>1</v>
      </c>
      <c r="K1681">
        <v>0</v>
      </c>
      <c r="L1681">
        <v>0.629</v>
      </c>
      <c r="M1681">
        <v>0.34699999999999998</v>
      </c>
      <c r="N1681">
        <v>26333</v>
      </c>
      <c r="O1681">
        <v>16575</v>
      </c>
      <c r="P1681">
        <v>9150</v>
      </c>
      <c r="Q1681">
        <v>42.725962750000001</v>
      </c>
      <c r="R1681">
        <v>-77.779661579999996</v>
      </c>
      <c r="S1681">
        <v>350</v>
      </c>
      <c r="T1681">
        <v>8</v>
      </c>
      <c r="U1681" s="7">
        <f t="shared" si="78"/>
        <v>1.2427570565299117E-4</v>
      </c>
      <c r="V1681">
        <v>64373</v>
      </c>
      <c r="W1681">
        <v>32269</v>
      </c>
      <c r="X1681">
        <v>32104</v>
      </c>
      <c r="Y1681">
        <f t="shared" si="79"/>
        <v>0.50128159321454646</v>
      </c>
      <c r="Z1681">
        <f t="shared" si="80"/>
        <v>0.49871840678545354</v>
      </c>
      <c r="AA1681">
        <v>3.4</v>
      </c>
      <c r="AB1681">
        <v>91</v>
      </c>
      <c r="AC1681">
        <v>2.5</v>
      </c>
      <c r="AD1681">
        <v>0.1</v>
      </c>
      <c r="AE1681">
        <v>1.4</v>
      </c>
      <c r="AF1681">
        <v>0</v>
      </c>
      <c r="AG1681">
        <v>51422</v>
      </c>
      <c r="AH1681">
        <v>53654</v>
      </c>
      <c r="AI1681">
        <v>1681</v>
      </c>
      <c r="AJ1681">
        <v>25882</v>
      </c>
      <c r="AK1681">
        <v>690</v>
      </c>
      <c r="AL1681">
        <v>14.6</v>
      </c>
      <c r="AM1681">
        <v>18.100000000000001</v>
      </c>
      <c r="AN1681">
        <v>34.4</v>
      </c>
      <c r="AO1681">
        <v>19</v>
      </c>
      <c r="AP1681">
        <v>20.9</v>
      </c>
      <c r="AQ1681">
        <v>11.6</v>
      </c>
      <c r="AR1681">
        <v>14.1</v>
      </c>
      <c r="AS1681">
        <v>81.2</v>
      </c>
      <c r="AT1681">
        <v>7.2</v>
      </c>
      <c r="AU1681">
        <v>0.5</v>
      </c>
      <c r="AV1681">
        <v>6.2</v>
      </c>
      <c r="AW1681">
        <v>1.5</v>
      </c>
      <c r="AX1681">
        <v>3.4</v>
      </c>
      <c r="AY1681">
        <v>25.5</v>
      </c>
      <c r="AZ1681">
        <v>29390</v>
      </c>
      <c r="BA1681">
        <v>74.5</v>
      </c>
      <c r="BB1681">
        <v>19.899999999999999</v>
      </c>
      <c r="BC1681">
        <v>5.0999999999999996</v>
      </c>
      <c r="BD1681">
        <v>0.5</v>
      </c>
      <c r="BE1681">
        <v>4.8</v>
      </c>
    </row>
    <row r="1682" spans="1:57" x14ac:dyDescent="0.3">
      <c r="A1682">
        <v>1680</v>
      </c>
      <c r="B1682" t="s">
        <v>1067</v>
      </c>
      <c r="C1682" t="s">
        <v>56</v>
      </c>
      <c r="D1682">
        <v>0.84599999999999997</v>
      </c>
      <c r="E1682">
        <v>0.12</v>
      </c>
      <c r="F1682">
        <v>57700</v>
      </c>
      <c r="G1682">
        <v>48797</v>
      </c>
      <c r="H1682">
        <v>6950</v>
      </c>
      <c r="I1682" t="s">
        <v>3055</v>
      </c>
      <c r="J1682">
        <v>1</v>
      </c>
      <c r="K1682">
        <v>0</v>
      </c>
      <c r="L1682">
        <v>0.84099999999999997</v>
      </c>
      <c r="M1682">
        <v>0.14199999999999999</v>
      </c>
      <c r="N1682">
        <v>65230</v>
      </c>
      <c r="O1682">
        <v>54877</v>
      </c>
      <c r="P1682">
        <v>9249</v>
      </c>
      <c r="Q1682">
        <v>30.441439930000001</v>
      </c>
      <c r="R1682">
        <v>-90.730616639999994</v>
      </c>
      <c r="S1682">
        <v>4273</v>
      </c>
      <c r="T1682">
        <v>80</v>
      </c>
      <c r="U1682" s="7">
        <f t="shared" si="78"/>
        <v>5.8353270700822778E-4</v>
      </c>
      <c r="V1682">
        <v>137096</v>
      </c>
      <c r="W1682">
        <v>67159</v>
      </c>
      <c r="X1682">
        <v>69937</v>
      </c>
      <c r="Y1682">
        <f t="shared" si="79"/>
        <v>0.48986841337456966</v>
      </c>
      <c r="Z1682">
        <f t="shared" si="80"/>
        <v>0.51013158662543034</v>
      </c>
      <c r="AA1682">
        <v>3.5</v>
      </c>
      <c r="AB1682">
        <v>88.4</v>
      </c>
      <c r="AC1682">
        <v>5.9</v>
      </c>
      <c r="AD1682">
        <v>0.2</v>
      </c>
      <c r="AE1682">
        <v>0.5</v>
      </c>
      <c r="AF1682">
        <v>0</v>
      </c>
      <c r="AG1682">
        <v>99751</v>
      </c>
      <c r="AH1682">
        <v>60456</v>
      </c>
      <c r="AI1682">
        <v>2138</v>
      </c>
      <c r="AJ1682">
        <v>27280</v>
      </c>
      <c r="AK1682">
        <v>880</v>
      </c>
      <c r="AL1682">
        <v>13.2</v>
      </c>
      <c r="AM1682">
        <v>16.8</v>
      </c>
      <c r="AN1682">
        <v>30.4</v>
      </c>
      <c r="AO1682">
        <v>16.100000000000001</v>
      </c>
      <c r="AP1682">
        <v>24.3</v>
      </c>
      <c r="AQ1682">
        <v>15</v>
      </c>
      <c r="AR1682">
        <v>14.2</v>
      </c>
      <c r="AS1682">
        <v>87.9</v>
      </c>
      <c r="AT1682">
        <v>8.1999999999999993</v>
      </c>
      <c r="AU1682">
        <v>0.1</v>
      </c>
      <c r="AV1682">
        <v>0.4</v>
      </c>
      <c r="AW1682">
        <v>0.7</v>
      </c>
      <c r="AX1682">
        <v>2.7</v>
      </c>
      <c r="AY1682">
        <v>33.799999999999997</v>
      </c>
      <c r="AZ1682">
        <v>61986</v>
      </c>
      <c r="BA1682">
        <v>80.3</v>
      </c>
      <c r="BB1682">
        <v>15.3</v>
      </c>
      <c r="BC1682">
        <v>4.3</v>
      </c>
      <c r="BD1682">
        <v>0.1</v>
      </c>
      <c r="BE1682">
        <v>5.8</v>
      </c>
    </row>
    <row r="1683" spans="1:57" x14ac:dyDescent="0.3">
      <c r="A1683">
        <v>1681</v>
      </c>
      <c r="B1683" t="s">
        <v>1068</v>
      </c>
      <c r="C1683" t="s">
        <v>117</v>
      </c>
      <c r="D1683">
        <v>0.79800000000000004</v>
      </c>
      <c r="E1683">
        <v>0.17599999999999999</v>
      </c>
      <c r="F1683">
        <v>10377</v>
      </c>
      <c r="G1683">
        <v>8283</v>
      </c>
      <c r="H1683">
        <v>1825</v>
      </c>
      <c r="I1683" t="s">
        <v>3055</v>
      </c>
      <c r="J1683">
        <v>1</v>
      </c>
      <c r="K1683">
        <v>0</v>
      </c>
      <c r="L1683">
        <v>0.753</v>
      </c>
      <c r="M1683">
        <v>0.23899999999999999</v>
      </c>
      <c r="N1683">
        <v>13278</v>
      </c>
      <c r="O1683">
        <v>9996</v>
      </c>
      <c r="P1683">
        <v>3167</v>
      </c>
      <c r="Q1683">
        <v>30.70645047</v>
      </c>
      <c r="R1683">
        <v>-98.684752619999998</v>
      </c>
      <c r="S1683">
        <v>189</v>
      </c>
      <c r="T1683">
        <v>3</v>
      </c>
      <c r="U1683" s="7">
        <f t="shared" si="78"/>
        <v>1.4855162168853677E-4</v>
      </c>
      <c r="V1683">
        <v>20195</v>
      </c>
      <c r="W1683">
        <v>9848</v>
      </c>
      <c r="X1683">
        <v>10347</v>
      </c>
      <c r="Y1683">
        <f t="shared" si="79"/>
        <v>0.48764545679623666</v>
      </c>
      <c r="Z1683">
        <f t="shared" si="80"/>
        <v>0.51235454320376328</v>
      </c>
      <c r="AA1683">
        <v>9.8000000000000007</v>
      </c>
      <c r="AB1683">
        <v>87.1</v>
      </c>
      <c r="AC1683">
        <v>0.7</v>
      </c>
      <c r="AD1683">
        <v>0.1</v>
      </c>
      <c r="AE1683">
        <v>0.4</v>
      </c>
      <c r="AF1683">
        <v>0</v>
      </c>
      <c r="AG1683">
        <v>16826</v>
      </c>
      <c r="AH1683">
        <v>50524</v>
      </c>
      <c r="AI1683">
        <v>4101</v>
      </c>
      <c r="AJ1683">
        <v>35680</v>
      </c>
      <c r="AK1683">
        <v>2754</v>
      </c>
      <c r="AL1683">
        <v>12.5</v>
      </c>
      <c r="AM1683">
        <v>19.899999999999999</v>
      </c>
      <c r="AN1683">
        <v>31.3</v>
      </c>
      <c r="AO1683">
        <v>21.1</v>
      </c>
      <c r="AP1683">
        <v>25.3</v>
      </c>
      <c r="AQ1683">
        <v>14.2</v>
      </c>
      <c r="AR1683">
        <v>8.1</v>
      </c>
      <c r="AS1683">
        <v>72.099999999999994</v>
      </c>
      <c r="AT1683">
        <v>15</v>
      </c>
      <c r="AU1683">
        <v>0</v>
      </c>
      <c r="AV1683">
        <v>2.6</v>
      </c>
      <c r="AW1683">
        <v>1</v>
      </c>
      <c r="AX1683">
        <v>9.4</v>
      </c>
      <c r="AY1683">
        <v>24.4</v>
      </c>
      <c r="AZ1683">
        <v>7660</v>
      </c>
      <c r="BA1683">
        <v>73.2</v>
      </c>
      <c r="BB1683">
        <v>12.2</v>
      </c>
      <c r="BC1683">
        <v>14.2</v>
      </c>
      <c r="BD1683">
        <v>0.3</v>
      </c>
      <c r="BE1683">
        <v>8.3000000000000007</v>
      </c>
    </row>
    <row r="1684" spans="1:57" x14ac:dyDescent="0.3">
      <c r="A1684">
        <v>1682</v>
      </c>
      <c r="B1684" t="s">
        <v>1069</v>
      </c>
      <c r="C1684" t="s">
        <v>140</v>
      </c>
      <c r="D1684">
        <v>0.72499999999999998</v>
      </c>
      <c r="E1684">
        <v>0.216</v>
      </c>
      <c r="F1684">
        <v>7909</v>
      </c>
      <c r="G1684">
        <v>5737</v>
      </c>
      <c r="H1684">
        <v>1712</v>
      </c>
      <c r="I1684" t="s">
        <v>3055</v>
      </c>
      <c r="J1684">
        <v>1</v>
      </c>
      <c r="K1684">
        <v>0</v>
      </c>
      <c r="L1684">
        <v>0.78300000000000003</v>
      </c>
      <c r="M1684">
        <v>0.188</v>
      </c>
      <c r="N1684">
        <v>8222</v>
      </c>
      <c r="O1684">
        <v>6438</v>
      </c>
      <c r="P1684">
        <v>1544</v>
      </c>
      <c r="Q1684">
        <v>35.214132339999999</v>
      </c>
      <c r="R1684">
        <v>-93.719510159999999</v>
      </c>
      <c r="S1684">
        <v>617</v>
      </c>
      <c r="T1684">
        <v>5</v>
      </c>
      <c r="U1684" s="7">
        <f t="shared" si="78"/>
        <v>2.2933675809558757E-4</v>
      </c>
      <c r="V1684">
        <v>21802</v>
      </c>
      <c r="W1684">
        <v>10764</v>
      </c>
      <c r="X1684">
        <v>11038</v>
      </c>
      <c r="Y1684">
        <f t="shared" si="79"/>
        <v>0.49371617282818092</v>
      </c>
      <c r="Z1684">
        <f t="shared" si="80"/>
        <v>0.50628382717181908</v>
      </c>
      <c r="AA1684">
        <v>2.9</v>
      </c>
      <c r="AB1684">
        <v>90.8</v>
      </c>
      <c r="AC1684">
        <v>2.1</v>
      </c>
      <c r="AD1684">
        <v>1.1000000000000001</v>
      </c>
      <c r="AE1684">
        <v>1.3</v>
      </c>
      <c r="AF1684">
        <v>0</v>
      </c>
      <c r="AG1684">
        <v>16641</v>
      </c>
      <c r="AH1684">
        <v>37982</v>
      </c>
      <c r="AI1684">
        <v>2324</v>
      </c>
      <c r="AJ1684">
        <v>19708</v>
      </c>
      <c r="AK1684">
        <v>1124</v>
      </c>
      <c r="AL1684">
        <v>20.2</v>
      </c>
      <c r="AM1684">
        <v>29.7</v>
      </c>
      <c r="AN1684">
        <v>27.5</v>
      </c>
      <c r="AO1684">
        <v>19.600000000000001</v>
      </c>
      <c r="AP1684">
        <v>18.7</v>
      </c>
      <c r="AQ1684">
        <v>12.9</v>
      </c>
      <c r="AR1684">
        <v>21.3</v>
      </c>
      <c r="AS1684">
        <v>81.5</v>
      </c>
      <c r="AT1684">
        <v>10.4</v>
      </c>
      <c r="AU1684">
        <v>0.5</v>
      </c>
      <c r="AV1684">
        <v>1.5</v>
      </c>
      <c r="AW1684">
        <v>0.8</v>
      </c>
      <c r="AX1684">
        <v>5.3</v>
      </c>
      <c r="AY1684">
        <v>25.6</v>
      </c>
      <c r="AZ1684">
        <v>8339</v>
      </c>
      <c r="BA1684">
        <v>72.2</v>
      </c>
      <c r="BB1684">
        <v>19.2</v>
      </c>
      <c r="BC1684">
        <v>8.5</v>
      </c>
      <c r="BD1684">
        <v>0.1</v>
      </c>
      <c r="BE1684">
        <v>8.1</v>
      </c>
    </row>
    <row r="1685" spans="1:57" x14ac:dyDescent="0.3">
      <c r="A1685">
        <v>1683</v>
      </c>
      <c r="B1685" t="s">
        <v>1069</v>
      </c>
      <c r="C1685" t="s">
        <v>67</v>
      </c>
      <c r="D1685">
        <v>0.75</v>
      </c>
      <c r="E1685">
        <v>0.19</v>
      </c>
      <c r="F1685">
        <v>9702</v>
      </c>
      <c r="G1685">
        <v>7272</v>
      </c>
      <c r="H1685">
        <v>1843</v>
      </c>
      <c r="I1685" t="s">
        <v>3055</v>
      </c>
      <c r="J1685">
        <v>1</v>
      </c>
      <c r="K1685">
        <v>0</v>
      </c>
      <c r="L1685">
        <v>0.76700000000000002</v>
      </c>
      <c r="M1685">
        <v>0.21099999999999999</v>
      </c>
      <c r="N1685">
        <v>10411</v>
      </c>
      <c r="O1685">
        <v>7987</v>
      </c>
      <c r="P1685">
        <v>2201</v>
      </c>
      <c r="Q1685">
        <v>40.724963700000004</v>
      </c>
      <c r="R1685">
        <v>-103.110817</v>
      </c>
      <c r="S1685">
        <v>1321</v>
      </c>
      <c r="T1685">
        <v>13</v>
      </c>
      <c r="U1685" s="7">
        <f t="shared" si="78"/>
        <v>5.9401416495316421E-4</v>
      </c>
      <c r="V1685">
        <v>21885</v>
      </c>
      <c r="W1685">
        <v>11723</v>
      </c>
      <c r="X1685">
        <v>10162</v>
      </c>
      <c r="Y1685">
        <f t="shared" si="79"/>
        <v>0.5356636965958419</v>
      </c>
      <c r="Z1685">
        <f t="shared" si="80"/>
        <v>0.4643363034041581</v>
      </c>
      <c r="AA1685">
        <v>15.5</v>
      </c>
      <c r="AB1685">
        <v>78.099999999999994</v>
      </c>
      <c r="AC1685">
        <v>1.1000000000000001</v>
      </c>
      <c r="AD1685">
        <v>0.7</v>
      </c>
      <c r="AE1685">
        <v>1</v>
      </c>
      <c r="AF1685">
        <v>0</v>
      </c>
      <c r="AG1685">
        <v>16575</v>
      </c>
      <c r="AH1685">
        <v>44876</v>
      </c>
      <c r="AI1685">
        <v>5064</v>
      </c>
      <c r="AJ1685">
        <v>24595</v>
      </c>
      <c r="AK1685">
        <v>1608</v>
      </c>
      <c r="AL1685">
        <v>16.8</v>
      </c>
      <c r="AM1685">
        <v>23.6</v>
      </c>
      <c r="AN1685">
        <v>29.1</v>
      </c>
      <c r="AO1685">
        <v>21.4</v>
      </c>
      <c r="AP1685">
        <v>20.8</v>
      </c>
      <c r="AQ1685">
        <v>15.7</v>
      </c>
      <c r="AR1685">
        <v>13</v>
      </c>
      <c r="AS1685">
        <v>75.7</v>
      </c>
      <c r="AT1685">
        <v>12</v>
      </c>
      <c r="AU1685">
        <v>0.5</v>
      </c>
      <c r="AV1685">
        <v>5.8</v>
      </c>
      <c r="AW1685">
        <v>0.7</v>
      </c>
      <c r="AX1685">
        <v>5.3</v>
      </c>
      <c r="AY1685">
        <v>19.2</v>
      </c>
      <c r="AZ1685">
        <v>10390</v>
      </c>
      <c r="BA1685">
        <v>71</v>
      </c>
      <c r="BB1685">
        <v>19.399999999999999</v>
      </c>
      <c r="BC1685">
        <v>9.4</v>
      </c>
      <c r="BD1685">
        <v>0.2</v>
      </c>
      <c r="BE1685">
        <v>6.2</v>
      </c>
    </row>
    <row r="1686" spans="1:57" x14ac:dyDescent="0.3">
      <c r="A1686">
        <v>1684</v>
      </c>
      <c r="B1686" t="s">
        <v>1069</v>
      </c>
      <c r="C1686" t="s">
        <v>68</v>
      </c>
      <c r="D1686">
        <v>0.67300000000000004</v>
      </c>
      <c r="E1686">
        <v>0.27200000000000002</v>
      </c>
      <c r="F1686">
        <v>12130</v>
      </c>
      <c r="G1686">
        <v>8167</v>
      </c>
      <c r="H1686">
        <v>3301</v>
      </c>
      <c r="I1686" t="s">
        <v>3055</v>
      </c>
      <c r="J1686">
        <v>1</v>
      </c>
      <c r="K1686">
        <v>0</v>
      </c>
      <c r="L1686">
        <v>0.68899999999999995</v>
      </c>
      <c r="M1686">
        <v>0.28699999999999998</v>
      </c>
      <c r="N1686">
        <v>13117</v>
      </c>
      <c r="O1686">
        <v>9042</v>
      </c>
      <c r="P1686">
        <v>3769</v>
      </c>
      <c r="Q1686">
        <v>40.125815719999999</v>
      </c>
      <c r="R1686">
        <v>-89.366387840000002</v>
      </c>
      <c r="S1686">
        <v>666</v>
      </c>
      <c r="T1686">
        <v>4</v>
      </c>
      <c r="U1686" s="7">
        <f t="shared" si="78"/>
        <v>1.3564839934888768E-4</v>
      </c>
      <c r="V1686">
        <v>29488</v>
      </c>
      <c r="W1686">
        <v>14420</v>
      </c>
      <c r="X1686">
        <v>15068</v>
      </c>
      <c r="Y1686">
        <f t="shared" si="79"/>
        <v>0.48901247965274008</v>
      </c>
      <c r="Z1686">
        <f t="shared" si="80"/>
        <v>0.51098752034725992</v>
      </c>
      <c r="AA1686">
        <v>3.4</v>
      </c>
      <c r="AB1686">
        <v>86.5</v>
      </c>
      <c r="AC1686">
        <v>6.7</v>
      </c>
      <c r="AD1686">
        <v>0.1</v>
      </c>
      <c r="AE1686">
        <v>0.8</v>
      </c>
      <c r="AF1686">
        <v>0</v>
      </c>
      <c r="AG1686">
        <v>23661</v>
      </c>
      <c r="AH1686">
        <v>58271</v>
      </c>
      <c r="AI1686">
        <v>2629</v>
      </c>
      <c r="AJ1686">
        <v>26479</v>
      </c>
      <c r="AK1686">
        <v>951</v>
      </c>
      <c r="AL1686">
        <v>9.1999999999999993</v>
      </c>
      <c r="AM1686">
        <v>13.7</v>
      </c>
      <c r="AN1686">
        <v>30.3</v>
      </c>
      <c r="AO1686">
        <v>18.7</v>
      </c>
      <c r="AP1686">
        <v>24.2</v>
      </c>
      <c r="AQ1686">
        <v>9.6</v>
      </c>
      <c r="AR1686">
        <v>17.3</v>
      </c>
      <c r="AS1686">
        <v>80.599999999999994</v>
      </c>
      <c r="AT1686">
        <v>10.9</v>
      </c>
      <c r="AU1686">
        <v>0.6</v>
      </c>
      <c r="AV1686">
        <v>2.8</v>
      </c>
      <c r="AW1686">
        <v>0.8</v>
      </c>
      <c r="AX1686">
        <v>4.4000000000000004</v>
      </c>
      <c r="AY1686">
        <v>21.5</v>
      </c>
      <c r="AZ1686">
        <v>12625</v>
      </c>
      <c r="BA1686">
        <v>77</v>
      </c>
      <c r="BB1686">
        <v>15.2</v>
      </c>
      <c r="BC1686">
        <v>7.4</v>
      </c>
      <c r="BD1686">
        <v>0.3</v>
      </c>
      <c r="BE1686">
        <v>5.6</v>
      </c>
    </row>
    <row r="1687" spans="1:57" x14ac:dyDescent="0.3">
      <c r="A1687">
        <v>1685</v>
      </c>
      <c r="B1687" t="s">
        <v>1069</v>
      </c>
      <c r="C1687" t="s">
        <v>107</v>
      </c>
      <c r="D1687">
        <v>0.83399999999999996</v>
      </c>
      <c r="E1687">
        <v>0.111</v>
      </c>
      <c r="F1687">
        <v>1348</v>
      </c>
      <c r="G1687">
        <v>1124</v>
      </c>
      <c r="H1687">
        <v>149</v>
      </c>
      <c r="I1687" t="s">
        <v>3055</v>
      </c>
      <c r="J1687">
        <v>1</v>
      </c>
      <c r="K1687">
        <v>0</v>
      </c>
      <c r="L1687">
        <v>0.85699999999999998</v>
      </c>
      <c r="M1687">
        <v>0.129</v>
      </c>
      <c r="N1687">
        <v>1437</v>
      </c>
      <c r="O1687">
        <v>1231</v>
      </c>
      <c r="P1687">
        <v>185</v>
      </c>
      <c r="Q1687">
        <v>38.917358059999998</v>
      </c>
      <c r="R1687">
        <v>-101.148475</v>
      </c>
      <c r="S1687">
        <v>68</v>
      </c>
      <c r="T1687">
        <v>0</v>
      </c>
      <c r="U1687" s="7">
        <f t="shared" si="78"/>
        <v>0</v>
      </c>
      <c r="V1687">
        <v>2790</v>
      </c>
      <c r="W1687">
        <v>1396</v>
      </c>
      <c r="X1687">
        <v>1394</v>
      </c>
      <c r="Y1687">
        <f t="shared" si="79"/>
        <v>0.50035842293906807</v>
      </c>
      <c r="Z1687">
        <f t="shared" si="80"/>
        <v>0.49964157706093187</v>
      </c>
      <c r="AA1687">
        <v>5.6</v>
      </c>
      <c r="AB1687">
        <v>90.6</v>
      </c>
      <c r="AC1687">
        <v>0</v>
      </c>
      <c r="AD1687">
        <v>0.4</v>
      </c>
      <c r="AE1687">
        <v>0</v>
      </c>
      <c r="AF1687">
        <v>0</v>
      </c>
      <c r="AG1687">
        <v>2107</v>
      </c>
      <c r="AH1687">
        <v>49926</v>
      </c>
      <c r="AI1687">
        <v>4604</v>
      </c>
      <c r="AJ1687">
        <v>28549</v>
      </c>
      <c r="AK1687">
        <v>2979</v>
      </c>
      <c r="AL1687">
        <v>8.9</v>
      </c>
      <c r="AM1687">
        <v>7.1</v>
      </c>
      <c r="AN1687">
        <v>34</v>
      </c>
      <c r="AO1687">
        <v>12.7</v>
      </c>
      <c r="AP1687">
        <v>23.2</v>
      </c>
      <c r="AQ1687">
        <v>15</v>
      </c>
      <c r="AR1687">
        <v>14.9</v>
      </c>
      <c r="AS1687">
        <v>76.099999999999994</v>
      </c>
      <c r="AT1687">
        <v>11.2</v>
      </c>
      <c r="AU1687">
        <v>0</v>
      </c>
      <c r="AV1687">
        <v>4.2</v>
      </c>
      <c r="AW1687">
        <v>0.6</v>
      </c>
      <c r="AX1687">
        <v>7.9</v>
      </c>
      <c r="AY1687">
        <v>13.1</v>
      </c>
      <c r="AZ1687">
        <v>1398</v>
      </c>
      <c r="BA1687">
        <v>60.7</v>
      </c>
      <c r="BB1687">
        <v>24.8</v>
      </c>
      <c r="BC1687">
        <v>14.4</v>
      </c>
      <c r="BD1687">
        <v>0.1</v>
      </c>
      <c r="BE1687">
        <v>3</v>
      </c>
    </row>
    <row r="1688" spans="1:57" x14ac:dyDescent="0.3">
      <c r="A1688">
        <v>1686</v>
      </c>
      <c r="B1688" t="s">
        <v>1069</v>
      </c>
      <c r="C1688" t="s">
        <v>63</v>
      </c>
      <c r="D1688">
        <v>0.71399999999999997</v>
      </c>
      <c r="E1688">
        <v>0.253</v>
      </c>
      <c r="F1688">
        <v>10899</v>
      </c>
      <c r="G1688">
        <v>7778</v>
      </c>
      <c r="H1688">
        <v>2755</v>
      </c>
      <c r="I1688" t="s">
        <v>3055</v>
      </c>
      <c r="J1688">
        <v>1</v>
      </c>
      <c r="K1688">
        <v>0</v>
      </c>
      <c r="L1688">
        <v>0.73399999999999999</v>
      </c>
      <c r="M1688">
        <v>0.251</v>
      </c>
      <c r="N1688">
        <v>12346</v>
      </c>
      <c r="O1688">
        <v>9067</v>
      </c>
      <c r="P1688">
        <v>3094</v>
      </c>
      <c r="Q1688">
        <v>36.859494789999999</v>
      </c>
      <c r="R1688">
        <v>-86.877634999999998</v>
      </c>
      <c r="S1688">
        <v>841</v>
      </c>
      <c r="T1688">
        <v>31</v>
      </c>
      <c r="U1688" s="7">
        <f t="shared" si="78"/>
        <v>1.1546913994114798E-3</v>
      </c>
      <c r="V1688">
        <v>26847</v>
      </c>
      <c r="W1688">
        <v>13131</v>
      </c>
      <c r="X1688">
        <v>13716</v>
      </c>
      <c r="Y1688">
        <f t="shared" si="79"/>
        <v>0.48910492792490778</v>
      </c>
      <c r="Z1688">
        <f t="shared" si="80"/>
        <v>0.51089507207509222</v>
      </c>
      <c r="AA1688">
        <v>2.7</v>
      </c>
      <c r="AB1688">
        <v>88.8</v>
      </c>
      <c r="AC1688">
        <v>6.3</v>
      </c>
      <c r="AD1688">
        <v>0.2</v>
      </c>
      <c r="AE1688">
        <v>0.1</v>
      </c>
      <c r="AF1688">
        <v>0</v>
      </c>
      <c r="AG1688">
        <v>20345</v>
      </c>
      <c r="AH1688">
        <v>40982</v>
      </c>
      <c r="AI1688">
        <v>2624</v>
      </c>
      <c r="AJ1688">
        <v>21465</v>
      </c>
      <c r="AK1688">
        <v>1367</v>
      </c>
      <c r="AL1688">
        <v>17.399999999999999</v>
      </c>
      <c r="AM1688">
        <v>19.8</v>
      </c>
      <c r="AN1688">
        <v>27</v>
      </c>
      <c r="AO1688">
        <v>15.3</v>
      </c>
      <c r="AP1688">
        <v>20.5</v>
      </c>
      <c r="AQ1688">
        <v>13.3</v>
      </c>
      <c r="AR1688">
        <v>23.8</v>
      </c>
      <c r="AS1688">
        <v>87.4</v>
      </c>
      <c r="AT1688">
        <v>7.6</v>
      </c>
      <c r="AU1688">
        <v>0.1</v>
      </c>
      <c r="AV1688">
        <v>1.3</v>
      </c>
      <c r="AW1688">
        <v>1</v>
      </c>
      <c r="AX1688">
        <v>2.6</v>
      </c>
      <c r="AY1688">
        <v>23.3</v>
      </c>
      <c r="AZ1688">
        <v>10724</v>
      </c>
      <c r="BA1688">
        <v>79.7</v>
      </c>
      <c r="BB1688">
        <v>12.3</v>
      </c>
      <c r="BC1688">
        <v>7.7</v>
      </c>
      <c r="BD1688">
        <v>0.4</v>
      </c>
      <c r="BE1688">
        <v>6.2</v>
      </c>
    </row>
    <row r="1689" spans="1:57" x14ac:dyDescent="0.3">
      <c r="A1689">
        <v>1687</v>
      </c>
      <c r="B1689" t="s">
        <v>1069</v>
      </c>
      <c r="C1689" t="s">
        <v>71</v>
      </c>
      <c r="D1689">
        <v>0.84199999999999997</v>
      </c>
      <c r="E1689">
        <v>0.109</v>
      </c>
      <c r="F1689">
        <v>1030</v>
      </c>
      <c r="G1689">
        <v>867</v>
      </c>
      <c r="H1689">
        <v>112</v>
      </c>
      <c r="I1689" t="s">
        <v>3055</v>
      </c>
      <c r="J1689">
        <v>1</v>
      </c>
      <c r="K1689">
        <v>0</v>
      </c>
      <c r="L1689">
        <v>0.86399999999999999</v>
      </c>
      <c r="M1689">
        <v>0.11899999999999999</v>
      </c>
      <c r="N1689">
        <v>1076</v>
      </c>
      <c r="O1689">
        <v>930</v>
      </c>
      <c r="P1689">
        <v>128</v>
      </c>
      <c r="Q1689">
        <v>46.457294869999998</v>
      </c>
      <c r="R1689">
        <v>-99.477198060000006</v>
      </c>
      <c r="S1689">
        <v>131</v>
      </c>
      <c r="T1689">
        <v>3</v>
      </c>
      <c r="U1689" s="7">
        <f t="shared" si="78"/>
        <v>1.5527950310559005E-3</v>
      </c>
      <c r="V1689">
        <v>1932</v>
      </c>
      <c r="W1689">
        <v>993</v>
      </c>
      <c r="X1689">
        <v>939</v>
      </c>
      <c r="Y1689">
        <f t="shared" si="79"/>
        <v>0.5139751552795031</v>
      </c>
      <c r="Z1689">
        <f t="shared" si="80"/>
        <v>0.4860248447204969</v>
      </c>
      <c r="AA1689">
        <v>1.6</v>
      </c>
      <c r="AB1689">
        <v>96.3</v>
      </c>
      <c r="AC1689">
        <v>0.1</v>
      </c>
      <c r="AD1689">
        <v>0.3</v>
      </c>
      <c r="AE1689">
        <v>0.3</v>
      </c>
      <c r="AF1689">
        <v>0</v>
      </c>
      <c r="AG1689">
        <v>1554</v>
      </c>
      <c r="AH1689">
        <v>57379</v>
      </c>
      <c r="AI1689">
        <v>4488</v>
      </c>
      <c r="AJ1689">
        <v>31952</v>
      </c>
      <c r="AK1689">
        <v>2481</v>
      </c>
      <c r="AL1689">
        <v>7.5</v>
      </c>
      <c r="AM1689">
        <v>2.2000000000000002</v>
      </c>
      <c r="AN1689">
        <v>39.700000000000003</v>
      </c>
      <c r="AO1689">
        <v>18</v>
      </c>
      <c r="AP1689">
        <v>14.2</v>
      </c>
      <c r="AQ1689">
        <v>17.5</v>
      </c>
      <c r="AR1689">
        <v>10.7</v>
      </c>
      <c r="AS1689">
        <v>58.2</v>
      </c>
      <c r="AT1689">
        <v>8.5</v>
      </c>
      <c r="AU1689">
        <v>0</v>
      </c>
      <c r="AV1689">
        <v>15.6</v>
      </c>
      <c r="AW1689">
        <v>1</v>
      </c>
      <c r="AX1689">
        <v>16.7</v>
      </c>
      <c r="AY1689">
        <v>14.4</v>
      </c>
      <c r="AZ1689">
        <v>1030</v>
      </c>
      <c r="BA1689">
        <v>57</v>
      </c>
      <c r="BB1689">
        <v>10.7</v>
      </c>
      <c r="BC1689">
        <v>30.5</v>
      </c>
      <c r="BD1689">
        <v>1.8</v>
      </c>
      <c r="BE1689">
        <v>1.7</v>
      </c>
    </row>
    <row r="1690" spans="1:57" x14ac:dyDescent="0.3">
      <c r="A1690">
        <v>1688</v>
      </c>
      <c r="B1690" t="s">
        <v>1069</v>
      </c>
      <c r="C1690" t="s">
        <v>72</v>
      </c>
      <c r="D1690">
        <v>0.88700000000000001</v>
      </c>
      <c r="E1690">
        <v>7.0999999999999994E-2</v>
      </c>
      <c r="F1690">
        <v>451</v>
      </c>
      <c r="G1690">
        <v>400</v>
      </c>
      <c r="H1690">
        <v>32</v>
      </c>
      <c r="I1690" t="s">
        <v>3055</v>
      </c>
      <c r="J1690">
        <v>1</v>
      </c>
      <c r="K1690">
        <v>0</v>
      </c>
      <c r="L1690">
        <v>0.90400000000000003</v>
      </c>
      <c r="M1690">
        <v>8.4000000000000005E-2</v>
      </c>
      <c r="N1690">
        <v>450</v>
      </c>
      <c r="O1690">
        <v>407</v>
      </c>
      <c r="P1690">
        <v>38</v>
      </c>
      <c r="Q1690">
        <v>41.566503140000002</v>
      </c>
      <c r="R1690">
        <v>-100.4817851</v>
      </c>
      <c r="S1690">
        <v>12</v>
      </c>
      <c r="T1690">
        <v>0</v>
      </c>
      <c r="U1690" s="7">
        <f t="shared" si="78"/>
        <v>0</v>
      </c>
      <c r="V1690">
        <v>919</v>
      </c>
      <c r="W1690">
        <v>471</v>
      </c>
      <c r="X1690">
        <v>448</v>
      </c>
      <c r="Y1690">
        <f t="shared" si="79"/>
        <v>0.5125136017410229</v>
      </c>
      <c r="Z1690">
        <f t="shared" si="80"/>
        <v>0.48748639825897716</v>
      </c>
      <c r="AA1690">
        <v>2.9</v>
      </c>
      <c r="AB1690">
        <v>93.9</v>
      </c>
      <c r="AC1690">
        <v>0.7</v>
      </c>
      <c r="AD1690">
        <v>0.2</v>
      </c>
      <c r="AE1690">
        <v>0</v>
      </c>
      <c r="AF1690">
        <v>0</v>
      </c>
      <c r="AG1690">
        <v>644</v>
      </c>
      <c r="AH1690">
        <v>50278</v>
      </c>
      <c r="AI1690">
        <v>12533</v>
      </c>
      <c r="AJ1690">
        <v>24624</v>
      </c>
      <c r="AK1690">
        <v>2408</v>
      </c>
      <c r="AL1690">
        <v>9.6999999999999993</v>
      </c>
      <c r="AM1690">
        <v>12.2</v>
      </c>
      <c r="AN1690">
        <v>28</v>
      </c>
      <c r="AO1690">
        <v>12.9</v>
      </c>
      <c r="AP1690">
        <v>18.2</v>
      </c>
      <c r="AQ1690">
        <v>24.4</v>
      </c>
      <c r="AR1690">
        <v>16.399999999999999</v>
      </c>
      <c r="AS1690">
        <v>66.400000000000006</v>
      </c>
      <c r="AT1690">
        <v>10.3</v>
      </c>
      <c r="AU1690">
        <v>0</v>
      </c>
      <c r="AV1690">
        <v>7.1</v>
      </c>
      <c r="AW1690">
        <v>0.5</v>
      </c>
      <c r="AX1690">
        <v>15.8</v>
      </c>
      <c r="AY1690">
        <v>27.8</v>
      </c>
      <c r="AZ1690">
        <v>450</v>
      </c>
      <c r="BA1690">
        <v>74.400000000000006</v>
      </c>
      <c r="BB1690">
        <v>9.6</v>
      </c>
      <c r="BC1690">
        <v>14.9</v>
      </c>
      <c r="BD1690">
        <v>1.1000000000000001</v>
      </c>
      <c r="BE1690">
        <v>1.1000000000000001</v>
      </c>
    </row>
    <row r="1691" spans="1:57" x14ac:dyDescent="0.3">
      <c r="A1691">
        <v>1689</v>
      </c>
      <c r="B1691" t="s">
        <v>1069</v>
      </c>
      <c r="C1691" t="s">
        <v>73</v>
      </c>
      <c r="D1691">
        <v>0.74199999999999999</v>
      </c>
      <c r="E1691">
        <v>0.216</v>
      </c>
      <c r="F1691">
        <v>21007</v>
      </c>
      <c r="G1691">
        <v>15586</v>
      </c>
      <c r="H1691">
        <v>4537</v>
      </c>
      <c r="I1691" t="s">
        <v>3055</v>
      </c>
      <c r="J1691">
        <v>1</v>
      </c>
      <c r="K1691">
        <v>0</v>
      </c>
      <c r="L1691">
        <v>0.76700000000000002</v>
      </c>
      <c r="M1691">
        <v>0.217</v>
      </c>
      <c r="N1691">
        <v>22985</v>
      </c>
      <c r="O1691">
        <v>17625</v>
      </c>
      <c r="P1691">
        <v>4990</v>
      </c>
      <c r="Q1691">
        <v>40.389965250000003</v>
      </c>
      <c r="R1691">
        <v>-83.767843409999998</v>
      </c>
      <c r="S1691">
        <v>530</v>
      </c>
      <c r="T1691">
        <v>3</v>
      </c>
      <c r="U1691" s="7">
        <f t="shared" si="78"/>
        <v>6.6191558369922554E-5</v>
      </c>
      <c r="V1691">
        <v>45323</v>
      </c>
      <c r="W1691">
        <v>22419</v>
      </c>
      <c r="X1691">
        <v>22904</v>
      </c>
      <c r="Y1691">
        <f t="shared" si="79"/>
        <v>0.49464951569843124</v>
      </c>
      <c r="Z1691">
        <f t="shared" si="80"/>
        <v>0.5053504843015687</v>
      </c>
      <c r="AA1691">
        <v>1.5</v>
      </c>
      <c r="AB1691">
        <v>93.7</v>
      </c>
      <c r="AC1691">
        <v>1.6</v>
      </c>
      <c r="AD1691">
        <v>0.2</v>
      </c>
      <c r="AE1691">
        <v>0.7</v>
      </c>
      <c r="AF1691">
        <v>0</v>
      </c>
      <c r="AG1691">
        <v>34284</v>
      </c>
      <c r="AH1691">
        <v>53051</v>
      </c>
      <c r="AI1691">
        <v>1732</v>
      </c>
      <c r="AJ1691">
        <v>26525</v>
      </c>
      <c r="AK1691">
        <v>971</v>
      </c>
      <c r="AL1691">
        <v>13.7</v>
      </c>
      <c r="AM1691">
        <v>21.8</v>
      </c>
      <c r="AN1691">
        <v>27.4</v>
      </c>
      <c r="AO1691">
        <v>12.5</v>
      </c>
      <c r="AP1691">
        <v>19.7</v>
      </c>
      <c r="AQ1691">
        <v>8.9</v>
      </c>
      <c r="AR1691">
        <v>31.6</v>
      </c>
      <c r="AS1691">
        <v>80.400000000000006</v>
      </c>
      <c r="AT1691">
        <v>12</v>
      </c>
      <c r="AU1691">
        <v>0.2</v>
      </c>
      <c r="AV1691">
        <v>1.3</v>
      </c>
      <c r="AW1691">
        <v>1</v>
      </c>
      <c r="AX1691">
        <v>5.0999999999999996</v>
      </c>
      <c r="AY1691">
        <v>22</v>
      </c>
      <c r="AZ1691">
        <v>21218</v>
      </c>
      <c r="BA1691">
        <v>83.7</v>
      </c>
      <c r="BB1691">
        <v>8.9</v>
      </c>
      <c r="BC1691">
        <v>7.2</v>
      </c>
      <c r="BD1691">
        <v>0.1</v>
      </c>
      <c r="BE1691">
        <v>5.8</v>
      </c>
    </row>
    <row r="1692" spans="1:57" x14ac:dyDescent="0.3">
      <c r="A1692">
        <v>1690</v>
      </c>
      <c r="B1692" t="s">
        <v>1069</v>
      </c>
      <c r="C1692" t="s">
        <v>65</v>
      </c>
      <c r="D1692">
        <v>0.71799999999999997</v>
      </c>
      <c r="E1692">
        <v>0.224</v>
      </c>
      <c r="F1692">
        <v>18948</v>
      </c>
      <c r="G1692">
        <v>13613</v>
      </c>
      <c r="H1692">
        <v>4239</v>
      </c>
      <c r="I1692" t="s">
        <v>3055</v>
      </c>
      <c r="J1692">
        <v>1</v>
      </c>
      <c r="K1692">
        <v>0</v>
      </c>
      <c r="L1692">
        <v>0.72299999999999998</v>
      </c>
      <c r="M1692">
        <v>0.253</v>
      </c>
      <c r="N1692">
        <v>21574</v>
      </c>
      <c r="O1692">
        <v>15608</v>
      </c>
      <c r="P1692">
        <v>5455</v>
      </c>
      <c r="Q1692">
        <v>35.918995760000001</v>
      </c>
      <c r="R1692">
        <v>-97.443528450000002</v>
      </c>
      <c r="S1692">
        <v>907</v>
      </c>
      <c r="T1692">
        <v>2</v>
      </c>
      <c r="U1692" s="7">
        <f t="shared" si="78"/>
        <v>4.4124784891673655E-5</v>
      </c>
      <c r="V1692">
        <v>45326</v>
      </c>
      <c r="W1692">
        <v>22593</v>
      </c>
      <c r="X1692">
        <v>22733</v>
      </c>
      <c r="Y1692">
        <f t="shared" si="79"/>
        <v>0.49845563252879144</v>
      </c>
      <c r="Z1692">
        <f t="shared" si="80"/>
        <v>0.50154436747120856</v>
      </c>
      <c r="AA1692">
        <v>5.7</v>
      </c>
      <c r="AB1692">
        <v>77.8</v>
      </c>
      <c r="AC1692">
        <v>8.6</v>
      </c>
      <c r="AD1692">
        <v>3.5</v>
      </c>
      <c r="AE1692">
        <v>0.5</v>
      </c>
      <c r="AF1692">
        <v>0.1</v>
      </c>
      <c r="AG1692">
        <v>33857</v>
      </c>
      <c r="AH1692">
        <v>59133</v>
      </c>
      <c r="AI1692">
        <v>4642</v>
      </c>
      <c r="AJ1692">
        <v>28265</v>
      </c>
      <c r="AK1692">
        <v>1437</v>
      </c>
      <c r="AL1692">
        <v>13.2</v>
      </c>
      <c r="AM1692">
        <v>16.2</v>
      </c>
      <c r="AN1692">
        <v>35</v>
      </c>
      <c r="AO1692">
        <v>18.5</v>
      </c>
      <c r="AP1692">
        <v>22.3</v>
      </c>
      <c r="AQ1692">
        <v>13.4</v>
      </c>
      <c r="AR1692">
        <v>10.8</v>
      </c>
      <c r="AS1692">
        <v>81.900000000000006</v>
      </c>
      <c r="AT1692">
        <v>8</v>
      </c>
      <c r="AU1692">
        <v>0.5</v>
      </c>
      <c r="AV1692">
        <v>2.1</v>
      </c>
      <c r="AW1692">
        <v>1.1000000000000001</v>
      </c>
      <c r="AX1692">
        <v>6.3</v>
      </c>
      <c r="AY1692">
        <v>28.5</v>
      </c>
      <c r="AZ1692">
        <v>20909</v>
      </c>
      <c r="BA1692">
        <v>73.7</v>
      </c>
      <c r="BB1692">
        <v>19.2</v>
      </c>
      <c r="BC1692">
        <v>6.9</v>
      </c>
      <c r="BD1692">
        <v>0.2</v>
      </c>
      <c r="BE1692">
        <v>4.8</v>
      </c>
    </row>
    <row r="1693" spans="1:57" x14ac:dyDescent="0.3">
      <c r="A1693">
        <v>1691</v>
      </c>
      <c r="B1693" t="s">
        <v>1069</v>
      </c>
      <c r="C1693" t="s">
        <v>188</v>
      </c>
      <c r="D1693">
        <v>0.80100000000000005</v>
      </c>
      <c r="E1693">
        <v>0.16900000000000001</v>
      </c>
      <c r="F1693">
        <v>12315</v>
      </c>
      <c r="G1693">
        <v>9866</v>
      </c>
      <c r="H1693">
        <v>2082</v>
      </c>
      <c r="I1693" t="s">
        <v>3055</v>
      </c>
      <c r="J1693">
        <v>1</v>
      </c>
      <c r="K1693">
        <v>0</v>
      </c>
      <c r="L1693">
        <v>0.80900000000000005</v>
      </c>
      <c r="M1693">
        <v>0.17899999999999999</v>
      </c>
      <c r="N1693">
        <v>13026</v>
      </c>
      <c r="O1693">
        <v>10534</v>
      </c>
      <c r="P1693">
        <v>2333</v>
      </c>
      <c r="Q1693">
        <v>37.829988899999996</v>
      </c>
      <c r="R1693">
        <v>-81.935285710000002</v>
      </c>
      <c r="S1693">
        <v>801</v>
      </c>
      <c r="T1693">
        <v>46</v>
      </c>
      <c r="U1693" s="7">
        <f t="shared" si="78"/>
        <v>1.3361217613570349E-3</v>
      </c>
      <c r="V1693">
        <v>34428</v>
      </c>
      <c r="W1693">
        <v>16994</v>
      </c>
      <c r="X1693">
        <v>17434</v>
      </c>
      <c r="Y1693">
        <f t="shared" si="79"/>
        <v>0.49360985244568373</v>
      </c>
      <c r="Z1693">
        <f t="shared" si="80"/>
        <v>0.50639014755431622</v>
      </c>
      <c r="AA1693">
        <v>0.8</v>
      </c>
      <c r="AB1693">
        <v>96</v>
      </c>
      <c r="AC1693">
        <v>1.6</v>
      </c>
      <c r="AD1693">
        <v>0.3</v>
      </c>
      <c r="AE1693">
        <v>0.4</v>
      </c>
      <c r="AF1693">
        <v>0</v>
      </c>
      <c r="AG1693">
        <v>27256</v>
      </c>
      <c r="AH1693">
        <v>37859</v>
      </c>
      <c r="AI1693">
        <v>3152</v>
      </c>
      <c r="AJ1693">
        <v>21074</v>
      </c>
      <c r="AK1693">
        <v>1230</v>
      </c>
      <c r="AL1693">
        <v>22.5</v>
      </c>
      <c r="AM1693">
        <v>28.8</v>
      </c>
      <c r="AN1693">
        <v>27.4</v>
      </c>
      <c r="AO1693">
        <v>18.7</v>
      </c>
      <c r="AP1693">
        <v>24.9</v>
      </c>
      <c r="AQ1693">
        <v>16.399999999999999</v>
      </c>
      <c r="AR1693">
        <v>12.5</v>
      </c>
      <c r="AS1693">
        <v>82.1</v>
      </c>
      <c r="AT1693">
        <v>12.2</v>
      </c>
      <c r="AU1693">
        <v>0</v>
      </c>
      <c r="AV1693">
        <v>4</v>
      </c>
      <c r="AW1693">
        <v>0.2</v>
      </c>
      <c r="AX1693">
        <v>1.6</v>
      </c>
      <c r="AY1693">
        <v>25.1</v>
      </c>
      <c r="AZ1693">
        <v>10678</v>
      </c>
      <c r="BA1693">
        <v>77.900000000000006</v>
      </c>
      <c r="BB1693">
        <v>18.600000000000001</v>
      </c>
      <c r="BC1693">
        <v>3.2</v>
      </c>
      <c r="BD1693">
        <v>0.3</v>
      </c>
      <c r="BE1693">
        <v>12.8</v>
      </c>
    </row>
    <row r="1694" spans="1:57" x14ac:dyDescent="0.3">
      <c r="A1694">
        <v>1692</v>
      </c>
      <c r="B1694" t="s">
        <v>1070</v>
      </c>
      <c r="C1694" t="s">
        <v>132</v>
      </c>
      <c r="D1694">
        <v>0.63800000000000001</v>
      </c>
      <c r="E1694">
        <v>0.33</v>
      </c>
      <c r="F1694">
        <v>4109</v>
      </c>
      <c r="G1694">
        <v>2623</v>
      </c>
      <c r="H1694">
        <v>1356</v>
      </c>
      <c r="I1694" t="s">
        <v>3055</v>
      </c>
      <c r="J1694">
        <v>1</v>
      </c>
      <c r="K1694">
        <v>0</v>
      </c>
      <c r="L1694">
        <v>0.624</v>
      </c>
      <c r="M1694">
        <v>0.35899999999999999</v>
      </c>
      <c r="N1694">
        <v>5656</v>
      </c>
      <c r="O1694">
        <v>3528</v>
      </c>
      <c r="P1694">
        <v>2033</v>
      </c>
      <c r="Q1694">
        <v>31.75218791</v>
      </c>
      <c r="R1694">
        <v>-81.749523749999994</v>
      </c>
      <c r="S1694">
        <v>279</v>
      </c>
      <c r="T1694">
        <v>4</v>
      </c>
      <c r="U1694" s="7">
        <f t="shared" si="78"/>
        <v>2.2400179201433613E-4</v>
      </c>
      <c r="V1694">
        <v>17857</v>
      </c>
      <c r="W1694">
        <v>8746</v>
      </c>
      <c r="X1694">
        <v>9111</v>
      </c>
      <c r="Y1694">
        <f t="shared" si="79"/>
        <v>0.48977991823934591</v>
      </c>
      <c r="Z1694">
        <f t="shared" si="80"/>
        <v>0.51022008176065403</v>
      </c>
      <c r="AA1694">
        <v>11.4</v>
      </c>
      <c r="AB1694">
        <v>58.5</v>
      </c>
      <c r="AC1694">
        <v>23.9</v>
      </c>
      <c r="AD1694">
        <v>0.2</v>
      </c>
      <c r="AE1694">
        <v>0.9</v>
      </c>
      <c r="AF1694">
        <v>0.2</v>
      </c>
      <c r="AG1694">
        <v>11891</v>
      </c>
      <c r="AH1694">
        <v>53083</v>
      </c>
      <c r="AI1694">
        <v>4971</v>
      </c>
      <c r="AJ1694">
        <v>20321</v>
      </c>
      <c r="AK1694">
        <v>1649</v>
      </c>
      <c r="AL1694">
        <v>20</v>
      </c>
      <c r="AM1694">
        <v>27.6</v>
      </c>
      <c r="AN1694">
        <v>29</v>
      </c>
      <c r="AO1694">
        <v>18.600000000000001</v>
      </c>
      <c r="AP1694">
        <v>21.3</v>
      </c>
      <c r="AQ1694">
        <v>13.1</v>
      </c>
      <c r="AR1694">
        <v>18.100000000000001</v>
      </c>
      <c r="AS1694">
        <v>79</v>
      </c>
      <c r="AT1694">
        <v>13.8</v>
      </c>
      <c r="AU1694">
        <v>0.1</v>
      </c>
      <c r="AV1694">
        <v>0.8</v>
      </c>
      <c r="AW1694">
        <v>4.8</v>
      </c>
      <c r="AX1694">
        <v>1.4</v>
      </c>
      <c r="AY1694">
        <v>30.2</v>
      </c>
      <c r="AZ1694">
        <v>5999</v>
      </c>
      <c r="BA1694">
        <v>65</v>
      </c>
      <c r="BB1694">
        <v>27.4</v>
      </c>
      <c r="BC1694">
        <v>7.5</v>
      </c>
      <c r="BD1694">
        <v>0</v>
      </c>
      <c r="BE1694">
        <v>17.2</v>
      </c>
    </row>
    <row r="1695" spans="1:57" x14ac:dyDescent="0.3">
      <c r="A1695">
        <v>1693</v>
      </c>
      <c r="B1695" t="s">
        <v>1071</v>
      </c>
      <c r="C1695" t="s">
        <v>140</v>
      </c>
      <c r="D1695">
        <v>0.73699999999999999</v>
      </c>
      <c r="E1695">
        <v>0.20899999999999999</v>
      </c>
      <c r="F1695">
        <v>27007</v>
      </c>
      <c r="G1695">
        <v>19902</v>
      </c>
      <c r="H1695">
        <v>5638</v>
      </c>
      <c r="I1695" t="s">
        <v>3055</v>
      </c>
      <c r="J1695">
        <v>1</v>
      </c>
      <c r="K1695">
        <v>0</v>
      </c>
      <c r="L1695">
        <v>0.746</v>
      </c>
      <c r="M1695">
        <v>0.218</v>
      </c>
      <c r="N1695">
        <v>30660</v>
      </c>
      <c r="O1695">
        <v>22884</v>
      </c>
      <c r="P1695">
        <v>6684</v>
      </c>
      <c r="Q1695">
        <v>34.753921990000002</v>
      </c>
      <c r="R1695">
        <v>-91.887423569999996</v>
      </c>
      <c r="S1695">
        <v>1877</v>
      </c>
      <c r="T1695">
        <v>33</v>
      </c>
      <c r="U1695" s="7">
        <f t="shared" si="78"/>
        <v>4.6109993293091885E-4</v>
      </c>
      <c r="V1695">
        <v>71568</v>
      </c>
      <c r="W1695">
        <v>35222</v>
      </c>
      <c r="X1695">
        <v>36346</v>
      </c>
      <c r="Y1695">
        <f t="shared" si="79"/>
        <v>0.49214732841493403</v>
      </c>
      <c r="Z1695">
        <f t="shared" si="80"/>
        <v>0.50785267158506597</v>
      </c>
      <c r="AA1695">
        <v>4.3</v>
      </c>
      <c r="AB1695">
        <v>86.5</v>
      </c>
      <c r="AC1695">
        <v>6</v>
      </c>
      <c r="AD1695">
        <v>0.5</v>
      </c>
      <c r="AE1695">
        <v>0.7</v>
      </c>
      <c r="AF1695">
        <v>0.1</v>
      </c>
      <c r="AG1695">
        <v>52084</v>
      </c>
      <c r="AH1695">
        <v>57290</v>
      </c>
      <c r="AI1695">
        <v>2075</v>
      </c>
      <c r="AJ1695">
        <v>25184</v>
      </c>
      <c r="AK1695">
        <v>685</v>
      </c>
      <c r="AL1695">
        <v>12.3</v>
      </c>
      <c r="AM1695">
        <v>17.3</v>
      </c>
      <c r="AN1695">
        <v>34.6</v>
      </c>
      <c r="AO1695">
        <v>16.600000000000001</v>
      </c>
      <c r="AP1695">
        <v>23.4</v>
      </c>
      <c r="AQ1695">
        <v>11.7</v>
      </c>
      <c r="AR1695">
        <v>13.7</v>
      </c>
      <c r="AS1695">
        <v>86.9</v>
      </c>
      <c r="AT1695">
        <v>7.7</v>
      </c>
      <c r="AU1695">
        <v>0.2</v>
      </c>
      <c r="AV1695">
        <v>2</v>
      </c>
      <c r="AW1695">
        <v>0.7</v>
      </c>
      <c r="AX1695">
        <v>2.6</v>
      </c>
      <c r="AY1695">
        <v>27.3</v>
      </c>
      <c r="AZ1695">
        <v>32577</v>
      </c>
      <c r="BA1695">
        <v>76.8</v>
      </c>
      <c r="BB1695">
        <v>18.100000000000001</v>
      </c>
      <c r="BC1695">
        <v>4.9000000000000004</v>
      </c>
      <c r="BD1695">
        <v>0.2</v>
      </c>
      <c r="BE1695">
        <v>4.8</v>
      </c>
    </row>
    <row r="1696" spans="1:57" x14ac:dyDescent="0.3">
      <c r="A1696">
        <v>1694</v>
      </c>
      <c r="B1696" t="s">
        <v>1072</v>
      </c>
      <c r="C1696" t="s">
        <v>73</v>
      </c>
      <c r="D1696">
        <v>0.47799999999999998</v>
      </c>
      <c r="E1696">
        <v>0.47499999999999998</v>
      </c>
      <c r="F1696">
        <v>136654</v>
      </c>
      <c r="G1696">
        <v>65346</v>
      </c>
      <c r="H1696">
        <v>64958</v>
      </c>
      <c r="I1696" t="s">
        <v>3055</v>
      </c>
      <c r="J1696">
        <v>1</v>
      </c>
      <c r="K1696">
        <v>0</v>
      </c>
      <c r="L1696">
        <v>0.505</v>
      </c>
      <c r="M1696">
        <v>0.47899999999999998</v>
      </c>
      <c r="N1696">
        <v>151988</v>
      </c>
      <c r="O1696">
        <v>76719</v>
      </c>
      <c r="P1696">
        <v>72792</v>
      </c>
      <c r="Q1696">
        <v>41.295537510000003</v>
      </c>
      <c r="R1696">
        <v>-82.150835369999996</v>
      </c>
      <c r="S1696">
        <v>3146</v>
      </c>
      <c r="T1696">
        <v>91</v>
      </c>
      <c r="U1696" s="7">
        <f t="shared" si="78"/>
        <v>2.97964997298669E-4</v>
      </c>
      <c r="V1696">
        <v>305405</v>
      </c>
      <c r="W1696">
        <v>150419</v>
      </c>
      <c r="X1696">
        <v>154986</v>
      </c>
      <c r="Y1696">
        <f t="shared" si="79"/>
        <v>0.49252304317218121</v>
      </c>
      <c r="Z1696">
        <f t="shared" si="80"/>
        <v>0.50747695682781879</v>
      </c>
      <c r="AA1696">
        <v>9.5</v>
      </c>
      <c r="AB1696">
        <v>78.900000000000006</v>
      </c>
      <c r="AC1696">
        <v>7.8</v>
      </c>
      <c r="AD1696">
        <v>0.2</v>
      </c>
      <c r="AE1696">
        <v>1</v>
      </c>
      <c r="AF1696">
        <v>0</v>
      </c>
      <c r="AG1696">
        <v>233036</v>
      </c>
      <c r="AH1696">
        <v>54987</v>
      </c>
      <c r="AI1696">
        <v>963</v>
      </c>
      <c r="AJ1696">
        <v>28555</v>
      </c>
      <c r="AK1696">
        <v>444</v>
      </c>
      <c r="AL1696">
        <v>13.7</v>
      </c>
      <c r="AM1696">
        <v>21.2</v>
      </c>
      <c r="AN1696">
        <v>33.6</v>
      </c>
      <c r="AO1696">
        <v>17.899999999999999</v>
      </c>
      <c r="AP1696">
        <v>24.1</v>
      </c>
      <c r="AQ1696">
        <v>8.5</v>
      </c>
      <c r="AR1696">
        <v>16</v>
      </c>
      <c r="AS1696">
        <v>83.9</v>
      </c>
      <c r="AT1696">
        <v>7.5</v>
      </c>
      <c r="AU1696">
        <v>0.6</v>
      </c>
      <c r="AV1696">
        <v>2.4</v>
      </c>
      <c r="AW1696">
        <v>2.2000000000000002</v>
      </c>
      <c r="AX1696">
        <v>3.3</v>
      </c>
      <c r="AY1696">
        <v>24.2</v>
      </c>
      <c r="AZ1696">
        <v>140834</v>
      </c>
      <c r="BA1696">
        <v>83.5</v>
      </c>
      <c r="BB1696">
        <v>12.2</v>
      </c>
      <c r="BC1696">
        <v>4.0999999999999996</v>
      </c>
      <c r="BD1696">
        <v>0.1</v>
      </c>
      <c r="BE1696">
        <v>7</v>
      </c>
    </row>
    <row r="1697" spans="1:57" x14ac:dyDescent="0.3">
      <c r="A1697">
        <v>1695</v>
      </c>
      <c r="B1697" t="s">
        <v>1073</v>
      </c>
      <c r="C1697" t="s">
        <v>237</v>
      </c>
      <c r="D1697">
        <v>0.311</v>
      </c>
      <c r="E1697">
        <v>0.50800000000000001</v>
      </c>
      <c r="F1697">
        <v>10716</v>
      </c>
      <c r="G1697">
        <v>3329</v>
      </c>
      <c r="H1697">
        <v>5443</v>
      </c>
      <c r="I1697" t="s">
        <v>3056</v>
      </c>
      <c r="J1697">
        <v>0</v>
      </c>
      <c r="K1697">
        <v>1</v>
      </c>
      <c r="L1697">
        <v>0.34799999999999998</v>
      </c>
      <c r="M1697">
        <v>0.61399999999999999</v>
      </c>
      <c r="N1697">
        <v>12293</v>
      </c>
      <c r="O1697">
        <v>4278</v>
      </c>
      <c r="P1697">
        <v>7554</v>
      </c>
      <c r="Q1697">
        <v>35.866313859999998</v>
      </c>
      <c r="R1697">
        <v>-106.31349850000001</v>
      </c>
      <c r="S1697">
        <v>50</v>
      </c>
      <c r="T1697">
        <v>0</v>
      </c>
      <c r="U1697" s="7">
        <f t="shared" si="78"/>
        <v>0</v>
      </c>
      <c r="V1697">
        <v>18031</v>
      </c>
      <c r="W1697">
        <v>9135</v>
      </c>
      <c r="X1697">
        <v>8896</v>
      </c>
      <c r="Y1697">
        <f t="shared" si="79"/>
        <v>0.50662747490433147</v>
      </c>
      <c r="Z1697">
        <f t="shared" si="80"/>
        <v>0.49337252509566859</v>
      </c>
      <c r="AA1697">
        <v>17.2</v>
      </c>
      <c r="AB1697">
        <v>72.900000000000006</v>
      </c>
      <c r="AC1697">
        <v>0.3</v>
      </c>
      <c r="AD1697">
        <v>1</v>
      </c>
      <c r="AE1697">
        <v>6</v>
      </c>
      <c r="AF1697">
        <v>0</v>
      </c>
      <c r="AG1697">
        <v>13223</v>
      </c>
      <c r="AH1697">
        <v>110190</v>
      </c>
      <c r="AI1697">
        <v>6543</v>
      </c>
      <c r="AJ1697">
        <v>52125</v>
      </c>
      <c r="AK1697">
        <v>2359</v>
      </c>
      <c r="AL1697">
        <v>5.0999999999999996</v>
      </c>
      <c r="AM1697">
        <v>5.4</v>
      </c>
      <c r="AN1697">
        <v>67.7</v>
      </c>
      <c r="AO1697">
        <v>12.6</v>
      </c>
      <c r="AP1697">
        <v>13</v>
      </c>
      <c r="AQ1697">
        <v>4.2</v>
      </c>
      <c r="AR1697">
        <v>2.5</v>
      </c>
      <c r="AS1697">
        <v>76.5</v>
      </c>
      <c r="AT1697">
        <v>9.9</v>
      </c>
      <c r="AU1697">
        <v>3.3</v>
      </c>
      <c r="AV1697">
        <v>3.9</v>
      </c>
      <c r="AW1697">
        <v>3.6</v>
      </c>
      <c r="AX1697">
        <v>2.9</v>
      </c>
      <c r="AY1697">
        <v>15.7</v>
      </c>
      <c r="AZ1697">
        <v>9122</v>
      </c>
      <c r="BA1697">
        <v>61.6</v>
      </c>
      <c r="BB1697">
        <v>34.299999999999997</v>
      </c>
      <c r="BC1697">
        <v>3.8</v>
      </c>
      <c r="BD1697">
        <v>0.3</v>
      </c>
      <c r="BE1697">
        <v>3.7</v>
      </c>
    </row>
    <row r="1698" spans="1:57" x14ac:dyDescent="0.3">
      <c r="A1698">
        <v>1696</v>
      </c>
      <c r="B1698" t="s">
        <v>1074</v>
      </c>
      <c r="C1698" t="s">
        <v>87</v>
      </c>
      <c r="D1698">
        <v>0.23400000000000001</v>
      </c>
      <c r="E1698">
        <v>0.71499999999999997</v>
      </c>
      <c r="F1698">
        <v>2314275</v>
      </c>
      <c r="G1698">
        <v>542591</v>
      </c>
      <c r="H1698">
        <v>1654626</v>
      </c>
      <c r="I1698" t="s">
        <v>3056</v>
      </c>
      <c r="J1698">
        <v>0</v>
      </c>
      <c r="K1698">
        <v>1</v>
      </c>
      <c r="L1698">
        <v>0.26700000000000002</v>
      </c>
      <c r="M1698">
        <v>0.71199999999999997</v>
      </c>
      <c r="N1698">
        <v>4139895</v>
      </c>
      <c r="O1698">
        <v>1107090</v>
      </c>
      <c r="P1698">
        <v>2947568</v>
      </c>
      <c r="Q1698">
        <v>34.308283789999997</v>
      </c>
      <c r="R1698">
        <v>-118.22824109999999</v>
      </c>
      <c r="S1698">
        <v>309190</v>
      </c>
      <c r="T1698">
        <v>7074</v>
      </c>
      <c r="U1698" s="7">
        <f t="shared" si="78"/>
        <v>6.9999946564926283E-4</v>
      </c>
      <c r="V1698">
        <v>10105722</v>
      </c>
      <c r="W1698">
        <v>4979641</v>
      </c>
      <c r="X1698">
        <v>5126081</v>
      </c>
      <c r="Y1698">
        <f t="shared" si="79"/>
        <v>0.49275459981978526</v>
      </c>
      <c r="Z1698">
        <f t="shared" si="80"/>
        <v>0.50724540018021469</v>
      </c>
      <c r="AA1698">
        <v>48.4</v>
      </c>
      <c r="AB1698">
        <v>26.5</v>
      </c>
      <c r="AC1698">
        <v>7.9</v>
      </c>
      <c r="AD1698">
        <v>0.2</v>
      </c>
      <c r="AE1698">
        <v>14.3</v>
      </c>
      <c r="AF1698">
        <v>0.2</v>
      </c>
      <c r="AG1698">
        <v>6218279</v>
      </c>
      <c r="AH1698">
        <v>61015</v>
      </c>
      <c r="AI1698">
        <v>262</v>
      </c>
      <c r="AJ1698">
        <v>30798</v>
      </c>
      <c r="AK1698">
        <v>129</v>
      </c>
      <c r="AL1698">
        <v>17</v>
      </c>
      <c r="AM1698">
        <v>24</v>
      </c>
      <c r="AN1698">
        <v>36.4</v>
      </c>
      <c r="AO1698">
        <v>19</v>
      </c>
      <c r="AP1698">
        <v>24.1</v>
      </c>
      <c r="AQ1698">
        <v>7.6</v>
      </c>
      <c r="AR1698">
        <v>12.8</v>
      </c>
      <c r="AS1698">
        <v>73.7</v>
      </c>
      <c r="AT1698">
        <v>9.6</v>
      </c>
      <c r="AU1698">
        <v>6.3</v>
      </c>
      <c r="AV1698">
        <v>2.7</v>
      </c>
      <c r="AW1698">
        <v>2.2999999999999998</v>
      </c>
      <c r="AX1698">
        <v>5.3</v>
      </c>
      <c r="AY1698">
        <v>30.9</v>
      </c>
      <c r="AZ1698">
        <v>4805817</v>
      </c>
      <c r="BA1698">
        <v>79.3</v>
      </c>
      <c r="BB1698">
        <v>11.2</v>
      </c>
      <c r="BC1698">
        <v>9.3000000000000007</v>
      </c>
      <c r="BD1698">
        <v>0.2</v>
      </c>
      <c r="BE1698">
        <v>7.8</v>
      </c>
    </row>
    <row r="1699" spans="1:57" x14ac:dyDescent="0.3">
      <c r="A1699">
        <v>1697</v>
      </c>
      <c r="B1699" t="s">
        <v>1075</v>
      </c>
      <c r="C1699" t="s">
        <v>116</v>
      </c>
      <c r="D1699">
        <v>0.755</v>
      </c>
      <c r="E1699">
        <v>0.21099999999999999</v>
      </c>
      <c r="F1699">
        <v>23304</v>
      </c>
      <c r="G1699">
        <v>17588</v>
      </c>
      <c r="H1699">
        <v>4916</v>
      </c>
      <c r="I1699" t="s">
        <v>3055</v>
      </c>
      <c r="J1699">
        <v>1</v>
      </c>
      <c r="K1699">
        <v>0</v>
      </c>
      <c r="L1699">
        <v>0.73799999999999999</v>
      </c>
      <c r="M1699">
        <v>0.23599999999999999</v>
      </c>
      <c r="N1699">
        <v>29375</v>
      </c>
      <c r="O1699">
        <v>21684</v>
      </c>
      <c r="P1699">
        <v>6933</v>
      </c>
      <c r="Q1699">
        <v>35.739396630000002</v>
      </c>
      <c r="R1699">
        <v>-84.311452750000001</v>
      </c>
      <c r="S1699">
        <v>1714</v>
      </c>
      <c r="T1699">
        <v>13</v>
      </c>
      <c r="U1699" s="7">
        <f t="shared" si="78"/>
        <v>2.5478206334274067E-4</v>
      </c>
      <c r="V1699">
        <v>51024</v>
      </c>
      <c r="W1699">
        <v>24934</v>
      </c>
      <c r="X1699">
        <v>26090</v>
      </c>
      <c r="Y1699">
        <f t="shared" si="79"/>
        <v>0.48867199749137663</v>
      </c>
      <c r="Z1699">
        <f t="shared" si="80"/>
        <v>0.51132800250862342</v>
      </c>
      <c r="AA1699">
        <v>8.1999999999999993</v>
      </c>
      <c r="AB1699">
        <v>88.4</v>
      </c>
      <c r="AC1699">
        <v>1.3</v>
      </c>
      <c r="AD1699">
        <v>0.1</v>
      </c>
      <c r="AE1699">
        <v>0.6</v>
      </c>
      <c r="AF1699">
        <v>0</v>
      </c>
      <c r="AG1699">
        <v>38403</v>
      </c>
      <c r="AH1699">
        <v>55431</v>
      </c>
      <c r="AI1699">
        <v>1837</v>
      </c>
      <c r="AJ1699">
        <v>30177</v>
      </c>
      <c r="AK1699">
        <v>1892</v>
      </c>
      <c r="AL1699">
        <v>13.7</v>
      </c>
      <c r="AM1699">
        <v>25</v>
      </c>
      <c r="AN1699">
        <v>27.4</v>
      </c>
      <c r="AO1699">
        <v>19.8</v>
      </c>
      <c r="AP1699">
        <v>22.8</v>
      </c>
      <c r="AQ1699">
        <v>11.5</v>
      </c>
      <c r="AR1699">
        <v>18.5</v>
      </c>
      <c r="AS1699">
        <v>83.7</v>
      </c>
      <c r="AT1699">
        <v>9.6999999999999993</v>
      </c>
      <c r="AU1699">
        <v>0.2</v>
      </c>
      <c r="AV1699">
        <v>0.7</v>
      </c>
      <c r="AW1699">
        <v>1</v>
      </c>
      <c r="AX1699">
        <v>4.8</v>
      </c>
      <c r="AY1699">
        <v>23.4</v>
      </c>
      <c r="AZ1699">
        <v>20363</v>
      </c>
      <c r="BA1699">
        <v>78.099999999999994</v>
      </c>
      <c r="BB1699">
        <v>13.4</v>
      </c>
      <c r="BC1699">
        <v>8.4</v>
      </c>
      <c r="BD1699">
        <v>0.1</v>
      </c>
      <c r="BE1699">
        <v>6.6</v>
      </c>
    </row>
    <row r="1700" spans="1:57" x14ac:dyDescent="0.3">
      <c r="A1700">
        <v>1698</v>
      </c>
      <c r="B1700" t="s">
        <v>1076</v>
      </c>
      <c r="C1700" t="s">
        <v>58</v>
      </c>
      <c r="D1700">
        <v>0.38600000000000001</v>
      </c>
      <c r="E1700">
        <v>0.55400000000000005</v>
      </c>
      <c r="F1700">
        <v>180265</v>
      </c>
      <c r="G1700">
        <v>69633</v>
      </c>
      <c r="H1700">
        <v>99909</v>
      </c>
      <c r="I1700" t="s">
        <v>3056</v>
      </c>
      <c r="J1700">
        <v>0</v>
      </c>
      <c r="K1700">
        <v>1</v>
      </c>
      <c r="L1700">
        <v>0.36699999999999999</v>
      </c>
      <c r="M1700">
        <v>0.61899999999999999</v>
      </c>
      <c r="N1700">
        <v>223599</v>
      </c>
      <c r="O1700">
        <v>82088</v>
      </c>
      <c r="P1700">
        <v>138372</v>
      </c>
      <c r="Q1700">
        <v>39.089900829999998</v>
      </c>
      <c r="R1700">
        <v>-77.634818769999995</v>
      </c>
      <c r="S1700">
        <v>8048</v>
      </c>
      <c r="T1700">
        <v>132</v>
      </c>
      <c r="U1700" s="7">
        <f t="shared" si="78"/>
        <v>3.5241538026153495E-4</v>
      </c>
      <c r="V1700">
        <v>374558</v>
      </c>
      <c r="W1700">
        <v>185575</v>
      </c>
      <c r="X1700">
        <v>188983</v>
      </c>
      <c r="Y1700">
        <f t="shared" si="79"/>
        <v>0.49545063781844201</v>
      </c>
      <c r="Z1700">
        <f t="shared" si="80"/>
        <v>0.50454936218155799</v>
      </c>
      <c r="AA1700">
        <v>13.5</v>
      </c>
      <c r="AB1700">
        <v>57.7</v>
      </c>
      <c r="AC1700">
        <v>7.2</v>
      </c>
      <c r="AD1700">
        <v>0.2</v>
      </c>
      <c r="AE1700">
        <v>17.100000000000001</v>
      </c>
      <c r="AF1700">
        <v>0.1</v>
      </c>
      <c r="AG1700">
        <v>231130</v>
      </c>
      <c r="AH1700">
        <v>129588</v>
      </c>
      <c r="AI1700">
        <v>2111</v>
      </c>
      <c r="AJ1700">
        <v>50456</v>
      </c>
      <c r="AK1700">
        <v>581</v>
      </c>
      <c r="AL1700">
        <v>3.7</v>
      </c>
      <c r="AM1700">
        <v>3.6</v>
      </c>
      <c r="AN1700">
        <v>57.3</v>
      </c>
      <c r="AO1700">
        <v>13.2</v>
      </c>
      <c r="AP1700">
        <v>19.899999999999999</v>
      </c>
      <c r="AQ1700">
        <v>4.5</v>
      </c>
      <c r="AR1700">
        <v>5.0999999999999996</v>
      </c>
      <c r="AS1700">
        <v>77.2</v>
      </c>
      <c r="AT1700">
        <v>9.1999999999999993</v>
      </c>
      <c r="AU1700">
        <v>3.7</v>
      </c>
      <c r="AV1700">
        <v>1.7</v>
      </c>
      <c r="AW1700">
        <v>1.1000000000000001</v>
      </c>
      <c r="AX1700">
        <v>7</v>
      </c>
      <c r="AY1700">
        <v>33.700000000000003</v>
      </c>
      <c r="AZ1700">
        <v>201528</v>
      </c>
      <c r="BA1700">
        <v>78.7</v>
      </c>
      <c r="BB1700">
        <v>16.8</v>
      </c>
      <c r="BC1700">
        <v>4.4000000000000004</v>
      </c>
      <c r="BD1700">
        <v>0.1</v>
      </c>
      <c r="BE1700">
        <v>3.8</v>
      </c>
    </row>
    <row r="1701" spans="1:57" x14ac:dyDescent="0.3">
      <c r="A1701">
        <v>1699</v>
      </c>
      <c r="B1701" t="s">
        <v>1077</v>
      </c>
      <c r="C1701" t="s">
        <v>62</v>
      </c>
      <c r="D1701">
        <v>0.61899999999999999</v>
      </c>
      <c r="E1701">
        <v>0.33200000000000002</v>
      </c>
      <c r="F1701">
        <v>4943</v>
      </c>
      <c r="G1701">
        <v>3060</v>
      </c>
      <c r="H1701">
        <v>1643</v>
      </c>
      <c r="I1701" t="s">
        <v>3055</v>
      </c>
      <c r="J1701">
        <v>1</v>
      </c>
      <c r="K1701">
        <v>0</v>
      </c>
      <c r="L1701">
        <v>0.65700000000000003</v>
      </c>
      <c r="M1701">
        <v>0.32400000000000001</v>
      </c>
      <c r="N1701">
        <v>5326</v>
      </c>
      <c r="O1701">
        <v>3500</v>
      </c>
      <c r="P1701">
        <v>1726</v>
      </c>
      <c r="Q1701">
        <v>41.218421190000001</v>
      </c>
      <c r="R1701">
        <v>-91.261026110000003</v>
      </c>
      <c r="S1701">
        <v>562</v>
      </c>
      <c r="T1701">
        <v>15</v>
      </c>
      <c r="U1701" s="7">
        <f t="shared" si="78"/>
        <v>1.3347570742124934E-3</v>
      </c>
      <c r="V1701">
        <v>11238</v>
      </c>
      <c r="W1701">
        <v>5743</v>
      </c>
      <c r="X1701">
        <v>5495</v>
      </c>
      <c r="Y1701">
        <f t="shared" si="79"/>
        <v>0.51103399181348996</v>
      </c>
      <c r="Z1701">
        <f t="shared" si="80"/>
        <v>0.48896600818651004</v>
      </c>
      <c r="AA1701">
        <v>15.8</v>
      </c>
      <c r="AB1701">
        <v>78.599999999999994</v>
      </c>
      <c r="AC1701">
        <v>1</v>
      </c>
      <c r="AD1701">
        <v>0.3</v>
      </c>
      <c r="AE1701">
        <v>3.9</v>
      </c>
      <c r="AF1701">
        <v>0</v>
      </c>
      <c r="AG1701">
        <v>7884</v>
      </c>
      <c r="AH1701">
        <v>54393</v>
      </c>
      <c r="AI1701">
        <v>4017</v>
      </c>
      <c r="AJ1701">
        <v>27234</v>
      </c>
      <c r="AK1701">
        <v>1595</v>
      </c>
      <c r="AL1701">
        <v>11</v>
      </c>
      <c r="AM1701">
        <v>13.8</v>
      </c>
      <c r="AN1701">
        <v>23.5</v>
      </c>
      <c r="AO1701">
        <v>15.2</v>
      </c>
      <c r="AP1701">
        <v>18.5</v>
      </c>
      <c r="AQ1701">
        <v>13</v>
      </c>
      <c r="AR1701">
        <v>29.7</v>
      </c>
      <c r="AS1701">
        <v>79</v>
      </c>
      <c r="AT1701">
        <v>12.7</v>
      </c>
      <c r="AU1701">
        <v>0.1</v>
      </c>
      <c r="AV1701">
        <v>1.1000000000000001</v>
      </c>
      <c r="AW1701">
        <v>1.8</v>
      </c>
      <c r="AX1701">
        <v>5.3</v>
      </c>
      <c r="AY1701">
        <v>24.3</v>
      </c>
      <c r="AZ1701">
        <v>5561</v>
      </c>
      <c r="BA1701">
        <v>82.5</v>
      </c>
      <c r="BB1701">
        <v>10.7</v>
      </c>
      <c r="BC1701">
        <v>6.8</v>
      </c>
      <c r="BD1701">
        <v>0</v>
      </c>
      <c r="BE1701">
        <v>4.0999999999999996</v>
      </c>
    </row>
    <row r="1702" spans="1:57" x14ac:dyDescent="0.3">
      <c r="A1702">
        <v>1700</v>
      </c>
      <c r="B1702" t="s">
        <v>1077</v>
      </c>
      <c r="C1702" t="s">
        <v>58</v>
      </c>
      <c r="D1702">
        <v>0.6</v>
      </c>
      <c r="E1702">
        <v>0.35499999999999998</v>
      </c>
      <c r="F1702">
        <v>17507</v>
      </c>
      <c r="G1702">
        <v>10507</v>
      </c>
      <c r="H1702">
        <v>6208</v>
      </c>
      <c r="I1702" t="s">
        <v>3055</v>
      </c>
      <c r="J1702">
        <v>1</v>
      </c>
      <c r="K1702">
        <v>0</v>
      </c>
      <c r="L1702">
        <v>0.60799999999999998</v>
      </c>
      <c r="M1702">
        <v>0.378</v>
      </c>
      <c r="N1702">
        <v>21858</v>
      </c>
      <c r="O1702">
        <v>13294</v>
      </c>
      <c r="P1702">
        <v>8269</v>
      </c>
      <c r="Q1702">
        <v>37.978502560000003</v>
      </c>
      <c r="R1702">
        <v>-77.962748070000004</v>
      </c>
      <c r="S1702">
        <v>414</v>
      </c>
      <c r="T1702">
        <v>8</v>
      </c>
      <c r="U1702" s="7">
        <f t="shared" si="78"/>
        <v>2.297992129376957E-4</v>
      </c>
      <c r="V1702">
        <v>34813</v>
      </c>
      <c r="W1702">
        <v>17007</v>
      </c>
      <c r="X1702">
        <v>17806</v>
      </c>
      <c r="Y1702">
        <f t="shared" si="79"/>
        <v>0.48852440180392381</v>
      </c>
      <c r="Z1702">
        <f t="shared" si="80"/>
        <v>0.51147559819607613</v>
      </c>
      <c r="AA1702">
        <v>2.6</v>
      </c>
      <c r="AB1702">
        <v>77.400000000000006</v>
      </c>
      <c r="AC1702">
        <v>15.1</v>
      </c>
      <c r="AD1702">
        <v>0.4</v>
      </c>
      <c r="AE1702">
        <v>0.6</v>
      </c>
      <c r="AF1702">
        <v>0</v>
      </c>
      <c r="AG1702">
        <v>27103</v>
      </c>
      <c r="AH1702">
        <v>56946</v>
      </c>
      <c r="AI1702">
        <v>4745</v>
      </c>
      <c r="AJ1702">
        <v>30237</v>
      </c>
      <c r="AK1702">
        <v>2017</v>
      </c>
      <c r="AL1702">
        <v>11.8</v>
      </c>
      <c r="AM1702">
        <v>15.5</v>
      </c>
      <c r="AN1702">
        <v>35</v>
      </c>
      <c r="AO1702">
        <v>16.5</v>
      </c>
      <c r="AP1702">
        <v>23.9</v>
      </c>
      <c r="AQ1702">
        <v>11.9</v>
      </c>
      <c r="AR1702">
        <v>12.7</v>
      </c>
      <c r="AS1702">
        <v>80.400000000000006</v>
      </c>
      <c r="AT1702">
        <v>11.4</v>
      </c>
      <c r="AU1702">
        <v>0.6</v>
      </c>
      <c r="AV1702">
        <v>0.9</v>
      </c>
      <c r="AW1702">
        <v>1.1000000000000001</v>
      </c>
      <c r="AX1702">
        <v>5.6</v>
      </c>
      <c r="AY1702">
        <v>36.299999999999997</v>
      </c>
      <c r="AZ1702">
        <v>16325</v>
      </c>
      <c r="BA1702">
        <v>73.2</v>
      </c>
      <c r="BB1702">
        <v>18.100000000000001</v>
      </c>
      <c r="BC1702">
        <v>7.9</v>
      </c>
      <c r="BD1702">
        <v>0.8</v>
      </c>
      <c r="BE1702">
        <v>7.7</v>
      </c>
    </row>
    <row r="1703" spans="1:57" x14ac:dyDescent="0.3">
      <c r="A1703">
        <v>1701</v>
      </c>
      <c r="B1703" t="s">
        <v>1078</v>
      </c>
      <c r="C1703" t="s">
        <v>72</v>
      </c>
      <c r="D1703">
        <v>0.84599999999999997</v>
      </c>
      <c r="E1703">
        <v>0.126</v>
      </c>
      <c r="F1703">
        <v>382</v>
      </c>
      <c r="G1703">
        <v>323</v>
      </c>
      <c r="H1703">
        <v>48</v>
      </c>
      <c r="I1703" t="s">
        <v>3055</v>
      </c>
      <c r="J1703">
        <v>1</v>
      </c>
      <c r="K1703">
        <v>0</v>
      </c>
      <c r="L1703">
        <v>0.81499999999999995</v>
      </c>
      <c r="M1703">
        <v>0.16500000000000001</v>
      </c>
      <c r="N1703">
        <v>454</v>
      </c>
      <c r="O1703">
        <v>370</v>
      </c>
      <c r="P1703">
        <v>75</v>
      </c>
      <c r="Q1703">
        <v>41.913719610000001</v>
      </c>
      <c r="R1703">
        <v>-99.454404150000002</v>
      </c>
      <c r="S1703">
        <v>8</v>
      </c>
      <c r="T1703">
        <v>0</v>
      </c>
      <c r="U1703" s="7">
        <f t="shared" si="78"/>
        <v>0</v>
      </c>
      <c r="V1703">
        <v>537</v>
      </c>
      <c r="W1703">
        <v>260</v>
      </c>
      <c r="X1703">
        <v>277</v>
      </c>
      <c r="Y1703">
        <f t="shared" si="79"/>
        <v>0.48417132216014896</v>
      </c>
      <c r="Z1703">
        <f t="shared" si="80"/>
        <v>0.51582867783985098</v>
      </c>
      <c r="AA1703">
        <v>0</v>
      </c>
      <c r="AB1703">
        <v>99.6</v>
      </c>
      <c r="AC1703">
        <v>0</v>
      </c>
      <c r="AD1703">
        <v>0.4</v>
      </c>
      <c r="AE1703">
        <v>0</v>
      </c>
      <c r="AF1703">
        <v>0</v>
      </c>
      <c r="AG1703">
        <v>433</v>
      </c>
      <c r="AH1703">
        <v>58625</v>
      </c>
      <c r="AI1703">
        <v>6306</v>
      </c>
      <c r="AJ1703">
        <v>29248</v>
      </c>
      <c r="AK1703">
        <v>2798</v>
      </c>
      <c r="AL1703">
        <v>8.9</v>
      </c>
      <c r="AM1703">
        <v>9.6</v>
      </c>
      <c r="AN1703">
        <v>49.5</v>
      </c>
      <c r="AO1703">
        <v>10.8</v>
      </c>
      <c r="AP1703">
        <v>10.5</v>
      </c>
      <c r="AQ1703">
        <v>15.6</v>
      </c>
      <c r="AR1703">
        <v>13.6</v>
      </c>
      <c r="AS1703">
        <v>57.3</v>
      </c>
      <c r="AT1703">
        <v>4.0999999999999996</v>
      </c>
      <c r="AU1703">
        <v>0</v>
      </c>
      <c r="AV1703">
        <v>4.9000000000000004</v>
      </c>
      <c r="AW1703">
        <v>0.7</v>
      </c>
      <c r="AX1703">
        <v>33</v>
      </c>
      <c r="AY1703">
        <v>26.7</v>
      </c>
      <c r="AZ1703">
        <v>295</v>
      </c>
      <c r="BA1703">
        <v>43.7</v>
      </c>
      <c r="BB1703">
        <v>17.600000000000001</v>
      </c>
      <c r="BC1703">
        <v>38</v>
      </c>
      <c r="BD1703">
        <v>0.7</v>
      </c>
      <c r="BE1703">
        <v>0.7</v>
      </c>
    </row>
    <row r="1704" spans="1:57" x14ac:dyDescent="0.3">
      <c r="A1704">
        <v>1702</v>
      </c>
      <c r="B1704" t="s">
        <v>1079</v>
      </c>
      <c r="C1704" t="s">
        <v>65</v>
      </c>
      <c r="D1704">
        <v>0.77100000000000002</v>
      </c>
      <c r="E1704">
        <v>0.19400000000000001</v>
      </c>
      <c r="F1704">
        <v>3787</v>
      </c>
      <c r="G1704">
        <v>2920</v>
      </c>
      <c r="H1704">
        <v>735</v>
      </c>
      <c r="I1704" t="s">
        <v>3055</v>
      </c>
      <c r="J1704">
        <v>1</v>
      </c>
      <c r="K1704">
        <v>0</v>
      </c>
      <c r="L1704">
        <v>0.81100000000000005</v>
      </c>
      <c r="M1704">
        <v>0.17399999999999999</v>
      </c>
      <c r="N1704">
        <v>4076</v>
      </c>
      <c r="O1704">
        <v>3305</v>
      </c>
      <c r="P1704">
        <v>711</v>
      </c>
      <c r="Q1704">
        <v>33.952734669999998</v>
      </c>
      <c r="R1704">
        <v>-97.239067840000004</v>
      </c>
      <c r="S1704">
        <v>292</v>
      </c>
      <c r="T1704">
        <v>1</v>
      </c>
      <c r="U1704" s="7">
        <f t="shared" si="78"/>
        <v>1.0159504216194249E-4</v>
      </c>
      <c r="V1704">
        <v>9843</v>
      </c>
      <c r="W1704">
        <v>4850</v>
      </c>
      <c r="X1704">
        <v>4993</v>
      </c>
      <c r="Y1704">
        <f t="shared" si="79"/>
        <v>0.49273595448542112</v>
      </c>
      <c r="Z1704">
        <f t="shared" si="80"/>
        <v>0.50726404551457893</v>
      </c>
      <c r="AA1704">
        <v>14.9</v>
      </c>
      <c r="AB1704">
        <v>72.099999999999994</v>
      </c>
      <c r="AC1704">
        <v>1.9</v>
      </c>
      <c r="AD1704">
        <v>6</v>
      </c>
      <c r="AE1704">
        <v>0.8</v>
      </c>
      <c r="AF1704">
        <v>0</v>
      </c>
      <c r="AG1704">
        <v>7060</v>
      </c>
      <c r="AH1704">
        <v>49409</v>
      </c>
      <c r="AI1704">
        <v>5797</v>
      </c>
      <c r="AJ1704">
        <v>20965</v>
      </c>
      <c r="AK1704">
        <v>1195</v>
      </c>
      <c r="AL1704">
        <v>12.2</v>
      </c>
      <c r="AM1704">
        <v>15.9</v>
      </c>
      <c r="AN1704">
        <v>24.2</v>
      </c>
      <c r="AO1704">
        <v>22.9</v>
      </c>
      <c r="AP1704">
        <v>23.4</v>
      </c>
      <c r="AQ1704">
        <v>11.6</v>
      </c>
      <c r="AR1704">
        <v>18</v>
      </c>
      <c r="AS1704">
        <v>78.099999999999994</v>
      </c>
      <c r="AT1704">
        <v>12</v>
      </c>
      <c r="AU1704">
        <v>0.4</v>
      </c>
      <c r="AV1704">
        <v>2.2000000000000002</v>
      </c>
      <c r="AW1704">
        <v>1.4</v>
      </c>
      <c r="AX1704">
        <v>5.8</v>
      </c>
      <c r="AY1704">
        <v>23.1</v>
      </c>
      <c r="AZ1704">
        <v>3982</v>
      </c>
      <c r="BA1704">
        <v>77.5</v>
      </c>
      <c r="BB1704">
        <v>15.8</v>
      </c>
      <c r="BC1704">
        <v>6.6</v>
      </c>
      <c r="BD1704">
        <v>0.1</v>
      </c>
      <c r="BE1704">
        <v>3.9</v>
      </c>
    </row>
    <row r="1705" spans="1:57" x14ac:dyDescent="0.3">
      <c r="A1705">
        <v>1703</v>
      </c>
      <c r="B1705" t="s">
        <v>1080</v>
      </c>
      <c r="C1705" t="s">
        <v>117</v>
      </c>
      <c r="D1705">
        <v>0.89100000000000001</v>
      </c>
      <c r="E1705">
        <v>6.2E-2</v>
      </c>
      <c r="F1705">
        <v>64</v>
      </c>
      <c r="G1705">
        <v>57</v>
      </c>
      <c r="H1705">
        <v>4</v>
      </c>
      <c r="I1705" t="s">
        <v>3055</v>
      </c>
      <c r="J1705">
        <v>1</v>
      </c>
      <c r="K1705">
        <v>0</v>
      </c>
      <c r="L1705">
        <v>0.90900000000000003</v>
      </c>
      <c r="M1705">
        <v>6.0999999999999999E-2</v>
      </c>
      <c r="N1705">
        <v>66</v>
      </c>
      <c r="O1705">
        <v>60</v>
      </c>
      <c r="P1705">
        <v>4</v>
      </c>
      <c r="Q1705">
        <v>31.849476119999999</v>
      </c>
      <c r="R1705">
        <v>-103.58185709999999</v>
      </c>
      <c r="S1705">
        <v>0</v>
      </c>
      <c r="T1705">
        <v>0</v>
      </c>
      <c r="U1705" s="7">
        <f t="shared" si="78"/>
        <v>0</v>
      </c>
      <c r="V1705">
        <v>74</v>
      </c>
      <c r="W1705">
        <v>39</v>
      </c>
      <c r="X1705">
        <v>35</v>
      </c>
      <c r="Y1705">
        <f t="shared" si="79"/>
        <v>0.52702702702702697</v>
      </c>
      <c r="Z1705">
        <f t="shared" si="80"/>
        <v>0.47297297297297297</v>
      </c>
      <c r="AA1705">
        <v>16.2</v>
      </c>
      <c r="AB1705">
        <v>74.3</v>
      </c>
      <c r="AC1705">
        <v>0</v>
      </c>
      <c r="AD1705">
        <v>5.4</v>
      </c>
      <c r="AE1705">
        <v>0</v>
      </c>
      <c r="AF1705">
        <v>0</v>
      </c>
      <c r="AG1705">
        <v>59</v>
      </c>
      <c r="AH1705">
        <v>80938</v>
      </c>
      <c r="AI1705">
        <v>32455</v>
      </c>
      <c r="AJ1705">
        <v>35530</v>
      </c>
      <c r="AK1705">
        <v>10371</v>
      </c>
      <c r="AL1705">
        <v>17.100000000000001</v>
      </c>
      <c r="AM1705">
        <v>0</v>
      </c>
      <c r="AN1705">
        <v>33.299999999999997</v>
      </c>
      <c r="AO1705">
        <v>0</v>
      </c>
      <c r="AP1705">
        <v>12.8</v>
      </c>
      <c r="AQ1705">
        <v>5.0999999999999996</v>
      </c>
      <c r="AR1705">
        <v>48.7</v>
      </c>
      <c r="AS1705">
        <v>71.8</v>
      </c>
      <c r="AT1705">
        <v>12.8</v>
      </c>
      <c r="AU1705">
        <v>0</v>
      </c>
      <c r="AV1705">
        <v>7.7</v>
      </c>
      <c r="AW1705">
        <v>0</v>
      </c>
      <c r="AX1705">
        <v>7.7</v>
      </c>
      <c r="AY1705">
        <v>22.4</v>
      </c>
      <c r="AZ1705">
        <v>39</v>
      </c>
      <c r="BA1705">
        <v>53.8</v>
      </c>
      <c r="BB1705">
        <v>28.2</v>
      </c>
      <c r="BC1705">
        <v>17.899999999999999</v>
      </c>
      <c r="BD1705">
        <v>0</v>
      </c>
      <c r="BE1705">
        <v>0</v>
      </c>
    </row>
    <row r="1706" spans="1:57" x14ac:dyDescent="0.3">
      <c r="A1706">
        <v>1704</v>
      </c>
      <c r="B1706" t="s">
        <v>1081</v>
      </c>
      <c r="C1706" t="s">
        <v>168</v>
      </c>
      <c r="D1706">
        <v>0.26200000000000001</v>
      </c>
      <c r="E1706">
        <v>0.73099999999999998</v>
      </c>
      <c r="F1706">
        <v>6676</v>
      </c>
      <c r="G1706">
        <v>1751</v>
      </c>
      <c r="H1706">
        <v>4882</v>
      </c>
      <c r="I1706" t="s">
        <v>3056</v>
      </c>
      <c r="J1706">
        <v>0</v>
      </c>
      <c r="K1706">
        <v>1</v>
      </c>
      <c r="L1706">
        <v>0.26900000000000002</v>
      </c>
      <c r="M1706">
        <v>0.72699999999999998</v>
      </c>
      <c r="N1706">
        <v>6830</v>
      </c>
      <c r="O1706">
        <v>1835</v>
      </c>
      <c r="P1706">
        <v>4968</v>
      </c>
      <c r="Q1706">
        <v>32.159728299999998</v>
      </c>
      <c r="R1706">
        <v>-86.651583709999997</v>
      </c>
      <c r="S1706">
        <v>728</v>
      </c>
      <c r="T1706">
        <v>29</v>
      </c>
      <c r="U1706" s="7">
        <f t="shared" si="78"/>
        <v>2.7986875120633082E-3</v>
      </c>
      <c r="V1706">
        <v>10362</v>
      </c>
      <c r="W1706">
        <v>4896</v>
      </c>
      <c r="X1706">
        <v>5466</v>
      </c>
      <c r="Y1706">
        <f t="shared" si="79"/>
        <v>0.47249565720903303</v>
      </c>
      <c r="Z1706">
        <f t="shared" si="80"/>
        <v>0.52750434279096703</v>
      </c>
      <c r="AA1706">
        <v>0.7</v>
      </c>
      <c r="AB1706">
        <v>24.3</v>
      </c>
      <c r="AC1706">
        <v>74.400000000000006</v>
      </c>
      <c r="AD1706">
        <v>0.1</v>
      </c>
      <c r="AE1706">
        <v>0</v>
      </c>
      <c r="AF1706">
        <v>0</v>
      </c>
      <c r="AG1706">
        <v>7973</v>
      </c>
      <c r="AH1706">
        <v>29785</v>
      </c>
      <c r="AI1706">
        <v>4076</v>
      </c>
      <c r="AJ1706">
        <v>18976</v>
      </c>
      <c r="AK1706">
        <v>2109</v>
      </c>
      <c r="AL1706">
        <v>30.2</v>
      </c>
      <c r="AM1706">
        <v>48.4</v>
      </c>
      <c r="AN1706">
        <v>23</v>
      </c>
      <c r="AO1706">
        <v>17.399999999999999</v>
      </c>
      <c r="AP1706">
        <v>21.6</v>
      </c>
      <c r="AQ1706">
        <v>11.5</v>
      </c>
      <c r="AR1706">
        <v>26.5</v>
      </c>
      <c r="AS1706">
        <v>84.4</v>
      </c>
      <c r="AT1706">
        <v>11.1</v>
      </c>
      <c r="AU1706">
        <v>0.4</v>
      </c>
      <c r="AV1706">
        <v>0.3</v>
      </c>
      <c r="AW1706">
        <v>1.9</v>
      </c>
      <c r="AX1706">
        <v>1.8</v>
      </c>
      <c r="AY1706">
        <v>30.3</v>
      </c>
      <c r="AZ1706">
        <v>3533</v>
      </c>
      <c r="BA1706">
        <v>79.3</v>
      </c>
      <c r="BB1706">
        <v>16.399999999999999</v>
      </c>
      <c r="BC1706">
        <v>3.4</v>
      </c>
      <c r="BD1706">
        <v>0.9</v>
      </c>
      <c r="BE1706">
        <v>11.2</v>
      </c>
    </row>
    <row r="1707" spans="1:57" x14ac:dyDescent="0.3">
      <c r="A1707">
        <v>1705</v>
      </c>
      <c r="B1707" t="s">
        <v>1081</v>
      </c>
      <c r="C1707" t="s">
        <v>132</v>
      </c>
      <c r="D1707">
        <v>0.57899999999999996</v>
      </c>
      <c r="E1707">
        <v>0.39700000000000002</v>
      </c>
      <c r="F1707">
        <v>36813</v>
      </c>
      <c r="G1707">
        <v>21308</v>
      </c>
      <c r="H1707">
        <v>14614</v>
      </c>
      <c r="I1707" t="s">
        <v>3055</v>
      </c>
      <c r="J1707">
        <v>1</v>
      </c>
      <c r="K1707">
        <v>0</v>
      </c>
      <c r="L1707">
        <v>0.55400000000000005</v>
      </c>
      <c r="M1707">
        <v>0.434</v>
      </c>
      <c r="N1707">
        <v>46355</v>
      </c>
      <c r="O1707">
        <v>25691</v>
      </c>
      <c r="P1707">
        <v>20117</v>
      </c>
      <c r="Q1707">
        <v>30.835688319999999</v>
      </c>
      <c r="R1707">
        <v>-83.270567159999999</v>
      </c>
      <c r="S1707">
        <v>4535</v>
      </c>
      <c r="T1707">
        <v>87</v>
      </c>
      <c r="U1707" s="7">
        <f t="shared" si="78"/>
        <v>7.6355306693815222E-4</v>
      </c>
      <c r="V1707">
        <v>113941</v>
      </c>
      <c r="W1707">
        <v>55796</v>
      </c>
      <c r="X1707">
        <v>58145</v>
      </c>
      <c r="Y1707">
        <f t="shared" si="79"/>
        <v>0.48969203359633495</v>
      </c>
      <c r="Z1707">
        <f t="shared" si="80"/>
        <v>0.51030796640366505</v>
      </c>
      <c r="AA1707">
        <v>5.4</v>
      </c>
      <c r="AB1707">
        <v>54.5</v>
      </c>
      <c r="AC1707">
        <v>36.1</v>
      </c>
      <c r="AD1707">
        <v>0.2</v>
      </c>
      <c r="AE1707">
        <v>1.9</v>
      </c>
      <c r="AF1707">
        <v>0</v>
      </c>
      <c r="AG1707">
        <v>83763</v>
      </c>
      <c r="AH1707">
        <v>39911</v>
      </c>
      <c r="AI1707">
        <v>1705</v>
      </c>
      <c r="AJ1707">
        <v>21199</v>
      </c>
      <c r="AK1707">
        <v>992</v>
      </c>
      <c r="AL1707">
        <v>25</v>
      </c>
      <c r="AM1707">
        <v>30.6</v>
      </c>
      <c r="AN1707">
        <v>30.9</v>
      </c>
      <c r="AO1707">
        <v>20</v>
      </c>
      <c r="AP1707">
        <v>28.4</v>
      </c>
      <c r="AQ1707">
        <v>8.8000000000000007</v>
      </c>
      <c r="AR1707">
        <v>11.8</v>
      </c>
      <c r="AS1707">
        <v>85.3</v>
      </c>
      <c r="AT1707">
        <v>8.8000000000000007</v>
      </c>
      <c r="AU1707">
        <v>0.4</v>
      </c>
      <c r="AV1707">
        <v>1.7</v>
      </c>
      <c r="AW1707">
        <v>1.2</v>
      </c>
      <c r="AX1707">
        <v>2.6</v>
      </c>
      <c r="AY1707">
        <v>19.2</v>
      </c>
      <c r="AZ1707">
        <v>46445</v>
      </c>
      <c r="BA1707">
        <v>77.2</v>
      </c>
      <c r="BB1707">
        <v>18.5</v>
      </c>
      <c r="BC1707">
        <v>4.0999999999999996</v>
      </c>
      <c r="BD1707">
        <v>0.2</v>
      </c>
      <c r="BE1707">
        <v>9.1999999999999993</v>
      </c>
    </row>
    <row r="1708" spans="1:57" x14ac:dyDescent="0.3">
      <c r="A1708">
        <v>1706</v>
      </c>
      <c r="B1708" t="s">
        <v>1081</v>
      </c>
      <c r="C1708" t="s">
        <v>70</v>
      </c>
      <c r="D1708">
        <v>0.52200000000000002</v>
      </c>
      <c r="E1708">
        <v>0.45900000000000002</v>
      </c>
      <c r="F1708">
        <v>25139</v>
      </c>
      <c r="G1708">
        <v>13124</v>
      </c>
      <c r="H1708">
        <v>11545</v>
      </c>
      <c r="I1708" t="s">
        <v>3055</v>
      </c>
      <c r="J1708">
        <v>1</v>
      </c>
      <c r="K1708">
        <v>0</v>
      </c>
      <c r="L1708">
        <v>0.50800000000000001</v>
      </c>
      <c r="M1708">
        <v>0.47799999999999998</v>
      </c>
      <c r="N1708">
        <v>26993</v>
      </c>
      <c r="O1708">
        <v>13699</v>
      </c>
      <c r="P1708">
        <v>12913</v>
      </c>
      <c r="Q1708">
        <v>33.473865179999997</v>
      </c>
      <c r="R1708">
        <v>-88.441915299999977</v>
      </c>
      <c r="S1708">
        <v>1847</v>
      </c>
      <c r="T1708">
        <v>62</v>
      </c>
      <c r="U1708" s="7">
        <f t="shared" si="78"/>
        <v>1.0410020484233856E-3</v>
      </c>
      <c r="V1708">
        <v>59558</v>
      </c>
      <c r="W1708">
        <v>28531</v>
      </c>
      <c r="X1708">
        <v>31027</v>
      </c>
      <c r="Y1708">
        <f t="shared" si="79"/>
        <v>0.47904563618657442</v>
      </c>
      <c r="Z1708">
        <f t="shared" si="80"/>
        <v>0.52095436381342553</v>
      </c>
      <c r="AA1708">
        <v>2</v>
      </c>
      <c r="AB1708">
        <v>52.2</v>
      </c>
      <c r="AC1708">
        <v>43.5</v>
      </c>
      <c r="AD1708">
        <v>0.2</v>
      </c>
      <c r="AE1708">
        <v>1</v>
      </c>
      <c r="AF1708">
        <v>0</v>
      </c>
      <c r="AG1708">
        <v>44666</v>
      </c>
      <c r="AH1708">
        <v>43198</v>
      </c>
      <c r="AI1708">
        <v>2630</v>
      </c>
      <c r="AJ1708">
        <v>23141</v>
      </c>
      <c r="AK1708">
        <v>918</v>
      </c>
      <c r="AL1708">
        <v>21.1</v>
      </c>
      <c r="AM1708">
        <v>31.9</v>
      </c>
      <c r="AN1708">
        <v>29.6</v>
      </c>
      <c r="AO1708">
        <v>17.100000000000001</v>
      </c>
      <c r="AP1708">
        <v>24.2</v>
      </c>
      <c r="AQ1708">
        <v>9.6</v>
      </c>
      <c r="AR1708">
        <v>19.5</v>
      </c>
      <c r="AS1708">
        <v>87.4</v>
      </c>
      <c r="AT1708">
        <v>7.5</v>
      </c>
      <c r="AU1708">
        <v>0</v>
      </c>
      <c r="AV1708">
        <v>0.7</v>
      </c>
      <c r="AW1708">
        <v>1.6</v>
      </c>
      <c r="AX1708">
        <v>2.8</v>
      </c>
      <c r="AY1708">
        <v>20.8</v>
      </c>
      <c r="AZ1708">
        <v>24054</v>
      </c>
      <c r="BA1708">
        <v>78.2</v>
      </c>
      <c r="BB1708">
        <v>17.600000000000001</v>
      </c>
      <c r="BC1708">
        <v>4.0999999999999996</v>
      </c>
      <c r="BD1708">
        <v>0.2</v>
      </c>
      <c r="BE1708">
        <v>11.4</v>
      </c>
    </row>
    <row r="1709" spans="1:57" x14ac:dyDescent="0.3">
      <c r="A1709">
        <v>1707</v>
      </c>
      <c r="B1709" t="s">
        <v>1082</v>
      </c>
      <c r="C1709" t="s">
        <v>117</v>
      </c>
      <c r="D1709">
        <v>0.66900000000000004</v>
      </c>
      <c r="E1709">
        <v>0.28499999999999998</v>
      </c>
      <c r="F1709">
        <v>98060</v>
      </c>
      <c r="G1709">
        <v>65566</v>
      </c>
      <c r="H1709">
        <v>27956</v>
      </c>
      <c r="I1709" t="s">
        <v>3055</v>
      </c>
      <c r="J1709">
        <v>1</v>
      </c>
      <c r="K1709">
        <v>0</v>
      </c>
      <c r="L1709">
        <v>0.65400000000000003</v>
      </c>
      <c r="M1709">
        <v>0.33100000000000002</v>
      </c>
      <c r="N1709">
        <v>120204</v>
      </c>
      <c r="O1709">
        <v>78560</v>
      </c>
      <c r="P1709">
        <v>39757</v>
      </c>
      <c r="Q1709">
        <v>33.610085959999999</v>
      </c>
      <c r="R1709">
        <v>-101.82047890000001</v>
      </c>
      <c r="S1709">
        <v>19418</v>
      </c>
      <c r="T1709">
        <v>190</v>
      </c>
      <c r="U1709" s="7">
        <f t="shared" si="78"/>
        <v>6.3749404446353198E-4</v>
      </c>
      <c r="V1709">
        <v>298042</v>
      </c>
      <c r="W1709">
        <v>147080</v>
      </c>
      <c r="X1709">
        <v>150962</v>
      </c>
      <c r="Y1709">
        <f t="shared" si="79"/>
        <v>0.49348749505103306</v>
      </c>
      <c r="Z1709">
        <f t="shared" si="80"/>
        <v>0.50651250494896694</v>
      </c>
      <c r="AA1709">
        <v>34.5</v>
      </c>
      <c r="AB1709">
        <v>54.5</v>
      </c>
      <c r="AC1709">
        <v>6.9</v>
      </c>
      <c r="AD1709">
        <v>0.4</v>
      </c>
      <c r="AE1709">
        <v>2.1</v>
      </c>
      <c r="AF1709">
        <v>0.1</v>
      </c>
      <c r="AG1709">
        <v>216218</v>
      </c>
      <c r="AH1709">
        <v>49078</v>
      </c>
      <c r="AI1709">
        <v>1138</v>
      </c>
      <c r="AJ1709">
        <v>26196</v>
      </c>
      <c r="AK1709">
        <v>499</v>
      </c>
      <c r="AL1709">
        <v>18.8</v>
      </c>
      <c r="AM1709">
        <v>21.4</v>
      </c>
      <c r="AN1709">
        <v>35</v>
      </c>
      <c r="AO1709">
        <v>19.899999999999999</v>
      </c>
      <c r="AP1709">
        <v>25.3</v>
      </c>
      <c r="AQ1709">
        <v>9.9</v>
      </c>
      <c r="AR1709">
        <v>9.8000000000000007</v>
      </c>
      <c r="AS1709">
        <v>81.2</v>
      </c>
      <c r="AT1709">
        <v>12.3</v>
      </c>
      <c r="AU1709">
        <v>0.9</v>
      </c>
      <c r="AV1709">
        <v>1.9</v>
      </c>
      <c r="AW1709">
        <v>1.2</v>
      </c>
      <c r="AX1709">
        <v>2.5</v>
      </c>
      <c r="AY1709">
        <v>17.3</v>
      </c>
      <c r="AZ1709">
        <v>145154</v>
      </c>
      <c r="BA1709">
        <v>78.099999999999994</v>
      </c>
      <c r="BB1709">
        <v>16.100000000000001</v>
      </c>
      <c r="BC1709">
        <v>5.7</v>
      </c>
      <c r="BD1709">
        <v>0.1</v>
      </c>
      <c r="BE1709">
        <v>4.8</v>
      </c>
    </row>
    <row r="1710" spans="1:57" x14ac:dyDescent="0.3">
      <c r="A1710">
        <v>1708</v>
      </c>
      <c r="B1710" t="s">
        <v>1083</v>
      </c>
      <c r="C1710" t="s">
        <v>62</v>
      </c>
      <c r="D1710">
        <v>0.66900000000000004</v>
      </c>
      <c r="E1710">
        <v>0.28799999999999998</v>
      </c>
      <c r="F1710">
        <v>4297</v>
      </c>
      <c r="G1710">
        <v>2873</v>
      </c>
      <c r="H1710">
        <v>1236</v>
      </c>
      <c r="I1710" t="s">
        <v>3055</v>
      </c>
      <c r="J1710">
        <v>1</v>
      </c>
      <c r="K1710">
        <v>0</v>
      </c>
      <c r="L1710">
        <v>0.71</v>
      </c>
      <c r="M1710">
        <v>0.27700000000000002</v>
      </c>
      <c r="N1710">
        <v>4630</v>
      </c>
      <c r="O1710">
        <v>3287</v>
      </c>
      <c r="P1710">
        <v>1284</v>
      </c>
      <c r="Q1710">
        <v>41.029589639999998</v>
      </c>
      <c r="R1710">
        <v>-93.32780803</v>
      </c>
      <c r="S1710">
        <v>222</v>
      </c>
      <c r="T1710">
        <v>6</v>
      </c>
      <c r="U1710" s="7">
        <f t="shared" si="78"/>
        <v>6.9767441860465117E-4</v>
      </c>
      <c r="V1710">
        <v>8600</v>
      </c>
      <c r="W1710">
        <v>4343</v>
      </c>
      <c r="X1710">
        <v>4257</v>
      </c>
      <c r="Y1710">
        <f t="shared" si="79"/>
        <v>0.505</v>
      </c>
      <c r="Z1710">
        <f t="shared" si="80"/>
        <v>0.495</v>
      </c>
      <c r="AA1710">
        <v>0.1</v>
      </c>
      <c r="AB1710">
        <v>99.1</v>
      </c>
      <c r="AC1710">
        <v>0.1</v>
      </c>
      <c r="AD1710">
        <v>0</v>
      </c>
      <c r="AE1710">
        <v>0</v>
      </c>
      <c r="AF1710">
        <v>0</v>
      </c>
      <c r="AG1710">
        <v>6479</v>
      </c>
      <c r="AH1710">
        <v>47325</v>
      </c>
      <c r="AI1710">
        <v>3761</v>
      </c>
      <c r="AJ1710">
        <v>27234</v>
      </c>
      <c r="AK1710">
        <v>1942</v>
      </c>
      <c r="AL1710">
        <v>9.9</v>
      </c>
      <c r="AM1710">
        <v>10.3</v>
      </c>
      <c r="AN1710">
        <v>26.9</v>
      </c>
      <c r="AO1710">
        <v>16.5</v>
      </c>
      <c r="AP1710">
        <v>28.5</v>
      </c>
      <c r="AQ1710">
        <v>11.9</v>
      </c>
      <c r="AR1710">
        <v>16.2</v>
      </c>
      <c r="AS1710">
        <v>86.2</v>
      </c>
      <c r="AT1710">
        <v>7.1</v>
      </c>
      <c r="AU1710">
        <v>0</v>
      </c>
      <c r="AV1710">
        <v>1.1000000000000001</v>
      </c>
      <c r="AW1710">
        <v>0.7</v>
      </c>
      <c r="AX1710">
        <v>4.9000000000000004</v>
      </c>
      <c r="AY1710">
        <v>19.8</v>
      </c>
      <c r="AZ1710">
        <v>4076</v>
      </c>
      <c r="BA1710">
        <v>74</v>
      </c>
      <c r="BB1710">
        <v>15.6</v>
      </c>
      <c r="BC1710">
        <v>10.4</v>
      </c>
      <c r="BD1710">
        <v>0</v>
      </c>
      <c r="BE1710">
        <v>4.2</v>
      </c>
    </row>
    <row r="1711" spans="1:57" x14ac:dyDescent="0.3">
      <c r="A1711">
        <v>1709</v>
      </c>
      <c r="B1711" t="s">
        <v>1083</v>
      </c>
      <c r="C1711" t="s">
        <v>73</v>
      </c>
      <c r="D1711">
        <v>0.38700000000000001</v>
      </c>
      <c r="E1711">
        <v>0.56000000000000005</v>
      </c>
      <c r="F1711">
        <v>191684</v>
      </c>
      <c r="G1711">
        <v>74102</v>
      </c>
      <c r="H1711">
        <v>107363</v>
      </c>
      <c r="I1711" t="s">
        <v>3056</v>
      </c>
      <c r="J1711">
        <v>0</v>
      </c>
      <c r="K1711">
        <v>1</v>
      </c>
      <c r="L1711">
        <v>0.40899999999999997</v>
      </c>
      <c r="M1711">
        <v>0.57499999999999996</v>
      </c>
      <c r="N1711">
        <v>194882</v>
      </c>
      <c r="O1711">
        <v>79628</v>
      </c>
      <c r="P1711">
        <v>111989</v>
      </c>
      <c r="Q1711">
        <v>41.621012180000001</v>
      </c>
      <c r="R1711">
        <v>-83.654686179999999</v>
      </c>
      <c r="S1711">
        <v>9086</v>
      </c>
      <c r="T1711">
        <v>378</v>
      </c>
      <c r="U1711" s="7">
        <f t="shared" si="78"/>
        <v>8.7216546224769503E-4</v>
      </c>
      <c r="V1711">
        <v>433404</v>
      </c>
      <c r="W1711">
        <v>210162</v>
      </c>
      <c r="X1711">
        <v>223242</v>
      </c>
      <c r="Y1711">
        <f t="shared" si="79"/>
        <v>0.48491015311349228</v>
      </c>
      <c r="Z1711">
        <f t="shared" si="80"/>
        <v>0.51508984688650772</v>
      </c>
      <c r="AA1711">
        <v>6.8</v>
      </c>
      <c r="AB1711">
        <v>69.400000000000006</v>
      </c>
      <c r="AC1711">
        <v>18.7</v>
      </c>
      <c r="AD1711">
        <v>0.2</v>
      </c>
      <c r="AE1711">
        <v>1.7</v>
      </c>
      <c r="AF1711">
        <v>0</v>
      </c>
      <c r="AG1711">
        <v>325814</v>
      </c>
      <c r="AH1711">
        <v>44820</v>
      </c>
      <c r="AI1711">
        <v>790</v>
      </c>
      <c r="AJ1711">
        <v>27111</v>
      </c>
      <c r="AK1711">
        <v>488</v>
      </c>
      <c r="AL1711">
        <v>19.8</v>
      </c>
      <c r="AM1711">
        <v>28.1</v>
      </c>
      <c r="AN1711">
        <v>33.700000000000003</v>
      </c>
      <c r="AO1711">
        <v>19.399999999999999</v>
      </c>
      <c r="AP1711">
        <v>23</v>
      </c>
      <c r="AQ1711">
        <v>7</v>
      </c>
      <c r="AR1711">
        <v>16.899999999999999</v>
      </c>
      <c r="AS1711">
        <v>84.3</v>
      </c>
      <c r="AT1711">
        <v>7.8</v>
      </c>
      <c r="AU1711">
        <v>1.6</v>
      </c>
      <c r="AV1711">
        <v>2.1</v>
      </c>
      <c r="AW1711">
        <v>1.3</v>
      </c>
      <c r="AX1711">
        <v>2.9</v>
      </c>
      <c r="AY1711">
        <v>20.6</v>
      </c>
      <c r="AZ1711">
        <v>197953</v>
      </c>
      <c r="BA1711">
        <v>83.8</v>
      </c>
      <c r="BB1711">
        <v>11.3</v>
      </c>
      <c r="BC1711">
        <v>4.8</v>
      </c>
      <c r="BD1711">
        <v>0.1</v>
      </c>
      <c r="BE1711">
        <v>8.5</v>
      </c>
    </row>
    <row r="1712" spans="1:57" x14ac:dyDescent="0.3">
      <c r="A1712">
        <v>1710</v>
      </c>
      <c r="B1712" t="s">
        <v>1084</v>
      </c>
      <c r="C1712" t="s">
        <v>94</v>
      </c>
      <c r="D1712">
        <v>0.68200000000000005</v>
      </c>
      <c r="E1712">
        <v>0.26400000000000001</v>
      </c>
      <c r="F1712">
        <v>2576</v>
      </c>
      <c r="G1712">
        <v>1756</v>
      </c>
      <c r="H1712">
        <v>681</v>
      </c>
      <c r="I1712" t="s">
        <v>3055</v>
      </c>
      <c r="J1712">
        <v>1</v>
      </c>
      <c r="K1712">
        <v>0</v>
      </c>
      <c r="L1712">
        <v>0.68</v>
      </c>
      <c r="M1712">
        <v>0.27200000000000002</v>
      </c>
      <c r="N1712">
        <v>3101</v>
      </c>
      <c r="O1712">
        <v>2109</v>
      </c>
      <c r="P1712">
        <v>842</v>
      </c>
      <c r="Q1712">
        <v>46.472274310000003</v>
      </c>
      <c r="R1712">
        <v>-85.544712230000002</v>
      </c>
      <c r="S1712">
        <v>78</v>
      </c>
      <c r="T1712">
        <v>1</v>
      </c>
      <c r="U1712" s="7">
        <f t="shared" si="78"/>
        <v>1.5610365282547612E-4</v>
      </c>
      <c r="V1712">
        <v>6406</v>
      </c>
      <c r="W1712">
        <v>3753</v>
      </c>
      <c r="X1712">
        <v>2653</v>
      </c>
      <c r="Y1712">
        <f t="shared" si="79"/>
        <v>0.58585700905401183</v>
      </c>
      <c r="Z1712">
        <f t="shared" si="80"/>
        <v>0.41414299094598811</v>
      </c>
      <c r="AA1712">
        <v>3.2</v>
      </c>
      <c r="AB1712">
        <v>78.2</v>
      </c>
      <c r="AC1712">
        <v>6.4</v>
      </c>
      <c r="AD1712">
        <v>6.3</v>
      </c>
      <c r="AE1712">
        <v>0.2</v>
      </c>
      <c r="AF1712">
        <v>0</v>
      </c>
      <c r="AG1712">
        <v>5276</v>
      </c>
      <c r="AH1712">
        <v>41221</v>
      </c>
      <c r="AI1712">
        <v>2374</v>
      </c>
      <c r="AJ1712">
        <v>19442</v>
      </c>
      <c r="AK1712">
        <v>1386</v>
      </c>
      <c r="AL1712">
        <v>19.399999999999999</v>
      </c>
      <c r="AM1712">
        <v>36.299999999999997</v>
      </c>
      <c r="AN1712">
        <v>29.5</v>
      </c>
      <c r="AO1712">
        <v>25.9</v>
      </c>
      <c r="AP1712">
        <v>23.4</v>
      </c>
      <c r="AQ1712">
        <v>8.4</v>
      </c>
      <c r="AR1712">
        <v>12.9</v>
      </c>
      <c r="AS1712">
        <v>76.400000000000006</v>
      </c>
      <c r="AT1712">
        <v>12.8</v>
      </c>
      <c r="AU1712">
        <v>0</v>
      </c>
      <c r="AV1712">
        <v>4</v>
      </c>
      <c r="AW1712">
        <v>1.9</v>
      </c>
      <c r="AX1712">
        <v>4.9000000000000004</v>
      </c>
      <c r="AY1712">
        <v>13.6</v>
      </c>
      <c r="AZ1712">
        <v>2064</v>
      </c>
      <c r="BA1712">
        <v>72.900000000000006</v>
      </c>
      <c r="BB1712">
        <v>23.4</v>
      </c>
      <c r="BC1712">
        <v>3.4</v>
      </c>
      <c r="BD1712">
        <v>0.3</v>
      </c>
      <c r="BE1712">
        <v>11.8</v>
      </c>
    </row>
    <row r="1713" spans="1:57" x14ac:dyDescent="0.3">
      <c r="A1713">
        <v>1711</v>
      </c>
      <c r="B1713" t="s">
        <v>1085</v>
      </c>
      <c r="C1713" t="s">
        <v>132</v>
      </c>
      <c r="D1713">
        <v>0.78</v>
      </c>
      <c r="E1713">
        <v>0.18</v>
      </c>
      <c r="F1713">
        <v>12324</v>
      </c>
      <c r="G1713">
        <v>9613</v>
      </c>
      <c r="H1713">
        <v>2216</v>
      </c>
      <c r="I1713" t="s">
        <v>3055</v>
      </c>
      <c r="J1713">
        <v>1</v>
      </c>
      <c r="K1713">
        <v>0</v>
      </c>
      <c r="L1713">
        <v>0.78300000000000003</v>
      </c>
      <c r="M1713">
        <v>0.20100000000000001</v>
      </c>
      <c r="N1713">
        <v>15531</v>
      </c>
      <c r="O1713">
        <v>12163</v>
      </c>
      <c r="P1713">
        <v>3126</v>
      </c>
      <c r="Q1713">
        <v>34.572865110000002</v>
      </c>
      <c r="R1713">
        <v>-84.004256810000001</v>
      </c>
      <c r="S1713">
        <v>1064</v>
      </c>
      <c r="T1713">
        <v>15</v>
      </c>
      <c r="U1713" s="7">
        <f t="shared" si="78"/>
        <v>4.751797763487186E-4</v>
      </c>
      <c r="V1713">
        <v>31567</v>
      </c>
      <c r="W1713">
        <v>15502</v>
      </c>
      <c r="X1713">
        <v>16065</v>
      </c>
      <c r="Y1713">
        <f t="shared" si="79"/>
        <v>0.49108245953052237</v>
      </c>
      <c r="Z1713">
        <f t="shared" si="80"/>
        <v>0.50891754046947757</v>
      </c>
      <c r="AA1713">
        <v>4.7</v>
      </c>
      <c r="AB1713">
        <v>90.8</v>
      </c>
      <c r="AC1713">
        <v>2.1</v>
      </c>
      <c r="AD1713">
        <v>0.7</v>
      </c>
      <c r="AE1713">
        <v>0.4</v>
      </c>
      <c r="AF1713">
        <v>0</v>
      </c>
      <c r="AG1713">
        <v>25045</v>
      </c>
      <c r="AH1713">
        <v>43039</v>
      </c>
      <c r="AI1713">
        <v>2966</v>
      </c>
      <c r="AJ1713">
        <v>23364</v>
      </c>
      <c r="AK1713">
        <v>2071</v>
      </c>
      <c r="AL1713">
        <v>20.100000000000001</v>
      </c>
      <c r="AM1713">
        <v>18.8</v>
      </c>
      <c r="AN1713">
        <v>28.8</v>
      </c>
      <c r="AO1713">
        <v>20.8</v>
      </c>
      <c r="AP1713">
        <v>24.1</v>
      </c>
      <c r="AQ1713">
        <v>11</v>
      </c>
      <c r="AR1713">
        <v>15.3</v>
      </c>
      <c r="AS1713">
        <v>85.2</v>
      </c>
      <c r="AT1713">
        <v>7.1</v>
      </c>
      <c r="AU1713">
        <v>0.2</v>
      </c>
      <c r="AV1713">
        <v>3.2</v>
      </c>
      <c r="AW1713">
        <v>0.9</v>
      </c>
      <c r="AX1713">
        <v>3.5</v>
      </c>
      <c r="AY1713">
        <v>28.7</v>
      </c>
      <c r="AZ1713">
        <v>14549</v>
      </c>
      <c r="BA1713">
        <v>74.099999999999994</v>
      </c>
      <c r="BB1713">
        <v>17.7</v>
      </c>
      <c r="BC1713">
        <v>7.7</v>
      </c>
      <c r="BD1713">
        <v>0.5</v>
      </c>
      <c r="BE1713">
        <v>6</v>
      </c>
    </row>
    <row r="1714" spans="1:57" x14ac:dyDescent="0.3">
      <c r="A1714">
        <v>1712</v>
      </c>
      <c r="B1714" t="s">
        <v>1086</v>
      </c>
      <c r="C1714" t="s">
        <v>237</v>
      </c>
      <c r="D1714">
        <v>0.47699999999999998</v>
      </c>
      <c r="E1714">
        <v>0.438</v>
      </c>
      <c r="F1714">
        <v>7295</v>
      </c>
      <c r="G1714">
        <v>3478</v>
      </c>
      <c r="H1714">
        <v>3195</v>
      </c>
      <c r="I1714" t="s">
        <v>3055</v>
      </c>
      <c r="J1714">
        <v>1</v>
      </c>
      <c r="K1714">
        <v>0</v>
      </c>
      <c r="L1714">
        <v>0.54400000000000004</v>
      </c>
      <c r="M1714">
        <v>0.44</v>
      </c>
      <c r="N1714">
        <v>8104</v>
      </c>
      <c r="O1714">
        <v>4407</v>
      </c>
      <c r="P1714">
        <v>3565</v>
      </c>
      <c r="Q1714">
        <v>32.181793409999997</v>
      </c>
      <c r="R1714">
        <v>-107.75088259999998</v>
      </c>
      <c r="S1714">
        <v>1158</v>
      </c>
      <c r="T1714">
        <v>12</v>
      </c>
      <c r="U1714" s="7">
        <f t="shared" si="78"/>
        <v>4.9344134216045064E-4</v>
      </c>
      <c r="V1714">
        <v>24319</v>
      </c>
      <c r="W1714">
        <v>12057</v>
      </c>
      <c r="X1714">
        <v>12262</v>
      </c>
      <c r="Y1714">
        <f t="shared" si="79"/>
        <v>0.4957851885357128</v>
      </c>
      <c r="Z1714">
        <f t="shared" si="80"/>
        <v>0.50421481146428715</v>
      </c>
      <c r="AA1714">
        <v>65.900000000000006</v>
      </c>
      <c r="AB1714">
        <v>31</v>
      </c>
      <c r="AC1714">
        <v>1.2</v>
      </c>
      <c r="AD1714">
        <v>0.8</v>
      </c>
      <c r="AE1714">
        <v>0.5</v>
      </c>
      <c r="AF1714">
        <v>0</v>
      </c>
      <c r="AG1714">
        <v>14774</v>
      </c>
      <c r="AH1714">
        <v>27602</v>
      </c>
      <c r="AI1714">
        <v>1859</v>
      </c>
      <c r="AJ1714">
        <v>16622</v>
      </c>
      <c r="AK1714">
        <v>1191</v>
      </c>
      <c r="AL1714">
        <v>31.8</v>
      </c>
      <c r="AM1714">
        <v>42.5</v>
      </c>
      <c r="AN1714">
        <v>21.7</v>
      </c>
      <c r="AO1714">
        <v>24.1</v>
      </c>
      <c r="AP1714">
        <v>21.9</v>
      </c>
      <c r="AQ1714">
        <v>15.6</v>
      </c>
      <c r="AR1714">
        <v>16.7</v>
      </c>
      <c r="AS1714">
        <v>79.2</v>
      </c>
      <c r="AT1714">
        <v>11.6</v>
      </c>
      <c r="AU1714">
        <v>0.8</v>
      </c>
      <c r="AV1714">
        <v>2.2999999999999998</v>
      </c>
      <c r="AW1714">
        <v>1.6</v>
      </c>
      <c r="AX1714">
        <v>4.5</v>
      </c>
      <c r="AY1714">
        <v>17.8</v>
      </c>
      <c r="AZ1714">
        <v>7895</v>
      </c>
      <c r="BA1714">
        <v>73</v>
      </c>
      <c r="BB1714">
        <v>19.3</v>
      </c>
      <c r="BC1714">
        <v>7.6</v>
      </c>
      <c r="BD1714">
        <v>0</v>
      </c>
      <c r="BE1714">
        <v>11.4</v>
      </c>
    </row>
    <row r="1715" spans="1:57" x14ac:dyDescent="0.3">
      <c r="A1715">
        <v>1713</v>
      </c>
      <c r="B1715" t="s">
        <v>1087</v>
      </c>
      <c r="C1715" t="s">
        <v>58</v>
      </c>
      <c r="D1715">
        <v>0.57499999999999996</v>
      </c>
      <c r="E1715">
        <v>0.39900000000000002</v>
      </c>
      <c r="F1715">
        <v>5577</v>
      </c>
      <c r="G1715">
        <v>3206</v>
      </c>
      <c r="H1715">
        <v>2226</v>
      </c>
      <c r="I1715" t="s">
        <v>3055</v>
      </c>
      <c r="J1715">
        <v>1</v>
      </c>
      <c r="K1715">
        <v>0</v>
      </c>
      <c r="L1715">
        <v>0.59399999999999997</v>
      </c>
      <c r="M1715">
        <v>0.4</v>
      </c>
      <c r="N1715">
        <v>6038</v>
      </c>
      <c r="O1715">
        <v>3586</v>
      </c>
      <c r="P1715">
        <v>2413</v>
      </c>
      <c r="Q1715">
        <v>36.946185280000002</v>
      </c>
      <c r="R1715">
        <v>-78.241333190000006</v>
      </c>
      <c r="S1715">
        <v>156</v>
      </c>
      <c r="T1715">
        <v>4</v>
      </c>
      <c r="U1715" s="7">
        <f t="shared" si="78"/>
        <v>3.2338911795618078E-4</v>
      </c>
      <c r="V1715">
        <v>12369</v>
      </c>
      <c r="W1715">
        <v>6367</v>
      </c>
      <c r="X1715">
        <v>6002</v>
      </c>
      <c r="Y1715">
        <f t="shared" si="79"/>
        <v>0.5147546285067508</v>
      </c>
      <c r="Z1715">
        <f t="shared" si="80"/>
        <v>0.48524537149324926</v>
      </c>
      <c r="AA1715">
        <v>4.3</v>
      </c>
      <c r="AB1715">
        <v>59.9</v>
      </c>
      <c r="AC1715">
        <v>30.8</v>
      </c>
      <c r="AD1715">
        <v>0.1</v>
      </c>
      <c r="AE1715">
        <v>3.2</v>
      </c>
      <c r="AF1715">
        <v>0</v>
      </c>
      <c r="AG1715">
        <v>9789</v>
      </c>
      <c r="AH1715">
        <v>39537</v>
      </c>
      <c r="AI1715">
        <v>3382</v>
      </c>
      <c r="AJ1715">
        <v>18555</v>
      </c>
      <c r="AK1715">
        <v>1071</v>
      </c>
      <c r="AL1715">
        <v>18.600000000000001</v>
      </c>
      <c r="AM1715">
        <v>27.9</v>
      </c>
      <c r="AN1715">
        <v>23.1</v>
      </c>
      <c r="AO1715">
        <v>21.2</v>
      </c>
      <c r="AP1715">
        <v>19.8</v>
      </c>
      <c r="AQ1715">
        <v>15.7</v>
      </c>
      <c r="AR1715">
        <v>20.2</v>
      </c>
      <c r="AS1715">
        <v>77.900000000000006</v>
      </c>
      <c r="AT1715">
        <v>10.199999999999999</v>
      </c>
      <c r="AU1715">
        <v>0.8</v>
      </c>
      <c r="AV1715">
        <v>1.4</v>
      </c>
      <c r="AW1715">
        <v>4.9000000000000004</v>
      </c>
      <c r="AX1715">
        <v>4.8</v>
      </c>
      <c r="AY1715">
        <v>29.1</v>
      </c>
      <c r="AZ1715">
        <v>4694</v>
      </c>
      <c r="BA1715">
        <v>70.400000000000006</v>
      </c>
      <c r="BB1715">
        <v>23.1</v>
      </c>
      <c r="BC1715">
        <v>5.9</v>
      </c>
      <c r="BD1715">
        <v>0.6</v>
      </c>
      <c r="BE1715">
        <v>4.5</v>
      </c>
    </row>
    <row r="1716" spans="1:57" x14ac:dyDescent="0.3">
      <c r="A1716">
        <v>1714</v>
      </c>
      <c r="B1716" t="s">
        <v>1088</v>
      </c>
      <c r="C1716" t="s">
        <v>74</v>
      </c>
      <c r="D1716">
        <v>0.58399999999999996</v>
      </c>
      <c r="E1716">
        <v>0.38800000000000001</v>
      </c>
      <c r="F1716">
        <v>132731</v>
      </c>
      <c r="G1716">
        <v>77508</v>
      </c>
      <c r="H1716">
        <v>51454</v>
      </c>
      <c r="I1716" t="s">
        <v>3055</v>
      </c>
      <c r="J1716">
        <v>1</v>
      </c>
      <c r="K1716">
        <v>0</v>
      </c>
      <c r="L1716">
        <v>0.56799999999999995</v>
      </c>
      <c r="M1716">
        <v>0.42199999999999999</v>
      </c>
      <c r="N1716">
        <v>151727</v>
      </c>
      <c r="O1716">
        <v>86127</v>
      </c>
      <c r="P1716">
        <v>64100</v>
      </c>
      <c r="Q1716">
        <v>41.178230079999999</v>
      </c>
      <c r="R1716">
        <v>-75.984475790000005</v>
      </c>
      <c r="S1716">
        <v>5624</v>
      </c>
      <c r="T1716">
        <v>206</v>
      </c>
      <c r="U1716" s="7">
        <f t="shared" si="78"/>
        <v>6.473468207729195E-4</v>
      </c>
      <c r="V1716">
        <v>318222</v>
      </c>
      <c r="W1716">
        <v>156922</v>
      </c>
      <c r="X1716">
        <v>161300</v>
      </c>
      <c r="Y1716">
        <f t="shared" si="79"/>
        <v>0.493121154414214</v>
      </c>
      <c r="Z1716">
        <f t="shared" si="80"/>
        <v>0.506878845585786</v>
      </c>
      <c r="AA1716">
        <v>10.1</v>
      </c>
      <c r="AB1716">
        <v>83.8</v>
      </c>
      <c r="AC1716">
        <v>3.5</v>
      </c>
      <c r="AD1716">
        <v>0.1</v>
      </c>
      <c r="AE1716">
        <v>1.2</v>
      </c>
      <c r="AF1716">
        <v>0</v>
      </c>
      <c r="AG1716">
        <v>246670</v>
      </c>
      <c r="AH1716">
        <v>49290</v>
      </c>
      <c r="AI1716">
        <v>817</v>
      </c>
      <c r="AJ1716">
        <v>26809</v>
      </c>
      <c r="AK1716">
        <v>371</v>
      </c>
      <c r="AL1716">
        <v>15.2</v>
      </c>
      <c r="AM1716">
        <v>26.1</v>
      </c>
      <c r="AN1716">
        <v>31</v>
      </c>
      <c r="AO1716">
        <v>17.8</v>
      </c>
      <c r="AP1716">
        <v>25.9</v>
      </c>
      <c r="AQ1716">
        <v>7.9</v>
      </c>
      <c r="AR1716">
        <v>17.3</v>
      </c>
      <c r="AS1716">
        <v>81.599999999999994</v>
      </c>
      <c r="AT1716">
        <v>10.4</v>
      </c>
      <c r="AU1716">
        <v>1.1000000000000001</v>
      </c>
      <c r="AV1716">
        <v>2.8</v>
      </c>
      <c r="AW1716">
        <v>0.8</v>
      </c>
      <c r="AX1716">
        <v>3.3</v>
      </c>
      <c r="AY1716">
        <v>22.1</v>
      </c>
      <c r="AZ1716">
        <v>148463</v>
      </c>
      <c r="BA1716">
        <v>84.2</v>
      </c>
      <c r="BB1716">
        <v>11.1</v>
      </c>
      <c r="BC1716">
        <v>4.5</v>
      </c>
      <c r="BD1716">
        <v>0.2</v>
      </c>
      <c r="BE1716">
        <v>7</v>
      </c>
    </row>
    <row r="1717" spans="1:57" x14ac:dyDescent="0.3">
      <c r="A1717">
        <v>1715</v>
      </c>
      <c r="B1717" t="s">
        <v>1089</v>
      </c>
      <c r="C1717" t="s">
        <v>74</v>
      </c>
      <c r="D1717">
        <v>0.70499999999999996</v>
      </c>
      <c r="E1717">
        <v>0.25700000000000001</v>
      </c>
      <c r="F1717">
        <v>50294</v>
      </c>
      <c r="G1717">
        <v>35475</v>
      </c>
      <c r="H1717">
        <v>12926</v>
      </c>
      <c r="I1717" t="s">
        <v>3055</v>
      </c>
      <c r="J1717">
        <v>1</v>
      </c>
      <c r="K1717">
        <v>0</v>
      </c>
      <c r="L1717">
        <v>0.7</v>
      </c>
      <c r="M1717">
        <v>0.28599999999999998</v>
      </c>
      <c r="N1717">
        <v>59221</v>
      </c>
      <c r="O1717">
        <v>41439</v>
      </c>
      <c r="P1717">
        <v>16961</v>
      </c>
      <c r="Q1717">
        <v>41.343105389999998</v>
      </c>
      <c r="R1717">
        <v>-77.066299839999999</v>
      </c>
      <c r="S1717">
        <v>1004</v>
      </c>
      <c r="T1717">
        <v>32</v>
      </c>
      <c r="U1717" s="7">
        <f t="shared" si="78"/>
        <v>2.7730116639803118E-4</v>
      </c>
      <c r="V1717">
        <v>115398</v>
      </c>
      <c r="W1717">
        <v>56644</v>
      </c>
      <c r="X1717">
        <v>58754</v>
      </c>
      <c r="Y1717">
        <f t="shared" si="79"/>
        <v>0.49085772717031489</v>
      </c>
      <c r="Z1717">
        <f t="shared" si="80"/>
        <v>0.50914227282968505</v>
      </c>
      <c r="AA1717">
        <v>1.9</v>
      </c>
      <c r="AB1717">
        <v>90.7</v>
      </c>
      <c r="AC1717">
        <v>4.8</v>
      </c>
      <c r="AD1717">
        <v>0.1</v>
      </c>
      <c r="AE1717">
        <v>0.6</v>
      </c>
      <c r="AF1717">
        <v>0</v>
      </c>
      <c r="AG1717">
        <v>90774</v>
      </c>
      <c r="AH1717">
        <v>50634</v>
      </c>
      <c r="AI1717">
        <v>1359</v>
      </c>
      <c r="AJ1717">
        <v>26265</v>
      </c>
      <c r="AK1717">
        <v>533</v>
      </c>
      <c r="AL1717">
        <v>14</v>
      </c>
      <c r="AM1717">
        <v>21.2</v>
      </c>
      <c r="AN1717">
        <v>30.4</v>
      </c>
      <c r="AO1717">
        <v>19.899999999999999</v>
      </c>
      <c r="AP1717">
        <v>24.1</v>
      </c>
      <c r="AQ1717">
        <v>9.1999999999999993</v>
      </c>
      <c r="AR1717">
        <v>16.5</v>
      </c>
      <c r="AS1717">
        <v>82.5</v>
      </c>
      <c r="AT1717">
        <v>8.4</v>
      </c>
      <c r="AU1717">
        <v>1.3</v>
      </c>
      <c r="AV1717">
        <v>3.2</v>
      </c>
      <c r="AW1717">
        <v>1.5</v>
      </c>
      <c r="AX1717">
        <v>3.1</v>
      </c>
      <c r="AY1717">
        <v>20.2</v>
      </c>
      <c r="AZ1717">
        <v>53885</v>
      </c>
      <c r="BA1717">
        <v>83.9</v>
      </c>
      <c r="BB1717">
        <v>10.8</v>
      </c>
      <c r="BC1717">
        <v>5.0999999999999996</v>
      </c>
      <c r="BD1717">
        <v>0.2</v>
      </c>
      <c r="BE1717">
        <v>6.2</v>
      </c>
    </row>
    <row r="1718" spans="1:57" x14ac:dyDescent="0.3">
      <c r="A1718">
        <v>1716</v>
      </c>
      <c r="B1718" t="s">
        <v>1090</v>
      </c>
      <c r="C1718" t="s">
        <v>165</v>
      </c>
      <c r="D1718">
        <v>0.68799999999999994</v>
      </c>
      <c r="E1718">
        <v>0.26</v>
      </c>
      <c r="F1718">
        <v>1421</v>
      </c>
      <c r="G1718">
        <v>977</v>
      </c>
      <c r="H1718">
        <v>369</v>
      </c>
      <c r="I1718" t="s">
        <v>3055</v>
      </c>
      <c r="J1718">
        <v>1</v>
      </c>
      <c r="K1718">
        <v>0</v>
      </c>
      <c r="L1718">
        <v>0.65200000000000002</v>
      </c>
      <c r="M1718">
        <v>0.32900000000000001</v>
      </c>
      <c r="N1718">
        <v>1597</v>
      </c>
      <c r="O1718">
        <v>1042</v>
      </c>
      <c r="P1718">
        <v>525</v>
      </c>
      <c r="Q1718">
        <v>43.895227089999999</v>
      </c>
      <c r="R1718">
        <v>-99.852018779999995</v>
      </c>
      <c r="S1718">
        <v>294</v>
      </c>
      <c r="T1718">
        <v>6</v>
      </c>
      <c r="U1718" s="7">
        <f t="shared" si="78"/>
        <v>1.5455950540958269E-3</v>
      </c>
      <c r="V1718">
        <v>3882</v>
      </c>
      <c r="W1718">
        <v>2024</v>
      </c>
      <c r="X1718">
        <v>1858</v>
      </c>
      <c r="Y1718">
        <f t="shared" si="79"/>
        <v>0.52138073158165898</v>
      </c>
      <c r="Z1718">
        <f t="shared" si="80"/>
        <v>0.47861926841834107</v>
      </c>
      <c r="AA1718">
        <v>2.2000000000000002</v>
      </c>
      <c r="AB1718">
        <v>56.4</v>
      </c>
      <c r="AC1718">
        <v>0.1</v>
      </c>
      <c r="AD1718">
        <v>39.6</v>
      </c>
      <c r="AE1718">
        <v>0.5</v>
      </c>
      <c r="AF1718">
        <v>0.1</v>
      </c>
      <c r="AG1718">
        <v>2782</v>
      </c>
      <c r="AH1718">
        <v>47113</v>
      </c>
      <c r="AI1718">
        <v>4914</v>
      </c>
      <c r="AJ1718">
        <v>21155</v>
      </c>
      <c r="AK1718">
        <v>1338</v>
      </c>
      <c r="AL1718">
        <v>21.7</v>
      </c>
      <c r="AM1718">
        <v>31.6</v>
      </c>
      <c r="AN1718">
        <v>35.9</v>
      </c>
      <c r="AO1718">
        <v>16.5</v>
      </c>
      <c r="AP1718">
        <v>23.5</v>
      </c>
      <c r="AQ1718">
        <v>14.9</v>
      </c>
      <c r="AR1718">
        <v>9.1999999999999993</v>
      </c>
      <c r="AS1718">
        <v>75.5</v>
      </c>
      <c r="AT1718">
        <v>12.2</v>
      </c>
      <c r="AU1718">
        <v>0.6</v>
      </c>
      <c r="AV1718">
        <v>5.2</v>
      </c>
      <c r="AW1718">
        <v>0.3</v>
      </c>
      <c r="AX1718">
        <v>6.1</v>
      </c>
      <c r="AY1718">
        <v>11.8</v>
      </c>
      <c r="AZ1718">
        <v>1756</v>
      </c>
      <c r="BA1718">
        <v>51.8</v>
      </c>
      <c r="BB1718">
        <v>37.1</v>
      </c>
      <c r="BC1718">
        <v>10.8</v>
      </c>
      <c r="BD1718">
        <v>0.3</v>
      </c>
      <c r="BE1718">
        <v>6.3</v>
      </c>
    </row>
    <row r="1719" spans="1:57" x14ac:dyDescent="0.3">
      <c r="A1719">
        <v>1717</v>
      </c>
      <c r="B1719" t="s">
        <v>1091</v>
      </c>
      <c r="C1719" t="s">
        <v>58</v>
      </c>
      <c r="D1719">
        <v>0.50900000000000001</v>
      </c>
      <c r="E1719">
        <v>0.41799999999999998</v>
      </c>
      <c r="F1719">
        <v>35349</v>
      </c>
      <c r="G1719">
        <v>17979</v>
      </c>
      <c r="H1719">
        <v>14787</v>
      </c>
      <c r="I1719" t="s">
        <v>3056</v>
      </c>
      <c r="J1719">
        <v>0</v>
      </c>
      <c r="K1719">
        <v>1</v>
      </c>
      <c r="L1719">
        <v>0.47499999999999998</v>
      </c>
      <c r="M1719">
        <v>0.501</v>
      </c>
      <c r="N1719">
        <v>36002</v>
      </c>
      <c r="O1719">
        <v>17097</v>
      </c>
      <c r="P1719">
        <v>18048</v>
      </c>
      <c r="U1719" s="7">
        <f t="shared" si="78"/>
        <v>0</v>
      </c>
      <c r="V1719">
        <v>79237</v>
      </c>
      <c r="W1719">
        <v>37166</v>
      </c>
      <c r="X1719">
        <v>42071</v>
      </c>
      <c r="Y1719">
        <f t="shared" si="79"/>
        <v>0.46904855055087902</v>
      </c>
      <c r="Z1719">
        <f t="shared" si="80"/>
        <v>0.53095144944912098</v>
      </c>
      <c r="AA1719">
        <v>3.7</v>
      </c>
      <c r="AB1719">
        <v>62.7</v>
      </c>
      <c r="AC1719">
        <v>28.3</v>
      </c>
      <c r="AD1719">
        <v>0.2</v>
      </c>
      <c r="AE1719">
        <v>2.7</v>
      </c>
      <c r="AF1719">
        <v>0</v>
      </c>
      <c r="AG1719">
        <v>61176</v>
      </c>
      <c r="AH1719">
        <v>41971</v>
      </c>
      <c r="AI1719">
        <v>1414</v>
      </c>
      <c r="AJ1719">
        <v>22439</v>
      </c>
      <c r="AK1719">
        <v>943</v>
      </c>
      <c r="AL1719">
        <v>22.3</v>
      </c>
      <c r="AM1719">
        <v>29.3</v>
      </c>
      <c r="AN1719">
        <v>37.9</v>
      </c>
      <c r="AO1719">
        <v>22.4</v>
      </c>
      <c r="AP1719">
        <v>21.9</v>
      </c>
      <c r="AQ1719">
        <v>6.7</v>
      </c>
      <c r="AR1719">
        <v>11.1</v>
      </c>
      <c r="AS1719">
        <v>74.599999999999994</v>
      </c>
      <c r="AT1719">
        <v>11.3</v>
      </c>
      <c r="AU1719">
        <v>3.3</v>
      </c>
      <c r="AV1719">
        <v>5</v>
      </c>
      <c r="AW1719">
        <v>2.2000000000000002</v>
      </c>
      <c r="AX1719">
        <v>3.7</v>
      </c>
      <c r="AY1719">
        <v>17.399999999999999</v>
      </c>
      <c r="AZ1719">
        <v>35605</v>
      </c>
      <c r="BA1719">
        <v>83.6</v>
      </c>
      <c r="BB1719">
        <v>12</v>
      </c>
      <c r="BC1719">
        <v>4.3</v>
      </c>
      <c r="BD1719">
        <v>0.1</v>
      </c>
      <c r="BE1719">
        <v>7.4</v>
      </c>
    </row>
    <row r="1720" spans="1:57" x14ac:dyDescent="0.3">
      <c r="A1720">
        <v>1718</v>
      </c>
      <c r="B1720" t="s">
        <v>1092</v>
      </c>
      <c r="C1720" t="s">
        <v>117</v>
      </c>
      <c r="D1720">
        <v>0.77400000000000002</v>
      </c>
      <c r="E1720">
        <v>0.20200000000000001</v>
      </c>
      <c r="F1720">
        <v>1997</v>
      </c>
      <c r="G1720">
        <v>1546</v>
      </c>
      <c r="H1720">
        <v>403</v>
      </c>
      <c r="I1720" t="s">
        <v>3055</v>
      </c>
      <c r="J1720">
        <v>1</v>
      </c>
      <c r="K1720">
        <v>0</v>
      </c>
      <c r="L1720">
        <v>0.80800000000000005</v>
      </c>
      <c r="M1720">
        <v>0.187</v>
      </c>
      <c r="N1720">
        <v>2293</v>
      </c>
      <c r="O1720">
        <v>1853</v>
      </c>
      <c r="P1720">
        <v>428</v>
      </c>
      <c r="Q1720">
        <v>33.176577049999999</v>
      </c>
      <c r="R1720">
        <v>-101.8162849</v>
      </c>
      <c r="S1720">
        <v>198</v>
      </c>
      <c r="T1720">
        <v>6</v>
      </c>
      <c r="U1720" s="7">
        <f t="shared" si="78"/>
        <v>1.0371650821089024E-3</v>
      </c>
      <c r="V1720">
        <v>5785</v>
      </c>
      <c r="W1720">
        <v>2957</v>
      </c>
      <c r="X1720">
        <v>2828</v>
      </c>
      <c r="Y1720">
        <f t="shared" si="79"/>
        <v>0.51114952463267072</v>
      </c>
      <c r="Z1720">
        <f t="shared" si="80"/>
        <v>0.48885047536732928</v>
      </c>
      <c r="AA1720">
        <v>47.2</v>
      </c>
      <c r="AB1720">
        <v>49.3</v>
      </c>
      <c r="AC1720">
        <v>1.3</v>
      </c>
      <c r="AD1720">
        <v>0.5</v>
      </c>
      <c r="AE1720">
        <v>0.3</v>
      </c>
      <c r="AF1720">
        <v>0</v>
      </c>
      <c r="AG1720">
        <v>4001</v>
      </c>
      <c r="AH1720">
        <v>44922</v>
      </c>
      <c r="AI1720">
        <v>3955</v>
      </c>
      <c r="AJ1720">
        <v>26758</v>
      </c>
      <c r="AK1720">
        <v>2557</v>
      </c>
      <c r="AL1720">
        <v>18</v>
      </c>
      <c r="AM1720">
        <v>26.9</v>
      </c>
      <c r="AN1720">
        <v>31.1</v>
      </c>
      <c r="AO1720">
        <v>14.3</v>
      </c>
      <c r="AP1720">
        <v>24.7</v>
      </c>
      <c r="AQ1720">
        <v>19.8</v>
      </c>
      <c r="AR1720">
        <v>10.1</v>
      </c>
      <c r="AS1720">
        <v>76</v>
      </c>
      <c r="AT1720">
        <v>18.399999999999999</v>
      </c>
      <c r="AU1720">
        <v>0.1</v>
      </c>
      <c r="AV1720">
        <v>2.8</v>
      </c>
      <c r="AW1720">
        <v>0</v>
      </c>
      <c r="AX1720">
        <v>2.7</v>
      </c>
      <c r="AY1720">
        <v>19.100000000000001</v>
      </c>
      <c r="AZ1720">
        <v>2419</v>
      </c>
      <c r="BA1720">
        <v>74.8</v>
      </c>
      <c r="BB1720">
        <v>16.100000000000001</v>
      </c>
      <c r="BC1720">
        <v>8.8000000000000007</v>
      </c>
      <c r="BD1720">
        <v>0.3</v>
      </c>
      <c r="BE1720">
        <v>8.1</v>
      </c>
    </row>
    <row r="1721" spans="1:57" x14ac:dyDescent="0.3">
      <c r="A1721">
        <v>1719</v>
      </c>
      <c r="B1721" t="s">
        <v>1093</v>
      </c>
      <c r="C1721" t="s">
        <v>62</v>
      </c>
      <c r="D1721">
        <v>0.81899999999999995</v>
      </c>
      <c r="E1721">
        <v>0.14499999999999999</v>
      </c>
      <c r="F1721">
        <v>6336</v>
      </c>
      <c r="G1721">
        <v>5188</v>
      </c>
      <c r="H1721">
        <v>917</v>
      </c>
      <c r="I1721" t="s">
        <v>3055</v>
      </c>
      <c r="J1721">
        <v>1</v>
      </c>
      <c r="K1721">
        <v>0</v>
      </c>
      <c r="L1721">
        <v>0.83299999999999996</v>
      </c>
      <c r="M1721">
        <v>0.156</v>
      </c>
      <c r="N1721">
        <v>6852</v>
      </c>
      <c r="O1721">
        <v>5707</v>
      </c>
      <c r="P1721">
        <v>1067</v>
      </c>
      <c r="Q1721">
        <v>43.381078619999997</v>
      </c>
      <c r="R1721">
        <v>-96.209268449999996</v>
      </c>
      <c r="S1721">
        <v>600</v>
      </c>
      <c r="T1721">
        <v>8</v>
      </c>
      <c r="U1721" s="7">
        <f t="shared" si="78"/>
        <v>6.8114091102596853E-4</v>
      </c>
      <c r="V1721">
        <v>11745</v>
      </c>
      <c r="W1721">
        <v>6011</v>
      </c>
      <c r="X1721">
        <v>5734</v>
      </c>
      <c r="Y1721">
        <f t="shared" si="79"/>
        <v>0.51179225202213707</v>
      </c>
      <c r="Z1721">
        <f t="shared" si="80"/>
        <v>0.48820774797786293</v>
      </c>
      <c r="AA1721">
        <v>2.5</v>
      </c>
      <c r="AB1721">
        <v>96.1</v>
      </c>
      <c r="AC1721">
        <v>0.1</v>
      </c>
      <c r="AD1721">
        <v>0.2</v>
      </c>
      <c r="AE1721">
        <v>0.2</v>
      </c>
      <c r="AF1721">
        <v>0.1</v>
      </c>
      <c r="AG1721">
        <v>8322</v>
      </c>
      <c r="AH1721">
        <v>62012</v>
      </c>
      <c r="AI1721">
        <v>2497</v>
      </c>
      <c r="AJ1721">
        <v>28356</v>
      </c>
      <c r="AK1721">
        <v>1285</v>
      </c>
      <c r="AL1721">
        <v>4.9000000000000004</v>
      </c>
      <c r="AM1721">
        <v>5.6</v>
      </c>
      <c r="AN1721">
        <v>37.700000000000003</v>
      </c>
      <c r="AO1721">
        <v>15.6</v>
      </c>
      <c r="AP1721">
        <v>19.3</v>
      </c>
      <c r="AQ1721">
        <v>13</v>
      </c>
      <c r="AR1721">
        <v>14.5</v>
      </c>
      <c r="AS1721">
        <v>79.3</v>
      </c>
      <c r="AT1721">
        <v>7.6</v>
      </c>
      <c r="AU1721">
        <v>0.1</v>
      </c>
      <c r="AV1721">
        <v>5.3</v>
      </c>
      <c r="AW1721">
        <v>0.5</v>
      </c>
      <c r="AX1721">
        <v>7.2</v>
      </c>
      <c r="AY1721">
        <v>16.2</v>
      </c>
      <c r="AZ1721">
        <v>6004</v>
      </c>
      <c r="BA1721">
        <v>74.2</v>
      </c>
      <c r="BB1721">
        <v>12.3</v>
      </c>
      <c r="BC1721">
        <v>12.9</v>
      </c>
      <c r="BD1721">
        <v>0.6</v>
      </c>
      <c r="BE1721">
        <v>2.4</v>
      </c>
    </row>
    <row r="1722" spans="1:57" x14ac:dyDescent="0.3">
      <c r="A1722">
        <v>1720</v>
      </c>
      <c r="B1722" t="s">
        <v>1093</v>
      </c>
      <c r="C1722" t="s">
        <v>107</v>
      </c>
      <c r="D1722">
        <v>0.54100000000000004</v>
      </c>
      <c r="E1722">
        <v>0.379</v>
      </c>
      <c r="F1722">
        <v>11745</v>
      </c>
      <c r="G1722">
        <v>6354</v>
      </c>
      <c r="H1722">
        <v>4456</v>
      </c>
      <c r="I1722" t="s">
        <v>3055</v>
      </c>
      <c r="J1722">
        <v>1</v>
      </c>
      <c r="K1722">
        <v>0</v>
      </c>
      <c r="L1722">
        <v>0.54200000000000004</v>
      </c>
      <c r="M1722">
        <v>0.432</v>
      </c>
      <c r="N1722">
        <v>13622</v>
      </c>
      <c r="O1722">
        <v>7381</v>
      </c>
      <c r="P1722">
        <v>5878</v>
      </c>
      <c r="Q1722">
        <v>38.455761559999999</v>
      </c>
      <c r="R1722">
        <v>-96.152757149999999</v>
      </c>
      <c r="S1722">
        <v>1377</v>
      </c>
      <c r="T1722">
        <v>41</v>
      </c>
      <c r="U1722" s="7">
        <f t="shared" si="78"/>
        <v>1.2311572878505796E-3</v>
      </c>
      <c r="V1722">
        <v>33302</v>
      </c>
      <c r="W1722">
        <v>16165</v>
      </c>
      <c r="X1722">
        <v>17137</v>
      </c>
      <c r="Y1722">
        <f t="shared" si="79"/>
        <v>0.48540628190499069</v>
      </c>
      <c r="Z1722">
        <f t="shared" si="80"/>
        <v>0.51459371809500931</v>
      </c>
      <c r="AA1722">
        <v>20.9</v>
      </c>
      <c r="AB1722">
        <v>71.599999999999994</v>
      </c>
      <c r="AC1722">
        <v>2.1</v>
      </c>
      <c r="AD1722">
        <v>0.2</v>
      </c>
      <c r="AE1722">
        <v>2</v>
      </c>
      <c r="AF1722">
        <v>0</v>
      </c>
      <c r="AG1722">
        <v>23641</v>
      </c>
      <c r="AH1722">
        <v>42992</v>
      </c>
      <c r="AI1722">
        <v>2717</v>
      </c>
      <c r="AJ1722">
        <v>24307</v>
      </c>
      <c r="AK1722">
        <v>1611</v>
      </c>
      <c r="AL1722">
        <v>18.600000000000001</v>
      </c>
      <c r="AM1722">
        <v>20</v>
      </c>
      <c r="AN1722">
        <v>30.9</v>
      </c>
      <c r="AO1722">
        <v>18.5</v>
      </c>
      <c r="AP1722">
        <v>19.8</v>
      </c>
      <c r="AQ1722">
        <v>11</v>
      </c>
      <c r="AR1722">
        <v>19.8</v>
      </c>
      <c r="AS1722">
        <v>78</v>
      </c>
      <c r="AT1722">
        <v>12.5</v>
      </c>
      <c r="AU1722">
        <v>0.6</v>
      </c>
      <c r="AV1722">
        <v>3.8</v>
      </c>
      <c r="AW1722">
        <v>1.5</v>
      </c>
      <c r="AX1722">
        <v>3.6</v>
      </c>
      <c r="AY1722">
        <v>17</v>
      </c>
      <c r="AZ1722">
        <v>17399</v>
      </c>
      <c r="BA1722">
        <v>74.099999999999994</v>
      </c>
      <c r="BB1722">
        <v>20.2</v>
      </c>
      <c r="BC1722">
        <v>5.6</v>
      </c>
      <c r="BD1722">
        <v>0.1</v>
      </c>
      <c r="BE1722">
        <v>5.8</v>
      </c>
    </row>
    <row r="1723" spans="1:57" x14ac:dyDescent="0.3">
      <c r="A1723">
        <v>1721</v>
      </c>
      <c r="B1723" t="s">
        <v>1093</v>
      </c>
      <c r="C1723" t="s">
        <v>63</v>
      </c>
      <c r="D1723">
        <v>0.70399999999999996</v>
      </c>
      <c r="E1723">
        <v>0.26400000000000001</v>
      </c>
      <c r="F1723">
        <v>3961</v>
      </c>
      <c r="G1723">
        <v>2789</v>
      </c>
      <c r="H1723">
        <v>1045</v>
      </c>
      <c r="I1723" t="s">
        <v>3055</v>
      </c>
      <c r="J1723">
        <v>1</v>
      </c>
      <c r="K1723">
        <v>0</v>
      </c>
      <c r="L1723">
        <v>0.73299999999999998</v>
      </c>
      <c r="M1723">
        <v>0.25800000000000001</v>
      </c>
      <c r="N1723">
        <v>4228</v>
      </c>
      <c r="O1723">
        <v>3100</v>
      </c>
      <c r="P1723">
        <v>1092</v>
      </c>
      <c r="Q1723">
        <v>37.020800350000002</v>
      </c>
      <c r="R1723">
        <v>-88.078862569999998</v>
      </c>
      <c r="S1723">
        <v>122</v>
      </c>
      <c r="T1723">
        <v>4</v>
      </c>
      <c r="U1723" s="7">
        <f t="shared" si="78"/>
        <v>4.8379293662312528E-4</v>
      </c>
      <c r="V1723">
        <v>8268</v>
      </c>
      <c r="W1723">
        <v>4581</v>
      </c>
      <c r="X1723">
        <v>3687</v>
      </c>
      <c r="Y1723">
        <f t="shared" si="79"/>
        <v>0.55406386066763424</v>
      </c>
      <c r="Z1723">
        <f t="shared" si="80"/>
        <v>0.44593613933236576</v>
      </c>
      <c r="AA1723">
        <v>1.2</v>
      </c>
      <c r="AB1723">
        <v>91</v>
      </c>
      <c r="AC1723">
        <v>5.3</v>
      </c>
      <c r="AD1723">
        <v>0.5</v>
      </c>
      <c r="AE1723">
        <v>0.5</v>
      </c>
      <c r="AF1723">
        <v>0</v>
      </c>
      <c r="AG1723">
        <v>6998</v>
      </c>
      <c r="AH1723">
        <v>50268</v>
      </c>
      <c r="AI1723">
        <v>4267</v>
      </c>
      <c r="AJ1723">
        <v>27098</v>
      </c>
      <c r="AK1723">
        <v>2749</v>
      </c>
      <c r="AL1723">
        <v>14.1</v>
      </c>
      <c r="AM1723">
        <v>20.6</v>
      </c>
      <c r="AN1723">
        <v>25.6</v>
      </c>
      <c r="AO1723">
        <v>20.3</v>
      </c>
      <c r="AP1723">
        <v>24.5</v>
      </c>
      <c r="AQ1723">
        <v>12.9</v>
      </c>
      <c r="AR1723">
        <v>16.8</v>
      </c>
      <c r="AS1723">
        <v>87.8</v>
      </c>
      <c r="AT1723">
        <v>9.1</v>
      </c>
      <c r="AU1723">
        <v>0.1</v>
      </c>
      <c r="AV1723">
        <v>0.8</v>
      </c>
      <c r="AW1723">
        <v>0.9</v>
      </c>
      <c r="AX1723">
        <v>1.2</v>
      </c>
      <c r="AY1723">
        <v>20.3</v>
      </c>
      <c r="AZ1723">
        <v>2829</v>
      </c>
      <c r="BA1723">
        <v>77.5</v>
      </c>
      <c r="BB1723">
        <v>16.3</v>
      </c>
      <c r="BC1723">
        <v>6.2</v>
      </c>
      <c r="BD1723">
        <v>0</v>
      </c>
      <c r="BE1723">
        <v>3.4</v>
      </c>
    </row>
    <row r="1724" spans="1:57" x14ac:dyDescent="0.3">
      <c r="A1724">
        <v>1722</v>
      </c>
      <c r="B1724" t="s">
        <v>1093</v>
      </c>
      <c r="C1724" t="s">
        <v>81</v>
      </c>
      <c r="D1724">
        <v>0.59799999999999998</v>
      </c>
      <c r="E1724">
        <v>0.315</v>
      </c>
      <c r="F1724">
        <v>12129</v>
      </c>
      <c r="G1724">
        <v>7256</v>
      </c>
      <c r="H1724">
        <v>3825</v>
      </c>
      <c r="I1724" t="s">
        <v>3055</v>
      </c>
      <c r="J1724">
        <v>1</v>
      </c>
      <c r="K1724">
        <v>0</v>
      </c>
      <c r="L1724">
        <v>0.61899999999999999</v>
      </c>
      <c r="M1724">
        <v>0.35899999999999999</v>
      </c>
      <c r="N1724">
        <v>12889</v>
      </c>
      <c r="O1724">
        <v>7979</v>
      </c>
      <c r="P1724">
        <v>4630</v>
      </c>
      <c r="Q1724">
        <v>44.413278650000002</v>
      </c>
      <c r="R1724">
        <v>-95.838061030000006</v>
      </c>
      <c r="S1724">
        <v>1077</v>
      </c>
      <c r="T1724">
        <v>6</v>
      </c>
      <c r="U1724" s="7">
        <f t="shared" si="78"/>
        <v>2.3265733452247083E-4</v>
      </c>
      <c r="V1724">
        <v>25789</v>
      </c>
      <c r="W1724">
        <v>12902</v>
      </c>
      <c r="X1724">
        <v>12887</v>
      </c>
      <c r="Y1724">
        <f t="shared" si="79"/>
        <v>0.50029082166815309</v>
      </c>
      <c r="Z1724">
        <f t="shared" si="80"/>
        <v>0.49970917833184691</v>
      </c>
      <c r="AA1724">
        <v>6.2</v>
      </c>
      <c r="AB1724">
        <v>85.4</v>
      </c>
      <c r="AC1724">
        <v>3.3</v>
      </c>
      <c r="AD1724">
        <v>0.4</v>
      </c>
      <c r="AE1724">
        <v>3.6</v>
      </c>
      <c r="AF1724">
        <v>0</v>
      </c>
      <c r="AG1724">
        <v>18603</v>
      </c>
      <c r="AH1724">
        <v>54181</v>
      </c>
      <c r="AI1724">
        <v>2200</v>
      </c>
      <c r="AJ1724">
        <v>30203</v>
      </c>
      <c r="AK1724">
        <v>2513</v>
      </c>
      <c r="AL1724">
        <v>13.7</v>
      </c>
      <c r="AM1724">
        <v>18.399999999999999</v>
      </c>
      <c r="AN1724">
        <v>35.4</v>
      </c>
      <c r="AO1724">
        <v>15.8</v>
      </c>
      <c r="AP1724">
        <v>20.399999999999999</v>
      </c>
      <c r="AQ1724">
        <v>11</v>
      </c>
      <c r="AR1724">
        <v>17.399999999999999</v>
      </c>
      <c r="AS1724">
        <v>77.8</v>
      </c>
      <c r="AT1724">
        <v>9.9</v>
      </c>
      <c r="AU1724">
        <v>0.7</v>
      </c>
      <c r="AV1724">
        <v>4.2</v>
      </c>
      <c r="AW1724">
        <v>1.7</v>
      </c>
      <c r="AX1724">
        <v>5.7</v>
      </c>
      <c r="AY1724">
        <v>15.2</v>
      </c>
      <c r="AZ1724">
        <v>13863</v>
      </c>
      <c r="BA1724">
        <v>80.099999999999994</v>
      </c>
      <c r="BB1724">
        <v>12.3</v>
      </c>
      <c r="BC1724">
        <v>7.2</v>
      </c>
      <c r="BD1724">
        <v>0.3</v>
      </c>
      <c r="BE1724">
        <v>3.6</v>
      </c>
    </row>
    <row r="1725" spans="1:57" x14ac:dyDescent="0.3">
      <c r="A1725">
        <v>1723</v>
      </c>
      <c r="B1725" t="s">
        <v>1093</v>
      </c>
      <c r="C1725" t="s">
        <v>363</v>
      </c>
      <c r="D1725">
        <v>0.67400000000000004</v>
      </c>
      <c r="E1725">
        <v>0.25900000000000001</v>
      </c>
      <c r="F1725">
        <v>23762</v>
      </c>
      <c r="G1725">
        <v>16005</v>
      </c>
      <c r="H1725">
        <v>6146</v>
      </c>
      <c r="I1725" t="s">
        <v>3055</v>
      </c>
      <c r="J1725">
        <v>1</v>
      </c>
      <c r="K1725">
        <v>0</v>
      </c>
      <c r="L1725">
        <v>0.69099999999999995</v>
      </c>
      <c r="M1725">
        <v>0.28100000000000003</v>
      </c>
      <c r="N1725">
        <v>29392</v>
      </c>
      <c r="O1725">
        <v>20302</v>
      </c>
      <c r="P1725">
        <v>8264</v>
      </c>
      <c r="Q1725">
        <v>39.017779740000002</v>
      </c>
      <c r="R1725">
        <v>-119.18704790000001</v>
      </c>
      <c r="S1725">
        <v>625</v>
      </c>
      <c r="T1725">
        <v>13</v>
      </c>
      <c r="U1725" s="7">
        <f t="shared" si="78"/>
        <v>2.4855170831501061E-4</v>
      </c>
      <c r="V1725">
        <v>52303</v>
      </c>
      <c r="W1725">
        <v>26400</v>
      </c>
      <c r="X1725">
        <v>25903</v>
      </c>
      <c r="Y1725">
        <f t="shared" si="79"/>
        <v>0.50475116150125232</v>
      </c>
      <c r="Z1725">
        <f t="shared" si="80"/>
        <v>0.49524883849874768</v>
      </c>
      <c r="AA1725">
        <v>16.2</v>
      </c>
      <c r="AB1725">
        <v>76.099999999999994</v>
      </c>
      <c r="AC1725">
        <v>0.9</v>
      </c>
      <c r="AD1725">
        <v>1.9</v>
      </c>
      <c r="AE1725">
        <v>1.1000000000000001</v>
      </c>
      <c r="AF1725">
        <v>0.2</v>
      </c>
      <c r="AG1725">
        <v>38606</v>
      </c>
      <c r="AH1725">
        <v>50920</v>
      </c>
      <c r="AI1725">
        <v>1612</v>
      </c>
      <c r="AJ1725">
        <v>25063</v>
      </c>
      <c r="AK1725">
        <v>882</v>
      </c>
      <c r="AL1725">
        <v>13.7</v>
      </c>
      <c r="AM1725">
        <v>18.3</v>
      </c>
      <c r="AN1725">
        <v>25.1</v>
      </c>
      <c r="AO1725">
        <v>20.6</v>
      </c>
      <c r="AP1725">
        <v>23.5</v>
      </c>
      <c r="AQ1725">
        <v>13.4</v>
      </c>
      <c r="AR1725">
        <v>17.399999999999999</v>
      </c>
      <c r="AS1725">
        <v>79.7</v>
      </c>
      <c r="AT1725">
        <v>14.6</v>
      </c>
      <c r="AU1725">
        <v>0.1</v>
      </c>
      <c r="AV1725">
        <v>0.8</v>
      </c>
      <c r="AW1725">
        <v>1.7</v>
      </c>
      <c r="AX1725">
        <v>3.1</v>
      </c>
      <c r="AY1725">
        <v>29.6</v>
      </c>
      <c r="AZ1725">
        <v>20991</v>
      </c>
      <c r="BA1725">
        <v>78.099999999999994</v>
      </c>
      <c r="BB1725">
        <v>16.100000000000001</v>
      </c>
      <c r="BC1725">
        <v>5.7</v>
      </c>
      <c r="BD1725">
        <v>0.1</v>
      </c>
      <c r="BE1725">
        <v>9.8000000000000007</v>
      </c>
    </row>
    <row r="1726" spans="1:57" x14ac:dyDescent="0.3">
      <c r="A1726">
        <v>1724</v>
      </c>
      <c r="B1726" t="s">
        <v>1094</v>
      </c>
      <c r="C1726" t="s">
        <v>94</v>
      </c>
      <c r="D1726">
        <v>0.61399999999999999</v>
      </c>
      <c r="E1726">
        <v>0.34200000000000003</v>
      </c>
      <c r="F1726">
        <v>6088</v>
      </c>
      <c r="G1726">
        <v>3740</v>
      </c>
      <c r="H1726">
        <v>2085</v>
      </c>
      <c r="I1726" t="s">
        <v>3055</v>
      </c>
      <c r="J1726">
        <v>1</v>
      </c>
      <c r="K1726">
        <v>0</v>
      </c>
      <c r="L1726">
        <v>0.61399999999999999</v>
      </c>
      <c r="M1726">
        <v>0.375</v>
      </c>
      <c r="N1726">
        <v>7015</v>
      </c>
      <c r="O1726">
        <v>4304</v>
      </c>
      <c r="P1726">
        <v>2632</v>
      </c>
      <c r="Q1726">
        <v>46.070289789999997</v>
      </c>
      <c r="R1726">
        <v>-85.049805370000001</v>
      </c>
      <c r="S1726">
        <v>171</v>
      </c>
      <c r="T1726">
        <v>0</v>
      </c>
      <c r="U1726" s="7">
        <f t="shared" si="78"/>
        <v>0</v>
      </c>
      <c r="V1726">
        <v>10836</v>
      </c>
      <c r="W1726">
        <v>5474</v>
      </c>
      <c r="X1726">
        <v>5362</v>
      </c>
      <c r="Y1726">
        <f t="shared" si="79"/>
        <v>0.5051679586563308</v>
      </c>
      <c r="Z1726">
        <f t="shared" si="80"/>
        <v>0.49483204134366926</v>
      </c>
      <c r="AA1726">
        <v>1.6</v>
      </c>
      <c r="AB1726">
        <v>73.8</v>
      </c>
      <c r="AC1726">
        <v>2.2999999999999998</v>
      </c>
      <c r="AD1726">
        <v>16.899999999999999</v>
      </c>
      <c r="AE1726">
        <v>0.6</v>
      </c>
      <c r="AF1726">
        <v>0</v>
      </c>
      <c r="AG1726">
        <v>8849</v>
      </c>
      <c r="AH1726">
        <v>42559</v>
      </c>
      <c r="AI1726">
        <v>1988</v>
      </c>
      <c r="AJ1726">
        <v>26967</v>
      </c>
      <c r="AK1726">
        <v>1383</v>
      </c>
      <c r="AL1726">
        <v>15.4</v>
      </c>
      <c r="AM1726">
        <v>20.9</v>
      </c>
      <c r="AN1726">
        <v>24.6</v>
      </c>
      <c r="AO1726">
        <v>25.7</v>
      </c>
      <c r="AP1726">
        <v>23.9</v>
      </c>
      <c r="AQ1726">
        <v>12</v>
      </c>
      <c r="AR1726">
        <v>13.8</v>
      </c>
      <c r="AS1726">
        <v>67.900000000000006</v>
      </c>
      <c r="AT1726">
        <v>7.5</v>
      </c>
      <c r="AU1726">
        <v>2.4</v>
      </c>
      <c r="AV1726">
        <v>7.1</v>
      </c>
      <c r="AW1726">
        <v>8.4</v>
      </c>
      <c r="AX1726">
        <v>6.8</v>
      </c>
      <c r="AY1726">
        <v>20.7</v>
      </c>
      <c r="AZ1726">
        <v>4552</v>
      </c>
      <c r="BA1726">
        <v>70.2</v>
      </c>
      <c r="BB1726">
        <v>20.8</v>
      </c>
      <c r="BC1726">
        <v>9</v>
      </c>
      <c r="BD1726">
        <v>0</v>
      </c>
      <c r="BE1726">
        <v>10.5</v>
      </c>
    </row>
    <row r="1727" spans="1:57" x14ac:dyDescent="0.3">
      <c r="A1727">
        <v>1725</v>
      </c>
      <c r="B1727" t="s">
        <v>1095</v>
      </c>
      <c r="C1727" t="s">
        <v>94</v>
      </c>
      <c r="D1727">
        <v>0.53600000000000003</v>
      </c>
      <c r="E1727">
        <v>0.42099999999999999</v>
      </c>
      <c r="F1727">
        <v>418773</v>
      </c>
      <c r="G1727">
        <v>224589</v>
      </c>
      <c r="H1727">
        <v>176238</v>
      </c>
      <c r="I1727" t="s">
        <v>3055</v>
      </c>
      <c r="J1727">
        <v>1</v>
      </c>
      <c r="K1727">
        <v>0</v>
      </c>
      <c r="L1727">
        <v>0.53300000000000003</v>
      </c>
      <c r="M1727">
        <v>0.45400000000000001</v>
      </c>
      <c r="N1727">
        <v>496523</v>
      </c>
      <c r="O1727">
        <v>264535</v>
      </c>
      <c r="P1727">
        <v>225561</v>
      </c>
      <c r="Q1727">
        <v>42.691583559999998</v>
      </c>
      <c r="R1727">
        <v>-82.927528010000003</v>
      </c>
      <c r="S1727">
        <v>19730</v>
      </c>
      <c r="T1727">
        <v>1098</v>
      </c>
      <c r="U1727" s="7">
        <f t="shared" si="78"/>
        <v>1.2708053873815275E-3</v>
      </c>
      <c r="V1727">
        <v>864019</v>
      </c>
      <c r="W1727">
        <v>420439</v>
      </c>
      <c r="X1727">
        <v>443580</v>
      </c>
      <c r="Y1727">
        <f t="shared" si="79"/>
        <v>0.48660851208133155</v>
      </c>
      <c r="Z1727">
        <f t="shared" si="80"/>
        <v>0.51339148791866851</v>
      </c>
      <c r="AA1727">
        <v>2.5</v>
      </c>
      <c r="AB1727">
        <v>80.2</v>
      </c>
      <c r="AC1727">
        <v>10.9</v>
      </c>
      <c r="AD1727">
        <v>0.2</v>
      </c>
      <c r="AE1727">
        <v>3.7</v>
      </c>
      <c r="AF1727">
        <v>0</v>
      </c>
      <c r="AG1727">
        <v>645252</v>
      </c>
      <c r="AH1727">
        <v>58175</v>
      </c>
      <c r="AI1727">
        <v>616</v>
      </c>
      <c r="AJ1727">
        <v>29740</v>
      </c>
      <c r="AK1727">
        <v>276</v>
      </c>
      <c r="AL1727">
        <v>11.8</v>
      </c>
      <c r="AM1727">
        <v>17.600000000000001</v>
      </c>
      <c r="AN1727">
        <v>34.4</v>
      </c>
      <c r="AO1727">
        <v>17.600000000000001</v>
      </c>
      <c r="AP1727">
        <v>24.5</v>
      </c>
      <c r="AQ1727">
        <v>7.4</v>
      </c>
      <c r="AR1727">
        <v>16.100000000000001</v>
      </c>
      <c r="AS1727">
        <v>87.3</v>
      </c>
      <c r="AT1727">
        <v>7.7</v>
      </c>
      <c r="AU1727">
        <v>0.8</v>
      </c>
      <c r="AV1727">
        <v>0.9</v>
      </c>
      <c r="AW1727">
        <v>0.8</v>
      </c>
      <c r="AX1727">
        <v>2.5</v>
      </c>
      <c r="AY1727">
        <v>27.4</v>
      </c>
      <c r="AZ1727">
        <v>414453</v>
      </c>
      <c r="BA1727">
        <v>86.9</v>
      </c>
      <c r="BB1727">
        <v>9.1999999999999993</v>
      </c>
      <c r="BC1727">
        <v>3.8</v>
      </c>
      <c r="BD1727">
        <v>0.2</v>
      </c>
      <c r="BE1727">
        <v>6.6</v>
      </c>
    </row>
    <row r="1728" spans="1:57" x14ac:dyDescent="0.3">
      <c r="A1728">
        <v>1726</v>
      </c>
      <c r="B1728" t="s">
        <v>1096</v>
      </c>
      <c r="C1728" t="s">
        <v>168</v>
      </c>
      <c r="D1728">
        <v>0.159</v>
      </c>
      <c r="E1728">
        <v>0.82699999999999996</v>
      </c>
      <c r="F1728">
        <v>8748</v>
      </c>
      <c r="G1728">
        <v>1394</v>
      </c>
      <c r="H1728">
        <v>7237</v>
      </c>
      <c r="I1728" t="s">
        <v>3056</v>
      </c>
      <c r="J1728">
        <v>0</v>
      </c>
      <c r="K1728">
        <v>1</v>
      </c>
      <c r="L1728">
        <v>0.17699999999999999</v>
      </c>
      <c r="M1728">
        <v>0.81499999999999995</v>
      </c>
      <c r="N1728">
        <v>8697</v>
      </c>
      <c r="O1728">
        <v>1539</v>
      </c>
      <c r="P1728">
        <v>7084</v>
      </c>
      <c r="Q1728">
        <v>32.387599440000002</v>
      </c>
      <c r="R1728">
        <v>-85.692677239999995</v>
      </c>
      <c r="S1728">
        <v>565</v>
      </c>
      <c r="T1728">
        <v>21</v>
      </c>
      <c r="U1728" s="7">
        <f t="shared" si="78"/>
        <v>1.0848228122739953E-3</v>
      </c>
      <c r="V1728">
        <v>19358</v>
      </c>
      <c r="W1728">
        <v>8933</v>
      </c>
      <c r="X1728">
        <v>10425</v>
      </c>
      <c r="Y1728">
        <f t="shared" si="79"/>
        <v>0.4614629610496952</v>
      </c>
      <c r="Z1728">
        <f t="shared" si="80"/>
        <v>0.5385370389503048</v>
      </c>
      <c r="AA1728">
        <v>1.6</v>
      </c>
      <c r="AB1728">
        <v>15.5</v>
      </c>
      <c r="AC1728">
        <v>81.5</v>
      </c>
      <c r="AD1728">
        <v>0.2</v>
      </c>
      <c r="AE1728">
        <v>0.2</v>
      </c>
      <c r="AF1728">
        <v>0</v>
      </c>
      <c r="AG1728">
        <v>15760</v>
      </c>
      <c r="AH1728">
        <v>32308</v>
      </c>
      <c r="AI1728">
        <v>2946</v>
      </c>
      <c r="AJ1728">
        <v>19564</v>
      </c>
      <c r="AK1728">
        <v>1121</v>
      </c>
      <c r="AL1728">
        <v>25.9</v>
      </c>
      <c r="AM1728">
        <v>39.299999999999997</v>
      </c>
      <c r="AN1728">
        <v>29.4</v>
      </c>
      <c r="AO1728">
        <v>24</v>
      </c>
      <c r="AP1728">
        <v>19.5</v>
      </c>
      <c r="AQ1728">
        <v>7.6</v>
      </c>
      <c r="AR1728">
        <v>19.600000000000001</v>
      </c>
      <c r="AS1728">
        <v>79.3</v>
      </c>
      <c r="AT1728">
        <v>10.6</v>
      </c>
      <c r="AU1728">
        <v>1</v>
      </c>
      <c r="AV1728">
        <v>6.2</v>
      </c>
      <c r="AW1728">
        <v>1.4</v>
      </c>
      <c r="AX1728">
        <v>1.6</v>
      </c>
      <c r="AY1728">
        <v>22.5</v>
      </c>
      <c r="AZ1728">
        <v>7348</v>
      </c>
      <c r="BA1728">
        <v>77.7</v>
      </c>
      <c r="BB1728">
        <v>17.3</v>
      </c>
      <c r="BC1728">
        <v>4.8</v>
      </c>
      <c r="BD1728">
        <v>0.2</v>
      </c>
      <c r="BE1728">
        <v>14.5</v>
      </c>
    </row>
    <row r="1729" spans="1:57" x14ac:dyDescent="0.3">
      <c r="A1729">
        <v>1727</v>
      </c>
      <c r="B1729" t="s">
        <v>1096</v>
      </c>
      <c r="C1729" t="s">
        <v>132</v>
      </c>
      <c r="D1729">
        <v>0.35899999999999999</v>
      </c>
      <c r="E1729">
        <v>0.63100000000000001</v>
      </c>
      <c r="F1729">
        <v>4287</v>
      </c>
      <c r="G1729">
        <v>1540</v>
      </c>
      <c r="H1729">
        <v>2705</v>
      </c>
      <c r="I1729" t="s">
        <v>3056</v>
      </c>
      <c r="J1729">
        <v>0</v>
      </c>
      <c r="K1729">
        <v>1</v>
      </c>
      <c r="L1729">
        <v>0.38200000000000001</v>
      </c>
      <c r="M1729">
        <v>0.61299999999999999</v>
      </c>
      <c r="N1729">
        <v>4662</v>
      </c>
      <c r="O1729">
        <v>1783</v>
      </c>
      <c r="P1729">
        <v>2857</v>
      </c>
      <c r="Q1729">
        <v>32.352070480000002</v>
      </c>
      <c r="R1729">
        <v>-84.042341269999994</v>
      </c>
      <c r="S1729">
        <v>255</v>
      </c>
      <c r="T1729">
        <v>10</v>
      </c>
      <c r="U1729" s="7">
        <f t="shared" si="78"/>
        <v>7.3126142595978066E-4</v>
      </c>
      <c r="V1729">
        <v>13675</v>
      </c>
      <c r="W1729">
        <v>7563</v>
      </c>
      <c r="X1729">
        <v>6112</v>
      </c>
      <c r="Y1729">
        <f t="shared" si="79"/>
        <v>0.55305301645338212</v>
      </c>
      <c r="Z1729">
        <f t="shared" si="80"/>
        <v>0.44694698354661794</v>
      </c>
      <c r="AA1729">
        <v>4.2</v>
      </c>
      <c r="AB1729">
        <v>32.6</v>
      </c>
      <c r="AC1729">
        <v>59.3</v>
      </c>
      <c r="AD1729">
        <v>0.4</v>
      </c>
      <c r="AE1729">
        <v>1.6</v>
      </c>
      <c r="AF1729">
        <v>0</v>
      </c>
      <c r="AG1729">
        <v>10837</v>
      </c>
      <c r="AH1729">
        <v>30851</v>
      </c>
      <c r="AI1729">
        <v>3027</v>
      </c>
      <c r="AJ1729">
        <v>15919</v>
      </c>
      <c r="AK1729">
        <v>1508</v>
      </c>
      <c r="AL1729">
        <v>28.6</v>
      </c>
      <c r="AM1729">
        <v>39.200000000000003</v>
      </c>
      <c r="AN1729">
        <v>19.600000000000001</v>
      </c>
      <c r="AO1729">
        <v>20.6</v>
      </c>
      <c r="AP1729">
        <v>19.100000000000001</v>
      </c>
      <c r="AQ1729">
        <v>11.1</v>
      </c>
      <c r="AR1729">
        <v>29.6</v>
      </c>
      <c r="AS1729">
        <v>74.599999999999994</v>
      </c>
      <c r="AT1729">
        <v>14</v>
      </c>
      <c r="AU1729">
        <v>0.1</v>
      </c>
      <c r="AV1729">
        <v>2.8</v>
      </c>
      <c r="AW1729">
        <v>3.7</v>
      </c>
      <c r="AX1729">
        <v>4.7</v>
      </c>
      <c r="AY1729">
        <v>27.3</v>
      </c>
      <c r="AZ1729">
        <v>4524</v>
      </c>
      <c r="BA1729">
        <v>71.3</v>
      </c>
      <c r="BB1729">
        <v>20.399999999999999</v>
      </c>
      <c r="BC1729">
        <v>8</v>
      </c>
      <c r="BD1729">
        <v>0.2</v>
      </c>
      <c r="BE1729">
        <v>16.8</v>
      </c>
    </row>
    <row r="1730" spans="1:57" x14ac:dyDescent="0.3">
      <c r="A1730">
        <v>1728</v>
      </c>
      <c r="B1730" t="s">
        <v>1096</v>
      </c>
      <c r="C1730" t="s">
        <v>68</v>
      </c>
      <c r="D1730">
        <v>0.56599999999999995</v>
      </c>
      <c r="E1730">
        <v>0.38500000000000001</v>
      </c>
      <c r="F1730">
        <v>47283</v>
      </c>
      <c r="G1730">
        <v>26782</v>
      </c>
      <c r="H1730">
        <v>18211</v>
      </c>
      <c r="I1730" t="s">
        <v>3055</v>
      </c>
      <c r="J1730">
        <v>1</v>
      </c>
      <c r="K1730">
        <v>0</v>
      </c>
      <c r="L1730">
        <v>0.57999999999999996</v>
      </c>
      <c r="M1730">
        <v>0.40100000000000002</v>
      </c>
      <c r="N1730">
        <v>48934</v>
      </c>
      <c r="O1730">
        <v>28373</v>
      </c>
      <c r="P1730">
        <v>19633</v>
      </c>
      <c r="Q1730">
        <v>39.860649129999999</v>
      </c>
      <c r="R1730">
        <v>-88.963425049999998</v>
      </c>
      <c r="S1730">
        <v>3685</v>
      </c>
      <c r="T1730">
        <v>59</v>
      </c>
      <c r="U1730" s="7">
        <f t="shared" si="78"/>
        <v>5.4839339325383183E-4</v>
      </c>
      <c r="V1730">
        <v>107587</v>
      </c>
      <c r="W1730">
        <v>51439</v>
      </c>
      <c r="X1730">
        <v>56148</v>
      </c>
      <c r="Y1730">
        <f t="shared" si="79"/>
        <v>0.47811538568786194</v>
      </c>
      <c r="Z1730">
        <f t="shared" si="80"/>
        <v>0.52188461431213806</v>
      </c>
      <c r="AA1730">
        <v>2.2000000000000002</v>
      </c>
      <c r="AB1730">
        <v>76.7</v>
      </c>
      <c r="AC1730">
        <v>13.9</v>
      </c>
      <c r="AD1730">
        <v>0.3</v>
      </c>
      <c r="AE1730">
        <v>1.1000000000000001</v>
      </c>
      <c r="AF1730">
        <v>0</v>
      </c>
      <c r="AG1730">
        <v>82397</v>
      </c>
      <c r="AH1730">
        <v>49052</v>
      </c>
      <c r="AI1730">
        <v>1793</v>
      </c>
      <c r="AJ1730">
        <v>28280</v>
      </c>
      <c r="AK1730">
        <v>760</v>
      </c>
      <c r="AL1730">
        <v>16.600000000000001</v>
      </c>
      <c r="AM1730">
        <v>25.8</v>
      </c>
      <c r="AN1730">
        <v>32</v>
      </c>
      <c r="AO1730">
        <v>20.2</v>
      </c>
      <c r="AP1730">
        <v>23.3</v>
      </c>
      <c r="AQ1730">
        <v>8.4</v>
      </c>
      <c r="AR1730">
        <v>16.100000000000001</v>
      </c>
      <c r="AS1730">
        <v>83</v>
      </c>
      <c r="AT1730">
        <v>9.5</v>
      </c>
      <c r="AU1730">
        <v>1.5</v>
      </c>
      <c r="AV1730">
        <v>1.8</v>
      </c>
      <c r="AW1730">
        <v>1</v>
      </c>
      <c r="AX1730">
        <v>3.2</v>
      </c>
      <c r="AY1730">
        <v>17.899999999999999</v>
      </c>
      <c r="AZ1730">
        <v>48109</v>
      </c>
      <c r="BA1730">
        <v>82.5</v>
      </c>
      <c r="BB1730">
        <v>12.4</v>
      </c>
      <c r="BC1730">
        <v>4.9000000000000004</v>
      </c>
      <c r="BD1730">
        <v>0.2</v>
      </c>
      <c r="BE1730">
        <v>9.1999999999999993</v>
      </c>
    </row>
    <row r="1731" spans="1:57" x14ac:dyDescent="0.3">
      <c r="A1731">
        <v>1729</v>
      </c>
      <c r="B1731" t="s">
        <v>1096</v>
      </c>
      <c r="C1731" t="s">
        <v>64</v>
      </c>
      <c r="D1731">
        <v>0.76400000000000001</v>
      </c>
      <c r="E1731">
        <v>0.2</v>
      </c>
      <c r="F1731">
        <v>7579</v>
      </c>
      <c r="G1731">
        <v>5794</v>
      </c>
      <c r="H1731">
        <v>1518</v>
      </c>
      <c r="I1731" t="s">
        <v>3055</v>
      </c>
      <c r="J1731">
        <v>1</v>
      </c>
      <c r="K1731">
        <v>0</v>
      </c>
      <c r="L1731">
        <v>0.77500000000000002</v>
      </c>
      <c r="M1731">
        <v>0.21199999999999999</v>
      </c>
      <c r="N1731">
        <v>7834</v>
      </c>
      <c r="O1731">
        <v>6075</v>
      </c>
      <c r="P1731">
        <v>1661</v>
      </c>
      <c r="Q1731">
        <v>39.830497680000001</v>
      </c>
      <c r="R1731">
        <v>-92.56453089</v>
      </c>
      <c r="S1731">
        <v>252</v>
      </c>
      <c r="T1731">
        <v>1</v>
      </c>
      <c r="U1731" s="7">
        <f t="shared" ref="U1731:U1794" si="81">T1731/V1731</f>
        <v>6.5278412429009721E-5</v>
      </c>
      <c r="V1731">
        <v>15319</v>
      </c>
      <c r="W1731">
        <v>7601</v>
      </c>
      <c r="X1731">
        <v>7718</v>
      </c>
      <c r="Y1731">
        <f t="shared" ref="Y1731:Y1794" si="82">IFERROR(W1731/V1731,0)</f>
        <v>0.49618121287290295</v>
      </c>
      <c r="Z1731">
        <f t="shared" ref="Z1731:Z1794" si="83">IFERROR(X1731/V1731,0)</f>
        <v>0.50381878712709705</v>
      </c>
      <c r="AA1731">
        <v>1.3</v>
      </c>
      <c r="AB1731">
        <v>94</v>
      </c>
      <c r="AC1731">
        <v>2.2999999999999998</v>
      </c>
      <c r="AD1731">
        <v>0.3</v>
      </c>
      <c r="AE1731">
        <v>0.4</v>
      </c>
      <c r="AF1731">
        <v>0</v>
      </c>
      <c r="AG1731">
        <v>11604</v>
      </c>
      <c r="AH1731">
        <v>38903</v>
      </c>
      <c r="AI1731">
        <v>2263</v>
      </c>
      <c r="AJ1731">
        <v>20890</v>
      </c>
      <c r="AK1731">
        <v>938</v>
      </c>
      <c r="AL1731">
        <v>17</v>
      </c>
      <c r="AM1731">
        <v>28.2</v>
      </c>
      <c r="AN1731">
        <v>27.9</v>
      </c>
      <c r="AO1731">
        <v>17.3</v>
      </c>
      <c r="AP1731">
        <v>21.2</v>
      </c>
      <c r="AQ1731">
        <v>14.2</v>
      </c>
      <c r="AR1731">
        <v>19.399999999999999</v>
      </c>
      <c r="AS1731">
        <v>81.400000000000006</v>
      </c>
      <c r="AT1731">
        <v>10</v>
      </c>
      <c r="AU1731">
        <v>0.9</v>
      </c>
      <c r="AV1731">
        <v>2.6</v>
      </c>
      <c r="AW1731">
        <v>1.8</v>
      </c>
      <c r="AX1731">
        <v>3.3</v>
      </c>
      <c r="AY1731">
        <v>20</v>
      </c>
      <c r="AZ1731">
        <v>6388</v>
      </c>
      <c r="BA1731">
        <v>76.099999999999994</v>
      </c>
      <c r="BB1731">
        <v>15.3</v>
      </c>
      <c r="BC1731">
        <v>8.3000000000000007</v>
      </c>
      <c r="BD1731">
        <v>0.3</v>
      </c>
      <c r="BE1731">
        <v>7.4</v>
      </c>
    </row>
    <row r="1732" spans="1:57" x14ac:dyDescent="0.3">
      <c r="A1732">
        <v>1730</v>
      </c>
      <c r="B1732" t="s">
        <v>1096</v>
      </c>
      <c r="C1732" t="s">
        <v>85</v>
      </c>
      <c r="D1732">
        <v>0.69399999999999995</v>
      </c>
      <c r="E1732">
        <v>0.27900000000000003</v>
      </c>
      <c r="F1732">
        <v>17336</v>
      </c>
      <c r="G1732">
        <v>12035</v>
      </c>
      <c r="H1732">
        <v>4841</v>
      </c>
      <c r="I1732" t="s">
        <v>3055</v>
      </c>
      <c r="J1732">
        <v>1</v>
      </c>
      <c r="K1732">
        <v>0</v>
      </c>
      <c r="L1732">
        <v>0.68700000000000006</v>
      </c>
      <c r="M1732">
        <v>0.30199999999999999</v>
      </c>
      <c r="N1732">
        <v>20589</v>
      </c>
      <c r="O1732">
        <v>14152</v>
      </c>
      <c r="P1732">
        <v>6213</v>
      </c>
      <c r="Q1732">
        <v>35.148678429999997</v>
      </c>
      <c r="R1732">
        <v>-83.416966169999995</v>
      </c>
      <c r="S1732">
        <v>773</v>
      </c>
      <c r="T1732">
        <v>7</v>
      </c>
      <c r="U1732" s="7">
        <f t="shared" si="81"/>
        <v>2.0491803278688525E-4</v>
      </c>
      <c r="V1732">
        <v>34160</v>
      </c>
      <c r="W1732">
        <v>16467</v>
      </c>
      <c r="X1732">
        <v>17693</v>
      </c>
      <c r="Y1732">
        <f t="shared" si="82"/>
        <v>0.4820550351288056</v>
      </c>
      <c r="Z1732">
        <f t="shared" si="83"/>
        <v>0.51794496487119435</v>
      </c>
      <c r="AA1732">
        <v>6.8</v>
      </c>
      <c r="AB1732">
        <v>89.5</v>
      </c>
      <c r="AC1732">
        <v>1.3</v>
      </c>
      <c r="AD1732">
        <v>0.6</v>
      </c>
      <c r="AE1732">
        <v>0.8</v>
      </c>
      <c r="AF1732">
        <v>0</v>
      </c>
      <c r="AG1732">
        <v>26672</v>
      </c>
      <c r="AH1732">
        <v>40659</v>
      </c>
      <c r="AI1732">
        <v>2141</v>
      </c>
      <c r="AJ1732">
        <v>27282</v>
      </c>
      <c r="AK1732">
        <v>1829</v>
      </c>
      <c r="AL1732">
        <v>17.7</v>
      </c>
      <c r="AM1732">
        <v>30.9</v>
      </c>
      <c r="AN1732">
        <v>28.9</v>
      </c>
      <c r="AO1732">
        <v>25.6</v>
      </c>
      <c r="AP1732">
        <v>22.6</v>
      </c>
      <c r="AQ1732">
        <v>13.2</v>
      </c>
      <c r="AR1732">
        <v>9.6999999999999993</v>
      </c>
      <c r="AS1732">
        <v>80.7</v>
      </c>
      <c r="AT1732">
        <v>9.6999999999999993</v>
      </c>
      <c r="AU1732">
        <v>0.4</v>
      </c>
      <c r="AV1732">
        <v>1.6</v>
      </c>
      <c r="AW1732">
        <v>3.6</v>
      </c>
      <c r="AX1732">
        <v>4</v>
      </c>
      <c r="AY1732">
        <v>21.4</v>
      </c>
      <c r="AZ1732">
        <v>13584</v>
      </c>
      <c r="BA1732">
        <v>76.400000000000006</v>
      </c>
      <c r="BB1732">
        <v>12.1</v>
      </c>
      <c r="BC1732">
        <v>11.2</v>
      </c>
      <c r="BD1732">
        <v>0.3</v>
      </c>
      <c r="BE1732">
        <v>4.9000000000000004</v>
      </c>
    </row>
    <row r="1733" spans="1:57" x14ac:dyDescent="0.3">
      <c r="A1733">
        <v>1731</v>
      </c>
      <c r="B1733" t="s">
        <v>1096</v>
      </c>
      <c r="C1733" t="s">
        <v>116</v>
      </c>
      <c r="D1733">
        <v>0.83599999999999997</v>
      </c>
      <c r="E1733">
        <v>0.14299999999999999</v>
      </c>
      <c r="F1733">
        <v>7490</v>
      </c>
      <c r="G1733">
        <v>6260</v>
      </c>
      <c r="H1733">
        <v>1071</v>
      </c>
      <c r="I1733" t="s">
        <v>3055</v>
      </c>
      <c r="J1733">
        <v>1</v>
      </c>
      <c r="K1733">
        <v>0</v>
      </c>
      <c r="L1733">
        <v>0.85299999999999998</v>
      </c>
      <c r="M1733">
        <v>0.13800000000000001</v>
      </c>
      <c r="N1733">
        <v>9486</v>
      </c>
      <c r="O1733">
        <v>8095</v>
      </c>
      <c r="P1733">
        <v>1307</v>
      </c>
      <c r="Q1733">
        <v>36.531578549999999</v>
      </c>
      <c r="R1733">
        <v>-86.007785949999999</v>
      </c>
      <c r="S1733">
        <v>1390</v>
      </c>
      <c r="T1733">
        <v>25</v>
      </c>
      <c r="U1733" s="7">
        <f t="shared" si="81"/>
        <v>1.075777787340247E-3</v>
      </c>
      <c r="V1733">
        <v>23239</v>
      </c>
      <c r="W1733">
        <v>11381</v>
      </c>
      <c r="X1733">
        <v>11858</v>
      </c>
      <c r="Y1733">
        <f t="shared" si="82"/>
        <v>0.48973707990877402</v>
      </c>
      <c r="Z1733">
        <f t="shared" si="83"/>
        <v>0.51026292009122598</v>
      </c>
      <c r="AA1733">
        <v>5.0999999999999996</v>
      </c>
      <c r="AB1733">
        <v>92.1</v>
      </c>
      <c r="AC1733">
        <v>0.4</v>
      </c>
      <c r="AD1733">
        <v>0.4</v>
      </c>
      <c r="AE1733">
        <v>0.3</v>
      </c>
      <c r="AF1733">
        <v>0.2</v>
      </c>
      <c r="AG1733">
        <v>17076</v>
      </c>
      <c r="AH1733">
        <v>35533</v>
      </c>
      <c r="AI1733">
        <v>2673</v>
      </c>
      <c r="AJ1733">
        <v>20666</v>
      </c>
      <c r="AK1733">
        <v>1977</v>
      </c>
      <c r="AL1733">
        <v>18.600000000000001</v>
      </c>
      <c r="AM1733">
        <v>22.1</v>
      </c>
      <c r="AN1733">
        <v>24.8</v>
      </c>
      <c r="AO1733">
        <v>16.2</v>
      </c>
      <c r="AP1733">
        <v>21</v>
      </c>
      <c r="AQ1733">
        <v>13</v>
      </c>
      <c r="AR1733">
        <v>25</v>
      </c>
      <c r="AS1733">
        <v>83.4</v>
      </c>
      <c r="AT1733">
        <v>13.8</v>
      </c>
      <c r="AU1733">
        <v>0</v>
      </c>
      <c r="AV1733">
        <v>0.4</v>
      </c>
      <c r="AW1733">
        <v>0.3</v>
      </c>
      <c r="AX1733">
        <v>2.1</v>
      </c>
      <c r="AY1733">
        <v>34.6</v>
      </c>
      <c r="AZ1733">
        <v>9856</v>
      </c>
      <c r="BA1733">
        <v>76.3</v>
      </c>
      <c r="BB1733">
        <v>13</v>
      </c>
      <c r="BC1733">
        <v>10.7</v>
      </c>
      <c r="BD1733">
        <v>0</v>
      </c>
      <c r="BE1733">
        <v>5.8</v>
      </c>
    </row>
    <row r="1734" spans="1:57" x14ac:dyDescent="0.3">
      <c r="A1734">
        <v>1732</v>
      </c>
      <c r="B1734" t="s">
        <v>1097</v>
      </c>
      <c r="C1734" t="s">
        <v>68</v>
      </c>
      <c r="D1734">
        <v>0.64900000000000002</v>
      </c>
      <c r="E1734">
        <v>0.29899999999999999</v>
      </c>
      <c r="F1734">
        <v>21881</v>
      </c>
      <c r="G1734">
        <v>14194</v>
      </c>
      <c r="H1734">
        <v>6532</v>
      </c>
      <c r="I1734" t="s">
        <v>3055</v>
      </c>
      <c r="J1734">
        <v>1</v>
      </c>
      <c r="K1734">
        <v>0</v>
      </c>
      <c r="L1734">
        <v>0.67100000000000004</v>
      </c>
      <c r="M1734">
        <v>0.30599999999999999</v>
      </c>
      <c r="N1734">
        <v>23919</v>
      </c>
      <c r="O1734">
        <v>16058</v>
      </c>
      <c r="P1734">
        <v>7313</v>
      </c>
      <c r="Q1734">
        <v>39.261197670000001</v>
      </c>
      <c r="R1734">
        <v>-89.924240280000006</v>
      </c>
      <c r="S1734">
        <v>877</v>
      </c>
      <c r="T1734">
        <v>11</v>
      </c>
      <c r="U1734" s="7">
        <f t="shared" si="81"/>
        <v>2.3933855526544822E-4</v>
      </c>
      <c r="V1734">
        <v>45960</v>
      </c>
      <c r="W1734">
        <v>22691</v>
      </c>
      <c r="X1734">
        <v>23269</v>
      </c>
      <c r="Y1734">
        <f t="shared" si="82"/>
        <v>0.49371192341166231</v>
      </c>
      <c r="Z1734">
        <f t="shared" si="83"/>
        <v>0.50628807658833763</v>
      </c>
      <c r="AA1734">
        <v>1.1000000000000001</v>
      </c>
      <c r="AB1734">
        <v>96.3</v>
      </c>
      <c r="AC1734">
        <v>0.8</v>
      </c>
      <c r="AD1734">
        <v>0.1</v>
      </c>
      <c r="AE1734">
        <v>0.4</v>
      </c>
      <c r="AF1734">
        <v>0</v>
      </c>
      <c r="AG1734">
        <v>35992</v>
      </c>
      <c r="AH1734">
        <v>53890</v>
      </c>
      <c r="AI1734">
        <v>2348</v>
      </c>
      <c r="AJ1734">
        <v>27255</v>
      </c>
      <c r="AK1734">
        <v>909</v>
      </c>
      <c r="AL1734">
        <v>13.3</v>
      </c>
      <c r="AM1734">
        <v>20.9</v>
      </c>
      <c r="AN1734">
        <v>31</v>
      </c>
      <c r="AO1734">
        <v>17.3</v>
      </c>
      <c r="AP1734">
        <v>23.9</v>
      </c>
      <c r="AQ1734">
        <v>11.2</v>
      </c>
      <c r="AR1734">
        <v>16.7</v>
      </c>
      <c r="AS1734">
        <v>82.5</v>
      </c>
      <c r="AT1734">
        <v>8.1999999999999993</v>
      </c>
      <c r="AU1734">
        <v>0.3</v>
      </c>
      <c r="AV1734">
        <v>2.5</v>
      </c>
      <c r="AW1734">
        <v>1.2</v>
      </c>
      <c r="AX1734">
        <v>5.2</v>
      </c>
      <c r="AY1734">
        <v>27.6</v>
      </c>
      <c r="AZ1734">
        <v>20963</v>
      </c>
      <c r="BA1734">
        <v>79.8</v>
      </c>
      <c r="BB1734">
        <v>13.7</v>
      </c>
      <c r="BC1734">
        <v>6.3</v>
      </c>
      <c r="BD1734">
        <v>0.2</v>
      </c>
      <c r="BE1734">
        <v>8.1999999999999993</v>
      </c>
    </row>
    <row r="1735" spans="1:57" x14ac:dyDescent="0.3">
      <c r="A1735">
        <v>1733</v>
      </c>
      <c r="B1735" t="s">
        <v>1098</v>
      </c>
      <c r="C1735" t="s">
        <v>87</v>
      </c>
      <c r="D1735">
        <v>0.56100000000000005</v>
      </c>
      <c r="E1735">
        <v>0.38800000000000001</v>
      </c>
      <c r="F1735">
        <v>34263</v>
      </c>
      <c r="G1735">
        <v>19221</v>
      </c>
      <c r="H1735">
        <v>13283</v>
      </c>
      <c r="I1735" t="s">
        <v>3055</v>
      </c>
      <c r="J1735">
        <v>1</v>
      </c>
      <c r="K1735">
        <v>0</v>
      </c>
      <c r="L1735">
        <v>0.54700000000000004</v>
      </c>
      <c r="M1735">
        <v>0.43099999999999999</v>
      </c>
      <c r="N1735">
        <v>52029</v>
      </c>
      <c r="O1735">
        <v>28458</v>
      </c>
      <c r="P1735">
        <v>22438</v>
      </c>
      <c r="Q1735">
        <v>37.215139710000003</v>
      </c>
      <c r="R1735">
        <v>-119.76655890000002</v>
      </c>
      <c r="S1735">
        <v>5094</v>
      </c>
      <c r="T1735">
        <v>76</v>
      </c>
      <c r="U1735" s="7">
        <f t="shared" si="81"/>
        <v>4.9210049210049206E-4</v>
      </c>
      <c r="V1735">
        <v>154440</v>
      </c>
      <c r="W1735">
        <v>74583</v>
      </c>
      <c r="X1735">
        <v>79857</v>
      </c>
      <c r="Y1735">
        <f t="shared" si="82"/>
        <v>0.48292540792540795</v>
      </c>
      <c r="Z1735">
        <f t="shared" si="83"/>
        <v>0.51707459207459205</v>
      </c>
      <c r="AA1735">
        <v>56.9</v>
      </c>
      <c r="AB1735">
        <v>35.1</v>
      </c>
      <c r="AC1735">
        <v>3.1</v>
      </c>
      <c r="AD1735">
        <v>1.1000000000000001</v>
      </c>
      <c r="AE1735">
        <v>2</v>
      </c>
      <c r="AF1735">
        <v>0.1</v>
      </c>
      <c r="AG1735">
        <v>90030</v>
      </c>
      <c r="AH1735">
        <v>48210</v>
      </c>
      <c r="AI1735">
        <v>2108</v>
      </c>
      <c r="AJ1735">
        <v>19975</v>
      </c>
      <c r="AK1735">
        <v>565</v>
      </c>
      <c r="AL1735">
        <v>22.1</v>
      </c>
      <c r="AM1735">
        <v>31.5</v>
      </c>
      <c r="AN1735">
        <v>23.9</v>
      </c>
      <c r="AO1735">
        <v>17.3</v>
      </c>
      <c r="AP1735">
        <v>22</v>
      </c>
      <c r="AQ1735">
        <v>23</v>
      </c>
      <c r="AR1735">
        <v>13.8</v>
      </c>
      <c r="AS1735">
        <v>76.400000000000006</v>
      </c>
      <c r="AT1735">
        <v>15.5</v>
      </c>
      <c r="AU1735">
        <v>0.5</v>
      </c>
      <c r="AV1735">
        <v>2</v>
      </c>
      <c r="AW1735">
        <v>2</v>
      </c>
      <c r="AX1735">
        <v>3.6</v>
      </c>
      <c r="AY1735">
        <v>25.6</v>
      </c>
      <c r="AZ1735">
        <v>56076</v>
      </c>
      <c r="BA1735">
        <v>78.400000000000006</v>
      </c>
      <c r="BB1735">
        <v>14.6</v>
      </c>
      <c r="BC1735">
        <v>6.9</v>
      </c>
      <c r="BD1735">
        <v>0.1</v>
      </c>
      <c r="BE1735">
        <v>8.3000000000000007</v>
      </c>
    </row>
    <row r="1736" spans="1:57" x14ac:dyDescent="0.3">
      <c r="A1736">
        <v>1734</v>
      </c>
      <c r="B1736" t="s">
        <v>1099</v>
      </c>
      <c r="C1736" t="s">
        <v>168</v>
      </c>
      <c r="D1736">
        <v>0.55900000000000005</v>
      </c>
      <c r="E1736">
        <v>0.39200000000000002</v>
      </c>
      <c r="F1736">
        <v>159473</v>
      </c>
      <c r="G1736">
        <v>89199</v>
      </c>
      <c r="H1736">
        <v>62435</v>
      </c>
      <c r="I1736" t="s">
        <v>3055</v>
      </c>
      <c r="J1736">
        <v>1</v>
      </c>
      <c r="K1736">
        <v>0</v>
      </c>
      <c r="L1736">
        <v>0.52800000000000002</v>
      </c>
      <c r="M1736">
        <v>0.44800000000000001</v>
      </c>
      <c r="N1736">
        <v>193955</v>
      </c>
      <c r="O1736">
        <v>102395</v>
      </c>
      <c r="P1736">
        <v>86885</v>
      </c>
      <c r="Q1736">
        <v>34.763271330000002</v>
      </c>
      <c r="R1736">
        <v>-86.550696329999994</v>
      </c>
      <c r="S1736">
        <v>9787</v>
      </c>
      <c r="T1736">
        <v>101</v>
      </c>
      <c r="U1736" s="7">
        <f t="shared" si="81"/>
        <v>2.8594644024993419E-4</v>
      </c>
      <c r="V1736">
        <v>353213</v>
      </c>
      <c r="W1736">
        <v>172568</v>
      </c>
      <c r="X1736">
        <v>180645</v>
      </c>
      <c r="Y1736">
        <f t="shared" si="82"/>
        <v>0.48856638911931327</v>
      </c>
      <c r="Z1736">
        <f t="shared" si="83"/>
        <v>0.51143361088068673</v>
      </c>
      <c r="AA1736">
        <v>4.7</v>
      </c>
      <c r="AB1736">
        <v>65.099999999999994</v>
      </c>
      <c r="AC1736">
        <v>24</v>
      </c>
      <c r="AD1736">
        <v>0.6</v>
      </c>
      <c r="AE1736">
        <v>2.5</v>
      </c>
      <c r="AF1736">
        <v>0.1</v>
      </c>
      <c r="AG1736">
        <v>265022</v>
      </c>
      <c r="AH1736">
        <v>61318</v>
      </c>
      <c r="AI1736">
        <v>1430</v>
      </c>
      <c r="AJ1736">
        <v>34232</v>
      </c>
      <c r="AK1736">
        <v>709</v>
      </c>
      <c r="AL1736">
        <v>13.6</v>
      </c>
      <c r="AM1736">
        <v>20</v>
      </c>
      <c r="AN1736">
        <v>46.3</v>
      </c>
      <c r="AO1736">
        <v>15.2</v>
      </c>
      <c r="AP1736">
        <v>21.6</v>
      </c>
      <c r="AQ1736">
        <v>6.4</v>
      </c>
      <c r="AR1736">
        <v>10.5</v>
      </c>
      <c r="AS1736">
        <v>87.7</v>
      </c>
      <c r="AT1736">
        <v>6.3</v>
      </c>
      <c r="AU1736">
        <v>0.2</v>
      </c>
      <c r="AV1736">
        <v>0.8</v>
      </c>
      <c r="AW1736">
        <v>1.5</v>
      </c>
      <c r="AX1736">
        <v>3.4</v>
      </c>
      <c r="AY1736">
        <v>21.3</v>
      </c>
      <c r="AZ1736">
        <v>169756</v>
      </c>
      <c r="BA1736">
        <v>76.3</v>
      </c>
      <c r="BB1736">
        <v>19</v>
      </c>
      <c r="BC1736">
        <v>4.5</v>
      </c>
      <c r="BD1736">
        <v>0.2</v>
      </c>
      <c r="BE1736">
        <v>6.5</v>
      </c>
    </row>
    <row r="1737" spans="1:57" x14ac:dyDescent="0.3">
      <c r="A1737">
        <v>1735</v>
      </c>
      <c r="B1737" t="s">
        <v>1099</v>
      </c>
      <c r="C1737" t="s">
        <v>140</v>
      </c>
      <c r="D1737">
        <v>0.72</v>
      </c>
      <c r="E1737">
        <v>0.23200000000000001</v>
      </c>
      <c r="F1737">
        <v>6829</v>
      </c>
      <c r="G1737">
        <v>4917</v>
      </c>
      <c r="H1737">
        <v>1587</v>
      </c>
      <c r="I1737" t="s">
        <v>3055</v>
      </c>
      <c r="J1737">
        <v>1</v>
      </c>
      <c r="K1737">
        <v>0</v>
      </c>
      <c r="L1737">
        <v>0.77</v>
      </c>
      <c r="M1737">
        <v>0.21299999999999999</v>
      </c>
      <c r="N1737">
        <v>7315</v>
      </c>
      <c r="O1737">
        <v>5630</v>
      </c>
      <c r="P1737">
        <v>1555</v>
      </c>
      <c r="Q1737">
        <v>36.010381850000002</v>
      </c>
      <c r="R1737">
        <v>-93.725249430000005</v>
      </c>
      <c r="S1737">
        <v>444</v>
      </c>
      <c r="T1737">
        <v>6</v>
      </c>
      <c r="U1737" s="7">
        <f t="shared" si="81"/>
        <v>3.7719243100521783E-4</v>
      </c>
      <c r="V1737">
        <v>15907</v>
      </c>
      <c r="W1737">
        <v>8005</v>
      </c>
      <c r="X1737">
        <v>7902</v>
      </c>
      <c r="Y1737">
        <f t="shared" si="82"/>
        <v>0.5032375683661281</v>
      </c>
      <c r="Z1737">
        <f t="shared" si="83"/>
        <v>0.4967624316338719</v>
      </c>
      <c r="AA1737">
        <v>5.4</v>
      </c>
      <c r="AB1737">
        <v>90.2</v>
      </c>
      <c r="AC1737">
        <v>0.1</v>
      </c>
      <c r="AD1737">
        <v>1</v>
      </c>
      <c r="AE1737">
        <v>0.4</v>
      </c>
      <c r="AF1737">
        <v>0.5</v>
      </c>
      <c r="AG1737">
        <v>11851</v>
      </c>
      <c r="AH1737">
        <v>42894</v>
      </c>
      <c r="AI1737">
        <v>3325</v>
      </c>
      <c r="AJ1737">
        <v>23203</v>
      </c>
      <c r="AK1737">
        <v>2396</v>
      </c>
      <c r="AL1737">
        <v>17.8</v>
      </c>
      <c r="AM1737">
        <v>22.6</v>
      </c>
      <c r="AN1737">
        <v>29.3</v>
      </c>
      <c r="AO1737">
        <v>14.9</v>
      </c>
      <c r="AP1737">
        <v>20</v>
      </c>
      <c r="AQ1737">
        <v>14.8</v>
      </c>
      <c r="AR1737">
        <v>21.1</v>
      </c>
      <c r="AS1737">
        <v>80.5</v>
      </c>
      <c r="AT1737">
        <v>12.2</v>
      </c>
      <c r="AU1737">
        <v>0.3</v>
      </c>
      <c r="AV1737">
        <v>1.8</v>
      </c>
      <c r="AW1737">
        <v>1.2</v>
      </c>
      <c r="AX1737">
        <v>4</v>
      </c>
      <c r="AY1737">
        <v>31.7</v>
      </c>
      <c r="AZ1737">
        <v>6557</v>
      </c>
      <c r="BA1737">
        <v>74.8</v>
      </c>
      <c r="BB1737">
        <v>13.8</v>
      </c>
      <c r="BC1737">
        <v>11.3</v>
      </c>
      <c r="BD1737">
        <v>0</v>
      </c>
      <c r="BE1737">
        <v>4.5</v>
      </c>
    </row>
    <row r="1738" spans="1:57" x14ac:dyDescent="0.3">
      <c r="A1738">
        <v>1736</v>
      </c>
      <c r="B1738" t="s">
        <v>1099</v>
      </c>
      <c r="C1738" t="s">
        <v>83</v>
      </c>
      <c r="D1738">
        <v>0.56999999999999995</v>
      </c>
      <c r="E1738">
        <v>0.41499999999999998</v>
      </c>
      <c r="F1738">
        <v>8503</v>
      </c>
      <c r="G1738">
        <v>4849</v>
      </c>
      <c r="H1738">
        <v>3526</v>
      </c>
      <c r="I1738" t="s">
        <v>3055</v>
      </c>
      <c r="J1738">
        <v>1</v>
      </c>
      <c r="K1738">
        <v>0</v>
      </c>
      <c r="L1738">
        <v>0.59399999999999997</v>
      </c>
      <c r="M1738">
        <v>0.39900000000000002</v>
      </c>
      <c r="N1738">
        <v>9380</v>
      </c>
      <c r="O1738">
        <v>5576</v>
      </c>
      <c r="P1738">
        <v>3747</v>
      </c>
      <c r="Q1738">
        <v>30.443969169999999</v>
      </c>
      <c r="R1738">
        <v>-83.473985940000006</v>
      </c>
      <c r="S1738">
        <v>1084</v>
      </c>
      <c r="T1738">
        <v>25</v>
      </c>
      <c r="U1738" s="7">
        <f t="shared" si="81"/>
        <v>1.3500378010584296E-3</v>
      </c>
      <c r="V1738">
        <v>18518</v>
      </c>
      <c r="W1738">
        <v>9804</v>
      </c>
      <c r="X1738">
        <v>8714</v>
      </c>
      <c r="Y1738">
        <f t="shared" si="82"/>
        <v>0.52943082406307373</v>
      </c>
      <c r="Z1738">
        <f t="shared" si="83"/>
        <v>0.47056917593692621</v>
      </c>
      <c r="AA1738">
        <v>5.0999999999999996</v>
      </c>
      <c r="AB1738">
        <v>54.4</v>
      </c>
      <c r="AC1738">
        <v>38.799999999999997</v>
      </c>
      <c r="AD1738">
        <v>0.2</v>
      </c>
      <c r="AE1738">
        <v>1</v>
      </c>
      <c r="AF1738">
        <v>0</v>
      </c>
      <c r="AG1738">
        <v>14568</v>
      </c>
      <c r="AH1738">
        <v>31816</v>
      </c>
      <c r="AI1738">
        <v>2625</v>
      </c>
      <c r="AJ1738">
        <v>17192</v>
      </c>
      <c r="AK1738">
        <v>1094</v>
      </c>
      <c r="AL1738">
        <v>31.9</v>
      </c>
      <c r="AM1738">
        <v>51.4</v>
      </c>
      <c r="AN1738">
        <v>27.6</v>
      </c>
      <c r="AO1738">
        <v>18.399999999999999</v>
      </c>
      <c r="AP1738">
        <v>26</v>
      </c>
      <c r="AQ1738">
        <v>9.6999999999999993</v>
      </c>
      <c r="AR1738">
        <v>18.3</v>
      </c>
      <c r="AS1738">
        <v>82.3</v>
      </c>
      <c r="AT1738">
        <v>9.6</v>
      </c>
      <c r="AU1738">
        <v>0</v>
      </c>
      <c r="AV1738">
        <v>3.1</v>
      </c>
      <c r="AW1738">
        <v>2.2000000000000002</v>
      </c>
      <c r="AX1738">
        <v>2.9</v>
      </c>
      <c r="AY1738">
        <v>27</v>
      </c>
      <c r="AZ1738">
        <v>5985</v>
      </c>
      <c r="BA1738">
        <v>67.099999999999994</v>
      </c>
      <c r="BB1738">
        <v>27.2</v>
      </c>
      <c r="BC1738">
        <v>5.3</v>
      </c>
      <c r="BD1738">
        <v>0.4</v>
      </c>
      <c r="BE1738">
        <v>8.1</v>
      </c>
    </row>
    <row r="1739" spans="1:57" x14ac:dyDescent="0.3">
      <c r="A1739">
        <v>1737</v>
      </c>
      <c r="B1739" t="s">
        <v>1099</v>
      </c>
      <c r="C1739" t="s">
        <v>132</v>
      </c>
      <c r="D1739">
        <v>0.77</v>
      </c>
      <c r="E1739">
        <v>0.20300000000000001</v>
      </c>
      <c r="F1739">
        <v>11945</v>
      </c>
      <c r="G1739">
        <v>9195</v>
      </c>
      <c r="H1739">
        <v>2423</v>
      </c>
      <c r="I1739" t="s">
        <v>3055</v>
      </c>
      <c r="J1739">
        <v>1</v>
      </c>
      <c r="K1739">
        <v>0</v>
      </c>
      <c r="L1739">
        <v>0.75800000000000001</v>
      </c>
      <c r="M1739">
        <v>0.22800000000000001</v>
      </c>
      <c r="N1739">
        <v>14937</v>
      </c>
      <c r="O1739">
        <v>11326</v>
      </c>
      <c r="P1739">
        <v>3411</v>
      </c>
      <c r="Q1739">
        <v>34.129209170000003</v>
      </c>
      <c r="R1739">
        <v>-83.212187319999998</v>
      </c>
      <c r="S1739">
        <v>815</v>
      </c>
      <c r="T1739">
        <v>11</v>
      </c>
      <c r="U1739" s="7">
        <f t="shared" si="81"/>
        <v>3.8461538461538462E-4</v>
      </c>
      <c r="V1739">
        <v>28600</v>
      </c>
      <c r="W1739">
        <v>14345</v>
      </c>
      <c r="X1739">
        <v>14255</v>
      </c>
      <c r="Y1739">
        <f t="shared" si="82"/>
        <v>0.50157342657342663</v>
      </c>
      <c r="Z1739">
        <f t="shared" si="83"/>
        <v>0.49842657342657343</v>
      </c>
      <c r="AA1739">
        <v>4.9000000000000004</v>
      </c>
      <c r="AB1739">
        <v>82.9</v>
      </c>
      <c r="AC1739">
        <v>8.6</v>
      </c>
      <c r="AD1739">
        <v>0.3</v>
      </c>
      <c r="AE1739">
        <v>1.4</v>
      </c>
      <c r="AF1739">
        <v>0</v>
      </c>
      <c r="AG1739">
        <v>21380</v>
      </c>
      <c r="AH1739">
        <v>47653</v>
      </c>
      <c r="AI1739">
        <v>3252</v>
      </c>
      <c r="AJ1739">
        <v>22885</v>
      </c>
      <c r="AK1739">
        <v>1361</v>
      </c>
      <c r="AL1739">
        <v>17.600000000000001</v>
      </c>
      <c r="AM1739">
        <v>24.1</v>
      </c>
      <c r="AN1739">
        <v>29.7</v>
      </c>
      <c r="AO1739">
        <v>15.1</v>
      </c>
      <c r="AP1739">
        <v>22</v>
      </c>
      <c r="AQ1739">
        <v>13.8</v>
      </c>
      <c r="AR1739">
        <v>19.3</v>
      </c>
      <c r="AS1739">
        <v>83</v>
      </c>
      <c r="AT1739">
        <v>10.3</v>
      </c>
      <c r="AU1739">
        <v>0.2</v>
      </c>
      <c r="AV1739">
        <v>0.9</v>
      </c>
      <c r="AW1739">
        <v>1.6</v>
      </c>
      <c r="AX1739">
        <v>4</v>
      </c>
      <c r="AY1739">
        <v>26</v>
      </c>
      <c r="AZ1739">
        <v>12065</v>
      </c>
      <c r="BA1739">
        <v>72.900000000000006</v>
      </c>
      <c r="BB1739">
        <v>18.7</v>
      </c>
      <c r="BC1739">
        <v>8.1999999999999993</v>
      </c>
      <c r="BD1739">
        <v>0.2</v>
      </c>
      <c r="BE1739">
        <v>8</v>
      </c>
    </row>
    <row r="1740" spans="1:57" x14ac:dyDescent="0.3">
      <c r="A1740">
        <v>1738</v>
      </c>
      <c r="B1740" t="s">
        <v>1099</v>
      </c>
      <c r="C1740" t="s">
        <v>62</v>
      </c>
      <c r="D1740">
        <v>0.626</v>
      </c>
      <c r="E1740">
        <v>0.313</v>
      </c>
      <c r="F1740">
        <v>8523</v>
      </c>
      <c r="G1740">
        <v>5336</v>
      </c>
      <c r="H1740">
        <v>2666</v>
      </c>
      <c r="I1740" t="s">
        <v>3055</v>
      </c>
      <c r="J1740">
        <v>1</v>
      </c>
      <c r="K1740">
        <v>0</v>
      </c>
      <c r="L1740">
        <v>0.66400000000000003</v>
      </c>
      <c r="M1740">
        <v>0.32</v>
      </c>
      <c r="N1740">
        <v>9806</v>
      </c>
      <c r="O1740">
        <v>6507</v>
      </c>
      <c r="P1740">
        <v>3134</v>
      </c>
      <c r="Q1740">
        <v>41.330819040000002</v>
      </c>
      <c r="R1740">
        <v>-94.015546310000005</v>
      </c>
      <c r="S1740">
        <v>397</v>
      </c>
      <c r="T1740">
        <v>3</v>
      </c>
      <c r="U1740" s="7">
        <f t="shared" si="81"/>
        <v>1.9083969465648855E-4</v>
      </c>
      <c r="V1740">
        <v>15720</v>
      </c>
      <c r="W1740">
        <v>7870</v>
      </c>
      <c r="X1740">
        <v>7850</v>
      </c>
      <c r="Y1740">
        <f t="shared" si="82"/>
        <v>0.50063613231552162</v>
      </c>
      <c r="Z1740">
        <f t="shared" si="83"/>
        <v>0.49936386768447838</v>
      </c>
      <c r="AA1740">
        <v>1.8</v>
      </c>
      <c r="AB1740">
        <v>95.9</v>
      </c>
      <c r="AC1740">
        <v>0.2</v>
      </c>
      <c r="AD1740">
        <v>0</v>
      </c>
      <c r="AE1740">
        <v>1.1000000000000001</v>
      </c>
      <c r="AF1740">
        <v>0</v>
      </c>
      <c r="AG1740">
        <v>11541</v>
      </c>
      <c r="AH1740">
        <v>60077</v>
      </c>
      <c r="AI1740">
        <v>4365</v>
      </c>
      <c r="AJ1740">
        <v>31449</v>
      </c>
      <c r="AK1740">
        <v>2324</v>
      </c>
      <c r="AL1740">
        <v>7.3</v>
      </c>
      <c r="AM1740">
        <v>4.5999999999999996</v>
      </c>
      <c r="AN1740">
        <v>37.799999999999997</v>
      </c>
      <c r="AO1740">
        <v>15.9</v>
      </c>
      <c r="AP1740">
        <v>20</v>
      </c>
      <c r="AQ1740">
        <v>12.7</v>
      </c>
      <c r="AR1740">
        <v>13.6</v>
      </c>
      <c r="AS1740">
        <v>81</v>
      </c>
      <c r="AT1740">
        <v>8.9</v>
      </c>
      <c r="AU1740">
        <v>0.3</v>
      </c>
      <c r="AV1740">
        <v>2.4</v>
      </c>
      <c r="AW1740">
        <v>0.4</v>
      </c>
      <c r="AX1740">
        <v>7</v>
      </c>
      <c r="AY1740">
        <v>28.2</v>
      </c>
      <c r="AZ1740">
        <v>7971</v>
      </c>
      <c r="BA1740">
        <v>81.3</v>
      </c>
      <c r="BB1740">
        <v>12</v>
      </c>
      <c r="BC1740">
        <v>6.7</v>
      </c>
      <c r="BD1740">
        <v>0</v>
      </c>
      <c r="BE1740">
        <v>5.2</v>
      </c>
    </row>
    <row r="1741" spans="1:57" x14ac:dyDescent="0.3">
      <c r="A1741">
        <v>1739</v>
      </c>
      <c r="B1741" t="s">
        <v>1099</v>
      </c>
      <c r="C1741" t="s">
        <v>60</v>
      </c>
      <c r="D1741">
        <v>0.56999999999999995</v>
      </c>
      <c r="E1741">
        <v>7.6999999999999999E-2</v>
      </c>
      <c r="F1741">
        <v>15687</v>
      </c>
      <c r="G1741">
        <v>8941</v>
      </c>
      <c r="H1741">
        <v>1201</v>
      </c>
      <c r="I1741" t="s">
        <v>3055</v>
      </c>
      <c r="J1741">
        <v>1</v>
      </c>
      <c r="K1741">
        <v>0</v>
      </c>
      <c r="L1741">
        <v>0.79200000000000004</v>
      </c>
      <c r="M1741">
        <v>0.156</v>
      </c>
      <c r="N1741">
        <v>17112</v>
      </c>
      <c r="O1741">
        <v>13559</v>
      </c>
      <c r="P1741">
        <v>2666</v>
      </c>
      <c r="Q1741">
        <v>43.781410280000003</v>
      </c>
      <c r="R1741">
        <v>-111.65384740000002</v>
      </c>
      <c r="S1741">
        <v>2751</v>
      </c>
      <c r="T1741">
        <v>4</v>
      </c>
      <c r="U1741" s="7">
        <f t="shared" si="81"/>
        <v>1.0459977511048351E-4</v>
      </c>
      <c r="V1741">
        <v>38241</v>
      </c>
      <c r="W1741">
        <v>19272</v>
      </c>
      <c r="X1741">
        <v>18969</v>
      </c>
      <c r="Y1741">
        <f t="shared" si="82"/>
        <v>0.50396171648230959</v>
      </c>
      <c r="Z1741">
        <f t="shared" si="83"/>
        <v>0.49603828351769041</v>
      </c>
      <c r="AA1741">
        <v>7.1</v>
      </c>
      <c r="AB1741">
        <v>89</v>
      </c>
      <c r="AC1741">
        <v>0.6</v>
      </c>
      <c r="AD1741">
        <v>0</v>
      </c>
      <c r="AE1741">
        <v>1.1000000000000001</v>
      </c>
      <c r="AF1741">
        <v>0.1</v>
      </c>
      <c r="AG1741">
        <v>26874</v>
      </c>
      <c r="AH1741">
        <v>33620</v>
      </c>
      <c r="AI1741">
        <v>2136</v>
      </c>
      <c r="AJ1741">
        <v>15257</v>
      </c>
      <c r="AK1741">
        <v>995</v>
      </c>
      <c r="AL1741">
        <v>31.8</v>
      </c>
      <c r="AM1741">
        <v>22.2</v>
      </c>
      <c r="AN1741">
        <v>39</v>
      </c>
      <c r="AO1741">
        <v>19.2</v>
      </c>
      <c r="AP1741">
        <v>23.4</v>
      </c>
      <c r="AQ1741">
        <v>8.8000000000000007</v>
      </c>
      <c r="AR1741">
        <v>9.6</v>
      </c>
      <c r="AS1741">
        <v>68.8</v>
      </c>
      <c r="AT1741">
        <v>12.7</v>
      </c>
      <c r="AU1741">
        <v>0.5</v>
      </c>
      <c r="AV1741">
        <v>8.6999999999999993</v>
      </c>
      <c r="AW1741">
        <v>3.8</v>
      </c>
      <c r="AX1741">
        <v>5.5</v>
      </c>
      <c r="AY1741">
        <v>14.1</v>
      </c>
      <c r="AZ1741">
        <v>17073</v>
      </c>
      <c r="BA1741">
        <v>84.4</v>
      </c>
      <c r="BB1741">
        <v>10.8</v>
      </c>
      <c r="BC1741">
        <v>4.2</v>
      </c>
      <c r="BD1741">
        <v>0.5</v>
      </c>
      <c r="BE1741">
        <v>9.1999999999999993</v>
      </c>
    </row>
    <row r="1742" spans="1:57" x14ac:dyDescent="0.3">
      <c r="A1742">
        <v>1740</v>
      </c>
      <c r="B1742" t="s">
        <v>1099</v>
      </c>
      <c r="C1742" t="s">
        <v>68</v>
      </c>
      <c r="D1742">
        <v>0.55000000000000004</v>
      </c>
      <c r="E1742">
        <v>0.39400000000000002</v>
      </c>
      <c r="F1742">
        <v>127902</v>
      </c>
      <c r="G1742">
        <v>70295</v>
      </c>
      <c r="H1742">
        <v>50336</v>
      </c>
      <c r="I1742" t="s">
        <v>3055</v>
      </c>
      <c r="J1742">
        <v>1</v>
      </c>
      <c r="K1742">
        <v>0</v>
      </c>
      <c r="L1742">
        <v>0.55500000000000005</v>
      </c>
      <c r="M1742">
        <v>0.41899999999999998</v>
      </c>
      <c r="N1742">
        <v>135686</v>
      </c>
      <c r="O1742">
        <v>75272</v>
      </c>
      <c r="P1742">
        <v>56845</v>
      </c>
      <c r="Q1742">
        <v>38.830425060000003</v>
      </c>
      <c r="R1742">
        <v>-89.904225629999999</v>
      </c>
      <c r="S1742">
        <v>7751</v>
      </c>
      <c r="T1742">
        <v>160</v>
      </c>
      <c r="U1742" s="7">
        <f t="shared" si="81"/>
        <v>6.0115798056005379E-4</v>
      </c>
      <c r="V1742">
        <v>266153</v>
      </c>
      <c r="W1742">
        <v>129987</v>
      </c>
      <c r="X1742">
        <v>136166</v>
      </c>
      <c r="Y1742">
        <f t="shared" si="82"/>
        <v>0.48839201511912322</v>
      </c>
      <c r="Z1742">
        <f t="shared" si="83"/>
        <v>0.51160798488087678</v>
      </c>
      <c r="AA1742">
        <v>3.1</v>
      </c>
      <c r="AB1742">
        <v>85.5</v>
      </c>
      <c r="AC1742">
        <v>8.4</v>
      </c>
      <c r="AD1742">
        <v>0.2</v>
      </c>
      <c r="AE1742">
        <v>0.9</v>
      </c>
      <c r="AF1742">
        <v>0</v>
      </c>
      <c r="AG1742">
        <v>204598</v>
      </c>
      <c r="AH1742">
        <v>56536</v>
      </c>
      <c r="AI1742">
        <v>1150</v>
      </c>
      <c r="AJ1742">
        <v>30278</v>
      </c>
      <c r="AK1742">
        <v>668</v>
      </c>
      <c r="AL1742">
        <v>13.5</v>
      </c>
      <c r="AM1742">
        <v>18.2</v>
      </c>
      <c r="AN1742">
        <v>34.9</v>
      </c>
      <c r="AO1742">
        <v>17.8</v>
      </c>
      <c r="AP1742">
        <v>24.5</v>
      </c>
      <c r="AQ1742">
        <v>8.8000000000000007</v>
      </c>
      <c r="AR1742">
        <v>14</v>
      </c>
      <c r="AS1742">
        <v>85.5</v>
      </c>
      <c r="AT1742">
        <v>6.8</v>
      </c>
      <c r="AU1742">
        <v>1.8</v>
      </c>
      <c r="AV1742">
        <v>1.3</v>
      </c>
      <c r="AW1742">
        <v>0.7</v>
      </c>
      <c r="AX1742">
        <v>3.8</v>
      </c>
      <c r="AY1742">
        <v>24.8</v>
      </c>
      <c r="AZ1742">
        <v>125596</v>
      </c>
      <c r="BA1742">
        <v>83</v>
      </c>
      <c r="BB1742">
        <v>12.9</v>
      </c>
      <c r="BC1742">
        <v>4</v>
      </c>
      <c r="BD1742">
        <v>0.1</v>
      </c>
      <c r="BE1742">
        <v>7.4</v>
      </c>
    </row>
    <row r="1743" spans="1:57" x14ac:dyDescent="0.3">
      <c r="A1743">
        <v>1741</v>
      </c>
      <c r="B1743" t="s">
        <v>1099</v>
      </c>
      <c r="C1743" t="s">
        <v>69</v>
      </c>
      <c r="D1743">
        <v>0.60299999999999998</v>
      </c>
      <c r="E1743">
        <v>0.34699999999999998</v>
      </c>
      <c r="F1743">
        <v>53660</v>
      </c>
      <c r="G1743">
        <v>32376</v>
      </c>
      <c r="H1743">
        <v>18595</v>
      </c>
      <c r="I1743" t="s">
        <v>3055</v>
      </c>
      <c r="J1743">
        <v>1</v>
      </c>
      <c r="K1743">
        <v>0</v>
      </c>
      <c r="L1743">
        <v>0.60299999999999998</v>
      </c>
      <c r="M1743">
        <v>0.377</v>
      </c>
      <c r="N1743">
        <v>51633</v>
      </c>
      <c r="O1743">
        <v>31153</v>
      </c>
      <c r="P1743">
        <v>19459</v>
      </c>
      <c r="Q1743">
        <v>40.161436909999999</v>
      </c>
      <c r="R1743">
        <v>-85.719647109999997</v>
      </c>
      <c r="S1743">
        <v>2862</v>
      </c>
      <c r="T1743">
        <v>101</v>
      </c>
      <c r="U1743" s="7">
        <f t="shared" si="81"/>
        <v>7.7907452117771388E-4</v>
      </c>
      <c r="V1743">
        <v>129641</v>
      </c>
      <c r="W1743">
        <v>64805</v>
      </c>
      <c r="X1743">
        <v>64836</v>
      </c>
      <c r="Y1743">
        <f t="shared" si="82"/>
        <v>0.49988043905863117</v>
      </c>
      <c r="Z1743">
        <f t="shared" si="83"/>
        <v>0.50011956094136889</v>
      </c>
      <c r="AA1743">
        <v>3.8</v>
      </c>
      <c r="AB1743">
        <v>85.3</v>
      </c>
      <c r="AC1743">
        <v>7.5</v>
      </c>
      <c r="AD1743">
        <v>0.2</v>
      </c>
      <c r="AE1743">
        <v>0.5</v>
      </c>
      <c r="AF1743">
        <v>0</v>
      </c>
      <c r="AG1743">
        <v>99639</v>
      </c>
      <c r="AH1743">
        <v>45432</v>
      </c>
      <c r="AI1743">
        <v>1143</v>
      </c>
      <c r="AJ1743">
        <v>23680</v>
      </c>
      <c r="AK1743">
        <v>577</v>
      </c>
      <c r="AL1743">
        <v>17.399999999999999</v>
      </c>
      <c r="AM1743">
        <v>25.4</v>
      </c>
      <c r="AN1743">
        <v>29.2</v>
      </c>
      <c r="AO1743">
        <v>20.8</v>
      </c>
      <c r="AP1743">
        <v>24</v>
      </c>
      <c r="AQ1743">
        <v>8.6999999999999993</v>
      </c>
      <c r="AR1743">
        <v>17.3</v>
      </c>
      <c r="AS1743">
        <v>83.2</v>
      </c>
      <c r="AT1743">
        <v>9.1</v>
      </c>
      <c r="AU1743">
        <v>0.2</v>
      </c>
      <c r="AV1743">
        <v>2.2000000000000002</v>
      </c>
      <c r="AW1743">
        <v>1.6</v>
      </c>
      <c r="AX1743">
        <v>3.7</v>
      </c>
      <c r="AY1743">
        <v>25.9</v>
      </c>
      <c r="AZ1743">
        <v>55819</v>
      </c>
      <c r="BA1743">
        <v>84.5</v>
      </c>
      <c r="BB1743">
        <v>10.3</v>
      </c>
      <c r="BC1743">
        <v>4.9000000000000004</v>
      </c>
      <c r="BD1743">
        <v>0.3</v>
      </c>
      <c r="BE1743">
        <v>6.8</v>
      </c>
    </row>
    <row r="1744" spans="1:57" x14ac:dyDescent="0.3">
      <c r="A1744">
        <v>1742</v>
      </c>
      <c r="B1744" t="s">
        <v>1099</v>
      </c>
      <c r="C1744" t="s">
        <v>63</v>
      </c>
      <c r="D1744">
        <v>0.628</v>
      </c>
      <c r="E1744">
        <v>0.316</v>
      </c>
      <c r="F1744">
        <v>37336</v>
      </c>
      <c r="G1744">
        <v>23431</v>
      </c>
      <c r="H1744">
        <v>11793</v>
      </c>
      <c r="I1744" t="s">
        <v>3055</v>
      </c>
      <c r="J1744">
        <v>1</v>
      </c>
      <c r="K1744">
        <v>0</v>
      </c>
      <c r="L1744">
        <v>0.623</v>
      </c>
      <c r="M1744">
        <v>0.35499999999999998</v>
      </c>
      <c r="N1744">
        <v>43903</v>
      </c>
      <c r="O1744">
        <v>27353</v>
      </c>
      <c r="P1744">
        <v>15580</v>
      </c>
      <c r="Q1744">
        <v>37.716593359999997</v>
      </c>
      <c r="R1744">
        <v>-84.272202750000005</v>
      </c>
      <c r="S1744">
        <v>2451</v>
      </c>
      <c r="T1744">
        <v>14</v>
      </c>
      <c r="U1744" s="7">
        <f t="shared" si="81"/>
        <v>1.5841404906309406E-4</v>
      </c>
      <c r="V1744">
        <v>88376</v>
      </c>
      <c r="W1744">
        <v>42976</v>
      </c>
      <c r="X1744">
        <v>45400</v>
      </c>
      <c r="Y1744">
        <f t="shared" si="82"/>
        <v>0.48628586946682356</v>
      </c>
      <c r="Z1744">
        <f t="shared" si="83"/>
        <v>0.51371413053317638</v>
      </c>
      <c r="AA1744">
        <v>2.2999999999999998</v>
      </c>
      <c r="AB1744">
        <v>89.8</v>
      </c>
      <c r="AC1744">
        <v>4.3</v>
      </c>
      <c r="AD1744">
        <v>0.3</v>
      </c>
      <c r="AE1744">
        <v>0.9</v>
      </c>
      <c r="AF1744">
        <v>0</v>
      </c>
      <c r="AG1744">
        <v>68372</v>
      </c>
      <c r="AH1744">
        <v>46674</v>
      </c>
      <c r="AI1744">
        <v>2049</v>
      </c>
      <c r="AJ1744">
        <v>23733</v>
      </c>
      <c r="AK1744">
        <v>696</v>
      </c>
      <c r="AL1744">
        <v>19.5</v>
      </c>
      <c r="AM1744">
        <v>19.7</v>
      </c>
      <c r="AN1744">
        <v>36.299999999999997</v>
      </c>
      <c r="AO1744">
        <v>19.600000000000001</v>
      </c>
      <c r="AP1744">
        <v>22.4</v>
      </c>
      <c r="AQ1744">
        <v>7.3</v>
      </c>
      <c r="AR1744">
        <v>14.4</v>
      </c>
      <c r="AS1744">
        <v>80.2</v>
      </c>
      <c r="AT1744">
        <v>8.3000000000000007</v>
      </c>
      <c r="AU1744">
        <v>0.2</v>
      </c>
      <c r="AV1744">
        <v>5.7</v>
      </c>
      <c r="AW1744">
        <v>2.5</v>
      </c>
      <c r="AX1744">
        <v>3.1</v>
      </c>
      <c r="AY1744">
        <v>22.6</v>
      </c>
      <c r="AZ1744">
        <v>41594</v>
      </c>
      <c r="BA1744">
        <v>77.5</v>
      </c>
      <c r="BB1744">
        <v>18</v>
      </c>
      <c r="BC1744">
        <v>4.4000000000000004</v>
      </c>
      <c r="BD1744">
        <v>0.2</v>
      </c>
      <c r="BE1744">
        <v>6.9</v>
      </c>
    </row>
    <row r="1745" spans="1:57" x14ac:dyDescent="0.3">
      <c r="A1745">
        <v>1743</v>
      </c>
      <c r="B1745" t="s">
        <v>1099</v>
      </c>
      <c r="C1745" t="s">
        <v>64</v>
      </c>
      <c r="D1745">
        <v>0.77100000000000002</v>
      </c>
      <c r="E1745">
        <v>0.189</v>
      </c>
      <c r="F1745">
        <v>5318</v>
      </c>
      <c r="G1745">
        <v>4102</v>
      </c>
      <c r="H1745">
        <v>1005</v>
      </c>
      <c r="I1745" t="s">
        <v>3055</v>
      </c>
      <c r="J1745">
        <v>1</v>
      </c>
      <c r="K1745">
        <v>0</v>
      </c>
      <c r="L1745">
        <v>0.80800000000000005</v>
      </c>
      <c r="M1745">
        <v>0.17899999999999999</v>
      </c>
      <c r="N1745">
        <v>5671</v>
      </c>
      <c r="O1745">
        <v>4581</v>
      </c>
      <c r="P1745">
        <v>1017</v>
      </c>
      <c r="Q1745">
        <v>37.478651339999999</v>
      </c>
      <c r="R1745">
        <v>-90.346714299999988</v>
      </c>
      <c r="S1745">
        <v>545</v>
      </c>
      <c r="T1745">
        <v>3</v>
      </c>
      <c r="U1745" s="7">
        <f t="shared" si="81"/>
        <v>2.4537870112874201E-4</v>
      </c>
      <c r="V1745">
        <v>12226</v>
      </c>
      <c r="W1745">
        <v>6004</v>
      </c>
      <c r="X1745">
        <v>6222</v>
      </c>
      <c r="Y1745">
        <f t="shared" si="82"/>
        <v>0.49108457385898902</v>
      </c>
      <c r="Z1745">
        <f t="shared" si="83"/>
        <v>0.50891542614101093</v>
      </c>
      <c r="AA1745">
        <v>2.2999999999999998</v>
      </c>
      <c r="AB1745">
        <v>94.9</v>
      </c>
      <c r="AC1745">
        <v>0.9</v>
      </c>
      <c r="AD1745">
        <v>0.3</v>
      </c>
      <c r="AE1745">
        <v>0.4</v>
      </c>
      <c r="AF1745">
        <v>0</v>
      </c>
      <c r="AG1745">
        <v>9398</v>
      </c>
      <c r="AH1745">
        <v>37484</v>
      </c>
      <c r="AI1745">
        <v>6275</v>
      </c>
      <c r="AJ1745">
        <v>20081</v>
      </c>
      <c r="AK1745">
        <v>1344</v>
      </c>
      <c r="AL1745">
        <v>18.8</v>
      </c>
      <c r="AM1745">
        <v>21.2</v>
      </c>
      <c r="AN1745">
        <v>20.9</v>
      </c>
      <c r="AO1745">
        <v>21.1</v>
      </c>
      <c r="AP1745">
        <v>21.7</v>
      </c>
      <c r="AQ1745">
        <v>18.600000000000001</v>
      </c>
      <c r="AR1745">
        <v>17.600000000000001</v>
      </c>
      <c r="AS1745">
        <v>79.900000000000006</v>
      </c>
      <c r="AT1745">
        <v>13.6</v>
      </c>
      <c r="AU1745">
        <v>0.1</v>
      </c>
      <c r="AV1745">
        <v>1.1000000000000001</v>
      </c>
      <c r="AW1745">
        <v>2.4</v>
      </c>
      <c r="AX1745">
        <v>2.9</v>
      </c>
      <c r="AY1745">
        <v>25.4</v>
      </c>
      <c r="AZ1745">
        <v>4976</v>
      </c>
      <c r="BA1745">
        <v>78.599999999999994</v>
      </c>
      <c r="BB1745">
        <v>17</v>
      </c>
      <c r="BC1745">
        <v>4.4000000000000004</v>
      </c>
      <c r="BD1745">
        <v>0</v>
      </c>
      <c r="BE1745">
        <v>5.8</v>
      </c>
    </row>
    <row r="1746" spans="1:57" x14ac:dyDescent="0.3">
      <c r="A1746">
        <v>1744</v>
      </c>
      <c r="B1746" t="s">
        <v>1099</v>
      </c>
      <c r="C1746" t="s">
        <v>70</v>
      </c>
      <c r="D1746">
        <v>0.56799999999999995</v>
      </c>
      <c r="E1746">
        <v>0.40799999999999997</v>
      </c>
      <c r="F1746">
        <v>45048</v>
      </c>
      <c r="G1746">
        <v>25607</v>
      </c>
      <c r="H1746">
        <v>18358</v>
      </c>
      <c r="I1746" t="s">
        <v>3055</v>
      </c>
      <c r="J1746">
        <v>1</v>
      </c>
      <c r="K1746">
        <v>0</v>
      </c>
      <c r="L1746">
        <v>0.57099999999999995</v>
      </c>
      <c r="M1746">
        <v>0.41299999999999998</v>
      </c>
      <c r="N1746">
        <v>45832</v>
      </c>
      <c r="O1746">
        <v>26188</v>
      </c>
      <c r="P1746">
        <v>18931</v>
      </c>
      <c r="Q1746">
        <v>32.633891560000002</v>
      </c>
      <c r="R1746">
        <v>-90.035135639999993</v>
      </c>
      <c r="S1746">
        <v>3914</v>
      </c>
      <c r="T1746">
        <v>94</v>
      </c>
      <c r="U1746" s="7">
        <f t="shared" si="81"/>
        <v>9.196571831096153E-4</v>
      </c>
      <c r="V1746">
        <v>102212</v>
      </c>
      <c r="W1746">
        <v>48966</v>
      </c>
      <c r="X1746">
        <v>53246</v>
      </c>
      <c r="Y1746">
        <f t="shared" si="82"/>
        <v>0.47906312370367471</v>
      </c>
      <c r="Z1746">
        <f t="shared" si="83"/>
        <v>0.52093687629632524</v>
      </c>
      <c r="AA1746">
        <v>2.9</v>
      </c>
      <c r="AB1746">
        <v>55.6</v>
      </c>
      <c r="AC1746">
        <v>38.200000000000003</v>
      </c>
      <c r="AD1746">
        <v>0.2</v>
      </c>
      <c r="AE1746">
        <v>2.5</v>
      </c>
      <c r="AF1746">
        <v>0</v>
      </c>
      <c r="AG1746">
        <v>74102</v>
      </c>
      <c r="AH1746">
        <v>68600</v>
      </c>
      <c r="AI1746">
        <v>2636</v>
      </c>
      <c r="AJ1746">
        <v>36627</v>
      </c>
      <c r="AK1746">
        <v>1311</v>
      </c>
      <c r="AL1746">
        <v>12</v>
      </c>
      <c r="AM1746">
        <v>17.3</v>
      </c>
      <c r="AN1746">
        <v>46.3</v>
      </c>
      <c r="AO1746">
        <v>11.8</v>
      </c>
      <c r="AP1746">
        <v>24.3</v>
      </c>
      <c r="AQ1746">
        <v>6.8</v>
      </c>
      <c r="AR1746">
        <v>10.8</v>
      </c>
      <c r="AS1746">
        <v>88.2</v>
      </c>
      <c r="AT1746">
        <v>7.7</v>
      </c>
      <c r="AU1746">
        <v>0.3</v>
      </c>
      <c r="AV1746">
        <v>0.7</v>
      </c>
      <c r="AW1746">
        <v>1.2</v>
      </c>
      <c r="AX1746">
        <v>1.9</v>
      </c>
      <c r="AY1746">
        <v>22.1</v>
      </c>
      <c r="AZ1746">
        <v>51194</v>
      </c>
      <c r="BA1746">
        <v>75</v>
      </c>
      <c r="BB1746">
        <v>18.8</v>
      </c>
      <c r="BC1746">
        <v>6.1</v>
      </c>
      <c r="BD1746">
        <v>0.1</v>
      </c>
      <c r="BE1746">
        <v>5.0999999999999996</v>
      </c>
    </row>
    <row r="1747" spans="1:57" x14ac:dyDescent="0.3">
      <c r="A1747">
        <v>1745</v>
      </c>
      <c r="B1747" t="s">
        <v>1099</v>
      </c>
      <c r="C1747" t="s">
        <v>214</v>
      </c>
      <c r="D1747">
        <v>0.69499999999999995</v>
      </c>
      <c r="E1747">
        <v>0.249</v>
      </c>
      <c r="F1747">
        <v>4720</v>
      </c>
      <c r="G1747">
        <v>3280</v>
      </c>
      <c r="H1747">
        <v>1175</v>
      </c>
      <c r="I1747" t="s">
        <v>3055</v>
      </c>
      <c r="J1747">
        <v>1</v>
      </c>
      <c r="K1747">
        <v>0</v>
      </c>
      <c r="L1747">
        <v>0.68500000000000005</v>
      </c>
      <c r="M1747">
        <v>0.28999999999999998</v>
      </c>
      <c r="N1747">
        <v>6107</v>
      </c>
      <c r="O1747">
        <v>4186</v>
      </c>
      <c r="P1747">
        <v>1770</v>
      </c>
      <c r="Q1747">
        <v>45.300800649999999</v>
      </c>
      <c r="R1747">
        <v>-111.9173017</v>
      </c>
      <c r="S1747">
        <v>205</v>
      </c>
      <c r="T1747">
        <v>1</v>
      </c>
      <c r="U1747" s="7">
        <f t="shared" si="81"/>
        <v>1.2655024044545685E-4</v>
      </c>
      <c r="V1747">
        <v>7902</v>
      </c>
      <c r="W1747">
        <v>4070</v>
      </c>
      <c r="X1747">
        <v>3832</v>
      </c>
      <c r="Y1747">
        <f t="shared" si="82"/>
        <v>0.51505947861300938</v>
      </c>
      <c r="Z1747">
        <f t="shared" si="83"/>
        <v>0.48494052138699062</v>
      </c>
      <c r="AA1747">
        <v>3.4</v>
      </c>
      <c r="AB1747">
        <v>93.8</v>
      </c>
      <c r="AC1747">
        <v>0.3</v>
      </c>
      <c r="AD1747">
        <v>0.5</v>
      </c>
      <c r="AE1747">
        <v>0.1</v>
      </c>
      <c r="AF1747">
        <v>0</v>
      </c>
      <c r="AG1747">
        <v>6480</v>
      </c>
      <c r="AH1747">
        <v>47900</v>
      </c>
      <c r="AI1747">
        <v>3493</v>
      </c>
      <c r="AJ1747">
        <v>31620</v>
      </c>
      <c r="AK1747">
        <v>2905</v>
      </c>
      <c r="AL1747">
        <v>10.6</v>
      </c>
      <c r="AM1747">
        <v>13.8</v>
      </c>
      <c r="AN1747">
        <v>33.799999999999997</v>
      </c>
      <c r="AO1747">
        <v>22.6</v>
      </c>
      <c r="AP1747">
        <v>17.3</v>
      </c>
      <c r="AQ1747">
        <v>17.899999999999999</v>
      </c>
      <c r="AR1747">
        <v>8.3000000000000007</v>
      </c>
      <c r="AS1747">
        <v>62.3</v>
      </c>
      <c r="AT1747">
        <v>11.8</v>
      </c>
      <c r="AU1747">
        <v>0.8</v>
      </c>
      <c r="AV1747">
        <v>11</v>
      </c>
      <c r="AW1747">
        <v>2.5</v>
      </c>
      <c r="AX1747">
        <v>11.6</v>
      </c>
      <c r="AY1747">
        <v>21.4</v>
      </c>
      <c r="AZ1747">
        <v>3873</v>
      </c>
      <c r="BA1747">
        <v>67.7</v>
      </c>
      <c r="BB1747">
        <v>16.100000000000001</v>
      </c>
      <c r="BC1747">
        <v>15.9</v>
      </c>
      <c r="BD1747">
        <v>0.3</v>
      </c>
      <c r="BE1747">
        <v>3.4</v>
      </c>
    </row>
    <row r="1748" spans="1:57" x14ac:dyDescent="0.3">
      <c r="A1748">
        <v>1746</v>
      </c>
      <c r="B1748" t="s">
        <v>1099</v>
      </c>
      <c r="C1748" t="s">
        <v>85</v>
      </c>
      <c r="D1748">
        <v>0.61399999999999999</v>
      </c>
      <c r="E1748">
        <v>0.35599999999999998</v>
      </c>
      <c r="F1748">
        <v>10966</v>
      </c>
      <c r="G1748">
        <v>6735</v>
      </c>
      <c r="H1748">
        <v>3899</v>
      </c>
      <c r="I1748" t="s">
        <v>3055</v>
      </c>
      <c r="J1748">
        <v>1</v>
      </c>
      <c r="K1748">
        <v>0</v>
      </c>
      <c r="L1748">
        <v>0.61</v>
      </c>
      <c r="M1748">
        <v>0.375</v>
      </c>
      <c r="N1748">
        <v>13000</v>
      </c>
      <c r="O1748">
        <v>7928</v>
      </c>
      <c r="P1748">
        <v>4878</v>
      </c>
      <c r="Q1748">
        <v>35.854027219999999</v>
      </c>
      <c r="R1748">
        <v>-82.713464180000003</v>
      </c>
      <c r="S1748">
        <v>303</v>
      </c>
      <c r="T1748">
        <v>5</v>
      </c>
      <c r="U1748" s="7">
        <f t="shared" si="81"/>
        <v>2.3422494964163583E-4</v>
      </c>
      <c r="V1748">
        <v>21347</v>
      </c>
      <c r="W1748">
        <v>10564</v>
      </c>
      <c r="X1748">
        <v>10783</v>
      </c>
      <c r="Y1748">
        <f t="shared" si="82"/>
        <v>0.49487047360284819</v>
      </c>
      <c r="Z1748">
        <f t="shared" si="83"/>
        <v>0.50512952639715181</v>
      </c>
      <c r="AA1748">
        <v>2.5</v>
      </c>
      <c r="AB1748">
        <v>93.9</v>
      </c>
      <c r="AC1748">
        <v>1.8</v>
      </c>
      <c r="AD1748">
        <v>0.3</v>
      </c>
      <c r="AE1748">
        <v>0.6</v>
      </c>
      <c r="AF1748">
        <v>0</v>
      </c>
      <c r="AG1748">
        <v>17164</v>
      </c>
      <c r="AH1748">
        <v>40563</v>
      </c>
      <c r="AI1748">
        <v>2334</v>
      </c>
      <c r="AJ1748">
        <v>22653</v>
      </c>
      <c r="AK1748">
        <v>1471</v>
      </c>
      <c r="AL1748">
        <v>17.8</v>
      </c>
      <c r="AM1748">
        <v>24.1</v>
      </c>
      <c r="AN1748">
        <v>31.1</v>
      </c>
      <c r="AO1748">
        <v>21.1</v>
      </c>
      <c r="AP1748">
        <v>18.600000000000001</v>
      </c>
      <c r="AQ1748">
        <v>14.9</v>
      </c>
      <c r="AR1748">
        <v>14.3</v>
      </c>
      <c r="AS1748">
        <v>77.099999999999994</v>
      </c>
      <c r="AT1748">
        <v>12.3</v>
      </c>
      <c r="AU1748">
        <v>0.1</v>
      </c>
      <c r="AV1748">
        <v>2</v>
      </c>
      <c r="AW1748">
        <v>0.8</v>
      </c>
      <c r="AX1748">
        <v>7.7</v>
      </c>
      <c r="AY1748">
        <v>28.9</v>
      </c>
      <c r="AZ1748">
        <v>9464</v>
      </c>
      <c r="BA1748">
        <v>75.900000000000006</v>
      </c>
      <c r="BB1748">
        <v>14</v>
      </c>
      <c r="BC1748">
        <v>10</v>
      </c>
      <c r="BD1748">
        <v>0.1</v>
      </c>
      <c r="BE1748">
        <v>6.9</v>
      </c>
    </row>
    <row r="1749" spans="1:57" x14ac:dyDescent="0.3">
      <c r="A1749">
        <v>1747</v>
      </c>
      <c r="B1749" t="s">
        <v>1099</v>
      </c>
      <c r="C1749" t="s">
        <v>72</v>
      </c>
      <c r="D1749">
        <v>0.754</v>
      </c>
      <c r="E1749">
        <v>0.191</v>
      </c>
      <c r="F1749">
        <v>13956</v>
      </c>
      <c r="G1749">
        <v>10518</v>
      </c>
      <c r="H1749">
        <v>2663</v>
      </c>
      <c r="I1749" t="s">
        <v>3055</v>
      </c>
      <c r="J1749">
        <v>1</v>
      </c>
      <c r="K1749">
        <v>0</v>
      </c>
      <c r="L1749">
        <v>0.75800000000000001</v>
      </c>
      <c r="M1749">
        <v>0.22</v>
      </c>
      <c r="N1749">
        <v>15407</v>
      </c>
      <c r="O1749">
        <v>11678</v>
      </c>
      <c r="P1749">
        <v>3393</v>
      </c>
      <c r="Q1749">
        <v>41.916760240000002</v>
      </c>
      <c r="R1749">
        <v>-97.600548099999997</v>
      </c>
      <c r="S1749">
        <v>1534</v>
      </c>
      <c r="T1749">
        <v>11</v>
      </c>
      <c r="U1749" s="7">
        <f t="shared" si="81"/>
        <v>3.1372996406365866E-4</v>
      </c>
      <c r="V1749">
        <v>35062</v>
      </c>
      <c r="W1749">
        <v>17437</v>
      </c>
      <c r="X1749">
        <v>17625</v>
      </c>
      <c r="Y1749">
        <f t="shared" si="82"/>
        <v>0.49731903485254692</v>
      </c>
      <c r="Z1749">
        <f t="shared" si="83"/>
        <v>0.50268096514745308</v>
      </c>
      <c r="AA1749">
        <v>14.5</v>
      </c>
      <c r="AB1749">
        <v>80.7</v>
      </c>
      <c r="AC1749">
        <v>1.4</v>
      </c>
      <c r="AD1749">
        <v>1.3</v>
      </c>
      <c r="AE1749">
        <v>1.1000000000000001</v>
      </c>
      <c r="AF1749">
        <v>0</v>
      </c>
      <c r="AG1749">
        <v>24779</v>
      </c>
      <c r="AH1749">
        <v>49865</v>
      </c>
      <c r="AI1749">
        <v>1887</v>
      </c>
      <c r="AJ1749">
        <v>26093</v>
      </c>
      <c r="AK1749">
        <v>1125</v>
      </c>
      <c r="AL1749">
        <v>16</v>
      </c>
      <c r="AM1749">
        <v>21.9</v>
      </c>
      <c r="AN1749">
        <v>29.1</v>
      </c>
      <c r="AO1749">
        <v>16.899999999999999</v>
      </c>
      <c r="AP1749">
        <v>21.9</v>
      </c>
      <c r="AQ1749">
        <v>12.4</v>
      </c>
      <c r="AR1749">
        <v>19.600000000000001</v>
      </c>
      <c r="AS1749">
        <v>80.099999999999994</v>
      </c>
      <c r="AT1749">
        <v>11.2</v>
      </c>
      <c r="AU1749">
        <v>0.4</v>
      </c>
      <c r="AV1749">
        <v>1.8</v>
      </c>
      <c r="AW1749">
        <v>2.6</v>
      </c>
      <c r="AX1749">
        <v>4</v>
      </c>
      <c r="AY1749">
        <v>14.2</v>
      </c>
      <c r="AZ1749">
        <v>18419</v>
      </c>
      <c r="BA1749">
        <v>80.400000000000006</v>
      </c>
      <c r="BB1749">
        <v>12.5</v>
      </c>
      <c r="BC1749">
        <v>6.9</v>
      </c>
      <c r="BD1749">
        <v>0.2</v>
      </c>
      <c r="BE1749">
        <v>3.2</v>
      </c>
    </row>
    <row r="1750" spans="1:57" x14ac:dyDescent="0.3">
      <c r="A1750">
        <v>1748</v>
      </c>
      <c r="B1750" t="s">
        <v>1099</v>
      </c>
      <c r="C1750" t="s">
        <v>90</v>
      </c>
      <c r="D1750">
        <v>0.54400000000000004</v>
      </c>
      <c r="E1750">
        <v>0.38500000000000001</v>
      </c>
      <c r="F1750">
        <v>27392</v>
      </c>
      <c r="G1750">
        <v>14901</v>
      </c>
      <c r="H1750">
        <v>10548</v>
      </c>
      <c r="I1750" t="s">
        <v>3055</v>
      </c>
      <c r="J1750">
        <v>1</v>
      </c>
      <c r="K1750">
        <v>0</v>
      </c>
      <c r="L1750">
        <v>0.59799999999999998</v>
      </c>
      <c r="M1750">
        <v>0.376</v>
      </c>
      <c r="N1750">
        <v>27698</v>
      </c>
      <c r="O1750">
        <v>16553</v>
      </c>
      <c r="P1750">
        <v>10417</v>
      </c>
      <c r="Q1750">
        <v>42.916539049999997</v>
      </c>
      <c r="R1750">
        <v>-75.672666390000003</v>
      </c>
      <c r="S1750">
        <v>593</v>
      </c>
      <c r="T1750">
        <v>17</v>
      </c>
      <c r="U1750" s="7">
        <f t="shared" si="81"/>
        <v>2.3690078037904124E-4</v>
      </c>
      <c r="V1750">
        <v>71760</v>
      </c>
      <c r="W1750">
        <v>35413</v>
      </c>
      <c r="X1750">
        <v>36347</v>
      </c>
      <c r="Y1750">
        <f t="shared" si="82"/>
        <v>0.49349219620958751</v>
      </c>
      <c r="Z1750">
        <f t="shared" si="83"/>
        <v>0.50650780379041249</v>
      </c>
      <c r="AA1750">
        <v>2.1</v>
      </c>
      <c r="AB1750">
        <v>93.4</v>
      </c>
      <c r="AC1750">
        <v>1.8</v>
      </c>
      <c r="AD1750">
        <v>0.6</v>
      </c>
      <c r="AE1750">
        <v>0.8</v>
      </c>
      <c r="AF1750">
        <v>0.1</v>
      </c>
      <c r="AG1750">
        <v>56718</v>
      </c>
      <c r="AH1750">
        <v>58365</v>
      </c>
      <c r="AI1750">
        <v>1967</v>
      </c>
      <c r="AJ1750">
        <v>28010</v>
      </c>
      <c r="AK1750">
        <v>778</v>
      </c>
      <c r="AL1750">
        <v>11.1</v>
      </c>
      <c r="AM1750">
        <v>14.6</v>
      </c>
      <c r="AN1750">
        <v>36.6</v>
      </c>
      <c r="AO1750">
        <v>18.5</v>
      </c>
      <c r="AP1750">
        <v>22.3</v>
      </c>
      <c r="AQ1750">
        <v>10.4</v>
      </c>
      <c r="AR1750">
        <v>12.2</v>
      </c>
      <c r="AS1750">
        <v>81.599999999999994</v>
      </c>
      <c r="AT1750">
        <v>6.4</v>
      </c>
      <c r="AU1750">
        <v>0.6</v>
      </c>
      <c r="AV1750">
        <v>5.4</v>
      </c>
      <c r="AW1750">
        <v>1.4</v>
      </c>
      <c r="AX1750">
        <v>4.7</v>
      </c>
      <c r="AY1750">
        <v>23.3</v>
      </c>
      <c r="AZ1750">
        <v>33640</v>
      </c>
      <c r="BA1750">
        <v>77.2</v>
      </c>
      <c r="BB1750">
        <v>15.5</v>
      </c>
      <c r="BC1750">
        <v>7.2</v>
      </c>
      <c r="BD1750">
        <v>0.1</v>
      </c>
      <c r="BE1750">
        <v>4.4000000000000004</v>
      </c>
    </row>
    <row r="1751" spans="1:57" x14ac:dyDescent="0.3">
      <c r="A1751">
        <v>1749</v>
      </c>
      <c r="B1751" t="s">
        <v>1099</v>
      </c>
      <c r="C1751" t="s">
        <v>73</v>
      </c>
      <c r="D1751">
        <v>0.67600000000000005</v>
      </c>
      <c r="E1751">
        <v>0.27800000000000002</v>
      </c>
      <c r="F1751">
        <v>16754</v>
      </c>
      <c r="G1751">
        <v>11319</v>
      </c>
      <c r="H1751">
        <v>4662</v>
      </c>
      <c r="I1751" t="s">
        <v>3055</v>
      </c>
      <c r="J1751">
        <v>1</v>
      </c>
      <c r="K1751">
        <v>0</v>
      </c>
      <c r="L1751">
        <v>0.69599999999999995</v>
      </c>
      <c r="M1751">
        <v>0.28799999999999998</v>
      </c>
      <c r="N1751">
        <v>19309</v>
      </c>
      <c r="O1751">
        <v>13445</v>
      </c>
      <c r="P1751">
        <v>5558</v>
      </c>
      <c r="Q1751">
        <v>39.893810729999998</v>
      </c>
      <c r="R1751">
        <v>-83.401783170000002</v>
      </c>
      <c r="S1751">
        <v>1129</v>
      </c>
      <c r="T1751">
        <v>16</v>
      </c>
      <c r="U1751" s="7">
        <f t="shared" si="81"/>
        <v>3.6586481295161437E-4</v>
      </c>
      <c r="V1751">
        <v>43732</v>
      </c>
      <c r="W1751">
        <v>23892</v>
      </c>
      <c r="X1751">
        <v>19840</v>
      </c>
      <c r="Y1751">
        <f t="shared" si="82"/>
        <v>0.54632763193999823</v>
      </c>
      <c r="Z1751">
        <f t="shared" si="83"/>
        <v>0.45367236806000183</v>
      </c>
      <c r="AA1751">
        <v>1.9</v>
      </c>
      <c r="AB1751">
        <v>88.9</v>
      </c>
      <c r="AC1751">
        <v>5.8</v>
      </c>
      <c r="AD1751">
        <v>0.3</v>
      </c>
      <c r="AE1751">
        <v>1.1000000000000001</v>
      </c>
      <c r="AF1751">
        <v>0</v>
      </c>
      <c r="AG1751">
        <v>34278</v>
      </c>
      <c r="AH1751">
        <v>62897</v>
      </c>
      <c r="AI1751">
        <v>1726</v>
      </c>
      <c r="AJ1751">
        <v>27798</v>
      </c>
      <c r="AK1751">
        <v>1073</v>
      </c>
      <c r="AL1751">
        <v>10.199999999999999</v>
      </c>
      <c r="AM1751">
        <v>15.7</v>
      </c>
      <c r="AN1751">
        <v>32.1</v>
      </c>
      <c r="AO1751">
        <v>16.8</v>
      </c>
      <c r="AP1751">
        <v>21</v>
      </c>
      <c r="AQ1751">
        <v>11.6</v>
      </c>
      <c r="AR1751">
        <v>18.5</v>
      </c>
      <c r="AS1751">
        <v>83.6</v>
      </c>
      <c r="AT1751">
        <v>9.4</v>
      </c>
      <c r="AU1751">
        <v>0.2</v>
      </c>
      <c r="AV1751">
        <v>1.6</v>
      </c>
      <c r="AW1751">
        <v>1</v>
      </c>
      <c r="AX1751">
        <v>4.0999999999999996</v>
      </c>
      <c r="AY1751">
        <v>25.3</v>
      </c>
      <c r="AZ1751">
        <v>18838</v>
      </c>
      <c r="BA1751">
        <v>79.5</v>
      </c>
      <c r="BB1751">
        <v>13.8</v>
      </c>
      <c r="BC1751">
        <v>6.7</v>
      </c>
      <c r="BD1751">
        <v>0</v>
      </c>
      <c r="BE1751">
        <v>5.4</v>
      </c>
    </row>
    <row r="1752" spans="1:57" x14ac:dyDescent="0.3">
      <c r="A1752">
        <v>1750</v>
      </c>
      <c r="B1752" t="s">
        <v>1099</v>
      </c>
      <c r="C1752" t="s">
        <v>116</v>
      </c>
      <c r="D1752">
        <v>0.56499999999999995</v>
      </c>
      <c r="E1752">
        <v>0.40899999999999997</v>
      </c>
      <c r="F1752">
        <v>37764</v>
      </c>
      <c r="G1752">
        <v>21321</v>
      </c>
      <c r="H1752">
        <v>15438</v>
      </c>
      <c r="I1752" t="s">
        <v>3055</v>
      </c>
      <c r="J1752">
        <v>1</v>
      </c>
      <c r="K1752">
        <v>0</v>
      </c>
      <c r="L1752">
        <v>0.55800000000000005</v>
      </c>
      <c r="M1752">
        <v>0.42699999999999999</v>
      </c>
      <c r="N1752">
        <v>42847</v>
      </c>
      <c r="O1752">
        <v>23922</v>
      </c>
      <c r="P1752">
        <v>18309</v>
      </c>
      <c r="Q1752">
        <v>35.611819570000002</v>
      </c>
      <c r="R1752">
        <v>-88.840760360000004</v>
      </c>
      <c r="S1752">
        <v>3956</v>
      </c>
      <c r="T1752">
        <v>81</v>
      </c>
      <c r="U1752" s="7">
        <f t="shared" si="81"/>
        <v>8.2748475282723953E-4</v>
      </c>
      <c r="V1752">
        <v>97887</v>
      </c>
      <c r="W1752">
        <v>46449</v>
      </c>
      <c r="X1752">
        <v>51438</v>
      </c>
      <c r="Y1752">
        <f t="shared" si="82"/>
        <v>0.47451653437126484</v>
      </c>
      <c r="Z1752">
        <f t="shared" si="83"/>
        <v>0.52548346562873516</v>
      </c>
      <c r="AA1752">
        <v>3.7</v>
      </c>
      <c r="AB1752">
        <v>56.5</v>
      </c>
      <c r="AC1752">
        <v>37.1</v>
      </c>
      <c r="AD1752">
        <v>0</v>
      </c>
      <c r="AE1752">
        <v>1.1000000000000001</v>
      </c>
      <c r="AF1752">
        <v>0</v>
      </c>
      <c r="AG1752">
        <v>74356</v>
      </c>
      <c r="AH1752">
        <v>44496</v>
      </c>
      <c r="AI1752">
        <v>2056</v>
      </c>
      <c r="AJ1752">
        <v>24600</v>
      </c>
      <c r="AK1752">
        <v>787</v>
      </c>
      <c r="AL1752">
        <v>20.3</v>
      </c>
      <c r="AM1752">
        <v>30.2</v>
      </c>
      <c r="AN1752">
        <v>32.799999999999997</v>
      </c>
      <c r="AO1752">
        <v>19.2</v>
      </c>
      <c r="AP1752">
        <v>25.2</v>
      </c>
      <c r="AQ1752">
        <v>6.8</v>
      </c>
      <c r="AR1752">
        <v>16</v>
      </c>
      <c r="AS1752">
        <v>85.8</v>
      </c>
      <c r="AT1752">
        <v>6.7</v>
      </c>
      <c r="AU1752">
        <v>0.9</v>
      </c>
      <c r="AV1752">
        <v>0.8</v>
      </c>
      <c r="AW1752">
        <v>2.9</v>
      </c>
      <c r="AX1752">
        <v>2.9</v>
      </c>
      <c r="AY1752">
        <v>18.600000000000001</v>
      </c>
      <c r="AZ1752">
        <v>43003</v>
      </c>
      <c r="BA1752">
        <v>80.900000000000006</v>
      </c>
      <c r="BB1752">
        <v>13.2</v>
      </c>
      <c r="BC1752">
        <v>5.6</v>
      </c>
      <c r="BD1752">
        <v>0.3</v>
      </c>
      <c r="BE1752">
        <v>6.2</v>
      </c>
    </row>
    <row r="1753" spans="1:57" x14ac:dyDescent="0.3">
      <c r="A1753">
        <v>1751</v>
      </c>
      <c r="B1753" t="s">
        <v>1099</v>
      </c>
      <c r="C1753" t="s">
        <v>117</v>
      </c>
      <c r="D1753">
        <v>0.78200000000000003</v>
      </c>
      <c r="E1753">
        <v>0.20599999999999999</v>
      </c>
      <c r="F1753">
        <v>4283</v>
      </c>
      <c r="G1753">
        <v>3349</v>
      </c>
      <c r="H1753">
        <v>881</v>
      </c>
      <c r="I1753" t="s">
        <v>3055</v>
      </c>
      <c r="J1753">
        <v>1</v>
      </c>
      <c r="K1753">
        <v>0</v>
      </c>
      <c r="L1753">
        <v>0.78700000000000003</v>
      </c>
      <c r="M1753">
        <v>0.20499999999999999</v>
      </c>
      <c r="N1753">
        <v>5289</v>
      </c>
      <c r="O1753">
        <v>4165</v>
      </c>
      <c r="P1753">
        <v>1084</v>
      </c>
      <c r="Q1753">
        <v>30.966946790000001</v>
      </c>
      <c r="R1753">
        <v>-95.930037749999997</v>
      </c>
      <c r="S1753">
        <v>771</v>
      </c>
      <c r="T1753">
        <v>7</v>
      </c>
      <c r="U1753" s="7">
        <f t="shared" si="81"/>
        <v>5.00751126690035E-4</v>
      </c>
      <c r="V1753">
        <v>13979</v>
      </c>
      <c r="W1753">
        <v>8649</v>
      </c>
      <c r="X1753">
        <v>5330</v>
      </c>
      <c r="Y1753">
        <f t="shared" si="82"/>
        <v>0.61871378496315899</v>
      </c>
      <c r="Z1753">
        <f t="shared" si="83"/>
        <v>0.38128621503684096</v>
      </c>
      <c r="AA1753">
        <v>22.4</v>
      </c>
      <c r="AB1753">
        <v>55.8</v>
      </c>
      <c r="AC1753">
        <v>17.399999999999999</v>
      </c>
      <c r="AD1753">
        <v>0.1</v>
      </c>
      <c r="AE1753">
        <v>1.1000000000000001</v>
      </c>
      <c r="AF1753">
        <v>0.2</v>
      </c>
      <c r="AG1753">
        <v>10426</v>
      </c>
      <c r="AH1753">
        <v>44004</v>
      </c>
      <c r="AI1753">
        <v>4196</v>
      </c>
      <c r="AJ1753">
        <v>17436</v>
      </c>
      <c r="AK1753">
        <v>1473</v>
      </c>
      <c r="AL1753">
        <v>15.4</v>
      </c>
      <c r="AM1753">
        <v>18.5</v>
      </c>
      <c r="AN1753">
        <v>28.6</v>
      </c>
      <c r="AO1753">
        <v>23.2</v>
      </c>
      <c r="AP1753">
        <v>19.7</v>
      </c>
      <c r="AQ1753">
        <v>14.9</v>
      </c>
      <c r="AR1753">
        <v>13.6</v>
      </c>
      <c r="AS1753">
        <v>76.3</v>
      </c>
      <c r="AT1753">
        <v>12.6</v>
      </c>
      <c r="AU1753">
        <v>0</v>
      </c>
      <c r="AV1753">
        <v>7.3</v>
      </c>
      <c r="AW1753">
        <v>0.6</v>
      </c>
      <c r="AX1753">
        <v>3.3</v>
      </c>
      <c r="AY1753">
        <v>23.4</v>
      </c>
      <c r="AZ1753">
        <v>4249</v>
      </c>
      <c r="BA1753">
        <v>67.2</v>
      </c>
      <c r="BB1753">
        <v>21.2</v>
      </c>
      <c r="BC1753">
        <v>10.8</v>
      </c>
      <c r="BD1753">
        <v>0.8</v>
      </c>
      <c r="BE1753">
        <v>3.1</v>
      </c>
    </row>
    <row r="1754" spans="1:57" x14ac:dyDescent="0.3">
      <c r="A1754">
        <v>1752</v>
      </c>
      <c r="B1754" t="s">
        <v>1099</v>
      </c>
      <c r="C1754" t="s">
        <v>58</v>
      </c>
      <c r="D1754">
        <v>0.63700000000000001</v>
      </c>
      <c r="E1754">
        <v>0.318</v>
      </c>
      <c r="F1754">
        <v>6934</v>
      </c>
      <c r="G1754">
        <v>4418</v>
      </c>
      <c r="H1754">
        <v>2202</v>
      </c>
      <c r="I1754" t="s">
        <v>3055</v>
      </c>
      <c r="J1754">
        <v>1</v>
      </c>
      <c r="K1754">
        <v>0</v>
      </c>
      <c r="L1754">
        <v>0.65200000000000002</v>
      </c>
      <c r="M1754">
        <v>0.33200000000000002</v>
      </c>
      <c r="N1754">
        <v>8129</v>
      </c>
      <c r="O1754">
        <v>5300</v>
      </c>
      <c r="P1754">
        <v>2698</v>
      </c>
      <c r="Q1754">
        <v>38.415312219999997</v>
      </c>
      <c r="R1754">
        <v>-78.28220331</v>
      </c>
      <c r="S1754">
        <v>145</v>
      </c>
      <c r="T1754">
        <v>3</v>
      </c>
      <c r="U1754" s="7">
        <f t="shared" si="81"/>
        <v>2.2886786695148001E-4</v>
      </c>
      <c r="V1754">
        <v>13108</v>
      </c>
      <c r="W1754">
        <v>6369</v>
      </c>
      <c r="X1754">
        <v>6739</v>
      </c>
      <c r="Y1754">
        <f t="shared" si="82"/>
        <v>0.48588648153799208</v>
      </c>
      <c r="Z1754">
        <f t="shared" si="83"/>
        <v>0.51411351846200792</v>
      </c>
      <c r="AA1754">
        <v>2.4</v>
      </c>
      <c r="AB1754">
        <v>85</v>
      </c>
      <c r="AC1754">
        <v>6.7</v>
      </c>
      <c r="AD1754">
        <v>0</v>
      </c>
      <c r="AE1754">
        <v>1.2</v>
      </c>
      <c r="AF1754">
        <v>0</v>
      </c>
      <c r="AG1754">
        <v>10223</v>
      </c>
      <c r="AH1754">
        <v>52287</v>
      </c>
      <c r="AI1754">
        <v>4596</v>
      </c>
      <c r="AJ1754">
        <v>29705</v>
      </c>
      <c r="AK1754">
        <v>2577</v>
      </c>
      <c r="AL1754">
        <v>9.8000000000000007</v>
      </c>
      <c r="AM1754">
        <v>7.6</v>
      </c>
      <c r="AN1754">
        <v>32.200000000000003</v>
      </c>
      <c r="AO1754">
        <v>17.3</v>
      </c>
      <c r="AP1754">
        <v>24.9</v>
      </c>
      <c r="AQ1754">
        <v>13.2</v>
      </c>
      <c r="AR1754">
        <v>12.3</v>
      </c>
      <c r="AS1754">
        <v>79.099999999999994</v>
      </c>
      <c r="AT1754">
        <v>11</v>
      </c>
      <c r="AU1754">
        <v>0.3</v>
      </c>
      <c r="AV1754">
        <v>2.2000000000000002</v>
      </c>
      <c r="AW1754">
        <v>2.2999999999999998</v>
      </c>
      <c r="AX1754">
        <v>5.0999999999999996</v>
      </c>
      <c r="AY1754">
        <v>30.5</v>
      </c>
      <c r="AZ1754">
        <v>6097</v>
      </c>
      <c r="BA1754">
        <v>70.7</v>
      </c>
      <c r="BB1754">
        <v>18.3</v>
      </c>
      <c r="BC1754">
        <v>11</v>
      </c>
      <c r="BD1754">
        <v>0</v>
      </c>
      <c r="BE1754">
        <v>5.6</v>
      </c>
    </row>
    <row r="1755" spans="1:57" x14ac:dyDescent="0.3">
      <c r="A1755">
        <v>1753</v>
      </c>
      <c r="B1755" t="s">
        <v>1099</v>
      </c>
      <c r="C1755" t="s">
        <v>56</v>
      </c>
      <c r="D1755">
        <v>0.40699999999999997</v>
      </c>
      <c r="E1755">
        <v>0.57999999999999996</v>
      </c>
      <c r="F1755">
        <v>4732</v>
      </c>
      <c r="G1755">
        <v>1927</v>
      </c>
      <c r="H1755">
        <v>2744</v>
      </c>
      <c r="I1755" t="s">
        <v>3056</v>
      </c>
      <c r="J1755">
        <v>0</v>
      </c>
      <c r="K1755">
        <v>1</v>
      </c>
      <c r="L1755">
        <v>0.41299999999999998</v>
      </c>
      <c r="M1755">
        <v>0.56799999999999995</v>
      </c>
      <c r="N1755">
        <v>4670</v>
      </c>
      <c r="O1755">
        <v>1930</v>
      </c>
      <c r="P1755">
        <v>2654</v>
      </c>
      <c r="Q1755">
        <v>32.369181179999998</v>
      </c>
      <c r="R1755">
        <v>-91.239733549999997</v>
      </c>
      <c r="S1755">
        <v>896</v>
      </c>
      <c r="T1755">
        <v>9</v>
      </c>
      <c r="U1755" s="7">
        <f t="shared" si="81"/>
        <v>7.7479338842975209E-4</v>
      </c>
      <c r="V1755">
        <v>11616</v>
      </c>
      <c r="W1755">
        <v>5786</v>
      </c>
      <c r="X1755">
        <v>5830</v>
      </c>
      <c r="Y1755">
        <f t="shared" si="82"/>
        <v>0.49810606060606061</v>
      </c>
      <c r="Z1755">
        <f t="shared" si="83"/>
        <v>0.50189393939393945</v>
      </c>
      <c r="AA1755">
        <v>2</v>
      </c>
      <c r="AB1755">
        <v>34.1</v>
      </c>
      <c r="AC1755">
        <v>63.5</v>
      </c>
      <c r="AD1755">
        <v>0.1</v>
      </c>
      <c r="AE1755">
        <v>0</v>
      </c>
      <c r="AF1755">
        <v>0</v>
      </c>
      <c r="AG1755">
        <v>8785</v>
      </c>
      <c r="AH1755">
        <v>29424</v>
      </c>
      <c r="AI1755">
        <v>3063</v>
      </c>
      <c r="AJ1755">
        <v>15134</v>
      </c>
      <c r="AK1755">
        <v>1147</v>
      </c>
      <c r="AL1755">
        <v>36.4</v>
      </c>
      <c r="AM1755">
        <v>51.3</v>
      </c>
      <c r="AN1755">
        <v>25.6</v>
      </c>
      <c r="AO1755">
        <v>31.1</v>
      </c>
      <c r="AP1755">
        <v>19.899999999999999</v>
      </c>
      <c r="AQ1755">
        <v>10.3</v>
      </c>
      <c r="AR1755">
        <v>13.1</v>
      </c>
      <c r="AS1755">
        <v>86.3</v>
      </c>
      <c r="AT1755">
        <v>6.9</v>
      </c>
      <c r="AU1755">
        <v>0.1</v>
      </c>
      <c r="AV1755">
        <v>5.2</v>
      </c>
      <c r="AW1755">
        <v>1</v>
      </c>
      <c r="AX1755">
        <v>0.5</v>
      </c>
      <c r="AY1755">
        <v>13</v>
      </c>
      <c r="AZ1755">
        <v>3767</v>
      </c>
      <c r="BA1755">
        <v>72.3</v>
      </c>
      <c r="BB1755">
        <v>22.7</v>
      </c>
      <c r="BC1755">
        <v>4.9000000000000004</v>
      </c>
      <c r="BD1755">
        <v>0.2</v>
      </c>
      <c r="BE1755">
        <v>12.3</v>
      </c>
    </row>
    <row r="1756" spans="1:57" x14ac:dyDescent="0.3">
      <c r="A1756">
        <v>1754</v>
      </c>
      <c r="B1756" t="s">
        <v>1100</v>
      </c>
      <c r="C1756" t="s">
        <v>63</v>
      </c>
      <c r="D1756">
        <v>0.747</v>
      </c>
      <c r="E1756">
        <v>0.22900000000000001</v>
      </c>
      <c r="F1756">
        <v>5116</v>
      </c>
      <c r="G1756">
        <v>3824</v>
      </c>
      <c r="H1756">
        <v>1172</v>
      </c>
      <c r="I1756" t="s">
        <v>3055</v>
      </c>
      <c r="J1756">
        <v>1</v>
      </c>
      <c r="K1756">
        <v>0</v>
      </c>
      <c r="L1756">
        <v>0.76600000000000001</v>
      </c>
      <c r="M1756">
        <v>0.223</v>
      </c>
      <c r="N1756">
        <v>5446</v>
      </c>
      <c r="O1756">
        <v>4174</v>
      </c>
      <c r="P1756">
        <v>1213</v>
      </c>
      <c r="Q1756">
        <v>37.708205450000001</v>
      </c>
      <c r="R1756">
        <v>-83.065771400000003</v>
      </c>
      <c r="S1756">
        <v>203</v>
      </c>
      <c r="T1756">
        <v>0</v>
      </c>
      <c r="U1756" s="7">
        <f t="shared" si="81"/>
        <v>0</v>
      </c>
      <c r="V1756">
        <v>12783</v>
      </c>
      <c r="W1756">
        <v>6436</v>
      </c>
      <c r="X1756">
        <v>6347</v>
      </c>
      <c r="Y1756">
        <f t="shared" si="82"/>
        <v>0.50348118595008995</v>
      </c>
      <c r="Z1756">
        <f t="shared" si="83"/>
        <v>0.49651881404991005</v>
      </c>
      <c r="AA1756">
        <v>1</v>
      </c>
      <c r="AB1756">
        <v>99</v>
      </c>
      <c r="AC1756">
        <v>0</v>
      </c>
      <c r="AD1756">
        <v>0</v>
      </c>
      <c r="AE1756">
        <v>0</v>
      </c>
      <c r="AF1756">
        <v>0</v>
      </c>
      <c r="AG1756">
        <v>9774</v>
      </c>
      <c r="AH1756">
        <v>29578</v>
      </c>
      <c r="AI1756">
        <v>3866</v>
      </c>
      <c r="AJ1756">
        <v>17279</v>
      </c>
      <c r="AK1756">
        <v>1724</v>
      </c>
      <c r="AL1756">
        <v>28.6</v>
      </c>
      <c r="AM1756">
        <v>37.4</v>
      </c>
      <c r="AN1756">
        <v>32.1</v>
      </c>
      <c r="AO1756">
        <v>16.600000000000001</v>
      </c>
      <c r="AP1756">
        <v>13.6</v>
      </c>
      <c r="AQ1756">
        <v>21.7</v>
      </c>
      <c r="AR1756">
        <v>16.100000000000001</v>
      </c>
      <c r="AS1756">
        <v>80.5</v>
      </c>
      <c r="AT1756">
        <v>16.399999999999999</v>
      </c>
      <c r="AU1756">
        <v>0.4</v>
      </c>
      <c r="AV1756">
        <v>0.9</v>
      </c>
      <c r="AW1756">
        <v>0.3</v>
      </c>
      <c r="AX1756">
        <v>1.4</v>
      </c>
      <c r="AY1756">
        <v>31.8</v>
      </c>
      <c r="AZ1756">
        <v>3718</v>
      </c>
      <c r="BA1756">
        <v>71</v>
      </c>
      <c r="BB1756">
        <v>27.2</v>
      </c>
      <c r="BC1756">
        <v>1.8</v>
      </c>
      <c r="BD1756">
        <v>0</v>
      </c>
      <c r="BE1756">
        <v>10.3</v>
      </c>
    </row>
    <row r="1757" spans="1:57" x14ac:dyDescent="0.3">
      <c r="A1757">
        <v>1755</v>
      </c>
      <c r="B1757" t="s">
        <v>1101</v>
      </c>
      <c r="C1757" t="s">
        <v>62</v>
      </c>
      <c r="D1757">
        <v>0.70599999999999996</v>
      </c>
      <c r="E1757">
        <v>0.248</v>
      </c>
      <c r="F1757">
        <v>10494</v>
      </c>
      <c r="G1757">
        <v>7404</v>
      </c>
      <c r="H1757">
        <v>2606</v>
      </c>
      <c r="I1757" t="s">
        <v>3055</v>
      </c>
      <c r="J1757">
        <v>1</v>
      </c>
      <c r="K1757">
        <v>0</v>
      </c>
      <c r="L1757">
        <v>0.72899999999999998</v>
      </c>
      <c r="M1757">
        <v>0.254</v>
      </c>
      <c r="N1757">
        <v>11381</v>
      </c>
      <c r="O1757">
        <v>8297</v>
      </c>
      <c r="P1757">
        <v>2894</v>
      </c>
      <c r="Q1757">
        <v>41.335215030000001</v>
      </c>
      <c r="R1757">
        <v>-92.640839069999998</v>
      </c>
      <c r="S1757">
        <v>787</v>
      </c>
      <c r="T1757">
        <v>25</v>
      </c>
      <c r="U1757" s="7">
        <f t="shared" si="81"/>
        <v>1.1210259629613022E-3</v>
      </c>
      <c r="V1757">
        <v>22301</v>
      </c>
      <c r="W1757">
        <v>11293</v>
      </c>
      <c r="X1757">
        <v>11008</v>
      </c>
      <c r="Y1757">
        <f t="shared" si="82"/>
        <v>0.50638984798887943</v>
      </c>
      <c r="Z1757">
        <f t="shared" si="83"/>
        <v>0.49361015201112057</v>
      </c>
      <c r="AA1757">
        <v>2</v>
      </c>
      <c r="AB1757">
        <v>93.8</v>
      </c>
      <c r="AC1757">
        <v>1.5</v>
      </c>
      <c r="AD1757">
        <v>0.2</v>
      </c>
      <c r="AE1757">
        <v>1.3</v>
      </c>
      <c r="AF1757">
        <v>0.1</v>
      </c>
      <c r="AG1757">
        <v>16737</v>
      </c>
      <c r="AH1757">
        <v>50568</v>
      </c>
      <c r="AI1757">
        <v>1801</v>
      </c>
      <c r="AJ1757">
        <v>26575</v>
      </c>
      <c r="AK1757">
        <v>1855</v>
      </c>
      <c r="AL1757">
        <v>14.4</v>
      </c>
      <c r="AM1757">
        <v>16.7</v>
      </c>
      <c r="AN1757">
        <v>32.9</v>
      </c>
      <c r="AO1757">
        <v>15.7</v>
      </c>
      <c r="AP1757">
        <v>21.5</v>
      </c>
      <c r="AQ1757">
        <v>11.1</v>
      </c>
      <c r="AR1757">
        <v>18.8</v>
      </c>
      <c r="AS1757">
        <v>78.2</v>
      </c>
      <c r="AT1757">
        <v>10.8</v>
      </c>
      <c r="AU1757">
        <v>0.5</v>
      </c>
      <c r="AV1757">
        <v>3.3</v>
      </c>
      <c r="AW1757">
        <v>2.2999999999999998</v>
      </c>
      <c r="AX1757">
        <v>4.9000000000000004</v>
      </c>
      <c r="AY1757">
        <v>18.3</v>
      </c>
      <c r="AZ1757">
        <v>10897</v>
      </c>
      <c r="BA1757">
        <v>80.7</v>
      </c>
      <c r="BB1757">
        <v>11.5</v>
      </c>
      <c r="BC1757">
        <v>7.3</v>
      </c>
      <c r="BD1757">
        <v>0.5</v>
      </c>
      <c r="BE1757">
        <v>5.6</v>
      </c>
    </row>
    <row r="1758" spans="1:57" x14ac:dyDescent="0.3">
      <c r="A1758">
        <v>1756</v>
      </c>
      <c r="B1758" t="s">
        <v>1102</v>
      </c>
      <c r="C1758" t="s">
        <v>81</v>
      </c>
      <c r="D1758">
        <v>0.47799999999999998</v>
      </c>
      <c r="E1758">
        <v>0.44800000000000001</v>
      </c>
      <c r="F1758">
        <v>2074</v>
      </c>
      <c r="G1758">
        <v>991</v>
      </c>
      <c r="H1758">
        <v>930</v>
      </c>
      <c r="I1758" t="s">
        <v>3055</v>
      </c>
      <c r="J1758">
        <v>1</v>
      </c>
      <c r="K1758">
        <v>0</v>
      </c>
      <c r="L1758">
        <v>0.496</v>
      </c>
      <c r="M1758">
        <v>0.48299999999999998</v>
      </c>
      <c r="N1758">
        <v>2303</v>
      </c>
      <c r="O1758">
        <v>1143</v>
      </c>
      <c r="P1758">
        <v>1112</v>
      </c>
      <c r="Q1758">
        <v>47.325570749999997</v>
      </c>
      <c r="R1758">
        <v>-95.809214850000004</v>
      </c>
      <c r="S1758">
        <v>139</v>
      </c>
      <c r="T1758">
        <v>2</v>
      </c>
      <c r="U1758" s="7">
        <f t="shared" si="81"/>
        <v>3.6363636363636361E-4</v>
      </c>
      <c r="V1758">
        <v>5500</v>
      </c>
      <c r="W1758">
        <v>2767</v>
      </c>
      <c r="X1758">
        <v>2733</v>
      </c>
      <c r="Y1758">
        <f t="shared" si="82"/>
        <v>0.50309090909090914</v>
      </c>
      <c r="Z1758">
        <f t="shared" si="83"/>
        <v>0.49690909090909091</v>
      </c>
      <c r="AA1758">
        <v>3.8</v>
      </c>
      <c r="AB1758">
        <v>46.2</v>
      </c>
      <c r="AC1758">
        <v>0.3</v>
      </c>
      <c r="AD1758">
        <v>40.5</v>
      </c>
      <c r="AE1758">
        <v>0.5</v>
      </c>
      <c r="AF1758">
        <v>0.3</v>
      </c>
      <c r="AG1758">
        <v>3782</v>
      </c>
      <c r="AH1758">
        <v>42439</v>
      </c>
      <c r="AI1758">
        <v>2382</v>
      </c>
      <c r="AJ1758">
        <v>20720</v>
      </c>
      <c r="AK1758">
        <v>804</v>
      </c>
      <c r="AL1758">
        <v>22.7</v>
      </c>
      <c r="AM1758">
        <v>34.200000000000003</v>
      </c>
      <c r="AN1758">
        <v>27.3</v>
      </c>
      <c r="AO1758">
        <v>28.9</v>
      </c>
      <c r="AP1758">
        <v>19.100000000000001</v>
      </c>
      <c r="AQ1758">
        <v>14</v>
      </c>
      <c r="AR1758">
        <v>10.8</v>
      </c>
      <c r="AS1758">
        <v>75.599999999999994</v>
      </c>
      <c r="AT1758">
        <v>10.8</v>
      </c>
      <c r="AU1758">
        <v>1.4</v>
      </c>
      <c r="AV1758">
        <v>4.4000000000000004</v>
      </c>
      <c r="AW1758">
        <v>0.7</v>
      </c>
      <c r="AX1758">
        <v>7.1</v>
      </c>
      <c r="AY1758">
        <v>20.6</v>
      </c>
      <c r="AZ1758">
        <v>2193</v>
      </c>
      <c r="BA1758">
        <v>57.1</v>
      </c>
      <c r="BB1758">
        <v>33.700000000000003</v>
      </c>
      <c r="BC1758">
        <v>9</v>
      </c>
      <c r="BD1758">
        <v>0.1</v>
      </c>
      <c r="BE1758">
        <v>9.1999999999999993</v>
      </c>
    </row>
    <row r="1759" spans="1:57" x14ac:dyDescent="0.3">
      <c r="A1759">
        <v>1757</v>
      </c>
      <c r="B1759" t="s">
        <v>1103</v>
      </c>
      <c r="C1759" t="s">
        <v>73</v>
      </c>
      <c r="D1759">
        <v>0.46800000000000003</v>
      </c>
      <c r="E1759">
        <v>0.498</v>
      </c>
      <c r="F1759">
        <v>112827</v>
      </c>
      <c r="G1759">
        <v>52808</v>
      </c>
      <c r="H1759">
        <v>56188</v>
      </c>
      <c r="I1759" t="s">
        <v>3055</v>
      </c>
      <c r="J1759">
        <v>1</v>
      </c>
      <c r="K1759">
        <v>0</v>
      </c>
      <c r="L1759">
        <v>0.503</v>
      </c>
      <c r="M1759">
        <v>0.48299999999999998</v>
      </c>
      <c r="N1759">
        <v>116565</v>
      </c>
      <c r="O1759">
        <v>58601</v>
      </c>
      <c r="P1759">
        <v>56346</v>
      </c>
      <c r="Q1759">
        <v>41.016311010000003</v>
      </c>
      <c r="R1759">
        <v>-80.77287029</v>
      </c>
      <c r="S1759">
        <v>4090</v>
      </c>
      <c r="T1759">
        <v>287</v>
      </c>
      <c r="U1759" s="7">
        <f t="shared" si="81"/>
        <v>1.2378319395144422E-3</v>
      </c>
      <c r="V1759">
        <v>231857</v>
      </c>
      <c r="W1759">
        <v>112946</v>
      </c>
      <c r="X1759">
        <v>118911</v>
      </c>
      <c r="Y1759">
        <f t="shared" si="82"/>
        <v>0.48713646773657904</v>
      </c>
      <c r="Z1759">
        <f t="shared" si="83"/>
        <v>0.51286353226342096</v>
      </c>
      <c r="AA1759">
        <v>5.6</v>
      </c>
      <c r="AB1759">
        <v>76.5</v>
      </c>
      <c r="AC1759">
        <v>14.7</v>
      </c>
      <c r="AD1759">
        <v>0.2</v>
      </c>
      <c r="AE1759">
        <v>0.8</v>
      </c>
      <c r="AF1759">
        <v>0</v>
      </c>
      <c r="AG1759">
        <v>182324</v>
      </c>
      <c r="AH1759">
        <v>43251</v>
      </c>
      <c r="AI1759">
        <v>939</v>
      </c>
      <c r="AJ1759">
        <v>25901</v>
      </c>
      <c r="AK1759">
        <v>493</v>
      </c>
      <c r="AL1759">
        <v>17.600000000000001</v>
      </c>
      <c r="AM1759">
        <v>27.8</v>
      </c>
      <c r="AN1759">
        <v>32</v>
      </c>
      <c r="AO1759">
        <v>18.899999999999999</v>
      </c>
      <c r="AP1759">
        <v>24.9</v>
      </c>
      <c r="AQ1759">
        <v>8.3000000000000007</v>
      </c>
      <c r="AR1759">
        <v>15.8</v>
      </c>
      <c r="AS1759">
        <v>86.3</v>
      </c>
      <c r="AT1759">
        <v>6.9</v>
      </c>
      <c r="AU1759">
        <v>1.1000000000000001</v>
      </c>
      <c r="AV1759">
        <v>1.3</v>
      </c>
      <c r="AW1759">
        <v>1.4</v>
      </c>
      <c r="AX1759">
        <v>3.1</v>
      </c>
      <c r="AY1759">
        <v>21.9</v>
      </c>
      <c r="AZ1759">
        <v>103418</v>
      </c>
      <c r="BA1759">
        <v>82.6</v>
      </c>
      <c r="BB1759">
        <v>12</v>
      </c>
      <c r="BC1759">
        <v>5.2</v>
      </c>
      <c r="BD1759">
        <v>0.2</v>
      </c>
      <c r="BE1759">
        <v>8.1999999999999993</v>
      </c>
    </row>
    <row r="1760" spans="1:57" x14ac:dyDescent="0.3">
      <c r="A1760">
        <v>1758</v>
      </c>
      <c r="B1760" t="s">
        <v>1104</v>
      </c>
      <c r="C1760" t="s">
        <v>65</v>
      </c>
      <c r="D1760">
        <v>0.86499999999999999</v>
      </c>
      <c r="E1760">
        <v>9.0999999999999998E-2</v>
      </c>
      <c r="F1760">
        <v>3399</v>
      </c>
      <c r="G1760">
        <v>2940</v>
      </c>
      <c r="H1760">
        <v>310</v>
      </c>
      <c r="I1760" t="s">
        <v>3055</v>
      </c>
      <c r="J1760">
        <v>1</v>
      </c>
      <c r="K1760">
        <v>0</v>
      </c>
      <c r="L1760">
        <v>0.89</v>
      </c>
      <c r="M1760">
        <v>9.1999999999999998E-2</v>
      </c>
      <c r="N1760">
        <v>3467</v>
      </c>
      <c r="O1760">
        <v>3084</v>
      </c>
      <c r="P1760">
        <v>320</v>
      </c>
      <c r="Q1760">
        <v>36.311499959999999</v>
      </c>
      <c r="R1760">
        <v>-98.534670759999997</v>
      </c>
      <c r="S1760">
        <v>204</v>
      </c>
      <c r="T1760">
        <v>2</v>
      </c>
      <c r="U1760" s="7">
        <f t="shared" si="81"/>
        <v>2.5873221216041398E-4</v>
      </c>
      <c r="V1760">
        <v>7730</v>
      </c>
      <c r="W1760">
        <v>3836</v>
      </c>
      <c r="X1760">
        <v>3894</v>
      </c>
      <c r="Y1760">
        <f t="shared" si="82"/>
        <v>0.49624838292367401</v>
      </c>
      <c r="Z1760">
        <f t="shared" si="83"/>
        <v>0.50375161707632599</v>
      </c>
      <c r="AA1760">
        <v>9.1999999999999993</v>
      </c>
      <c r="AB1760">
        <v>85.5</v>
      </c>
      <c r="AC1760">
        <v>0.3</v>
      </c>
      <c r="AD1760">
        <v>1.7</v>
      </c>
      <c r="AE1760">
        <v>0.6</v>
      </c>
      <c r="AF1760">
        <v>0</v>
      </c>
      <c r="AG1760">
        <v>5553</v>
      </c>
      <c r="AH1760">
        <v>52056</v>
      </c>
      <c r="AI1760">
        <v>2596</v>
      </c>
      <c r="AJ1760">
        <v>28294</v>
      </c>
      <c r="AK1760">
        <v>2182</v>
      </c>
      <c r="AL1760">
        <v>13.1</v>
      </c>
      <c r="AM1760">
        <v>16.5</v>
      </c>
      <c r="AN1760">
        <v>28.4</v>
      </c>
      <c r="AO1760">
        <v>13.3</v>
      </c>
      <c r="AP1760">
        <v>22.6</v>
      </c>
      <c r="AQ1760">
        <v>20</v>
      </c>
      <c r="AR1760">
        <v>15.7</v>
      </c>
      <c r="AS1760">
        <v>87.3</v>
      </c>
      <c r="AT1760">
        <v>7.4</v>
      </c>
      <c r="AU1760">
        <v>0</v>
      </c>
      <c r="AV1760">
        <v>1.8</v>
      </c>
      <c r="AW1760">
        <v>0.2</v>
      </c>
      <c r="AX1760">
        <v>3.3</v>
      </c>
      <c r="AY1760">
        <v>23</v>
      </c>
      <c r="AZ1760">
        <v>3343</v>
      </c>
      <c r="BA1760">
        <v>76.099999999999994</v>
      </c>
      <c r="BB1760">
        <v>12.7</v>
      </c>
      <c r="BC1760">
        <v>10.4</v>
      </c>
      <c r="BD1760">
        <v>0.8</v>
      </c>
      <c r="BE1760">
        <v>4.5999999999999996</v>
      </c>
    </row>
    <row r="1761" spans="1:57" x14ac:dyDescent="0.3">
      <c r="A1761">
        <v>1759</v>
      </c>
      <c r="B1761" t="s">
        <v>1105</v>
      </c>
      <c r="C1761" t="s">
        <v>175</v>
      </c>
      <c r="D1761">
        <v>0.71799999999999997</v>
      </c>
      <c r="E1761">
        <v>0.222</v>
      </c>
      <c r="F1761">
        <v>9950</v>
      </c>
      <c r="G1761">
        <v>7141</v>
      </c>
      <c r="H1761">
        <v>2213</v>
      </c>
      <c r="I1761" t="s">
        <v>3055</v>
      </c>
      <c r="J1761">
        <v>1</v>
      </c>
      <c r="K1761">
        <v>0</v>
      </c>
      <c r="L1761">
        <v>0.69499999999999995</v>
      </c>
      <c r="M1761">
        <v>0.27500000000000002</v>
      </c>
      <c r="N1761">
        <v>11653</v>
      </c>
      <c r="O1761">
        <v>8101</v>
      </c>
      <c r="P1761">
        <v>3202</v>
      </c>
      <c r="Q1761">
        <v>43.193702700000003</v>
      </c>
      <c r="R1761">
        <v>-117.62273950000001</v>
      </c>
      <c r="S1761">
        <v>1985</v>
      </c>
      <c r="T1761">
        <v>38</v>
      </c>
      <c r="U1761" s="7">
        <f t="shared" si="81"/>
        <v>1.2491371092337529E-3</v>
      </c>
      <c r="V1761">
        <v>30421</v>
      </c>
      <c r="W1761">
        <v>16514</v>
      </c>
      <c r="X1761">
        <v>13907</v>
      </c>
      <c r="Y1761">
        <f t="shared" si="82"/>
        <v>0.54284869004963676</v>
      </c>
      <c r="Z1761">
        <f t="shared" si="83"/>
        <v>0.45715130995036324</v>
      </c>
      <c r="AA1761">
        <v>33.1</v>
      </c>
      <c r="AB1761">
        <v>61.7</v>
      </c>
      <c r="AC1761">
        <v>0.9</v>
      </c>
      <c r="AD1761">
        <v>0.7</v>
      </c>
      <c r="AE1761">
        <v>1.6</v>
      </c>
      <c r="AF1761">
        <v>0.1</v>
      </c>
      <c r="AG1761">
        <v>20573</v>
      </c>
      <c r="AH1761">
        <v>37112</v>
      </c>
      <c r="AI1761">
        <v>2868</v>
      </c>
      <c r="AJ1761">
        <v>17567</v>
      </c>
      <c r="AK1761">
        <v>877</v>
      </c>
      <c r="AL1761">
        <v>25.2</v>
      </c>
      <c r="AM1761">
        <v>36.799999999999997</v>
      </c>
      <c r="AN1761">
        <v>26.5</v>
      </c>
      <c r="AO1761">
        <v>22.1</v>
      </c>
      <c r="AP1761">
        <v>18.600000000000001</v>
      </c>
      <c r="AQ1761">
        <v>15.8</v>
      </c>
      <c r="AR1761">
        <v>17</v>
      </c>
      <c r="AS1761">
        <v>75.7</v>
      </c>
      <c r="AT1761">
        <v>11.3</v>
      </c>
      <c r="AU1761">
        <v>0.3</v>
      </c>
      <c r="AV1761">
        <v>4.7</v>
      </c>
      <c r="AW1761">
        <v>2.5</v>
      </c>
      <c r="AX1761">
        <v>5.6</v>
      </c>
      <c r="AY1761">
        <v>18.899999999999999</v>
      </c>
      <c r="AZ1761">
        <v>10824</v>
      </c>
      <c r="BA1761">
        <v>73.8</v>
      </c>
      <c r="BB1761">
        <v>17.5</v>
      </c>
      <c r="BC1761">
        <v>8.1999999999999993</v>
      </c>
      <c r="BD1761">
        <v>0.6</v>
      </c>
      <c r="BE1761">
        <v>8.6</v>
      </c>
    </row>
    <row r="1762" spans="1:57" x14ac:dyDescent="0.3">
      <c r="A1762">
        <v>1760</v>
      </c>
      <c r="B1762" t="s">
        <v>1106</v>
      </c>
      <c r="C1762" t="s">
        <v>58</v>
      </c>
      <c r="D1762">
        <v>0.33200000000000002</v>
      </c>
      <c r="E1762">
        <v>0.61699999999999999</v>
      </c>
      <c r="F1762">
        <v>5214</v>
      </c>
      <c r="G1762">
        <v>1732</v>
      </c>
      <c r="H1762">
        <v>3218</v>
      </c>
      <c r="I1762" t="s">
        <v>3056</v>
      </c>
      <c r="J1762">
        <v>0</v>
      </c>
      <c r="K1762">
        <v>1</v>
      </c>
      <c r="L1762">
        <v>0.34</v>
      </c>
      <c r="M1762">
        <v>0.64500000000000002</v>
      </c>
      <c r="N1762">
        <v>6071</v>
      </c>
      <c r="O1762">
        <v>2062</v>
      </c>
      <c r="P1762">
        <v>3913</v>
      </c>
      <c r="U1762" s="7">
        <f t="shared" si="81"/>
        <v>0</v>
      </c>
      <c r="V1762">
        <v>16117</v>
      </c>
      <c r="W1762">
        <v>8482</v>
      </c>
      <c r="X1762">
        <v>7635</v>
      </c>
      <c r="Y1762">
        <f t="shared" si="82"/>
        <v>0.52627660234534968</v>
      </c>
      <c r="Z1762">
        <f t="shared" si="83"/>
        <v>0.47372339765465038</v>
      </c>
      <c r="AA1762">
        <v>37.799999999999997</v>
      </c>
      <c r="AB1762">
        <v>36</v>
      </c>
      <c r="AC1762">
        <v>12.8</v>
      </c>
      <c r="AD1762">
        <v>0.1</v>
      </c>
      <c r="AE1762">
        <v>10.5</v>
      </c>
      <c r="AF1762">
        <v>0</v>
      </c>
      <c r="AG1762">
        <v>8752</v>
      </c>
      <c r="AH1762">
        <v>79131</v>
      </c>
      <c r="AI1762">
        <v>7001</v>
      </c>
      <c r="AJ1762">
        <v>29641</v>
      </c>
      <c r="AK1762">
        <v>1767</v>
      </c>
      <c r="AL1762">
        <v>10.3</v>
      </c>
      <c r="AM1762">
        <v>16.5</v>
      </c>
      <c r="AN1762">
        <v>36.700000000000003</v>
      </c>
      <c r="AO1762">
        <v>15.4</v>
      </c>
      <c r="AP1762">
        <v>24.4</v>
      </c>
      <c r="AQ1762">
        <v>14.3</v>
      </c>
      <c r="AR1762">
        <v>9.1999999999999993</v>
      </c>
      <c r="AS1762">
        <v>70.900000000000006</v>
      </c>
      <c r="AT1762">
        <v>16.600000000000001</v>
      </c>
      <c r="AU1762">
        <v>6.1</v>
      </c>
      <c r="AV1762">
        <v>0.1</v>
      </c>
      <c r="AW1762">
        <v>1.3</v>
      </c>
      <c r="AX1762">
        <v>5</v>
      </c>
      <c r="AY1762">
        <v>37.299999999999997</v>
      </c>
      <c r="AZ1762">
        <v>8326</v>
      </c>
      <c r="BA1762">
        <v>80.400000000000006</v>
      </c>
      <c r="BB1762">
        <v>14.9</v>
      </c>
      <c r="BC1762">
        <v>4.8</v>
      </c>
      <c r="BD1762">
        <v>0</v>
      </c>
      <c r="BE1762">
        <v>6</v>
      </c>
    </row>
    <row r="1763" spans="1:57" x14ac:dyDescent="0.3">
      <c r="A1763">
        <v>1761</v>
      </c>
      <c r="B1763" t="s">
        <v>1107</v>
      </c>
      <c r="C1763" t="s">
        <v>58</v>
      </c>
      <c r="D1763">
        <v>0.39</v>
      </c>
      <c r="E1763">
        <v>0.55200000000000005</v>
      </c>
      <c r="F1763">
        <v>15210</v>
      </c>
      <c r="G1763">
        <v>5934</v>
      </c>
      <c r="H1763">
        <v>8395</v>
      </c>
      <c r="I1763" t="s">
        <v>3056</v>
      </c>
      <c r="J1763">
        <v>0</v>
      </c>
      <c r="K1763">
        <v>1</v>
      </c>
      <c r="L1763">
        <v>0.37</v>
      </c>
      <c r="M1763">
        <v>0.61299999999999999</v>
      </c>
      <c r="N1763">
        <v>16892</v>
      </c>
      <c r="O1763">
        <v>6256</v>
      </c>
      <c r="P1763">
        <v>10356</v>
      </c>
      <c r="U1763" s="7">
        <f t="shared" si="81"/>
        <v>0</v>
      </c>
      <c r="V1763">
        <v>41379</v>
      </c>
      <c r="W1763">
        <v>20675</v>
      </c>
      <c r="X1763">
        <v>20704</v>
      </c>
      <c r="Y1763">
        <f t="shared" si="82"/>
        <v>0.49964958070518861</v>
      </c>
      <c r="Z1763">
        <f t="shared" si="83"/>
        <v>0.50035041929481139</v>
      </c>
      <c r="AA1763">
        <v>35</v>
      </c>
      <c r="AB1763">
        <v>42.6</v>
      </c>
      <c r="AC1763">
        <v>12.8</v>
      </c>
      <c r="AD1763">
        <v>0.4</v>
      </c>
      <c r="AE1763">
        <v>5.2</v>
      </c>
      <c r="AF1763">
        <v>0.1</v>
      </c>
      <c r="AG1763">
        <v>23918</v>
      </c>
      <c r="AH1763">
        <v>77551</v>
      </c>
      <c r="AI1763">
        <v>3453</v>
      </c>
      <c r="AJ1763">
        <v>30572</v>
      </c>
      <c r="AK1763">
        <v>1080</v>
      </c>
      <c r="AL1763">
        <v>8.8000000000000007</v>
      </c>
      <c r="AM1763">
        <v>13.9</v>
      </c>
      <c r="AN1763">
        <v>33.700000000000003</v>
      </c>
      <c r="AO1763">
        <v>20.100000000000001</v>
      </c>
      <c r="AP1763">
        <v>23.6</v>
      </c>
      <c r="AQ1763">
        <v>14.1</v>
      </c>
      <c r="AR1763">
        <v>8.5</v>
      </c>
      <c r="AS1763">
        <v>77.2</v>
      </c>
      <c r="AT1763">
        <v>12.8</v>
      </c>
      <c r="AU1763">
        <v>3.7</v>
      </c>
      <c r="AV1763">
        <v>1.6</v>
      </c>
      <c r="AW1763">
        <v>0.9</v>
      </c>
      <c r="AX1763">
        <v>4</v>
      </c>
      <c r="AY1763">
        <v>34.1</v>
      </c>
      <c r="AZ1763">
        <v>21846</v>
      </c>
      <c r="BA1763">
        <v>78.400000000000006</v>
      </c>
      <c r="BB1763">
        <v>16.2</v>
      </c>
      <c r="BC1763">
        <v>5.0999999999999996</v>
      </c>
      <c r="BD1763">
        <v>0.4</v>
      </c>
      <c r="BE1763">
        <v>7.4</v>
      </c>
    </row>
    <row r="1764" spans="1:57" x14ac:dyDescent="0.3">
      <c r="A1764">
        <v>1762</v>
      </c>
      <c r="B1764" t="s">
        <v>1108</v>
      </c>
      <c r="C1764" t="s">
        <v>83</v>
      </c>
      <c r="D1764">
        <v>0.56999999999999995</v>
      </c>
      <c r="E1764">
        <v>0.39800000000000002</v>
      </c>
      <c r="F1764">
        <v>178521</v>
      </c>
      <c r="G1764">
        <v>101681</v>
      </c>
      <c r="H1764">
        <v>71066</v>
      </c>
      <c r="I1764" t="s">
        <v>3055</v>
      </c>
      <c r="J1764">
        <v>1</v>
      </c>
      <c r="K1764">
        <v>0</v>
      </c>
      <c r="L1764">
        <v>0.57599999999999996</v>
      </c>
      <c r="M1764">
        <v>0.41599999999999998</v>
      </c>
      <c r="N1764">
        <v>216879</v>
      </c>
      <c r="O1764">
        <v>124966</v>
      </c>
      <c r="P1764">
        <v>90127</v>
      </c>
      <c r="Q1764">
        <v>27.471969420000001</v>
      </c>
      <c r="R1764">
        <v>-82.318310440000005</v>
      </c>
      <c r="S1764">
        <v>13550</v>
      </c>
      <c r="T1764">
        <v>330</v>
      </c>
      <c r="U1764" s="7">
        <f t="shared" si="81"/>
        <v>9.0773555737713935E-4</v>
      </c>
      <c r="V1764">
        <v>363542</v>
      </c>
      <c r="W1764">
        <v>175761</v>
      </c>
      <c r="X1764">
        <v>187781</v>
      </c>
      <c r="Y1764">
        <f t="shared" si="82"/>
        <v>0.48346821000049511</v>
      </c>
      <c r="Z1764">
        <f t="shared" si="83"/>
        <v>0.51653178999950489</v>
      </c>
      <c r="AA1764">
        <v>15.9</v>
      </c>
      <c r="AB1764">
        <v>71.900000000000006</v>
      </c>
      <c r="AC1764">
        <v>8.6</v>
      </c>
      <c r="AD1764">
        <v>0.2</v>
      </c>
      <c r="AE1764">
        <v>1.9</v>
      </c>
      <c r="AF1764">
        <v>0.1</v>
      </c>
      <c r="AG1764">
        <v>269879</v>
      </c>
      <c r="AH1764">
        <v>53408</v>
      </c>
      <c r="AI1764">
        <v>1088</v>
      </c>
      <c r="AJ1764">
        <v>30477</v>
      </c>
      <c r="AK1764">
        <v>584</v>
      </c>
      <c r="AL1764">
        <v>13.4</v>
      </c>
      <c r="AM1764">
        <v>22.8</v>
      </c>
      <c r="AN1764">
        <v>33.1</v>
      </c>
      <c r="AO1764">
        <v>20.7</v>
      </c>
      <c r="AP1764">
        <v>26.9</v>
      </c>
      <c r="AQ1764">
        <v>9.6999999999999993</v>
      </c>
      <c r="AR1764">
        <v>9.6</v>
      </c>
      <c r="AS1764">
        <v>79.7</v>
      </c>
      <c r="AT1764">
        <v>8.6999999999999993</v>
      </c>
      <c r="AU1764">
        <v>0.8</v>
      </c>
      <c r="AV1764">
        <v>1.4</v>
      </c>
      <c r="AW1764">
        <v>1.8</v>
      </c>
      <c r="AX1764">
        <v>7.5</v>
      </c>
      <c r="AY1764">
        <v>25.4</v>
      </c>
      <c r="AZ1764">
        <v>150640</v>
      </c>
      <c r="BA1764">
        <v>83.1</v>
      </c>
      <c r="BB1764">
        <v>10.9</v>
      </c>
      <c r="BC1764">
        <v>5.8</v>
      </c>
      <c r="BD1764">
        <v>0.2</v>
      </c>
      <c r="BE1764">
        <v>6.6</v>
      </c>
    </row>
    <row r="1765" spans="1:57" x14ac:dyDescent="0.3">
      <c r="A1765">
        <v>1763</v>
      </c>
      <c r="B1765" t="s">
        <v>1109</v>
      </c>
      <c r="C1765" t="s">
        <v>94</v>
      </c>
      <c r="D1765">
        <v>0.54900000000000004</v>
      </c>
      <c r="E1765">
        <v>0.39500000000000002</v>
      </c>
      <c r="F1765">
        <v>12598</v>
      </c>
      <c r="G1765">
        <v>6915</v>
      </c>
      <c r="H1765">
        <v>4979</v>
      </c>
      <c r="I1765" t="s">
        <v>3055</v>
      </c>
      <c r="J1765">
        <v>1</v>
      </c>
      <c r="K1765">
        <v>0</v>
      </c>
      <c r="L1765">
        <v>0.56799999999999995</v>
      </c>
      <c r="M1765">
        <v>0.41699999999999998</v>
      </c>
      <c r="N1765">
        <v>14654</v>
      </c>
      <c r="O1765">
        <v>8321</v>
      </c>
      <c r="P1765">
        <v>6107</v>
      </c>
      <c r="Q1765">
        <v>44.333524070000003</v>
      </c>
      <c r="R1765">
        <v>-86.056269159999999</v>
      </c>
      <c r="S1765">
        <v>154</v>
      </c>
      <c r="T1765">
        <v>3</v>
      </c>
      <c r="U1765" s="7">
        <f t="shared" si="81"/>
        <v>1.2278978388998034E-4</v>
      </c>
      <c r="V1765">
        <v>24432</v>
      </c>
      <c r="W1765">
        <v>12697</v>
      </c>
      <c r="X1765">
        <v>11735</v>
      </c>
      <c r="Y1765">
        <f t="shared" si="82"/>
        <v>0.51968729535036018</v>
      </c>
      <c r="Z1765">
        <f t="shared" si="83"/>
        <v>0.48031270464963982</v>
      </c>
      <c r="AA1765">
        <v>2.9</v>
      </c>
      <c r="AB1765">
        <v>89.4</v>
      </c>
      <c r="AC1765">
        <v>2.8</v>
      </c>
      <c r="AD1765">
        <v>1.6</v>
      </c>
      <c r="AE1765">
        <v>0.4</v>
      </c>
      <c r="AF1765">
        <v>0</v>
      </c>
      <c r="AG1765">
        <v>19930</v>
      </c>
      <c r="AH1765">
        <v>44882</v>
      </c>
      <c r="AI1765">
        <v>2234</v>
      </c>
      <c r="AJ1765">
        <v>24398</v>
      </c>
      <c r="AK1765">
        <v>931</v>
      </c>
      <c r="AL1765">
        <v>14.7</v>
      </c>
      <c r="AM1765">
        <v>23.7</v>
      </c>
      <c r="AN1765">
        <v>29.4</v>
      </c>
      <c r="AO1765">
        <v>24.6</v>
      </c>
      <c r="AP1765">
        <v>22.5</v>
      </c>
      <c r="AQ1765">
        <v>9.8000000000000007</v>
      </c>
      <c r="AR1765">
        <v>13.8</v>
      </c>
      <c r="AS1765">
        <v>80</v>
      </c>
      <c r="AT1765">
        <v>10.1</v>
      </c>
      <c r="AU1765">
        <v>0.8</v>
      </c>
      <c r="AV1765">
        <v>3.4</v>
      </c>
      <c r="AW1765">
        <v>2</v>
      </c>
      <c r="AX1765">
        <v>3.7</v>
      </c>
      <c r="AY1765">
        <v>20.8</v>
      </c>
      <c r="AZ1765">
        <v>9372</v>
      </c>
      <c r="BA1765">
        <v>76.2</v>
      </c>
      <c r="BB1765">
        <v>15.9</v>
      </c>
      <c r="BC1765">
        <v>7.4</v>
      </c>
      <c r="BD1765">
        <v>0.5</v>
      </c>
      <c r="BE1765">
        <v>8</v>
      </c>
    </row>
    <row r="1766" spans="1:57" x14ac:dyDescent="0.3">
      <c r="A1766">
        <v>1764</v>
      </c>
      <c r="B1766" t="s">
        <v>1110</v>
      </c>
      <c r="C1766" t="s">
        <v>76</v>
      </c>
      <c r="D1766">
        <v>0.58099999999999996</v>
      </c>
      <c r="E1766">
        <v>0.36399999999999999</v>
      </c>
      <c r="F1766">
        <v>39991</v>
      </c>
      <c r="G1766">
        <v>23234</v>
      </c>
      <c r="H1766">
        <v>14563</v>
      </c>
      <c r="I1766" t="s">
        <v>3055</v>
      </c>
      <c r="J1766">
        <v>1</v>
      </c>
      <c r="K1766">
        <v>0</v>
      </c>
      <c r="L1766">
        <v>0.60699999999999998</v>
      </c>
      <c r="M1766">
        <v>0.375</v>
      </c>
      <c r="N1766">
        <v>44829</v>
      </c>
      <c r="O1766">
        <v>27218</v>
      </c>
      <c r="P1766">
        <v>16818</v>
      </c>
      <c r="Q1766">
        <v>44.119468009999999</v>
      </c>
      <c r="R1766">
        <v>-87.809288530000003</v>
      </c>
      <c r="S1766">
        <v>3058</v>
      </c>
      <c r="T1766">
        <v>16</v>
      </c>
      <c r="U1766" s="7">
        <f t="shared" si="81"/>
        <v>2.0080321285140563E-4</v>
      </c>
      <c r="V1766">
        <v>79680</v>
      </c>
      <c r="W1766">
        <v>39612</v>
      </c>
      <c r="X1766">
        <v>40068</v>
      </c>
      <c r="Y1766">
        <f t="shared" si="82"/>
        <v>0.49713855421686748</v>
      </c>
      <c r="Z1766">
        <f t="shared" si="83"/>
        <v>0.50286144578313252</v>
      </c>
      <c r="AA1766">
        <v>3.7</v>
      </c>
      <c r="AB1766">
        <v>91.2</v>
      </c>
      <c r="AC1766">
        <v>0.7</v>
      </c>
      <c r="AD1766">
        <v>0.4</v>
      </c>
      <c r="AE1766">
        <v>2.6</v>
      </c>
      <c r="AF1766">
        <v>0</v>
      </c>
      <c r="AG1766">
        <v>61947</v>
      </c>
      <c r="AH1766">
        <v>51053</v>
      </c>
      <c r="AI1766">
        <v>1209</v>
      </c>
      <c r="AJ1766">
        <v>27777</v>
      </c>
      <c r="AK1766">
        <v>624</v>
      </c>
      <c r="AL1766">
        <v>10.199999999999999</v>
      </c>
      <c r="AM1766">
        <v>14.3</v>
      </c>
      <c r="AN1766">
        <v>28.2</v>
      </c>
      <c r="AO1766">
        <v>17.100000000000001</v>
      </c>
      <c r="AP1766">
        <v>20.5</v>
      </c>
      <c r="AQ1766">
        <v>9.8000000000000007</v>
      </c>
      <c r="AR1766">
        <v>24.5</v>
      </c>
      <c r="AS1766">
        <v>84.3</v>
      </c>
      <c r="AT1766">
        <v>7.2</v>
      </c>
      <c r="AU1766">
        <v>0.4</v>
      </c>
      <c r="AV1766">
        <v>2.5</v>
      </c>
      <c r="AW1766">
        <v>1.8</v>
      </c>
      <c r="AX1766">
        <v>3.8</v>
      </c>
      <c r="AY1766">
        <v>18.7</v>
      </c>
      <c r="AZ1766">
        <v>41085</v>
      </c>
      <c r="BA1766">
        <v>86</v>
      </c>
      <c r="BB1766">
        <v>9</v>
      </c>
      <c r="BC1766">
        <v>4.7</v>
      </c>
      <c r="BD1766">
        <v>0.3</v>
      </c>
      <c r="BE1766">
        <v>3.7</v>
      </c>
    </row>
    <row r="1767" spans="1:57" x14ac:dyDescent="0.3">
      <c r="A1767">
        <v>1765</v>
      </c>
      <c r="B1767" t="s">
        <v>1111</v>
      </c>
      <c r="C1767" t="s">
        <v>76</v>
      </c>
      <c r="D1767">
        <v>0.56699999999999995</v>
      </c>
      <c r="E1767">
        <v>0.38500000000000001</v>
      </c>
      <c r="F1767">
        <v>68849</v>
      </c>
      <c r="G1767">
        <v>39010</v>
      </c>
      <c r="H1767">
        <v>26476</v>
      </c>
      <c r="I1767" t="s">
        <v>3055</v>
      </c>
      <c r="J1767">
        <v>1</v>
      </c>
      <c r="K1767">
        <v>0</v>
      </c>
      <c r="L1767">
        <v>0.58099999999999996</v>
      </c>
      <c r="M1767">
        <v>0.40100000000000002</v>
      </c>
      <c r="N1767">
        <v>76751</v>
      </c>
      <c r="O1767">
        <v>44624</v>
      </c>
      <c r="P1767">
        <v>30808</v>
      </c>
      <c r="Q1767">
        <v>44.89792533</v>
      </c>
      <c r="R1767">
        <v>-89.758633840000002</v>
      </c>
      <c r="S1767">
        <v>5441</v>
      </c>
      <c r="T1767">
        <v>61</v>
      </c>
      <c r="U1767" s="7">
        <f t="shared" si="81"/>
        <v>4.5087328982282895E-4</v>
      </c>
      <c r="V1767">
        <v>135293</v>
      </c>
      <c r="W1767">
        <v>68001</v>
      </c>
      <c r="X1767">
        <v>67292</v>
      </c>
      <c r="Y1767">
        <f t="shared" si="82"/>
        <v>0.50262023903675723</v>
      </c>
      <c r="Z1767">
        <f t="shared" si="83"/>
        <v>0.49737976096324277</v>
      </c>
      <c r="AA1767">
        <v>2.7</v>
      </c>
      <c r="AB1767">
        <v>89.1</v>
      </c>
      <c r="AC1767">
        <v>0.7</v>
      </c>
      <c r="AD1767">
        <v>0.3</v>
      </c>
      <c r="AE1767">
        <v>5.7</v>
      </c>
      <c r="AF1767">
        <v>0</v>
      </c>
      <c r="AG1767">
        <v>101803</v>
      </c>
      <c r="AH1767">
        <v>56509</v>
      </c>
      <c r="AI1767">
        <v>1350</v>
      </c>
      <c r="AJ1767">
        <v>30151</v>
      </c>
      <c r="AK1767">
        <v>684</v>
      </c>
      <c r="AL1767">
        <v>10.3</v>
      </c>
      <c r="AM1767">
        <v>14.8</v>
      </c>
      <c r="AN1767">
        <v>34.1</v>
      </c>
      <c r="AO1767">
        <v>14.1</v>
      </c>
      <c r="AP1767">
        <v>24.4</v>
      </c>
      <c r="AQ1767">
        <v>8.8000000000000007</v>
      </c>
      <c r="AR1767">
        <v>18.600000000000001</v>
      </c>
      <c r="AS1767">
        <v>82.8</v>
      </c>
      <c r="AT1767">
        <v>8.3000000000000007</v>
      </c>
      <c r="AU1767">
        <v>0.4</v>
      </c>
      <c r="AV1767">
        <v>2.2999999999999998</v>
      </c>
      <c r="AW1767">
        <v>1.2</v>
      </c>
      <c r="AX1767">
        <v>5</v>
      </c>
      <c r="AY1767">
        <v>19.5</v>
      </c>
      <c r="AZ1767">
        <v>71112</v>
      </c>
      <c r="BA1767">
        <v>84.7</v>
      </c>
      <c r="BB1767">
        <v>9.5</v>
      </c>
      <c r="BC1767">
        <v>5.5</v>
      </c>
      <c r="BD1767">
        <v>0.3</v>
      </c>
      <c r="BE1767">
        <v>3.8</v>
      </c>
    </row>
    <row r="1768" spans="1:57" x14ac:dyDescent="0.3">
      <c r="A1768">
        <v>1766</v>
      </c>
      <c r="B1768" t="s">
        <v>1112</v>
      </c>
      <c r="C1768" t="s">
        <v>168</v>
      </c>
      <c r="D1768">
        <v>0.47699999999999998</v>
      </c>
      <c r="E1768">
        <v>0.51200000000000001</v>
      </c>
      <c r="F1768">
        <v>10948</v>
      </c>
      <c r="G1768">
        <v>5224</v>
      </c>
      <c r="H1768">
        <v>5607</v>
      </c>
      <c r="I1768" t="s">
        <v>3056</v>
      </c>
      <c r="J1768">
        <v>0</v>
      </c>
      <c r="K1768">
        <v>1</v>
      </c>
      <c r="L1768">
        <v>0.49</v>
      </c>
      <c r="M1768">
        <v>0.503</v>
      </c>
      <c r="N1768">
        <v>10882</v>
      </c>
      <c r="O1768">
        <v>5337</v>
      </c>
      <c r="P1768">
        <v>5476</v>
      </c>
      <c r="Q1768">
        <v>32.247676339999998</v>
      </c>
      <c r="R1768">
        <v>-87.787961820000007</v>
      </c>
      <c r="S1768">
        <v>1066</v>
      </c>
      <c r="T1768">
        <v>23</v>
      </c>
      <c r="U1768" s="7">
        <f t="shared" si="81"/>
        <v>1.1649698627361597E-3</v>
      </c>
      <c r="V1768">
        <v>19743</v>
      </c>
      <c r="W1768">
        <v>9235</v>
      </c>
      <c r="X1768">
        <v>10508</v>
      </c>
      <c r="Y1768">
        <f t="shared" si="82"/>
        <v>0.46776072532036672</v>
      </c>
      <c r="Z1768">
        <f t="shared" si="83"/>
        <v>0.53223927467963328</v>
      </c>
      <c r="AA1768">
        <v>0.4</v>
      </c>
      <c r="AB1768">
        <v>45.1</v>
      </c>
      <c r="AC1768">
        <v>54.1</v>
      </c>
      <c r="AD1768">
        <v>0.1</v>
      </c>
      <c r="AE1768">
        <v>0</v>
      </c>
      <c r="AF1768">
        <v>0</v>
      </c>
      <c r="AG1768">
        <v>15131</v>
      </c>
      <c r="AH1768">
        <v>32255</v>
      </c>
      <c r="AI1768">
        <v>3045</v>
      </c>
      <c r="AJ1768">
        <v>22996</v>
      </c>
      <c r="AK1768">
        <v>3092</v>
      </c>
      <c r="AL1768">
        <v>25.6</v>
      </c>
      <c r="AM1768">
        <v>36.5</v>
      </c>
      <c r="AN1768">
        <v>29.6</v>
      </c>
      <c r="AO1768">
        <v>17.600000000000001</v>
      </c>
      <c r="AP1768">
        <v>20.5</v>
      </c>
      <c r="AQ1768">
        <v>11.4</v>
      </c>
      <c r="AR1768">
        <v>20.9</v>
      </c>
      <c r="AS1768">
        <v>88</v>
      </c>
      <c r="AT1768">
        <v>5.7</v>
      </c>
      <c r="AU1768">
        <v>0</v>
      </c>
      <c r="AV1768">
        <v>1.2</v>
      </c>
      <c r="AW1768">
        <v>2.2999999999999998</v>
      </c>
      <c r="AX1768">
        <v>2.8</v>
      </c>
      <c r="AY1768">
        <v>25.5</v>
      </c>
      <c r="AZ1768">
        <v>6645</v>
      </c>
      <c r="BA1768">
        <v>77.599999999999994</v>
      </c>
      <c r="BB1768">
        <v>17.100000000000001</v>
      </c>
      <c r="BC1768">
        <v>4.5</v>
      </c>
      <c r="BD1768">
        <v>0.8</v>
      </c>
      <c r="BE1768">
        <v>12.8</v>
      </c>
    </row>
    <row r="1769" spans="1:57" x14ac:dyDescent="0.3">
      <c r="A1769">
        <v>1767</v>
      </c>
      <c r="B1769" t="s">
        <v>1113</v>
      </c>
      <c r="C1769" t="s">
        <v>129</v>
      </c>
      <c r="D1769">
        <v>0.49099999999999999</v>
      </c>
      <c r="E1769">
        <v>0.45700000000000002</v>
      </c>
      <c r="F1769">
        <v>1201934</v>
      </c>
      <c r="G1769">
        <v>590465</v>
      </c>
      <c r="H1769">
        <v>549040</v>
      </c>
      <c r="I1769" t="s">
        <v>3056</v>
      </c>
      <c r="J1769">
        <v>0</v>
      </c>
      <c r="K1769">
        <v>1</v>
      </c>
      <c r="L1769">
        <v>0.48199999999999998</v>
      </c>
      <c r="M1769">
        <v>0.503</v>
      </c>
      <c r="N1769">
        <v>2063663</v>
      </c>
      <c r="O1769">
        <v>993691</v>
      </c>
      <c r="P1769">
        <v>1038364</v>
      </c>
      <c r="Q1769">
        <v>33.348358670000003</v>
      </c>
      <c r="R1769">
        <v>-112.49181540000001</v>
      </c>
      <c r="S1769">
        <v>159781</v>
      </c>
      <c r="T1769">
        <v>3606</v>
      </c>
      <c r="U1769" s="7">
        <f t="shared" si="81"/>
        <v>8.6776540301638724E-4</v>
      </c>
      <c r="V1769">
        <v>4155501</v>
      </c>
      <c r="W1769">
        <v>2055464</v>
      </c>
      <c r="X1769">
        <v>2100037</v>
      </c>
      <c r="Y1769">
        <f t="shared" si="82"/>
        <v>0.4946368680936426</v>
      </c>
      <c r="Z1769">
        <f t="shared" si="83"/>
        <v>0.5053631319063574</v>
      </c>
      <c r="AA1769">
        <v>30.6</v>
      </c>
      <c r="AB1769">
        <v>56.3</v>
      </c>
      <c r="AC1769">
        <v>5.0999999999999996</v>
      </c>
      <c r="AD1769">
        <v>1.5</v>
      </c>
      <c r="AE1769">
        <v>3.9</v>
      </c>
      <c r="AF1769">
        <v>0.2</v>
      </c>
      <c r="AG1769">
        <v>2778337</v>
      </c>
      <c r="AH1769">
        <v>58580</v>
      </c>
      <c r="AI1769">
        <v>350</v>
      </c>
      <c r="AJ1769">
        <v>30186</v>
      </c>
      <c r="AK1769">
        <v>163</v>
      </c>
      <c r="AL1769">
        <v>15.7</v>
      </c>
      <c r="AM1769">
        <v>22.5</v>
      </c>
      <c r="AN1769">
        <v>37.4</v>
      </c>
      <c r="AO1769">
        <v>18.100000000000001</v>
      </c>
      <c r="AP1769">
        <v>26.7</v>
      </c>
      <c r="AQ1769">
        <v>8.4</v>
      </c>
      <c r="AR1769">
        <v>9.5</v>
      </c>
      <c r="AS1769">
        <v>76.400000000000006</v>
      </c>
      <c r="AT1769">
        <v>10.9</v>
      </c>
      <c r="AU1769">
        <v>2.2000000000000002</v>
      </c>
      <c r="AV1769">
        <v>1.5</v>
      </c>
      <c r="AW1769">
        <v>2.5</v>
      </c>
      <c r="AX1769">
        <v>6.4</v>
      </c>
      <c r="AY1769">
        <v>25.8</v>
      </c>
      <c r="AZ1769">
        <v>1929015</v>
      </c>
      <c r="BA1769">
        <v>82.8</v>
      </c>
      <c r="BB1769">
        <v>11.1</v>
      </c>
      <c r="BC1769">
        <v>5.9</v>
      </c>
      <c r="BD1769">
        <v>0.1</v>
      </c>
      <c r="BE1769">
        <v>6</v>
      </c>
    </row>
    <row r="1770" spans="1:57" x14ac:dyDescent="0.3">
      <c r="A1770">
        <v>1768</v>
      </c>
      <c r="B1770" t="s">
        <v>1114</v>
      </c>
      <c r="C1770" t="s">
        <v>64</v>
      </c>
      <c r="D1770">
        <v>0.79100000000000004</v>
      </c>
      <c r="E1770">
        <v>0.17699999999999999</v>
      </c>
      <c r="F1770">
        <v>4498</v>
      </c>
      <c r="G1770">
        <v>3559</v>
      </c>
      <c r="H1770">
        <v>794</v>
      </c>
      <c r="I1770" t="s">
        <v>3055</v>
      </c>
      <c r="J1770">
        <v>1</v>
      </c>
      <c r="K1770">
        <v>0</v>
      </c>
      <c r="L1770">
        <v>0.81499999999999995</v>
      </c>
      <c r="M1770">
        <v>0.17100000000000001</v>
      </c>
      <c r="N1770">
        <v>4774</v>
      </c>
      <c r="O1770">
        <v>3890</v>
      </c>
      <c r="P1770">
        <v>814</v>
      </c>
      <c r="Q1770">
        <v>38.161939850000003</v>
      </c>
      <c r="R1770">
        <v>-91.922496620000004</v>
      </c>
      <c r="S1770">
        <v>222</v>
      </c>
      <c r="T1770">
        <v>0</v>
      </c>
      <c r="U1770" s="7">
        <f t="shared" si="81"/>
        <v>0</v>
      </c>
      <c r="V1770">
        <v>8959</v>
      </c>
      <c r="W1770">
        <v>4496</v>
      </c>
      <c r="X1770">
        <v>4463</v>
      </c>
      <c r="Y1770">
        <f t="shared" si="82"/>
        <v>0.50184172340663025</v>
      </c>
      <c r="Z1770">
        <f t="shared" si="83"/>
        <v>0.49815827659336981</v>
      </c>
      <c r="AA1770">
        <v>2.5</v>
      </c>
      <c r="AB1770">
        <v>95.8</v>
      </c>
      <c r="AC1770">
        <v>0.4</v>
      </c>
      <c r="AD1770">
        <v>0.9</v>
      </c>
      <c r="AE1770">
        <v>0.2</v>
      </c>
      <c r="AF1770">
        <v>0</v>
      </c>
      <c r="AG1770">
        <v>7073</v>
      </c>
      <c r="AH1770">
        <v>41715</v>
      </c>
      <c r="AI1770">
        <v>3999</v>
      </c>
      <c r="AJ1770">
        <v>22087</v>
      </c>
      <c r="AK1770">
        <v>1284</v>
      </c>
      <c r="AL1770">
        <v>18.899999999999999</v>
      </c>
      <c r="AM1770">
        <v>32.700000000000003</v>
      </c>
      <c r="AN1770">
        <v>24.6</v>
      </c>
      <c r="AO1770">
        <v>17.100000000000001</v>
      </c>
      <c r="AP1770">
        <v>19.600000000000001</v>
      </c>
      <c r="AQ1770">
        <v>13.5</v>
      </c>
      <c r="AR1770">
        <v>25.2</v>
      </c>
      <c r="AS1770">
        <v>71.8</v>
      </c>
      <c r="AT1770">
        <v>15.7</v>
      </c>
      <c r="AU1770">
        <v>0.1</v>
      </c>
      <c r="AV1770">
        <v>2.5</v>
      </c>
      <c r="AW1770">
        <v>2.1</v>
      </c>
      <c r="AX1770">
        <v>7.8</v>
      </c>
      <c r="AY1770">
        <v>31</v>
      </c>
      <c r="AZ1770">
        <v>3705</v>
      </c>
      <c r="BA1770">
        <v>74</v>
      </c>
      <c r="BB1770">
        <v>18</v>
      </c>
      <c r="BC1770">
        <v>8</v>
      </c>
      <c r="BD1770">
        <v>0</v>
      </c>
      <c r="BE1770">
        <v>7.7</v>
      </c>
    </row>
    <row r="1771" spans="1:57" x14ac:dyDescent="0.3">
      <c r="A1771">
        <v>1769</v>
      </c>
      <c r="B1771" t="s">
        <v>1115</v>
      </c>
      <c r="C1771" t="s">
        <v>87</v>
      </c>
      <c r="D1771">
        <v>0.161</v>
      </c>
      <c r="E1771">
        <v>0.78900000000000003</v>
      </c>
      <c r="F1771">
        <v>88115</v>
      </c>
      <c r="G1771">
        <v>14214</v>
      </c>
      <c r="H1771">
        <v>69518</v>
      </c>
      <c r="I1771" t="s">
        <v>3056</v>
      </c>
      <c r="J1771">
        <v>0</v>
      </c>
      <c r="K1771">
        <v>1</v>
      </c>
      <c r="L1771">
        <v>0.156</v>
      </c>
      <c r="M1771">
        <v>0.82599999999999996</v>
      </c>
      <c r="N1771">
        <v>151603</v>
      </c>
      <c r="O1771">
        <v>23662</v>
      </c>
      <c r="P1771">
        <v>125172</v>
      </c>
      <c r="Q1771">
        <v>38.071224630000003</v>
      </c>
      <c r="R1771">
        <v>-122.72106310000001</v>
      </c>
      <c r="S1771">
        <v>7133</v>
      </c>
      <c r="T1771">
        <v>127</v>
      </c>
      <c r="U1771" s="7">
        <f t="shared" si="81"/>
        <v>4.8693705092518042E-4</v>
      </c>
      <c r="V1771">
        <v>260814</v>
      </c>
      <c r="W1771">
        <v>127423</v>
      </c>
      <c r="X1771">
        <v>133391</v>
      </c>
      <c r="Y1771">
        <f t="shared" si="82"/>
        <v>0.48855889637826189</v>
      </c>
      <c r="Z1771">
        <f t="shared" si="83"/>
        <v>0.51144110362173811</v>
      </c>
      <c r="AA1771">
        <v>15.9</v>
      </c>
      <c r="AB1771">
        <v>71.5</v>
      </c>
      <c r="AC1771">
        <v>2.1</v>
      </c>
      <c r="AD1771">
        <v>0.1</v>
      </c>
      <c r="AE1771">
        <v>5.7</v>
      </c>
      <c r="AF1771">
        <v>0.1</v>
      </c>
      <c r="AG1771">
        <v>184739</v>
      </c>
      <c r="AH1771">
        <v>104703</v>
      </c>
      <c r="AI1771">
        <v>1763</v>
      </c>
      <c r="AJ1771">
        <v>66748</v>
      </c>
      <c r="AK1771">
        <v>1603</v>
      </c>
      <c r="AL1771">
        <v>8.1</v>
      </c>
      <c r="AM1771">
        <v>9.6999999999999993</v>
      </c>
      <c r="AN1771">
        <v>53.8</v>
      </c>
      <c r="AO1771">
        <v>14.4</v>
      </c>
      <c r="AP1771">
        <v>21.4</v>
      </c>
      <c r="AQ1771">
        <v>5.7</v>
      </c>
      <c r="AR1771">
        <v>4.5999999999999996</v>
      </c>
      <c r="AS1771">
        <v>65.3</v>
      </c>
      <c r="AT1771">
        <v>8.1</v>
      </c>
      <c r="AU1771">
        <v>9.8000000000000007</v>
      </c>
      <c r="AV1771">
        <v>3.7</v>
      </c>
      <c r="AW1771">
        <v>2.4</v>
      </c>
      <c r="AX1771">
        <v>10.7</v>
      </c>
      <c r="AY1771">
        <v>31.7</v>
      </c>
      <c r="AZ1771">
        <v>130570</v>
      </c>
      <c r="BA1771">
        <v>74.099999999999994</v>
      </c>
      <c r="BB1771">
        <v>10.6</v>
      </c>
      <c r="BC1771">
        <v>15</v>
      </c>
      <c r="BD1771">
        <v>0.2</v>
      </c>
      <c r="BE1771">
        <v>4.5</v>
      </c>
    </row>
    <row r="1772" spans="1:57" x14ac:dyDescent="0.3">
      <c r="A1772">
        <v>1770</v>
      </c>
      <c r="B1772" t="s">
        <v>1116</v>
      </c>
      <c r="C1772" t="s">
        <v>76</v>
      </c>
      <c r="D1772">
        <v>0.65</v>
      </c>
      <c r="E1772">
        <v>0.312</v>
      </c>
      <c r="F1772">
        <v>19979</v>
      </c>
      <c r="G1772">
        <v>12995</v>
      </c>
      <c r="H1772">
        <v>6243</v>
      </c>
      <c r="I1772" t="s">
        <v>3055</v>
      </c>
      <c r="J1772">
        <v>1</v>
      </c>
      <c r="K1772">
        <v>0</v>
      </c>
      <c r="L1772">
        <v>0.66600000000000004</v>
      </c>
      <c r="M1772">
        <v>0.32100000000000001</v>
      </c>
      <c r="N1772">
        <v>22979</v>
      </c>
      <c r="O1772">
        <v>15304</v>
      </c>
      <c r="P1772">
        <v>7366</v>
      </c>
      <c r="Q1772">
        <v>45.385534319999998</v>
      </c>
      <c r="R1772">
        <v>-88.033245999999977</v>
      </c>
      <c r="S1772">
        <v>1915</v>
      </c>
      <c r="T1772">
        <v>16</v>
      </c>
      <c r="U1772" s="7">
        <f t="shared" si="81"/>
        <v>3.9300451955197487E-4</v>
      </c>
      <c r="V1772">
        <v>40712</v>
      </c>
      <c r="W1772">
        <v>20459</v>
      </c>
      <c r="X1772">
        <v>20253</v>
      </c>
      <c r="Y1772">
        <f t="shared" si="82"/>
        <v>0.5025299665946158</v>
      </c>
      <c r="Z1772">
        <f t="shared" si="83"/>
        <v>0.49747003340538415</v>
      </c>
      <c r="AA1772">
        <v>1.5</v>
      </c>
      <c r="AB1772">
        <v>95.6</v>
      </c>
      <c r="AC1772">
        <v>0.6</v>
      </c>
      <c r="AD1772">
        <v>0.4</v>
      </c>
      <c r="AE1772">
        <v>0.6</v>
      </c>
      <c r="AF1772">
        <v>0</v>
      </c>
      <c r="AG1772">
        <v>32622</v>
      </c>
      <c r="AH1772">
        <v>44958</v>
      </c>
      <c r="AI1772">
        <v>1772</v>
      </c>
      <c r="AJ1772">
        <v>25778</v>
      </c>
      <c r="AK1772">
        <v>720</v>
      </c>
      <c r="AL1772">
        <v>13.2</v>
      </c>
      <c r="AM1772">
        <v>18.2</v>
      </c>
      <c r="AN1772">
        <v>26.1</v>
      </c>
      <c r="AO1772">
        <v>16.5</v>
      </c>
      <c r="AP1772">
        <v>21.1</v>
      </c>
      <c r="AQ1772">
        <v>12.3</v>
      </c>
      <c r="AR1772">
        <v>24</v>
      </c>
      <c r="AS1772">
        <v>84.4</v>
      </c>
      <c r="AT1772">
        <v>8.1999999999999993</v>
      </c>
      <c r="AU1772">
        <v>0.2</v>
      </c>
      <c r="AV1772">
        <v>2.7</v>
      </c>
      <c r="AW1772">
        <v>1.6</v>
      </c>
      <c r="AX1772">
        <v>2.9</v>
      </c>
      <c r="AY1772">
        <v>19.8</v>
      </c>
      <c r="AZ1772">
        <v>18850</v>
      </c>
      <c r="BA1772">
        <v>81.2</v>
      </c>
      <c r="BB1772">
        <v>11.3</v>
      </c>
      <c r="BC1772">
        <v>7.1</v>
      </c>
      <c r="BD1772">
        <v>0.3</v>
      </c>
      <c r="BE1772">
        <v>5.7</v>
      </c>
    </row>
    <row r="1773" spans="1:57" x14ac:dyDescent="0.3">
      <c r="A1773">
        <v>1771</v>
      </c>
      <c r="B1773" t="s">
        <v>1117</v>
      </c>
      <c r="C1773" t="s">
        <v>168</v>
      </c>
      <c r="D1773">
        <v>0.873</v>
      </c>
      <c r="E1773">
        <v>0.111</v>
      </c>
      <c r="F1773">
        <v>12912</v>
      </c>
      <c r="G1773">
        <v>11273</v>
      </c>
      <c r="H1773">
        <v>1432</v>
      </c>
      <c r="I1773" t="s">
        <v>3055</v>
      </c>
      <c r="J1773">
        <v>1</v>
      </c>
      <c r="K1773">
        <v>0</v>
      </c>
      <c r="L1773">
        <v>0.88400000000000001</v>
      </c>
      <c r="M1773">
        <v>0.106</v>
      </c>
      <c r="N1773">
        <v>13786</v>
      </c>
      <c r="O1773">
        <v>12190</v>
      </c>
      <c r="P1773">
        <v>1457</v>
      </c>
      <c r="Q1773">
        <v>34.13697363</v>
      </c>
      <c r="R1773">
        <v>-87.887041730000007</v>
      </c>
      <c r="S1773">
        <v>1127</v>
      </c>
      <c r="T1773">
        <v>31</v>
      </c>
      <c r="U1773" s="7">
        <f t="shared" si="81"/>
        <v>1.0313394104730855E-3</v>
      </c>
      <c r="V1773">
        <v>30058</v>
      </c>
      <c r="W1773">
        <v>14880</v>
      </c>
      <c r="X1773">
        <v>15178</v>
      </c>
      <c r="Y1773">
        <f t="shared" si="82"/>
        <v>0.49504291702708098</v>
      </c>
      <c r="Z1773">
        <f t="shared" si="83"/>
        <v>0.50495708297291897</v>
      </c>
      <c r="AA1773">
        <v>2.5</v>
      </c>
      <c r="AB1773">
        <v>91.9</v>
      </c>
      <c r="AC1773">
        <v>3.2</v>
      </c>
      <c r="AD1773">
        <v>0.4</v>
      </c>
      <c r="AE1773">
        <v>0.3</v>
      </c>
      <c r="AF1773">
        <v>0</v>
      </c>
      <c r="AG1773">
        <v>23525</v>
      </c>
      <c r="AH1773">
        <v>35719</v>
      </c>
      <c r="AI1773">
        <v>2063</v>
      </c>
      <c r="AJ1773">
        <v>21835</v>
      </c>
      <c r="AK1773">
        <v>1411</v>
      </c>
      <c r="AL1773">
        <v>17.600000000000001</v>
      </c>
      <c r="AM1773">
        <v>24.1</v>
      </c>
      <c r="AN1773">
        <v>25.6</v>
      </c>
      <c r="AO1773">
        <v>16.399999999999999</v>
      </c>
      <c r="AP1773">
        <v>23.7</v>
      </c>
      <c r="AQ1773">
        <v>11.6</v>
      </c>
      <c r="AR1773">
        <v>22.8</v>
      </c>
      <c r="AS1773">
        <v>85.3</v>
      </c>
      <c r="AT1773">
        <v>10.1</v>
      </c>
      <c r="AU1773">
        <v>0</v>
      </c>
      <c r="AV1773">
        <v>0.5</v>
      </c>
      <c r="AW1773">
        <v>1.6</v>
      </c>
      <c r="AX1773">
        <v>2.4</v>
      </c>
      <c r="AY1773">
        <v>23.2</v>
      </c>
      <c r="AZ1773">
        <v>11899</v>
      </c>
      <c r="BA1773">
        <v>77.599999999999994</v>
      </c>
      <c r="BB1773">
        <v>15.8</v>
      </c>
      <c r="BC1773">
        <v>6.2</v>
      </c>
      <c r="BD1773">
        <v>0.4</v>
      </c>
      <c r="BE1773">
        <v>5.5</v>
      </c>
    </row>
    <row r="1774" spans="1:57" x14ac:dyDescent="0.3">
      <c r="A1774">
        <v>1772</v>
      </c>
      <c r="B1774" t="s">
        <v>1117</v>
      </c>
      <c r="C1774" t="s">
        <v>140</v>
      </c>
      <c r="D1774">
        <v>0.749</v>
      </c>
      <c r="E1774">
        <v>0.20300000000000001</v>
      </c>
      <c r="F1774">
        <v>6778</v>
      </c>
      <c r="G1774">
        <v>5077</v>
      </c>
      <c r="H1774">
        <v>1377</v>
      </c>
      <c r="I1774" t="s">
        <v>3055</v>
      </c>
      <c r="J1774">
        <v>1</v>
      </c>
      <c r="K1774">
        <v>0</v>
      </c>
      <c r="L1774">
        <v>0.77100000000000002</v>
      </c>
      <c r="M1774">
        <v>0.20399999999999999</v>
      </c>
      <c r="N1774">
        <v>7481</v>
      </c>
      <c r="O1774">
        <v>5767</v>
      </c>
      <c r="P1774">
        <v>1526</v>
      </c>
      <c r="Q1774">
        <v>36.268444850000002</v>
      </c>
      <c r="R1774">
        <v>-92.684518990000001</v>
      </c>
      <c r="S1774">
        <v>180</v>
      </c>
      <c r="T1774">
        <v>2</v>
      </c>
      <c r="U1774" s="7">
        <f t="shared" si="81"/>
        <v>1.2214486380847684E-4</v>
      </c>
      <c r="V1774">
        <v>16374</v>
      </c>
      <c r="W1774">
        <v>8050</v>
      </c>
      <c r="X1774">
        <v>8324</v>
      </c>
      <c r="Y1774">
        <f t="shared" si="82"/>
        <v>0.49163307682911933</v>
      </c>
      <c r="Z1774">
        <f t="shared" si="83"/>
        <v>0.50836692317088061</v>
      </c>
      <c r="AA1774">
        <v>2.2000000000000002</v>
      </c>
      <c r="AB1774">
        <v>94.7</v>
      </c>
      <c r="AC1774">
        <v>0.2</v>
      </c>
      <c r="AD1774">
        <v>1</v>
      </c>
      <c r="AE1774">
        <v>0.4</v>
      </c>
      <c r="AF1774">
        <v>0</v>
      </c>
      <c r="AG1774">
        <v>13400</v>
      </c>
      <c r="AH1774">
        <v>36113</v>
      </c>
      <c r="AI1774">
        <v>2636</v>
      </c>
      <c r="AJ1774">
        <v>19200</v>
      </c>
      <c r="AK1774">
        <v>1117</v>
      </c>
      <c r="AL1774">
        <v>19.5</v>
      </c>
      <c r="AM1774">
        <v>30.9</v>
      </c>
      <c r="AN1774">
        <v>26</v>
      </c>
      <c r="AO1774">
        <v>21.7</v>
      </c>
      <c r="AP1774">
        <v>21.1</v>
      </c>
      <c r="AQ1774">
        <v>11.5</v>
      </c>
      <c r="AR1774">
        <v>19.7</v>
      </c>
      <c r="AS1774">
        <v>80.8</v>
      </c>
      <c r="AT1774">
        <v>12.6</v>
      </c>
      <c r="AU1774">
        <v>0.2</v>
      </c>
      <c r="AV1774">
        <v>1.8</v>
      </c>
      <c r="AW1774">
        <v>0.1</v>
      </c>
      <c r="AX1774">
        <v>4.5</v>
      </c>
      <c r="AY1774">
        <v>22.1</v>
      </c>
      <c r="AZ1774">
        <v>5353</v>
      </c>
      <c r="BA1774">
        <v>73.7</v>
      </c>
      <c r="BB1774">
        <v>14.7</v>
      </c>
      <c r="BC1774">
        <v>11.6</v>
      </c>
      <c r="BD1774">
        <v>0</v>
      </c>
      <c r="BE1774">
        <v>7.7</v>
      </c>
    </row>
    <row r="1775" spans="1:57" x14ac:dyDescent="0.3">
      <c r="A1775">
        <v>1773</v>
      </c>
      <c r="B1775" t="s">
        <v>1117</v>
      </c>
      <c r="C1775" t="s">
        <v>83</v>
      </c>
      <c r="D1775">
        <v>0.61699999999999999</v>
      </c>
      <c r="E1775">
        <v>0.35499999999999998</v>
      </c>
      <c r="F1775">
        <v>174485</v>
      </c>
      <c r="G1775">
        <v>107710</v>
      </c>
      <c r="H1775">
        <v>61958</v>
      </c>
      <c r="I1775" t="s">
        <v>3055</v>
      </c>
      <c r="J1775">
        <v>1</v>
      </c>
      <c r="K1775">
        <v>0</v>
      </c>
      <c r="L1775">
        <v>0.625</v>
      </c>
      <c r="M1775">
        <v>0.36599999999999999</v>
      </c>
      <c r="N1775">
        <v>204621</v>
      </c>
      <c r="O1775">
        <v>127825</v>
      </c>
      <c r="P1775">
        <v>74848</v>
      </c>
      <c r="Q1775">
        <v>29.212271130000001</v>
      </c>
      <c r="R1775">
        <v>-82.058036270000002</v>
      </c>
      <c r="S1775">
        <v>10977</v>
      </c>
      <c r="T1775">
        <v>350</v>
      </c>
      <c r="U1775" s="7">
        <f t="shared" si="81"/>
        <v>1.0180988893995543E-3</v>
      </c>
      <c r="V1775">
        <v>343778</v>
      </c>
      <c r="W1775">
        <v>164984</v>
      </c>
      <c r="X1775">
        <v>178794</v>
      </c>
      <c r="Y1775">
        <f t="shared" si="82"/>
        <v>0.47991436333913162</v>
      </c>
      <c r="Z1775">
        <f t="shared" si="83"/>
        <v>0.52008563666086838</v>
      </c>
      <c r="AA1775">
        <v>12.4</v>
      </c>
      <c r="AB1775">
        <v>71.3</v>
      </c>
      <c r="AC1775">
        <v>12.3</v>
      </c>
      <c r="AD1775">
        <v>0.3</v>
      </c>
      <c r="AE1775">
        <v>1.5</v>
      </c>
      <c r="AF1775">
        <v>0</v>
      </c>
      <c r="AG1775">
        <v>270592</v>
      </c>
      <c r="AH1775">
        <v>41964</v>
      </c>
      <c r="AI1775">
        <v>878</v>
      </c>
      <c r="AJ1775">
        <v>23598</v>
      </c>
      <c r="AK1775">
        <v>499</v>
      </c>
      <c r="AL1775">
        <v>17.600000000000001</v>
      </c>
      <c r="AM1775">
        <v>28.7</v>
      </c>
      <c r="AN1775">
        <v>28.5</v>
      </c>
      <c r="AO1775">
        <v>22.6</v>
      </c>
      <c r="AP1775">
        <v>28.7</v>
      </c>
      <c r="AQ1775">
        <v>10</v>
      </c>
      <c r="AR1775">
        <v>10.199999999999999</v>
      </c>
      <c r="AS1775">
        <v>80.400000000000006</v>
      </c>
      <c r="AT1775">
        <v>9.6</v>
      </c>
      <c r="AU1775">
        <v>0.4</v>
      </c>
      <c r="AV1775">
        <v>1.6</v>
      </c>
      <c r="AW1775">
        <v>1.6</v>
      </c>
      <c r="AX1775">
        <v>6.4</v>
      </c>
      <c r="AY1775">
        <v>25.4</v>
      </c>
      <c r="AZ1775">
        <v>120343</v>
      </c>
      <c r="BA1775">
        <v>80</v>
      </c>
      <c r="BB1775">
        <v>12.7</v>
      </c>
      <c r="BC1775">
        <v>6.8</v>
      </c>
      <c r="BD1775">
        <v>0.5</v>
      </c>
      <c r="BE1775">
        <v>9</v>
      </c>
    </row>
    <row r="1776" spans="1:57" x14ac:dyDescent="0.3">
      <c r="A1776">
        <v>1774</v>
      </c>
      <c r="B1776" t="s">
        <v>1117</v>
      </c>
      <c r="C1776" t="s">
        <v>132</v>
      </c>
      <c r="D1776">
        <v>0.60399999999999998</v>
      </c>
      <c r="E1776">
        <v>0.38100000000000001</v>
      </c>
      <c r="F1776">
        <v>3183</v>
      </c>
      <c r="G1776">
        <v>1921</v>
      </c>
      <c r="H1776">
        <v>1213</v>
      </c>
      <c r="I1776" t="s">
        <v>3055</v>
      </c>
      <c r="J1776">
        <v>1</v>
      </c>
      <c r="K1776">
        <v>0</v>
      </c>
      <c r="L1776">
        <v>0.628</v>
      </c>
      <c r="M1776">
        <v>0.36199999999999999</v>
      </c>
      <c r="N1776">
        <v>3624</v>
      </c>
      <c r="O1776">
        <v>2275</v>
      </c>
      <c r="P1776">
        <v>1311</v>
      </c>
      <c r="Q1776">
        <v>32.348340200000003</v>
      </c>
      <c r="R1776">
        <v>-84.527335710000003</v>
      </c>
      <c r="S1776">
        <v>205</v>
      </c>
      <c r="T1776">
        <v>9</v>
      </c>
      <c r="U1776" s="7">
        <f t="shared" si="81"/>
        <v>1.0516475812105631E-3</v>
      </c>
      <c r="V1776">
        <v>8558</v>
      </c>
      <c r="W1776">
        <v>4207</v>
      </c>
      <c r="X1776">
        <v>4351</v>
      </c>
      <c r="Y1776">
        <f t="shared" si="82"/>
        <v>0.49158681935031551</v>
      </c>
      <c r="Z1776">
        <f t="shared" si="83"/>
        <v>0.50841318064968455</v>
      </c>
      <c r="AA1776">
        <v>1.7</v>
      </c>
      <c r="AB1776">
        <v>59.2</v>
      </c>
      <c r="AC1776">
        <v>35.700000000000003</v>
      </c>
      <c r="AD1776">
        <v>0</v>
      </c>
      <c r="AE1776">
        <v>0.7</v>
      </c>
      <c r="AF1776">
        <v>0.5</v>
      </c>
      <c r="AG1776">
        <v>6543</v>
      </c>
      <c r="AH1776">
        <v>39015</v>
      </c>
      <c r="AI1776">
        <v>5043</v>
      </c>
      <c r="AJ1776">
        <v>20154</v>
      </c>
      <c r="AK1776">
        <v>2352</v>
      </c>
      <c r="AL1776">
        <v>23.1</v>
      </c>
      <c r="AM1776">
        <v>36</v>
      </c>
      <c r="AN1776">
        <v>28.5</v>
      </c>
      <c r="AO1776">
        <v>13.5</v>
      </c>
      <c r="AP1776">
        <v>20.9</v>
      </c>
      <c r="AQ1776">
        <v>18.5</v>
      </c>
      <c r="AR1776">
        <v>18.600000000000001</v>
      </c>
      <c r="AS1776">
        <v>82.6</v>
      </c>
      <c r="AT1776">
        <v>9.5</v>
      </c>
      <c r="AU1776">
        <v>1.2</v>
      </c>
      <c r="AV1776">
        <v>0</v>
      </c>
      <c r="AW1776">
        <v>3.6</v>
      </c>
      <c r="AX1776">
        <v>3.2</v>
      </c>
      <c r="AY1776">
        <v>32.299999999999997</v>
      </c>
      <c r="AZ1776">
        <v>3413</v>
      </c>
      <c r="BA1776">
        <v>64.8</v>
      </c>
      <c r="BB1776">
        <v>27.6</v>
      </c>
      <c r="BC1776">
        <v>7.7</v>
      </c>
      <c r="BD1776">
        <v>0</v>
      </c>
      <c r="BE1776">
        <v>10</v>
      </c>
    </row>
    <row r="1777" spans="1:57" x14ac:dyDescent="0.3">
      <c r="A1777">
        <v>1775</v>
      </c>
      <c r="B1777" t="s">
        <v>1117</v>
      </c>
      <c r="C1777" t="s">
        <v>62</v>
      </c>
      <c r="D1777">
        <v>0.623</v>
      </c>
      <c r="E1777">
        <v>0.312</v>
      </c>
      <c r="F1777">
        <v>17554</v>
      </c>
      <c r="G1777">
        <v>10940</v>
      </c>
      <c r="H1777">
        <v>5469</v>
      </c>
      <c r="I1777" t="s">
        <v>3055</v>
      </c>
      <c r="J1777">
        <v>1</v>
      </c>
      <c r="K1777">
        <v>0</v>
      </c>
      <c r="L1777">
        <v>0.65900000000000003</v>
      </c>
      <c r="M1777">
        <v>0.32100000000000001</v>
      </c>
      <c r="N1777">
        <v>19217</v>
      </c>
      <c r="O1777">
        <v>12657</v>
      </c>
      <c r="P1777">
        <v>6170</v>
      </c>
      <c r="Q1777">
        <v>41.334451010000002</v>
      </c>
      <c r="R1777">
        <v>-93.099347829999999</v>
      </c>
      <c r="S1777">
        <v>1152</v>
      </c>
      <c r="T1777">
        <v>11</v>
      </c>
      <c r="U1777" s="7">
        <f t="shared" si="81"/>
        <v>3.3205542306879586E-4</v>
      </c>
      <c r="V1777">
        <v>33127</v>
      </c>
      <c r="W1777">
        <v>16341</v>
      </c>
      <c r="X1777">
        <v>16786</v>
      </c>
      <c r="Y1777">
        <f t="shared" si="82"/>
        <v>0.49328342439701756</v>
      </c>
      <c r="Z1777">
        <f t="shared" si="83"/>
        <v>0.50671657560298244</v>
      </c>
      <c r="AA1777">
        <v>1.9</v>
      </c>
      <c r="AB1777">
        <v>94.8</v>
      </c>
      <c r="AC1777">
        <v>0.6</v>
      </c>
      <c r="AD1777">
        <v>0.3</v>
      </c>
      <c r="AE1777">
        <v>1.1000000000000001</v>
      </c>
      <c r="AF1777">
        <v>0</v>
      </c>
      <c r="AG1777">
        <v>24991</v>
      </c>
      <c r="AH1777">
        <v>57917</v>
      </c>
      <c r="AI1777">
        <v>2942</v>
      </c>
      <c r="AJ1777">
        <v>27815</v>
      </c>
      <c r="AK1777">
        <v>1117</v>
      </c>
      <c r="AL1777">
        <v>9.3000000000000007</v>
      </c>
      <c r="AM1777">
        <v>10</v>
      </c>
      <c r="AN1777">
        <v>35.799999999999997</v>
      </c>
      <c r="AO1777">
        <v>16.2</v>
      </c>
      <c r="AP1777">
        <v>20.2</v>
      </c>
      <c r="AQ1777">
        <v>7.9</v>
      </c>
      <c r="AR1777">
        <v>19.899999999999999</v>
      </c>
      <c r="AS1777">
        <v>77.400000000000006</v>
      </c>
      <c r="AT1777">
        <v>9.9</v>
      </c>
      <c r="AU1777">
        <v>0.4</v>
      </c>
      <c r="AV1777">
        <v>5.7</v>
      </c>
      <c r="AW1777">
        <v>1.5</v>
      </c>
      <c r="AX1777">
        <v>5.2</v>
      </c>
      <c r="AY1777">
        <v>19</v>
      </c>
      <c r="AZ1777">
        <v>17090</v>
      </c>
      <c r="BA1777">
        <v>83.2</v>
      </c>
      <c r="BB1777">
        <v>11.4</v>
      </c>
      <c r="BC1777">
        <v>5.4</v>
      </c>
      <c r="BD1777">
        <v>0</v>
      </c>
      <c r="BE1777">
        <v>3.6</v>
      </c>
    </row>
    <row r="1778" spans="1:57" x14ac:dyDescent="0.3">
      <c r="A1778">
        <v>1776</v>
      </c>
      <c r="B1778" t="s">
        <v>1117</v>
      </c>
      <c r="C1778" t="s">
        <v>68</v>
      </c>
      <c r="D1778">
        <v>0.70299999999999996</v>
      </c>
      <c r="E1778">
        <v>0.255</v>
      </c>
      <c r="F1778">
        <v>16600</v>
      </c>
      <c r="G1778">
        <v>11677</v>
      </c>
      <c r="H1778">
        <v>4231</v>
      </c>
      <c r="I1778" t="s">
        <v>3055</v>
      </c>
      <c r="J1778">
        <v>1</v>
      </c>
      <c r="K1778">
        <v>0</v>
      </c>
      <c r="L1778">
        <v>0.72799999999999998</v>
      </c>
      <c r="M1778">
        <v>0.255</v>
      </c>
      <c r="N1778">
        <v>17214</v>
      </c>
      <c r="O1778">
        <v>12540</v>
      </c>
      <c r="P1778">
        <v>4396</v>
      </c>
      <c r="Q1778">
        <v>38.64963204</v>
      </c>
      <c r="R1778">
        <v>-88.918992079999995</v>
      </c>
      <c r="S1778">
        <v>1207</v>
      </c>
      <c r="T1778">
        <v>25</v>
      </c>
      <c r="U1778" s="7">
        <f t="shared" si="81"/>
        <v>6.5265631118652918E-4</v>
      </c>
      <c r="V1778">
        <v>38305</v>
      </c>
      <c r="W1778">
        <v>18781</v>
      </c>
      <c r="X1778">
        <v>19524</v>
      </c>
      <c r="Y1778">
        <f t="shared" si="82"/>
        <v>0.4903015272157682</v>
      </c>
      <c r="Z1778">
        <f t="shared" si="83"/>
        <v>0.50969847278423186</v>
      </c>
      <c r="AA1778">
        <v>1.9</v>
      </c>
      <c r="AB1778">
        <v>91.5</v>
      </c>
      <c r="AC1778">
        <v>3.4</v>
      </c>
      <c r="AD1778">
        <v>0.2</v>
      </c>
      <c r="AE1778">
        <v>0.7</v>
      </c>
      <c r="AF1778">
        <v>0</v>
      </c>
      <c r="AG1778">
        <v>29331</v>
      </c>
      <c r="AH1778">
        <v>44679</v>
      </c>
      <c r="AI1778">
        <v>2207</v>
      </c>
      <c r="AJ1778">
        <v>24112</v>
      </c>
      <c r="AK1778">
        <v>705</v>
      </c>
      <c r="AL1778">
        <v>17.8</v>
      </c>
      <c r="AM1778">
        <v>30.5</v>
      </c>
      <c r="AN1778">
        <v>26.2</v>
      </c>
      <c r="AO1778">
        <v>22.4</v>
      </c>
      <c r="AP1778">
        <v>19.600000000000001</v>
      </c>
      <c r="AQ1778">
        <v>8.5</v>
      </c>
      <c r="AR1778">
        <v>23.3</v>
      </c>
      <c r="AS1778">
        <v>85</v>
      </c>
      <c r="AT1778">
        <v>9.3000000000000007</v>
      </c>
      <c r="AU1778">
        <v>0.5</v>
      </c>
      <c r="AV1778">
        <v>2.1</v>
      </c>
      <c r="AW1778">
        <v>0.8</v>
      </c>
      <c r="AX1778">
        <v>2.2999999999999998</v>
      </c>
      <c r="AY1778">
        <v>20.399999999999999</v>
      </c>
      <c r="AZ1778">
        <v>16958</v>
      </c>
      <c r="BA1778">
        <v>79.599999999999994</v>
      </c>
      <c r="BB1778">
        <v>15.4</v>
      </c>
      <c r="BC1778">
        <v>4.9000000000000004</v>
      </c>
      <c r="BD1778">
        <v>0.1</v>
      </c>
      <c r="BE1778">
        <v>8.6999999999999993</v>
      </c>
    </row>
    <row r="1779" spans="1:57" x14ac:dyDescent="0.3">
      <c r="A1779">
        <v>1777</v>
      </c>
      <c r="B1779" t="s">
        <v>1117</v>
      </c>
      <c r="C1779" t="s">
        <v>69</v>
      </c>
      <c r="D1779">
        <v>0.36099999999999999</v>
      </c>
      <c r="E1779">
        <v>0.58899999999999997</v>
      </c>
      <c r="F1779">
        <v>361070</v>
      </c>
      <c r="G1779">
        <v>130228</v>
      </c>
      <c r="H1779">
        <v>212676</v>
      </c>
      <c r="I1779" t="s">
        <v>3056</v>
      </c>
      <c r="J1779">
        <v>0</v>
      </c>
      <c r="K1779">
        <v>1</v>
      </c>
      <c r="L1779">
        <v>0.34300000000000003</v>
      </c>
      <c r="M1779">
        <v>0.63300000000000001</v>
      </c>
      <c r="N1779">
        <v>390405</v>
      </c>
      <c r="O1779">
        <v>133968</v>
      </c>
      <c r="P1779">
        <v>247265</v>
      </c>
      <c r="Q1779">
        <v>39.781636239999997</v>
      </c>
      <c r="R1779">
        <v>-86.138263249999994</v>
      </c>
      <c r="S1779">
        <v>27690</v>
      </c>
      <c r="T1779">
        <v>796</v>
      </c>
      <c r="U1779" s="7">
        <f t="shared" si="81"/>
        <v>8.4684094284461961E-4</v>
      </c>
      <c r="V1779">
        <v>939964</v>
      </c>
      <c r="W1779">
        <v>452538</v>
      </c>
      <c r="X1779">
        <v>487426</v>
      </c>
      <c r="Y1779">
        <f t="shared" si="82"/>
        <v>0.48144184245354077</v>
      </c>
      <c r="Z1779">
        <f t="shared" si="83"/>
        <v>0.51855815754645918</v>
      </c>
      <c r="AA1779">
        <v>10.1</v>
      </c>
      <c r="AB1779">
        <v>56.7</v>
      </c>
      <c r="AC1779">
        <v>27.2</v>
      </c>
      <c r="AD1779">
        <v>0.2</v>
      </c>
      <c r="AE1779">
        <v>2.9</v>
      </c>
      <c r="AF1779">
        <v>0</v>
      </c>
      <c r="AG1779">
        <v>653701</v>
      </c>
      <c r="AH1779">
        <v>44869</v>
      </c>
      <c r="AI1779">
        <v>575</v>
      </c>
      <c r="AJ1779">
        <v>26284</v>
      </c>
      <c r="AK1779">
        <v>368</v>
      </c>
      <c r="AL1779">
        <v>19.8</v>
      </c>
      <c r="AM1779">
        <v>29.6</v>
      </c>
      <c r="AN1779">
        <v>34.9</v>
      </c>
      <c r="AO1779">
        <v>17.7</v>
      </c>
      <c r="AP1779">
        <v>25</v>
      </c>
      <c r="AQ1779">
        <v>7.5</v>
      </c>
      <c r="AR1779">
        <v>14.9</v>
      </c>
      <c r="AS1779">
        <v>82.5</v>
      </c>
      <c r="AT1779">
        <v>9.1</v>
      </c>
      <c r="AU1779">
        <v>1.9</v>
      </c>
      <c r="AV1779">
        <v>1.8</v>
      </c>
      <c r="AW1779">
        <v>1.5</v>
      </c>
      <c r="AX1779">
        <v>3.2</v>
      </c>
      <c r="AY1779">
        <v>23.3</v>
      </c>
      <c r="AZ1779">
        <v>450798</v>
      </c>
      <c r="BA1779">
        <v>85.8</v>
      </c>
      <c r="BB1779">
        <v>9.9</v>
      </c>
      <c r="BC1779">
        <v>4.0999999999999996</v>
      </c>
      <c r="BD1779">
        <v>0.1</v>
      </c>
      <c r="BE1779">
        <v>8</v>
      </c>
    </row>
    <row r="1780" spans="1:57" x14ac:dyDescent="0.3">
      <c r="A1780">
        <v>1778</v>
      </c>
      <c r="B1780" t="s">
        <v>1117</v>
      </c>
      <c r="C1780" t="s">
        <v>107</v>
      </c>
      <c r="D1780">
        <v>0.71899999999999997</v>
      </c>
      <c r="E1780">
        <v>0.215</v>
      </c>
      <c r="F1780">
        <v>5465</v>
      </c>
      <c r="G1780">
        <v>3928</v>
      </c>
      <c r="H1780">
        <v>1177</v>
      </c>
      <c r="I1780" t="s">
        <v>3055</v>
      </c>
      <c r="J1780">
        <v>1</v>
      </c>
      <c r="K1780">
        <v>0</v>
      </c>
      <c r="L1780">
        <v>0.73299999999999998</v>
      </c>
      <c r="M1780">
        <v>0.245</v>
      </c>
      <c r="N1780">
        <v>5969</v>
      </c>
      <c r="O1780">
        <v>4377</v>
      </c>
      <c r="P1780">
        <v>1463</v>
      </c>
      <c r="Q1780">
        <v>38.35855394</v>
      </c>
      <c r="R1780">
        <v>-97.098525099999989</v>
      </c>
      <c r="S1780">
        <v>130</v>
      </c>
      <c r="T1780">
        <v>1</v>
      </c>
      <c r="U1780" s="7">
        <f t="shared" si="81"/>
        <v>8.2733515347067099E-5</v>
      </c>
      <c r="V1780">
        <v>12087</v>
      </c>
      <c r="W1780">
        <v>5997</v>
      </c>
      <c r="X1780">
        <v>6090</v>
      </c>
      <c r="Y1780">
        <f t="shared" si="82"/>
        <v>0.49615289153636138</v>
      </c>
      <c r="Z1780">
        <f t="shared" si="83"/>
        <v>0.50384710846363867</v>
      </c>
      <c r="AA1780">
        <v>3.3</v>
      </c>
      <c r="AB1780">
        <v>93.2</v>
      </c>
      <c r="AC1780">
        <v>0.7</v>
      </c>
      <c r="AD1780">
        <v>0.1</v>
      </c>
      <c r="AE1780">
        <v>0.3</v>
      </c>
      <c r="AF1780">
        <v>0</v>
      </c>
      <c r="AG1780">
        <v>9428</v>
      </c>
      <c r="AH1780">
        <v>50212</v>
      </c>
      <c r="AI1780">
        <v>2917</v>
      </c>
      <c r="AJ1780">
        <v>25620</v>
      </c>
      <c r="AK1780">
        <v>1190</v>
      </c>
      <c r="AL1780">
        <v>10.7</v>
      </c>
      <c r="AM1780">
        <v>11.6</v>
      </c>
      <c r="AN1780">
        <v>30.6</v>
      </c>
      <c r="AO1780">
        <v>15.4</v>
      </c>
      <c r="AP1780">
        <v>21.5</v>
      </c>
      <c r="AQ1780">
        <v>11.9</v>
      </c>
      <c r="AR1780">
        <v>20.7</v>
      </c>
      <c r="AS1780">
        <v>78.099999999999994</v>
      </c>
      <c r="AT1780">
        <v>9.3000000000000007</v>
      </c>
      <c r="AU1780">
        <v>0</v>
      </c>
      <c r="AV1780">
        <v>6.2</v>
      </c>
      <c r="AW1780">
        <v>1</v>
      </c>
      <c r="AX1780">
        <v>5.4</v>
      </c>
      <c r="AY1780">
        <v>20</v>
      </c>
      <c r="AZ1780">
        <v>5697</v>
      </c>
      <c r="BA1780">
        <v>75.599999999999994</v>
      </c>
      <c r="BB1780">
        <v>14.7</v>
      </c>
      <c r="BC1780">
        <v>9.1</v>
      </c>
      <c r="BD1780">
        <v>0.6</v>
      </c>
      <c r="BE1780">
        <v>3.9</v>
      </c>
    </row>
    <row r="1781" spans="1:57" x14ac:dyDescent="0.3">
      <c r="A1781">
        <v>1779</v>
      </c>
      <c r="B1781" t="s">
        <v>1117</v>
      </c>
      <c r="C1781" t="s">
        <v>63</v>
      </c>
      <c r="D1781">
        <v>0.63200000000000001</v>
      </c>
      <c r="E1781">
        <v>0.33</v>
      </c>
      <c r="F1781">
        <v>8109</v>
      </c>
      <c r="G1781">
        <v>5122</v>
      </c>
      <c r="H1781">
        <v>2679</v>
      </c>
      <c r="I1781" t="s">
        <v>3055</v>
      </c>
      <c r="J1781">
        <v>1</v>
      </c>
      <c r="K1781">
        <v>0</v>
      </c>
      <c r="L1781">
        <v>0.68500000000000005</v>
      </c>
      <c r="M1781">
        <v>0.30499999999999999</v>
      </c>
      <c r="N1781">
        <v>8928</v>
      </c>
      <c r="O1781">
        <v>6113</v>
      </c>
      <c r="P1781">
        <v>2722</v>
      </c>
      <c r="Q1781">
        <v>37.55218078</v>
      </c>
      <c r="R1781">
        <v>-85.268985420000007</v>
      </c>
      <c r="S1781">
        <v>538</v>
      </c>
      <c r="T1781">
        <v>10</v>
      </c>
      <c r="U1781" s="7">
        <f t="shared" si="81"/>
        <v>5.1719679337988104E-4</v>
      </c>
      <c r="V1781">
        <v>19335</v>
      </c>
      <c r="W1781">
        <v>9799</v>
      </c>
      <c r="X1781">
        <v>9536</v>
      </c>
      <c r="Y1781">
        <f t="shared" si="82"/>
        <v>0.50680113783294545</v>
      </c>
      <c r="Z1781">
        <f t="shared" si="83"/>
        <v>0.49319886216705455</v>
      </c>
      <c r="AA1781">
        <v>2.5</v>
      </c>
      <c r="AB1781">
        <v>87.7</v>
      </c>
      <c r="AC1781">
        <v>8.5</v>
      </c>
      <c r="AD1781">
        <v>0</v>
      </c>
      <c r="AE1781">
        <v>0.3</v>
      </c>
      <c r="AF1781">
        <v>0</v>
      </c>
      <c r="AG1781">
        <v>14385</v>
      </c>
      <c r="AH1781">
        <v>40005</v>
      </c>
      <c r="AI1781">
        <v>4274</v>
      </c>
      <c r="AJ1781">
        <v>21823</v>
      </c>
      <c r="AK1781">
        <v>1643</v>
      </c>
      <c r="AL1781">
        <v>18.399999999999999</v>
      </c>
      <c r="AM1781">
        <v>24</v>
      </c>
      <c r="AN1781">
        <v>27.6</v>
      </c>
      <c r="AO1781">
        <v>19.100000000000001</v>
      </c>
      <c r="AP1781">
        <v>14.9</v>
      </c>
      <c r="AQ1781">
        <v>9.1999999999999993</v>
      </c>
      <c r="AR1781">
        <v>29.2</v>
      </c>
      <c r="AS1781">
        <v>80.5</v>
      </c>
      <c r="AT1781">
        <v>11.4</v>
      </c>
      <c r="AU1781">
        <v>0.4</v>
      </c>
      <c r="AV1781">
        <v>3.1</v>
      </c>
      <c r="AW1781">
        <v>0.6</v>
      </c>
      <c r="AX1781">
        <v>4</v>
      </c>
      <c r="AY1781">
        <v>20.399999999999999</v>
      </c>
      <c r="AZ1781">
        <v>7891</v>
      </c>
      <c r="BA1781">
        <v>73.099999999999994</v>
      </c>
      <c r="BB1781">
        <v>16.8</v>
      </c>
      <c r="BC1781">
        <v>9.9</v>
      </c>
      <c r="BD1781">
        <v>0.3</v>
      </c>
      <c r="BE1781">
        <v>9.4</v>
      </c>
    </row>
    <row r="1782" spans="1:57" x14ac:dyDescent="0.3">
      <c r="A1782">
        <v>1780</v>
      </c>
      <c r="B1782" t="s">
        <v>1117</v>
      </c>
      <c r="C1782" t="s">
        <v>64</v>
      </c>
      <c r="D1782">
        <v>0.73</v>
      </c>
      <c r="E1782">
        <v>0.23200000000000001</v>
      </c>
      <c r="F1782">
        <v>12902</v>
      </c>
      <c r="G1782">
        <v>9418</v>
      </c>
      <c r="H1782">
        <v>2993</v>
      </c>
      <c r="I1782" t="s">
        <v>3055</v>
      </c>
      <c r="J1782">
        <v>1</v>
      </c>
      <c r="K1782">
        <v>0</v>
      </c>
      <c r="L1782">
        <v>0.74099999999999999</v>
      </c>
      <c r="M1782">
        <v>0.23899999999999999</v>
      </c>
      <c r="N1782">
        <v>13370</v>
      </c>
      <c r="O1782">
        <v>9910</v>
      </c>
      <c r="P1782">
        <v>3201</v>
      </c>
      <c r="Q1782">
        <v>39.806019120000002</v>
      </c>
      <c r="R1782">
        <v>-91.622030620000004</v>
      </c>
      <c r="S1782">
        <v>1008</v>
      </c>
      <c r="T1782">
        <v>14</v>
      </c>
      <c r="U1782" s="7">
        <f t="shared" si="81"/>
        <v>4.8775389332125562E-4</v>
      </c>
      <c r="V1782">
        <v>28703</v>
      </c>
      <c r="W1782">
        <v>13841</v>
      </c>
      <c r="X1782">
        <v>14862</v>
      </c>
      <c r="Y1782">
        <f t="shared" si="82"/>
        <v>0.4822144026756785</v>
      </c>
      <c r="Z1782">
        <f t="shared" si="83"/>
        <v>0.5177855973243215</v>
      </c>
      <c r="AA1782">
        <v>1.6</v>
      </c>
      <c r="AB1782">
        <v>90.2</v>
      </c>
      <c r="AC1782">
        <v>4.9000000000000004</v>
      </c>
      <c r="AD1782">
        <v>0.2</v>
      </c>
      <c r="AE1782">
        <v>0.7</v>
      </c>
      <c r="AF1782">
        <v>0.1</v>
      </c>
      <c r="AG1782">
        <v>21827</v>
      </c>
      <c r="AH1782">
        <v>44098</v>
      </c>
      <c r="AI1782">
        <v>2536</v>
      </c>
      <c r="AJ1782">
        <v>22662</v>
      </c>
      <c r="AK1782">
        <v>1039</v>
      </c>
      <c r="AL1782">
        <v>18.399999999999999</v>
      </c>
      <c r="AM1782">
        <v>24.8</v>
      </c>
      <c r="AN1782">
        <v>30.3</v>
      </c>
      <c r="AO1782">
        <v>18.600000000000001</v>
      </c>
      <c r="AP1782">
        <v>20.6</v>
      </c>
      <c r="AQ1782">
        <v>12.3</v>
      </c>
      <c r="AR1782">
        <v>18.2</v>
      </c>
      <c r="AS1782">
        <v>83.8</v>
      </c>
      <c r="AT1782">
        <v>7.3</v>
      </c>
      <c r="AU1782">
        <v>0.4</v>
      </c>
      <c r="AV1782">
        <v>3.1</v>
      </c>
      <c r="AW1782">
        <v>1.3</v>
      </c>
      <c r="AX1782">
        <v>4.2</v>
      </c>
      <c r="AY1782">
        <v>18.600000000000001</v>
      </c>
      <c r="AZ1782">
        <v>13150</v>
      </c>
      <c r="BA1782">
        <v>79.900000000000006</v>
      </c>
      <c r="BB1782">
        <v>13.4</v>
      </c>
      <c r="BC1782">
        <v>6.6</v>
      </c>
      <c r="BD1782">
        <v>0.1</v>
      </c>
      <c r="BE1782">
        <v>6.5</v>
      </c>
    </row>
    <row r="1783" spans="1:57" x14ac:dyDescent="0.3">
      <c r="A1783">
        <v>1781</v>
      </c>
      <c r="B1783" t="s">
        <v>1117</v>
      </c>
      <c r="C1783" t="s">
        <v>70</v>
      </c>
      <c r="D1783">
        <v>0.67300000000000004</v>
      </c>
      <c r="E1783">
        <v>0.312</v>
      </c>
      <c r="F1783">
        <v>11443</v>
      </c>
      <c r="G1783">
        <v>7697</v>
      </c>
      <c r="H1783">
        <v>3572</v>
      </c>
      <c r="I1783" t="s">
        <v>3055</v>
      </c>
      <c r="J1783">
        <v>1</v>
      </c>
      <c r="K1783">
        <v>0</v>
      </c>
      <c r="L1783">
        <v>0.68600000000000005</v>
      </c>
      <c r="M1783">
        <v>0.30199999999999999</v>
      </c>
      <c r="N1783">
        <v>11338</v>
      </c>
      <c r="O1783">
        <v>7783</v>
      </c>
      <c r="P1783">
        <v>3421</v>
      </c>
      <c r="Q1783">
        <v>31.231326429999999</v>
      </c>
      <c r="R1783">
        <v>-89.8209217</v>
      </c>
      <c r="S1783">
        <v>979</v>
      </c>
      <c r="T1783">
        <v>45</v>
      </c>
      <c r="U1783" s="7">
        <f t="shared" si="81"/>
        <v>1.7670619649729051E-3</v>
      </c>
      <c r="V1783">
        <v>25466</v>
      </c>
      <c r="W1783">
        <v>12421</v>
      </c>
      <c r="X1783">
        <v>13045</v>
      </c>
      <c r="Y1783">
        <f t="shared" si="82"/>
        <v>0.48774837037618785</v>
      </c>
      <c r="Z1783">
        <f t="shared" si="83"/>
        <v>0.5122516296238121</v>
      </c>
      <c r="AA1783">
        <v>1.5</v>
      </c>
      <c r="AB1783">
        <v>65</v>
      </c>
      <c r="AC1783">
        <v>32.1</v>
      </c>
      <c r="AD1783">
        <v>0.3</v>
      </c>
      <c r="AE1783">
        <v>0.3</v>
      </c>
      <c r="AF1783">
        <v>0.1</v>
      </c>
      <c r="AG1783">
        <v>19229</v>
      </c>
      <c r="AH1783">
        <v>30998</v>
      </c>
      <c r="AI1783">
        <v>2383</v>
      </c>
      <c r="AJ1783">
        <v>19610</v>
      </c>
      <c r="AK1783">
        <v>1168</v>
      </c>
      <c r="AL1783">
        <v>25.9</v>
      </c>
      <c r="AM1783">
        <v>36.1</v>
      </c>
      <c r="AN1783">
        <v>28.2</v>
      </c>
      <c r="AO1783">
        <v>15.7</v>
      </c>
      <c r="AP1783">
        <v>24.4</v>
      </c>
      <c r="AQ1783">
        <v>17.399999999999999</v>
      </c>
      <c r="AR1783">
        <v>14.3</v>
      </c>
      <c r="AS1783">
        <v>82.3</v>
      </c>
      <c r="AT1783">
        <v>8.4</v>
      </c>
      <c r="AU1783">
        <v>0.5</v>
      </c>
      <c r="AV1783">
        <v>0.6</v>
      </c>
      <c r="AW1783">
        <v>4.5</v>
      </c>
      <c r="AX1783">
        <v>3.7</v>
      </c>
      <c r="AY1783">
        <v>30.8</v>
      </c>
      <c r="AZ1783">
        <v>9171</v>
      </c>
      <c r="BA1783">
        <v>80.7</v>
      </c>
      <c r="BB1783">
        <v>12.2</v>
      </c>
      <c r="BC1783">
        <v>6.3</v>
      </c>
      <c r="BD1783">
        <v>0.8</v>
      </c>
      <c r="BE1783">
        <v>8.3000000000000007</v>
      </c>
    </row>
    <row r="1784" spans="1:57" x14ac:dyDescent="0.3">
      <c r="A1784">
        <v>1782</v>
      </c>
      <c r="B1784" t="s">
        <v>1117</v>
      </c>
      <c r="C1784" t="s">
        <v>73</v>
      </c>
      <c r="D1784">
        <v>0.64600000000000002</v>
      </c>
      <c r="E1784">
        <v>0.30199999999999999</v>
      </c>
      <c r="F1784">
        <v>25648</v>
      </c>
      <c r="G1784">
        <v>16563</v>
      </c>
      <c r="H1784">
        <v>7748</v>
      </c>
      <c r="I1784" t="s">
        <v>3055</v>
      </c>
      <c r="J1784">
        <v>1</v>
      </c>
      <c r="K1784">
        <v>0</v>
      </c>
      <c r="L1784">
        <v>0.68300000000000005</v>
      </c>
      <c r="M1784">
        <v>0.29799999999999999</v>
      </c>
      <c r="N1784">
        <v>27126</v>
      </c>
      <c r="O1784">
        <v>18526</v>
      </c>
      <c r="P1784">
        <v>8089</v>
      </c>
      <c r="Q1784">
        <v>40.586106620000002</v>
      </c>
      <c r="R1784">
        <v>-83.157363050000001</v>
      </c>
      <c r="S1784">
        <v>3585</v>
      </c>
      <c r="T1784">
        <v>50</v>
      </c>
      <c r="U1784" s="7">
        <f t="shared" si="81"/>
        <v>7.6355695371317742E-4</v>
      </c>
      <c r="V1784">
        <v>65483</v>
      </c>
      <c r="W1784">
        <v>34853</v>
      </c>
      <c r="X1784">
        <v>30630</v>
      </c>
      <c r="Y1784">
        <f t="shared" si="82"/>
        <v>0.53224501015530745</v>
      </c>
      <c r="Z1784">
        <f t="shared" si="83"/>
        <v>0.46775498984469249</v>
      </c>
      <c r="AA1784">
        <v>2.5</v>
      </c>
      <c r="AB1784">
        <v>88.7</v>
      </c>
      <c r="AC1784">
        <v>5.2</v>
      </c>
      <c r="AD1784">
        <v>0.1</v>
      </c>
      <c r="AE1784">
        <v>0.5</v>
      </c>
      <c r="AF1784">
        <v>0</v>
      </c>
      <c r="AG1784">
        <v>51184</v>
      </c>
      <c r="AH1784">
        <v>44708</v>
      </c>
      <c r="AI1784">
        <v>1991</v>
      </c>
      <c r="AJ1784">
        <v>22579</v>
      </c>
      <c r="AK1784">
        <v>854</v>
      </c>
      <c r="AL1784">
        <v>16.600000000000001</v>
      </c>
      <c r="AM1784">
        <v>23.9</v>
      </c>
      <c r="AN1784">
        <v>28</v>
      </c>
      <c r="AO1784">
        <v>17.5</v>
      </c>
      <c r="AP1784">
        <v>20.399999999999999</v>
      </c>
      <c r="AQ1784">
        <v>8.9</v>
      </c>
      <c r="AR1784">
        <v>25.3</v>
      </c>
      <c r="AS1784">
        <v>83.9</v>
      </c>
      <c r="AT1784">
        <v>10</v>
      </c>
      <c r="AU1784">
        <v>0.9</v>
      </c>
      <c r="AV1784">
        <v>1.5</v>
      </c>
      <c r="AW1784">
        <v>1.3</v>
      </c>
      <c r="AX1784">
        <v>2.4</v>
      </c>
      <c r="AY1784">
        <v>22</v>
      </c>
      <c r="AZ1784">
        <v>25920</v>
      </c>
      <c r="BA1784">
        <v>81.599999999999994</v>
      </c>
      <c r="BB1784">
        <v>13.3</v>
      </c>
      <c r="BC1784">
        <v>4.9000000000000004</v>
      </c>
      <c r="BD1784">
        <v>0.2</v>
      </c>
      <c r="BE1784">
        <v>7.9</v>
      </c>
    </row>
    <row r="1785" spans="1:57" x14ac:dyDescent="0.3">
      <c r="A1785">
        <v>1783</v>
      </c>
      <c r="B1785" t="s">
        <v>1117</v>
      </c>
      <c r="C1785" t="s">
        <v>175</v>
      </c>
      <c r="D1785">
        <v>0.49</v>
      </c>
      <c r="E1785">
        <v>0.44</v>
      </c>
      <c r="F1785">
        <v>110804</v>
      </c>
      <c r="G1785">
        <v>54336</v>
      </c>
      <c r="H1785">
        <v>48803</v>
      </c>
      <c r="I1785" t="s">
        <v>3056</v>
      </c>
      <c r="J1785">
        <v>0</v>
      </c>
      <c r="K1785">
        <v>1</v>
      </c>
      <c r="L1785">
        <v>0.47799999999999998</v>
      </c>
      <c r="M1785">
        <v>0.48799999999999999</v>
      </c>
      <c r="N1785">
        <v>164156</v>
      </c>
      <c r="O1785">
        <v>78424</v>
      </c>
      <c r="P1785">
        <v>80138</v>
      </c>
      <c r="Q1785">
        <v>44.902879419999998</v>
      </c>
      <c r="R1785">
        <v>-122.58151170000001</v>
      </c>
      <c r="S1785">
        <v>6252</v>
      </c>
      <c r="T1785">
        <v>112</v>
      </c>
      <c r="U1785" s="7">
        <f t="shared" si="81"/>
        <v>3.3892868274762222E-4</v>
      </c>
      <c r="V1785">
        <v>330453</v>
      </c>
      <c r="W1785">
        <v>164623</v>
      </c>
      <c r="X1785">
        <v>165830</v>
      </c>
      <c r="Y1785">
        <f t="shared" si="82"/>
        <v>0.49817371910680186</v>
      </c>
      <c r="Z1785">
        <f t="shared" si="83"/>
        <v>0.50182628089319814</v>
      </c>
      <c r="AA1785">
        <v>26</v>
      </c>
      <c r="AB1785">
        <v>66.3</v>
      </c>
      <c r="AC1785">
        <v>1</v>
      </c>
      <c r="AD1785">
        <v>0.5</v>
      </c>
      <c r="AE1785">
        <v>2</v>
      </c>
      <c r="AF1785">
        <v>0.8</v>
      </c>
      <c r="AG1785">
        <v>220420</v>
      </c>
      <c r="AH1785">
        <v>53828</v>
      </c>
      <c r="AI1785">
        <v>1048</v>
      </c>
      <c r="AJ1785">
        <v>24791</v>
      </c>
      <c r="AK1785">
        <v>442</v>
      </c>
      <c r="AL1785">
        <v>15.9</v>
      </c>
      <c r="AM1785">
        <v>23.2</v>
      </c>
      <c r="AN1785">
        <v>30.5</v>
      </c>
      <c r="AO1785">
        <v>18.8</v>
      </c>
      <c r="AP1785">
        <v>24.3</v>
      </c>
      <c r="AQ1785">
        <v>12.9</v>
      </c>
      <c r="AR1785">
        <v>13.5</v>
      </c>
      <c r="AS1785">
        <v>75.2</v>
      </c>
      <c r="AT1785">
        <v>13.5</v>
      </c>
      <c r="AU1785">
        <v>1.9</v>
      </c>
      <c r="AV1785">
        <v>3</v>
      </c>
      <c r="AW1785">
        <v>1.8</v>
      </c>
      <c r="AX1785">
        <v>4.5999999999999996</v>
      </c>
      <c r="AY1785">
        <v>23.2</v>
      </c>
      <c r="AZ1785">
        <v>146632</v>
      </c>
      <c r="BA1785">
        <v>77.2</v>
      </c>
      <c r="BB1785">
        <v>17.2</v>
      </c>
      <c r="BC1785">
        <v>5.4</v>
      </c>
      <c r="BD1785">
        <v>0.2</v>
      </c>
      <c r="BE1785">
        <v>6.8</v>
      </c>
    </row>
    <row r="1786" spans="1:57" x14ac:dyDescent="0.3">
      <c r="A1786">
        <v>1784</v>
      </c>
      <c r="B1786" t="s">
        <v>1117</v>
      </c>
      <c r="C1786" t="s">
        <v>54</v>
      </c>
      <c r="D1786">
        <v>0.38200000000000001</v>
      </c>
      <c r="E1786">
        <v>0.59899999999999998</v>
      </c>
      <c r="F1786">
        <v>14217</v>
      </c>
      <c r="G1786">
        <v>5434</v>
      </c>
      <c r="H1786">
        <v>8522</v>
      </c>
      <c r="I1786" t="s">
        <v>3056</v>
      </c>
      <c r="J1786">
        <v>0</v>
      </c>
      <c r="K1786">
        <v>1</v>
      </c>
      <c r="L1786">
        <v>0.38800000000000001</v>
      </c>
      <c r="M1786">
        <v>0.60299999999999998</v>
      </c>
      <c r="N1786">
        <v>14704</v>
      </c>
      <c r="O1786">
        <v>5711</v>
      </c>
      <c r="P1786">
        <v>8872</v>
      </c>
      <c r="Q1786">
        <v>34.078597479999999</v>
      </c>
      <c r="R1786">
        <v>-79.364007560000005</v>
      </c>
      <c r="S1786">
        <v>1170</v>
      </c>
      <c r="T1786">
        <v>44</v>
      </c>
      <c r="U1786" s="7">
        <f t="shared" si="81"/>
        <v>1.3851723595151896E-3</v>
      </c>
      <c r="V1786">
        <v>31765</v>
      </c>
      <c r="W1786">
        <v>14675</v>
      </c>
      <c r="X1786">
        <v>17090</v>
      </c>
      <c r="Y1786">
        <f t="shared" si="82"/>
        <v>0.46198646308830471</v>
      </c>
      <c r="Z1786">
        <f t="shared" si="83"/>
        <v>0.53801353691169529</v>
      </c>
      <c r="AA1786">
        <v>2.7</v>
      </c>
      <c r="AB1786">
        <v>38.799999999999997</v>
      </c>
      <c r="AC1786">
        <v>56.6</v>
      </c>
      <c r="AD1786">
        <v>0.5</v>
      </c>
      <c r="AE1786">
        <v>0.7</v>
      </c>
      <c r="AF1786">
        <v>0</v>
      </c>
      <c r="AG1786">
        <v>23776</v>
      </c>
      <c r="AH1786">
        <v>31129</v>
      </c>
      <c r="AI1786">
        <v>2196</v>
      </c>
      <c r="AJ1786">
        <v>18556</v>
      </c>
      <c r="AK1786">
        <v>1849</v>
      </c>
      <c r="AL1786">
        <v>26.5</v>
      </c>
      <c r="AM1786">
        <v>42.9</v>
      </c>
      <c r="AN1786">
        <v>25.7</v>
      </c>
      <c r="AO1786">
        <v>21</v>
      </c>
      <c r="AP1786">
        <v>22.1</v>
      </c>
      <c r="AQ1786">
        <v>9.4</v>
      </c>
      <c r="AR1786">
        <v>21.8</v>
      </c>
      <c r="AS1786">
        <v>80.400000000000006</v>
      </c>
      <c r="AT1786">
        <v>15.6</v>
      </c>
      <c r="AU1786">
        <v>1</v>
      </c>
      <c r="AV1786">
        <v>0.7</v>
      </c>
      <c r="AW1786">
        <v>0.4</v>
      </c>
      <c r="AX1786">
        <v>1.9</v>
      </c>
      <c r="AY1786">
        <v>30.3</v>
      </c>
      <c r="AZ1786">
        <v>11778</v>
      </c>
      <c r="BA1786">
        <v>78.400000000000006</v>
      </c>
      <c r="BB1786">
        <v>17.399999999999999</v>
      </c>
      <c r="BC1786">
        <v>4</v>
      </c>
      <c r="BD1786">
        <v>0.2</v>
      </c>
      <c r="BE1786">
        <v>10.7</v>
      </c>
    </row>
    <row r="1787" spans="1:57" x14ac:dyDescent="0.3">
      <c r="A1787">
        <v>1785</v>
      </c>
      <c r="B1787" t="s">
        <v>1117</v>
      </c>
      <c r="C1787" t="s">
        <v>116</v>
      </c>
      <c r="D1787">
        <v>0.70899999999999996</v>
      </c>
      <c r="E1787">
        <v>0.26100000000000001</v>
      </c>
      <c r="F1787">
        <v>10832</v>
      </c>
      <c r="G1787">
        <v>7680</v>
      </c>
      <c r="H1787">
        <v>2829</v>
      </c>
      <c r="I1787" t="s">
        <v>3055</v>
      </c>
      <c r="J1787">
        <v>1</v>
      </c>
      <c r="K1787">
        <v>0</v>
      </c>
      <c r="L1787">
        <v>0.748</v>
      </c>
      <c r="M1787">
        <v>0.24</v>
      </c>
      <c r="N1787">
        <v>13204</v>
      </c>
      <c r="O1787">
        <v>9873</v>
      </c>
      <c r="P1787">
        <v>3165</v>
      </c>
      <c r="Q1787">
        <v>35.129971740000002</v>
      </c>
      <c r="R1787">
        <v>-85.622658950000002</v>
      </c>
      <c r="S1787">
        <v>835</v>
      </c>
      <c r="T1787">
        <v>14</v>
      </c>
      <c r="U1787" s="7">
        <f t="shared" si="81"/>
        <v>4.9374008111444188E-4</v>
      </c>
      <c r="V1787">
        <v>28355</v>
      </c>
      <c r="W1787">
        <v>13830</v>
      </c>
      <c r="X1787">
        <v>14525</v>
      </c>
      <c r="Y1787">
        <f t="shared" si="82"/>
        <v>0.48774466584376652</v>
      </c>
      <c r="Z1787">
        <f t="shared" si="83"/>
        <v>0.51225533415623348</v>
      </c>
      <c r="AA1787">
        <v>1.7</v>
      </c>
      <c r="AB1787">
        <v>92.1</v>
      </c>
      <c r="AC1787">
        <v>1.9</v>
      </c>
      <c r="AD1787">
        <v>0.3</v>
      </c>
      <c r="AE1787">
        <v>0.4</v>
      </c>
      <c r="AF1787">
        <v>0</v>
      </c>
      <c r="AG1787">
        <v>22136</v>
      </c>
      <c r="AH1787">
        <v>45366</v>
      </c>
      <c r="AI1787">
        <v>3152</v>
      </c>
      <c r="AJ1787">
        <v>23807</v>
      </c>
      <c r="AK1787">
        <v>1227</v>
      </c>
      <c r="AL1787">
        <v>18.100000000000001</v>
      </c>
      <c r="AM1787">
        <v>25.7</v>
      </c>
      <c r="AN1787">
        <v>28</v>
      </c>
      <c r="AO1787">
        <v>13.2</v>
      </c>
      <c r="AP1787">
        <v>24.9</v>
      </c>
      <c r="AQ1787">
        <v>14</v>
      </c>
      <c r="AR1787">
        <v>20</v>
      </c>
      <c r="AS1787">
        <v>84.9</v>
      </c>
      <c r="AT1787">
        <v>7.7</v>
      </c>
      <c r="AU1787">
        <v>0.1</v>
      </c>
      <c r="AV1787">
        <v>2.6</v>
      </c>
      <c r="AW1787">
        <v>0.4</v>
      </c>
      <c r="AX1787">
        <v>4.3</v>
      </c>
      <c r="AY1787">
        <v>28.1</v>
      </c>
      <c r="AZ1787">
        <v>11940</v>
      </c>
      <c r="BA1787">
        <v>78.7</v>
      </c>
      <c r="BB1787">
        <v>14.2</v>
      </c>
      <c r="BC1787">
        <v>7</v>
      </c>
      <c r="BD1787">
        <v>0</v>
      </c>
      <c r="BE1787">
        <v>6</v>
      </c>
    </row>
    <row r="1788" spans="1:57" x14ac:dyDescent="0.3">
      <c r="A1788">
        <v>1786</v>
      </c>
      <c r="B1788" t="s">
        <v>1117</v>
      </c>
      <c r="C1788" t="s">
        <v>117</v>
      </c>
      <c r="D1788">
        <v>0.70599999999999996</v>
      </c>
      <c r="E1788">
        <v>0.27500000000000002</v>
      </c>
      <c r="F1788">
        <v>4206</v>
      </c>
      <c r="G1788">
        <v>2968</v>
      </c>
      <c r="H1788">
        <v>1156</v>
      </c>
      <c r="I1788" t="s">
        <v>3055</v>
      </c>
      <c r="J1788">
        <v>1</v>
      </c>
      <c r="K1788">
        <v>0</v>
      </c>
      <c r="L1788">
        <v>0.71399999999999997</v>
      </c>
      <c r="M1788">
        <v>0.27500000000000002</v>
      </c>
      <c r="N1788">
        <v>4844</v>
      </c>
      <c r="O1788">
        <v>3459</v>
      </c>
      <c r="P1788">
        <v>1331</v>
      </c>
      <c r="Q1788">
        <v>32.798684090000002</v>
      </c>
      <c r="R1788">
        <v>-94.356612300000009</v>
      </c>
      <c r="S1788">
        <v>173</v>
      </c>
      <c r="T1788">
        <v>14</v>
      </c>
      <c r="U1788" s="7">
        <f t="shared" si="81"/>
        <v>1.3806706114398422E-3</v>
      </c>
      <c r="V1788">
        <v>10140</v>
      </c>
      <c r="W1788">
        <v>5025</v>
      </c>
      <c r="X1788">
        <v>5115</v>
      </c>
      <c r="Y1788">
        <f t="shared" si="82"/>
        <v>0.49556213017751477</v>
      </c>
      <c r="Z1788">
        <f t="shared" si="83"/>
        <v>0.50443786982248517</v>
      </c>
      <c r="AA1788">
        <v>3.9</v>
      </c>
      <c r="AB1788">
        <v>70.900000000000006</v>
      </c>
      <c r="AC1788">
        <v>23.7</v>
      </c>
      <c r="AD1788">
        <v>0.3</v>
      </c>
      <c r="AE1788">
        <v>0</v>
      </c>
      <c r="AF1788">
        <v>0.2</v>
      </c>
      <c r="AG1788">
        <v>8169</v>
      </c>
      <c r="AH1788">
        <v>36938</v>
      </c>
      <c r="AI1788">
        <v>3112</v>
      </c>
      <c r="AJ1788">
        <v>25933</v>
      </c>
      <c r="AK1788">
        <v>3074</v>
      </c>
      <c r="AL1788">
        <v>22.3</v>
      </c>
      <c r="AM1788">
        <v>37.9</v>
      </c>
      <c r="AN1788">
        <v>28.7</v>
      </c>
      <c r="AO1788">
        <v>19.100000000000001</v>
      </c>
      <c r="AP1788">
        <v>21.8</v>
      </c>
      <c r="AQ1788">
        <v>13</v>
      </c>
      <c r="AR1788">
        <v>17.399999999999999</v>
      </c>
      <c r="AS1788">
        <v>83.7</v>
      </c>
      <c r="AT1788">
        <v>7.9</v>
      </c>
      <c r="AU1788">
        <v>0</v>
      </c>
      <c r="AV1788">
        <v>1.1000000000000001</v>
      </c>
      <c r="AW1788">
        <v>2</v>
      </c>
      <c r="AX1788">
        <v>5.3</v>
      </c>
      <c r="AY1788">
        <v>31.4</v>
      </c>
      <c r="AZ1788">
        <v>3635</v>
      </c>
      <c r="BA1788">
        <v>73.3</v>
      </c>
      <c r="BB1788">
        <v>16.399999999999999</v>
      </c>
      <c r="BC1788">
        <v>10.1</v>
      </c>
      <c r="BD1788">
        <v>0.2</v>
      </c>
      <c r="BE1788">
        <v>10.7</v>
      </c>
    </row>
    <row r="1789" spans="1:57" x14ac:dyDescent="0.3">
      <c r="A1789">
        <v>1787</v>
      </c>
      <c r="B1789" t="s">
        <v>1117</v>
      </c>
      <c r="C1789" t="s">
        <v>188</v>
      </c>
      <c r="D1789">
        <v>0.63700000000000001</v>
      </c>
      <c r="E1789">
        <v>0.30199999999999999</v>
      </c>
      <c r="F1789">
        <v>22910</v>
      </c>
      <c r="G1789">
        <v>14592</v>
      </c>
      <c r="H1789">
        <v>6926</v>
      </c>
      <c r="I1789" t="s">
        <v>3055</v>
      </c>
      <c r="J1789">
        <v>1</v>
      </c>
      <c r="K1789">
        <v>0</v>
      </c>
      <c r="L1789">
        <v>0.63200000000000001</v>
      </c>
      <c r="M1789">
        <v>0.34499999999999997</v>
      </c>
      <c r="N1789">
        <v>25794</v>
      </c>
      <c r="O1789">
        <v>16300</v>
      </c>
      <c r="P1789">
        <v>8901</v>
      </c>
      <c r="Q1789">
        <v>39.509845419999998</v>
      </c>
      <c r="R1789">
        <v>-80.24244659</v>
      </c>
      <c r="S1789">
        <v>419</v>
      </c>
      <c r="T1789">
        <v>5</v>
      </c>
      <c r="U1789" s="7">
        <f t="shared" si="81"/>
        <v>8.8378258948298717E-5</v>
      </c>
      <c r="V1789">
        <v>56575</v>
      </c>
      <c r="W1789">
        <v>27818</v>
      </c>
      <c r="X1789">
        <v>28757</v>
      </c>
      <c r="Y1789">
        <f t="shared" si="82"/>
        <v>0.49170128148475473</v>
      </c>
      <c r="Z1789">
        <f t="shared" si="83"/>
        <v>0.50829871851524522</v>
      </c>
      <c r="AA1789">
        <v>1.2</v>
      </c>
      <c r="AB1789">
        <v>92.9</v>
      </c>
      <c r="AC1789">
        <v>3.6</v>
      </c>
      <c r="AD1789">
        <v>0.1</v>
      </c>
      <c r="AE1789">
        <v>0.7</v>
      </c>
      <c r="AF1789">
        <v>0</v>
      </c>
      <c r="AG1789">
        <v>44838</v>
      </c>
      <c r="AH1789">
        <v>48158</v>
      </c>
      <c r="AI1789">
        <v>1899</v>
      </c>
      <c r="AJ1789">
        <v>25205</v>
      </c>
      <c r="AK1789">
        <v>684</v>
      </c>
      <c r="AL1789">
        <v>16.100000000000001</v>
      </c>
      <c r="AM1789">
        <v>21.9</v>
      </c>
      <c r="AN1789">
        <v>34</v>
      </c>
      <c r="AO1789">
        <v>19.100000000000001</v>
      </c>
      <c r="AP1789">
        <v>22</v>
      </c>
      <c r="AQ1789">
        <v>12.8</v>
      </c>
      <c r="AR1789">
        <v>12.1</v>
      </c>
      <c r="AS1789">
        <v>83.6</v>
      </c>
      <c r="AT1789">
        <v>8.4</v>
      </c>
      <c r="AU1789">
        <v>0.6</v>
      </c>
      <c r="AV1789">
        <v>2.8</v>
      </c>
      <c r="AW1789">
        <v>0.5</v>
      </c>
      <c r="AX1789">
        <v>4</v>
      </c>
      <c r="AY1789">
        <v>23.8</v>
      </c>
      <c r="AZ1789">
        <v>25174</v>
      </c>
      <c r="BA1789">
        <v>79.3</v>
      </c>
      <c r="BB1789">
        <v>16.5</v>
      </c>
      <c r="BC1789">
        <v>4.0999999999999996</v>
      </c>
      <c r="BD1789">
        <v>0.1</v>
      </c>
      <c r="BE1789">
        <v>5.5</v>
      </c>
    </row>
    <row r="1790" spans="1:57" x14ac:dyDescent="0.3">
      <c r="A1790">
        <v>1788</v>
      </c>
      <c r="B1790" t="s">
        <v>1118</v>
      </c>
      <c r="C1790" t="s">
        <v>87</v>
      </c>
      <c r="D1790">
        <v>0.58799999999999997</v>
      </c>
      <c r="E1790">
        <v>0.35</v>
      </c>
      <c r="F1790">
        <v>7345</v>
      </c>
      <c r="G1790">
        <v>4317</v>
      </c>
      <c r="H1790">
        <v>2568</v>
      </c>
      <c r="I1790" t="s">
        <v>3055</v>
      </c>
      <c r="J1790">
        <v>1</v>
      </c>
      <c r="K1790">
        <v>0</v>
      </c>
      <c r="L1790">
        <v>0.57899999999999996</v>
      </c>
      <c r="M1790">
        <v>0.39800000000000002</v>
      </c>
      <c r="N1790">
        <v>10280</v>
      </c>
      <c r="O1790">
        <v>5950</v>
      </c>
      <c r="P1790">
        <v>4088</v>
      </c>
      <c r="Q1790">
        <v>37.579785559999998</v>
      </c>
      <c r="R1790">
        <v>-119.9073334</v>
      </c>
      <c r="S1790">
        <v>81</v>
      </c>
      <c r="T1790">
        <v>2</v>
      </c>
      <c r="U1790" s="7">
        <f t="shared" si="81"/>
        <v>1.1326311020500623E-4</v>
      </c>
      <c r="V1790">
        <v>17658</v>
      </c>
      <c r="W1790">
        <v>8863</v>
      </c>
      <c r="X1790">
        <v>8795</v>
      </c>
      <c r="Y1790">
        <f t="shared" si="82"/>
        <v>0.5019254728734851</v>
      </c>
      <c r="Z1790">
        <f t="shared" si="83"/>
        <v>0.4980745271265149</v>
      </c>
      <c r="AA1790">
        <v>10.6</v>
      </c>
      <c r="AB1790">
        <v>81</v>
      </c>
      <c r="AC1790">
        <v>1.2</v>
      </c>
      <c r="AD1790">
        <v>2.4</v>
      </c>
      <c r="AE1790">
        <v>1</v>
      </c>
      <c r="AF1790">
        <v>0.3</v>
      </c>
      <c r="AG1790">
        <v>14129</v>
      </c>
      <c r="AH1790">
        <v>51385</v>
      </c>
      <c r="AI1790">
        <v>3637</v>
      </c>
      <c r="AJ1790">
        <v>28241</v>
      </c>
      <c r="AK1790">
        <v>1665</v>
      </c>
      <c r="AL1790">
        <v>15.1</v>
      </c>
      <c r="AM1790">
        <v>17.5</v>
      </c>
      <c r="AN1790">
        <v>30.5</v>
      </c>
      <c r="AO1790">
        <v>32.700000000000003</v>
      </c>
      <c r="AP1790">
        <v>20.6</v>
      </c>
      <c r="AQ1790">
        <v>8</v>
      </c>
      <c r="AR1790">
        <v>8.1999999999999993</v>
      </c>
      <c r="AS1790">
        <v>62.1</v>
      </c>
      <c r="AT1790">
        <v>12.9</v>
      </c>
      <c r="AU1790">
        <v>2.4</v>
      </c>
      <c r="AV1790">
        <v>9.5</v>
      </c>
      <c r="AW1790">
        <v>3.9</v>
      </c>
      <c r="AX1790">
        <v>9.1999999999999993</v>
      </c>
      <c r="AY1790">
        <v>30.9</v>
      </c>
      <c r="AZ1790">
        <v>7009</v>
      </c>
      <c r="BA1790">
        <v>62.4</v>
      </c>
      <c r="BB1790">
        <v>26.5</v>
      </c>
      <c r="BC1790">
        <v>10.3</v>
      </c>
      <c r="BD1790">
        <v>0.7</v>
      </c>
      <c r="BE1790">
        <v>10</v>
      </c>
    </row>
    <row r="1791" spans="1:57" x14ac:dyDescent="0.3">
      <c r="A1791">
        <v>1789</v>
      </c>
      <c r="B1791" t="s">
        <v>1119</v>
      </c>
      <c r="C1791" t="s">
        <v>54</v>
      </c>
      <c r="D1791">
        <v>0.41099999999999998</v>
      </c>
      <c r="E1791">
        <v>0.57299999999999995</v>
      </c>
      <c r="F1791">
        <v>10353</v>
      </c>
      <c r="G1791">
        <v>4257</v>
      </c>
      <c r="H1791">
        <v>5928</v>
      </c>
      <c r="I1791" t="s">
        <v>3056</v>
      </c>
      <c r="J1791">
        <v>0</v>
      </c>
      <c r="K1791">
        <v>1</v>
      </c>
      <c r="L1791">
        <v>0.441</v>
      </c>
      <c r="M1791">
        <v>0.55000000000000004</v>
      </c>
      <c r="N1791">
        <v>11446</v>
      </c>
      <c r="O1791">
        <v>5044</v>
      </c>
      <c r="P1791">
        <v>6290</v>
      </c>
      <c r="Q1791">
        <v>34.59905577</v>
      </c>
      <c r="R1791">
        <v>-79.675611520000004</v>
      </c>
      <c r="S1791">
        <v>1159</v>
      </c>
      <c r="T1791">
        <v>14</v>
      </c>
      <c r="U1791" s="7">
        <f t="shared" si="81"/>
        <v>5.0899836393383021E-4</v>
      </c>
      <c r="V1791">
        <v>27505</v>
      </c>
      <c r="W1791">
        <v>14565</v>
      </c>
      <c r="X1791">
        <v>12940</v>
      </c>
      <c r="Y1791">
        <f t="shared" si="82"/>
        <v>0.52954008362115979</v>
      </c>
      <c r="Z1791">
        <f t="shared" si="83"/>
        <v>0.47045991637884021</v>
      </c>
      <c r="AA1791">
        <v>3.3</v>
      </c>
      <c r="AB1791">
        <v>39.200000000000003</v>
      </c>
      <c r="AC1791">
        <v>50.2</v>
      </c>
      <c r="AD1791">
        <v>3.3</v>
      </c>
      <c r="AE1791">
        <v>0.3</v>
      </c>
      <c r="AF1791">
        <v>0</v>
      </c>
      <c r="AG1791">
        <v>21406</v>
      </c>
      <c r="AH1791">
        <v>33921</v>
      </c>
      <c r="AI1791">
        <v>1434</v>
      </c>
      <c r="AJ1791">
        <v>16561</v>
      </c>
      <c r="AK1791">
        <v>1026</v>
      </c>
      <c r="AL1791">
        <v>26.6</v>
      </c>
      <c r="AM1791">
        <v>39.1</v>
      </c>
      <c r="AN1791">
        <v>23.2</v>
      </c>
      <c r="AO1791">
        <v>17.5</v>
      </c>
      <c r="AP1791">
        <v>21.1</v>
      </c>
      <c r="AQ1791">
        <v>9.5</v>
      </c>
      <c r="AR1791">
        <v>28.7</v>
      </c>
      <c r="AS1791">
        <v>83.7</v>
      </c>
      <c r="AT1791">
        <v>12.9</v>
      </c>
      <c r="AU1791">
        <v>0.4</v>
      </c>
      <c r="AV1791">
        <v>0.9</v>
      </c>
      <c r="AW1791">
        <v>0.3</v>
      </c>
      <c r="AX1791">
        <v>1.8</v>
      </c>
      <c r="AY1791">
        <v>25.2</v>
      </c>
      <c r="AZ1791">
        <v>9731</v>
      </c>
      <c r="BA1791">
        <v>77.3</v>
      </c>
      <c r="BB1791">
        <v>17.2</v>
      </c>
      <c r="BC1791">
        <v>5.5</v>
      </c>
      <c r="BD1791">
        <v>0</v>
      </c>
      <c r="BE1791">
        <v>14.6</v>
      </c>
    </row>
    <row r="1792" spans="1:57" x14ac:dyDescent="0.3">
      <c r="A1792">
        <v>1790</v>
      </c>
      <c r="B1792" t="s">
        <v>1120</v>
      </c>
      <c r="C1792" t="s">
        <v>94</v>
      </c>
      <c r="D1792">
        <v>0.44500000000000001</v>
      </c>
      <c r="E1792">
        <v>0.48799999999999999</v>
      </c>
      <c r="F1792">
        <v>32897</v>
      </c>
      <c r="G1792">
        <v>14646</v>
      </c>
      <c r="H1792">
        <v>16042</v>
      </c>
      <c r="I1792" t="s">
        <v>3056</v>
      </c>
      <c r="J1792">
        <v>0</v>
      </c>
      <c r="K1792">
        <v>1</v>
      </c>
      <c r="L1792">
        <v>0.435</v>
      </c>
      <c r="M1792">
        <v>0.54600000000000004</v>
      </c>
      <c r="N1792">
        <v>37460</v>
      </c>
      <c r="O1792">
        <v>16288</v>
      </c>
      <c r="P1792">
        <v>20465</v>
      </c>
      <c r="Q1792">
        <v>46.4338914</v>
      </c>
      <c r="R1792">
        <v>-87.640437009999999</v>
      </c>
      <c r="S1792">
        <v>1245</v>
      </c>
      <c r="T1792">
        <v>16</v>
      </c>
      <c r="U1792" s="7">
        <f t="shared" si="81"/>
        <v>2.3829026733189365E-4</v>
      </c>
      <c r="V1792">
        <v>67145</v>
      </c>
      <c r="W1792">
        <v>33898</v>
      </c>
      <c r="X1792">
        <v>33247</v>
      </c>
      <c r="Y1792">
        <f t="shared" si="82"/>
        <v>0.5048477176260332</v>
      </c>
      <c r="Z1792">
        <f t="shared" si="83"/>
        <v>0.4951522823739668</v>
      </c>
      <c r="AA1792">
        <v>1.4</v>
      </c>
      <c r="AB1792">
        <v>92.4</v>
      </c>
      <c r="AC1792">
        <v>1.6</v>
      </c>
      <c r="AD1792">
        <v>0.8</v>
      </c>
      <c r="AE1792">
        <v>0.9</v>
      </c>
      <c r="AF1792">
        <v>0</v>
      </c>
      <c r="AG1792">
        <v>54460</v>
      </c>
      <c r="AH1792">
        <v>48491</v>
      </c>
      <c r="AI1792">
        <v>1702</v>
      </c>
      <c r="AJ1792">
        <v>25550</v>
      </c>
      <c r="AK1792">
        <v>825</v>
      </c>
      <c r="AL1792">
        <v>16.399999999999999</v>
      </c>
      <c r="AM1792">
        <v>16.2</v>
      </c>
      <c r="AN1792">
        <v>32.5</v>
      </c>
      <c r="AO1792">
        <v>22.9</v>
      </c>
      <c r="AP1792">
        <v>23.4</v>
      </c>
      <c r="AQ1792">
        <v>11.3</v>
      </c>
      <c r="AR1792">
        <v>9.9</v>
      </c>
      <c r="AS1792">
        <v>80.2</v>
      </c>
      <c r="AT1792">
        <v>8.6999999999999993</v>
      </c>
      <c r="AU1792">
        <v>0.6</v>
      </c>
      <c r="AV1792">
        <v>5.7</v>
      </c>
      <c r="AW1792">
        <v>1.5</v>
      </c>
      <c r="AX1792">
        <v>3.4</v>
      </c>
      <c r="AY1792">
        <v>17.600000000000001</v>
      </c>
      <c r="AZ1792">
        <v>29746</v>
      </c>
      <c r="BA1792">
        <v>80.7</v>
      </c>
      <c r="BB1792">
        <v>14.6</v>
      </c>
      <c r="BC1792">
        <v>4.5</v>
      </c>
      <c r="BD1792">
        <v>0.1</v>
      </c>
      <c r="BE1792">
        <v>6.3</v>
      </c>
    </row>
    <row r="1793" spans="1:57" x14ac:dyDescent="0.3">
      <c r="A1793">
        <v>1791</v>
      </c>
      <c r="B1793" t="s">
        <v>1120</v>
      </c>
      <c r="C1793" t="s">
        <v>76</v>
      </c>
      <c r="D1793">
        <v>0.60299999999999998</v>
      </c>
      <c r="E1793">
        <v>0.35899999999999999</v>
      </c>
      <c r="F1793">
        <v>7813</v>
      </c>
      <c r="G1793">
        <v>4712</v>
      </c>
      <c r="H1793">
        <v>2808</v>
      </c>
      <c r="I1793" t="s">
        <v>3055</v>
      </c>
      <c r="J1793">
        <v>1</v>
      </c>
      <c r="K1793">
        <v>0</v>
      </c>
      <c r="L1793">
        <v>0.63100000000000001</v>
      </c>
      <c r="M1793">
        <v>0.35699999999999998</v>
      </c>
      <c r="N1793">
        <v>9065</v>
      </c>
      <c r="O1793">
        <v>5719</v>
      </c>
      <c r="P1793">
        <v>3239</v>
      </c>
      <c r="Q1793">
        <v>43.819119460000003</v>
      </c>
      <c r="R1793">
        <v>-89.400737629999995</v>
      </c>
      <c r="S1793">
        <v>705</v>
      </c>
      <c r="T1793">
        <v>2</v>
      </c>
      <c r="U1793" s="7">
        <f t="shared" si="81"/>
        <v>1.3189132155104195E-4</v>
      </c>
      <c r="V1793">
        <v>15164</v>
      </c>
      <c r="W1793">
        <v>7699</v>
      </c>
      <c r="X1793">
        <v>7465</v>
      </c>
      <c r="Y1793">
        <f t="shared" si="82"/>
        <v>0.50771564231073596</v>
      </c>
      <c r="Z1793">
        <f t="shared" si="83"/>
        <v>0.49228435768926404</v>
      </c>
      <c r="AA1793">
        <v>3.2</v>
      </c>
      <c r="AB1793">
        <v>93.6</v>
      </c>
      <c r="AC1793">
        <v>0.6</v>
      </c>
      <c r="AD1793">
        <v>0.5</v>
      </c>
      <c r="AE1793">
        <v>0.4</v>
      </c>
      <c r="AF1793">
        <v>0</v>
      </c>
      <c r="AG1793">
        <v>12067</v>
      </c>
      <c r="AH1793">
        <v>49052</v>
      </c>
      <c r="AI1793">
        <v>1428</v>
      </c>
      <c r="AJ1793">
        <v>26050</v>
      </c>
      <c r="AK1793">
        <v>794</v>
      </c>
      <c r="AL1793">
        <v>11.8</v>
      </c>
      <c r="AM1793">
        <v>16.5</v>
      </c>
      <c r="AN1793">
        <v>23.2</v>
      </c>
      <c r="AO1793">
        <v>18.100000000000001</v>
      </c>
      <c r="AP1793">
        <v>20</v>
      </c>
      <c r="AQ1793">
        <v>12.7</v>
      </c>
      <c r="AR1793">
        <v>26</v>
      </c>
      <c r="AS1793">
        <v>79.3</v>
      </c>
      <c r="AT1793">
        <v>11.1</v>
      </c>
      <c r="AU1793">
        <v>0.7</v>
      </c>
      <c r="AV1793">
        <v>2.7</v>
      </c>
      <c r="AW1793">
        <v>2.1</v>
      </c>
      <c r="AX1793">
        <v>4.0999999999999996</v>
      </c>
      <c r="AY1793">
        <v>30</v>
      </c>
      <c r="AZ1793">
        <v>6984</v>
      </c>
      <c r="BA1793">
        <v>79.3</v>
      </c>
      <c r="BB1793">
        <v>12.9</v>
      </c>
      <c r="BC1793">
        <v>7.5</v>
      </c>
      <c r="BD1793">
        <v>0.3</v>
      </c>
      <c r="BE1793">
        <v>5.5</v>
      </c>
    </row>
    <row r="1794" spans="1:57" x14ac:dyDescent="0.3">
      <c r="A1794">
        <v>1792</v>
      </c>
      <c r="B1794" t="s">
        <v>1121</v>
      </c>
      <c r="C1794" t="s">
        <v>168</v>
      </c>
      <c r="D1794">
        <v>0.83599999999999997</v>
      </c>
      <c r="E1794">
        <v>0.14099999999999999</v>
      </c>
      <c r="F1794">
        <v>34965</v>
      </c>
      <c r="G1794">
        <v>29217</v>
      </c>
      <c r="H1794">
        <v>4913</v>
      </c>
      <c r="I1794" t="s">
        <v>3055</v>
      </c>
      <c r="J1794">
        <v>1</v>
      </c>
      <c r="K1794">
        <v>0</v>
      </c>
      <c r="L1794">
        <v>0.83799999999999997</v>
      </c>
      <c r="M1794">
        <v>0.14899999999999999</v>
      </c>
      <c r="N1794">
        <v>39492</v>
      </c>
      <c r="O1794">
        <v>33094</v>
      </c>
      <c r="P1794">
        <v>5880</v>
      </c>
      <c r="Q1794">
        <v>34.369759639999998</v>
      </c>
      <c r="R1794">
        <v>-86.304867270000003</v>
      </c>
      <c r="S1794">
        <v>4570</v>
      </c>
      <c r="T1794">
        <v>52</v>
      </c>
      <c r="U1794" s="7">
        <f t="shared" si="81"/>
        <v>5.4888218032890707E-4</v>
      </c>
      <c r="V1794">
        <v>94738</v>
      </c>
      <c r="W1794">
        <v>46771</v>
      </c>
      <c r="X1794">
        <v>47967</v>
      </c>
      <c r="Y1794">
        <f t="shared" si="82"/>
        <v>0.49368785492621758</v>
      </c>
      <c r="Z1794">
        <f t="shared" si="83"/>
        <v>0.50631214507378242</v>
      </c>
      <c r="AA1794">
        <v>13.3</v>
      </c>
      <c r="AB1794">
        <v>81.8</v>
      </c>
      <c r="AC1794">
        <v>2.2000000000000002</v>
      </c>
      <c r="AD1794">
        <v>0.5</v>
      </c>
      <c r="AE1794">
        <v>0.6</v>
      </c>
      <c r="AF1794">
        <v>0.1</v>
      </c>
      <c r="AG1794">
        <v>65777</v>
      </c>
      <c r="AH1794">
        <v>41104</v>
      </c>
      <c r="AI1794">
        <v>1311</v>
      </c>
      <c r="AJ1794">
        <v>22710</v>
      </c>
      <c r="AK1794">
        <v>717</v>
      </c>
      <c r="AL1794">
        <v>21</v>
      </c>
      <c r="AM1794">
        <v>34.1</v>
      </c>
      <c r="AN1794">
        <v>28.3</v>
      </c>
      <c r="AO1794">
        <v>15.6</v>
      </c>
      <c r="AP1794">
        <v>22.1</v>
      </c>
      <c r="AQ1794">
        <v>13.1</v>
      </c>
      <c r="AR1794">
        <v>20.9</v>
      </c>
      <c r="AS1794">
        <v>84.8</v>
      </c>
      <c r="AT1794">
        <v>10.8</v>
      </c>
      <c r="AU1794">
        <v>0.3</v>
      </c>
      <c r="AV1794">
        <v>1.3</v>
      </c>
      <c r="AW1794">
        <v>0.4</v>
      </c>
      <c r="AX1794">
        <v>2.4</v>
      </c>
      <c r="AY1794">
        <v>23.9</v>
      </c>
      <c r="AZ1794">
        <v>38456</v>
      </c>
      <c r="BA1794">
        <v>79.2</v>
      </c>
      <c r="BB1794">
        <v>13.5</v>
      </c>
      <c r="BC1794">
        <v>7.2</v>
      </c>
      <c r="BD1794">
        <v>0.2</v>
      </c>
      <c r="BE1794">
        <v>6.5</v>
      </c>
    </row>
    <row r="1795" spans="1:57" x14ac:dyDescent="0.3">
      <c r="A1795">
        <v>1793</v>
      </c>
      <c r="B1795" t="s">
        <v>1121</v>
      </c>
      <c r="C1795" t="s">
        <v>62</v>
      </c>
      <c r="D1795">
        <v>0.51600000000000001</v>
      </c>
      <c r="E1795">
        <v>0.43099999999999999</v>
      </c>
      <c r="F1795">
        <v>17700</v>
      </c>
      <c r="G1795">
        <v>9125</v>
      </c>
      <c r="H1795">
        <v>7623</v>
      </c>
      <c r="I1795" t="s">
        <v>3055</v>
      </c>
      <c r="J1795">
        <v>1</v>
      </c>
      <c r="K1795">
        <v>0</v>
      </c>
      <c r="L1795">
        <v>0.52800000000000002</v>
      </c>
      <c r="M1795">
        <v>0.45100000000000001</v>
      </c>
      <c r="N1795">
        <v>18122</v>
      </c>
      <c r="O1795">
        <v>9564</v>
      </c>
      <c r="P1795">
        <v>8171</v>
      </c>
      <c r="Q1795">
        <v>42.035868370000003</v>
      </c>
      <c r="R1795">
        <v>-92.999081900000007</v>
      </c>
      <c r="S1795">
        <v>2246</v>
      </c>
      <c r="T1795">
        <v>36</v>
      </c>
      <c r="U1795" s="7">
        <f t="shared" ref="U1795:U1858" si="84">T1795/V1795</f>
        <v>8.8941595019270681E-4</v>
      </c>
      <c r="V1795">
        <v>40476</v>
      </c>
      <c r="W1795">
        <v>20400</v>
      </c>
      <c r="X1795">
        <v>20076</v>
      </c>
      <c r="Y1795">
        <f t="shared" ref="Y1795:Y1858" si="85">IFERROR(W1795/V1795,0)</f>
        <v>0.50400237177586715</v>
      </c>
      <c r="Z1795">
        <f t="shared" ref="Z1795:Z1858" si="86">IFERROR(X1795/V1795,0)</f>
        <v>0.49599762822413285</v>
      </c>
      <c r="AA1795">
        <v>20.7</v>
      </c>
      <c r="AB1795">
        <v>72.5</v>
      </c>
      <c r="AC1795">
        <v>1</v>
      </c>
      <c r="AD1795">
        <v>0.2</v>
      </c>
      <c r="AE1795">
        <v>3.2</v>
      </c>
      <c r="AF1795">
        <v>0</v>
      </c>
      <c r="AG1795">
        <v>26881</v>
      </c>
      <c r="AH1795">
        <v>52752</v>
      </c>
      <c r="AI1795">
        <v>1749</v>
      </c>
      <c r="AJ1795">
        <v>25693</v>
      </c>
      <c r="AK1795">
        <v>838</v>
      </c>
      <c r="AL1795">
        <v>11.2</v>
      </c>
      <c r="AM1795">
        <v>16.5</v>
      </c>
      <c r="AN1795">
        <v>26.5</v>
      </c>
      <c r="AO1795">
        <v>18.100000000000001</v>
      </c>
      <c r="AP1795">
        <v>19.600000000000001</v>
      </c>
      <c r="AQ1795">
        <v>10.3</v>
      </c>
      <c r="AR1795">
        <v>25.5</v>
      </c>
      <c r="AS1795">
        <v>76.7</v>
      </c>
      <c r="AT1795">
        <v>14.6</v>
      </c>
      <c r="AU1795">
        <v>0.1</v>
      </c>
      <c r="AV1795">
        <v>3.1</v>
      </c>
      <c r="AW1795">
        <v>1.8</v>
      </c>
      <c r="AX1795">
        <v>3.5</v>
      </c>
      <c r="AY1795">
        <v>17.5</v>
      </c>
      <c r="AZ1795">
        <v>19195</v>
      </c>
      <c r="BA1795">
        <v>83</v>
      </c>
      <c r="BB1795">
        <v>11.8</v>
      </c>
      <c r="BC1795">
        <v>5.2</v>
      </c>
      <c r="BD1795">
        <v>0</v>
      </c>
      <c r="BE1795">
        <v>5.3</v>
      </c>
    </row>
    <row r="1796" spans="1:57" x14ac:dyDescent="0.3">
      <c r="A1796">
        <v>1794</v>
      </c>
      <c r="B1796" t="s">
        <v>1121</v>
      </c>
      <c r="C1796" t="s">
        <v>68</v>
      </c>
      <c r="D1796">
        <v>0.64</v>
      </c>
      <c r="E1796">
        <v>0.30199999999999999</v>
      </c>
      <c r="F1796">
        <v>5903</v>
      </c>
      <c r="G1796">
        <v>3776</v>
      </c>
      <c r="H1796">
        <v>1784</v>
      </c>
      <c r="I1796" t="s">
        <v>3055</v>
      </c>
      <c r="J1796">
        <v>1</v>
      </c>
      <c r="K1796">
        <v>0</v>
      </c>
      <c r="L1796">
        <v>0.66200000000000003</v>
      </c>
      <c r="M1796">
        <v>0.316</v>
      </c>
      <c r="N1796">
        <v>6343</v>
      </c>
      <c r="O1796">
        <v>4196</v>
      </c>
      <c r="P1796">
        <v>2004</v>
      </c>
      <c r="Q1796">
        <v>41.0327901</v>
      </c>
      <c r="R1796">
        <v>-89.34510444</v>
      </c>
      <c r="S1796">
        <v>174</v>
      </c>
      <c r="T1796">
        <v>3</v>
      </c>
      <c r="U1796" s="7">
        <f t="shared" si="84"/>
        <v>2.5157232704402514E-4</v>
      </c>
      <c r="V1796">
        <v>11925</v>
      </c>
      <c r="W1796">
        <v>5938</v>
      </c>
      <c r="X1796">
        <v>5987</v>
      </c>
      <c r="Y1796">
        <f t="shared" si="85"/>
        <v>0.49794549266247379</v>
      </c>
      <c r="Z1796">
        <f t="shared" si="86"/>
        <v>0.50205450733752621</v>
      </c>
      <c r="AA1796">
        <v>3.1</v>
      </c>
      <c r="AB1796">
        <v>94.9</v>
      </c>
      <c r="AC1796">
        <v>0.4</v>
      </c>
      <c r="AD1796">
        <v>0.1</v>
      </c>
      <c r="AE1796">
        <v>0.3</v>
      </c>
      <c r="AF1796">
        <v>0.2</v>
      </c>
      <c r="AG1796">
        <v>9433</v>
      </c>
      <c r="AH1796">
        <v>55173</v>
      </c>
      <c r="AI1796">
        <v>2308</v>
      </c>
      <c r="AJ1796">
        <v>29025</v>
      </c>
      <c r="AK1796">
        <v>1316</v>
      </c>
      <c r="AL1796">
        <v>10.3</v>
      </c>
      <c r="AM1796">
        <v>15.2</v>
      </c>
      <c r="AN1796">
        <v>29.4</v>
      </c>
      <c r="AO1796">
        <v>19.399999999999999</v>
      </c>
      <c r="AP1796">
        <v>20.3</v>
      </c>
      <c r="AQ1796">
        <v>11.4</v>
      </c>
      <c r="AR1796">
        <v>19.5</v>
      </c>
      <c r="AS1796">
        <v>82.8</v>
      </c>
      <c r="AT1796">
        <v>9.8000000000000007</v>
      </c>
      <c r="AU1796">
        <v>0</v>
      </c>
      <c r="AV1796">
        <v>2.7</v>
      </c>
      <c r="AW1796">
        <v>1.1000000000000001</v>
      </c>
      <c r="AX1796">
        <v>3.6</v>
      </c>
      <c r="AY1796">
        <v>27.7</v>
      </c>
      <c r="AZ1796">
        <v>5514</v>
      </c>
      <c r="BA1796">
        <v>82.5</v>
      </c>
      <c r="BB1796">
        <v>9.9</v>
      </c>
      <c r="BC1796">
        <v>7.2</v>
      </c>
      <c r="BD1796">
        <v>0.3</v>
      </c>
      <c r="BE1796">
        <v>6.2</v>
      </c>
    </row>
    <row r="1797" spans="1:57" x14ac:dyDescent="0.3">
      <c r="A1797">
        <v>1795</v>
      </c>
      <c r="B1797" t="s">
        <v>1121</v>
      </c>
      <c r="C1797" t="s">
        <v>69</v>
      </c>
      <c r="D1797">
        <v>0.68200000000000005</v>
      </c>
      <c r="E1797">
        <v>0.26600000000000001</v>
      </c>
      <c r="F1797">
        <v>18008</v>
      </c>
      <c r="G1797">
        <v>12286</v>
      </c>
      <c r="H1797">
        <v>4798</v>
      </c>
      <c r="I1797" t="s">
        <v>3055</v>
      </c>
      <c r="J1797">
        <v>1</v>
      </c>
      <c r="K1797">
        <v>0</v>
      </c>
      <c r="L1797">
        <v>0.69499999999999995</v>
      </c>
      <c r="M1797">
        <v>0.28699999999999998</v>
      </c>
      <c r="N1797">
        <v>19915</v>
      </c>
      <c r="O1797">
        <v>13841</v>
      </c>
      <c r="P1797">
        <v>5712</v>
      </c>
      <c r="Q1797">
        <v>41.324673670000003</v>
      </c>
      <c r="R1797">
        <v>-86.261850870000004</v>
      </c>
      <c r="S1797">
        <v>1641</v>
      </c>
      <c r="T1797">
        <v>30</v>
      </c>
      <c r="U1797" s="7">
        <f t="shared" si="84"/>
        <v>6.4168377823408621E-4</v>
      </c>
      <c r="V1797">
        <v>46752</v>
      </c>
      <c r="W1797">
        <v>23252</v>
      </c>
      <c r="X1797">
        <v>23500</v>
      </c>
      <c r="Y1797">
        <f t="shared" si="85"/>
        <v>0.49734770704996578</v>
      </c>
      <c r="Z1797">
        <f t="shared" si="86"/>
        <v>0.50265229295003422</v>
      </c>
      <c r="AA1797">
        <v>9.6999999999999993</v>
      </c>
      <c r="AB1797">
        <v>88</v>
      </c>
      <c r="AC1797">
        <v>0.6</v>
      </c>
      <c r="AD1797">
        <v>0.1</v>
      </c>
      <c r="AE1797">
        <v>0.5</v>
      </c>
      <c r="AF1797">
        <v>0</v>
      </c>
      <c r="AG1797">
        <v>33572</v>
      </c>
      <c r="AH1797">
        <v>51869</v>
      </c>
      <c r="AI1797">
        <v>2198</v>
      </c>
      <c r="AJ1797">
        <v>24289</v>
      </c>
      <c r="AK1797">
        <v>841</v>
      </c>
      <c r="AL1797">
        <v>11.5</v>
      </c>
      <c r="AM1797">
        <v>14.4</v>
      </c>
      <c r="AN1797">
        <v>26.6</v>
      </c>
      <c r="AO1797">
        <v>13.8</v>
      </c>
      <c r="AP1797">
        <v>20.3</v>
      </c>
      <c r="AQ1797">
        <v>9.3000000000000007</v>
      </c>
      <c r="AR1797">
        <v>30</v>
      </c>
      <c r="AS1797">
        <v>79.599999999999994</v>
      </c>
      <c r="AT1797">
        <v>11.2</v>
      </c>
      <c r="AU1797">
        <v>0.4</v>
      </c>
      <c r="AV1797">
        <v>2.6</v>
      </c>
      <c r="AW1797">
        <v>2.7</v>
      </c>
      <c r="AX1797">
        <v>3.5</v>
      </c>
      <c r="AY1797">
        <v>22.4</v>
      </c>
      <c r="AZ1797">
        <v>21353</v>
      </c>
      <c r="BA1797">
        <v>86.5</v>
      </c>
      <c r="BB1797">
        <v>7.7</v>
      </c>
      <c r="BC1797">
        <v>5.7</v>
      </c>
      <c r="BD1797">
        <v>0.1</v>
      </c>
      <c r="BE1797">
        <v>6.8</v>
      </c>
    </row>
    <row r="1798" spans="1:57" x14ac:dyDescent="0.3">
      <c r="A1798">
        <v>1796</v>
      </c>
      <c r="B1798" t="s">
        <v>1121</v>
      </c>
      <c r="C1798" t="s">
        <v>107</v>
      </c>
      <c r="D1798">
        <v>0.71</v>
      </c>
      <c r="E1798">
        <v>0.23200000000000001</v>
      </c>
      <c r="F1798">
        <v>4578</v>
      </c>
      <c r="G1798">
        <v>3250</v>
      </c>
      <c r="H1798">
        <v>1060</v>
      </c>
      <c r="I1798" t="s">
        <v>3055</v>
      </c>
      <c r="J1798">
        <v>1</v>
      </c>
      <c r="K1798">
        <v>0</v>
      </c>
      <c r="L1798">
        <v>0.72899999999999998</v>
      </c>
      <c r="M1798">
        <v>0.247</v>
      </c>
      <c r="N1798">
        <v>5023</v>
      </c>
      <c r="O1798">
        <v>3662</v>
      </c>
      <c r="P1798">
        <v>1239</v>
      </c>
      <c r="Q1798">
        <v>39.783596690000003</v>
      </c>
      <c r="R1798">
        <v>-96.522789739999993</v>
      </c>
      <c r="S1798">
        <v>77</v>
      </c>
      <c r="T1798">
        <v>0</v>
      </c>
      <c r="U1798" s="7">
        <f t="shared" si="84"/>
        <v>0</v>
      </c>
      <c r="V1798">
        <v>9859</v>
      </c>
      <c r="W1798">
        <v>4937</v>
      </c>
      <c r="X1798">
        <v>4922</v>
      </c>
      <c r="Y1798">
        <f t="shared" si="85"/>
        <v>0.5007607262399838</v>
      </c>
      <c r="Z1798">
        <f t="shared" si="86"/>
        <v>0.49923927376001626</v>
      </c>
      <c r="AA1798">
        <v>2.4</v>
      </c>
      <c r="AB1798">
        <v>95</v>
      </c>
      <c r="AC1798">
        <v>0.3</v>
      </c>
      <c r="AD1798">
        <v>0.3</v>
      </c>
      <c r="AE1798">
        <v>0.3</v>
      </c>
      <c r="AF1798">
        <v>0.3</v>
      </c>
      <c r="AG1798">
        <v>7513</v>
      </c>
      <c r="AH1798">
        <v>50420</v>
      </c>
      <c r="AI1798">
        <v>2613</v>
      </c>
      <c r="AJ1798">
        <v>27908</v>
      </c>
      <c r="AK1798">
        <v>1599</v>
      </c>
      <c r="AL1798">
        <v>8.9</v>
      </c>
      <c r="AM1798">
        <v>11.3</v>
      </c>
      <c r="AN1798">
        <v>30.7</v>
      </c>
      <c r="AO1798">
        <v>14.4</v>
      </c>
      <c r="AP1798">
        <v>21.1</v>
      </c>
      <c r="AQ1798">
        <v>10.8</v>
      </c>
      <c r="AR1798">
        <v>23</v>
      </c>
      <c r="AS1798">
        <v>80.5</v>
      </c>
      <c r="AT1798">
        <v>7.4</v>
      </c>
      <c r="AU1798">
        <v>0.8</v>
      </c>
      <c r="AV1798">
        <v>5.2</v>
      </c>
      <c r="AW1798">
        <v>1.6</v>
      </c>
      <c r="AX1798">
        <v>4.5</v>
      </c>
      <c r="AY1798">
        <v>15.5</v>
      </c>
      <c r="AZ1798">
        <v>4875</v>
      </c>
      <c r="BA1798">
        <v>74.599999999999994</v>
      </c>
      <c r="BB1798">
        <v>14.5</v>
      </c>
      <c r="BC1798">
        <v>10.6</v>
      </c>
      <c r="BD1798">
        <v>0.3</v>
      </c>
      <c r="BE1798">
        <v>4.0999999999999996</v>
      </c>
    </row>
    <row r="1799" spans="1:57" x14ac:dyDescent="0.3">
      <c r="A1799">
        <v>1797</v>
      </c>
      <c r="B1799" t="s">
        <v>1121</v>
      </c>
      <c r="C1799" t="s">
        <v>63</v>
      </c>
      <c r="D1799">
        <v>0.73799999999999999</v>
      </c>
      <c r="E1799">
        <v>0.22</v>
      </c>
      <c r="F1799">
        <v>16688</v>
      </c>
      <c r="G1799">
        <v>12322</v>
      </c>
      <c r="H1799">
        <v>3672</v>
      </c>
      <c r="I1799" t="s">
        <v>3055</v>
      </c>
      <c r="J1799">
        <v>1</v>
      </c>
      <c r="K1799">
        <v>0</v>
      </c>
      <c r="L1799">
        <v>0.755</v>
      </c>
      <c r="M1799">
        <v>0.23100000000000001</v>
      </c>
      <c r="N1799">
        <v>17601</v>
      </c>
      <c r="O1799">
        <v>13297</v>
      </c>
      <c r="P1799">
        <v>4071</v>
      </c>
      <c r="Q1799">
        <v>36.880070700000012</v>
      </c>
      <c r="R1799">
        <v>-88.328035760000006</v>
      </c>
      <c r="S1799">
        <v>532</v>
      </c>
      <c r="T1799">
        <v>7</v>
      </c>
      <c r="U1799" s="7">
        <f t="shared" si="84"/>
        <v>2.2452448920678707E-4</v>
      </c>
      <c r="V1799">
        <v>31177</v>
      </c>
      <c r="W1799">
        <v>15319</v>
      </c>
      <c r="X1799">
        <v>15858</v>
      </c>
      <c r="Y1799">
        <f t="shared" si="85"/>
        <v>0.49135580716553867</v>
      </c>
      <c r="Z1799">
        <f t="shared" si="86"/>
        <v>0.50864419283446127</v>
      </c>
      <c r="AA1799">
        <v>1.4</v>
      </c>
      <c r="AB1799">
        <v>96.7</v>
      </c>
      <c r="AC1799">
        <v>0.6</v>
      </c>
      <c r="AD1799">
        <v>0.1</v>
      </c>
      <c r="AE1799">
        <v>0.4</v>
      </c>
      <c r="AF1799">
        <v>0</v>
      </c>
      <c r="AG1799">
        <v>24628</v>
      </c>
      <c r="AH1799">
        <v>49126</v>
      </c>
      <c r="AI1799">
        <v>2746</v>
      </c>
      <c r="AJ1799">
        <v>27391</v>
      </c>
      <c r="AK1799">
        <v>1646</v>
      </c>
      <c r="AL1799">
        <v>10.8</v>
      </c>
      <c r="AM1799">
        <v>15.5</v>
      </c>
      <c r="AN1799">
        <v>28.6</v>
      </c>
      <c r="AO1799">
        <v>15.2</v>
      </c>
      <c r="AP1799">
        <v>22.3</v>
      </c>
      <c r="AQ1799">
        <v>12.3</v>
      </c>
      <c r="AR1799">
        <v>21.5</v>
      </c>
      <c r="AS1799">
        <v>88.1</v>
      </c>
      <c r="AT1799">
        <v>6.3</v>
      </c>
      <c r="AU1799">
        <v>0.4</v>
      </c>
      <c r="AV1799">
        <v>0.8</v>
      </c>
      <c r="AW1799">
        <v>1.8</v>
      </c>
      <c r="AX1799">
        <v>2.6</v>
      </c>
      <c r="AY1799">
        <v>23.2</v>
      </c>
      <c r="AZ1799">
        <v>13089</v>
      </c>
      <c r="BA1799">
        <v>78.099999999999994</v>
      </c>
      <c r="BB1799">
        <v>15.3</v>
      </c>
      <c r="BC1799">
        <v>6.5</v>
      </c>
      <c r="BD1799">
        <v>0.1</v>
      </c>
      <c r="BE1799">
        <v>6.3</v>
      </c>
    </row>
    <row r="1800" spans="1:57" x14ac:dyDescent="0.3">
      <c r="A1800">
        <v>1798</v>
      </c>
      <c r="B1800" t="s">
        <v>1121</v>
      </c>
      <c r="C1800" t="s">
        <v>81</v>
      </c>
      <c r="D1800">
        <v>0.66900000000000004</v>
      </c>
      <c r="E1800">
        <v>0.25600000000000001</v>
      </c>
      <c r="F1800">
        <v>4794</v>
      </c>
      <c r="G1800">
        <v>3208</v>
      </c>
      <c r="H1800">
        <v>1225</v>
      </c>
      <c r="I1800" t="s">
        <v>3055</v>
      </c>
      <c r="J1800">
        <v>1</v>
      </c>
      <c r="K1800">
        <v>0</v>
      </c>
      <c r="L1800">
        <v>0.72899999999999998</v>
      </c>
      <c r="M1800">
        <v>0.254</v>
      </c>
      <c r="N1800">
        <v>5101</v>
      </c>
      <c r="O1800">
        <v>3721</v>
      </c>
      <c r="P1800">
        <v>1295</v>
      </c>
      <c r="Q1800">
        <v>48.358259830000002</v>
      </c>
      <c r="R1800">
        <v>-96.370174070000004</v>
      </c>
      <c r="S1800">
        <v>187</v>
      </c>
      <c r="T1800">
        <v>1</v>
      </c>
      <c r="U1800" s="7">
        <f t="shared" si="84"/>
        <v>1.0641694157709908E-4</v>
      </c>
      <c r="V1800">
        <v>9397</v>
      </c>
      <c r="W1800">
        <v>4761</v>
      </c>
      <c r="X1800">
        <v>4636</v>
      </c>
      <c r="Y1800">
        <f t="shared" si="85"/>
        <v>0.50665105884856865</v>
      </c>
      <c r="Z1800">
        <f t="shared" si="86"/>
        <v>0.4933489411514313</v>
      </c>
      <c r="AA1800">
        <v>4.2</v>
      </c>
      <c r="AB1800">
        <v>93.7</v>
      </c>
      <c r="AC1800">
        <v>0.3</v>
      </c>
      <c r="AD1800">
        <v>0.2</v>
      </c>
      <c r="AE1800">
        <v>0.3</v>
      </c>
      <c r="AF1800">
        <v>0</v>
      </c>
      <c r="AG1800">
        <v>7152</v>
      </c>
      <c r="AH1800">
        <v>57289</v>
      </c>
      <c r="AI1800">
        <v>2745</v>
      </c>
      <c r="AJ1800">
        <v>28585</v>
      </c>
      <c r="AK1800">
        <v>828</v>
      </c>
      <c r="AL1800">
        <v>7.8</v>
      </c>
      <c r="AM1800">
        <v>7.9</v>
      </c>
      <c r="AN1800">
        <v>32.6</v>
      </c>
      <c r="AO1800">
        <v>14.2</v>
      </c>
      <c r="AP1800">
        <v>20.8</v>
      </c>
      <c r="AQ1800">
        <v>13.4</v>
      </c>
      <c r="AR1800">
        <v>19</v>
      </c>
      <c r="AS1800">
        <v>78.900000000000006</v>
      </c>
      <c r="AT1800">
        <v>8.6999999999999993</v>
      </c>
      <c r="AU1800">
        <v>0.3</v>
      </c>
      <c r="AV1800">
        <v>2.9</v>
      </c>
      <c r="AW1800">
        <v>1.3</v>
      </c>
      <c r="AX1800">
        <v>8</v>
      </c>
      <c r="AY1800">
        <v>23.3</v>
      </c>
      <c r="AZ1800">
        <v>4832</v>
      </c>
      <c r="BA1800">
        <v>77.8</v>
      </c>
      <c r="BB1800">
        <v>12.8</v>
      </c>
      <c r="BC1800">
        <v>9.1</v>
      </c>
      <c r="BD1800">
        <v>0.2</v>
      </c>
      <c r="BE1800">
        <v>3.2</v>
      </c>
    </row>
    <row r="1801" spans="1:57" x14ac:dyDescent="0.3">
      <c r="A1801">
        <v>1799</v>
      </c>
      <c r="B1801" t="s">
        <v>1121</v>
      </c>
      <c r="C1801" t="s">
        <v>70</v>
      </c>
      <c r="D1801">
        <v>0.44400000000000001</v>
      </c>
      <c r="E1801">
        <v>0.54</v>
      </c>
      <c r="F1801">
        <v>14698</v>
      </c>
      <c r="G1801">
        <v>6525</v>
      </c>
      <c r="H1801">
        <v>7944</v>
      </c>
      <c r="I1801" t="s">
        <v>3055</v>
      </c>
      <c r="J1801">
        <v>1</v>
      </c>
      <c r="K1801">
        <v>0</v>
      </c>
      <c r="L1801">
        <v>0.505</v>
      </c>
      <c r="M1801">
        <v>0.48099999999999998</v>
      </c>
      <c r="N1801">
        <v>13064</v>
      </c>
      <c r="O1801">
        <v>6591</v>
      </c>
      <c r="P1801">
        <v>6283</v>
      </c>
      <c r="Q1801">
        <v>34.762162859999997</v>
      </c>
      <c r="R1801">
        <v>-89.502994619999996</v>
      </c>
      <c r="S1801">
        <v>1548</v>
      </c>
      <c r="T1801">
        <v>32</v>
      </c>
      <c r="U1801" s="7">
        <f t="shared" si="84"/>
        <v>8.8935827242155583E-4</v>
      </c>
      <c r="V1801">
        <v>35981</v>
      </c>
      <c r="W1801">
        <v>17793</v>
      </c>
      <c r="X1801">
        <v>18188</v>
      </c>
      <c r="Y1801">
        <f t="shared" si="85"/>
        <v>0.49451099191239822</v>
      </c>
      <c r="Z1801">
        <f t="shared" si="86"/>
        <v>0.50548900808760178</v>
      </c>
      <c r="AA1801">
        <v>3.5</v>
      </c>
      <c r="AB1801">
        <v>47.7</v>
      </c>
      <c r="AC1801">
        <v>47.6</v>
      </c>
      <c r="AD1801">
        <v>0.1</v>
      </c>
      <c r="AE1801">
        <v>0.1</v>
      </c>
      <c r="AF1801">
        <v>0</v>
      </c>
      <c r="AG1801">
        <v>27763</v>
      </c>
      <c r="AH1801">
        <v>41134</v>
      </c>
      <c r="AI1801">
        <v>2932</v>
      </c>
      <c r="AJ1801">
        <v>19775</v>
      </c>
      <c r="AK1801">
        <v>1047</v>
      </c>
      <c r="AL1801">
        <v>17.8</v>
      </c>
      <c r="AM1801">
        <v>26.6</v>
      </c>
      <c r="AN1801">
        <v>23.2</v>
      </c>
      <c r="AO1801">
        <v>14.3</v>
      </c>
      <c r="AP1801">
        <v>24.9</v>
      </c>
      <c r="AQ1801">
        <v>12.6</v>
      </c>
      <c r="AR1801">
        <v>25.1</v>
      </c>
      <c r="AS1801">
        <v>86.1</v>
      </c>
      <c r="AT1801">
        <v>5.4</v>
      </c>
      <c r="AU1801">
        <v>0.4</v>
      </c>
      <c r="AV1801">
        <v>1.4</v>
      </c>
      <c r="AW1801">
        <v>0.8</v>
      </c>
      <c r="AX1801">
        <v>6</v>
      </c>
      <c r="AY1801">
        <v>28.2</v>
      </c>
      <c r="AZ1801">
        <v>14304</v>
      </c>
      <c r="BA1801">
        <v>80.3</v>
      </c>
      <c r="BB1801">
        <v>11.9</v>
      </c>
      <c r="BC1801">
        <v>7.7</v>
      </c>
      <c r="BD1801">
        <v>0.1</v>
      </c>
      <c r="BE1801">
        <v>6.2</v>
      </c>
    </row>
    <row r="1802" spans="1:57" x14ac:dyDescent="0.3">
      <c r="A1802">
        <v>1800</v>
      </c>
      <c r="B1802" t="s">
        <v>1121</v>
      </c>
      <c r="C1802" t="s">
        <v>65</v>
      </c>
      <c r="D1802">
        <v>0.76600000000000001</v>
      </c>
      <c r="E1802">
        <v>0.2</v>
      </c>
      <c r="F1802">
        <v>5487</v>
      </c>
      <c r="G1802">
        <v>4202</v>
      </c>
      <c r="H1802">
        <v>1095</v>
      </c>
      <c r="I1802" t="s">
        <v>3055</v>
      </c>
      <c r="J1802">
        <v>1</v>
      </c>
      <c r="K1802">
        <v>0</v>
      </c>
      <c r="L1802">
        <v>0.80700000000000005</v>
      </c>
      <c r="M1802">
        <v>0.18099999999999999</v>
      </c>
      <c r="N1802">
        <v>6064</v>
      </c>
      <c r="O1802">
        <v>4891</v>
      </c>
      <c r="P1802">
        <v>1100</v>
      </c>
      <c r="Q1802">
        <v>34.023112220000002</v>
      </c>
      <c r="R1802">
        <v>-96.768554640000005</v>
      </c>
      <c r="S1802">
        <v>295</v>
      </c>
      <c r="T1802">
        <v>2</v>
      </c>
      <c r="U1802" s="7">
        <f t="shared" si="84"/>
        <v>1.2325896708985579E-4</v>
      </c>
      <c r="V1802">
        <v>16226</v>
      </c>
      <c r="W1802">
        <v>8049</v>
      </c>
      <c r="X1802">
        <v>8177</v>
      </c>
      <c r="Y1802">
        <f t="shared" si="85"/>
        <v>0.49605571305312463</v>
      </c>
      <c r="Z1802">
        <f t="shared" si="86"/>
        <v>0.50394428694687543</v>
      </c>
      <c r="AA1802">
        <v>16.8</v>
      </c>
      <c r="AB1802">
        <v>66.400000000000006</v>
      </c>
      <c r="AC1802">
        <v>1.6</v>
      </c>
      <c r="AD1802">
        <v>7.4</v>
      </c>
      <c r="AE1802">
        <v>0.2</v>
      </c>
      <c r="AF1802">
        <v>0</v>
      </c>
      <c r="AG1802">
        <v>11605</v>
      </c>
      <c r="AH1802">
        <v>45671</v>
      </c>
      <c r="AI1802">
        <v>2781</v>
      </c>
      <c r="AJ1802">
        <v>22431</v>
      </c>
      <c r="AK1802">
        <v>1219</v>
      </c>
      <c r="AL1802">
        <v>14.7</v>
      </c>
      <c r="AM1802">
        <v>22.1</v>
      </c>
      <c r="AN1802">
        <v>24</v>
      </c>
      <c r="AO1802">
        <v>17.8</v>
      </c>
      <c r="AP1802">
        <v>23.4</v>
      </c>
      <c r="AQ1802">
        <v>11.2</v>
      </c>
      <c r="AR1802">
        <v>23.6</v>
      </c>
      <c r="AS1802">
        <v>75.2</v>
      </c>
      <c r="AT1802">
        <v>19.399999999999999</v>
      </c>
      <c r="AU1802">
        <v>0.8</v>
      </c>
      <c r="AV1802">
        <v>1.2</v>
      </c>
      <c r="AW1802">
        <v>1.1000000000000001</v>
      </c>
      <c r="AX1802">
        <v>2.2000000000000002</v>
      </c>
      <c r="AY1802">
        <v>23.8</v>
      </c>
      <c r="AZ1802">
        <v>6347</v>
      </c>
      <c r="BA1802">
        <v>74.7</v>
      </c>
      <c r="BB1802">
        <v>17.100000000000001</v>
      </c>
      <c r="BC1802">
        <v>7.4</v>
      </c>
      <c r="BD1802">
        <v>0.8</v>
      </c>
      <c r="BE1802">
        <v>5.3</v>
      </c>
    </row>
    <row r="1803" spans="1:57" x14ac:dyDescent="0.3">
      <c r="A1803">
        <v>1801</v>
      </c>
      <c r="B1803" t="s">
        <v>1121</v>
      </c>
      <c r="C1803" t="s">
        <v>165</v>
      </c>
      <c r="D1803">
        <v>0.54200000000000004</v>
      </c>
      <c r="E1803">
        <v>0.38700000000000001</v>
      </c>
      <c r="F1803">
        <v>1947</v>
      </c>
      <c r="G1803">
        <v>1056</v>
      </c>
      <c r="H1803">
        <v>754</v>
      </c>
      <c r="I1803" t="s">
        <v>3055</v>
      </c>
      <c r="J1803">
        <v>1</v>
      </c>
      <c r="K1803">
        <v>0</v>
      </c>
      <c r="L1803">
        <v>0.59099999999999997</v>
      </c>
      <c r="M1803">
        <v>0.39400000000000002</v>
      </c>
      <c r="N1803">
        <v>2178</v>
      </c>
      <c r="O1803">
        <v>1287</v>
      </c>
      <c r="P1803">
        <v>858</v>
      </c>
      <c r="Q1803">
        <v>45.758708380000002</v>
      </c>
      <c r="R1803">
        <v>-97.598556389999999</v>
      </c>
      <c r="S1803">
        <v>65</v>
      </c>
      <c r="T1803">
        <v>1</v>
      </c>
      <c r="U1803" s="7">
        <f t="shared" si="84"/>
        <v>2.101281781886951E-4</v>
      </c>
      <c r="V1803">
        <v>4759</v>
      </c>
      <c r="W1803">
        <v>2477</v>
      </c>
      <c r="X1803">
        <v>2282</v>
      </c>
      <c r="Y1803">
        <f t="shared" si="85"/>
        <v>0.52048749737339772</v>
      </c>
      <c r="Z1803">
        <f t="shared" si="86"/>
        <v>0.47951250262660222</v>
      </c>
      <c r="AA1803">
        <v>7.4</v>
      </c>
      <c r="AB1803">
        <v>83.8</v>
      </c>
      <c r="AC1803">
        <v>0.5</v>
      </c>
      <c r="AD1803">
        <v>7.3</v>
      </c>
      <c r="AE1803">
        <v>0</v>
      </c>
      <c r="AF1803">
        <v>0</v>
      </c>
      <c r="AG1803">
        <v>3414</v>
      </c>
      <c r="AH1803">
        <v>60948</v>
      </c>
      <c r="AI1803">
        <v>4258</v>
      </c>
      <c r="AJ1803">
        <v>28861</v>
      </c>
      <c r="AK1803">
        <v>2205</v>
      </c>
      <c r="AL1803">
        <v>8.3000000000000007</v>
      </c>
      <c r="AM1803">
        <v>7.9</v>
      </c>
      <c r="AN1803">
        <v>36</v>
      </c>
      <c r="AO1803">
        <v>13</v>
      </c>
      <c r="AP1803">
        <v>17.2</v>
      </c>
      <c r="AQ1803">
        <v>16.600000000000001</v>
      </c>
      <c r="AR1803">
        <v>17.2</v>
      </c>
      <c r="AS1803">
        <v>76.7</v>
      </c>
      <c r="AT1803">
        <v>9.6999999999999993</v>
      </c>
      <c r="AU1803">
        <v>0</v>
      </c>
      <c r="AV1803">
        <v>2.9</v>
      </c>
      <c r="AW1803">
        <v>1.9</v>
      </c>
      <c r="AX1803">
        <v>8.8000000000000007</v>
      </c>
      <c r="AY1803">
        <v>17.100000000000001</v>
      </c>
      <c r="AZ1803">
        <v>2471</v>
      </c>
      <c r="BA1803">
        <v>71.5</v>
      </c>
      <c r="BB1803">
        <v>15.2</v>
      </c>
      <c r="BC1803">
        <v>12.8</v>
      </c>
      <c r="BD1803">
        <v>0.5</v>
      </c>
      <c r="BE1803">
        <v>1.6</v>
      </c>
    </row>
    <row r="1804" spans="1:57" x14ac:dyDescent="0.3">
      <c r="A1804">
        <v>1802</v>
      </c>
      <c r="B1804" t="s">
        <v>1121</v>
      </c>
      <c r="C1804" t="s">
        <v>116</v>
      </c>
      <c r="D1804">
        <v>0.71599999999999997</v>
      </c>
      <c r="E1804">
        <v>0.25</v>
      </c>
      <c r="F1804">
        <v>11402</v>
      </c>
      <c r="G1804">
        <v>8167</v>
      </c>
      <c r="H1804">
        <v>2848</v>
      </c>
      <c r="I1804" t="s">
        <v>3055</v>
      </c>
      <c r="J1804">
        <v>1</v>
      </c>
      <c r="K1804">
        <v>0</v>
      </c>
      <c r="L1804">
        <v>0.74199999999999999</v>
      </c>
      <c r="M1804">
        <v>0.24199999999999999</v>
      </c>
      <c r="N1804">
        <v>14862</v>
      </c>
      <c r="O1804">
        <v>11029</v>
      </c>
      <c r="P1804">
        <v>3603</v>
      </c>
      <c r="Q1804">
        <v>35.457987770000003</v>
      </c>
      <c r="R1804">
        <v>-86.764209879999996</v>
      </c>
      <c r="S1804">
        <v>1221</v>
      </c>
      <c r="T1804">
        <v>12</v>
      </c>
      <c r="U1804" s="7">
        <f t="shared" si="84"/>
        <v>3.7791704720813781E-4</v>
      </c>
      <c r="V1804">
        <v>31753</v>
      </c>
      <c r="W1804">
        <v>15700</v>
      </c>
      <c r="X1804">
        <v>16053</v>
      </c>
      <c r="Y1804">
        <f t="shared" si="85"/>
        <v>0.49444147009731365</v>
      </c>
      <c r="Z1804">
        <f t="shared" si="86"/>
        <v>0.50555852990268635</v>
      </c>
      <c r="AA1804">
        <v>4.9000000000000004</v>
      </c>
      <c r="AB1804">
        <v>85.4</v>
      </c>
      <c r="AC1804">
        <v>7.6</v>
      </c>
      <c r="AD1804">
        <v>0</v>
      </c>
      <c r="AE1804">
        <v>0.4</v>
      </c>
      <c r="AF1804">
        <v>0</v>
      </c>
      <c r="AG1804">
        <v>23747</v>
      </c>
      <c r="AH1804">
        <v>46837</v>
      </c>
      <c r="AI1804">
        <v>3183</v>
      </c>
      <c r="AJ1804">
        <v>23920</v>
      </c>
      <c r="AK1804">
        <v>1513</v>
      </c>
      <c r="AL1804">
        <v>13.5</v>
      </c>
      <c r="AM1804">
        <v>17.8</v>
      </c>
      <c r="AN1804">
        <v>25.4</v>
      </c>
      <c r="AO1804">
        <v>13.8</v>
      </c>
      <c r="AP1804">
        <v>23.9</v>
      </c>
      <c r="AQ1804">
        <v>11</v>
      </c>
      <c r="AR1804">
        <v>25.9</v>
      </c>
      <c r="AS1804">
        <v>88.4</v>
      </c>
      <c r="AT1804">
        <v>7.6</v>
      </c>
      <c r="AU1804">
        <v>0.1</v>
      </c>
      <c r="AV1804">
        <v>0.7</v>
      </c>
      <c r="AW1804">
        <v>0.9</v>
      </c>
      <c r="AX1804">
        <v>2.2000000000000002</v>
      </c>
      <c r="AY1804">
        <v>30.1</v>
      </c>
      <c r="AZ1804">
        <v>13998</v>
      </c>
      <c r="BA1804">
        <v>79.599999999999994</v>
      </c>
      <c r="BB1804">
        <v>13.3</v>
      </c>
      <c r="BC1804">
        <v>7.1</v>
      </c>
      <c r="BD1804">
        <v>0</v>
      </c>
      <c r="BE1804">
        <v>6.5</v>
      </c>
    </row>
    <row r="1805" spans="1:57" x14ac:dyDescent="0.3">
      <c r="A1805">
        <v>1803</v>
      </c>
      <c r="B1805" t="s">
        <v>1121</v>
      </c>
      <c r="C1805" t="s">
        <v>188</v>
      </c>
      <c r="D1805">
        <v>0.73099999999999998</v>
      </c>
      <c r="E1805">
        <v>0.221</v>
      </c>
      <c r="F1805">
        <v>13083</v>
      </c>
      <c r="G1805">
        <v>9565</v>
      </c>
      <c r="H1805">
        <v>2894</v>
      </c>
      <c r="I1805" t="s">
        <v>3055</v>
      </c>
      <c r="J1805">
        <v>1</v>
      </c>
      <c r="K1805">
        <v>0</v>
      </c>
      <c r="L1805">
        <v>0.74199999999999999</v>
      </c>
      <c r="M1805">
        <v>0.245</v>
      </c>
      <c r="N1805">
        <v>13666</v>
      </c>
      <c r="O1805">
        <v>10137</v>
      </c>
      <c r="P1805">
        <v>3348</v>
      </c>
      <c r="Q1805">
        <v>39.860643619999998</v>
      </c>
      <c r="R1805">
        <v>-80.665910620000005</v>
      </c>
      <c r="S1805">
        <v>420</v>
      </c>
      <c r="T1805">
        <v>4</v>
      </c>
      <c r="U1805" s="7">
        <f t="shared" si="84"/>
        <v>1.2497656689370744E-4</v>
      </c>
      <c r="V1805">
        <v>32006</v>
      </c>
      <c r="W1805">
        <v>15780</v>
      </c>
      <c r="X1805">
        <v>16226</v>
      </c>
      <c r="Y1805">
        <f t="shared" si="85"/>
        <v>0.49303255639567584</v>
      </c>
      <c r="Z1805">
        <f t="shared" si="86"/>
        <v>0.50696744360432422</v>
      </c>
      <c r="AA1805">
        <v>1</v>
      </c>
      <c r="AB1805">
        <v>96.8</v>
      </c>
      <c r="AC1805">
        <v>1</v>
      </c>
      <c r="AD1805">
        <v>0.4</v>
      </c>
      <c r="AE1805">
        <v>0.2</v>
      </c>
      <c r="AF1805">
        <v>0.1</v>
      </c>
      <c r="AG1805">
        <v>25471</v>
      </c>
      <c r="AH1805">
        <v>42473</v>
      </c>
      <c r="AI1805">
        <v>3682</v>
      </c>
      <c r="AJ1805">
        <v>24043</v>
      </c>
      <c r="AK1805">
        <v>1395</v>
      </c>
      <c r="AL1805">
        <v>15.2</v>
      </c>
      <c r="AM1805">
        <v>23</v>
      </c>
      <c r="AN1805">
        <v>28.2</v>
      </c>
      <c r="AO1805">
        <v>21.3</v>
      </c>
      <c r="AP1805">
        <v>21.7</v>
      </c>
      <c r="AQ1805">
        <v>14.3</v>
      </c>
      <c r="AR1805">
        <v>14.4</v>
      </c>
      <c r="AS1805">
        <v>88.5</v>
      </c>
      <c r="AT1805">
        <v>6.5</v>
      </c>
      <c r="AU1805">
        <v>0.3</v>
      </c>
      <c r="AV1805">
        <v>1.6</v>
      </c>
      <c r="AW1805">
        <v>0.8</v>
      </c>
      <c r="AX1805">
        <v>2.2000000000000002</v>
      </c>
      <c r="AY1805">
        <v>25</v>
      </c>
      <c r="AZ1805">
        <v>12847</v>
      </c>
      <c r="BA1805">
        <v>80.900000000000006</v>
      </c>
      <c r="BB1805">
        <v>15.1</v>
      </c>
      <c r="BC1805">
        <v>4.0999999999999996</v>
      </c>
      <c r="BD1805">
        <v>0</v>
      </c>
      <c r="BE1805">
        <v>5.9</v>
      </c>
    </row>
    <row r="1806" spans="1:57" x14ac:dyDescent="0.3">
      <c r="A1806">
        <v>1804</v>
      </c>
      <c r="B1806" t="s">
        <v>1122</v>
      </c>
      <c r="C1806" t="s">
        <v>83</v>
      </c>
      <c r="D1806">
        <v>0.62</v>
      </c>
      <c r="E1806">
        <v>0.35199999999999998</v>
      </c>
      <c r="F1806">
        <v>85741</v>
      </c>
      <c r="G1806">
        <v>53182</v>
      </c>
      <c r="H1806">
        <v>30158</v>
      </c>
      <c r="I1806" t="s">
        <v>3055</v>
      </c>
      <c r="J1806">
        <v>1</v>
      </c>
      <c r="K1806">
        <v>0</v>
      </c>
      <c r="L1806">
        <v>0.61799999999999999</v>
      </c>
      <c r="M1806">
        <v>0.373</v>
      </c>
      <c r="N1806">
        <v>98911</v>
      </c>
      <c r="O1806">
        <v>61152</v>
      </c>
      <c r="P1806">
        <v>36878</v>
      </c>
      <c r="Q1806">
        <v>27.077207099999999</v>
      </c>
      <c r="R1806">
        <v>-80.431097840000007</v>
      </c>
      <c r="S1806">
        <v>5425</v>
      </c>
      <c r="T1806">
        <v>167</v>
      </c>
      <c r="U1806" s="7">
        <f t="shared" si="84"/>
        <v>1.0724445957140747E-3</v>
      </c>
      <c r="V1806">
        <v>155719</v>
      </c>
      <c r="W1806">
        <v>77098</v>
      </c>
      <c r="X1806">
        <v>78621</v>
      </c>
      <c r="Y1806">
        <f t="shared" si="85"/>
        <v>0.49510978108002235</v>
      </c>
      <c r="Z1806">
        <f t="shared" si="86"/>
        <v>0.50489021891997765</v>
      </c>
      <c r="AA1806">
        <v>13.2</v>
      </c>
      <c r="AB1806">
        <v>79</v>
      </c>
      <c r="AC1806">
        <v>5.4</v>
      </c>
      <c r="AD1806">
        <v>0.2</v>
      </c>
      <c r="AE1806">
        <v>1.3</v>
      </c>
      <c r="AF1806">
        <v>0.1</v>
      </c>
      <c r="AG1806">
        <v>121551</v>
      </c>
      <c r="AH1806">
        <v>55588</v>
      </c>
      <c r="AI1806">
        <v>1532</v>
      </c>
      <c r="AJ1806">
        <v>38021</v>
      </c>
      <c r="AK1806">
        <v>1327</v>
      </c>
      <c r="AL1806">
        <v>10.9</v>
      </c>
      <c r="AM1806">
        <v>15.6</v>
      </c>
      <c r="AN1806">
        <v>36.9</v>
      </c>
      <c r="AO1806">
        <v>21.1</v>
      </c>
      <c r="AP1806">
        <v>25.8</v>
      </c>
      <c r="AQ1806">
        <v>9.5</v>
      </c>
      <c r="AR1806">
        <v>6.8</v>
      </c>
      <c r="AS1806">
        <v>77.5</v>
      </c>
      <c r="AT1806">
        <v>10.1</v>
      </c>
      <c r="AU1806">
        <v>0.3</v>
      </c>
      <c r="AV1806">
        <v>1.3</v>
      </c>
      <c r="AW1806">
        <v>2.4</v>
      </c>
      <c r="AX1806">
        <v>8.4</v>
      </c>
      <c r="AY1806">
        <v>26.3</v>
      </c>
      <c r="AZ1806">
        <v>64614</v>
      </c>
      <c r="BA1806">
        <v>81.900000000000006</v>
      </c>
      <c r="BB1806">
        <v>11.2</v>
      </c>
      <c r="BC1806">
        <v>6.7</v>
      </c>
      <c r="BD1806">
        <v>0.3</v>
      </c>
      <c r="BE1806">
        <v>6.5</v>
      </c>
    </row>
    <row r="1807" spans="1:57" x14ac:dyDescent="0.3">
      <c r="A1807">
        <v>1805</v>
      </c>
      <c r="B1807" t="s">
        <v>1122</v>
      </c>
      <c r="C1807" t="s">
        <v>69</v>
      </c>
      <c r="D1807">
        <v>0.76900000000000002</v>
      </c>
      <c r="E1807">
        <v>0.183</v>
      </c>
      <c r="F1807">
        <v>4807</v>
      </c>
      <c r="G1807">
        <v>3695</v>
      </c>
      <c r="H1807">
        <v>881</v>
      </c>
      <c r="I1807" t="s">
        <v>3055</v>
      </c>
      <c r="J1807">
        <v>1</v>
      </c>
      <c r="K1807">
        <v>0</v>
      </c>
      <c r="L1807">
        <v>0.78200000000000003</v>
      </c>
      <c r="M1807">
        <v>0.19600000000000001</v>
      </c>
      <c r="N1807">
        <v>5155</v>
      </c>
      <c r="O1807">
        <v>4029</v>
      </c>
      <c r="P1807">
        <v>1011</v>
      </c>
      <c r="Q1807">
        <v>38.709992100000001</v>
      </c>
      <c r="R1807">
        <v>-86.803731859999999</v>
      </c>
      <c r="S1807">
        <v>214</v>
      </c>
      <c r="T1807">
        <v>0</v>
      </c>
      <c r="U1807" s="7">
        <f t="shared" si="84"/>
        <v>0</v>
      </c>
      <c r="V1807">
        <v>10219</v>
      </c>
      <c r="W1807">
        <v>5146</v>
      </c>
      <c r="X1807">
        <v>5073</v>
      </c>
      <c r="Y1807">
        <f t="shared" si="85"/>
        <v>0.50357177806047559</v>
      </c>
      <c r="Z1807">
        <f t="shared" si="86"/>
        <v>0.49642822193952441</v>
      </c>
      <c r="AA1807">
        <v>0.4</v>
      </c>
      <c r="AB1807">
        <v>97.2</v>
      </c>
      <c r="AC1807">
        <v>0.5</v>
      </c>
      <c r="AD1807">
        <v>0.7</v>
      </c>
      <c r="AE1807">
        <v>0.2</v>
      </c>
      <c r="AF1807">
        <v>0.2</v>
      </c>
      <c r="AG1807">
        <v>7873</v>
      </c>
      <c r="AH1807">
        <v>49372</v>
      </c>
      <c r="AI1807">
        <v>2903</v>
      </c>
      <c r="AJ1807">
        <v>25138</v>
      </c>
      <c r="AK1807">
        <v>1744</v>
      </c>
      <c r="AL1807">
        <v>13.3</v>
      </c>
      <c r="AM1807">
        <v>20.399999999999999</v>
      </c>
      <c r="AN1807">
        <v>29.5</v>
      </c>
      <c r="AO1807">
        <v>15.1</v>
      </c>
      <c r="AP1807">
        <v>17</v>
      </c>
      <c r="AQ1807">
        <v>12.6</v>
      </c>
      <c r="AR1807">
        <v>25.8</v>
      </c>
      <c r="AS1807">
        <v>79.5</v>
      </c>
      <c r="AT1807">
        <v>10.7</v>
      </c>
      <c r="AU1807">
        <v>0.2</v>
      </c>
      <c r="AV1807">
        <v>3.5</v>
      </c>
      <c r="AW1807">
        <v>1.5</v>
      </c>
      <c r="AX1807">
        <v>4.5999999999999996</v>
      </c>
      <c r="AY1807">
        <v>26.4</v>
      </c>
      <c r="AZ1807">
        <v>4804</v>
      </c>
      <c r="BA1807">
        <v>69.099999999999994</v>
      </c>
      <c r="BB1807">
        <v>23.5</v>
      </c>
      <c r="BC1807">
        <v>7.2</v>
      </c>
      <c r="BD1807">
        <v>0.2</v>
      </c>
      <c r="BE1807">
        <v>4.2</v>
      </c>
    </row>
    <row r="1808" spans="1:57" x14ac:dyDescent="0.3">
      <c r="A1808">
        <v>1806</v>
      </c>
      <c r="B1808" t="s">
        <v>1122</v>
      </c>
      <c r="C1808" t="s">
        <v>63</v>
      </c>
      <c r="D1808">
        <v>0.88600000000000001</v>
      </c>
      <c r="E1808">
        <v>9.1999999999999998E-2</v>
      </c>
      <c r="F1808">
        <v>3953</v>
      </c>
      <c r="G1808">
        <v>3503</v>
      </c>
      <c r="H1808">
        <v>363</v>
      </c>
      <c r="I1808" t="s">
        <v>3055</v>
      </c>
      <c r="J1808">
        <v>1</v>
      </c>
      <c r="K1808">
        <v>0</v>
      </c>
      <c r="L1808">
        <v>0.89</v>
      </c>
      <c r="M1808">
        <v>0.10299999999999999</v>
      </c>
      <c r="N1808">
        <v>3930</v>
      </c>
      <c r="O1808">
        <v>3496</v>
      </c>
      <c r="P1808">
        <v>403</v>
      </c>
      <c r="Q1808">
        <v>37.799905789999997</v>
      </c>
      <c r="R1808">
        <v>-82.512474780000005</v>
      </c>
      <c r="S1808">
        <v>235</v>
      </c>
      <c r="T1808">
        <v>3</v>
      </c>
      <c r="U1808" s="7">
        <f t="shared" si="84"/>
        <v>2.4640657084188912E-4</v>
      </c>
      <c r="V1808">
        <v>12175</v>
      </c>
      <c r="W1808">
        <v>6744</v>
      </c>
      <c r="X1808">
        <v>5431</v>
      </c>
      <c r="Y1808">
        <f t="shared" si="85"/>
        <v>0.5539219712525667</v>
      </c>
      <c r="Z1808">
        <f t="shared" si="86"/>
        <v>0.44607802874743324</v>
      </c>
      <c r="AA1808">
        <v>1.9</v>
      </c>
      <c r="AB1808">
        <v>92.4</v>
      </c>
      <c r="AC1808">
        <v>4.7</v>
      </c>
      <c r="AD1808">
        <v>0.1</v>
      </c>
      <c r="AE1808">
        <v>0</v>
      </c>
      <c r="AF1808">
        <v>0.1</v>
      </c>
      <c r="AG1808">
        <v>9643</v>
      </c>
      <c r="AH1808">
        <v>29239</v>
      </c>
      <c r="AI1808">
        <v>7144</v>
      </c>
      <c r="AJ1808">
        <v>14914</v>
      </c>
      <c r="AK1808">
        <v>1759</v>
      </c>
      <c r="AL1808">
        <v>29.8</v>
      </c>
      <c r="AM1808">
        <v>33.700000000000003</v>
      </c>
      <c r="AN1808">
        <v>28.9</v>
      </c>
      <c r="AO1808">
        <v>14.1</v>
      </c>
      <c r="AP1808">
        <v>29.5</v>
      </c>
      <c r="AQ1808">
        <v>17</v>
      </c>
      <c r="AR1808">
        <v>10.5</v>
      </c>
      <c r="AS1808">
        <v>81.900000000000006</v>
      </c>
      <c r="AT1808">
        <v>16.399999999999999</v>
      </c>
      <c r="AU1808">
        <v>0</v>
      </c>
      <c r="AV1808">
        <v>1.2</v>
      </c>
      <c r="AW1808">
        <v>0.2</v>
      </c>
      <c r="AX1808">
        <v>0.3</v>
      </c>
      <c r="AY1808">
        <v>35.5</v>
      </c>
      <c r="AZ1808">
        <v>3032</v>
      </c>
      <c r="BA1808">
        <v>74.900000000000006</v>
      </c>
      <c r="BB1808">
        <v>20.7</v>
      </c>
      <c r="BC1808">
        <v>4.4000000000000004</v>
      </c>
      <c r="BD1808">
        <v>0</v>
      </c>
      <c r="BE1808">
        <v>15.4</v>
      </c>
    </row>
    <row r="1809" spans="1:57" x14ac:dyDescent="0.3">
      <c r="A1809">
        <v>1807</v>
      </c>
      <c r="B1809" t="s">
        <v>1122</v>
      </c>
      <c r="C1809" t="s">
        <v>81</v>
      </c>
      <c r="D1809">
        <v>0.67500000000000004</v>
      </c>
      <c r="E1809">
        <v>0.26100000000000001</v>
      </c>
      <c r="F1809">
        <v>10469</v>
      </c>
      <c r="G1809">
        <v>7062</v>
      </c>
      <c r="H1809">
        <v>2733</v>
      </c>
      <c r="I1809" t="s">
        <v>3055</v>
      </c>
      <c r="J1809">
        <v>1</v>
      </c>
      <c r="K1809">
        <v>0</v>
      </c>
      <c r="L1809">
        <v>0.67700000000000005</v>
      </c>
      <c r="M1809">
        <v>0.29899999999999999</v>
      </c>
      <c r="N1809">
        <v>11038</v>
      </c>
      <c r="O1809">
        <v>7476</v>
      </c>
      <c r="P1809">
        <v>3304</v>
      </c>
      <c r="Q1809">
        <v>43.674297180000003</v>
      </c>
      <c r="R1809">
        <v>-94.550999079999997</v>
      </c>
      <c r="S1809">
        <v>651</v>
      </c>
      <c r="T1809">
        <v>18</v>
      </c>
      <c r="U1809" s="7">
        <f t="shared" si="84"/>
        <v>8.9623580959968135E-4</v>
      </c>
      <c r="V1809">
        <v>20084</v>
      </c>
      <c r="W1809">
        <v>10015</v>
      </c>
      <c r="X1809">
        <v>10069</v>
      </c>
      <c r="Y1809">
        <f t="shared" si="85"/>
        <v>0.4986556462856005</v>
      </c>
      <c r="Z1809">
        <f t="shared" si="86"/>
        <v>0.50134435371439956</v>
      </c>
      <c r="AA1809">
        <v>4.0999999999999996</v>
      </c>
      <c r="AB1809">
        <v>93.6</v>
      </c>
      <c r="AC1809">
        <v>0.3</v>
      </c>
      <c r="AD1809">
        <v>0.1</v>
      </c>
      <c r="AE1809">
        <v>0.9</v>
      </c>
      <c r="AF1809">
        <v>0</v>
      </c>
      <c r="AG1809">
        <v>15580</v>
      </c>
      <c r="AH1809">
        <v>53627</v>
      </c>
      <c r="AI1809">
        <v>3587</v>
      </c>
      <c r="AJ1809">
        <v>30806</v>
      </c>
      <c r="AK1809">
        <v>1231</v>
      </c>
      <c r="AL1809">
        <v>11.3</v>
      </c>
      <c r="AM1809">
        <v>15.2</v>
      </c>
      <c r="AN1809">
        <v>32.5</v>
      </c>
      <c r="AO1809">
        <v>18</v>
      </c>
      <c r="AP1809">
        <v>22</v>
      </c>
      <c r="AQ1809">
        <v>12.1</v>
      </c>
      <c r="AR1809">
        <v>15.5</v>
      </c>
      <c r="AS1809">
        <v>78.599999999999994</v>
      </c>
      <c r="AT1809">
        <v>9.1999999999999993</v>
      </c>
      <c r="AU1809">
        <v>1.3</v>
      </c>
      <c r="AV1809">
        <v>2.7</v>
      </c>
      <c r="AW1809">
        <v>1.4</v>
      </c>
      <c r="AX1809">
        <v>6.8</v>
      </c>
      <c r="AY1809">
        <v>17</v>
      </c>
      <c r="AZ1809">
        <v>10236</v>
      </c>
      <c r="BA1809">
        <v>82.2</v>
      </c>
      <c r="BB1809">
        <v>8.8000000000000007</v>
      </c>
      <c r="BC1809">
        <v>8.8000000000000007</v>
      </c>
      <c r="BD1809">
        <v>0.3</v>
      </c>
      <c r="BE1809">
        <v>3.1</v>
      </c>
    </row>
    <row r="1810" spans="1:57" x14ac:dyDescent="0.3">
      <c r="A1810">
        <v>1808</v>
      </c>
      <c r="B1810" t="s">
        <v>1122</v>
      </c>
      <c r="C1810" t="s">
        <v>85</v>
      </c>
      <c r="D1810">
        <v>0.496</v>
      </c>
      <c r="E1810">
        <v>0.49099999999999999</v>
      </c>
      <c r="F1810">
        <v>11852</v>
      </c>
      <c r="G1810">
        <v>5874</v>
      </c>
      <c r="H1810">
        <v>5814</v>
      </c>
      <c r="I1810" t="s">
        <v>3055</v>
      </c>
      <c r="J1810">
        <v>1</v>
      </c>
      <c r="K1810">
        <v>0</v>
      </c>
      <c r="L1810">
        <v>0.52100000000000002</v>
      </c>
      <c r="M1810">
        <v>0.47099999999999997</v>
      </c>
      <c r="N1810">
        <v>12536</v>
      </c>
      <c r="O1810">
        <v>6529</v>
      </c>
      <c r="P1810">
        <v>5910</v>
      </c>
      <c r="Q1810">
        <v>35.843267339999997</v>
      </c>
      <c r="R1810">
        <v>-77.108602509999997</v>
      </c>
      <c r="S1810">
        <v>670</v>
      </c>
      <c r="T1810">
        <v>18</v>
      </c>
      <c r="U1810" s="7">
        <f t="shared" si="84"/>
        <v>7.7496017565763979E-4</v>
      </c>
      <c r="V1810">
        <v>23227</v>
      </c>
      <c r="W1810">
        <v>10910</v>
      </c>
      <c r="X1810">
        <v>12317</v>
      </c>
      <c r="Y1810">
        <f t="shared" si="85"/>
        <v>0.46971197313471391</v>
      </c>
      <c r="Z1810">
        <f t="shared" si="86"/>
        <v>0.53028802686528609</v>
      </c>
      <c r="AA1810">
        <v>3.7</v>
      </c>
      <c r="AB1810">
        <v>52.1</v>
      </c>
      <c r="AC1810">
        <v>41.8</v>
      </c>
      <c r="AD1810">
        <v>0.4</v>
      </c>
      <c r="AE1810">
        <v>1.2</v>
      </c>
      <c r="AF1810">
        <v>0</v>
      </c>
      <c r="AG1810">
        <v>18055</v>
      </c>
      <c r="AH1810">
        <v>35969</v>
      </c>
      <c r="AI1810">
        <v>3249</v>
      </c>
      <c r="AJ1810">
        <v>22161</v>
      </c>
      <c r="AK1810">
        <v>2100</v>
      </c>
      <c r="AL1810">
        <v>19.2</v>
      </c>
      <c r="AM1810">
        <v>25.9</v>
      </c>
      <c r="AN1810">
        <v>28.3</v>
      </c>
      <c r="AO1810">
        <v>19.5</v>
      </c>
      <c r="AP1810">
        <v>23.7</v>
      </c>
      <c r="AQ1810">
        <v>10.6</v>
      </c>
      <c r="AR1810">
        <v>17.899999999999999</v>
      </c>
      <c r="AS1810">
        <v>86.2</v>
      </c>
      <c r="AT1810">
        <v>9.1999999999999993</v>
      </c>
      <c r="AU1810">
        <v>0</v>
      </c>
      <c r="AV1810">
        <v>1.6</v>
      </c>
      <c r="AW1810">
        <v>0.6</v>
      </c>
      <c r="AX1810">
        <v>2.4</v>
      </c>
      <c r="AY1810">
        <v>24</v>
      </c>
      <c r="AZ1810">
        <v>9311</v>
      </c>
      <c r="BA1810">
        <v>76.400000000000006</v>
      </c>
      <c r="BB1810">
        <v>19.2</v>
      </c>
      <c r="BC1810">
        <v>4.3</v>
      </c>
      <c r="BD1810">
        <v>0.2</v>
      </c>
      <c r="BE1810">
        <v>9.6</v>
      </c>
    </row>
    <row r="1811" spans="1:57" x14ac:dyDescent="0.3">
      <c r="A1811">
        <v>1809</v>
      </c>
      <c r="B1811" t="s">
        <v>1122</v>
      </c>
      <c r="C1811" t="s">
        <v>117</v>
      </c>
      <c r="D1811">
        <v>0.82799999999999996</v>
      </c>
      <c r="E1811">
        <v>0.152</v>
      </c>
      <c r="F1811">
        <v>1755</v>
      </c>
      <c r="G1811">
        <v>1453</v>
      </c>
      <c r="H1811">
        <v>266</v>
      </c>
      <c r="I1811" t="s">
        <v>3055</v>
      </c>
      <c r="J1811">
        <v>1</v>
      </c>
      <c r="K1811">
        <v>0</v>
      </c>
      <c r="L1811">
        <v>0.86</v>
      </c>
      <c r="M1811">
        <v>0.13300000000000001</v>
      </c>
      <c r="N1811">
        <v>2160</v>
      </c>
      <c r="O1811">
        <v>1857</v>
      </c>
      <c r="P1811">
        <v>288</v>
      </c>
      <c r="Q1811">
        <v>32.306000509999997</v>
      </c>
      <c r="R1811">
        <v>-101.9513518</v>
      </c>
      <c r="S1811">
        <v>93</v>
      </c>
      <c r="T1811">
        <v>7</v>
      </c>
      <c r="U1811" s="7">
        <f t="shared" si="84"/>
        <v>1.2619433928249505E-3</v>
      </c>
      <c r="V1811">
        <v>5547</v>
      </c>
      <c r="W1811">
        <v>2856</v>
      </c>
      <c r="X1811">
        <v>2691</v>
      </c>
      <c r="Y1811">
        <f t="shared" si="85"/>
        <v>0.51487290427257981</v>
      </c>
      <c r="Z1811">
        <f t="shared" si="86"/>
        <v>0.48512709572742024</v>
      </c>
      <c r="AA1811">
        <v>45.1</v>
      </c>
      <c r="AB1811">
        <v>53.7</v>
      </c>
      <c r="AC1811">
        <v>0.6</v>
      </c>
      <c r="AD1811">
        <v>0.5</v>
      </c>
      <c r="AE1811">
        <v>0</v>
      </c>
      <c r="AF1811">
        <v>0.1</v>
      </c>
      <c r="AG1811">
        <v>3585</v>
      </c>
      <c r="AH1811">
        <v>71115</v>
      </c>
      <c r="AI1811">
        <v>10287</v>
      </c>
      <c r="AJ1811">
        <v>28560</v>
      </c>
      <c r="AK1811">
        <v>2865</v>
      </c>
      <c r="AL1811">
        <v>7</v>
      </c>
      <c r="AM1811">
        <v>7.8</v>
      </c>
      <c r="AN1811">
        <v>29.3</v>
      </c>
      <c r="AO1811">
        <v>13.6</v>
      </c>
      <c r="AP1811">
        <v>19.8</v>
      </c>
      <c r="AQ1811">
        <v>24.9</v>
      </c>
      <c r="AR1811">
        <v>12.4</v>
      </c>
      <c r="AS1811">
        <v>81.599999999999994</v>
      </c>
      <c r="AT1811">
        <v>10.9</v>
      </c>
      <c r="AU1811">
        <v>0</v>
      </c>
      <c r="AV1811">
        <v>3.4</v>
      </c>
      <c r="AW1811">
        <v>0.8</v>
      </c>
      <c r="AX1811">
        <v>3.3</v>
      </c>
      <c r="AY1811">
        <v>17.899999999999999</v>
      </c>
      <c r="AZ1811">
        <v>2527</v>
      </c>
      <c r="BA1811">
        <v>76.400000000000006</v>
      </c>
      <c r="BB1811">
        <v>12</v>
      </c>
      <c r="BC1811">
        <v>11.4</v>
      </c>
      <c r="BD1811">
        <v>0.3</v>
      </c>
      <c r="BE1811">
        <v>1.9</v>
      </c>
    </row>
    <row r="1812" spans="1:57" x14ac:dyDescent="0.3">
      <c r="A1812">
        <v>1810</v>
      </c>
      <c r="B1812" t="s">
        <v>1123</v>
      </c>
      <c r="C1812" t="s">
        <v>58</v>
      </c>
      <c r="D1812">
        <v>0.36599999999999999</v>
      </c>
      <c r="E1812">
        <v>0.60099999999999998</v>
      </c>
      <c r="F1812">
        <v>5873</v>
      </c>
      <c r="G1812">
        <v>2149</v>
      </c>
      <c r="H1812">
        <v>3531</v>
      </c>
      <c r="I1812" t="s">
        <v>3056</v>
      </c>
      <c r="J1812">
        <v>0</v>
      </c>
      <c r="K1812">
        <v>1</v>
      </c>
      <c r="L1812">
        <v>0.36099999999999999</v>
      </c>
      <c r="M1812">
        <v>0.627</v>
      </c>
      <c r="N1812">
        <v>6004</v>
      </c>
      <c r="O1812">
        <v>2165</v>
      </c>
      <c r="P1812">
        <v>3766</v>
      </c>
      <c r="U1812" s="7">
        <f t="shared" si="84"/>
        <v>0</v>
      </c>
      <c r="V1812">
        <v>13256</v>
      </c>
      <c r="W1812">
        <v>6010</v>
      </c>
      <c r="X1812">
        <v>7246</v>
      </c>
      <c r="Y1812">
        <f t="shared" si="85"/>
        <v>0.45337960168980085</v>
      </c>
      <c r="Z1812">
        <f t="shared" si="86"/>
        <v>0.54662039831019915</v>
      </c>
      <c r="AA1812">
        <v>5.0999999999999996</v>
      </c>
      <c r="AB1812">
        <v>45.6</v>
      </c>
      <c r="AC1812">
        <v>46.8</v>
      </c>
      <c r="AD1812">
        <v>0.3</v>
      </c>
      <c r="AE1812">
        <v>0.2</v>
      </c>
      <c r="AF1812">
        <v>0</v>
      </c>
      <c r="AG1812">
        <v>9871</v>
      </c>
      <c r="AH1812">
        <v>33545</v>
      </c>
      <c r="AI1812">
        <v>4045</v>
      </c>
      <c r="AJ1812">
        <v>22544</v>
      </c>
      <c r="AK1812">
        <v>1444</v>
      </c>
      <c r="AL1812">
        <v>24</v>
      </c>
      <c r="AM1812">
        <v>35.6</v>
      </c>
      <c r="AN1812">
        <v>25.2</v>
      </c>
      <c r="AO1812">
        <v>19.8</v>
      </c>
      <c r="AP1812">
        <v>23.4</v>
      </c>
      <c r="AQ1812">
        <v>5.7</v>
      </c>
      <c r="AR1812">
        <v>25.8</v>
      </c>
      <c r="AS1812">
        <v>78.599999999999994</v>
      </c>
      <c r="AT1812">
        <v>12.7</v>
      </c>
      <c r="AU1812">
        <v>1.4</v>
      </c>
      <c r="AV1812">
        <v>1.3</v>
      </c>
      <c r="AW1812">
        <v>2.7</v>
      </c>
      <c r="AX1812">
        <v>3.1</v>
      </c>
      <c r="AY1812">
        <v>19.899999999999999</v>
      </c>
      <c r="AZ1812">
        <v>5359</v>
      </c>
      <c r="BA1812">
        <v>80.2</v>
      </c>
      <c r="BB1812">
        <v>16</v>
      </c>
      <c r="BC1812">
        <v>3.6</v>
      </c>
      <c r="BD1812">
        <v>0.2</v>
      </c>
      <c r="BE1812">
        <v>8.3000000000000007</v>
      </c>
    </row>
    <row r="1813" spans="1:57" x14ac:dyDescent="0.3">
      <c r="A1813">
        <v>1811</v>
      </c>
      <c r="B1813" t="s">
        <v>1124</v>
      </c>
      <c r="C1813" t="s">
        <v>68</v>
      </c>
      <c r="D1813">
        <v>0.63</v>
      </c>
      <c r="E1813">
        <v>0.312</v>
      </c>
      <c r="F1813">
        <v>6433</v>
      </c>
      <c r="G1813">
        <v>4051</v>
      </c>
      <c r="H1813">
        <v>2008</v>
      </c>
      <c r="I1813" t="s">
        <v>3055</v>
      </c>
      <c r="J1813">
        <v>1</v>
      </c>
      <c r="K1813">
        <v>0</v>
      </c>
      <c r="L1813">
        <v>0.68799999999999994</v>
      </c>
      <c r="M1813">
        <v>0.29399999999999998</v>
      </c>
      <c r="N1813">
        <v>6756</v>
      </c>
      <c r="O1813">
        <v>4645</v>
      </c>
      <c r="P1813">
        <v>1984</v>
      </c>
      <c r="Q1813">
        <v>40.239172740000001</v>
      </c>
      <c r="R1813">
        <v>-89.918244520000002</v>
      </c>
      <c r="S1813">
        <v>361</v>
      </c>
      <c r="T1813">
        <v>7</v>
      </c>
      <c r="U1813" s="7">
        <f t="shared" si="84"/>
        <v>5.0345224395857311E-4</v>
      </c>
      <c r="V1813">
        <v>13904</v>
      </c>
      <c r="W1813">
        <v>6948</v>
      </c>
      <c r="X1813">
        <v>6956</v>
      </c>
      <c r="Y1813">
        <f t="shared" si="85"/>
        <v>0.49971231300345226</v>
      </c>
      <c r="Z1813">
        <f t="shared" si="86"/>
        <v>0.5002876869965478</v>
      </c>
      <c r="AA1813">
        <v>1</v>
      </c>
      <c r="AB1813">
        <v>96.7</v>
      </c>
      <c r="AC1813">
        <v>0.6</v>
      </c>
      <c r="AD1813">
        <v>0.1</v>
      </c>
      <c r="AE1813">
        <v>0.2</v>
      </c>
      <c r="AF1813">
        <v>0</v>
      </c>
      <c r="AG1813">
        <v>10973</v>
      </c>
      <c r="AH1813">
        <v>44695</v>
      </c>
      <c r="AI1813">
        <v>3786</v>
      </c>
      <c r="AJ1813">
        <v>25952</v>
      </c>
      <c r="AK1813">
        <v>1124</v>
      </c>
      <c r="AL1813">
        <v>13.9</v>
      </c>
      <c r="AM1813">
        <v>21.4</v>
      </c>
      <c r="AN1813">
        <v>28.4</v>
      </c>
      <c r="AO1813">
        <v>17.5</v>
      </c>
      <c r="AP1813">
        <v>22.7</v>
      </c>
      <c r="AQ1813">
        <v>13.1</v>
      </c>
      <c r="AR1813">
        <v>18.2</v>
      </c>
      <c r="AS1813">
        <v>82</v>
      </c>
      <c r="AT1813">
        <v>10.3</v>
      </c>
      <c r="AU1813">
        <v>0.1</v>
      </c>
      <c r="AV1813">
        <v>3.8</v>
      </c>
      <c r="AW1813">
        <v>1.3</v>
      </c>
      <c r="AX1813">
        <v>2.6</v>
      </c>
      <c r="AY1813">
        <v>26.9</v>
      </c>
      <c r="AZ1813">
        <v>6173</v>
      </c>
      <c r="BA1813">
        <v>76.2</v>
      </c>
      <c r="BB1813">
        <v>16.3</v>
      </c>
      <c r="BC1813">
        <v>7.5</v>
      </c>
      <c r="BD1813">
        <v>0</v>
      </c>
      <c r="BE1813">
        <v>8</v>
      </c>
    </row>
    <row r="1814" spans="1:57" x14ac:dyDescent="0.3">
      <c r="A1814">
        <v>1812</v>
      </c>
      <c r="B1814" t="s">
        <v>1124</v>
      </c>
      <c r="C1814" t="s">
        <v>63</v>
      </c>
      <c r="D1814">
        <v>0.68500000000000005</v>
      </c>
      <c r="E1814">
        <v>0.27300000000000002</v>
      </c>
      <c r="F1814">
        <v>7216</v>
      </c>
      <c r="G1814">
        <v>4944</v>
      </c>
      <c r="H1814">
        <v>1970</v>
      </c>
      <c r="I1814" t="s">
        <v>3055</v>
      </c>
      <c r="J1814">
        <v>1</v>
      </c>
      <c r="K1814">
        <v>0</v>
      </c>
      <c r="L1814">
        <v>0.68799999999999994</v>
      </c>
      <c r="M1814">
        <v>0.29699999999999999</v>
      </c>
      <c r="N1814">
        <v>7958</v>
      </c>
      <c r="O1814">
        <v>5477</v>
      </c>
      <c r="P1814">
        <v>2362</v>
      </c>
      <c r="Q1814">
        <v>38.594719349999998</v>
      </c>
      <c r="R1814">
        <v>-83.821510430000004</v>
      </c>
      <c r="S1814">
        <v>192</v>
      </c>
      <c r="T1814">
        <v>2</v>
      </c>
      <c r="U1814" s="7">
        <f t="shared" si="84"/>
        <v>1.1650259218267607E-4</v>
      </c>
      <c r="V1814">
        <v>17167</v>
      </c>
      <c r="W1814">
        <v>8429</v>
      </c>
      <c r="X1814">
        <v>8738</v>
      </c>
      <c r="Y1814">
        <f t="shared" si="85"/>
        <v>0.4910001747538883</v>
      </c>
      <c r="Z1814">
        <f t="shared" si="86"/>
        <v>0.50899982524611176</v>
      </c>
      <c r="AA1814">
        <v>0.7</v>
      </c>
      <c r="AB1814">
        <v>89.4</v>
      </c>
      <c r="AC1814">
        <v>5.8</v>
      </c>
      <c r="AD1814">
        <v>0</v>
      </c>
      <c r="AE1814">
        <v>0.7</v>
      </c>
      <c r="AF1814">
        <v>0</v>
      </c>
      <c r="AG1814">
        <v>13023</v>
      </c>
      <c r="AH1814">
        <v>43082</v>
      </c>
      <c r="AI1814">
        <v>4017</v>
      </c>
      <c r="AJ1814">
        <v>25285</v>
      </c>
      <c r="AK1814">
        <v>2401</v>
      </c>
      <c r="AL1814">
        <v>18</v>
      </c>
      <c r="AM1814">
        <v>25.5</v>
      </c>
      <c r="AN1814">
        <v>29.1</v>
      </c>
      <c r="AO1814">
        <v>15.4</v>
      </c>
      <c r="AP1814">
        <v>23.2</v>
      </c>
      <c r="AQ1814">
        <v>13.5</v>
      </c>
      <c r="AR1814">
        <v>18.899999999999999</v>
      </c>
      <c r="AS1814">
        <v>82.7</v>
      </c>
      <c r="AT1814">
        <v>11.7</v>
      </c>
      <c r="AU1814">
        <v>0.3</v>
      </c>
      <c r="AV1814">
        <v>1.5</v>
      </c>
      <c r="AW1814">
        <v>0.9</v>
      </c>
      <c r="AX1814">
        <v>2.9</v>
      </c>
      <c r="AY1814">
        <v>25.8</v>
      </c>
      <c r="AZ1814">
        <v>7087</v>
      </c>
      <c r="BA1814">
        <v>81</v>
      </c>
      <c r="BB1814">
        <v>14.7</v>
      </c>
      <c r="BC1814">
        <v>4.2</v>
      </c>
      <c r="BD1814">
        <v>0.1</v>
      </c>
      <c r="BE1814">
        <v>5.8</v>
      </c>
    </row>
    <row r="1815" spans="1:57" x14ac:dyDescent="0.3">
      <c r="A1815">
        <v>1813</v>
      </c>
      <c r="B1815" t="s">
        <v>1124</v>
      </c>
      <c r="C1815" t="s">
        <v>94</v>
      </c>
      <c r="D1815">
        <v>0.57999999999999996</v>
      </c>
      <c r="E1815">
        <v>0.36</v>
      </c>
      <c r="F1815">
        <v>14658</v>
      </c>
      <c r="G1815">
        <v>8505</v>
      </c>
      <c r="H1815">
        <v>5281</v>
      </c>
      <c r="I1815" t="s">
        <v>3055</v>
      </c>
      <c r="J1815">
        <v>1</v>
      </c>
      <c r="K1815">
        <v>0</v>
      </c>
      <c r="L1815">
        <v>0.59199999999999997</v>
      </c>
      <c r="M1815">
        <v>0.39400000000000002</v>
      </c>
      <c r="N1815">
        <v>17249</v>
      </c>
      <c r="O1815">
        <v>10207</v>
      </c>
      <c r="P1815">
        <v>6802</v>
      </c>
      <c r="Q1815">
        <v>43.99509218</v>
      </c>
      <c r="R1815">
        <v>-86.249889019999998</v>
      </c>
      <c r="S1815">
        <v>280</v>
      </c>
      <c r="T1815">
        <v>2</v>
      </c>
      <c r="U1815" s="7">
        <f t="shared" si="84"/>
        <v>6.9444444444444444E-5</v>
      </c>
      <c r="V1815">
        <v>28800</v>
      </c>
      <c r="W1815">
        <v>14284</v>
      </c>
      <c r="X1815">
        <v>14516</v>
      </c>
      <c r="Y1815">
        <f t="shared" si="85"/>
        <v>0.4959722222222222</v>
      </c>
      <c r="Z1815">
        <f t="shared" si="86"/>
        <v>0.50402777777777774</v>
      </c>
      <c r="AA1815">
        <v>4.5</v>
      </c>
      <c r="AB1815">
        <v>91.7</v>
      </c>
      <c r="AC1815">
        <v>0.9</v>
      </c>
      <c r="AD1815">
        <v>0.8</v>
      </c>
      <c r="AE1815">
        <v>0.5</v>
      </c>
      <c r="AF1815">
        <v>0</v>
      </c>
      <c r="AG1815">
        <v>22610</v>
      </c>
      <c r="AH1815">
        <v>45524</v>
      </c>
      <c r="AI1815">
        <v>1693</v>
      </c>
      <c r="AJ1815">
        <v>26251</v>
      </c>
      <c r="AK1815">
        <v>1256</v>
      </c>
      <c r="AL1815">
        <v>16</v>
      </c>
      <c r="AM1815">
        <v>28.3</v>
      </c>
      <c r="AN1815">
        <v>30.1</v>
      </c>
      <c r="AO1815">
        <v>20.2</v>
      </c>
      <c r="AP1815">
        <v>23.7</v>
      </c>
      <c r="AQ1815">
        <v>9.3000000000000007</v>
      </c>
      <c r="AR1815">
        <v>16.600000000000001</v>
      </c>
      <c r="AS1815">
        <v>80.7</v>
      </c>
      <c r="AT1815">
        <v>10.9</v>
      </c>
      <c r="AU1815">
        <v>0.3</v>
      </c>
      <c r="AV1815">
        <v>2.8</v>
      </c>
      <c r="AW1815">
        <v>1</v>
      </c>
      <c r="AX1815">
        <v>4.3</v>
      </c>
      <c r="AY1815">
        <v>17.600000000000001</v>
      </c>
      <c r="AZ1815">
        <v>12418</v>
      </c>
      <c r="BA1815">
        <v>78</v>
      </c>
      <c r="BB1815">
        <v>14.8</v>
      </c>
      <c r="BC1815">
        <v>6.5</v>
      </c>
      <c r="BD1815">
        <v>0.8</v>
      </c>
      <c r="BE1815">
        <v>7.6</v>
      </c>
    </row>
    <row r="1816" spans="1:57" x14ac:dyDescent="0.3">
      <c r="A1816">
        <v>1814</v>
      </c>
      <c r="B1816" t="s">
        <v>1124</v>
      </c>
      <c r="C1816" t="s">
        <v>117</v>
      </c>
      <c r="D1816">
        <v>0.80700000000000005</v>
      </c>
      <c r="E1816">
        <v>0.17199999999999999</v>
      </c>
      <c r="F1816">
        <v>2053</v>
      </c>
      <c r="G1816">
        <v>1656</v>
      </c>
      <c r="H1816">
        <v>353</v>
      </c>
      <c r="I1816" t="s">
        <v>3055</v>
      </c>
      <c r="J1816">
        <v>1</v>
      </c>
      <c r="K1816">
        <v>0</v>
      </c>
      <c r="L1816">
        <v>0.78100000000000003</v>
      </c>
      <c r="M1816">
        <v>0.21</v>
      </c>
      <c r="N1816">
        <v>2700</v>
      </c>
      <c r="O1816">
        <v>2108</v>
      </c>
      <c r="P1816">
        <v>566</v>
      </c>
      <c r="Q1816">
        <v>30.717804340000001</v>
      </c>
      <c r="R1816">
        <v>-99.226294159999995</v>
      </c>
      <c r="S1816">
        <v>83</v>
      </c>
      <c r="T1816">
        <v>2</v>
      </c>
      <c r="U1816" s="7">
        <f t="shared" si="84"/>
        <v>4.8520135856380397E-4</v>
      </c>
      <c r="V1816">
        <v>4122</v>
      </c>
      <c r="W1816">
        <v>2200</v>
      </c>
      <c r="X1816">
        <v>1922</v>
      </c>
      <c r="Y1816">
        <f t="shared" si="85"/>
        <v>0.53372149442018435</v>
      </c>
      <c r="Z1816">
        <f t="shared" si="86"/>
        <v>0.46627850557981565</v>
      </c>
      <c r="AA1816">
        <v>24.3</v>
      </c>
      <c r="AB1816">
        <v>71.900000000000006</v>
      </c>
      <c r="AC1816">
        <v>0</v>
      </c>
      <c r="AD1816">
        <v>0.3</v>
      </c>
      <c r="AE1816">
        <v>2.5</v>
      </c>
      <c r="AF1816">
        <v>0</v>
      </c>
      <c r="AG1816">
        <v>2992</v>
      </c>
      <c r="AH1816">
        <v>40949</v>
      </c>
      <c r="AI1816">
        <v>3689</v>
      </c>
      <c r="AJ1816">
        <v>24519</v>
      </c>
      <c r="AK1816">
        <v>2922</v>
      </c>
      <c r="AL1816">
        <v>12.6</v>
      </c>
      <c r="AM1816">
        <v>20.100000000000001</v>
      </c>
      <c r="AN1816">
        <v>21</v>
      </c>
      <c r="AO1816">
        <v>24.1</v>
      </c>
      <c r="AP1816">
        <v>23.5</v>
      </c>
      <c r="AQ1816">
        <v>23.8</v>
      </c>
      <c r="AR1816">
        <v>7.6</v>
      </c>
      <c r="AS1816">
        <v>74.900000000000006</v>
      </c>
      <c r="AT1816">
        <v>13.5</v>
      </c>
      <c r="AU1816">
        <v>0</v>
      </c>
      <c r="AV1816">
        <v>5.6</v>
      </c>
      <c r="AW1816">
        <v>1.5</v>
      </c>
      <c r="AX1816">
        <v>4.5</v>
      </c>
      <c r="AY1816">
        <v>20.2</v>
      </c>
      <c r="AZ1816">
        <v>2173</v>
      </c>
      <c r="BA1816">
        <v>74.8</v>
      </c>
      <c r="BB1816">
        <v>7.5</v>
      </c>
      <c r="BC1816">
        <v>17.3</v>
      </c>
      <c r="BD1816">
        <v>0.4</v>
      </c>
      <c r="BE1816">
        <v>2.8</v>
      </c>
    </row>
    <row r="1817" spans="1:57" x14ac:dyDescent="0.3">
      <c r="A1817">
        <v>1815</v>
      </c>
      <c r="B1817" t="s">
        <v>1124</v>
      </c>
      <c r="C1817" t="s">
        <v>75</v>
      </c>
      <c r="D1817">
        <v>0.48899999999999999</v>
      </c>
      <c r="E1817">
        <v>0.42799999999999999</v>
      </c>
      <c r="F1817">
        <v>27124</v>
      </c>
      <c r="G1817">
        <v>13256</v>
      </c>
      <c r="H1817">
        <v>11598</v>
      </c>
      <c r="I1817" t="s">
        <v>3055</v>
      </c>
      <c r="J1817">
        <v>1</v>
      </c>
      <c r="K1817">
        <v>0</v>
      </c>
      <c r="L1817">
        <v>0.503</v>
      </c>
      <c r="M1817">
        <v>0.46700000000000003</v>
      </c>
      <c r="N1817">
        <v>36432</v>
      </c>
      <c r="O1817">
        <v>18342</v>
      </c>
      <c r="P1817">
        <v>16999</v>
      </c>
      <c r="Q1817">
        <v>47.350075859999997</v>
      </c>
      <c r="R1817">
        <v>-123.1863685</v>
      </c>
      <c r="S1817">
        <v>540</v>
      </c>
      <c r="T1817">
        <v>10</v>
      </c>
      <c r="U1817" s="7">
        <f t="shared" si="84"/>
        <v>1.6241939937306112E-4</v>
      </c>
      <c r="V1817">
        <v>61569</v>
      </c>
      <c r="W1817">
        <v>31695</v>
      </c>
      <c r="X1817">
        <v>29874</v>
      </c>
      <c r="Y1817">
        <f t="shared" si="85"/>
        <v>0.51478828631291718</v>
      </c>
      <c r="Z1817">
        <f t="shared" si="86"/>
        <v>0.48521171368708277</v>
      </c>
      <c r="AA1817">
        <v>9.1999999999999993</v>
      </c>
      <c r="AB1817">
        <v>81.400000000000006</v>
      </c>
      <c r="AC1817">
        <v>1</v>
      </c>
      <c r="AD1817">
        <v>2.5</v>
      </c>
      <c r="AE1817">
        <v>1.5</v>
      </c>
      <c r="AF1817">
        <v>0.3</v>
      </c>
      <c r="AG1817">
        <v>47524</v>
      </c>
      <c r="AH1817">
        <v>53087</v>
      </c>
      <c r="AI1817">
        <v>2046</v>
      </c>
      <c r="AJ1817">
        <v>26312</v>
      </c>
      <c r="AK1817">
        <v>1102</v>
      </c>
      <c r="AL1817">
        <v>16.2</v>
      </c>
      <c r="AM1817">
        <v>25.7</v>
      </c>
      <c r="AN1817">
        <v>28.6</v>
      </c>
      <c r="AO1817">
        <v>19.899999999999999</v>
      </c>
      <c r="AP1817">
        <v>22.1</v>
      </c>
      <c r="AQ1817">
        <v>17.100000000000001</v>
      </c>
      <c r="AR1817">
        <v>12.2</v>
      </c>
      <c r="AS1817">
        <v>77.7</v>
      </c>
      <c r="AT1817">
        <v>12.8</v>
      </c>
      <c r="AU1817">
        <v>2.2999999999999998</v>
      </c>
      <c r="AV1817">
        <v>0.9</v>
      </c>
      <c r="AW1817">
        <v>1.1000000000000001</v>
      </c>
      <c r="AX1817">
        <v>5.3</v>
      </c>
      <c r="AY1817">
        <v>32.1</v>
      </c>
      <c r="AZ1817">
        <v>23051</v>
      </c>
      <c r="BA1817">
        <v>66.3</v>
      </c>
      <c r="BB1817">
        <v>24.7</v>
      </c>
      <c r="BC1817">
        <v>9</v>
      </c>
      <c r="BD1817">
        <v>0</v>
      </c>
      <c r="BE1817">
        <v>8.3000000000000007</v>
      </c>
    </row>
    <row r="1818" spans="1:57" x14ac:dyDescent="0.3">
      <c r="A1818">
        <v>1816</v>
      </c>
      <c r="B1818" t="s">
        <v>1124</v>
      </c>
      <c r="C1818" t="s">
        <v>188</v>
      </c>
      <c r="D1818">
        <v>0.751</v>
      </c>
      <c r="E1818">
        <v>0.20499999999999999</v>
      </c>
      <c r="F1818">
        <v>10115</v>
      </c>
      <c r="G1818">
        <v>7597</v>
      </c>
      <c r="H1818">
        <v>2069</v>
      </c>
      <c r="I1818" t="s">
        <v>3055</v>
      </c>
      <c r="J1818">
        <v>1</v>
      </c>
      <c r="K1818">
        <v>0</v>
      </c>
      <c r="L1818">
        <v>0.755</v>
      </c>
      <c r="M1818">
        <v>0.22500000000000001</v>
      </c>
      <c r="N1818">
        <v>11149</v>
      </c>
      <c r="O1818">
        <v>8422</v>
      </c>
      <c r="P1818">
        <v>2511</v>
      </c>
      <c r="Q1818">
        <v>38.770717990000001</v>
      </c>
      <c r="R1818">
        <v>-82.02524219</v>
      </c>
      <c r="S1818">
        <v>182</v>
      </c>
      <c r="T1818">
        <v>6</v>
      </c>
      <c r="U1818" s="7">
        <f t="shared" si="84"/>
        <v>2.2222222222222223E-4</v>
      </c>
      <c r="V1818">
        <v>27000</v>
      </c>
      <c r="W1818">
        <v>13010</v>
      </c>
      <c r="X1818">
        <v>13990</v>
      </c>
      <c r="Y1818">
        <f t="shared" si="85"/>
        <v>0.48185185185185186</v>
      </c>
      <c r="Z1818">
        <f t="shared" si="86"/>
        <v>0.51814814814814814</v>
      </c>
      <c r="AA1818">
        <v>0.6</v>
      </c>
      <c r="AB1818">
        <v>96.8</v>
      </c>
      <c r="AC1818">
        <v>0.3</v>
      </c>
      <c r="AD1818">
        <v>0.1</v>
      </c>
      <c r="AE1818">
        <v>0.1</v>
      </c>
      <c r="AF1818">
        <v>0</v>
      </c>
      <c r="AG1818">
        <v>21225</v>
      </c>
      <c r="AH1818">
        <v>38977</v>
      </c>
      <c r="AI1818">
        <v>3951</v>
      </c>
      <c r="AJ1818">
        <v>21094</v>
      </c>
      <c r="AK1818">
        <v>1205</v>
      </c>
      <c r="AL1818">
        <v>19.3</v>
      </c>
      <c r="AM1818">
        <v>27.6</v>
      </c>
      <c r="AN1818">
        <v>23.5</v>
      </c>
      <c r="AO1818">
        <v>21.6</v>
      </c>
      <c r="AP1818">
        <v>19.3</v>
      </c>
      <c r="AQ1818">
        <v>12.5</v>
      </c>
      <c r="AR1818">
        <v>23.2</v>
      </c>
      <c r="AS1818">
        <v>85.8</v>
      </c>
      <c r="AT1818">
        <v>10.4</v>
      </c>
      <c r="AU1818">
        <v>0.2</v>
      </c>
      <c r="AV1818">
        <v>1.4</v>
      </c>
      <c r="AW1818">
        <v>0.4</v>
      </c>
      <c r="AX1818">
        <v>1.7</v>
      </c>
      <c r="AY1818">
        <v>32.200000000000003</v>
      </c>
      <c r="AZ1818">
        <v>9259</v>
      </c>
      <c r="BA1818">
        <v>81.900000000000006</v>
      </c>
      <c r="BB1818">
        <v>15.2</v>
      </c>
      <c r="BC1818">
        <v>2.7</v>
      </c>
      <c r="BD1818">
        <v>0.1</v>
      </c>
      <c r="BE1818">
        <v>7.7</v>
      </c>
    </row>
    <row r="1819" spans="1:57" x14ac:dyDescent="0.3">
      <c r="A1819">
        <v>1817</v>
      </c>
      <c r="B1819" t="s">
        <v>1125</v>
      </c>
      <c r="C1819" t="s">
        <v>68</v>
      </c>
      <c r="D1819">
        <v>0.73</v>
      </c>
      <c r="E1819">
        <v>0.23400000000000001</v>
      </c>
      <c r="F1819">
        <v>6633</v>
      </c>
      <c r="G1819">
        <v>4844</v>
      </c>
      <c r="H1819">
        <v>1555</v>
      </c>
      <c r="I1819" t="s">
        <v>3055</v>
      </c>
      <c r="J1819">
        <v>1</v>
      </c>
      <c r="K1819">
        <v>0</v>
      </c>
      <c r="L1819">
        <v>0.73299999999999998</v>
      </c>
      <c r="M1819">
        <v>0.253</v>
      </c>
      <c r="N1819">
        <v>6803</v>
      </c>
      <c r="O1819">
        <v>4989</v>
      </c>
      <c r="P1819">
        <v>1719</v>
      </c>
      <c r="Q1819">
        <v>37.22078441</v>
      </c>
      <c r="R1819">
        <v>-88.710366140000005</v>
      </c>
      <c r="S1819">
        <v>172</v>
      </c>
      <c r="T1819">
        <v>2</v>
      </c>
      <c r="U1819" s="7">
        <f t="shared" si="84"/>
        <v>1.3704262025489926E-4</v>
      </c>
      <c r="V1819">
        <v>14594</v>
      </c>
      <c r="W1819">
        <v>7017</v>
      </c>
      <c r="X1819">
        <v>7577</v>
      </c>
      <c r="Y1819">
        <f t="shared" si="85"/>
        <v>0.48081403316431409</v>
      </c>
      <c r="Z1819">
        <f t="shared" si="86"/>
        <v>0.51918596683568585</v>
      </c>
      <c r="AA1819">
        <v>2.7</v>
      </c>
      <c r="AB1819">
        <v>88.7</v>
      </c>
      <c r="AC1819">
        <v>6.1</v>
      </c>
      <c r="AD1819">
        <v>0.1</v>
      </c>
      <c r="AE1819">
        <v>0.2</v>
      </c>
      <c r="AF1819">
        <v>0</v>
      </c>
      <c r="AG1819">
        <v>11338</v>
      </c>
      <c r="AH1819">
        <v>42168</v>
      </c>
      <c r="AI1819">
        <v>3400</v>
      </c>
      <c r="AJ1819">
        <v>23434</v>
      </c>
      <c r="AK1819">
        <v>1315</v>
      </c>
      <c r="AL1819">
        <v>18.399999999999999</v>
      </c>
      <c r="AM1819">
        <v>24.2</v>
      </c>
      <c r="AN1819">
        <v>26.8</v>
      </c>
      <c r="AO1819">
        <v>20.9</v>
      </c>
      <c r="AP1819">
        <v>24.5</v>
      </c>
      <c r="AQ1819">
        <v>12.6</v>
      </c>
      <c r="AR1819">
        <v>15.2</v>
      </c>
      <c r="AS1819">
        <v>86.5</v>
      </c>
      <c r="AT1819">
        <v>7.6</v>
      </c>
      <c r="AU1819">
        <v>0.9</v>
      </c>
      <c r="AV1819">
        <v>1.5</v>
      </c>
      <c r="AW1819">
        <v>1.2</v>
      </c>
      <c r="AX1819">
        <v>2.4</v>
      </c>
      <c r="AY1819">
        <v>20.7</v>
      </c>
      <c r="AZ1819">
        <v>5563</v>
      </c>
      <c r="BA1819">
        <v>81</v>
      </c>
      <c r="BB1819">
        <v>13.7</v>
      </c>
      <c r="BC1819">
        <v>5.0999999999999996</v>
      </c>
      <c r="BD1819">
        <v>0.1</v>
      </c>
      <c r="BE1819">
        <v>7.9</v>
      </c>
    </row>
    <row r="1820" spans="1:57" x14ac:dyDescent="0.3">
      <c r="A1820">
        <v>1818</v>
      </c>
      <c r="B1820" t="s">
        <v>1126</v>
      </c>
      <c r="C1820" t="s">
        <v>117</v>
      </c>
      <c r="D1820">
        <v>0.69199999999999995</v>
      </c>
      <c r="E1820">
        <v>0.28499999999999998</v>
      </c>
      <c r="F1820">
        <v>11779</v>
      </c>
      <c r="G1820">
        <v>8147</v>
      </c>
      <c r="H1820">
        <v>3357</v>
      </c>
      <c r="I1820" t="s">
        <v>3055</v>
      </c>
      <c r="J1820">
        <v>1</v>
      </c>
      <c r="K1820">
        <v>0</v>
      </c>
      <c r="L1820">
        <v>0.71699999999999997</v>
      </c>
      <c r="M1820">
        <v>0.27200000000000002</v>
      </c>
      <c r="N1820">
        <v>13710</v>
      </c>
      <c r="O1820">
        <v>9836</v>
      </c>
      <c r="P1820">
        <v>3726</v>
      </c>
      <c r="Q1820">
        <v>28.819557459999999</v>
      </c>
      <c r="R1820">
        <v>-96.012302939999998</v>
      </c>
      <c r="S1820">
        <v>1122</v>
      </c>
      <c r="T1820">
        <v>54</v>
      </c>
      <c r="U1820" s="7">
        <f t="shared" si="84"/>
        <v>1.4696276943174395E-3</v>
      </c>
      <c r="V1820">
        <v>36744</v>
      </c>
      <c r="W1820">
        <v>18249</v>
      </c>
      <c r="X1820">
        <v>18495</v>
      </c>
      <c r="Y1820">
        <f t="shared" si="85"/>
        <v>0.49665251469627697</v>
      </c>
      <c r="Z1820">
        <f t="shared" si="86"/>
        <v>0.50334748530372309</v>
      </c>
      <c r="AA1820">
        <v>41.4</v>
      </c>
      <c r="AB1820">
        <v>44.9</v>
      </c>
      <c r="AC1820">
        <v>10.199999999999999</v>
      </c>
      <c r="AD1820">
        <v>0.4</v>
      </c>
      <c r="AE1820">
        <v>2</v>
      </c>
      <c r="AF1820">
        <v>0.1</v>
      </c>
      <c r="AG1820">
        <v>24931</v>
      </c>
      <c r="AH1820">
        <v>44896</v>
      </c>
      <c r="AI1820">
        <v>4175</v>
      </c>
      <c r="AJ1820">
        <v>23294</v>
      </c>
      <c r="AK1820">
        <v>1398</v>
      </c>
      <c r="AL1820">
        <v>20.6</v>
      </c>
      <c r="AM1820">
        <v>33.799999999999997</v>
      </c>
      <c r="AN1820">
        <v>23.9</v>
      </c>
      <c r="AO1820">
        <v>18.899999999999999</v>
      </c>
      <c r="AP1820">
        <v>21.8</v>
      </c>
      <c r="AQ1820">
        <v>18.2</v>
      </c>
      <c r="AR1820">
        <v>17.3</v>
      </c>
      <c r="AS1820">
        <v>82.5</v>
      </c>
      <c r="AT1820">
        <v>11.1</v>
      </c>
      <c r="AU1820">
        <v>0.9</v>
      </c>
      <c r="AV1820">
        <v>2.2000000000000002</v>
      </c>
      <c r="AW1820">
        <v>1.1000000000000001</v>
      </c>
      <c r="AX1820">
        <v>2.1</v>
      </c>
      <c r="AY1820">
        <v>21.7</v>
      </c>
      <c r="AZ1820">
        <v>16009</v>
      </c>
      <c r="BA1820">
        <v>79.5</v>
      </c>
      <c r="BB1820">
        <v>14.4</v>
      </c>
      <c r="BC1820">
        <v>6</v>
      </c>
      <c r="BD1820">
        <v>0.1</v>
      </c>
      <c r="BE1820">
        <v>6.4</v>
      </c>
    </row>
    <row r="1821" spans="1:57" x14ac:dyDescent="0.3">
      <c r="A1821">
        <v>1819</v>
      </c>
      <c r="B1821" t="s">
        <v>1127</v>
      </c>
      <c r="C1821" t="s">
        <v>58</v>
      </c>
      <c r="D1821">
        <v>0.66400000000000003</v>
      </c>
      <c r="E1821">
        <v>0.29499999999999998</v>
      </c>
      <c r="F1821">
        <v>5292</v>
      </c>
      <c r="G1821">
        <v>3515</v>
      </c>
      <c r="H1821">
        <v>1563</v>
      </c>
      <c r="I1821" t="s">
        <v>3055</v>
      </c>
      <c r="J1821">
        <v>1</v>
      </c>
      <c r="K1821">
        <v>0</v>
      </c>
      <c r="L1821">
        <v>0.67</v>
      </c>
      <c r="M1821">
        <v>0.313</v>
      </c>
      <c r="N1821">
        <v>5824</v>
      </c>
      <c r="O1821">
        <v>3900</v>
      </c>
      <c r="P1821">
        <v>1824</v>
      </c>
      <c r="Q1821">
        <v>37.44164146</v>
      </c>
      <c r="R1821">
        <v>-76.340988960000004</v>
      </c>
      <c r="S1821">
        <v>137</v>
      </c>
      <c r="T1821">
        <v>0</v>
      </c>
      <c r="U1821" s="7">
        <f t="shared" si="84"/>
        <v>0</v>
      </c>
      <c r="V1821">
        <v>8830</v>
      </c>
      <c r="W1821">
        <v>4229</v>
      </c>
      <c r="X1821">
        <v>4601</v>
      </c>
      <c r="Y1821">
        <f t="shared" si="85"/>
        <v>0.47893544733861837</v>
      </c>
      <c r="Z1821">
        <f t="shared" si="86"/>
        <v>0.52106455266138163</v>
      </c>
      <c r="AA1821">
        <v>0.7</v>
      </c>
      <c r="AB1821">
        <v>85.8</v>
      </c>
      <c r="AC1821">
        <v>10.5</v>
      </c>
      <c r="AD1821">
        <v>0</v>
      </c>
      <c r="AE1821">
        <v>0.3</v>
      </c>
      <c r="AF1821">
        <v>0</v>
      </c>
      <c r="AG1821">
        <v>7465</v>
      </c>
      <c r="AH1821">
        <v>63622</v>
      </c>
      <c r="AI1821">
        <v>9637</v>
      </c>
      <c r="AJ1821">
        <v>35252</v>
      </c>
      <c r="AK1821">
        <v>4783</v>
      </c>
      <c r="AL1821">
        <v>10.6</v>
      </c>
      <c r="AM1821">
        <v>22.8</v>
      </c>
      <c r="AN1821">
        <v>29.9</v>
      </c>
      <c r="AO1821">
        <v>14.2</v>
      </c>
      <c r="AP1821">
        <v>27.3</v>
      </c>
      <c r="AQ1821">
        <v>12</v>
      </c>
      <c r="AR1821">
        <v>16.600000000000001</v>
      </c>
      <c r="AS1821">
        <v>77</v>
      </c>
      <c r="AT1821">
        <v>12.9</v>
      </c>
      <c r="AU1821">
        <v>0.3</v>
      </c>
      <c r="AV1821">
        <v>0.7</v>
      </c>
      <c r="AW1821">
        <v>3.7</v>
      </c>
      <c r="AX1821">
        <v>5.4</v>
      </c>
      <c r="AY1821">
        <v>32.5</v>
      </c>
      <c r="AZ1821">
        <v>4151</v>
      </c>
      <c r="BA1821">
        <v>73.599999999999994</v>
      </c>
      <c r="BB1821">
        <v>16.399999999999999</v>
      </c>
      <c r="BC1821">
        <v>9.6</v>
      </c>
      <c r="BD1821">
        <v>0.4</v>
      </c>
      <c r="BE1821">
        <v>1.4</v>
      </c>
    </row>
    <row r="1822" spans="1:57" x14ac:dyDescent="0.3">
      <c r="A1822">
        <v>1820</v>
      </c>
      <c r="B1822" t="s">
        <v>1128</v>
      </c>
      <c r="C1822" t="s">
        <v>830</v>
      </c>
      <c r="D1822">
        <v>0.25900000000000001</v>
      </c>
      <c r="E1822">
        <v>0.64500000000000002</v>
      </c>
      <c r="F1822">
        <v>51942</v>
      </c>
      <c r="G1822">
        <v>13445</v>
      </c>
      <c r="H1822">
        <v>33479</v>
      </c>
      <c r="I1822" t="s">
        <v>3056</v>
      </c>
      <c r="J1822">
        <v>0</v>
      </c>
      <c r="K1822">
        <v>1</v>
      </c>
      <c r="L1822">
        <v>0.311</v>
      </c>
      <c r="M1822">
        <v>0.66600000000000004</v>
      </c>
      <c r="N1822">
        <v>71025</v>
      </c>
      <c r="O1822">
        <v>22111</v>
      </c>
      <c r="P1822">
        <v>47301</v>
      </c>
      <c r="Q1822">
        <v>20.863996279999999</v>
      </c>
      <c r="R1822">
        <v>-156.56890969999995</v>
      </c>
      <c r="S1822">
        <v>524</v>
      </c>
      <c r="T1822">
        <v>17</v>
      </c>
      <c r="U1822" s="7">
        <f t="shared" si="84"/>
        <v>1.0359915658098407E-4</v>
      </c>
      <c r="V1822">
        <v>164094</v>
      </c>
      <c r="W1822">
        <v>81933</v>
      </c>
      <c r="X1822">
        <v>82161</v>
      </c>
      <c r="Y1822">
        <f t="shared" si="85"/>
        <v>0.49930527624410398</v>
      </c>
      <c r="Z1822">
        <f t="shared" si="86"/>
        <v>0.50069472375589597</v>
      </c>
      <c r="AA1822">
        <v>11</v>
      </c>
      <c r="AB1822">
        <v>30.5</v>
      </c>
      <c r="AC1822">
        <v>0.5</v>
      </c>
      <c r="AD1822">
        <v>0.1</v>
      </c>
      <c r="AE1822">
        <v>28.5</v>
      </c>
      <c r="AF1822">
        <v>10</v>
      </c>
      <c r="AG1822">
        <v>115625</v>
      </c>
      <c r="AH1822">
        <v>72762</v>
      </c>
      <c r="AI1822">
        <v>1654</v>
      </c>
      <c r="AJ1822">
        <v>32379</v>
      </c>
      <c r="AK1822">
        <v>737</v>
      </c>
      <c r="AL1822">
        <v>10</v>
      </c>
      <c r="AM1822">
        <v>11.8</v>
      </c>
      <c r="AN1822">
        <v>29</v>
      </c>
      <c r="AO1822">
        <v>28.4</v>
      </c>
      <c r="AP1822">
        <v>23.6</v>
      </c>
      <c r="AQ1822">
        <v>10.4</v>
      </c>
      <c r="AR1822">
        <v>8.6</v>
      </c>
      <c r="AS1822">
        <v>73.3</v>
      </c>
      <c r="AT1822">
        <v>13.2</v>
      </c>
      <c r="AU1822">
        <v>2.7</v>
      </c>
      <c r="AV1822">
        <v>2.5</v>
      </c>
      <c r="AW1822">
        <v>2.7</v>
      </c>
      <c r="AX1822">
        <v>5.6</v>
      </c>
      <c r="AY1822">
        <v>21.2</v>
      </c>
      <c r="AZ1822">
        <v>83785</v>
      </c>
      <c r="BA1822">
        <v>76</v>
      </c>
      <c r="BB1822">
        <v>15.2</v>
      </c>
      <c r="BC1822">
        <v>8.4</v>
      </c>
      <c r="BD1822">
        <v>0.4</v>
      </c>
      <c r="BE1822">
        <v>4.9000000000000004</v>
      </c>
    </row>
    <row r="1823" spans="1:57" x14ac:dyDescent="0.3">
      <c r="A1823">
        <v>1821</v>
      </c>
      <c r="B1823" t="s">
        <v>1129</v>
      </c>
      <c r="C1823" t="s">
        <v>116</v>
      </c>
      <c r="D1823">
        <v>0.67800000000000005</v>
      </c>
      <c r="E1823">
        <v>0.28599999999999998</v>
      </c>
      <c r="F1823">
        <v>35068</v>
      </c>
      <c r="G1823">
        <v>23781</v>
      </c>
      <c r="H1823">
        <v>10026</v>
      </c>
      <c r="I1823" t="s">
        <v>3055</v>
      </c>
      <c r="J1823">
        <v>1</v>
      </c>
      <c r="K1823">
        <v>0</v>
      </c>
      <c r="L1823">
        <v>0.67500000000000004</v>
      </c>
      <c r="M1823">
        <v>0.309</v>
      </c>
      <c r="N1823">
        <v>46561</v>
      </c>
      <c r="O1823">
        <v>31408</v>
      </c>
      <c r="P1823">
        <v>14386</v>
      </c>
      <c r="Q1823">
        <v>35.618741299999996</v>
      </c>
      <c r="R1823">
        <v>-87.074624439999994</v>
      </c>
      <c r="S1823">
        <v>3661</v>
      </c>
      <c r="T1823">
        <v>39</v>
      </c>
      <c r="U1823" s="7">
        <f t="shared" si="84"/>
        <v>4.4517498801451954E-4</v>
      </c>
      <c r="V1823">
        <v>87606</v>
      </c>
      <c r="W1823">
        <v>42201</v>
      </c>
      <c r="X1823">
        <v>45405</v>
      </c>
      <c r="Y1823">
        <f t="shared" si="85"/>
        <v>0.48171358126155744</v>
      </c>
      <c r="Z1823">
        <f t="shared" si="86"/>
        <v>0.51828641873844261</v>
      </c>
      <c r="AA1823">
        <v>5.4</v>
      </c>
      <c r="AB1823">
        <v>79.8</v>
      </c>
      <c r="AC1823">
        <v>11.6</v>
      </c>
      <c r="AD1823">
        <v>0.4</v>
      </c>
      <c r="AE1823">
        <v>0.9</v>
      </c>
      <c r="AF1823">
        <v>0</v>
      </c>
      <c r="AG1823">
        <v>65102</v>
      </c>
      <c r="AH1823">
        <v>52080</v>
      </c>
      <c r="AI1823">
        <v>1627</v>
      </c>
      <c r="AJ1823">
        <v>25872</v>
      </c>
      <c r="AK1823">
        <v>1161</v>
      </c>
      <c r="AL1823">
        <v>13</v>
      </c>
      <c r="AM1823">
        <v>17.7</v>
      </c>
      <c r="AN1823">
        <v>32.4</v>
      </c>
      <c r="AO1823">
        <v>16.5</v>
      </c>
      <c r="AP1823">
        <v>24.9</v>
      </c>
      <c r="AQ1823">
        <v>10.3</v>
      </c>
      <c r="AR1823">
        <v>15.8</v>
      </c>
      <c r="AS1823">
        <v>85.7</v>
      </c>
      <c r="AT1823">
        <v>8.4</v>
      </c>
      <c r="AU1823">
        <v>0.3</v>
      </c>
      <c r="AV1823">
        <v>1.1000000000000001</v>
      </c>
      <c r="AW1823">
        <v>1.1000000000000001</v>
      </c>
      <c r="AX1823">
        <v>3.4</v>
      </c>
      <c r="AY1823">
        <v>29.3</v>
      </c>
      <c r="AZ1823">
        <v>40562</v>
      </c>
      <c r="BA1823">
        <v>81.7</v>
      </c>
      <c r="BB1823">
        <v>11.5</v>
      </c>
      <c r="BC1823">
        <v>6.7</v>
      </c>
      <c r="BD1823">
        <v>0.2</v>
      </c>
      <c r="BE1823">
        <v>6.2</v>
      </c>
    </row>
    <row r="1824" spans="1:57" x14ac:dyDescent="0.3">
      <c r="A1824">
        <v>1822</v>
      </c>
      <c r="B1824" t="s">
        <v>1130</v>
      </c>
      <c r="C1824" t="s">
        <v>117</v>
      </c>
      <c r="D1824">
        <v>0.20699999999999999</v>
      </c>
      <c r="E1824">
        <v>0.76500000000000001</v>
      </c>
      <c r="F1824">
        <v>13588</v>
      </c>
      <c r="G1824">
        <v>2816</v>
      </c>
      <c r="H1824">
        <v>10397</v>
      </c>
      <c r="I1824" t="s">
        <v>3056</v>
      </c>
      <c r="J1824">
        <v>0</v>
      </c>
      <c r="K1824">
        <v>1</v>
      </c>
      <c r="L1824">
        <v>0.44900000000000001</v>
      </c>
      <c r="M1824">
        <v>0.54300000000000004</v>
      </c>
      <c r="N1824">
        <v>15338</v>
      </c>
      <c r="O1824">
        <v>6881</v>
      </c>
      <c r="P1824">
        <v>8324</v>
      </c>
      <c r="Q1824">
        <v>28.742919499999999</v>
      </c>
      <c r="R1824">
        <v>-100.3157686</v>
      </c>
      <c r="S1824">
        <v>4322</v>
      </c>
      <c r="T1824">
        <v>151</v>
      </c>
      <c r="U1824" s="7">
        <f t="shared" si="84"/>
        <v>2.6274120860955959E-3</v>
      </c>
      <c r="V1824">
        <v>57471</v>
      </c>
      <c r="W1824">
        <v>28522</v>
      </c>
      <c r="X1824">
        <v>28949</v>
      </c>
      <c r="Y1824">
        <f t="shared" si="85"/>
        <v>0.4962850829113814</v>
      </c>
      <c r="Z1824">
        <f t="shared" si="86"/>
        <v>0.5037149170886186</v>
      </c>
      <c r="AA1824">
        <v>95.3</v>
      </c>
      <c r="AB1824">
        <v>2.6</v>
      </c>
      <c r="AC1824">
        <v>0.2</v>
      </c>
      <c r="AD1824">
        <v>1.2</v>
      </c>
      <c r="AE1824">
        <v>0.4</v>
      </c>
      <c r="AF1824">
        <v>0.1</v>
      </c>
      <c r="AG1824">
        <v>27831</v>
      </c>
      <c r="AH1824">
        <v>37734</v>
      </c>
      <c r="AI1824">
        <v>2701</v>
      </c>
      <c r="AJ1824">
        <v>16658</v>
      </c>
      <c r="AK1824">
        <v>850</v>
      </c>
      <c r="AL1824">
        <v>24.5</v>
      </c>
      <c r="AM1824">
        <v>32.1</v>
      </c>
      <c r="AN1824">
        <v>21.1</v>
      </c>
      <c r="AO1824">
        <v>26.5</v>
      </c>
      <c r="AP1824">
        <v>22.6</v>
      </c>
      <c r="AQ1824">
        <v>14</v>
      </c>
      <c r="AR1824">
        <v>15.8</v>
      </c>
      <c r="AS1824">
        <v>77</v>
      </c>
      <c r="AT1824">
        <v>19.100000000000001</v>
      </c>
      <c r="AU1824">
        <v>0.3</v>
      </c>
      <c r="AV1824">
        <v>1.9</v>
      </c>
      <c r="AW1824">
        <v>0.4</v>
      </c>
      <c r="AX1824">
        <v>1.3</v>
      </c>
      <c r="AY1824">
        <v>22</v>
      </c>
      <c r="AZ1824">
        <v>21113</v>
      </c>
      <c r="BA1824">
        <v>74.8</v>
      </c>
      <c r="BB1824">
        <v>20.6</v>
      </c>
      <c r="BC1824">
        <v>4.4000000000000004</v>
      </c>
      <c r="BD1824">
        <v>0.2</v>
      </c>
      <c r="BE1824">
        <v>12.9</v>
      </c>
    </row>
    <row r="1825" spans="1:57" x14ac:dyDescent="0.3">
      <c r="A1825">
        <v>1823</v>
      </c>
      <c r="B1825" t="s">
        <v>1131</v>
      </c>
      <c r="C1825" t="s">
        <v>65</v>
      </c>
      <c r="D1825">
        <v>0.73499999999999999</v>
      </c>
      <c r="E1825">
        <v>0.218</v>
      </c>
      <c r="F1825">
        <v>15712</v>
      </c>
      <c r="G1825">
        <v>11550</v>
      </c>
      <c r="H1825">
        <v>3423</v>
      </c>
      <c r="I1825" t="s">
        <v>3055</v>
      </c>
      <c r="J1825">
        <v>1</v>
      </c>
      <c r="K1825">
        <v>0</v>
      </c>
      <c r="L1825">
        <v>0.76700000000000002</v>
      </c>
      <c r="M1825">
        <v>0.215</v>
      </c>
      <c r="N1825">
        <v>16626</v>
      </c>
      <c r="O1825">
        <v>12749</v>
      </c>
      <c r="P1825">
        <v>3581</v>
      </c>
      <c r="Q1825">
        <v>36.301790910000001</v>
      </c>
      <c r="R1825">
        <v>-95.231751160000002</v>
      </c>
      <c r="S1825">
        <v>1018</v>
      </c>
      <c r="T1825">
        <v>15</v>
      </c>
      <c r="U1825" s="7">
        <f t="shared" si="84"/>
        <v>3.6648830902294216E-4</v>
      </c>
      <c r="V1825">
        <v>40929</v>
      </c>
      <c r="W1825">
        <v>20424</v>
      </c>
      <c r="X1825">
        <v>20505</v>
      </c>
      <c r="Y1825">
        <f t="shared" si="85"/>
        <v>0.49901048156563804</v>
      </c>
      <c r="Z1825">
        <f t="shared" si="86"/>
        <v>0.5009895184343619</v>
      </c>
      <c r="AA1825">
        <v>3.3</v>
      </c>
      <c r="AB1825">
        <v>65.400000000000006</v>
      </c>
      <c r="AC1825">
        <v>0.5</v>
      </c>
      <c r="AD1825">
        <v>14.3</v>
      </c>
      <c r="AE1825">
        <v>0.4</v>
      </c>
      <c r="AF1825">
        <v>0.3</v>
      </c>
      <c r="AG1825">
        <v>30848</v>
      </c>
      <c r="AH1825">
        <v>45302</v>
      </c>
      <c r="AI1825">
        <v>1766</v>
      </c>
      <c r="AJ1825">
        <v>22575</v>
      </c>
      <c r="AK1825">
        <v>898</v>
      </c>
      <c r="AL1825">
        <v>19.2</v>
      </c>
      <c r="AM1825">
        <v>26.8</v>
      </c>
      <c r="AN1825">
        <v>27.4</v>
      </c>
      <c r="AO1825">
        <v>17.5</v>
      </c>
      <c r="AP1825">
        <v>22.3</v>
      </c>
      <c r="AQ1825">
        <v>14.5</v>
      </c>
      <c r="AR1825">
        <v>18.3</v>
      </c>
      <c r="AS1825">
        <v>81.099999999999994</v>
      </c>
      <c r="AT1825">
        <v>12</v>
      </c>
      <c r="AU1825">
        <v>0.1</v>
      </c>
      <c r="AV1825">
        <v>1.4</v>
      </c>
      <c r="AW1825">
        <v>0.7</v>
      </c>
      <c r="AX1825">
        <v>4.5999999999999996</v>
      </c>
      <c r="AY1825">
        <v>23.3</v>
      </c>
      <c r="AZ1825">
        <v>17137</v>
      </c>
      <c r="BA1825">
        <v>73.900000000000006</v>
      </c>
      <c r="BB1825">
        <v>17.7</v>
      </c>
      <c r="BC1825">
        <v>8</v>
      </c>
      <c r="BD1825">
        <v>0.4</v>
      </c>
      <c r="BE1825">
        <v>5.3</v>
      </c>
    </row>
    <row r="1826" spans="1:57" x14ac:dyDescent="0.3">
      <c r="A1826">
        <v>1824</v>
      </c>
      <c r="B1826" t="s">
        <v>1132</v>
      </c>
      <c r="C1826" t="s">
        <v>65</v>
      </c>
      <c r="D1826">
        <v>0.78100000000000003</v>
      </c>
      <c r="E1826">
        <v>0.17199999999999999</v>
      </c>
      <c r="F1826">
        <v>16839</v>
      </c>
      <c r="G1826">
        <v>13151</v>
      </c>
      <c r="H1826">
        <v>2893</v>
      </c>
      <c r="I1826" t="s">
        <v>3055</v>
      </c>
      <c r="J1826">
        <v>1</v>
      </c>
      <c r="K1826">
        <v>0</v>
      </c>
      <c r="L1826">
        <v>0.79500000000000004</v>
      </c>
      <c r="M1826">
        <v>0.186</v>
      </c>
      <c r="N1826">
        <v>19236</v>
      </c>
      <c r="O1826">
        <v>15295</v>
      </c>
      <c r="P1826">
        <v>3582</v>
      </c>
      <c r="Q1826">
        <v>35.011239029999999</v>
      </c>
      <c r="R1826">
        <v>-97.445723020000003</v>
      </c>
      <c r="S1826">
        <v>1416</v>
      </c>
      <c r="T1826">
        <v>14</v>
      </c>
      <c r="U1826" s="7">
        <f t="shared" si="84"/>
        <v>3.6920804873546244E-4</v>
      </c>
      <c r="V1826">
        <v>37919</v>
      </c>
      <c r="W1826">
        <v>18800</v>
      </c>
      <c r="X1826">
        <v>19119</v>
      </c>
      <c r="Y1826">
        <f t="shared" si="85"/>
        <v>0.49579366544476383</v>
      </c>
      <c r="Z1826">
        <f t="shared" si="86"/>
        <v>0.50420633455523611</v>
      </c>
      <c r="AA1826">
        <v>7.8</v>
      </c>
      <c r="AB1826">
        <v>79.7</v>
      </c>
      <c r="AC1826">
        <v>1</v>
      </c>
      <c r="AD1826">
        <v>5.4</v>
      </c>
      <c r="AE1826">
        <v>0.4</v>
      </c>
      <c r="AF1826">
        <v>0.1</v>
      </c>
      <c r="AG1826">
        <v>27438</v>
      </c>
      <c r="AH1826">
        <v>62081</v>
      </c>
      <c r="AI1826">
        <v>2502</v>
      </c>
      <c r="AJ1826">
        <v>28353</v>
      </c>
      <c r="AK1826">
        <v>1054</v>
      </c>
      <c r="AL1826">
        <v>9.5</v>
      </c>
      <c r="AM1826">
        <v>10.8</v>
      </c>
      <c r="AN1826">
        <v>35.700000000000003</v>
      </c>
      <c r="AO1826">
        <v>16.600000000000001</v>
      </c>
      <c r="AP1826">
        <v>22.7</v>
      </c>
      <c r="AQ1826">
        <v>14.5</v>
      </c>
      <c r="AR1826">
        <v>10.5</v>
      </c>
      <c r="AS1826">
        <v>85</v>
      </c>
      <c r="AT1826">
        <v>7.6</v>
      </c>
      <c r="AU1826">
        <v>0</v>
      </c>
      <c r="AV1826">
        <v>0.8</v>
      </c>
      <c r="AW1826">
        <v>0.9</v>
      </c>
      <c r="AX1826">
        <v>5.7</v>
      </c>
      <c r="AY1826">
        <v>26.7</v>
      </c>
      <c r="AZ1826">
        <v>17629</v>
      </c>
      <c r="BA1826">
        <v>70.2</v>
      </c>
      <c r="BB1826">
        <v>19.8</v>
      </c>
      <c r="BC1826">
        <v>9.6</v>
      </c>
      <c r="BD1826">
        <v>0.4</v>
      </c>
      <c r="BE1826">
        <v>3.8</v>
      </c>
    </row>
    <row r="1827" spans="1:57" x14ac:dyDescent="0.3">
      <c r="A1827">
        <v>1825</v>
      </c>
      <c r="B1827" t="s">
        <v>1133</v>
      </c>
      <c r="C1827" t="s">
        <v>214</v>
      </c>
      <c r="D1827">
        <v>0.81200000000000006</v>
      </c>
      <c r="E1827">
        <v>0.14599999999999999</v>
      </c>
      <c r="F1827">
        <v>1056</v>
      </c>
      <c r="G1827">
        <v>858</v>
      </c>
      <c r="H1827">
        <v>154</v>
      </c>
      <c r="I1827" t="s">
        <v>3055</v>
      </c>
      <c r="J1827">
        <v>1</v>
      </c>
      <c r="K1827">
        <v>0</v>
      </c>
      <c r="L1827">
        <v>0.84799999999999998</v>
      </c>
      <c r="M1827">
        <v>0.13700000000000001</v>
      </c>
      <c r="N1827">
        <v>1128</v>
      </c>
      <c r="O1827">
        <v>956</v>
      </c>
      <c r="P1827">
        <v>155</v>
      </c>
      <c r="Q1827">
        <v>47.644694059999999</v>
      </c>
      <c r="R1827">
        <v>-105.79449939999999</v>
      </c>
      <c r="S1827">
        <v>65</v>
      </c>
      <c r="T1827">
        <v>0</v>
      </c>
      <c r="U1827" s="7">
        <f t="shared" si="84"/>
        <v>0</v>
      </c>
      <c r="V1827">
        <v>1728</v>
      </c>
      <c r="W1827">
        <v>923</v>
      </c>
      <c r="X1827">
        <v>805</v>
      </c>
      <c r="Y1827">
        <f t="shared" si="85"/>
        <v>0.53414351851851849</v>
      </c>
      <c r="Z1827">
        <f t="shared" si="86"/>
        <v>0.46585648148148145</v>
      </c>
      <c r="AA1827">
        <v>3.2</v>
      </c>
      <c r="AB1827">
        <v>88.8</v>
      </c>
      <c r="AC1827">
        <v>0</v>
      </c>
      <c r="AD1827">
        <v>6.9</v>
      </c>
      <c r="AE1827">
        <v>0.5</v>
      </c>
      <c r="AF1827">
        <v>0</v>
      </c>
      <c r="AG1827">
        <v>1298</v>
      </c>
      <c r="AH1827">
        <v>46193</v>
      </c>
      <c r="AI1827">
        <v>3425</v>
      </c>
      <c r="AJ1827">
        <v>28230</v>
      </c>
      <c r="AK1827">
        <v>3546</v>
      </c>
      <c r="AL1827">
        <v>7.7</v>
      </c>
      <c r="AM1827">
        <v>2</v>
      </c>
      <c r="AN1827">
        <v>53.4</v>
      </c>
      <c r="AO1827">
        <v>5.6</v>
      </c>
      <c r="AP1827">
        <v>18.5</v>
      </c>
      <c r="AQ1827">
        <v>16.5</v>
      </c>
      <c r="AR1827">
        <v>5.9</v>
      </c>
      <c r="AS1827">
        <v>64.599999999999994</v>
      </c>
      <c r="AT1827">
        <v>7.1</v>
      </c>
      <c r="AU1827">
        <v>0</v>
      </c>
      <c r="AV1827">
        <v>8.1</v>
      </c>
      <c r="AW1827">
        <v>0</v>
      </c>
      <c r="AX1827">
        <v>20.3</v>
      </c>
      <c r="AY1827">
        <v>16.7</v>
      </c>
      <c r="AZ1827">
        <v>798</v>
      </c>
      <c r="BA1827">
        <v>55.3</v>
      </c>
      <c r="BB1827">
        <v>15.7</v>
      </c>
      <c r="BC1827">
        <v>28.8</v>
      </c>
      <c r="BD1827">
        <v>0.3</v>
      </c>
      <c r="BE1827">
        <v>1.2</v>
      </c>
    </row>
    <row r="1828" spans="1:57" x14ac:dyDescent="0.3">
      <c r="A1828">
        <v>1826</v>
      </c>
      <c r="B1828" t="s">
        <v>1134</v>
      </c>
      <c r="C1828" t="s">
        <v>165</v>
      </c>
      <c r="D1828">
        <v>0.69299999999999995</v>
      </c>
      <c r="E1828">
        <v>0.24099999999999999</v>
      </c>
      <c r="F1828">
        <v>2587</v>
      </c>
      <c r="G1828">
        <v>1794</v>
      </c>
      <c r="H1828">
        <v>623</v>
      </c>
      <c r="I1828" t="s">
        <v>3055</v>
      </c>
      <c r="J1828">
        <v>1</v>
      </c>
      <c r="K1828">
        <v>0</v>
      </c>
      <c r="L1828">
        <v>0.71299999999999997</v>
      </c>
      <c r="M1828">
        <v>0.26500000000000001</v>
      </c>
      <c r="N1828">
        <v>2900</v>
      </c>
      <c r="O1828">
        <v>2068</v>
      </c>
      <c r="P1828">
        <v>769</v>
      </c>
      <c r="Q1828">
        <v>43.674257099999998</v>
      </c>
      <c r="R1828">
        <v>-97.368631440000001</v>
      </c>
      <c r="S1828">
        <v>302</v>
      </c>
      <c r="T1828">
        <v>1</v>
      </c>
      <c r="U1828" s="7">
        <f t="shared" si="84"/>
        <v>1.8132366273798732E-4</v>
      </c>
      <c r="V1828">
        <v>5515</v>
      </c>
      <c r="W1828">
        <v>2784</v>
      </c>
      <c r="X1828">
        <v>2731</v>
      </c>
      <c r="Y1828">
        <f t="shared" si="85"/>
        <v>0.50480507706255662</v>
      </c>
      <c r="Z1828">
        <f t="shared" si="86"/>
        <v>0.49519492293744333</v>
      </c>
      <c r="AA1828">
        <v>3.2</v>
      </c>
      <c r="AB1828">
        <v>94.6</v>
      </c>
      <c r="AC1828">
        <v>0.8</v>
      </c>
      <c r="AD1828">
        <v>0.5</v>
      </c>
      <c r="AE1828">
        <v>0</v>
      </c>
      <c r="AF1828">
        <v>0</v>
      </c>
      <c r="AG1828">
        <v>3964</v>
      </c>
      <c r="AH1828">
        <v>60808</v>
      </c>
      <c r="AI1828">
        <v>2338</v>
      </c>
      <c r="AJ1828">
        <v>29254</v>
      </c>
      <c r="AK1828">
        <v>2738</v>
      </c>
      <c r="AL1828">
        <v>9.3000000000000007</v>
      </c>
      <c r="AM1828">
        <v>10.1</v>
      </c>
      <c r="AN1828">
        <v>33.200000000000003</v>
      </c>
      <c r="AO1828">
        <v>16.600000000000001</v>
      </c>
      <c r="AP1828">
        <v>24</v>
      </c>
      <c r="AQ1828">
        <v>15.1</v>
      </c>
      <c r="AR1828">
        <v>11.2</v>
      </c>
      <c r="AS1828">
        <v>78.5</v>
      </c>
      <c r="AT1828">
        <v>8.8000000000000007</v>
      </c>
      <c r="AU1828">
        <v>0.8</v>
      </c>
      <c r="AV1828">
        <v>3.5</v>
      </c>
      <c r="AW1828">
        <v>0.6</v>
      </c>
      <c r="AX1828">
        <v>7.8</v>
      </c>
      <c r="AY1828">
        <v>24.7</v>
      </c>
      <c r="AZ1828">
        <v>2882</v>
      </c>
      <c r="BA1828">
        <v>75.8</v>
      </c>
      <c r="BB1828">
        <v>9.9</v>
      </c>
      <c r="BC1828">
        <v>13.8</v>
      </c>
      <c r="BD1828">
        <v>0.6</v>
      </c>
      <c r="BE1828">
        <v>2.5</v>
      </c>
    </row>
    <row r="1829" spans="1:57" x14ac:dyDescent="0.3">
      <c r="A1829">
        <v>1827</v>
      </c>
      <c r="B1829" t="s">
        <v>1135</v>
      </c>
      <c r="C1829" t="s">
        <v>54</v>
      </c>
      <c r="D1829">
        <v>0.50800000000000001</v>
      </c>
      <c r="E1829">
        <v>0.47499999999999998</v>
      </c>
      <c r="F1829">
        <v>5215</v>
      </c>
      <c r="G1829">
        <v>2651</v>
      </c>
      <c r="H1829">
        <v>2479</v>
      </c>
      <c r="I1829" t="s">
        <v>3055</v>
      </c>
      <c r="J1829">
        <v>1</v>
      </c>
      <c r="K1829">
        <v>0</v>
      </c>
      <c r="L1829">
        <v>0.51900000000000002</v>
      </c>
      <c r="M1829">
        <v>0.47199999999999998</v>
      </c>
      <c r="N1829">
        <v>5697</v>
      </c>
      <c r="O1829">
        <v>2958</v>
      </c>
      <c r="P1829">
        <v>2687</v>
      </c>
      <c r="Q1829">
        <v>33.901614430000002</v>
      </c>
      <c r="R1829">
        <v>-82.307943379999998</v>
      </c>
      <c r="S1829">
        <v>283</v>
      </c>
      <c r="T1829">
        <v>7</v>
      </c>
      <c r="U1829" s="7">
        <f t="shared" si="84"/>
        <v>7.2209614194347019E-4</v>
      </c>
      <c r="V1829">
        <v>9694</v>
      </c>
      <c r="W1829">
        <v>5440</v>
      </c>
      <c r="X1829">
        <v>4254</v>
      </c>
      <c r="Y1829">
        <f t="shared" si="85"/>
        <v>0.56117185888178256</v>
      </c>
      <c r="Z1829">
        <f t="shared" si="86"/>
        <v>0.43882814111821744</v>
      </c>
      <c r="AA1829">
        <v>0.9</v>
      </c>
      <c r="AB1829">
        <v>49.2</v>
      </c>
      <c r="AC1829">
        <v>47.5</v>
      </c>
      <c r="AD1829">
        <v>0.2</v>
      </c>
      <c r="AE1829">
        <v>0.4</v>
      </c>
      <c r="AF1829">
        <v>0</v>
      </c>
      <c r="AG1829">
        <v>8445</v>
      </c>
      <c r="AH1829">
        <v>40622</v>
      </c>
      <c r="AI1829">
        <v>2704</v>
      </c>
      <c r="AJ1829">
        <v>22836</v>
      </c>
      <c r="AK1829">
        <v>2347</v>
      </c>
      <c r="AL1829">
        <v>20.100000000000001</v>
      </c>
      <c r="AM1829">
        <v>45.4</v>
      </c>
      <c r="AN1829">
        <v>24.2</v>
      </c>
      <c r="AO1829">
        <v>22.5</v>
      </c>
      <c r="AP1829">
        <v>22.2</v>
      </c>
      <c r="AQ1829">
        <v>9.4</v>
      </c>
      <c r="AR1829">
        <v>21.7</v>
      </c>
      <c r="AS1829">
        <v>88.5</v>
      </c>
      <c r="AT1829">
        <v>7.1</v>
      </c>
      <c r="AU1829">
        <v>0.1</v>
      </c>
      <c r="AV1829">
        <v>1.4</v>
      </c>
      <c r="AW1829">
        <v>0.9</v>
      </c>
      <c r="AX1829">
        <v>1.9</v>
      </c>
      <c r="AY1829">
        <v>26.6</v>
      </c>
      <c r="AZ1829">
        <v>2720</v>
      </c>
      <c r="BA1829">
        <v>68.099999999999994</v>
      </c>
      <c r="BB1829">
        <v>28.1</v>
      </c>
      <c r="BC1829">
        <v>3.8</v>
      </c>
      <c r="BD1829">
        <v>0</v>
      </c>
      <c r="BE1829">
        <v>15.3</v>
      </c>
    </row>
    <row r="1830" spans="1:57" x14ac:dyDescent="0.3">
      <c r="A1830">
        <v>1828</v>
      </c>
      <c r="B1830" t="s">
        <v>1136</v>
      </c>
      <c r="C1830" t="s">
        <v>63</v>
      </c>
      <c r="D1830">
        <v>0.66400000000000003</v>
      </c>
      <c r="E1830">
        <v>0.29199999999999998</v>
      </c>
      <c r="F1830">
        <v>31294</v>
      </c>
      <c r="G1830">
        <v>20774</v>
      </c>
      <c r="H1830">
        <v>9134</v>
      </c>
      <c r="I1830" t="s">
        <v>3055</v>
      </c>
      <c r="J1830">
        <v>1</v>
      </c>
      <c r="K1830">
        <v>0</v>
      </c>
      <c r="L1830">
        <v>0.65100000000000002</v>
      </c>
      <c r="M1830">
        <v>0.33400000000000002</v>
      </c>
      <c r="N1830">
        <v>33521</v>
      </c>
      <c r="O1830">
        <v>21820</v>
      </c>
      <c r="P1830">
        <v>11190</v>
      </c>
      <c r="Q1830">
        <v>37.053509529999999</v>
      </c>
      <c r="R1830">
        <v>-88.704457550000001</v>
      </c>
      <c r="S1830">
        <v>1299</v>
      </c>
      <c r="T1830">
        <v>12</v>
      </c>
      <c r="U1830" s="7">
        <f t="shared" si="84"/>
        <v>1.8380945086926554E-4</v>
      </c>
      <c r="V1830">
        <v>65285</v>
      </c>
      <c r="W1830">
        <v>31169</v>
      </c>
      <c r="X1830">
        <v>34116</v>
      </c>
      <c r="Y1830">
        <f t="shared" si="85"/>
        <v>0.4774297311786781</v>
      </c>
      <c r="Z1830">
        <f t="shared" si="86"/>
        <v>0.52257026882132185</v>
      </c>
      <c r="AA1830">
        <v>2.4</v>
      </c>
      <c r="AB1830">
        <v>83.6</v>
      </c>
      <c r="AC1830">
        <v>11.1</v>
      </c>
      <c r="AD1830">
        <v>0.2</v>
      </c>
      <c r="AE1830">
        <v>0.7</v>
      </c>
      <c r="AF1830">
        <v>0</v>
      </c>
      <c r="AG1830">
        <v>50386</v>
      </c>
      <c r="AH1830">
        <v>42894</v>
      </c>
      <c r="AI1830">
        <v>2275</v>
      </c>
      <c r="AJ1830">
        <v>29881</v>
      </c>
      <c r="AK1830">
        <v>2214</v>
      </c>
      <c r="AL1830">
        <v>17.100000000000001</v>
      </c>
      <c r="AM1830">
        <v>24.4</v>
      </c>
      <c r="AN1830">
        <v>34</v>
      </c>
      <c r="AO1830">
        <v>19.399999999999999</v>
      </c>
      <c r="AP1830">
        <v>24.3</v>
      </c>
      <c r="AQ1830">
        <v>9.4</v>
      </c>
      <c r="AR1830">
        <v>12.9</v>
      </c>
      <c r="AS1830">
        <v>86.8</v>
      </c>
      <c r="AT1830">
        <v>6.5</v>
      </c>
      <c r="AU1830">
        <v>0.4</v>
      </c>
      <c r="AV1830">
        <v>2</v>
      </c>
      <c r="AW1830">
        <v>1.1000000000000001</v>
      </c>
      <c r="AX1830">
        <v>3.2</v>
      </c>
      <c r="AY1830">
        <v>18.100000000000001</v>
      </c>
      <c r="AZ1830">
        <v>28766</v>
      </c>
      <c r="BA1830">
        <v>79.400000000000006</v>
      </c>
      <c r="BB1830">
        <v>13.2</v>
      </c>
      <c r="BC1830">
        <v>7.2</v>
      </c>
      <c r="BD1830">
        <v>0.1</v>
      </c>
      <c r="BE1830">
        <v>4.9000000000000004</v>
      </c>
    </row>
    <row r="1831" spans="1:57" x14ac:dyDescent="0.3">
      <c r="A1831">
        <v>1829</v>
      </c>
      <c r="B1831" t="s">
        <v>1137</v>
      </c>
      <c r="C1831" t="s">
        <v>63</v>
      </c>
      <c r="D1831">
        <v>0.86799999999999999</v>
      </c>
      <c r="E1831">
        <v>0.115</v>
      </c>
      <c r="F1831">
        <v>5776</v>
      </c>
      <c r="G1831">
        <v>5012</v>
      </c>
      <c r="H1831">
        <v>664</v>
      </c>
      <c r="I1831" t="s">
        <v>3055</v>
      </c>
      <c r="J1831">
        <v>1</v>
      </c>
      <c r="K1831">
        <v>0</v>
      </c>
      <c r="L1831">
        <v>0.88</v>
      </c>
      <c r="M1831">
        <v>0.113</v>
      </c>
      <c r="N1831">
        <v>6435</v>
      </c>
      <c r="O1831">
        <v>5664</v>
      </c>
      <c r="P1831">
        <v>725</v>
      </c>
      <c r="Q1831">
        <v>36.738741429999997</v>
      </c>
      <c r="R1831">
        <v>-84.481029239999998</v>
      </c>
      <c r="S1831">
        <v>266</v>
      </c>
      <c r="T1831">
        <v>1</v>
      </c>
      <c r="U1831" s="7">
        <f t="shared" si="84"/>
        <v>5.6344376831192248E-5</v>
      </c>
      <c r="V1831">
        <v>17748</v>
      </c>
      <c r="W1831">
        <v>9710</v>
      </c>
      <c r="X1831">
        <v>8038</v>
      </c>
      <c r="Y1831">
        <f t="shared" si="85"/>
        <v>0.54710389903087675</v>
      </c>
      <c r="Z1831">
        <f t="shared" si="86"/>
        <v>0.45289610096912331</v>
      </c>
      <c r="AA1831">
        <v>3.4</v>
      </c>
      <c r="AB1831">
        <v>89.7</v>
      </c>
      <c r="AC1831">
        <v>5.4</v>
      </c>
      <c r="AD1831">
        <v>0.3</v>
      </c>
      <c r="AE1831">
        <v>0.2</v>
      </c>
      <c r="AF1831">
        <v>0</v>
      </c>
      <c r="AG1831">
        <v>13651</v>
      </c>
      <c r="AH1831">
        <v>19264</v>
      </c>
      <c r="AI1831">
        <v>1762</v>
      </c>
      <c r="AJ1831">
        <v>11492</v>
      </c>
      <c r="AK1831">
        <v>1218</v>
      </c>
      <c r="AL1831">
        <v>41</v>
      </c>
      <c r="AM1831">
        <v>49.5</v>
      </c>
      <c r="AN1831">
        <v>22.4</v>
      </c>
      <c r="AO1831">
        <v>20.6</v>
      </c>
      <c r="AP1831">
        <v>23</v>
      </c>
      <c r="AQ1831">
        <v>12.4</v>
      </c>
      <c r="AR1831">
        <v>21.7</v>
      </c>
      <c r="AS1831">
        <v>84.1</v>
      </c>
      <c r="AT1831">
        <v>9.1999999999999993</v>
      </c>
      <c r="AU1831">
        <v>0.1</v>
      </c>
      <c r="AV1831">
        <v>2</v>
      </c>
      <c r="AW1831">
        <v>3.7</v>
      </c>
      <c r="AX1831">
        <v>1</v>
      </c>
      <c r="AY1831">
        <v>28.2</v>
      </c>
      <c r="AZ1831">
        <v>4493</v>
      </c>
      <c r="BA1831">
        <v>74.8</v>
      </c>
      <c r="BB1831">
        <v>17.600000000000001</v>
      </c>
      <c r="BC1831">
        <v>7.2</v>
      </c>
      <c r="BD1831">
        <v>0.5</v>
      </c>
      <c r="BE1831">
        <v>15.8</v>
      </c>
    </row>
    <row r="1832" spans="1:57" x14ac:dyDescent="0.3">
      <c r="A1832">
        <v>1830</v>
      </c>
      <c r="B1832" t="s">
        <v>1138</v>
      </c>
      <c r="C1832" t="s">
        <v>117</v>
      </c>
      <c r="D1832">
        <v>0.82499999999999996</v>
      </c>
      <c r="E1832">
        <v>0.156</v>
      </c>
      <c r="F1832">
        <v>3086</v>
      </c>
      <c r="G1832">
        <v>2546</v>
      </c>
      <c r="H1832">
        <v>480</v>
      </c>
      <c r="I1832" t="s">
        <v>3055</v>
      </c>
      <c r="J1832">
        <v>1</v>
      </c>
      <c r="K1832">
        <v>0</v>
      </c>
      <c r="L1832">
        <v>0.84499999999999997</v>
      </c>
      <c r="M1832">
        <v>0.14299999999999999</v>
      </c>
      <c r="N1832">
        <v>3430</v>
      </c>
      <c r="O1832">
        <v>2898</v>
      </c>
      <c r="P1832">
        <v>490</v>
      </c>
      <c r="Q1832">
        <v>31.192546799999999</v>
      </c>
      <c r="R1832">
        <v>-99.346828070000001</v>
      </c>
      <c r="S1832">
        <v>220</v>
      </c>
      <c r="T1832">
        <v>5</v>
      </c>
      <c r="U1832" s="7">
        <f t="shared" si="84"/>
        <v>6.1387354205033758E-4</v>
      </c>
      <c r="V1832">
        <v>8145</v>
      </c>
      <c r="W1832">
        <v>4171</v>
      </c>
      <c r="X1832">
        <v>3974</v>
      </c>
      <c r="Y1832">
        <f t="shared" si="85"/>
        <v>0.51209330877839165</v>
      </c>
      <c r="Z1832">
        <f t="shared" si="86"/>
        <v>0.48790669122160835</v>
      </c>
      <c r="AA1832">
        <v>31.6</v>
      </c>
      <c r="AB1832">
        <v>62.2</v>
      </c>
      <c r="AC1832">
        <v>2</v>
      </c>
      <c r="AD1832">
        <v>0</v>
      </c>
      <c r="AE1832">
        <v>0</v>
      </c>
      <c r="AF1832">
        <v>0</v>
      </c>
      <c r="AG1832">
        <v>6009</v>
      </c>
      <c r="AH1832">
        <v>42367</v>
      </c>
      <c r="AI1832">
        <v>7500</v>
      </c>
      <c r="AJ1832">
        <v>23398</v>
      </c>
      <c r="AK1832">
        <v>2283</v>
      </c>
      <c r="AL1832">
        <v>16.3</v>
      </c>
      <c r="AM1832">
        <v>25.1</v>
      </c>
      <c r="AN1832">
        <v>23.2</v>
      </c>
      <c r="AO1832">
        <v>21</v>
      </c>
      <c r="AP1832">
        <v>22.1</v>
      </c>
      <c r="AQ1832">
        <v>19.7</v>
      </c>
      <c r="AR1832">
        <v>13.9</v>
      </c>
      <c r="AS1832">
        <v>82.8</v>
      </c>
      <c r="AT1832">
        <v>12.3</v>
      </c>
      <c r="AU1832">
        <v>0.1</v>
      </c>
      <c r="AV1832">
        <v>3</v>
      </c>
      <c r="AW1832">
        <v>0.1</v>
      </c>
      <c r="AX1832">
        <v>1.8</v>
      </c>
      <c r="AY1832">
        <v>15.9</v>
      </c>
      <c r="AZ1832">
        <v>3658</v>
      </c>
      <c r="BA1832">
        <v>68.5</v>
      </c>
      <c r="BB1832">
        <v>17.7</v>
      </c>
      <c r="BC1832">
        <v>13.2</v>
      </c>
      <c r="BD1832">
        <v>0.6</v>
      </c>
      <c r="BE1832">
        <v>3.2</v>
      </c>
    </row>
    <row r="1833" spans="1:57" x14ac:dyDescent="0.3">
      <c r="A1833">
        <v>1831</v>
      </c>
      <c r="B1833" t="s">
        <v>1139</v>
      </c>
      <c r="C1833" t="s">
        <v>65</v>
      </c>
      <c r="D1833">
        <v>0.80700000000000005</v>
      </c>
      <c r="E1833">
        <v>0.16800000000000001</v>
      </c>
      <c r="F1833">
        <v>10709</v>
      </c>
      <c r="G1833">
        <v>8642</v>
      </c>
      <c r="H1833">
        <v>1799</v>
      </c>
      <c r="I1833" t="s">
        <v>3055</v>
      </c>
      <c r="J1833">
        <v>1</v>
      </c>
      <c r="K1833">
        <v>0</v>
      </c>
      <c r="L1833">
        <v>0.82699999999999996</v>
      </c>
      <c r="M1833">
        <v>0.16200000000000001</v>
      </c>
      <c r="N1833">
        <v>11467</v>
      </c>
      <c r="O1833">
        <v>9485</v>
      </c>
      <c r="P1833">
        <v>1858</v>
      </c>
      <c r="Q1833">
        <v>34.116643279999998</v>
      </c>
      <c r="R1833">
        <v>-94.772223729999993</v>
      </c>
      <c r="S1833">
        <v>1671</v>
      </c>
      <c r="T1833">
        <v>41</v>
      </c>
      <c r="U1833" s="7">
        <f t="shared" si="84"/>
        <v>1.2414461333494823E-3</v>
      </c>
      <c r="V1833">
        <v>33026</v>
      </c>
      <c r="W1833">
        <v>16268</v>
      </c>
      <c r="X1833">
        <v>16758</v>
      </c>
      <c r="Y1833">
        <f t="shared" si="85"/>
        <v>0.49258160237388726</v>
      </c>
      <c r="Z1833">
        <f t="shared" si="86"/>
        <v>0.50741839762611274</v>
      </c>
      <c r="AA1833">
        <v>5.7</v>
      </c>
      <c r="AB1833">
        <v>63.1</v>
      </c>
      <c r="AC1833">
        <v>8</v>
      </c>
      <c r="AD1833">
        <v>12.8</v>
      </c>
      <c r="AE1833">
        <v>0.6</v>
      </c>
      <c r="AF1833">
        <v>0.8</v>
      </c>
      <c r="AG1833">
        <v>24218</v>
      </c>
      <c r="AH1833">
        <v>34250</v>
      </c>
      <c r="AI1833">
        <v>1429</v>
      </c>
      <c r="AJ1833">
        <v>19040</v>
      </c>
      <c r="AK1833">
        <v>682</v>
      </c>
      <c r="AL1833">
        <v>23.6</v>
      </c>
      <c r="AM1833">
        <v>32.200000000000003</v>
      </c>
      <c r="AN1833">
        <v>23.3</v>
      </c>
      <c r="AO1833">
        <v>18.7</v>
      </c>
      <c r="AP1833">
        <v>19.899999999999999</v>
      </c>
      <c r="AQ1833">
        <v>14.7</v>
      </c>
      <c r="AR1833">
        <v>23.4</v>
      </c>
      <c r="AS1833">
        <v>84.9</v>
      </c>
      <c r="AT1833">
        <v>10.9</v>
      </c>
      <c r="AU1833">
        <v>0.7</v>
      </c>
      <c r="AV1833">
        <v>1.3</v>
      </c>
      <c r="AW1833">
        <v>1.2</v>
      </c>
      <c r="AX1833">
        <v>1</v>
      </c>
      <c r="AY1833">
        <v>21.8</v>
      </c>
      <c r="AZ1833">
        <v>12423</v>
      </c>
      <c r="BA1833">
        <v>78.7</v>
      </c>
      <c r="BB1833">
        <v>13.9</v>
      </c>
      <c r="BC1833">
        <v>7.3</v>
      </c>
      <c r="BD1833">
        <v>0.1</v>
      </c>
      <c r="BE1833">
        <v>5.7</v>
      </c>
    </row>
    <row r="1834" spans="1:57" x14ac:dyDescent="0.3">
      <c r="A1834">
        <v>1832</v>
      </c>
      <c r="B1834" t="s">
        <v>1140</v>
      </c>
      <c r="C1834" t="s">
        <v>64</v>
      </c>
      <c r="D1834">
        <v>0.80200000000000005</v>
      </c>
      <c r="E1834">
        <v>0.161</v>
      </c>
      <c r="F1834">
        <v>8233</v>
      </c>
      <c r="G1834">
        <v>6599</v>
      </c>
      <c r="H1834">
        <v>1329</v>
      </c>
      <c r="I1834" t="s">
        <v>3055</v>
      </c>
      <c r="J1834">
        <v>1</v>
      </c>
      <c r="K1834">
        <v>0</v>
      </c>
      <c r="L1834">
        <v>0.82499999999999996</v>
      </c>
      <c r="M1834">
        <v>0.159</v>
      </c>
      <c r="N1834">
        <v>9050</v>
      </c>
      <c r="O1834">
        <v>7465</v>
      </c>
      <c r="P1834">
        <v>1437</v>
      </c>
      <c r="Q1834">
        <v>36.628695950000001</v>
      </c>
      <c r="R1834">
        <v>-94.348672050000005</v>
      </c>
      <c r="S1834">
        <v>1259</v>
      </c>
      <c r="T1834">
        <v>12</v>
      </c>
      <c r="U1834" s="7">
        <f t="shared" si="84"/>
        <v>5.2740297982683604E-4</v>
      </c>
      <c r="V1834">
        <v>22753</v>
      </c>
      <c r="W1834">
        <v>11613</v>
      </c>
      <c r="X1834">
        <v>11140</v>
      </c>
      <c r="Y1834">
        <f t="shared" si="85"/>
        <v>0.51039423372742054</v>
      </c>
      <c r="Z1834">
        <f t="shared" si="86"/>
        <v>0.48960576627257946</v>
      </c>
      <c r="AA1834">
        <v>11.6</v>
      </c>
      <c r="AB1834">
        <v>78.400000000000006</v>
      </c>
      <c r="AC1834">
        <v>1.8</v>
      </c>
      <c r="AD1834">
        <v>2.2999999999999998</v>
      </c>
      <c r="AE1834">
        <v>1.4</v>
      </c>
      <c r="AF1834">
        <v>1.6</v>
      </c>
      <c r="AG1834">
        <v>15583</v>
      </c>
      <c r="AH1834">
        <v>41207</v>
      </c>
      <c r="AI1834">
        <v>2694</v>
      </c>
      <c r="AJ1834">
        <v>19577</v>
      </c>
      <c r="AK1834">
        <v>980</v>
      </c>
      <c r="AL1834">
        <v>19</v>
      </c>
      <c r="AM1834">
        <v>27.7</v>
      </c>
      <c r="AN1834">
        <v>20</v>
      </c>
      <c r="AO1834">
        <v>16.100000000000001</v>
      </c>
      <c r="AP1834">
        <v>22.8</v>
      </c>
      <c r="AQ1834">
        <v>14.5</v>
      </c>
      <c r="AR1834">
        <v>26.6</v>
      </c>
      <c r="AS1834">
        <v>79.3</v>
      </c>
      <c r="AT1834">
        <v>14</v>
      </c>
      <c r="AU1834">
        <v>0.1</v>
      </c>
      <c r="AV1834">
        <v>0.8</v>
      </c>
      <c r="AW1834">
        <v>2</v>
      </c>
      <c r="AX1834">
        <v>3.7</v>
      </c>
      <c r="AY1834">
        <v>25.9</v>
      </c>
      <c r="AZ1834">
        <v>9010</v>
      </c>
      <c r="BA1834">
        <v>83.2</v>
      </c>
      <c r="BB1834">
        <v>10</v>
      </c>
      <c r="BC1834">
        <v>6.7</v>
      </c>
      <c r="BD1834">
        <v>0.1</v>
      </c>
      <c r="BE1834">
        <v>6.2</v>
      </c>
    </row>
    <row r="1835" spans="1:57" x14ac:dyDescent="0.3">
      <c r="A1835">
        <v>1833</v>
      </c>
      <c r="B1835" t="s">
        <v>1141</v>
      </c>
      <c r="C1835" t="s">
        <v>68</v>
      </c>
      <c r="D1835">
        <v>0.52600000000000002</v>
      </c>
      <c r="E1835">
        <v>0.40899999999999997</v>
      </c>
      <c r="F1835">
        <v>12910</v>
      </c>
      <c r="G1835">
        <v>6789</v>
      </c>
      <c r="H1835">
        <v>5278</v>
      </c>
      <c r="I1835" t="s">
        <v>3055</v>
      </c>
      <c r="J1835">
        <v>1</v>
      </c>
      <c r="K1835">
        <v>0</v>
      </c>
      <c r="L1835">
        <v>0.56999999999999995</v>
      </c>
      <c r="M1835">
        <v>0.40500000000000003</v>
      </c>
      <c r="N1835">
        <v>12290</v>
      </c>
      <c r="O1835">
        <v>7009</v>
      </c>
      <c r="P1835">
        <v>4973</v>
      </c>
      <c r="Q1835">
        <v>40.456747219999997</v>
      </c>
      <c r="R1835">
        <v>-90.677755410000003</v>
      </c>
      <c r="S1835">
        <v>828</v>
      </c>
      <c r="T1835">
        <v>22</v>
      </c>
      <c r="U1835" s="7">
        <f t="shared" si="84"/>
        <v>6.9626863309807895E-4</v>
      </c>
      <c r="V1835">
        <v>31597</v>
      </c>
      <c r="W1835">
        <v>15563</v>
      </c>
      <c r="X1835">
        <v>16034</v>
      </c>
      <c r="Y1835">
        <f t="shared" si="85"/>
        <v>0.49254676076842741</v>
      </c>
      <c r="Z1835">
        <f t="shared" si="86"/>
        <v>0.50745323923157259</v>
      </c>
      <c r="AA1835">
        <v>2.7</v>
      </c>
      <c r="AB1835">
        <v>88.2</v>
      </c>
      <c r="AC1835">
        <v>4.8</v>
      </c>
      <c r="AD1835">
        <v>0.2</v>
      </c>
      <c r="AE1835">
        <v>2.2000000000000002</v>
      </c>
      <c r="AF1835">
        <v>0</v>
      </c>
      <c r="AG1835">
        <v>25591</v>
      </c>
      <c r="AH1835">
        <v>42911</v>
      </c>
      <c r="AI1835">
        <v>3068</v>
      </c>
      <c r="AJ1835">
        <v>22527</v>
      </c>
      <c r="AK1835">
        <v>941</v>
      </c>
      <c r="AL1835">
        <v>22.3</v>
      </c>
      <c r="AM1835">
        <v>16.399999999999999</v>
      </c>
      <c r="AN1835">
        <v>32.200000000000003</v>
      </c>
      <c r="AO1835">
        <v>22.1</v>
      </c>
      <c r="AP1835">
        <v>24.5</v>
      </c>
      <c r="AQ1835">
        <v>8.4</v>
      </c>
      <c r="AR1835">
        <v>12.7</v>
      </c>
      <c r="AS1835">
        <v>76.900000000000006</v>
      </c>
      <c r="AT1835">
        <v>8.5</v>
      </c>
      <c r="AU1835">
        <v>1.2</v>
      </c>
      <c r="AV1835">
        <v>8.3000000000000007</v>
      </c>
      <c r="AW1835">
        <v>1.3</v>
      </c>
      <c r="AX1835">
        <v>3.7</v>
      </c>
      <c r="AY1835">
        <v>15.6</v>
      </c>
      <c r="AZ1835">
        <v>13837</v>
      </c>
      <c r="BA1835">
        <v>68</v>
      </c>
      <c r="BB1835">
        <v>26.6</v>
      </c>
      <c r="BC1835">
        <v>5</v>
      </c>
      <c r="BD1835">
        <v>0.4</v>
      </c>
      <c r="BE1835">
        <v>8.6</v>
      </c>
    </row>
    <row r="1836" spans="1:57" x14ac:dyDescent="0.3">
      <c r="A1836">
        <v>1834</v>
      </c>
      <c r="B1836" t="s">
        <v>1142</v>
      </c>
      <c r="C1836" t="s">
        <v>85</v>
      </c>
      <c r="D1836">
        <v>0.74199999999999999</v>
      </c>
      <c r="E1836">
        <v>0.23799999999999999</v>
      </c>
      <c r="F1836">
        <v>19557</v>
      </c>
      <c r="G1836">
        <v>14517</v>
      </c>
      <c r="H1836">
        <v>4645</v>
      </c>
      <c r="I1836" t="s">
        <v>3055</v>
      </c>
      <c r="J1836">
        <v>1</v>
      </c>
      <c r="K1836">
        <v>0</v>
      </c>
      <c r="L1836">
        <v>0.73599999999999999</v>
      </c>
      <c r="M1836">
        <v>0.254</v>
      </c>
      <c r="N1836">
        <v>22910</v>
      </c>
      <c r="O1836">
        <v>16852</v>
      </c>
      <c r="P1836">
        <v>5813</v>
      </c>
      <c r="Q1836">
        <v>35.67736232</v>
      </c>
      <c r="R1836">
        <v>-82.048242500000001</v>
      </c>
      <c r="S1836">
        <v>1379</v>
      </c>
      <c r="T1836">
        <v>32</v>
      </c>
      <c r="U1836" s="7">
        <f t="shared" si="84"/>
        <v>7.1002241008231819E-4</v>
      </c>
      <c r="V1836">
        <v>45069</v>
      </c>
      <c r="W1836">
        <v>22706</v>
      </c>
      <c r="X1836">
        <v>22363</v>
      </c>
      <c r="Y1836">
        <f t="shared" si="85"/>
        <v>0.50380527635403494</v>
      </c>
      <c r="Z1836">
        <f t="shared" si="86"/>
        <v>0.49619472364596506</v>
      </c>
      <c r="AA1836">
        <v>6</v>
      </c>
      <c r="AB1836">
        <v>87.7</v>
      </c>
      <c r="AC1836">
        <v>3.8</v>
      </c>
      <c r="AD1836">
        <v>0.4</v>
      </c>
      <c r="AE1836">
        <v>0.7</v>
      </c>
      <c r="AF1836">
        <v>0</v>
      </c>
      <c r="AG1836">
        <v>34523</v>
      </c>
      <c r="AH1836">
        <v>38776</v>
      </c>
      <c r="AI1836">
        <v>1998</v>
      </c>
      <c r="AJ1836">
        <v>20439</v>
      </c>
      <c r="AK1836">
        <v>851</v>
      </c>
      <c r="AL1836">
        <v>19.3</v>
      </c>
      <c r="AM1836">
        <v>28</v>
      </c>
      <c r="AN1836">
        <v>25.5</v>
      </c>
      <c r="AO1836">
        <v>19.5</v>
      </c>
      <c r="AP1836">
        <v>19.7</v>
      </c>
      <c r="AQ1836">
        <v>10.4</v>
      </c>
      <c r="AR1836">
        <v>24.9</v>
      </c>
      <c r="AS1836">
        <v>80.3</v>
      </c>
      <c r="AT1836">
        <v>14.3</v>
      </c>
      <c r="AU1836">
        <v>0</v>
      </c>
      <c r="AV1836">
        <v>0.7</v>
      </c>
      <c r="AW1836">
        <v>1</v>
      </c>
      <c r="AX1836">
        <v>3.7</v>
      </c>
      <c r="AY1836">
        <v>23</v>
      </c>
      <c r="AZ1836">
        <v>18193</v>
      </c>
      <c r="BA1836">
        <v>80.7</v>
      </c>
      <c r="BB1836">
        <v>15.4</v>
      </c>
      <c r="BC1836">
        <v>3.9</v>
      </c>
      <c r="BD1836">
        <v>0</v>
      </c>
      <c r="BE1836">
        <v>7.4</v>
      </c>
    </row>
    <row r="1837" spans="1:57" x14ac:dyDescent="0.3">
      <c r="A1837">
        <v>1835</v>
      </c>
      <c r="B1837" t="s">
        <v>1142</v>
      </c>
      <c r="C1837" t="s">
        <v>188</v>
      </c>
      <c r="D1837">
        <v>0.747</v>
      </c>
      <c r="E1837">
        <v>0.23100000000000001</v>
      </c>
      <c r="F1837">
        <v>6179</v>
      </c>
      <c r="G1837">
        <v>4614</v>
      </c>
      <c r="H1837">
        <v>1429</v>
      </c>
      <c r="I1837" t="s">
        <v>3055</v>
      </c>
      <c r="J1837">
        <v>1</v>
      </c>
      <c r="K1837">
        <v>0</v>
      </c>
      <c r="L1837">
        <v>0.78900000000000003</v>
      </c>
      <c r="M1837">
        <v>0.20399999999999999</v>
      </c>
      <c r="N1837">
        <v>6527</v>
      </c>
      <c r="O1837">
        <v>5148</v>
      </c>
      <c r="P1837">
        <v>1333</v>
      </c>
      <c r="Q1837">
        <v>37.380029389999997</v>
      </c>
      <c r="R1837">
        <v>-81.650836690000006</v>
      </c>
      <c r="S1837">
        <v>131</v>
      </c>
      <c r="T1837">
        <v>1</v>
      </c>
      <c r="U1837" s="7">
        <f t="shared" si="84"/>
        <v>5.0743390673364791E-5</v>
      </c>
      <c r="V1837">
        <v>19707</v>
      </c>
      <c r="W1837">
        <v>10178</v>
      </c>
      <c r="X1837">
        <v>9529</v>
      </c>
      <c r="Y1837">
        <f t="shared" si="85"/>
        <v>0.51646623027350691</v>
      </c>
      <c r="Z1837">
        <f t="shared" si="86"/>
        <v>0.48353376972649315</v>
      </c>
      <c r="AA1837">
        <v>1.6</v>
      </c>
      <c r="AB1837">
        <v>88.7</v>
      </c>
      <c r="AC1837">
        <v>8.1999999999999993</v>
      </c>
      <c r="AD1837">
        <v>0.1</v>
      </c>
      <c r="AE1837">
        <v>0</v>
      </c>
      <c r="AF1837">
        <v>0</v>
      </c>
      <c r="AG1837">
        <v>15496</v>
      </c>
      <c r="AH1837">
        <v>25595</v>
      </c>
      <c r="AI1837">
        <v>1577</v>
      </c>
      <c r="AJ1837">
        <v>13985</v>
      </c>
      <c r="AK1837">
        <v>963</v>
      </c>
      <c r="AL1837">
        <v>34.9</v>
      </c>
      <c r="AM1837">
        <v>47.5</v>
      </c>
      <c r="AN1837">
        <v>24.3</v>
      </c>
      <c r="AO1837">
        <v>26.2</v>
      </c>
      <c r="AP1837">
        <v>21.4</v>
      </c>
      <c r="AQ1837">
        <v>15.4</v>
      </c>
      <c r="AR1837">
        <v>12.7</v>
      </c>
      <c r="AS1837">
        <v>87.6</v>
      </c>
      <c r="AT1837">
        <v>7.4</v>
      </c>
      <c r="AU1837">
        <v>0.1</v>
      </c>
      <c r="AV1837">
        <v>1.9</v>
      </c>
      <c r="AW1837">
        <v>0.5</v>
      </c>
      <c r="AX1837">
        <v>2.4</v>
      </c>
      <c r="AY1837">
        <v>24.8</v>
      </c>
      <c r="AZ1837">
        <v>4081</v>
      </c>
      <c r="BA1837">
        <v>64.599999999999994</v>
      </c>
      <c r="BB1837">
        <v>32.200000000000003</v>
      </c>
      <c r="BC1837">
        <v>3.1</v>
      </c>
      <c r="BD1837">
        <v>0.1</v>
      </c>
      <c r="BE1837">
        <v>11.2</v>
      </c>
    </row>
    <row r="1838" spans="1:57" x14ac:dyDescent="0.3">
      <c r="A1838">
        <v>1836</v>
      </c>
      <c r="B1838" t="s">
        <v>1143</v>
      </c>
      <c r="C1838" t="s">
        <v>132</v>
      </c>
      <c r="D1838">
        <v>0.58599999999999997</v>
      </c>
      <c r="E1838">
        <v>0.39900000000000002</v>
      </c>
      <c r="F1838">
        <v>9268</v>
      </c>
      <c r="G1838">
        <v>5432</v>
      </c>
      <c r="H1838">
        <v>3699</v>
      </c>
      <c r="I1838" t="s">
        <v>3055</v>
      </c>
      <c r="J1838">
        <v>1</v>
      </c>
      <c r="K1838">
        <v>0</v>
      </c>
      <c r="L1838">
        <v>0.59</v>
      </c>
      <c r="M1838">
        <v>0.39900000000000002</v>
      </c>
      <c r="N1838">
        <v>10455</v>
      </c>
      <c r="O1838">
        <v>6169</v>
      </c>
      <c r="P1838">
        <v>4168</v>
      </c>
      <c r="Q1838">
        <v>33.478519179999999</v>
      </c>
      <c r="R1838">
        <v>-82.482527739999995</v>
      </c>
      <c r="S1838">
        <v>703</v>
      </c>
      <c r="T1838">
        <v>16</v>
      </c>
      <c r="U1838" s="7">
        <f t="shared" si="84"/>
        <v>7.4460163812360388E-4</v>
      </c>
      <c r="V1838">
        <v>21488</v>
      </c>
      <c r="W1838">
        <v>10028</v>
      </c>
      <c r="X1838">
        <v>11460</v>
      </c>
      <c r="Y1838">
        <f t="shared" si="85"/>
        <v>0.46667907669396874</v>
      </c>
      <c r="Z1838">
        <f t="shared" si="86"/>
        <v>0.53332092330603131</v>
      </c>
      <c r="AA1838">
        <v>2.9</v>
      </c>
      <c r="AB1838">
        <v>54.2</v>
      </c>
      <c r="AC1838">
        <v>40.299999999999997</v>
      </c>
      <c r="AD1838">
        <v>0</v>
      </c>
      <c r="AE1838">
        <v>0.5</v>
      </c>
      <c r="AF1838">
        <v>0.8</v>
      </c>
      <c r="AG1838">
        <v>15663</v>
      </c>
      <c r="AH1838">
        <v>40469</v>
      </c>
      <c r="AI1838">
        <v>4618</v>
      </c>
      <c r="AJ1838">
        <v>20436</v>
      </c>
      <c r="AK1838">
        <v>1296</v>
      </c>
      <c r="AL1838">
        <v>26</v>
      </c>
      <c r="AM1838">
        <v>44.7</v>
      </c>
      <c r="AN1838">
        <v>29</v>
      </c>
      <c r="AO1838">
        <v>17.7</v>
      </c>
      <c r="AP1838">
        <v>21.2</v>
      </c>
      <c r="AQ1838">
        <v>11</v>
      </c>
      <c r="AR1838">
        <v>21</v>
      </c>
      <c r="AS1838">
        <v>88.2</v>
      </c>
      <c r="AT1838">
        <v>7.1</v>
      </c>
      <c r="AU1838">
        <v>0</v>
      </c>
      <c r="AV1838">
        <v>0.3</v>
      </c>
      <c r="AW1838">
        <v>2.1</v>
      </c>
      <c r="AX1838">
        <v>2.2999999999999998</v>
      </c>
      <c r="AY1838">
        <v>26.5</v>
      </c>
      <c r="AZ1838">
        <v>8204</v>
      </c>
      <c r="BA1838">
        <v>80.5</v>
      </c>
      <c r="BB1838">
        <v>16</v>
      </c>
      <c r="BC1838">
        <v>3.4</v>
      </c>
      <c r="BD1838">
        <v>0.2</v>
      </c>
      <c r="BE1838">
        <v>8.1</v>
      </c>
    </row>
    <row r="1839" spans="1:57" x14ac:dyDescent="0.3">
      <c r="A1839">
        <v>1837</v>
      </c>
      <c r="B1839" t="s">
        <v>1144</v>
      </c>
      <c r="C1839" t="s">
        <v>68</v>
      </c>
      <c r="D1839">
        <v>0.50700000000000001</v>
      </c>
      <c r="E1839">
        <v>0.42699999999999999</v>
      </c>
      <c r="F1839">
        <v>140145</v>
      </c>
      <c r="G1839">
        <v>71117</v>
      </c>
      <c r="H1839">
        <v>59827</v>
      </c>
      <c r="I1839" t="s">
        <v>3055</v>
      </c>
      <c r="J1839">
        <v>1</v>
      </c>
      <c r="K1839">
        <v>0</v>
      </c>
      <c r="L1839">
        <v>0.501</v>
      </c>
      <c r="M1839">
        <v>0.47399999999999998</v>
      </c>
      <c r="N1839">
        <v>162766</v>
      </c>
      <c r="O1839">
        <v>81479</v>
      </c>
      <c r="P1839">
        <v>77208</v>
      </c>
      <c r="Q1839">
        <v>42.324511719999997</v>
      </c>
      <c r="R1839">
        <v>-88.452482270000004</v>
      </c>
      <c r="S1839">
        <v>7265</v>
      </c>
      <c r="T1839">
        <v>121</v>
      </c>
      <c r="U1839" s="7">
        <f t="shared" si="84"/>
        <v>3.9280230357450097E-4</v>
      </c>
      <c r="V1839">
        <v>308043</v>
      </c>
      <c r="W1839">
        <v>153503</v>
      </c>
      <c r="X1839">
        <v>154540</v>
      </c>
      <c r="Y1839">
        <f t="shared" si="85"/>
        <v>0.49831679343468283</v>
      </c>
      <c r="Z1839">
        <f t="shared" si="86"/>
        <v>0.50168320656531717</v>
      </c>
      <c r="AA1839">
        <v>12.5</v>
      </c>
      <c r="AB1839">
        <v>81.900000000000006</v>
      </c>
      <c r="AC1839">
        <v>1.2</v>
      </c>
      <c r="AD1839">
        <v>0.1</v>
      </c>
      <c r="AE1839">
        <v>2.7</v>
      </c>
      <c r="AF1839">
        <v>0</v>
      </c>
      <c r="AG1839">
        <v>219900</v>
      </c>
      <c r="AH1839">
        <v>82230</v>
      </c>
      <c r="AI1839">
        <v>1657</v>
      </c>
      <c r="AJ1839">
        <v>36208</v>
      </c>
      <c r="AK1839">
        <v>618</v>
      </c>
      <c r="AL1839">
        <v>7.3</v>
      </c>
      <c r="AM1839">
        <v>9.9</v>
      </c>
      <c r="AN1839">
        <v>36.6</v>
      </c>
      <c r="AO1839">
        <v>15.6</v>
      </c>
      <c r="AP1839">
        <v>26.7</v>
      </c>
      <c r="AQ1839">
        <v>8.4</v>
      </c>
      <c r="AR1839">
        <v>12.7</v>
      </c>
      <c r="AS1839">
        <v>82.8</v>
      </c>
      <c r="AT1839">
        <v>6.9</v>
      </c>
      <c r="AU1839">
        <v>2.6</v>
      </c>
      <c r="AV1839">
        <v>0.9</v>
      </c>
      <c r="AW1839">
        <v>0.9</v>
      </c>
      <c r="AX1839">
        <v>5.9</v>
      </c>
      <c r="AY1839">
        <v>33.6</v>
      </c>
      <c r="AZ1839">
        <v>162177</v>
      </c>
      <c r="BA1839">
        <v>84.9</v>
      </c>
      <c r="BB1839">
        <v>10.4</v>
      </c>
      <c r="BC1839">
        <v>4.5999999999999996</v>
      </c>
      <c r="BD1839">
        <v>0.1</v>
      </c>
      <c r="BE1839">
        <v>5.4</v>
      </c>
    </row>
    <row r="1840" spans="1:57" x14ac:dyDescent="0.3">
      <c r="A1840">
        <v>1838</v>
      </c>
      <c r="B1840" t="s">
        <v>1144</v>
      </c>
      <c r="C1840" t="s">
        <v>71</v>
      </c>
      <c r="D1840">
        <v>0.74099999999999999</v>
      </c>
      <c r="E1840">
        <v>0.17599999999999999</v>
      </c>
      <c r="F1840">
        <v>2687</v>
      </c>
      <c r="G1840">
        <v>1991</v>
      </c>
      <c r="H1840">
        <v>474</v>
      </c>
      <c r="I1840" t="s">
        <v>3055</v>
      </c>
      <c r="J1840">
        <v>1</v>
      </c>
      <c r="K1840">
        <v>0</v>
      </c>
      <c r="L1840">
        <v>0.78700000000000003</v>
      </c>
      <c r="M1840">
        <v>0.188</v>
      </c>
      <c r="N1840">
        <v>3003</v>
      </c>
      <c r="O1840">
        <v>2364</v>
      </c>
      <c r="P1840">
        <v>564</v>
      </c>
      <c r="Q1840">
        <v>48.231044580000002</v>
      </c>
      <c r="R1840">
        <v>-100.6324822</v>
      </c>
      <c r="S1840">
        <v>237</v>
      </c>
      <c r="T1840">
        <v>14</v>
      </c>
      <c r="U1840" s="7">
        <f t="shared" si="84"/>
        <v>2.3525457906234245E-3</v>
      </c>
      <c r="V1840">
        <v>5951</v>
      </c>
      <c r="W1840">
        <v>3091</v>
      </c>
      <c r="X1840">
        <v>2860</v>
      </c>
      <c r="Y1840">
        <f t="shared" si="85"/>
        <v>0.51940850277264328</v>
      </c>
      <c r="Z1840">
        <f t="shared" si="86"/>
        <v>0.48059149722735672</v>
      </c>
      <c r="AA1840">
        <v>2.2999999999999998</v>
      </c>
      <c r="AB1840">
        <v>95.1</v>
      </c>
      <c r="AC1840">
        <v>0.2</v>
      </c>
      <c r="AD1840">
        <v>1.6</v>
      </c>
      <c r="AE1840">
        <v>0.1</v>
      </c>
      <c r="AF1840">
        <v>0</v>
      </c>
      <c r="AG1840">
        <v>4507</v>
      </c>
      <c r="AH1840">
        <v>61788</v>
      </c>
      <c r="AI1840">
        <v>3074</v>
      </c>
      <c r="AJ1840">
        <v>36874</v>
      </c>
      <c r="AK1840">
        <v>4623</v>
      </c>
      <c r="AL1840">
        <v>7.9</v>
      </c>
      <c r="AM1840">
        <v>8.1999999999999993</v>
      </c>
      <c r="AN1840">
        <v>34.6</v>
      </c>
      <c r="AO1840">
        <v>13.6</v>
      </c>
      <c r="AP1840">
        <v>18.899999999999999</v>
      </c>
      <c r="AQ1840">
        <v>19.5</v>
      </c>
      <c r="AR1840">
        <v>13.4</v>
      </c>
      <c r="AS1840">
        <v>75.5</v>
      </c>
      <c r="AT1840">
        <v>7.8</v>
      </c>
      <c r="AU1840">
        <v>0</v>
      </c>
      <c r="AV1840">
        <v>8.6</v>
      </c>
      <c r="AW1840">
        <v>1</v>
      </c>
      <c r="AX1840">
        <v>7</v>
      </c>
      <c r="AY1840">
        <v>26.5</v>
      </c>
      <c r="AZ1840">
        <v>3005</v>
      </c>
      <c r="BA1840">
        <v>68.8</v>
      </c>
      <c r="BB1840">
        <v>13.4</v>
      </c>
      <c r="BC1840">
        <v>17.7</v>
      </c>
      <c r="BD1840">
        <v>0.2</v>
      </c>
      <c r="BE1840">
        <v>2.2000000000000002</v>
      </c>
    </row>
    <row r="1841" spans="1:57" x14ac:dyDescent="0.3">
      <c r="A1841">
        <v>1839</v>
      </c>
      <c r="B1841" t="s">
        <v>1145</v>
      </c>
      <c r="C1841" t="s">
        <v>132</v>
      </c>
      <c r="D1841">
        <v>0.59099999999999997</v>
      </c>
      <c r="E1841">
        <v>0.39</v>
      </c>
      <c r="F1841">
        <v>5893</v>
      </c>
      <c r="G1841">
        <v>3482</v>
      </c>
      <c r="H1841">
        <v>2298</v>
      </c>
      <c r="I1841" t="s">
        <v>3055</v>
      </c>
      <c r="J1841">
        <v>1</v>
      </c>
      <c r="K1841">
        <v>0</v>
      </c>
      <c r="L1841">
        <v>0.6</v>
      </c>
      <c r="M1841">
        <v>0.39</v>
      </c>
      <c r="N1841">
        <v>6696</v>
      </c>
      <c r="O1841">
        <v>4016</v>
      </c>
      <c r="P1841">
        <v>2612</v>
      </c>
      <c r="Q1841">
        <v>31.496835950000001</v>
      </c>
      <c r="R1841">
        <v>-81.401634259999994</v>
      </c>
      <c r="S1841">
        <v>316</v>
      </c>
      <c r="T1841">
        <v>8</v>
      </c>
      <c r="U1841" s="7">
        <f t="shared" si="84"/>
        <v>5.6894957684375225E-4</v>
      </c>
      <c r="V1841">
        <v>14061</v>
      </c>
      <c r="W1841">
        <v>6896</v>
      </c>
      <c r="X1841">
        <v>7165</v>
      </c>
      <c r="Y1841">
        <f t="shared" si="85"/>
        <v>0.49043453523931441</v>
      </c>
      <c r="Z1841">
        <f t="shared" si="86"/>
        <v>0.50956546476068554</v>
      </c>
      <c r="AA1841">
        <v>1.5</v>
      </c>
      <c r="AB1841">
        <v>61.7</v>
      </c>
      <c r="AC1841">
        <v>35.1</v>
      </c>
      <c r="AD1841">
        <v>0.1</v>
      </c>
      <c r="AE1841">
        <v>0</v>
      </c>
      <c r="AF1841">
        <v>0.1</v>
      </c>
      <c r="AG1841">
        <v>11486</v>
      </c>
      <c r="AH1841">
        <v>43285</v>
      </c>
      <c r="AI1841">
        <v>4280</v>
      </c>
      <c r="AJ1841">
        <v>25226</v>
      </c>
      <c r="AK1841">
        <v>2532</v>
      </c>
      <c r="AL1841">
        <v>20.3</v>
      </c>
      <c r="AM1841">
        <v>29.7</v>
      </c>
      <c r="AN1841">
        <v>23</v>
      </c>
      <c r="AO1841">
        <v>17.899999999999999</v>
      </c>
      <c r="AP1841">
        <v>27</v>
      </c>
      <c r="AQ1841">
        <v>13.2</v>
      </c>
      <c r="AR1841">
        <v>18.899999999999999</v>
      </c>
      <c r="AS1841">
        <v>80.099999999999994</v>
      </c>
      <c r="AT1841">
        <v>12.8</v>
      </c>
      <c r="AU1841">
        <v>0</v>
      </c>
      <c r="AV1841">
        <v>1.6</v>
      </c>
      <c r="AW1841">
        <v>0.2</v>
      </c>
      <c r="AX1841">
        <v>5.3</v>
      </c>
      <c r="AY1841">
        <v>29.1</v>
      </c>
      <c r="AZ1841">
        <v>5716</v>
      </c>
      <c r="BA1841">
        <v>77.7</v>
      </c>
      <c r="BB1841">
        <v>16.600000000000001</v>
      </c>
      <c r="BC1841">
        <v>5.8</v>
      </c>
      <c r="BD1841">
        <v>0</v>
      </c>
      <c r="BE1841">
        <v>9.1999999999999993</v>
      </c>
    </row>
    <row r="1842" spans="1:57" x14ac:dyDescent="0.3">
      <c r="A1842">
        <v>1840</v>
      </c>
      <c r="B1842" t="s">
        <v>1145</v>
      </c>
      <c r="C1842" t="s">
        <v>71</v>
      </c>
      <c r="D1842">
        <v>0.77</v>
      </c>
      <c r="E1842">
        <v>0.16400000000000001</v>
      </c>
      <c r="F1842">
        <v>1423</v>
      </c>
      <c r="G1842">
        <v>1095</v>
      </c>
      <c r="H1842">
        <v>233</v>
      </c>
      <c r="I1842" t="s">
        <v>3055</v>
      </c>
      <c r="J1842">
        <v>1</v>
      </c>
      <c r="K1842">
        <v>0</v>
      </c>
      <c r="L1842">
        <v>0.79200000000000004</v>
      </c>
      <c r="M1842">
        <v>0.17899999999999999</v>
      </c>
      <c r="N1842">
        <v>1455</v>
      </c>
      <c r="O1842">
        <v>1153</v>
      </c>
      <c r="P1842">
        <v>261</v>
      </c>
      <c r="Q1842">
        <v>46.111820170000001</v>
      </c>
      <c r="R1842">
        <v>-99.441458580000003</v>
      </c>
      <c r="S1842">
        <v>176</v>
      </c>
      <c r="T1842">
        <v>5</v>
      </c>
      <c r="U1842" s="7">
        <f t="shared" si="84"/>
        <v>1.8656716417910447E-3</v>
      </c>
      <c r="V1842">
        <v>2680</v>
      </c>
      <c r="W1842">
        <v>1310</v>
      </c>
      <c r="X1842">
        <v>1370</v>
      </c>
      <c r="Y1842">
        <f t="shared" si="85"/>
        <v>0.48880597014925375</v>
      </c>
      <c r="Z1842">
        <f t="shared" si="86"/>
        <v>0.51119402985074625</v>
      </c>
      <c r="AA1842">
        <v>2.2000000000000002</v>
      </c>
      <c r="AB1842">
        <v>95.1</v>
      </c>
      <c r="AC1842">
        <v>0</v>
      </c>
      <c r="AD1842">
        <v>0.3</v>
      </c>
      <c r="AE1842">
        <v>1</v>
      </c>
      <c r="AF1842">
        <v>0</v>
      </c>
      <c r="AG1842">
        <v>2174</v>
      </c>
      <c r="AH1842">
        <v>46012</v>
      </c>
      <c r="AI1842">
        <v>4721</v>
      </c>
      <c r="AJ1842">
        <v>31133</v>
      </c>
      <c r="AK1842">
        <v>2561</v>
      </c>
      <c r="AL1842">
        <v>9.9</v>
      </c>
      <c r="AM1842">
        <v>5.9</v>
      </c>
      <c r="AN1842">
        <v>37.799999999999997</v>
      </c>
      <c r="AO1842">
        <v>19.3</v>
      </c>
      <c r="AP1842">
        <v>17.100000000000001</v>
      </c>
      <c r="AQ1842">
        <v>16.3</v>
      </c>
      <c r="AR1842">
        <v>9.5</v>
      </c>
      <c r="AS1842">
        <v>68.900000000000006</v>
      </c>
      <c r="AT1842">
        <v>6.2</v>
      </c>
      <c r="AU1842">
        <v>0.2</v>
      </c>
      <c r="AV1842">
        <v>13.4</v>
      </c>
      <c r="AW1842">
        <v>2.5</v>
      </c>
      <c r="AX1842">
        <v>8.8000000000000007</v>
      </c>
      <c r="AY1842">
        <v>11.5</v>
      </c>
      <c r="AZ1842">
        <v>1364</v>
      </c>
      <c r="BA1842">
        <v>63.3</v>
      </c>
      <c r="BB1842">
        <v>17.7</v>
      </c>
      <c r="BC1842">
        <v>17.399999999999999</v>
      </c>
      <c r="BD1842">
        <v>1.5</v>
      </c>
      <c r="BE1842">
        <v>1.7</v>
      </c>
    </row>
    <row r="1843" spans="1:57" x14ac:dyDescent="0.3">
      <c r="A1843">
        <v>1841</v>
      </c>
      <c r="B1843" t="s">
        <v>1145</v>
      </c>
      <c r="C1843" t="s">
        <v>65</v>
      </c>
      <c r="D1843">
        <v>0.69099999999999995</v>
      </c>
      <c r="E1843">
        <v>0.26700000000000002</v>
      </c>
      <c r="F1843">
        <v>7958</v>
      </c>
      <c r="G1843">
        <v>5501</v>
      </c>
      <c r="H1843">
        <v>2122</v>
      </c>
      <c r="I1843" t="s">
        <v>3055</v>
      </c>
      <c r="J1843">
        <v>1</v>
      </c>
      <c r="K1843">
        <v>0</v>
      </c>
      <c r="L1843">
        <v>0.74</v>
      </c>
      <c r="M1843">
        <v>0.24399999999999999</v>
      </c>
      <c r="N1843">
        <v>8335</v>
      </c>
      <c r="O1843">
        <v>6172</v>
      </c>
      <c r="P1843">
        <v>2031</v>
      </c>
      <c r="Q1843">
        <v>35.372355059999997</v>
      </c>
      <c r="R1843">
        <v>-95.665993060000005</v>
      </c>
      <c r="S1843">
        <v>526</v>
      </c>
      <c r="T1843">
        <v>10</v>
      </c>
      <c r="U1843" s="7">
        <f t="shared" si="84"/>
        <v>5.031699708161417E-4</v>
      </c>
      <c r="V1843">
        <v>19874</v>
      </c>
      <c r="W1843">
        <v>9812</v>
      </c>
      <c r="X1843">
        <v>10062</v>
      </c>
      <c r="Y1843">
        <f t="shared" si="85"/>
        <v>0.49371037536479823</v>
      </c>
      <c r="Z1843">
        <f t="shared" si="86"/>
        <v>0.50628962463520177</v>
      </c>
      <c r="AA1843">
        <v>2.6</v>
      </c>
      <c r="AB1843">
        <v>68.3</v>
      </c>
      <c r="AC1843">
        <v>2.8</v>
      </c>
      <c r="AD1843">
        <v>16.100000000000001</v>
      </c>
      <c r="AE1843">
        <v>0.2</v>
      </c>
      <c r="AF1843">
        <v>0</v>
      </c>
      <c r="AG1843">
        <v>15717</v>
      </c>
      <c r="AH1843">
        <v>38163</v>
      </c>
      <c r="AI1843">
        <v>2682</v>
      </c>
      <c r="AJ1843">
        <v>22241</v>
      </c>
      <c r="AK1843">
        <v>1079</v>
      </c>
      <c r="AL1843">
        <v>18.5</v>
      </c>
      <c r="AM1843">
        <v>26.1</v>
      </c>
      <c r="AN1843">
        <v>26.3</v>
      </c>
      <c r="AO1843">
        <v>19.399999999999999</v>
      </c>
      <c r="AP1843">
        <v>21.3</v>
      </c>
      <c r="AQ1843">
        <v>13.1</v>
      </c>
      <c r="AR1843">
        <v>19.899999999999999</v>
      </c>
      <c r="AS1843">
        <v>85.1</v>
      </c>
      <c r="AT1843">
        <v>6.6</v>
      </c>
      <c r="AU1843">
        <v>0.8</v>
      </c>
      <c r="AV1843">
        <v>1.6</v>
      </c>
      <c r="AW1843">
        <v>0.9</v>
      </c>
      <c r="AX1843">
        <v>4.9000000000000004</v>
      </c>
      <c r="AY1843">
        <v>27</v>
      </c>
      <c r="AZ1843">
        <v>7053</v>
      </c>
      <c r="BA1843">
        <v>75.5</v>
      </c>
      <c r="BB1843">
        <v>18.399999999999999</v>
      </c>
      <c r="BC1843">
        <v>6</v>
      </c>
      <c r="BD1843">
        <v>0.1</v>
      </c>
      <c r="BE1843">
        <v>8.5</v>
      </c>
    </row>
    <row r="1844" spans="1:57" x14ac:dyDescent="0.3">
      <c r="A1844">
        <v>1842</v>
      </c>
      <c r="B1844" t="s">
        <v>1146</v>
      </c>
      <c r="C1844" t="s">
        <v>74</v>
      </c>
      <c r="D1844">
        <v>0.71699999999999997</v>
      </c>
      <c r="E1844">
        <v>0.24399999999999999</v>
      </c>
      <c r="F1844">
        <v>15572</v>
      </c>
      <c r="G1844">
        <v>11159</v>
      </c>
      <c r="H1844">
        <v>3802</v>
      </c>
      <c r="I1844" t="s">
        <v>3055</v>
      </c>
      <c r="J1844">
        <v>1</v>
      </c>
      <c r="K1844">
        <v>0</v>
      </c>
      <c r="L1844">
        <v>0.72399999999999998</v>
      </c>
      <c r="M1844">
        <v>0.26100000000000001</v>
      </c>
      <c r="N1844">
        <v>19427</v>
      </c>
      <c r="O1844">
        <v>14067</v>
      </c>
      <c r="P1844">
        <v>5076</v>
      </c>
      <c r="Q1844">
        <v>41.809386019999998</v>
      </c>
      <c r="R1844">
        <v>-78.564783579999997</v>
      </c>
      <c r="S1844">
        <v>162</v>
      </c>
      <c r="T1844">
        <v>2</v>
      </c>
      <c r="U1844" s="7">
        <f t="shared" si="84"/>
        <v>4.7539814594723083E-5</v>
      </c>
      <c r="V1844">
        <v>42070</v>
      </c>
      <c r="W1844">
        <v>21802</v>
      </c>
      <c r="X1844">
        <v>20268</v>
      </c>
      <c r="Y1844">
        <f t="shared" si="85"/>
        <v>0.5182315188970763</v>
      </c>
      <c r="Z1844">
        <f t="shared" si="86"/>
        <v>0.4817684811029237</v>
      </c>
      <c r="AA1844">
        <v>2.1</v>
      </c>
      <c r="AB1844">
        <v>93.5</v>
      </c>
      <c r="AC1844">
        <v>2.5</v>
      </c>
      <c r="AD1844">
        <v>0.1</v>
      </c>
      <c r="AE1844">
        <v>0.4</v>
      </c>
      <c r="AF1844">
        <v>0</v>
      </c>
      <c r="AG1844">
        <v>33352</v>
      </c>
      <c r="AH1844">
        <v>45866</v>
      </c>
      <c r="AI1844">
        <v>1426</v>
      </c>
      <c r="AJ1844">
        <v>24868</v>
      </c>
      <c r="AK1844">
        <v>1041</v>
      </c>
      <c r="AL1844">
        <v>17.3</v>
      </c>
      <c r="AM1844">
        <v>27.2</v>
      </c>
      <c r="AN1844">
        <v>29.4</v>
      </c>
      <c r="AO1844">
        <v>21</v>
      </c>
      <c r="AP1844">
        <v>17.899999999999999</v>
      </c>
      <c r="AQ1844">
        <v>10.9</v>
      </c>
      <c r="AR1844">
        <v>20.7</v>
      </c>
      <c r="AS1844">
        <v>81</v>
      </c>
      <c r="AT1844">
        <v>10.6</v>
      </c>
      <c r="AU1844">
        <v>1</v>
      </c>
      <c r="AV1844">
        <v>3.1</v>
      </c>
      <c r="AW1844">
        <v>1.2</v>
      </c>
      <c r="AX1844">
        <v>3.1</v>
      </c>
      <c r="AY1844">
        <v>21.1</v>
      </c>
      <c r="AZ1844">
        <v>18316</v>
      </c>
      <c r="BA1844">
        <v>82.1</v>
      </c>
      <c r="BB1844">
        <v>12.2</v>
      </c>
      <c r="BC1844">
        <v>5.7</v>
      </c>
      <c r="BD1844">
        <v>0.1</v>
      </c>
      <c r="BE1844">
        <v>7.5</v>
      </c>
    </row>
    <row r="1845" spans="1:57" x14ac:dyDescent="0.3">
      <c r="A1845">
        <v>1843</v>
      </c>
      <c r="B1845" t="s">
        <v>1147</v>
      </c>
      <c r="C1845" t="s">
        <v>71</v>
      </c>
      <c r="D1845">
        <v>0.79700000000000004</v>
      </c>
      <c r="E1845">
        <v>0.152</v>
      </c>
      <c r="F1845">
        <v>4594</v>
      </c>
      <c r="G1845">
        <v>3661</v>
      </c>
      <c r="H1845">
        <v>696</v>
      </c>
      <c r="I1845" t="s">
        <v>3055</v>
      </c>
      <c r="J1845">
        <v>1</v>
      </c>
      <c r="K1845">
        <v>0</v>
      </c>
      <c r="L1845">
        <v>0.82699999999999996</v>
      </c>
      <c r="M1845">
        <v>0.15</v>
      </c>
      <c r="N1845">
        <v>5419</v>
      </c>
      <c r="O1845">
        <v>4482</v>
      </c>
      <c r="P1845">
        <v>814</v>
      </c>
      <c r="Q1845">
        <v>47.741333700000013</v>
      </c>
      <c r="R1845">
        <v>-103.395905</v>
      </c>
      <c r="S1845">
        <v>591</v>
      </c>
      <c r="T1845">
        <v>4</v>
      </c>
      <c r="U1845" s="7">
        <f t="shared" si="84"/>
        <v>3.4249507663327341E-4</v>
      </c>
      <c r="V1845">
        <v>11679</v>
      </c>
      <c r="W1845">
        <v>6243</v>
      </c>
      <c r="X1845">
        <v>5436</v>
      </c>
      <c r="Y1845">
        <f t="shared" si="85"/>
        <v>0.53454919085538144</v>
      </c>
      <c r="Z1845">
        <f t="shared" si="86"/>
        <v>0.46545080914461856</v>
      </c>
      <c r="AA1845">
        <v>7</v>
      </c>
      <c r="AB1845">
        <v>78</v>
      </c>
      <c r="AC1845">
        <v>0.6</v>
      </c>
      <c r="AD1845">
        <v>12.1</v>
      </c>
      <c r="AE1845">
        <v>0.6</v>
      </c>
      <c r="AF1845">
        <v>0</v>
      </c>
      <c r="AG1845">
        <v>8278</v>
      </c>
      <c r="AH1845">
        <v>79316</v>
      </c>
      <c r="AI1845">
        <v>9257</v>
      </c>
      <c r="AJ1845">
        <v>38324</v>
      </c>
      <c r="AK1845">
        <v>2463</v>
      </c>
      <c r="AL1845">
        <v>11.7</v>
      </c>
      <c r="AM1845">
        <v>16.100000000000001</v>
      </c>
      <c r="AN1845">
        <v>33.6</v>
      </c>
      <c r="AO1845">
        <v>10.9</v>
      </c>
      <c r="AP1845">
        <v>20.3</v>
      </c>
      <c r="AQ1845">
        <v>16.3</v>
      </c>
      <c r="AR1845">
        <v>18.899999999999999</v>
      </c>
      <c r="AS1845">
        <v>78.7</v>
      </c>
      <c r="AT1845">
        <v>8.5</v>
      </c>
      <c r="AU1845">
        <v>0.7</v>
      </c>
      <c r="AV1845">
        <v>3.3</v>
      </c>
      <c r="AW1845">
        <v>0.7</v>
      </c>
      <c r="AX1845">
        <v>8.1</v>
      </c>
      <c r="AY1845">
        <v>17.399999999999999</v>
      </c>
      <c r="AZ1845">
        <v>5984</v>
      </c>
      <c r="BA1845">
        <v>80.8</v>
      </c>
      <c r="BB1845">
        <v>12.2</v>
      </c>
      <c r="BC1845">
        <v>6.8</v>
      </c>
      <c r="BD1845">
        <v>0.2</v>
      </c>
      <c r="BE1845">
        <v>3.9</v>
      </c>
    </row>
    <row r="1846" spans="1:57" x14ac:dyDescent="0.3">
      <c r="A1846">
        <v>1844</v>
      </c>
      <c r="B1846" t="s">
        <v>1148</v>
      </c>
      <c r="C1846" t="s">
        <v>237</v>
      </c>
      <c r="D1846">
        <v>0.23300000000000001</v>
      </c>
      <c r="E1846">
        <v>0.628</v>
      </c>
      <c r="F1846">
        <v>20959</v>
      </c>
      <c r="G1846">
        <v>4893</v>
      </c>
      <c r="H1846">
        <v>13162</v>
      </c>
      <c r="I1846" t="s">
        <v>3056</v>
      </c>
      <c r="J1846">
        <v>0</v>
      </c>
      <c r="K1846">
        <v>1</v>
      </c>
      <c r="L1846">
        <v>0.29499999999999998</v>
      </c>
      <c r="M1846">
        <v>0.68</v>
      </c>
      <c r="N1846">
        <v>26406</v>
      </c>
      <c r="O1846">
        <v>7782</v>
      </c>
      <c r="P1846">
        <v>17969</v>
      </c>
      <c r="Q1846">
        <v>35.580077200000012</v>
      </c>
      <c r="R1846">
        <v>-108.26224499999999</v>
      </c>
      <c r="S1846">
        <v>4752</v>
      </c>
      <c r="T1846">
        <v>262</v>
      </c>
      <c r="U1846" s="7">
        <f t="shared" si="84"/>
        <v>3.5964803909456547E-3</v>
      </c>
      <c r="V1846">
        <v>72849</v>
      </c>
      <c r="W1846">
        <v>35209</v>
      </c>
      <c r="X1846">
        <v>37640</v>
      </c>
      <c r="Y1846">
        <f t="shared" si="85"/>
        <v>0.48331480185040288</v>
      </c>
      <c r="Z1846">
        <f t="shared" si="86"/>
        <v>0.51668519814959712</v>
      </c>
      <c r="AA1846">
        <v>14.1</v>
      </c>
      <c r="AB1846">
        <v>9.1</v>
      </c>
      <c r="AC1846">
        <v>0.5</v>
      </c>
      <c r="AD1846">
        <v>73.3</v>
      </c>
      <c r="AE1846">
        <v>0.9</v>
      </c>
      <c r="AF1846">
        <v>0</v>
      </c>
      <c r="AG1846">
        <v>50540</v>
      </c>
      <c r="AH1846">
        <v>30336</v>
      </c>
      <c r="AI1846">
        <v>1354</v>
      </c>
      <c r="AJ1846">
        <v>14077</v>
      </c>
      <c r="AK1846">
        <v>634</v>
      </c>
      <c r="AL1846">
        <v>37.5</v>
      </c>
      <c r="AM1846">
        <v>45.7</v>
      </c>
      <c r="AN1846">
        <v>29.4</v>
      </c>
      <c r="AO1846">
        <v>25.1</v>
      </c>
      <c r="AP1846">
        <v>22</v>
      </c>
      <c r="AQ1846">
        <v>9.6999999999999993</v>
      </c>
      <c r="AR1846">
        <v>13.8</v>
      </c>
      <c r="AS1846">
        <v>74.8</v>
      </c>
      <c r="AT1846">
        <v>9.6999999999999993</v>
      </c>
      <c r="AU1846">
        <v>0.6</v>
      </c>
      <c r="AV1846">
        <v>3.7</v>
      </c>
      <c r="AW1846">
        <v>1.6</v>
      </c>
      <c r="AX1846">
        <v>9.5</v>
      </c>
      <c r="AY1846">
        <v>22.1</v>
      </c>
      <c r="AZ1846">
        <v>23207</v>
      </c>
      <c r="BA1846">
        <v>56.9</v>
      </c>
      <c r="BB1846">
        <v>35.700000000000003</v>
      </c>
      <c r="BC1846">
        <v>7.4</v>
      </c>
      <c r="BD1846">
        <v>0</v>
      </c>
      <c r="BE1846">
        <v>16.100000000000001</v>
      </c>
    </row>
    <row r="1847" spans="1:57" x14ac:dyDescent="0.3">
      <c r="A1847">
        <v>1845</v>
      </c>
      <c r="B1847" t="s">
        <v>1149</v>
      </c>
      <c r="C1847" t="s">
        <v>68</v>
      </c>
      <c r="D1847">
        <v>0.46899999999999997</v>
      </c>
      <c r="E1847">
        <v>0.45500000000000002</v>
      </c>
      <c r="F1847">
        <v>78995</v>
      </c>
      <c r="G1847">
        <v>37081</v>
      </c>
      <c r="H1847">
        <v>35918</v>
      </c>
      <c r="I1847" t="s">
        <v>3056</v>
      </c>
      <c r="J1847">
        <v>0</v>
      </c>
      <c r="K1847">
        <v>1</v>
      </c>
      <c r="L1847">
        <v>0.46400000000000002</v>
      </c>
      <c r="M1847">
        <v>0.502</v>
      </c>
      <c r="N1847">
        <v>87013</v>
      </c>
      <c r="O1847">
        <v>40365</v>
      </c>
      <c r="P1847">
        <v>43719</v>
      </c>
      <c r="Q1847">
        <v>40.489969870000003</v>
      </c>
      <c r="R1847">
        <v>-88.84621113</v>
      </c>
      <c r="S1847">
        <v>4500</v>
      </c>
      <c r="T1847">
        <v>38</v>
      </c>
      <c r="U1847" s="7">
        <f t="shared" si="84"/>
        <v>2.193602761630424E-4</v>
      </c>
      <c r="V1847">
        <v>173231</v>
      </c>
      <c r="W1847">
        <v>84327</v>
      </c>
      <c r="X1847">
        <v>88904</v>
      </c>
      <c r="Y1847">
        <f t="shared" si="85"/>
        <v>0.48678931600002306</v>
      </c>
      <c r="Z1847">
        <f t="shared" si="86"/>
        <v>0.51321068399997694</v>
      </c>
      <c r="AA1847">
        <v>4.7</v>
      </c>
      <c r="AB1847">
        <v>79.8</v>
      </c>
      <c r="AC1847">
        <v>8</v>
      </c>
      <c r="AD1847">
        <v>0.1</v>
      </c>
      <c r="AE1847">
        <v>5.0999999999999996</v>
      </c>
      <c r="AF1847">
        <v>0</v>
      </c>
      <c r="AG1847">
        <v>128081</v>
      </c>
      <c r="AH1847">
        <v>64573</v>
      </c>
      <c r="AI1847">
        <v>1837</v>
      </c>
      <c r="AJ1847">
        <v>32943</v>
      </c>
      <c r="AK1847">
        <v>688</v>
      </c>
      <c r="AL1847">
        <v>14.5</v>
      </c>
      <c r="AM1847">
        <v>12.3</v>
      </c>
      <c r="AN1847">
        <v>43.4</v>
      </c>
      <c r="AO1847">
        <v>16.899999999999999</v>
      </c>
      <c r="AP1847">
        <v>25.1</v>
      </c>
      <c r="AQ1847">
        <v>5.8</v>
      </c>
      <c r="AR1847">
        <v>8.8000000000000007</v>
      </c>
      <c r="AS1847">
        <v>80.599999999999994</v>
      </c>
      <c r="AT1847">
        <v>9</v>
      </c>
      <c r="AU1847">
        <v>1.6</v>
      </c>
      <c r="AV1847">
        <v>4</v>
      </c>
      <c r="AW1847">
        <v>1.2</v>
      </c>
      <c r="AX1847">
        <v>3.6</v>
      </c>
      <c r="AY1847">
        <v>18</v>
      </c>
      <c r="AZ1847">
        <v>91152</v>
      </c>
      <c r="BA1847">
        <v>82.7</v>
      </c>
      <c r="BB1847">
        <v>13.4</v>
      </c>
      <c r="BC1847">
        <v>3.8</v>
      </c>
      <c r="BD1847">
        <v>0.1</v>
      </c>
      <c r="BE1847">
        <v>3.9</v>
      </c>
    </row>
    <row r="1848" spans="1:57" x14ac:dyDescent="0.3">
      <c r="A1848">
        <v>1846</v>
      </c>
      <c r="B1848" t="s">
        <v>1149</v>
      </c>
      <c r="C1848" t="s">
        <v>63</v>
      </c>
      <c r="D1848">
        <v>0.74</v>
      </c>
      <c r="E1848">
        <v>0.216</v>
      </c>
      <c r="F1848">
        <v>4566</v>
      </c>
      <c r="G1848">
        <v>3381</v>
      </c>
      <c r="H1848">
        <v>988</v>
      </c>
      <c r="I1848" t="s">
        <v>3055</v>
      </c>
      <c r="J1848">
        <v>1</v>
      </c>
      <c r="K1848">
        <v>0</v>
      </c>
      <c r="L1848">
        <v>0.76</v>
      </c>
      <c r="M1848">
        <v>0.22500000000000001</v>
      </c>
      <c r="N1848">
        <v>4782</v>
      </c>
      <c r="O1848">
        <v>3633</v>
      </c>
      <c r="P1848">
        <v>1074</v>
      </c>
      <c r="Q1848">
        <v>37.5301951</v>
      </c>
      <c r="R1848">
        <v>-87.26803443</v>
      </c>
      <c r="S1848">
        <v>224</v>
      </c>
      <c r="T1848">
        <v>4</v>
      </c>
      <c r="U1848" s="7">
        <f t="shared" si="84"/>
        <v>4.273047751308621E-4</v>
      </c>
      <c r="V1848">
        <v>9361</v>
      </c>
      <c r="W1848">
        <v>4657</v>
      </c>
      <c r="X1848">
        <v>4704</v>
      </c>
      <c r="Y1848">
        <f t="shared" si="85"/>
        <v>0.49748958444610619</v>
      </c>
      <c r="Z1848">
        <f t="shared" si="86"/>
        <v>0.50251041555389386</v>
      </c>
      <c r="AA1848">
        <v>1.3</v>
      </c>
      <c r="AB1848">
        <v>96.3</v>
      </c>
      <c r="AC1848">
        <v>0.3</v>
      </c>
      <c r="AD1848">
        <v>0.2</v>
      </c>
      <c r="AE1848">
        <v>0.6</v>
      </c>
      <c r="AF1848">
        <v>0</v>
      </c>
      <c r="AG1848">
        <v>7077</v>
      </c>
      <c r="AH1848">
        <v>44242</v>
      </c>
      <c r="AI1848">
        <v>7198</v>
      </c>
      <c r="AJ1848">
        <v>22884</v>
      </c>
      <c r="AK1848">
        <v>1332</v>
      </c>
      <c r="AL1848">
        <v>19.2</v>
      </c>
      <c r="AM1848">
        <v>31.3</v>
      </c>
      <c r="AN1848">
        <v>25.1</v>
      </c>
      <c r="AO1848">
        <v>13</v>
      </c>
      <c r="AP1848">
        <v>21.8</v>
      </c>
      <c r="AQ1848">
        <v>16.3</v>
      </c>
      <c r="AR1848">
        <v>23.8</v>
      </c>
      <c r="AS1848">
        <v>88</v>
      </c>
      <c r="AT1848">
        <v>6.2</v>
      </c>
      <c r="AU1848">
        <v>0</v>
      </c>
      <c r="AV1848">
        <v>2.9</v>
      </c>
      <c r="AW1848">
        <v>0.4</v>
      </c>
      <c r="AX1848">
        <v>2.5</v>
      </c>
      <c r="AY1848">
        <v>27</v>
      </c>
      <c r="AZ1848">
        <v>3838</v>
      </c>
      <c r="BA1848">
        <v>78.099999999999994</v>
      </c>
      <c r="BB1848">
        <v>14.2</v>
      </c>
      <c r="BC1848">
        <v>7.6</v>
      </c>
      <c r="BD1848">
        <v>0.1</v>
      </c>
      <c r="BE1848">
        <v>7.1</v>
      </c>
    </row>
    <row r="1849" spans="1:57" x14ac:dyDescent="0.3">
      <c r="A1849">
        <v>1847</v>
      </c>
      <c r="B1849" t="s">
        <v>1149</v>
      </c>
      <c r="C1849" t="s">
        <v>71</v>
      </c>
      <c r="D1849">
        <v>0.73499999999999999</v>
      </c>
      <c r="E1849">
        <v>0.20599999999999999</v>
      </c>
      <c r="F1849">
        <v>5206</v>
      </c>
      <c r="G1849">
        <v>3827</v>
      </c>
      <c r="H1849">
        <v>1070</v>
      </c>
      <c r="I1849" t="s">
        <v>3055</v>
      </c>
      <c r="J1849">
        <v>1</v>
      </c>
      <c r="K1849">
        <v>0</v>
      </c>
      <c r="L1849">
        <v>0.75800000000000001</v>
      </c>
      <c r="M1849">
        <v>0.222</v>
      </c>
      <c r="N1849">
        <v>5536</v>
      </c>
      <c r="O1849">
        <v>4198</v>
      </c>
      <c r="P1849">
        <v>1230</v>
      </c>
      <c r="Q1849">
        <v>47.607667139999997</v>
      </c>
      <c r="R1849">
        <v>-101.3182418</v>
      </c>
      <c r="S1849">
        <v>651</v>
      </c>
      <c r="T1849">
        <v>10</v>
      </c>
      <c r="U1849" s="7">
        <f t="shared" si="84"/>
        <v>1.0409076714895389E-3</v>
      </c>
      <c r="V1849">
        <v>9607</v>
      </c>
      <c r="W1849">
        <v>4974</v>
      </c>
      <c r="X1849">
        <v>4633</v>
      </c>
      <c r="Y1849">
        <f t="shared" si="85"/>
        <v>0.51774747579889668</v>
      </c>
      <c r="Z1849">
        <f t="shared" si="86"/>
        <v>0.48225252420110337</v>
      </c>
      <c r="AA1849">
        <v>2.2999999999999998</v>
      </c>
      <c r="AB1849">
        <v>89.6</v>
      </c>
      <c r="AC1849">
        <v>0.6</v>
      </c>
      <c r="AD1849">
        <v>6.5</v>
      </c>
      <c r="AE1849">
        <v>0</v>
      </c>
      <c r="AF1849">
        <v>0</v>
      </c>
      <c r="AG1849">
        <v>7564</v>
      </c>
      <c r="AH1849">
        <v>63926</v>
      </c>
      <c r="AI1849">
        <v>4841</v>
      </c>
      <c r="AJ1849">
        <v>36953</v>
      </c>
      <c r="AK1849">
        <v>2024</v>
      </c>
      <c r="AL1849">
        <v>8.9</v>
      </c>
      <c r="AM1849">
        <v>11.1</v>
      </c>
      <c r="AN1849">
        <v>34.1</v>
      </c>
      <c r="AO1849">
        <v>15.4</v>
      </c>
      <c r="AP1849">
        <v>17.3</v>
      </c>
      <c r="AQ1849">
        <v>19.3</v>
      </c>
      <c r="AR1849">
        <v>14</v>
      </c>
      <c r="AS1849">
        <v>71.599999999999994</v>
      </c>
      <c r="AT1849">
        <v>9.8000000000000007</v>
      </c>
      <c r="AU1849">
        <v>0.5</v>
      </c>
      <c r="AV1849">
        <v>5</v>
      </c>
      <c r="AW1849">
        <v>0.9</v>
      </c>
      <c r="AX1849">
        <v>12.3</v>
      </c>
      <c r="AY1849">
        <v>23.1</v>
      </c>
      <c r="AZ1849">
        <v>4670</v>
      </c>
      <c r="BA1849">
        <v>68.8</v>
      </c>
      <c r="BB1849">
        <v>17.100000000000001</v>
      </c>
      <c r="BC1849">
        <v>13.5</v>
      </c>
      <c r="BD1849">
        <v>0.6</v>
      </c>
      <c r="BE1849">
        <v>1.6</v>
      </c>
    </row>
    <row r="1850" spans="1:57" x14ac:dyDescent="0.3">
      <c r="A1850">
        <v>1848</v>
      </c>
      <c r="B1850" t="s">
        <v>1150</v>
      </c>
      <c r="C1850" t="s">
        <v>117</v>
      </c>
      <c r="D1850">
        <v>0.61699999999999999</v>
      </c>
      <c r="E1850">
        <v>0.34599999999999997</v>
      </c>
      <c r="F1850">
        <v>78255</v>
      </c>
      <c r="G1850">
        <v>48245</v>
      </c>
      <c r="H1850">
        <v>27046</v>
      </c>
      <c r="I1850" t="s">
        <v>3055</v>
      </c>
      <c r="J1850">
        <v>1</v>
      </c>
      <c r="K1850">
        <v>0</v>
      </c>
      <c r="L1850">
        <v>0.60899999999999999</v>
      </c>
      <c r="M1850">
        <v>0.374</v>
      </c>
      <c r="N1850">
        <v>97617</v>
      </c>
      <c r="O1850">
        <v>59432</v>
      </c>
      <c r="P1850">
        <v>36550</v>
      </c>
      <c r="Q1850">
        <v>31.552554529999998</v>
      </c>
      <c r="R1850">
        <v>-97.202176940000001</v>
      </c>
      <c r="S1850">
        <v>10316</v>
      </c>
      <c r="T1850">
        <v>142</v>
      </c>
      <c r="U1850" s="7">
        <f t="shared" si="84"/>
        <v>5.7789353735959628E-4</v>
      </c>
      <c r="V1850">
        <v>245720</v>
      </c>
      <c r="W1850">
        <v>119894</v>
      </c>
      <c r="X1850">
        <v>125826</v>
      </c>
      <c r="Y1850">
        <f t="shared" si="85"/>
        <v>0.4879293504802214</v>
      </c>
      <c r="Z1850">
        <f t="shared" si="86"/>
        <v>0.51207064951977865</v>
      </c>
      <c r="AA1850">
        <v>25.6</v>
      </c>
      <c r="AB1850">
        <v>56.7</v>
      </c>
      <c r="AC1850">
        <v>14.2</v>
      </c>
      <c r="AD1850">
        <v>0.2</v>
      </c>
      <c r="AE1850">
        <v>1.5</v>
      </c>
      <c r="AF1850">
        <v>0</v>
      </c>
      <c r="AG1850">
        <v>170837</v>
      </c>
      <c r="AH1850">
        <v>46262</v>
      </c>
      <c r="AI1850">
        <v>1239</v>
      </c>
      <c r="AJ1850">
        <v>24273</v>
      </c>
      <c r="AK1850">
        <v>645</v>
      </c>
      <c r="AL1850">
        <v>19.3</v>
      </c>
      <c r="AM1850">
        <v>26.1</v>
      </c>
      <c r="AN1850">
        <v>32.799999999999997</v>
      </c>
      <c r="AO1850">
        <v>18.5</v>
      </c>
      <c r="AP1850">
        <v>24.8</v>
      </c>
      <c r="AQ1850">
        <v>10.8</v>
      </c>
      <c r="AR1850">
        <v>13.2</v>
      </c>
      <c r="AS1850">
        <v>82.4</v>
      </c>
      <c r="AT1850">
        <v>10.7</v>
      </c>
      <c r="AU1850">
        <v>0.4</v>
      </c>
      <c r="AV1850">
        <v>1.7</v>
      </c>
      <c r="AW1850">
        <v>1.2</v>
      </c>
      <c r="AX1850">
        <v>3.6</v>
      </c>
      <c r="AY1850">
        <v>19.399999999999999</v>
      </c>
      <c r="AZ1850">
        <v>112592</v>
      </c>
      <c r="BA1850">
        <v>81</v>
      </c>
      <c r="BB1850">
        <v>13.2</v>
      </c>
      <c r="BC1850">
        <v>5.6</v>
      </c>
      <c r="BD1850">
        <v>0.2</v>
      </c>
      <c r="BE1850">
        <v>5.0999999999999996</v>
      </c>
    </row>
    <row r="1851" spans="1:57" x14ac:dyDescent="0.3">
      <c r="A1851">
        <v>1849</v>
      </c>
      <c r="B1851" t="s">
        <v>1151</v>
      </c>
      <c r="C1851" t="s">
        <v>81</v>
      </c>
      <c r="D1851">
        <v>0.65100000000000002</v>
      </c>
      <c r="E1851">
        <v>0.26600000000000001</v>
      </c>
      <c r="F1851">
        <v>18684</v>
      </c>
      <c r="G1851">
        <v>12155</v>
      </c>
      <c r="H1851">
        <v>4978</v>
      </c>
      <c r="I1851" t="s">
        <v>3055</v>
      </c>
      <c r="J1851">
        <v>1</v>
      </c>
      <c r="K1851">
        <v>0</v>
      </c>
      <c r="L1851">
        <v>0.67</v>
      </c>
      <c r="M1851">
        <v>0.307</v>
      </c>
      <c r="N1851">
        <v>20888</v>
      </c>
      <c r="O1851">
        <v>13986</v>
      </c>
      <c r="P1851">
        <v>6413</v>
      </c>
      <c r="Q1851">
        <v>44.823676769999999</v>
      </c>
      <c r="R1851">
        <v>-94.272870170000004</v>
      </c>
      <c r="S1851">
        <v>657</v>
      </c>
      <c r="T1851">
        <v>4</v>
      </c>
      <c r="U1851" s="7">
        <f t="shared" si="84"/>
        <v>1.1168192986374804E-4</v>
      </c>
      <c r="V1851">
        <v>35816</v>
      </c>
      <c r="W1851">
        <v>17850</v>
      </c>
      <c r="X1851">
        <v>17966</v>
      </c>
      <c r="Y1851">
        <f t="shared" si="85"/>
        <v>0.49838061201697564</v>
      </c>
      <c r="Z1851">
        <f t="shared" si="86"/>
        <v>0.5016193879830243</v>
      </c>
      <c r="AA1851">
        <v>5.8</v>
      </c>
      <c r="AB1851">
        <v>91.6</v>
      </c>
      <c r="AC1851">
        <v>0.3</v>
      </c>
      <c r="AD1851">
        <v>0.2</v>
      </c>
      <c r="AE1851">
        <v>0.6</v>
      </c>
      <c r="AF1851">
        <v>0</v>
      </c>
      <c r="AG1851">
        <v>26790</v>
      </c>
      <c r="AH1851">
        <v>59869</v>
      </c>
      <c r="AI1851">
        <v>2044</v>
      </c>
      <c r="AJ1851">
        <v>30145</v>
      </c>
      <c r="AK1851">
        <v>1394</v>
      </c>
      <c r="AL1851">
        <v>8.4</v>
      </c>
      <c r="AM1851">
        <v>11.2</v>
      </c>
      <c r="AN1851">
        <v>30.2</v>
      </c>
      <c r="AO1851">
        <v>17.600000000000001</v>
      </c>
      <c r="AP1851">
        <v>20</v>
      </c>
      <c r="AQ1851">
        <v>11.6</v>
      </c>
      <c r="AR1851">
        <v>20.5</v>
      </c>
      <c r="AS1851">
        <v>85.1</v>
      </c>
      <c r="AT1851">
        <v>7.9</v>
      </c>
      <c r="AU1851">
        <v>0.3</v>
      </c>
      <c r="AV1851">
        <v>2.2999999999999998</v>
      </c>
      <c r="AW1851">
        <v>1.1000000000000001</v>
      </c>
      <c r="AX1851">
        <v>3.3</v>
      </c>
      <c r="AY1851">
        <v>22.5</v>
      </c>
      <c r="AZ1851">
        <v>19282</v>
      </c>
      <c r="BA1851">
        <v>85.7</v>
      </c>
      <c r="BB1851">
        <v>8.1</v>
      </c>
      <c r="BC1851">
        <v>6.1</v>
      </c>
      <c r="BD1851">
        <v>0.2</v>
      </c>
      <c r="BE1851">
        <v>3</v>
      </c>
    </row>
    <row r="1852" spans="1:57" x14ac:dyDescent="0.3">
      <c r="A1852">
        <v>1850</v>
      </c>
      <c r="B1852" t="s">
        <v>1152</v>
      </c>
      <c r="C1852" t="s">
        <v>116</v>
      </c>
      <c r="D1852">
        <v>0.78500000000000003</v>
      </c>
      <c r="E1852">
        <v>0.188</v>
      </c>
      <c r="F1852">
        <v>18694</v>
      </c>
      <c r="G1852">
        <v>14673</v>
      </c>
      <c r="H1852">
        <v>3507</v>
      </c>
      <c r="I1852" t="s">
        <v>3055</v>
      </c>
      <c r="J1852">
        <v>1</v>
      </c>
      <c r="K1852">
        <v>0</v>
      </c>
      <c r="L1852">
        <v>0.79700000000000004</v>
      </c>
      <c r="M1852">
        <v>0.191</v>
      </c>
      <c r="N1852">
        <v>22815</v>
      </c>
      <c r="O1852">
        <v>18175</v>
      </c>
      <c r="P1852">
        <v>4357</v>
      </c>
      <c r="Q1852">
        <v>35.428126159999998</v>
      </c>
      <c r="R1852">
        <v>-84.615207150000003</v>
      </c>
      <c r="S1852">
        <v>1744</v>
      </c>
      <c r="T1852">
        <v>39</v>
      </c>
      <c r="U1852" s="7">
        <f t="shared" si="84"/>
        <v>7.4188209781430117E-4</v>
      </c>
      <c r="V1852">
        <v>52569</v>
      </c>
      <c r="W1852">
        <v>25630</v>
      </c>
      <c r="X1852">
        <v>26939</v>
      </c>
      <c r="Y1852">
        <f t="shared" si="85"/>
        <v>0.48754969658924463</v>
      </c>
      <c r="Z1852">
        <f t="shared" si="86"/>
        <v>0.51245030341075537</v>
      </c>
      <c r="AA1852">
        <v>3.7</v>
      </c>
      <c r="AB1852">
        <v>89.7</v>
      </c>
      <c r="AC1852">
        <v>3.6</v>
      </c>
      <c r="AD1852">
        <v>0.2</v>
      </c>
      <c r="AE1852">
        <v>0.6</v>
      </c>
      <c r="AF1852">
        <v>0.1</v>
      </c>
      <c r="AG1852">
        <v>40534</v>
      </c>
      <c r="AH1852">
        <v>39990</v>
      </c>
      <c r="AI1852">
        <v>2047</v>
      </c>
      <c r="AJ1852">
        <v>21583</v>
      </c>
      <c r="AK1852">
        <v>1103</v>
      </c>
      <c r="AL1852">
        <v>19.7</v>
      </c>
      <c r="AM1852">
        <v>27.2</v>
      </c>
      <c r="AN1852">
        <v>27</v>
      </c>
      <c r="AO1852">
        <v>16.600000000000001</v>
      </c>
      <c r="AP1852">
        <v>20.6</v>
      </c>
      <c r="AQ1852">
        <v>9.9</v>
      </c>
      <c r="AR1852">
        <v>25.8</v>
      </c>
      <c r="AS1852">
        <v>85.2</v>
      </c>
      <c r="AT1852">
        <v>9.3000000000000007</v>
      </c>
      <c r="AU1852">
        <v>0.3</v>
      </c>
      <c r="AV1852">
        <v>1.5</v>
      </c>
      <c r="AW1852">
        <v>0.4</v>
      </c>
      <c r="AX1852">
        <v>3.3</v>
      </c>
      <c r="AY1852">
        <v>23.8</v>
      </c>
      <c r="AZ1852">
        <v>20840</v>
      </c>
      <c r="BA1852">
        <v>82.6</v>
      </c>
      <c r="BB1852">
        <v>11.1</v>
      </c>
      <c r="BC1852">
        <v>6.3</v>
      </c>
      <c r="BD1852">
        <v>0</v>
      </c>
      <c r="BE1852">
        <v>8.3000000000000007</v>
      </c>
    </row>
    <row r="1853" spans="1:57" x14ac:dyDescent="0.3">
      <c r="A1853">
        <v>1851</v>
      </c>
      <c r="B1853" t="s">
        <v>1153</v>
      </c>
      <c r="C1853" t="s">
        <v>117</v>
      </c>
      <c r="D1853">
        <v>0.91300000000000003</v>
      </c>
      <c r="E1853">
        <v>0.08</v>
      </c>
      <c r="F1853">
        <v>497</v>
      </c>
      <c r="G1853">
        <v>454</v>
      </c>
      <c r="H1853">
        <v>40</v>
      </c>
      <c r="I1853" t="s">
        <v>3055</v>
      </c>
      <c r="J1853">
        <v>1</v>
      </c>
      <c r="K1853">
        <v>0</v>
      </c>
      <c r="L1853">
        <v>0.89100000000000001</v>
      </c>
      <c r="M1853">
        <v>0.10299999999999999</v>
      </c>
      <c r="N1853">
        <v>516</v>
      </c>
      <c r="O1853">
        <v>460</v>
      </c>
      <c r="P1853">
        <v>53</v>
      </c>
      <c r="Q1853">
        <v>28.352517079999998</v>
      </c>
      <c r="R1853">
        <v>-98.567691640000007</v>
      </c>
      <c r="S1853">
        <v>25</v>
      </c>
      <c r="T1853">
        <v>1</v>
      </c>
      <c r="U1853" s="7">
        <f t="shared" si="84"/>
        <v>1.6666666666666668E-3</v>
      </c>
      <c r="V1853">
        <v>600</v>
      </c>
      <c r="W1853">
        <v>321</v>
      </c>
      <c r="X1853">
        <v>279</v>
      </c>
      <c r="Y1853">
        <f t="shared" si="85"/>
        <v>0.53500000000000003</v>
      </c>
      <c r="Z1853">
        <f t="shared" si="86"/>
        <v>0.46500000000000002</v>
      </c>
      <c r="AA1853">
        <v>50.5</v>
      </c>
      <c r="AB1853">
        <v>48.7</v>
      </c>
      <c r="AC1853">
        <v>0</v>
      </c>
      <c r="AD1853">
        <v>0.8</v>
      </c>
      <c r="AE1853">
        <v>0</v>
      </c>
      <c r="AF1853">
        <v>0</v>
      </c>
      <c r="AG1853">
        <v>406</v>
      </c>
      <c r="AH1853">
        <v>71389</v>
      </c>
      <c r="AI1853">
        <v>19963</v>
      </c>
      <c r="AJ1853">
        <v>33472</v>
      </c>
      <c r="AK1853">
        <v>11546</v>
      </c>
      <c r="AL1853">
        <v>7</v>
      </c>
      <c r="AM1853">
        <v>0</v>
      </c>
      <c r="AN1853">
        <v>30.7</v>
      </c>
      <c r="AO1853">
        <v>14.9</v>
      </c>
      <c r="AP1853">
        <v>27.7</v>
      </c>
      <c r="AQ1853">
        <v>11.4</v>
      </c>
      <c r="AR1853">
        <v>15.3</v>
      </c>
      <c r="AS1853">
        <v>78.2</v>
      </c>
      <c r="AT1853">
        <v>2.2000000000000002</v>
      </c>
      <c r="AU1853">
        <v>0</v>
      </c>
      <c r="AV1853">
        <v>6.1</v>
      </c>
      <c r="AW1853">
        <v>7.3</v>
      </c>
      <c r="AX1853">
        <v>6.1</v>
      </c>
      <c r="AY1853">
        <v>21.6</v>
      </c>
      <c r="AZ1853">
        <v>202</v>
      </c>
      <c r="BA1853">
        <v>63.9</v>
      </c>
      <c r="BB1853">
        <v>19.8</v>
      </c>
      <c r="BC1853">
        <v>16.3</v>
      </c>
      <c r="BD1853">
        <v>0</v>
      </c>
      <c r="BE1853">
        <v>26.3</v>
      </c>
    </row>
    <row r="1854" spans="1:57" x14ac:dyDescent="0.3">
      <c r="A1854">
        <v>1852</v>
      </c>
      <c r="B1854" t="s">
        <v>1154</v>
      </c>
      <c r="C1854" t="s">
        <v>116</v>
      </c>
      <c r="D1854">
        <v>0.78100000000000003</v>
      </c>
      <c r="E1854">
        <v>0.184</v>
      </c>
      <c r="F1854">
        <v>10035</v>
      </c>
      <c r="G1854">
        <v>7839</v>
      </c>
      <c r="H1854">
        <v>1847</v>
      </c>
      <c r="I1854" t="s">
        <v>3055</v>
      </c>
      <c r="J1854">
        <v>1</v>
      </c>
      <c r="K1854">
        <v>0</v>
      </c>
      <c r="L1854">
        <v>0.80600000000000005</v>
      </c>
      <c r="M1854">
        <v>0.17199999999999999</v>
      </c>
      <c r="N1854">
        <v>11267</v>
      </c>
      <c r="O1854">
        <v>9085</v>
      </c>
      <c r="P1854">
        <v>1943</v>
      </c>
      <c r="Q1854">
        <v>35.174685490000002</v>
      </c>
      <c r="R1854">
        <v>-88.564781199999999</v>
      </c>
      <c r="S1854">
        <v>1171</v>
      </c>
      <c r="T1854">
        <v>30</v>
      </c>
      <c r="U1854" s="7">
        <f t="shared" si="84"/>
        <v>1.1562921564848719E-3</v>
      </c>
      <c r="V1854">
        <v>25945</v>
      </c>
      <c r="W1854">
        <v>12672</v>
      </c>
      <c r="X1854">
        <v>13273</v>
      </c>
      <c r="Y1854">
        <f t="shared" si="85"/>
        <v>0.48841780689920988</v>
      </c>
      <c r="Z1854">
        <f t="shared" si="86"/>
        <v>0.51158219310079012</v>
      </c>
      <c r="AA1854">
        <v>2</v>
      </c>
      <c r="AB1854">
        <v>90.1</v>
      </c>
      <c r="AC1854">
        <v>5.7</v>
      </c>
      <c r="AD1854">
        <v>0.2</v>
      </c>
      <c r="AE1854">
        <v>0.1</v>
      </c>
      <c r="AF1854">
        <v>0</v>
      </c>
      <c r="AG1854">
        <v>20102</v>
      </c>
      <c r="AH1854">
        <v>34353</v>
      </c>
      <c r="AI1854">
        <v>2880</v>
      </c>
      <c r="AJ1854">
        <v>19745</v>
      </c>
      <c r="AK1854">
        <v>1423</v>
      </c>
      <c r="AL1854">
        <v>21.6</v>
      </c>
      <c r="AM1854">
        <v>26.8</v>
      </c>
      <c r="AN1854">
        <v>27.9</v>
      </c>
      <c r="AO1854">
        <v>14.9</v>
      </c>
      <c r="AP1854">
        <v>22.4</v>
      </c>
      <c r="AQ1854">
        <v>10.3</v>
      </c>
      <c r="AR1854">
        <v>24.6</v>
      </c>
      <c r="AS1854">
        <v>86.8</v>
      </c>
      <c r="AT1854">
        <v>6.4</v>
      </c>
      <c r="AU1854">
        <v>0.1</v>
      </c>
      <c r="AV1854">
        <v>0.4</v>
      </c>
      <c r="AW1854">
        <v>1</v>
      </c>
      <c r="AX1854">
        <v>5.4</v>
      </c>
      <c r="AY1854">
        <v>26.9</v>
      </c>
      <c r="AZ1854">
        <v>9313</v>
      </c>
      <c r="BA1854">
        <v>72.900000000000006</v>
      </c>
      <c r="BB1854">
        <v>17.399999999999999</v>
      </c>
      <c r="BC1854">
        <v>9.6999999999999993</v>
      </c>
      <c r="BD1854">
        <v>0.1</v>
      </c>
      <c r="BE1854">
        <v>13.6</v>
      </c>
    </row>
    <row r="1855" spans="1:57" x14ac:dyDescent="0.3">
      <c r="A1855">
        <v>1853</v>
      </c>
      <c r="B1855" t="s">
        <v>1155</v>
      </c>
      <c r="C1855" t="s">
        <v>107</v>
      </c>
      <c r="D1855">
        <v>0.67600000000000005</v>
      </c>
      <c r="E1855">
        <v>0.25600000000000001</v>
      </c>
      <c r="F1855">
        <v>12443</v>
      </c>
      <c r="G1855">
        <v>8407</v>
      </c>
      <c r="H1855">
        <v>3183</v>
      </c>
      <c r="I1855" t="s">
        <v>3055</v>
      </c>
      <c r="J1855">
        <v>1</v>
      </c>
      <c r="K1855">
        <v>0</v>
      </c>
      <c r="L1855">
        <v>0.69</v>
      </c>
      <c r="M1855">
        <v>0.28699999999999998</v>
      </c>
      <c r="N1855">
        <v>13868</v>
      </c>
      <c r="O1855">
        <v>9562</v>
      </c>
      <c r="P1855">
        <v>3977</v>
      </c>
      <c r="Q1855">
        <v>38.391848580000001</v>
      </c>
      <c r="R1855">
        <v>-97.647698689999999</v>
      </c>
      <c r="S1855">
        <v>472</v>
      </c>
      <c r="T1855">
        <v>7</v>
      </c>
      <c r="U1855" s="7">
        <f t="shared" si="84"/>
        <v>2.4312308974715199E-4</v>
      </c>
      <c r="V1855">
        <v>28792</v>
      </c>
      <c r="W1855">
        <v>14238</v>
      </c>
      <c r="X1855">
        <v>14554</v>
      </c>
      <c r="Y1855">
        <f t="shared" si="85"/>
        <v>0.49451236454570713</v>
      </c>
      <c r="Z1855">
        <f t="shared" si="86"/>
        <v>0.50548763545429287</v>
      </c>
      <c r="AA1855">
        <v>4</v>
      </c>
      <c r="AB1855">
        <v>91.8</v>
      </c>
      <c r="AC1855">
        <v>1</v>
      </c>
      <c r="AD1855">
        <v>0.5</v>
      </c>
      <c r="AE1855">
        <v>0.5</v>
      </c>
      <c r="AF1855">
        <v>0</v>
      </c>
      <c r="AG1855">
        <v>21845</v>
      </c>
      <c r="AH1855">
        <v>56946</v>
      </c>
      <c r="AI1855">
        <v>3025</v>
      </c>
      <c r="AJ1855">
        <v>29508</v>
      </c>
      <c r="AK1855">
        <v>1020</v>
      </c>
      <c r="AL1855">
        <v>7.6</v>
      </c>
      <c r="AM1855">
        <v>7.8</v>
      </c>
      <c r="AN1855">
        <v>36.1</v>
      </c>
      <c r="AO1855">
        <v>17.100000000000001</v>
      </c>
      <c r="AP1855">
        <v>18.399999999999999</v>
      </c>
      <c r="AQ1855">
        <v>9.9</v>
      </c>
      <c r="AR1855">
        <v>18.5</v>
      </c>
      <c r="AS1855">
        <v>83.2</v>
      </c>
      <c r="AT1855">
        <v>7.4</v>
      </c>
      <c r="AU1855">
        <v>0.1</v>
      </c>
      <c r="AV1855">
        <v>4.9000000000000004</v>
      </c>
      <c r="AW1855">
        <v>1.1000000000000001</v>
      </c>
      <c r="AX1855">
        <v>3.3</v>
      </c>
      <c r="AY1855">
        <v>13.5</v>
      </c>
      <c r="AZ1855">
        <v>15238</v>
      </c>
      <c r="BA1855">
        <v>78.099999999999994</v>
      </c>
      <c r="BB1855">
        <v>12.6</v>
      </c>
      <c r="BC1855">
        <v>8.8000000000000007</v>
      </c>
      <c r="BD1855">
        <v>0.5</v>
      </c>
      <c r="BE1855">
        <v>2.5</v>
      </c>
    </row>
    <row r="1856" spans="1:57" x14ac:dyDescent="0.3">
      <c r="A1856">
        <v>1854</v>
      </c>
      <c r="B1856" t="s">
        <v>1155</v>
      </c>
      <c r="C1856" t="s">
        <v>72</v>
      </c>
      <c r="D1856">
        <v>0.89900000000000002</v>
      </c>
      <c r="E1856">
        <v>4.9000000000000002E-2</v>
      </c>
      <c r="F1856">
        <v>286</v>
      </c>
      <c r="G1856">
        <v>257</v>
      </c>
      <c r="H1856">
        <v>14</v>
      </c>
      <c r="I1856" t="s">
        <v>3055</v>
      </c>
      <c r="J1856">
        <v>1</v>
      </c>
      <c r="K1856">
        <v>0</v>
      </c>
      <c r="L1856">
        <v>0.91100000000000003</v>
      </c>
      <c r="M1856">
        <v>5.6000000000000001E-2</v>
      </c>
      <c r="N1856">
        <v>302</v>
      </c>
      <c r="O1856">
        <v>275</v>
      </c>
      <c r="P1856">
        <v>17</v>
      </c>
      <c r="Q1856">
        <v>41.567976819999998</v>
      </c>
      <c r="R1856">
        <v>-101.05993620000001</v>
      </c>
      <c r="S1856">
        <v>10</v>
      </c>
      <c r="T1856">
        <v>0</v>
      </c>
      <c r="U1856" s="7">
        <f t="shared" si="84"/>
        <v>0</v>
      </c>
      <c r="V1856">
        <v>432</v>
      </c>
      <c r="W1856">
        <v>221</v>
      </c>
      <c r="X1856">
        <v>211</v>
      </c>
      <c r="Y1856">
        <f t="shared" si="85"/>
        <v>0.51157407407407407</v>
      </c>
      <c r="Z1856">
        <f t="shared" si="86"/>
        <v>0.48842592592592593</v>
      </c>
      <c r="AA1856">
        <v>0.9</v>
      </c>
      <c r="AB1856">
        <v>96.8</v>
      </c>
      <c r="AC1856">
        <v>0</v>
      </c>
      <c r="AD1856">
        <v>0</v>
      </c>
      <c r="AE1856">
        <v>0</v>
      </c>
      <c r="AF1856">
        <v>0</v>
      </c>
      <c r="AG1856">
        <v>335</v>
      </c>
      <c r="AH1856">
        <v>60714</v>
      </c>
      <c r="AI1856">
        <v>10396</v>
      </c>
      <c r="AJ1856">
        <v>27241</v>
      </c>
      <c r="AK1856">
        <v>4094</v>
      </c>
      <c r="AL1856">
        <v>16</v>
      </c>
      <c r="AM1856">
        <v>21.6</v>
      </c>
      <c r="AN1856">
        <v>33.299999999999997</v>
      </c>
      <c r="AO1856">
        <v>12</v>
      </c>
      <c r="AP1856">
        <v>26.7</v>
      </c>
      <c r="AQ1856">
        <v>9.8000000000000007</v>
      </c>
      <c r="AR1856">
        <v>18.2</v>
      </c>
      <c r="AS1856">
        <v>47.1</v>
      </c>
      <c r="AT1856">
        <v>10.8</v>
      </c>
      <c r="AU1856">
        <v>0</v>
      </c>
      <c r="AV1856">
        <v>17</v>
      </c>
      <c r="AW1856">
        <v>4.9000000000000004</v>
      </c>
      <c r="AX1856">
        <v>20.2</v>
      </c>
      <c r="AY1856">
        <v>30.1</v>
      </c>
      <c r="AZ1856">
        <v>225</v>
      </c>
      <c r="BA1856">
        <v>69.3</v>
      </c>
      <c r="BB1856">
        <v>4.4000000000000004</v>
      </c>
      <c r="BC1856">
        <v>25.8</v>
      </c>
      <c r="BD1856">
        <v>0.4</v>
      </c>
      <c r="BE1856">
        <v>0</v>
      </c>
    </row>
    <row r="1857" spans="1:57" x14ac:dyDescent="0.3">
      <c r="A1857">
        <v>1855</v>
      </c>
      <c r="B1857" t="s">
        <v>1155</v>
      </c>
      <c r="C1857" t="s">
        <v>165</v>
      </c>
      <c r="D1857">
        <v>0.78500000000000003</v>
      </c>
      <c r="E1857">
        <v>0.16900000000000001</v>
      </c>
      <c r="F1857">
        <v>1137</v>
      </c>
      <c r="G1857">
        <v>892</v>
      </c>
      <c r="H1857">
        <v>192</v>
      </c>
      <c r="I1857" t="s">
        <v>3055</v>
      </c>
      <c r="J1857">
        <v>1</v>
      </c>
      <c r="K1857">
        <v>0</v>
      </c>
      <c r="L1857">
        <v>0.81200000000000006</v>
      </c>
      <c r="M1857">
        <v>0.16800000000000001</v>
      </c>
      <c r="N1857">
        <v>1324</v>
      </c>
      <c r="O1857">
        <v>1075</v>
      </c>
      <c r="P1857">
        <v>222</v>
      </c>
      <c r="Q1857">
        <v>45.766260279999997</v>
      </c>
      <c r="R1857">
        <v>-99.221187979999996</v>
      </c>
      <c r="S1857">
        <v>72</v>
      </c>
      <c r="T1857">
        <v>0</v>
      </c>
      <c r="U1857" s="7">
        <f t="shared" si="84"/>
        <v>0</v>
      </c>
      <c r="V1857">
        <v>2366</v>
      </c>
      <c r="W1857">
        <v>1180</v>
      </c>
      <c r="X1857">
        <v>1186</v>
      </c>
      <c r="Y1857">
        <f t="shared" si="85"/>
        <v>0.49873203719357567</v>
      </c>
      <c r="Z1857">
        <f t="shared" si="86"/>
        <v>0.50126796280642438</v>
      </c>
      <c r="AA1857">
        <v>2.2000000000000002</v>
      </c>
      <c r="AB1857">
        <v>89.8</v>
      </c>
      <c r="AC1857">
        <v>0.1</v>
      </c>
      <c r="AD1857">
        <v>6.6</v>
      </c>
      <c r="AE1857">
        <v>0.6</v>
      </c>
      <c r="AF1857">
        <v>0</v>
      </c>
      <c r="AG1857">
        <v>1905</v>
      </c>
      <c r="AH1857">
        <v>41674</v>
      </c>
      <c r="AI1857">
        <v>5079</v>
      </c>
      <c r="AJ1857">
        <v>25975</v>
      </c>
      <c r="AK1857">
        <v>3678</v>
      </c>
      <c r="AL1857">
        <v>17</v>
      </c>
      <c r="AM1857">
        <v>9</v>
      </c>
      <c r="AN1857">
        <v>35.700000000000003</v>
      </c>
      <c r="AO1857">
        <v>18.7</v>
      </c>
      <c r="AP1857">
        <v>19.8</v>
      </c>
      <c r="AQ1857">
        <v>15.3</v>
      </c>
      <c r="AR1857">
        <v>10.6</v>
      </c>
      <c r="AS1857">
        <v>67.2</v>
      </c>
      <c r="AT1857">
        <v>7.9</v>
      </c>
      <c r="AU1857">
        <v>0.2</v>
      </c>
      <c r="AV1857">
        <v>8.1999999999999993</v>
      </c>
      <c r="AW1857">
        <v>0.9</v>
      </c>
      <c r="AX1857">
        <v>15.6</v>
      </c>
      <c r="AY1857">
        <v>18.399999999999999</v>
      </c>
      <c r="AZ1857">
        <v>1040</v>
      </c>
      <c r="BA1857">
        <v>55.6</v>
      </c>
      <c r="BB1857">
        <v>16.5</v>
      </c>
      <c r="BC1857">
        <v>26.3</v>
      </c>
      <c r="BD1857">
        <v>1.6</v>
      </c>
      <c r="BE1857">
        <v>6.7</v>
      </c>
    </row>
    <row r="1858" spans="1:57" x14ac:dyDescent="0.3">
      <c r="A1858">
        <v>1856</v>
      </c>
      <c r="B1858" t="s">
        <v>1156</v>
      </c>
      <c r="C1858" t="s">
        <v>107</v>
      </c>
      <c r="D1858">
        <v>0.83</v>
      </c>
      <c r="E1858">
        <v>0.123</v>
      </c>
      <c r="F1858">
        <v>1675</v>
      </c>
      <c r="G1858">
        <v>1390</v>
      </c>
      <c r="H1858">
        <v>206</v>
      </c>
      <c r="I1858" t="s">
        <v>3055</v>
      </c>
      <c r="J1858">
        <v>1</v>
      </c>
      <c r="K1858">
        <v>0</v>
      </c>
      <c r="L1858">
        <v>0.83499999999999996</v>
      </c>
      <c r="M1858">
        <v>0.14399999999999999</v>
      </c>
      <c r="N1858">
        <v>1807</v>
      </c>
      <c r="O1858">
        <v>1508</v>
      </c>
      <c r="P1858">
        <v>261</v>
      </c>
      <c r="Q1858">
        <v>37.238599870000002</v>
      </c>
      <c r="R1858">
        <v>-100.36483100000001</v>
      </c>
      <c r="S1858">
        <v>146</v>
      </c>
      <c r="T1858">
        <v>1</v>
      </c>
      <c r="U1858" s="7">
        <f t="shared" si="84"/>
        <v>2.3282887077997672E-4</v>
      </c>
      <c r="V1858">
        <v>4295</v>
      </c>
      <c r="W1858">
        <v>2163</v>
      </c>
      <c r="X1858">
        <v>2132</v>
      </c>
      <c r="Y1858">
        <f t="shared" si="85"/>
        <v>0.50360884749708967</v>
      </c>
      <c r="Z1858">
        <f t="shared" si="86"/>
        <v>0.49639115250291038</v>
      </c>
      <c r="AA1858">
        <v>16.600000000000001</v>
      </c>
      <c r="AB1858">
        <v>80.2</v>
      </c>
      <c r="AC1858">
        <v>0.6</v>
      </c>
      <c r="AD1858">
        <v>0</v>
      </c>
      <c r="AE1858">
        <v>1</v>
      </c>
      <c r="AF1858">
        <v>0</v>
      </c>
      <c r="AG1858">
        <v>2890</v>
      </c>
      <c r="AH1858">
        <v>54167</v>
      </c>
      <c r="AI1858">
        <v>2579</v>
      </c>
      <c r="AJ1858">
        <v>25173</v>
      </c>
      <c r="AK1858">
        <v>1665</v>
      </c>
      <c r="AL1858">
        <v>12.2</v>
      </c>
      <c r="AM1858">
        <v>20.9</v>
      </c>
      <c r="AN1858">
        <v>37.5</v>
      </c>
      <c r="AO1858">
        <v>14.5</v>
      </c>
      <c r="AP1858">
        <v>15.3</v>
      </c>
      <c r="AQ1858">
        <v>21.7</v>
      </c>
      <c r="AR1858">
        <v>11</v>
      </c>
      <c r="AS1858">
        <v>70.8</v>
      </c>
      <c r="AT1858">
        <v>14.1</v>
      </c>
      <c r="AU1858">
        <v>0</v>
      </c>
      <c r="AV1858">
        <v>6.2</v>
      </c>
      <c r="AW1858">
        <v>1.2</v>
      </c>
      <c r="AX1858">
        <v>7.8</v>
      </c>
      <c r="AY1858">
        <v>15.3</v>
      </c>
      <c r="AZ1858">
        <v>2055</v>
      </c>
      <c r="BA1858">
        <v>64.3</v>
      </c>
      <c r="BB1858">
        <v>24.1</v>
      </c>
      <c r="BC1858">
        <v>11.1</v>
      </c>
      <c r="BD1858">
        <v>0.4</v>
      </c>
      <c r="BE1858">
        <v>2.8</v>
      </c>
    </row>
    <row r="1859" spans="1:57" x14ac:dyDescent="0.3">
      <c r="A1859">
        <v>1857</v>
      </c>
      <c r="B1859" t="s">
        <v>1156</v>
      </c>
      <c r="C1859" t="s">
        <v>63</v>
      </c>
      <c r="D1859">
        <v>0.70799999999999996</v>
      </c>
      <c r="E1859">
        <v>0.247</v>
      </c>
      <c r="F1859">
        <v>12229</v>
      </c>
      <c r="G1859">
        <v>8660</v>
      </c>
      <c r="H1859">
        <v>3026</v>
      </c>
      <c r="I1859" t="s">
        <v>3055</v>
      </c>
      <c r="J1859">
        <v>1</v>
      </c>
      <c r="K1859">
        <v>0</v>
      </c>
      <c r="L1859">
        <v>0.72199999999999998</v>
      </c>
      <c r="M1859">
        <v>0.25700000000000001</v>
      </c>
      <c r="N1859">
        <v>14110</v>
      </c>
      <c r="O1859">
        <v>10184</v>
      </c>
      <c r="P1859">
        <v>3632</v>
      </c>
      <c r="Q1859">
        <v>37.961635970000003</v>
      </c>
      <c r="R1859">
        <v>-86.210282190000001</v>
      </c>
      <c r="S1859">
        <v>422</v>
      </c>
      <c r="T1859">
        <v>4</v>
      </c>
      <c r="U1859" s="7">
        <f t="shared" ref="U1859:U1922" si="87">T1859/V1859</f>
        <v>1.4058765640376775E-4</v>
      </c>
      <c r="V1859">
        <v>28452</v>
      </c>
      <c r="W1859">
        <v>14477</v>
      </c>
      <c r="X1859">
        <v>13975</v>
      </c>
      <c r="Y1859">
        <f t="shared" ref="Y1859:Y1922" si="88">IFERROR(W1859/V1859,0)</f>
        <v>0.50882187543933644</v>
      </c>
      <c r="Z1859">
        <f t="shared" ref="Z1859:Z1922" si="89">IFERROR(X1859/V1859,0)</f>
        <v>0.49117812456066356</v>
      </c>
      <c r="AA1859">
        <v>3.8</v>
      </c>
      <c r="AB1859">
        <v>89.5</v>
      </c>
      <c r="AC1859">
        <v>3.2</v>
      </c>
      <c r="AD1859">
        <v>0.8</v>
      </c>
      <c r="AE1859">
        <v>0.6</v>
      </c>
      <c r="AF1859">
        <v>0</v>
      </c>
      <c r="AG1859">
        <v>21436</v>
      </c>
      <c r="AH1859">
        <v>53732</v>
      </c>
      <c r="AI1859">
        <v>2389</v>
      </c>
      <c r="AJ1859">
        <v>25119</v>
      </c>
      <c r="AK1859">
        <v>1443</v>
      </c>
      <c r="AL1859">
        <v>13.1</v>
      </c>
      <c r="AM1859">
        <v>16.7</v>
      </c>
      <c r="AN1859">
        <v>29.6</v>
      </c>
      <c r="AO1859">
        <v>16</v>
      </c>
      <c r="AP1859">
        <v>19.600000000000001</v>
      </c>
      <c r="AQ1859">
        <v>16.399999999999999</v>
      </c>
      <c r="AR1859">
        <v>18.399999999999999</v>
      </c>
      <c r="AS1859">
        <v>86.8</v>
      </c>
      <c r="AT1859">
        <v>8.6999999999999993</v>
      </c>
      <c r="AU1859">
        <v>0.4</v>
      </c>
      <c r="AV1859">
        <v>0.7</v>
      </c>
      <c r="AW1859">
        <v>0.5</v>
      </c>
      <c r="AX1859">
        <v>2.9</v>
      </c>
      <c r="AY1859">
        <v>30.7</v>
      </c>
      <c r="AZ1859">
        <v>11827</v>
      </c>
      <c r="BA1859">
        <v>75.7</v>
      </c>
      <c r="BB1859">
        <v>20.8</v>
      </c>
      <c r="BC1859">
        <v>3.5</v>
      </c>
      <c r="BD1859">
        <v>0</v>
      </c>
      <c r="BE1859">
        <v>8.1999999999999993</v>
      </c>
    </row>
    <row r="1860" spans="1:57" x14ac:dyDescent="0.3">
      <c r="A1860">
        <v>1858</v>
      </c>
      <c r="B1860" t="s">
        <v>1156</v>
      </c>
      <c r="C1860" t="s">
        <v>165</v>
      </c>
      <c r="D1860">
        <v>0.72599999999999998</v>
      </c>
      <c r="E1860">
        <v>0.191</v>
      </c>
      <c r="F1860">
        <v>11621</v>
      </c>
      <c r="G1860">
        <v>8441</v>
      </c>
      <c r="H1860">
        <v>2223</v>
      </c>
      <c r="I1860" t="s">
        <v>3055</v>
      </c>
      <c r="J1860">
        <v>1</v>
      </c>
      <c r="K1860">
        <v>0</v>
      </c>
      <c r="L1860">
        <v>0.72199999999999998</v>
      </c>
      <c r="M1860">
        <v>0.24</v>
      </c>
      <c r="N1860">
        <v>13670</v>
      </c>
      <c r="O1860">
        <v>9875</v>
      </c>
      <c r="P1860">
        <v>3285</v>
      </c>
      <c r="Q1860">
        <v>44.566767910000003</v>
      </c>
      <c r="R1860">
        <v>-102.71627409999999</v>
      </c>
      <c r="S1860">
        <v>1040</v>
      </c>
      <c r="T1860">
        <v>10</v>
      </c>
      <c r="U1860" s="7">
        <f t="shared" si="87"/>
        <v>3.6946722825685364E-4</v>
      </c>
      <c r="V1860">
        <v>27066</v>
      </c>
      <c r="W1860">
        <v>14134</v>
      </c>
      <c r="X1860">
        <v>12932</v>
      </c>
      <c r="Y1860">
        <f t="shared" si="88"/>
        <v>0.52220498041823693</v>
      </c>
      <c r="Z1860">
        <f t="shared" si="89"/>
        <v>0.47779501958176313</v>
      </c>
      <c r="AA1860">
        <v>4.0999999999999996</v>
      </c>
      <c r="AB1860">
        <v>88</v>
      </c>
      <c r="AC1860">
        <v>1.8</v>
      </c>
      <c r="AD1860">
        <v>2.2999999999999998</v>
      </c>
      <c r="AE1860">
        <v>1.2</v>
      </c>
      <c r="AF1860">
        <v>0</v>
      </c>
      <c r="AG1860">
        <v>20389</v>
      </c>
      <c r="AH1860">
        <v>54286</v>
      </c>
      <c r="AI1860">
        <v>3943</v>
      </c>
      <c r="AJ1860">
        <v>26896</v>
      </c>
      <c r="AK1860">
        <v>1372</v>
      </c>
      <c r="AL1860">
        <v>8.8000000000000007</v>
      </c>
      <c r="AM1860">
        <v>10.5</v>
      </c>
      <c r="AN1860">
        <v>31.9</v>
      </c>
      <c r="AO1860">
        <v>18</v>
      </c>
      <c r="AP1860">
        <v>22.6</v>
      </c>
      <c r="AQ1860">
        <v>14.4</v>
      </c>
      <c r="AR1860">
        <v>13.1</v>
      </c>
      <c r="AS1860">
        <v>77.3</v>
      </c>
      <c r="AT1860">
        <v>12.3</v>
      </c>
      <c r="AU1860">
        <v>0.2</v>
      </c>
      <c r="AV1860">
        <v>1.8</v>
      </c>
      <c r="AW1860">
        <v>0.6</v>
      </c>
      <c r="AX1860">
        <v>7.7</v>
      </c>
      <c r="AY1860">
        <v>20.5</v>
      </c>
      <c r="AZ1860">
        <v>13830</v>
      </c>
      <c r="BA1860">
        <v>72.8</v>
      </c>
      <c r="BB1860">
        <v>16.899999999999999</v>
      </c>
      <c r="BC1860">
        <v>9.9</v>
      </c>
      <c r="BD1860">
        <v>0.4</v>
      </c>
      <c r="BE1860">
        <v>1.3</v>
      </c>
    </row>
    <row r="1861" spans="1:57" x14ac:dyDescent="0.3">
      <c r="A1861">
        <v>1859</v>
      </c>
      <c r="B1861" t="s">
        <v>1157</v>
      </c>
      <c r="C1861" t="s">
        <v>214</v>
      </c>
      <c r="D1861">
        <v>0.749</v>
      </c>
      <c r="E1861">
        <v>0.19700000000000001</v>
      </c>
      <c r="F1861">
        <v>972</v>
      </c>
      <c r="G1861">
        <v>728</v>
      </c>
      <c r="H1861">
        <v>191</v>
      </c>
      <c r="I1861" t="s">
        <v>3055</v>
      </c>
      <c r="J1861">
        <v>1</v>
      </c>
      <c r="K1861">
        <v>0</v>
      </c>
      <c r="L1861">
        <v>0.75</v>
      </c>
      <c r="M1861">
        <v>0.23200000000000001</v>
      </c>
      <c r="N1861">
        <v>1110</v>
      </c>
      <c r="O1861">
        <v>833</v>
      </c>
      <c r="P1861">
        <v>258</v>
      </c>
      <c r="Q1861">
        <v>46.599070740000002</v>
      </c>
      <c r="R1861">
        <v>-110.8898557</v>
      </c>
      <c r="S1861">
        <v>84</v>
      </c>
      <c r="T1861">
        <v>4</v>
      </c>
      <c r="U1861" s="7">
        <f t="shared" si="87"/>
        <v>2E-3</v>
      </c>
      <c r="V1861">
        <v>2000</v>
      </c>
      <c r="W1861">
        <v>972</v>
      </c>
      <c r="X1861">
        <v>1028</v>
      </c>
      <c r="Y1861">
        <f t="shared" si="88"/>
        <v>0.48599999999999999</v>
      </c>
      <c r="Z1861">
        <f t="shared" si="89"/>
        <v>0.51400000000000001</v>
      </c>
      <c r="AA1861">
        <v>4.0999999999999996</v>
      </c>
      <c r="AB1861">
        <v>93.5</v>
      </c>
      <c r="AC1861">
        <v>0</v>
      </c>
      <c r="AD1861">
        <v>1.2</v>
      </c>
      <c r="AE1861">
        <v>0</v>
      </c>
      <c r="AF1861">
        <v>0</v>
      </c>
      <c r="AG1861">
        <v>1468</v>
      </c>
      <c r="AH1861">
        <v>41343</v>
      </c>
      <c r="AI1861">
        <v>4810</v>
      </c>
      <c r="AJ1861">
        <v>20095</v>
      </c>
      <c r="AK1861">
        <v>2009</v>
      </c>
      <c r="AL1861">
        <v>15.8</v>
      </c>
      <c r="AM1861">
        <v>19.8</v>
      </c>
      <c r="AN1861">
        <v>35.5</v>
      </c>
      <c r="AO1861">
        <v>19.5</v>
      </c>
      <c r="AP1861">
        <v>15.3</v>
      </c>
      <c r="AQ1861">
        <v>17.8</v>
      </c>
      <c r="AR1861">
        <v>11.9</v>
      </c>
      <c r="AS1861">
        <v>68.2</v>
      </c>
      <c r="AT1861">
        <v>4.0999999999999996</v>
      </c>
      <c r="AU1861">
        <v>0</v>
      </c>
      <c r="AV1861">
        <v>9.4</v>
      </c>
      <c r="AW1861">
        <v>2.4</v>
      </c>
      <c r="AX1861">
        <v>16</v>
      </c>
      <c r="AY1861">
        <v>13.4</v>
      </c>
      <c r="AZ1861">
        <v>902</v>
      </c>
      <c r="BA1861">
        <v>66.3</v>
      </c>
      <c r="BB1861">
        <v>13.3</v>
      </c>
      <c r="BC1861">
        <v>19.5</v>
      </c>
      <c r="BD1861">
        <v>0.9</v>
      </c>
      <c r="BE1861">
        <v>3.5</v>
      </c>
    </row>
    <row r="1862" spans="1:57" x14ac:dyDescent="0.3">
      <c r="A1862">
        <v>1860</v>
      </c>
      <c r="B1862" t="s">
        <v>1158</v>
      </c>
      <c r="C1862" t="s">
        <v>85</v>
      </c>
      <c r="D1862">
        <v>0.33400000000000002</v>
      </c>
      <c r="E1862">
        <v>0.63300000000000001</v>
      </c>
      <c r="F1862">
        <v>461834</v>
      </c>
      <c r="G1862">
        <v>154303</v>
      </c>
      <c r="H1862">
        <v>292258</v>
      </c>
      <c r="I1862" t="s">
        <v>3056</v>
      </c>
      <c r="J1862">
        <v>0</v>
      </c>
      <c r="K1862">
        <v>1</v>
      </c>
      <c r="L1862">
        <v>0.316</v>
      </c>
      <c r="M1862">
        <v>0.66700000000000004</v>
      </c>
      <c r="N1862">
        <v>566192</v>
      </c>
      <c r="O1862">
        <v>178921</v>
      </c>
      <c r="P1862">
        <v>377501</v>
      </c>
      <c r="Q1862">
        <v>35.24469268</v>
      </c>
      <c r="R1862">
        <v>-80.831767099999993</v>
      </c>
      <c r="S1862">
        <v>34668</v>
      </c>
      <c r="T1862">
        <v>393</v>
      </c>
      <c r="U1862" s="7">
        <f t="shared" si="87"/>
        <v>3.7997080122596175E-4</v>
      </c>
      <c r="V1862">
        <v>1034290</v>
      </c>
      <c r="W1862">
        <v>497122</v>
      </c>
      <c r="X1862">
        <v>537168</v>
      </c>
      <c r="Y1862">
        <f t="shared" si="88"/>
        <v>0.48064082607392511</v>
      </c>
      <c r="Z1862">
        <f t="shared" si="89"/>
        <v>0.51935917392607489</v>
      </c>
      <c r="AA1862">
        <v>12.9</v>
      </c>
      <c r="AB1862">
        <v>47.9</v>
      </c>
      <c r="AC1862">
        <v>30.7</v>
      </c>
      <c r="AD1862">
        <v>0.2</v>
      </c>
      <c r="AE1862">
        <v>5.5</v>
      </c>
      <c r="AF1862">
        <v>0</v>
      </c>
      <c r="AG1862">
        <v>693738</v>
      </c>
      <c r="AH1862">
        <v>61695</v>
      </c>
      <c r="AI1862">
        <v>596</v>
      </c>
      <c r="AJ1862">
        <v>35669</v>
      </c>
      <c r="AK1862">
        <v>371</v>
      </c>
      <c r="AL1862">
        <v>13.4</v>
      </c>
      <c r="AM1862">
        <v>18.399999999999999</v>
      </c>
      <c r="AN1862">
        <v>43.4</v>
      </c>
      <c r="AO1862">
        <v>15.9</v>
      </c>
      <c r="AP1862">
        <v>24.5</v>
      </c>
      <c r="AQ1862">
        <v>6.7</v>
      </c>
      <c r="AR1862">
        <v>9.5</v>
      </c>
      <c r="AS1862">
        <v>77.400000000000006</v>
      </c>
      <c r="AT1862">
        <v>9.6</v>
      </c>
      <c r="AU1862">
        <v>3.1</v>
      </c>
      <c r="AV1862">
        <v>1.9</v>
      </c>
      <c r="AW1862">
        <v>1.3</v>
      </c>
      <c r="AX1862">
        <v>6.7</v>
      </c>
      <c r="AY1862">
        <v>25.8</v>
      </c>
      <c r="AZ1862">
        <v>537798</v>
      </c>
      <c r="BA1862">
        <v>86.6</v>
      </c>
      <c r="BB1862">
        <v>8.6</v>
      </c>
      <c r="BC1862">
        <v>4.7</v>
      </c>
      <c r="BD1862">
        <v>0.1</v>
      </c>
      <c r="BE1862">
        <v>6.8</v>
      </c>
    </row>
    <row r="1863" spans="1:57" x14ac:dyDescent="0.3">
      <c r="A1863">
        <v>1861</v>
      </c>
      <c r="B1863" t="s">
        <v>1158</v>
      </c>
      <c r="C1863" t="s">
        <v>58</v>
      </c>
      <c r="D1863">
        <v>0.54600000000000004</v>
      </c>
      <c r="E1863">
        <v>0.433</v>
      </c>
      <c r="F1863">
        <v>15177</v>
      </c>
      <c r="G1863">
        <v>8283</v>
      </c>
      <c r="H1863">
        <v>6571</v>
      </c>
      <c r="I1863" t="s">
        <v>3055</v>
      </c>
      <c r="J1863">
        <v>1</v>
      </c>
      <c r="K1863">
        <v>0</v>
      </c>
      <c r="L1863">
        <v>0.57199999999999995</v>
      </c>
      <c r="M1863">
        <v>0.42</v>
      </c>
      <c r="N1863">
        <v>16204</v>
      </c>
      <c r="O1863">
        <v>9266</v>
      </c>
      <c r="P1863">
        <v>6803</v>
      </c>
      <c r="Q1863">
        <v>36.678820049999999</v>
      </c>
      <c r="R1863">
        <v>-78.361310560000007</v>
      </c>
      <c r="S1863">
        <v>904</v>
      </c>
      <c r="T1863">
        <v>35</v>
      </c>
      <c r="U1863" s="7">
        <f t="shared" si="87"/>
        <v>1.1305274718175651E-3</v>
      </c>
      <c r="V1863">
        <v>30959</v>
      </c>
      <c r="W1863">
        <v>14944</v>
      </c>
      <c r="X1863">
        <v>16015</v>
      </c>
      <c r="Y1863">
        <f t="shared" si="88"/>
        <v>0.48270292968119127</v>
      </c>
      <c r="Z1863">
        <f t="shared" si="89"/>
        <v>0.51729707031880878</v>
      </c>
      <c r="AA1863">
        <v>2.7</v>
      </c>
      <c r="AB1863">
        <v>60.2</v>
      </c>
      <c r="AC1863">
        <v>35.700000000000003</v>
      </c>
      <c r="AD1863">
        <v>0.3</v>
      </c>
      <c r="AE1863">
        <v>0.1</v>
      </c>
      <c r="AF1863">
        <v>0</v>
      </c>
      <c r="AG1863">
        <v>24920</v>
      </c>
      <c r="AH1863">
        <v>41126</v>
      </c>
      <c r="AI1863">
        <v>2130</v>
      </c>
      <c r="AJ1863">
        <v>22970</v>
      </c>
      <c r="AK1863">
        <v>1165</v>
      </c>
      <c r="AL1863">
        <v>16.899999999999999</v>
      </c>
      <c r="AM1863">
        <v>22.9</v>
      </c>
      <c r="AN1863">
        <v>32.200000000000003</v>
      </c>
      <c r="AO1863">
        <v>20.3</v>
      </c>
      <c r="AP1863">
        <v>22.1</v>
      </c>
      <c r="AQ1863">
        <v>9.1999999999999993</v>
      </c>
      <c r="AR1863">
        <v>16.2</v>
      </c>
      <c r="AS1863">
        <v>80.099999999999994</v>
      </c>
      <c r="AT1863">
        <v>11.1</v>
      </c>
      <c r="AU1863">
        <v>0.2</v>
      </c>
      <c r="AV1863">
        <v>1.6</v>
      </c>
      <c r="AW1863">
        <v>2.9</v>
      </c>
      <c r="AX1863">
        <v>4.0999999999999996</v>
      </c>
      <c r="AY1863">
        <v>24.7</v>
      </c>
      <c r="AZ1863">
        <v>12739</v>
      </c>
      <c r="BA1863">
        <v>74.7</v>
      </c>
      <c r="BB1863">
        <v>19.8</v>
      </c>
      <c r="BC1863">
        <v>5.4</v>
      </c>
      <c r="BD1863">
        <v>0</v>
      </c>
      <c r="BE1863">
        <v>5</v>
      </c>
    </row>
    <row r="1864" spans="1:57" x14ac:dyDescent="0.3">
      <c r="A1864">
        <v>1862</v>
      </c>
      <c r="B1864" t="s">
        <v>1159</v>
      </c>
      <c r="C1864" t="s">
        <v>94</v>
      </c>
      <c r="D1864">
        <v>0.60099999999999998</v>
      </c>
      <c r="E1864">
        <v>0.34</v>
      </c>
      <c r="F1864">
        <v>17149</v>
      </c>
      <c r="G1864">
        <v>10305</v>
      </c>
      <c r="H1864">
        <v>5827</v>
      </c>
      <c r="I1864" t="s">
        <v>3055</v>
      </c>
      <c r="J1864">
        <v>1</v>
      </c>
      <c r="K1864">
        <v>0</v>
      </c>
      <c r="L1864">
        <v>0.629</v>
      </c>
      <c r="M1864">
        <v>0.35</v>
      </c>
      <c r="N1864">
        <v>21077</v>
      </c>
      <c r="O1864">
        <v>13265</v>
      </c>
      <c r="P1864">
        <v>7373</v>
      </c>
      <c r="Q1864">
        <v>43.640642620000001</v>
      </c>
      <c r="R1864">
        <v>-85.324632230000006</v>
      </c>
      <c r="S1864">
        <v>615</v>
      </c>
      <c r="T1864">
        <v>4</v>
      </c>
      <c r="U1864" s="7">
        <f t="shared" si="87"/>
        <v>9.2633334105277778E-5</v>
      </c>
      <c r="V1864">
        <v>43181</v>
      </c>
      <c r="W1864">
        <v>21802</v>
      </c>
      <c r="X1864">
        <v>21379</v>
      </c>
      <c r="Y1864">
        <f t="shared" si="88"/>
        <v>0.50489798754081661</v>
      </c>
      <c r="Z1864">
        <f t="shared" si="89"/>
        <v>0.49510201245918345</v>
      </c>
      <c r="AA1864">
        <v>2.1</v>
      </c>
      <c r="AB1864">
        <v>91.5</v>
      </c>
      <c r="AC1864">
        <v>2.5</v>
      </c>
      <c r="AD1864">
        <v>0.4</v>
      </c>
      <c r="AE1864">
        <v>0.7</v>
      </c>
      <c r="AF1864">
        <v>0</v>
      </c>
      <c r="AG1864">
        <v>34651</v>
      </c>
      <c r="AH1864">
        <v>43470</v>
      </c>
      <c r="AI1864">
        <v>1558</v>
      </c>
      <c r="AJ1864">
        <v>21978</v>
      </c>
      <c r="AK1864">
        <v>854</v>
      </c>
      <c r="AL1864">
        <v>22.5</v>
      </c>
      <c r="AM1864">
        <v>28.8</v>
      </c>
      <c r="AN1864">
        <v>28.1</v>
      </c>
      <c r="AO1864">
        <v>22.7</v>
      </c>
      <c r="AP1864">
        <v>21.1</v>
      </c>
      <c r="AQ1864">
        <v>8.3000000000000007</v>
      </c>
      <c r="AR1864">
        <v>19.899999999999999</v>
      </c>
      <c r="AS1864">
        <v>77.7</v>
      </c>
      <c r="AT1864">
        <v>9.6999999999999993</v>
      </c>
      <c r="AU1864">
        <v>0.9</v>
      </c>
      <c r="AV1864">
        <v>4.5999999999999996</v>
      </c>
      <c r="AW1864">
        <v>1.7</v>
      </c>
      <c r="AX1864">
        <v>5.4</v>
      </c>
      <c r="AY1864">
        <v>23.8</v>
      </c>
      <c r="AZ1864">
        <v>18219</v>
      </c>
      <c r="BA1864">
        <v>81</v>
      </c>
      <c r="BB1864">
        <v>12.7</v>
      </c>
      <c r="BC1864">
        <v>6.1</v>
      </c>
      <c r="BD1864">
        <v>0.3</v>
      </c>
      <c r="BE1864">
        <v>8.6999999999999993</v>
      </c>
    </row>
    <row r="1865" spans="1:57" x14ac:dyDescent="0.3">
      <c r="A1865">
        <v>1863</v>
      </c>
      <c r="B1865" t="s">
        <v>1160</v>
      </c>
      <c r="C1865" t="s">
        <v>73</v>
      </c>
      <c r="D1865">
        <v>0.60199999999999998</v>
      </c>
      <c r="E1865">
        <v>0.35299999999999998</v>
      </c>
      <c r="F1865">
        <v>89360</v>
      </c>
      <c r="G1865">
        <v>53811</v>
      </c>
      <c r="H1865">
        <v>31582</v>
      </c>
      <c r="I1865" t="s">
        <v>3055</v>
      </c>
      <c r="J1865">
        <v>1</v>
      </c>
      <c r="K1865">
        <v>0</v>
      </c>
      <c r="L1865">
        <v>0.60799999999999998</v>
      </c>
      <c r="M1865">
        <v>0.377</v>
      </c>
      <c r="N1865">
        <v>104378</v>
      </c>
      <c r="O1865">
        <v>63451</v>
      </c>
      <c r="P1865">
        <v>39326</v>
      </c>
      <c r="Q1865">
        <v>41.117705890000003</v>
      </c>
      <c r="R1865">
        <v>-81.899862099999979</v>
      </c>
      <c r="S1865">
        <v>2197</v>
      </c>
      <c r="T1865">
        <v>44</v>
      </c>
      <c r="U1865" s="7">
        <f t="shared" si="87"/>
        <v>2.4948685090892594E-4</v>
      </c>
      <c r="V1865">
        <v>176362</v>
      </c>
      <c r="W1865">
        <v>87232</v>
      </c>
      <c r="X1865">
        <v>89130</v>
      </c>
      <c r="Y1865">
        <f t="shared" si="88"/>
        <v>0.49461902223835069</v>
      </c>
      <c r="Z1865">
        <f t="shared" si="89"/>
        <v>0.50538097776164936</v>
      </c>
      <c r="AA1865">
        <v>1.9</v>
      </c>
      <c r="AB1865">
        <v>94.1</v>
      </c>
      <c r="AC1865">
        <v>1.5</v>
      </c>
      <c r="AD1865">
        <v>0.1</v>
      </c>
      <c r="AE1865">
        <v>1.2</v>
      </c>
      <c r="AF1865">
        <v>0</v>
      </c>
      <c r="AG1865">
        <v>134242</v>
      </c>
      <c r="AH1865">
        <v>71595</v>
      </c>
      <c r="AI1865">
        <v>1509</v>
      </c>
      <c r="AJ1865">
        <v>34174</v>
      </c>
      <c r="AK1865">
        <v>596</v>
      </c>
      <c r="AL1865">
        <v>6.2</v>
      </c>
      <c r="AM1865">
        <v>8.1999999999999993</v>
      </c>
      <c r="AN1865">
        <v>40</v>
      </c>
      <c r="AO1865">
        <v>14.4</v>
      </c>
      <c r="AP1865">
        <v>24.8</v>
      </c>
      <c r="AQ1865">
        <v>8</v>
      </c>
      <c r="AR1865">
        <v>12.8</v>
      </c>
      <c r="AS1865">
        <v>87.9</v>
      </c>
      <c r="AT1865">
        <v>5.5</v>
      </c>
      <c r="AU1865">
        <v>0.4</v>
      </c>
      <c r="AV1865">
        <v>1</v>
      </c>
      <c r="AW1865">
        <v>0.8</v>
      </c>
      <c r="AX1865">
        <v>4.3</v>
      </c>
      <c r="AY1865">
        <v>27.1</v>
      </c>
      <c r="AZ1865">
        <v>91690</v>
      </c>
      <c r="BA1865">
        <v>84.9</v>
      </c>
      <c r="BB1865">
        <v>10.4</v>
      </c>
      <c r="BC1865">
        <v>4.5999999999999996</v>
      </c>
      <c r="BD1865">
        <v>0.1</v>
      </c>
      <c r="BE1865">
        <v>3.6</v>
      </c>
    </row>
    <row r="1866" spans="1:57" x14ac:dyDescent="0.3">
      <c r="A1866">
        <v>1864</v>
      </c>
      <c r="B1866" t="s">
        <v>1160</v>
      </c>
      <c r="C1866" t="s">
        <v>117</v>
      </c>
      <c r="D1866">
        <v>0.70099999999999996</v>
      </c>
      <c r="E1866">
        <v>0.26900000000000002</v>
      </c>
      <c r="F1866">
        <v>17187</v>
      </c>
      <c r="G1866">
        <v>12054</v>
      </c>
      <c r="H1866">
        <v>4624</v>
      </c>
      <c r="I1866" t="s">
        <v>3055</v>
      </c>
      <c r="J1866">
        <v>1</v>
      </c>
      <c r="K1866">
        <v>0</v>
      </c>
      <c r="L1866">
        <v>0.69099999999999995</v>
      </c>
      <c r="M1866">
        <v>0.29799999999999999</v>
      </c>
      <c r="N1866">
        <v>22568</v>
      </c>
      <c r="O1866">
        <v>15599</v>
      </c>
      <c r="P1866">
        <v>6731</v>
      </c>
      <c r="Q1866">
        <v>29.355730100000002</v>
      </c>
      <c r="R1866">
        <v>-99.11030298</v>
      </c>
      <c r="S1866">
        <v>1294</v>
      </c>
      <c r="T1866">
        <v>49</v>
      </c>
      <c r="U1866" s="7">
        <f t="shared" si="87"/>
        <v>1.0093103732388563E-3</v>
      </c>
      <c r="V1866">
        <v>48548</v>
      </c>
      <c r="W1866">
        <v>25073</v>
      </c>
      <c r="X1866">
        <v>23475</v>
      </c>
      <c r="Y1866">
        <f t="shared" si="88"/>
        <v>0.51645793853505806</v>
      </c>
      <c r="Z1866">
        <f t="shared" si="89"/>
        <v>0.48354206146494189</v>
      </c>
      <c r="AA1866">
        <v>51.3</v>
      </c>
      <c r="AB1866">
        <v>44.5</v>
      </c>
      <c r="AC1866">
        <v>2.2999999999999998</v>
      </c>
      <c r="AD1866">
        <v>0.3</v>
      </c>
      <c r="AE1866">
        <v>0.6</v>
      </c>
      <c r="AF1866">
        <v>0</v>
      </c>
      <c r="AG1866">
        <v>35763</v>
      </c>
      <c r="AH1866">
        <v>59305</v>
      </c>
      <c r="AI1866">
        <v>2261</v>
      </c>
      <c r="AJ1866">
        <v>25572</v>
      </c>
      <c r="AK1866">
        <v>1305</v>
      </c>
      <c r="AL1866">
        <v>12.7</v>
      </c>
      <c r="AM1866">
        <v>17.399999999999999</v>
      </c>
      <c r="AN1866">
        <v>31.1</v>
      </c>
      <c r="AO1866">
        <v>18.899999999999999</v>
      </c>
      <c r="AP1866">
        <v>22</v>
      </c>
      <c r="AQ1866">
        <v>15.4</v>
      </c>
      <c r="AR1866">
        <v>12.6</v>
      </c>
      <c r="AS1866">
        <v>80.7</v>
      </c>
      <c r="AT1866">
        <v>13.4</v>
      </c>
      <c r="AU1866">
        <v>0.3</v>
      </c>
      <c r="AV1866">
        <v>1.9</v>
      </c>
      <c r="AW1866">
        <v>0.7</v>
      </c>
      <c r="AX1866">
        <v>3</v>
      </c>
      <c r="AY1866">
        <v>31.5</v>
      </c>
      <c r="AZ1866">
        <v>20958</v>
      </c>
      <c r="BA1866">
        <v>75.400000000000006</v>
      </c>
      <c r="BB1866">
        <v>15.8</v>
      </c>
      <c r="BC1866">
        <v>8.6</v>
      </c>
      <c r="BD1866">
        <v>0.2</v>
      </c>
      <c r="BE1866">
        <v>5.3</v>
      </c>
    </row>
    <row r="1867" spans="1:57" x14ac:dyDescent="0.3">
      <c r="A1867">
        <v>1865</v>
      </c>
      <c r="B1867" t="s">
        <v>1161</v>
      </c>
      <c r="C1867" t="s">
        <v>81</v>
      </c>
      <c r="D1867">
        <v>0.66400000000000003</v>
      </c>
      <c r="E1867">
        <v>0.26200000000000001</v>
      </c>
      <c r="F1867">
        <v>12198</v>
      </c>
      <c r="G1867">
        <v>8103</v>
      </c>
      <c r="H1867">
        <v>3192</v>
      </c>
      <c r="I1867" t="s">
        <v>3055</v>
      </c>
      <c r="J1867">
        <v>1</v>
      </c>
      <c r="K1867">
        <v>0</v>
      </c>
      <c r="L1867">
        <v>0.69299999999999995</v>
      </c>
      <c r="M1867">
        <v>0.28699999999999998</v>
      </c>
      <c r="N1867">
        <v>13496</v>
      </c>
      <c r="O1867">
        <v>9358</v>
      </c>
      <c r="P1867">
        <v>3867</v>
      </c>
      <c r="Q1867">
        <v>45.123288690000003</v>
      </c>
      <c r="R1867">
        <v>-94.528394550000002</v>
      </c>
      <c r="S1867">
        <v>382</v>
      </c>
      <c r="T1867">
        <v>3</v>
      </c>
      <c r="U1867" s="7">
        <f t="shared" si="87"/>
        <v>1.2984202553559834E-4</v>
      </c>
      <c r="V1867">
        <v>23105</v>
      </c>
      <c r="W1867">
        <v>11697</v>
      </c>
      <c r="X1867">
        <v>11408</v>
      </c>
      <c r="Y1867">
        <f t="shared" si="88"/>
        <v>0.506254057563298</v>
      </c>
      <c r="Z1867">
        <f t="shared" si="89"/>
        <v>0.493745942436702</v>
      </c>
      <c r="AA1867">
        <v>3.8</v>
      </c>
      <c r="AB1867">
        <v>94.3</v>
      </c>
      <c r="AC1867">
        <v>0.6</v>
      </c>
      <c r="AD1867">
        <v>0.1</v>
      </c>
      <c r="AE1867">
        <v>0.3</v>
      </c>
      <c r="AF1867">
        <v>0.1</v>
      </c>
      <c r="AG1867">
        <v>17132</v>
      </c>
      <c r="AH1867">
        <v>59611</v>
      </c>
      <c r="AI1867">
        <v>2064</v>
      </c>
      <c r="AJ1867">
        <v>29216</v>
      </c>
      <c r="AK1867">
        <v>867</v>
      </c>
      <c r="AL1867">
        <v>8.3000000000000007</v>
      </c>
      <c r="AM1867">
        <v>8.8000000000000007</v>
      </c>
      <c r="AN1867">
        <v>32.200000000000003</v>
      </c>
      <c r="AO1867">
        <v>15.7</v>
      </c>
      <c r="AP1867">
        <v>18.2</v>
      </c>
      <c r="AQ1867">
        <v>12.6</v>
      </c>
      <c r="AR1867">
        <v>21.5</v>
      </c>
      <c r="AS1867">
        <v>83.4</v>
      </c>
      <c r="AT1867">
        <v>8.6</v>
      </c>
      <c r="AU1867">
        <v>0.4</v>
      </c>
      <c r="AV1867">
        <v>2.6</v>
      </c>
      <c r="AW1867">
        <v>0.9</v>
      </c>
      <c r="AX1867">
        <v>4.0999999999999996</v>
      </c>
      <c r="AY1867">
        <v>24.4</v>
      </c>
      <c r="AZ1867">
        <v>11589</v>
      </c>
      <c r="BA1867">
        <v>80.8</v>
      </c>
      <c r="BB1867">
        <v>11.7</v>
      </c>
      <c r="BC1867">
        <v>7.1</v>
      </c>
      <c r="BD1867">
        <v>0.3</v>
      </c>
      <c r="BE1867">
        <v>2.9</v>
      </c>
    </row>
    <row r="1868" spans="1:57" x14ac:dyDescent="0.3">
      <c r="A1868">
        <v>1866</v>
      </c>
      <c r="B1868" t="s">
        <v>1162</v>
      </c>
      <c r="C1868" t="s">
        <v>73</v>
      </c>
      <c r="D1868">
        <v>0.73</v>
      </c>
      <c r="E1868">
        <v>0.22900000000000001</v>
      </c>
      <c r="F1868">
        <v>9410</v>
      </c>
      <c r="G1868">
        <v>6869</v>
      </c>
      <c r="H1868">
        <v>2157</v>
      </c>
      <c r="I1868" t="s">
        <v>3055</v>
      </c>
      <c r="J1868">
        <v>1</v>
      </c>
      <c r="K1868">
        <v>0</v>
      </c>
      <c r="L1868">
        <v>0.75800000000000001</v>
      </c>
      <c r="M1868">
        <v>0.22800000000000001</v>
      </c>
      <c r="N1868">
        <v>10764</v>
      </c>
      <c r="O1868">
        <v>8163</v>
      </c>
      <c r="P1868">
        <v>2452</v>
      </c>
      <c r="Q1868">
        <v>39.092248720000001</v>
      </c>
      <c r="R1868">
        <v>-82.030504100000002</v>
      </c>
      <c r="S1868">
        <v>238</v>
      </c>
      <c r="T1868">
        <v>12</v>
      </c>
      <c r="U1868" s="7">
        <f t="shared" si="87"/>
        <v>5.1648446242575535E-4</v>
      </c>
      <c r="V1868">
        <v>23234</v>
      </c>
      <c r="W1868">
        <v>11517</v>
      </c>
      <c r="X1868">
        <v>11717</v>
      </c>
      <c r="Y1868">
        <f t="shared" si="88"/>
        <v>0.49569596281311873</v>
      </c>
      <c r="Z1868">
        <f t="shared" si="89"/>
        <v>0.50430403718688133</v>
      </c>
      <c r="AA1868">
        <v>0.6</v>
      </c>
      <c r="AB1868">
        <v>96.8</v>
      </c>
      <c r="AC1868">
        <v>1.2</v>
      </c>
      <c r="AD1868">
        <v>0.1</v>
      </c>
      <c r="AE1868">
        <v>0</v>
      </c>
      <c r="AF1868">
        <v>0</v>
      </c>
      <c r="AG1868">
        <v>18146</v>
      </c>
      <c r="AH1868">
        <v>42105</v>
      </c>
      <c r="AI1868">
        <v>2658</v>
      </c>
      <c r="AJ1868">
        <v>22396</v>
      </c>
      <c r="AK1868">
        <v>1429</v>
      </c>
      <c r="AL1868">
        <v>22.5</v>
      </c>
      <c r="AM1868">
        <v>31.6</v>
      </c>
      <c r="AN1868">
        <v>27.5</v>
      </c>
      <c r="AO1868">
        <v>19</v>
      </c>
      <c r="AP1868">
        <v>21.5</v>
      </c>
      <c r="AQ1868">
        <v>15.3</v>
      </c>
      <c r="AR1868">
        <v>16.600000000000001</v>
      </c>
      <c r="AS1868">
        <v>81</v>
      </c>
      <c r="AT1868">
        <v>12.8</v>
      </c>
      <c r="AU1868">
        <v>0.4</v>
      </c>
      <c r="AV1868">
        <v>1.4</v>
      </c>
      <c r="AW1868">
        <v>0.4</v>
      </c>
      <c r="AX1868">
        <v>4.0999999999999996</v>
      </c>
      <c r="AY1868">
        <v>30.9</v>
      </c>
      <c r="AZ1868">
        <v>8891</v>
      </c>
      <c r="BA1868">
        <v>73.099999999999994</v>
      </c>
      <c r="BB1868">
        <v>19.2</v>
      </c>
      <c r="BC1868">
        <v>7.5</v>
      </c>
      <c r="BD1868">
        <v>0.2</v>
      </c>
      <c r="BE1868">
        <v>10.4</v>
      </c>
    </row>
    <row r="1869" spans="1:57" x14ac:dyDescent="0.3">
      <c r="A1869">
        <v>1867</v>
      </c>
      <c r="B1869" t="s">
        <v>1162</v>
      </c>
      <c r="C1869" t="s">
        <v>116</v>
      </c>
      <c r="D1869">
        <v>0.77400000000000002</v>
      </c>
      <c r="E1869">
        <v>0.19900000000000001</v>
      </c>
      <c r="F1869">
        <v>4311</v>
      </c>
      <c r="G1869">
        <v>3337</v>
      </c>
      <c r="H1869">
        <v>856</v>
      </c>
      <c r="I1869" t="s">
        <v>3055</v>
      </c>
      <c r="J1869">
        <v>1</v>
      </c>
      <c r="K1869">
        <v>0</v>
      </c>
      <c r="L1869">
        <v>0.80700000000000005</v>
      </c>
      <c r="M1869">
        <v>0.182</v>
      </c>
      <c r="N1869">
        <v>5529</v>
      </c>
      <c r="O1869">
        <v>4464</v>
      </c>
      <c r="P1869">
        <v>1008</v>
      </c>
      <c r="Q1869">
        <v>35.51558739</v>
      </c>
      <c r="R1869">
        <v>-84.814829140000001</v>
      </c>
      <c r="S1869">
        <v>339</v>
      </c>
      <c r="T1869">
        <v>6</v>
      </c>
      <c r="U1869" s="7">
        <f t="shared" si="87"/>
        <v>5.0718512256973795E-4</v>
      </c>
      <c r="V1869">
        <v>11830</v>
      </c>
      <c r="W1869">
        <v>5767</v>
      </c>
      <c r="X1869">
        <v>6063</v>
      </c>
      <c r="Y1869">
        <f t="shared" si="88"/>
        <v>0.48748943364327979</v>
      </c>
      <c r="Z1869">
        <f t="shared" si="89"/>
        <v>0.51251056635672021</v>
      </c>
      <c r="AA1869">
        <v>1.5</v>
      </c>
      <c r="AB1869">
        <v>94.5</v>
      </c>
      <c r="AC1869">
        <v>1.4</v>
      </c>
      <c r="AD1869">
        <v>0.3</v>
      </c>
      <c r="AE1869">
        <v>0.2</v>
      </c>
      <c r="AF1869">
        <v>0</v>
      </c>
      <c r="AG1869">
        <v>9357</v>
      </c>
      <c r="AH1869">
        <v>39786</v>
      </c>
      <c r="AI1869">
        <v>3531</v>
      </c>
      <c r="AJ1869">
        <v>22542</v>
      </c>
      <c r="AK1869">
        <v>1561</v>
      </c>
      <c r="AL1869">
        <v>16.600000000000001</v>
      </c>
      <c r="AM1869">
        <v>26.4</v>
      </c>
      <c r="AN1869">
        <v>22.3</v>
      </c>
      <c r="AO1869">
        <v>16.3</v>
      </c>
      <c r="AP1869">
        <v>18.7</v>
      </c>
      <c r="AQ1869">
        <v>13.6</v>
      </c>
      <c r="AR1869">
        <v>29.1</v>
      </c>
      <c r="AS1869">
        <v>83.9</v>
      </c>
      <c r="AT1869">
        <v>12.1</v>
      </c>
      <c r="AU1869">
        <v>0.3</v>
      </c>
      <c r="AV1869">
        <v>0.4</v>
      </c>
      <c r="AW1869">
        <v>1.8</v>
      </c>
      <c r="AX1869">
        <v>1.5</v>
      </c>
      <c r="AY1869">
        <v>31</v>
      </c>
      <c r="AZ1869">
        <v>4300</v>
      </c>
      <c r="BA1869">
        <v>80.3</v>
      </c>
      <c r="BB1869">
        <v>14.9</v>
      </c>
      <c r="BC1869">
        <v>4.8</v>
      </c>
      <c r="BD1869">
        <v>0</v>
      </c>
      <c r="BE1869">
        <v>9.9</v>
      </c>
    </row>
    <row r="1870" spans="1:57" x14ac:dyDescent="0.3">
      <c r="A1870">
        <v>1868</v>
      </c>
      <c r="B1870" t="s">
        <v>1163</v>
      </c>
      <c r="C1870" t="s">
        <v>165</v>
      </c>
      <c r="D1870">
        <v>0.58899999999999997</v>
      </c>
      <c r="E1870">
        <v>0.34799999999999998</v>
      </c>
      <c r="F1870">
        <v>683</v>
      </c>
      <c r="G1870">
        <v>402</v>
      </c>
      <c r="H1870">
        <v>238</v>
      </c>
      <c r="I1870" t="s">
        <v>3055</v>
      </c>
      <c r="J1870">
        <v>1</v>
      </c>
      <c r="K1870">
        <v>0</v>
      </c>
      <c r="L1870">
        <v>0.58399999999999996</v>
      </c>
      <c r="M1870">
        <v>0.38800000000000001</v>
      </c>
      <c r="N1870">
        <v>769</v>
      </c>
      <c r="O1870">
        <v>449</v>
      </c>
      <c r="P1870">
        <v>298</v>
      </c>
      <c r="Q1870">
        <v>43.580788480000002</v>
      </c>
      <c r="R1870">
        <v>-100.7563186</v>
      </c>
      <c r="S1870">
        <v>94</v>
      </c>
      <c r="T1870">
        <v>1</v>
      </c>
      <c r="U1870" s="7">
        <f t="shared" si="87"/>
        <v>4.8496605237633366E-4</v>
      </c>
      <c r="V1870">
        <v>2062</v>
      </c>
      <c r="W1870">
        <v>1017</v>
      </c>
      <c r="X1870">
        <v>1045</v>
      </c>
      <c r="Y1870">
        <f t="shared" si="88"/>
        <v>0.49321047526673134</v>
      </c>
      <c r="Z1870">
        <f t="shared" si="89"/>
        <v>0.50678952473326866</v>
      </c>
      <c r="AA1870">
        <v>5.2</v>
      </c>
      <c r="AB1870">
        <v>41.1</v>
      </c>
      <c r="AC1870">
        <v>0</v>
      </c>
      <c r="AD1870">
        <v>53</v>
      </c>
      <c r="AE1870">
        <v>0</v>
      </c>
      <c r="AF1870">
        <v>0</v>
      </c>
      <c r="AG1870">
        <v>1423</v>
      </c>
      <c r="AH1870">
        <v>31165</v>
      </c>
      <c r="AI1870">
        <v>2323</v>
      </c>
      <c r="AJ1870">
        <v>14264</v>
      </c>
      <c r="AK1870">
        <v>1654</v>
      </c>
      <c r="AL1870">
        <v>42.6</v>
      </c>
      <c r="AM1870">
        <v>61.5</v>
      </c>
      <c r="AN1870">
        <v>42.9</v>
      </c>
      <c r="AO1870">
        <v>17.8</v>
      </c>
      <c r="AP1870">
        <v>12.6</v>
      </c>
      <c r="AQ1870">
        <v>15.4</v>
      </c>
      <c r="AR1870">
        <v>11.2</v>
      </c>
      <c r="AS1870">
        <v>69.599999999999994</v>
      </c>
      <c r="AT1870">
        <v>9</v>
      </c>
      <c r="AU1870">
        <v>0.3</v>
      </c>
      <c r="AV1870">
        <v>10</v>
      </c>
      <c r="AW1870">
        <v>0</v>
      </c>
      <c r="AX1870">
        <v>11.2</v>
      </c>
      <c r="AY1870">
        <v>21.9</v>
      </c>
      <c r="AZ1870">
        <v>680</v>
      </c>
      <c r="BA1870">
        <v>36.5</v>
      </c>
      <c r="BB1870">
        <v>44.3</v>
      </c>
      <c r="BC1870">
        <v>19.3</v>
      </c>
      <c r="BD1870">
        <v>0</v>
      </c>
      <c r="BE1870">
        <v>6.6</v>
      </c>
    </row>
    <row r="1871" spans="1:57" x14ac:dyDescent="0.3">
      <c r="A1871">
        <v>1869</v>
      </c>
      <c r="B1871" t="s">
        <v>1164</v>
      </c>
      <c r="C1871" t="s">
        <v>68</v>
      </c>
      <c r="D1871">
        <v>0.65900000000000003</v>
      </c>
      <c r="E1871">
        <v>0.28100000000000003</v>
      </c>
      <c r="F1871">
        <v>6423</v>
      </c>
      <c r="G1871">
        <v>4230</v>
      </c>
      <c r="H1871">
        <v>1808</v>
      </c>
      <c r="I1871" t="s">
        <v>3055</v>
      </c>
      <c r="J1871">
        <v>1</v>
      </c>
      <c r="K1871">
        <v>0</v>
      </c>
      <c r="L1871">
        <v>0.68500000000000005</v>
      </c>
      <c r="M1871">
        <v>0.29099999999999998</v>
      </c>
      <c r="N1871">
        <v>6889</v>
      </c>
      <c r="O1871">
        <v>4722</v>
      </c>
      <c r="P1871">
        <v>2003</v>
      </c>
      <c r="Q1871">
        <v>40.027427250000002</v>
      </c>
      <c r="R1871">
        <v>-89.802460010000004</v>
      </c>
      <c r="S1871">
        <v>193</v>
      </c>
      <c r="T1871">
        <v>1</v>
      </c>
      <c r="U1871" s="7">
        <f t="shared" si="87"/>
        <v>8.054123711340206E-5</v>
      </c>
      <c r="V1871">
        <v>12416</v>
      </c>
      <c r="W1871">
        <v>6080</v>
      </c>
      <c r="X1871">
        <v>6336</v>
      </c>
      <c r="Y1871">
        <f t="shared" si="88"/>
        <v>0.48969072164948452</v>
      </c>
      <c r="Z1871">
        <f t="shared" si="89"/>
        <v>0.51030927835051543</v>
      </c>
      <c r="AA1871">
        <v>1.4</v>
      </c>
      <c r="AB1871">
        <v>95.8</v>
      </c>
      <c r="AC1871">
        <v>0.5</v>
      </c>
      <c r="AD1871">
        <v>0.1</v>
      </c>
      <c r="AE1871">
        <v>0.3</v>
      </c>
      <c r="AF1871">
        <v>0.4</v>
      </c>
      <c r="AG1871">
        <v>9611</v>
      </c>
      <c r="AH1871">
        <v>62368</v>
      </c>
      <c r="AI1871">
        <v>2953</v>
      </c>
      <c r="AJ1871">
        <v>32839</v>
      </c>
      <c r="AK1871">
        <v>1901</v>
      </c>
      <c r="AL1871">
        <v>11.4</v>
      </c>
      <c r="AM1871">
        <v>22</v>
      </c>
      <c r="AN1871">
        <v>38.700000000000003</v>
      </c>
      <c r="AO1871">
        <v>16.7</v>
      </c>
      <c r="AP1871">
        <v>24</v>
      </c>
      <c r="AQ1871">
        <v>12.5</v>
      </c>
      <c r="AR1871">
        <v>8.1999999999999993</v>
      </c>
      <c r="AS1871">
        <v>82.5</v>
      </c>
      <c r="AT1871">
        <v>10.3</v>
      </c>
      <c r="AU1871">
        <v>0.1</v>
      </c>
      <c r="AV1871">
        <v>1.6</v>
      </c>
      <c r="AW1871">
        <v>0.7</v>
      </c>
      <c r="AX1871">
        <v>4.9000000000000004</v>
      </c>
      <c r="AY1871">
        <v>27.6</v>
      </c>
      <c r="AZ1871">
        <v>6091</v>
      </c>
      <c r="BA1871">
        <v>71.8</v>
      </c>
      <c r="BB1871">
        <v>22.8</v>
      </c>
      <c r="BC1871">
        <v>5.0999999999999996</v>
      </c>
      <c r="BD1871">
        <v>0.3</v>
      </c>
      <c r="BE1871">
        <v>4.5999999999999996</v>
      </c>
    </row>
    <row r="1872" spans="1:57" x14ac:dyDescent="0.3">
      <c r="A1872">
        <v>1870</v>
      </c>
      <c r="B1872" t="s">
        <v>1164</v>
      </c>
      <c r="C1872" t="s">
        <v>117</v>
      </c>
      <c r="D1872">
        <v>0.79200000000000004</v>
      </c>
      <c r="E1872">
        <v>0.17799999999999999</v>
      </c>
      <c r="F1872">
        <v>860</v>
      </c>
      <c r="G1872">
        <v>681</v>
      </c>
      <c r="H1872">
        <v>153</v>
      </c>
      <c r="I1872" t="s">
        <v>3055</v>
      </c>
      <c r="J1872">
        <v>1</v>
      </c>
      <c r="K1872">
        <v>0</v>
      </c>
      <c r="L1872">
        <v>0.80100000000000005</v>
      </c>
      <c r="M1872">
        <v>0.192</v>
      </c>
      <c r="N1872">
        <v>1023</v>
      </c>
      <c r="O1872">
        <v>819</v>
      </c>
      <c r="P1872">
        <v>196</v>
      </c>
      <c r="Q1872">
        <v>30.88990665</v>
      </c>
      <c r="R1872">
        <v>-99.820479400000011</v>
      </c>
      <c r="S1872">
        <v>77</v>
      </c>
      <c r="T1872">
        <v>0</v>
      </c>
      <c r="U1872" s="7">
        <f t="shared" si="87"/>
        <v>0</v>
      </c>
      <c r="V1872">
        <v>2123</v>
      </c>
      <c r="W1872">
        <v>1159</v>
      </c>
      <c r="X1872">
        <v>964</v>
      </c>
      <c r="Y1872">
        <f t="shared" si="88"/>
        <v>0.54592557701365996</v>
      </c>
      <c r="Z1872">
        <f t="shared" si="89"/>
        <v>0.4540744229863401</v>
      </c>
      <c r="AA1872">
        <v>37.299999999999997</v>
      </c>
      <c r="AB1872">
        <v>59</v>
      </c>
      <c r="AC1872">
        <v>0.6</v>
      </c>
      <c r="AD1872">
        <v>0.6</v>
      </c>
      <c r="AE1872">
        <v>0</v>
      </c>
      <c r="AF1872">
        <v>0</v>
      </c>
      <c r="AG1872">
        <v>1650</v>
      </c>
      <c r="AH1872">
        <v>37917</v>
      </c>
      <c r="AI1872">
        <v>11237</v>
      </c>
      <c r="AJ1872">
        <v>23613</v>
      </c>
      <c r="AK1872">
        <v>3104</v>
      </c>
      <c r="AL1872">
        <v>9.8000000000000007</v>
      </c>
      <c r="AM1872">
        <v>11.9</v>
      </c>
      <c r="AN1872">
        <v>30.9</v>
      </c>
      <c r="AO1872">
        <v>16.899999999999999</v>
      </c>
      <c r="AP1872">
        <v>13.5</v>
      </c>
      <c r="AQ1872">
        <v>29.3</v>
      </c>
      <c r="AR1872">
        <v>9.5</v>
      </c>
      <c r="AS1872">
        <v>69</v>
      </c>
      <c r="AT1872">
        <v>25.4</v>
      </c>
      <c r="AU1872">
        <v>0</v>
      </c>
      <c r="AV1872">
        <v>1.9</v>
      </c>
      <c r="AW1872">
        <v>0</v>
      </c>
      <c r="AX1872">
        <v>3.7</v>
      </c>
      <c r="AY1872">
        <v>29.3</v>
      </c>
      <c r="AZ1872">
        <v>1014</v>
      </c>
      <c r="BA1872">
        <v>60.1</v>
      </c>
      <c r="BB1872">
        <v>23.5</v>
      </c>
      <c r="BC1872">
        <v>15.7</v>
      </c>
      <c r="BD1872">
        <v>0.8</v>
      </c>
      <c r="BE1872">
        <v>5.0999999999999996</v>
      </c>
    </row>
    <row r="1873" spans="1:57" x14ac:dyDescent="0.3">
      <c r="A1873">
        <v>1871</v>
      </c>
      <c r="B1873" t="s">
        <v>1165</v>
      </c>
      <c r="C1873" t="s">
        <v>87</v>
      </c>
      <c r="D1873">
        <v>0.312</v>
      </c>
      <c r="E1873">
        <v>0.60399999999999998</v>
      </c>
      <c r="F1873">
        <v>11435</v>
      </c>
      <c r="G1873">
        <v>3571</v>
      </c>
      <c r="H1873">
        <v>6905</v>
      </c>
      <c r="I1873" t="s">
        <v>3056</v>
      </c>
      <c r="J1873">
        <v>0</v>
      </c>
      <c r="K1873">
        <v>1</v>
      </c>
      <c r="L1873">
        <v>0.251</v>
      </c>
      <c r="M1873">
        <v>0.72699999999999998</v>
      </c>
      <c r="N1873">
        <v>25171</v>
      </c>
      <c r="O1873">
        <v>6312</v>
      </c>
      <c r="P1873">
        <v>18303</v>
      </c>
      <c r="Q1873">
        <v>39.438119100000002</v>
      </c>
      <c r="R1873">
        <v>-123.39113130000001</v>
      </c>
      <c r="S1873">
        <v>1165</v>
      </c>
      <c r="T1873">
        <v>21</v>
      </c>
      <c r="U1873" s="7">
        <f t="shared" si="87"/>
        <v>2.4000822885356069E-4</v>
      </c>
      <c r="V1873">
        <v>87497</v>
      </c>
      <c r="W1873">
        <v>43668</v>
      </c>
      <c r="X1873">
        <v>43829</v>
      </c>
      <c r="Y1873">
        <f t="shared" si="88"/>
        <v>0.49907996845606134</v>
      </c>
      <c r="Z1873">
        <f t="shared" si="89"/>
        <v>0.5009200315439386</v>
      </c>
      <c r="AA1873">
        <v>24.5</v>
      </c>
      <c r="AB1873">
        <v>65.900000000000006</v>
      </c>
      <c r="AC1873">
        <v>0.6</v>
      </c>
      <c r="AD1873">
        <v>3.3</v>
      </c>
      <c r="AE1873">
        <v>1.7</v>
      </c>
      <c r="AF1873">
        <v>0.2</v>
      </c>
      <c r="AG1873">
        <v>61818</v>
      </c>
      <c r="AH1873">
        <v>46528</v>
      </c>
      <c r="AI1873">
        <v>1787</v>
      </c>
      <c r="AJ1873">
        <v>27093</v>
      </c>
      <c r="AK1873">
        <v>1426</v>
      </c>
      <c r="AL1873">
        <v>19.100000000000001</v>
      </c>
      <c r="AM1873">
        <v>24.4</v>
      </c>
      <c r="AN1873">
        <v>32.5</v>
      </c>
      <c r="AO1873">
        <v>22</v>
      </c>
      <c r="AP1873">
        <v>22.6</v>
      </c>
      <c r="AQ1873">
        <v>14.4</v>
      </c>
      <c r="AR1873">
        <v>8.5</v>
      </c>
      <c r="AS1873">
        <v>74.599999999999994</v>
      </c>
      <c r="AT1873">
        <v>10.1</v>
      </c>
      <c r="AU1873">
        <v>0.3</v>
      </c>
      <c r="AV1873">
        <v>5.2</v>
      </c>
      <c r="AW1873">
        <v>1.7</v>
      </c>
      <c r="AX1873">
        <v>8.1</v>
      </c>
      <c r="AY1873">
        <v>19.8</v>
      </c>
      <c r="AZ1873">
        <v>37084</v>
      </c>
      <c r="BA1873">
        <v>63.6</v>
      </c>
      <c r="BB1873">
        <v>19.7</v>
      </c>
      <c r="BC1873">
        <v>16.2</v>
      </c>
      <c r="BD1873">
        <v>0.5</v>
      </c>
      <c r="BE1873">
        <v>10.4</v>
      </c>
    </row>
    <row r="1874" spans="1:57" x14ac:dyDescent="0.3">
      <c r="A1874">
        <v>1872</v>
      </c>
      <c r="B1874" t="s">
        <v>1166</v>
      </c>
      <c r="C1874" t="s">
        <v>63</v>
      </c>
      <c r="D1874">
        <v>0.72299999999999998</v>
      </c>
      <c r="E1874">
        <v>0.252</v>
      </c>
      <c r="F1874">
        <v>2780</v>
      </c>
      <c r="G1874">
        <v>2010</v>
      </c>
      <c r="H1874">
        <v>700</v>
      </c>
      <c r="I1874" t="s">
        <v>3055</v>
      </c>
      <c r="J1874">
        <v>1</v>
      </c>
      <c r="K1874">
        <v>0</v>
      </c>
      <c r="L1874">
        <v>0.745</v>
      </c>
      <c r="M1874">
        <v>0.24199999999999999</v>
      </c>
      <c r="N1874">
        <v>3102</v>
      </c>
      <c r="O1874">
        <v>2311</v>
      </c>
      <c r="P1874">
        <v>750</v>
      </c>
      <c r="Q1874">
        <v>37.940907330000002</v>
      </c>
      <c r="R1874">
        <v>-83.599857119999996</v>
      </c>
      <c r="S1874">
        <v>92</v>
      </c>
      <c r="T1874">
        <v>1</v>
      </c>
      <c r="U1874" s="7">
        <f t="shared" si="87"/>
        <v>1.567152483936687E-4</v>
      </c>
      <c r="V1874">
        <v>6381</v>
      </c>
      <c r="W1874">
        <v>3382</v>
      </c>
      <c r="X1874">
        <v>2999</v>
      </c>
      <c r="Y1874">
        <f t="shared" si="88"/>
        <v>0.53001097006738751</v>
      </c>
      <c r="Z1874">
        <f t="shared" si="89"/>
        <v>0.46998902993261243</v>
      </c>
      <c r="AA1874">
        <v>0.9</v>
      </c>
      <c r="AB1874">
        <v>97.8</v>
      </c>
      <c r="AC1874">
        <v>0.1</v>
      </c>
      <c r="AD1874">
        <v>0</v>
      </c>
      <c r="AE1874">
        <v>0.3</v>
      </c>
      <c r="AF1874">
        <v>0</v>
      </c>
      <c r="AG1874">
        <v>4995</v>
      </c>
      <c r="AH1874">
        <v>39688</v>
      </c>
      <c r="AI1874">
        <v>5955</v>
      </c>
      <c r="AJ1874">
        <v>19744</v>
      </c>
      <c r="AK1874">
        <v>1154</v>
      </c>
      <c r="AL1874">
        <v>20.100000000000001</v>
      </c>
      <c r="AM1874">
        <v>33.299999999999997</v>
      </c>
      <c r="AN1874">
        <v>20.5</v>
      </c>
      <c r="AO1874">
        <v>16.899999999999999</v>
      </c>
      <c r="AP1874">
        <v>20.100000000000001</v>
      </c>
      <c r="AQ1874">
        <v>9.8000000000000007</v>
      </c>
      <c r="AR1874">
        <v>32.700000000000003</v>
      </c>
      <c r="AS1874">
        <v>85.1</v>
      </c>
      <c r="AT1874">
        <v>10.3</v>
      </c>
      <c r="AU1874">
        <v>1.6</v>
      </c>
      <c r="AV1874">
        <v>0.5</v>
      </c>
      <c r="AW1874">
        <v>0</v>
      </c>
      <c r="AX1874">
        <v>2.5</v>
      </c>
      <c r="AY1874">
        <v>30.9</v>
      </c>
      <c r="AZ1874">
        <v>2529</v>
      </c>
      <c r="BA1874">
        <v>70.099999999999994</v>
      </c>
      <c r="BB1874">
        <v>23.5</v>
      </c>
      <c r="BC1874">
        <v>6.4</v>
      </c>
      <c r="BD1874">
        <v>0</v>
      </c>
      <c r="BE1874">
        <v>5.4</v>
      </c>
    </row>
    <row r="1875" spans="1:57" x14ac:dyDescent="0.3">
      <c r="A1875">
        <v>1873</v>
      </c>
      <c r="B1875" t="s">
        <v>1167</v>
      </c>
      <c r="C1875" t="s">
        <v>94</v>
      </c>
      <c r="D1875">
        <v>0.623</v>
      </c>
      <c r="E1875">
        <v>0.32900000000000001</v>
      </c>
      <c r="F1875">
        <v>10765</v>
      </c>
      <c r="G1875">
        <v>6704</v>
      </c>
      <c r="H1875">
        <v>3539</v>
      </c>
      <c r="I1875" t="s">
        <v>3055</v>
      </c>
      <c r="J1875">
        <v>1</v>
      </c>
      <c r="K1875">
        <v>0</v>
      </c>
      <c r="L1875">
        <v>0.64300000000000002</v>
      </c>
      <c r="M1875">
        <v>0.34200000000000003</v>
      </c>
      <c r="N1875">
        <v>12622</v>
      </c>
      <c r="O1875">
        <v>8120</v>
      </c>
      <c r="P1875">
        <v>4314</v>
      </c>
      <c r="Q1875">
        <v>45.580386920000002</v>
      </c>
      <c r="R1875">
        <v>-87.553704089999997</v>
      </c>
      <c r="S1875">
        <v>776</v>
      </c>
      <c r="T1875">
        <v>6</v>
      </c>
      <c r="U1875" s="7">
        <f t="shared" si="87"/>
        <v>2.565308478344521E-4</v>
      </c>
      <c r="V1875">
        <v>23389</v>
      </c>
      <c r="W1875">
        <v>11834</v>
      </c>
      <c r="X1875">
        <v>11555</v>
      </c>
      <c r="Y1875">
        <f t="shared" si="88"/>
        <v>0.50596434221215103</v>
      </c>
      <c r="Z1875">
        <f t="shared" si="89"/>
        <v>0.49403565778784897</v>
      </c>
      <c r="AA1875">
        <v>1.7</v>
      </c>
      <c r="AB1875">
        <v>93.3</v>
      </c>
      <c r="AC1875">
        <v>0.3</v>
      </c>
      <c r="AD1875">
        <v>2.2999999999999998</v>
      </c>
      <c r="AE1875">
        <v>0.4</v>
      </c>
      <c r="AF1875">
        <v>0</v>
      </c>
      <c r="AG1875">
        <v>18849</v>
      </c>
      <c r="AH1875">
        <v>44480</v>
      </c>
      <c r="AI1875">
        <v>1955</v>
      </c>
      <c r="AJ1875">
        <v>26151</v>
      </c>
      <c r="AK1875">
        <v>1703</v>
      </c>
      <c r="AL1875">
        <v>13.5</v>
      </c>
      <c r="AM1875">
        <v>22.7</v>
      </c>
      <c r="AN1875">
        <v>24.8</v>
      </c>
      <c r="AO1875">
        <v>18.5</v>
      </c>
      <c r="AP1875">
        <v>21.6</v>
      </c>
      <c r="AQ1875">
        <v>10.5</v>
      </c>
      <c r="AR1875">
        <v>24.7</v>
      </c>
      <c r="AS1875">
        <v>80.599999999999994</v>
      </c>
      <c r="AT1875">
        <v>11.1</v>
      </c>
      <c r="AU1875">
        <v>0.1</v>
      </c>
      <c r="AV1875">
        <v>1.9</v>
      </c>
      <c r="AW1875">
        <v>2.1</v>
      </c>
      <c r="AX1875">
        <v>4.3</v>
      </c>
      <c r="AY1875">
        <v>20.8</v>
      </c>
      <c r="AZ1875">
        <v>10638</v>
      </c>
      <c r="BA1875">
        <v>82.1</v>
      </c>
      <c r="BB1875">
        <v>11.9</v>
      </c>
      <c r="BC1875">
        <v>5.8</v>
      </c>
      <c r="BD1875">
        <v>0.2</v>
      </c>
      <c r="BE1875">
        <v>5.9</v>
      </c>
    </row>
    <row r="1876" spans="1:57" x14ac:dyDescent="0.3">
      <c r="A1876">
        <v>1874</v>
      </c>
      <c r="B1876" t="s">
        <v>1167</v>
      </c>
      <c r="C1876" t="s">
        <v>76</v>
      </c>
      <c r="D1876">
        <v>0.21</v>
      </c>
      <c r="E1876">
        <v>0.78400000000000003</v>
      </c>
      <c r="F1876">
        <v>1279</v>
      </c>
      <c r="G1876">
        <v>269</v>
      </c>
      <c r="H1876">
        <v>1003</v>
      </c>
      <c r="I1876" t="s">
        <v>3056</v>
      </c>
      <c r="J1876">
        <v>0</v>
      </c>
      <c r="K1876">
        <v>1</v>
      </c>
      <c r="L1876">
        <v>0.17499999999999999</v>
      </c>
      <c r="M1876">
        <v>0.81899999999999995</v>
      </c>
      <c r="N1876">
        <v>1590</v>
      </c>
      <c r="O1876">
        <v>278</v>
      </c>
      <c r="P1876">
        <v>1303</v>
      </c>
      <c r="Q1876">
        <v>45.004225439999999</v>
      </c>
      <c r="R1876">
        <v>-88.709507139999999</v>
      </c>
      <c r="S1876">
        <v>344</v>
      </c>
      <c r="T1876">
        <v>0</v>
      </c>
      <c r="U1876" s="7">
        <f t="shared" si="87"/>
        <v>0</v>
      </c>
      <c r="V1876">
        <v>4506</v>
      </c>
      <c r="W1876">
        <v>2258</v>
      </c>
      <c r="X1876">
        <v>2248</v>
      </c>
      <c r="Y1876">
        <f t="shared" si="88"/>
        <v>0.50110963160230804</v>
      </c>
      <c r="Z1876">
        <f t="shared" si="89"/>
        <v>0.49889036839769196</v>
      </c>
      <c r="AA1876">
        <v>6</v>
      </c>
      <c r="AB1876">
        <v>8.8000000000000007</v>
      </c>
      <c r="AC1876">
        <v>0.5</v>
      </c>
      <c r="AD1876">
        <v>82.2</v>
      </c>
      <c r="AE1876">
        <v>0.4</v>
      </c>
      <c r="AF1876">
        <v>0</v>
      </c>
      <c r="AG1876">
        <v>3035</v>
      </c>
      <c r="AH1876">
        <v>38080</v>
      </c>
      <c r="AI1876">
        <v>3612</v>
      </c>
      <c r="AJ1876">
        <v>17197</v>
      </c>
      <c r="AK1876">
        <v>1346</v>
      </c>
      <c r="AL1876">
        <v>35.799999999999997</v>
      </c>
      <c r="AM1876">
        <v>53.8</v>
      </c>
      <c r="AN1876">
        <v>22</v>
      </c>
      <c r="AO1876">
        <v>37.4</v>
      </c>
      <c r="AP1876">
        <v>19.899999999999999</v>
      </c>
      <c r="AQ1876">
        <v>7.8</v>
      </c>
      <c r="AR1876">
        <v>12.9</v>
      </c>
      <c r="AS1876">
        <v>72.8</v>
      </c>
      <c r="AT1876">
        <v>12.2</v>
      </c>
      <c r="AU1876">
        <v>2.2000000000000002</v>
      </c>
      <c r="AV1876">
        <v>4.5999999999999996</v>
      </c>
      <c r="AW1876">
        <v>0</v>
      </c>
      <c r="AX1876">
        <v>8.1999999999999993</v>
      </c>
      <c r="AY1876">
        <v>16.899999999999999</v>
      </c>
      <c r="AZ1876">
        <v>1562</v>
      </c>
      <c r="BA1876">
        <v>34.299999999999997</v>
      </c>
      <c r="BB1876">
        <v>62.3</v>
      </c>
      <c r="BC1876">
        <v>3.2</v>
      </c>
      <c r="BD1876">
        <v>0.3</v>
      </c>
      <c r="BE1876">
        <v>8.1</v>
      </c>
    </row>
    <row r="1877" spans="1:57" x14ac:dyDescent="0.3">
      <c r="A1877">
        <v>1875</v>
      </c>
      <c r="B1877" t="s">
        <v>1168</v>
      </c>
      <c r="C1877" t="s">
        <v>87</v>
      </c>
      <c r="D1877">
        <v>0.435</v>
      </c>
      <c r="E1877">
        <v>0.51400000000000001</v>
      </c>
      <c r="F1877">
        <v>42523</v>
      </c>
      <c r="G1877">
        <v>18486</v>
      </c>
      <c r="H1877">
        <v>21856</v>
      </c>
      <c r="I1877" t="s">
        <v>3056</v>
      </c>
      <c r="J1877">
        <v>0</v>
      </c>
      <c r="K1877">
        <v>1</v>
      </c>
      <c r="L1877">
        <v>0.433</v>
      </c>
      <c r="M1877">
        <v>0.54400000000000004</v>
      </c>
      <c r="N1877">
        <v>81356</v>
      </c>
      <c r="O1877">
        <v>35240</v>
      </c>
      <c r="P1877">
        <v>44260</v>
      </c>
      <c r="Q1877">
        <v>37.189223689999999</v>
      </c>
      <c r="R1877">
        <v>-120.72090349999999</v>
      </c>
      <c r="S1877">
        <v>9674</v>
      </c>
      <c r="T1877">
        <v>156</v>
      </c>
      <c r="U1877" s="7">
        <f t="shared" si="87"/>
        <v>5.8341748008526866E-4</v>
      </c>
      <c r="V1877">
        <v>267390</v>
      </c>
      <c r="W1877">
        <v>135045</v>
      </c>
      <c r="X1877">
        <v>132345</v>
      </c>
      <c r="Y1877">
        <f t="shared" si="88"/>
        <v>0.50504880511612249</v>
      </c>
      <c r="Z1877">
        <f t="shared" si="89"/>
        <v>0.49495119488387751</v>
      </c>
      <c r="AA1877">
        <v>58.2</v>
      </c>
      <c r="AB1877">
        <v>28.8</v>
      </c>
      <c r="AC1877">
        <v>3</v>
      </c>
      <c r="AD1877">
        <v>0.3</v>
      </c>
      <c r="AE1877">
        <v>7.3</v>
      </c>
      <c r="AF1877">
        <v>0.1</v>
      </c>
      <c r="AG1877">
        <v>148454</v>
      </c>
      <c r="AH1877">
        <v>46338</v>
      </c>
      <c r="AI1877">
        <v>1301</v>
      </c>
      <c r="AJ1877">
        <v>20120</v>
      </c>
      <c r="AK1877">
        <v>574</v>
      </c>
      <c r="AL1877">
        <v>23.3</v>
      </c>
      <c r="AM1877">
        <v>33.4</v>
      </c>
      <c r="AN1877">
        <v>23.4</v>
      </c>
      <c r="AO1877">
        <v>19</v>
      </c>
      <c r="AP1877">
        <v>21.6</v>
      </c>
      <c r="AQ1877">
        <v>19.100000000000001</v>
      </c>
      <c r="AR1877">
        <v>17</v>
      </c>
      <c r="AS1877">
        <v>78.8</v>
      </c>
      <c r="AT1877">
        <v>10.8</v>
      </c>
      <c r="AU1877">
        <v>1.2</v>
      </c>
      <c r="AV1877">
        <v>2.1</v>
      </c>
      <c r="AW1877">
        <v>3.7</v>
      </c>
      <c r="AX1877">
        <v>3.4</v>
      </c>
      <c r="AY1877">
        <v>27</v>
      </c>
      <c r="AZ1877">
        <v>99026</v>
      </c>
      <c r="BA1877">
        <v>76.599999999999994</v>
      </c>
      <c r="BB1877">
        <v>16.600000000000001</v>
      </c>
      <c r="BC1877">
        <v>6.7</v>
      </c>
      <c r="BD1877">
        <v>0.1</v>
      </c>
      <c r="BE1877">
        <v>14.6</v>
      </c>
    </row>
    <row r="1878" spans="1:57" x14ac:dyDescent="0.3">
      <c r="A1878">
        <v>1876</v>
      </c>
      <c r="B1878" t="s">
        <v>1169</v>
      </c>
      <c r="C1878" t="s">
        <v>68</v>
      </c>
      <c r="D1878">
        <v>0.56999999999999995</v>
      </c>
      <c r="E1878">
        <v>0.36399999999999999</v>
      </c>
      <c r="F1878">
        <v>8417</v>
      </c>
      <c r="G1878">
        <v>4800</v>
      </c>
      <c r="H1878">
        <v>3061</v>
      </c>
      <c r="I1878" t="s">
        <v>3055</v>
      </c>
      <c r="J1878">
        <v>1</v>
      </c>
      <c r="K1878">
        <v>0</v>
      </c>
      <c r="L1878">
        <v>0.60899999999999999</v>
      </c>
      <c r="M1878">
        <v>0.36699999999999999</v>
      </c>
      <c r="N1878">
        <v>8750</v>
      </c>
      <c r="O1878">
        <v>5328</v>
      </c>
      <c r="P1878">
        <v>3212</v>
      </c>
      <c r="Q1878">
        <v>41.205967819999998</v>
      </c>
      <c r="R1878">
        <v>-90.742900520000006</v>
      </c>
      <c r="S1878">
        <v>339</v>
      </c>
      <c r="T1878">
        <v>6</v>
      </c>
      <c r="U1878" s="7">
        <f t="shared" si="87"/>
        <v>3.798910978852729E-4</v>
      </c>
      <c r="V1878">
        <v>15794</v>
      </c>
      <c r="W1878">
        <v>7830</v>
      </c>
      <c r="X1878">
        <v>7964</v>
      </c>
      <c r="Y1878">
        <f t="shared" si="88"/>
        <v>0.4957578827402811</v>
      </c>
      <c r="Z1878">
        <f t="shared" si="89"/>
        <v>0.5042421172597189</v>
      </c>
      <c r="AA1878">
        <v>2.2000000000000002</v>
      </c>
      <c r="AB1878">
        <v>95.8</v>
      </c>
      <c r="AC1878">
        <v>0.6</v>
      </c>
      <c r="AD1878">
        <v>0.1</v>
      </c>
      <c r="AE1878">
        <v>0.3</v>
      </c>
      <c r="AF1878">
        <v>0</v>
      </c>
      <c r="AG1878">
        <v>12309</v>
      </c>
      <c r="AH1878">
        <v>55649</v>
      </c>
      <c r="AI1878">
        <v>2472</v>
      </c>
      <c r="AJ1878">
        <v>27844</v>
      </c>
      <c r="AK1878">
        <v>1199</v>
      </c>
      <c r="AL1878">
        <v>11.4</v>
      </c>
      <c r="AM1878">
        <v>18</v>
      </c>
      <c r="AN1878">
        <v>29.9</v>
      </c>
      <c r="AO1878">
        <v>14.1</v>
      </c>
      <c r="AP1878">
        <v>22.7</v>
      </c>
      <c r="AQ1878">
        <v>12.7</v>
      </c>
      <c r="AR1878">
        <v>20.6</v>
      </c>
      <c r="AS1878">
        <v>90.1</v>
      </c>
      <c r="AT1878">
        <v>4.0999999999999996</v>
      </c>
      <c r="AU1878">
        <v>0</v>
      </c>
      <c r="AV1878">
        <v>0.8</v>
      </c>
      <c r="AW1878">
        <v>0.9</v>
      </c>
      <c r="AX1878">
        <v>4.2</v>
      </c>
      <c r="AY1878">
        <v>26.7</v>
      </c>
      <c r="AZ1878">
        <v>7327</v>
      </c>
      <c r="BA1878">
        <v>79.599999999999994</v>
      </c>
      <c r="BB1878">
        <v>11.9</v>
      </c>
      <c r="BC1878">
        <v>8.4</v>
      </c>
      <c r="BD1878">
        <v>0.1</v>
      </c>
      <c r="BE1878">
        <v>6.5</v>
      </c>
    </row>
    <row r="1879" spans="1:57" x14ac:dyDescent="0.3">
      <c r="A1879">
        <v>1877</v>
      </c>
      <c r="B1879" t="s">
        <v>1169</v>
      </c>
      <c r="C1879" t="s">
        <v>63</v>
      </c>
      <c r="D1879">
        <v>0.73099999999999998</v>
      </c>
      <c r="E1879">
        <v>0.22600000000000001</v>
      </c>
      <c r="F1879">
        <v>10584</v>
      </c>
      <c r="G1879">
        <v>7740</v>
      </c>
      <c r="H1879">
        <v>2395</v>
      </c>
      <c r="I1879" t="s">
        <v>3055</v>
      </c>
      <c r="J1879">
        <v>1</v>
      </c>
      <c r="K1879">
        <v>0</v>
      </c>
      <c r="L1879">
        <v>0.72499999999999998</v>
      </c>
      <c r="M1879">
        <v>0.25800000000000001</v>
      </c>
      <c r="N1879">
        <v>11735</v>
      </c>
      <c r="O1879">
        <v>8506</v>
      </c>
      <c r="P1879">
        <v>3033</v>
      </c>
      <c r="Q1879">
        <v>37.814742369999998</v>
      </c>
      <c r="R1879">
        <v>-84.874884750000007</v>
      </c>
      <c r="S1879">
        <v>387</v>
      </c>
      <c r="T1879">
        <v>6</v>
      </c>
      <c r="U1879" s="7">
        <f t="shared" si="87"/>
        <v>2.8066236317709798E-4</v>
      </c>
      <c r="V1879">
        <v>21378</v>
      </c>
      <c r="W1879">
        <v>10652</v>
      </c>
      <c r="X1879">
        <v>10726</v>
      </c>
      <c r="Y1879">
        <f t="shared" si="88"/>
        <v>0.4982692487604079</v>
      </c>
      <c r="Z1879">
        <f t="shared" si="89"/>
        <v>0.5017307512395921</v>
      </c>
      <c r="AA1879">
        <v>2.7</v>
      </c>
      <c r="AB1879">
        <v>91.2</v>
      </c>
      <c r="AC1879">
        <v>4.0999999999999996</v>
      </c>
      <c r="AD1879">
        <v>0.1</v>
      </c>
      <c r="AE1879">
        <v>0.7</v>
      </c>
      <c r="AF1879">
        <v>0</v>
      </c>
      <c r="AG1879">
        <v>16316</v>
      </c>
      <c r="AH1879">
        <v>47574</v>
      </c>
      <c r="AI1879">
        <v>2789</v>
      </c>
      <c r="AJ1879">
        <v>24981</v>
      </c>
      <c r="AK1879">
        <v>1128</v>
      </c>
      <c r="AL1879">
        <v>16.7</v>
      </c>
      <c r="AM1879">
        <v>23.4</v>
      </c>
      <c r="AN1879">
        <v>29.7</v>
      </c>
      <c r="AO1879">
        <v>17</v>
      </c>
      <c r="AP1879">
        <v>21</v>
      </c>
      <c r="AQ1879">
        <v>12.6</v>
      </c>
      <c r="AR1879">
        <v>19.7</v>
      </c>
      <c r="AS1879">
        <v>83.8</v>
      </c>
      <c r="AT1879">
        <v>9.5</v>
      </c>
      <c r="AU1879">
        <v>0.2</v>
      </c>
      <c r="AV1879">
        <v>1.1000000000000001</v>
      </c>
      <c r="AW1879">
        <v>0.6</v>
      </c>
      <c r="AX1879">
        <v>4.8</v>
      </c>
      <c r="AY1879">
        <v>26.4</v>
      </c>
      <c r="AZ1879">
        <v>9657</v>
      </c>
      <c r="BA1879">
        <v>76.900000000000006</v>
      </c>
      <c r="BB1879">
        <v>14.1</v>
      </c>
      <c r="BC1879">
        <v>8</v>
      </c>
      <c r="BD1879">
        <v>1</v>
      </c>
      <c r="BE1879">
        <v>9.1</v>
      </c>
    </row>
    <row r="1880" spans="1:57" x14ac:dyDescent="0.3">
      <c r="A1880">
        <v>1878</v>
      </c>
      <c r="B1880" t="s">
        <v>1169</v>
      </c>
      <c r="C1880" t="s">
        <v>64</v>
      </c>
      <c r="D1880">
        <v>0.85499999999999998</v>
      </c>
      <c r="E1880">
        <v>0.124</v>
      </c>
      <c r="F1880">
        <v>1739</v>
      </c>
      <c r="G1880">
        <v>1486</v>
      </c>
      <c r="H1880">
        <v>216</v>
      </c>
      <c r="I1880" t="s">
        <v>3055</v>
      </c>
      <c r="J1880">
        <v>1</v>
      </c>
      <c r="K1880">
        <v>0</v>
      </c>
      <c r="L1880">
        <v>0.86599999999999999</v>
      </c>
      <c r="M1880">
        <v>0.125</v>
      </c>
      <c r="N1880">
        <v>1779</v>
      </c>
      <c r="O1880">
        <v>1541</v>
      </c>
      <c r="P1880">
        <v>222</v>
      </c>
      <c r="Q1880">
        <v>40.422123030000002</v>
      </c>
      <c r="R1880">
        <v>-93.56829590000001</v>
      </c>
      <c r="S1880">
        <v>37</v>
      </c>
      <c r="T1880">
        <v>0</v>
      </c>
      <c r="U1880" s="7">
        <f t="shared" si="87"/>
        <v>0</v>
      </c>
      <c r="V1880">
        <v>3669</v>
      </c>
      <c r="W1880">
        <v>1835</v>
      </c>
      <c r="X1880">
        <v>1834</v>
      </c>
      <c r="Y1880">
        <f t="shared" si="88"/>
        <v>0.50013627691469065</v>
      </c>
      <c r="Z1880">
        <f t="shared" si="89"/>
        <v>0.49986372308530935</v>
      </c>
      <c r="AA1880">
        <v>1.7</v>
      </c>
      <c r="AB1880">
        <v>95.8</v>
      </c>
      <c r="AC1880">
        <v>0.4</v>
      </c>
      <c r="AD1880">
        <v>0</v>
      </c>
      <c r="AE1880">
        <v>0.6</v>
      </c>
      <c r="AF1880">
        <v>0.1</v>
      </c>
      <c r="AG1880">
        <v>2727</v>
      </c>
      <c r="AH1880">
        <v>43314</v>
      </c>
      <c r="AI1880">
        <v>3418</v>
      </c>
      <c r="AJ1880">
        <v>20374</v>
      </c>
      <c r="AK1880">
        <v>1755</v>
      </c>
      <c r="AL1880">
        <v>17.7</v>
      </c>
      <c r="AM1880">
        <v>20.3</v>
      </c>
      <c r="AN1880">
        <v>32.4</v>
      </c>
      <c r="AO1880">
        <v>14</v>
      </c>
      <c r="AP1880">
        <v>18.899999999999999</v>
      </c>
      <c r="AQ1880">
        <v>12.9</v>
      </c>
      <c r="AR1880">
        <v>21.7</v>
      </c>
      <c r="AS1880">
        <v>74.8</v>
      </c>
      <c r="AT1880">
        <v>7.3</v>
      </c>
      <c r="AU1880">
        <v>1.1000000000000001</v>
      </c>
      <c r="AV1880">
        <v>6.2</v>
      </c>
      <c r="AW1880">
        <v>1.8</v>
      </c>
      <c r="AX1880">
        <v>8.9</v>
      </c>
      <c r="AY1880">
        <v>21.7</v>
      </c>
      <c r="AZ1880">
        <v>1594</v>
      </c>
      <c r="BA1880">
        <v>67.7</v>
      </c>
      <c r="BB1880">
        <v>17.399999999999999</v>
      </c>
      <c r="BC1880">
        <v>14.2</v>
      </c>
      <c r="BD1880">
        <v>0.8</v>
      </c>
      <c r="BE1880">
        <v>3.5</v>
      </c>
    </row>
    <row r="1881" spans="1:57" x14ac:dyDescent="0.3">
      <c r="A1881">
        <v>1879</v>
      </c>
      <c r="B1881" t="s">
        <v>1169</v>
      </c>
      <c r="C1881" t="s">
        <v>71</v>
      </c>
      <c r="D1881">
        <v>0.81399999999999995</v>
      </c>
      <c r="E1881">
        <v>0.13500000000000001</v>
      </c>
      <c r="F1881">
        <v>4564</v>
      </c>
      <c r="G1881">
        <v>3715</v>
      </c>
      <c r="H1881">
        <v>616</v>
      </c>
      <c r="I1881" t="s">
        <v>3055</v>
      </c>
      <c r="J1881">
        <v>1</v>
      </c>
      <c r="K1881">
        <v>0</v>
      </c>
      <c r="L1881">
        <v>0.82499999999999996</v>
      </c>
      <c r="M1881">
        <v>0.151</v>
      </c>
      <c r="N1881">
        <v>4675</v>
      </c>
      <c r="O1881">
        <v>3856</v>
      </c>
      <c r="P1881">
        <v>704</v>
      </c>
      <c r="Q1881">
        <v>47.312131260000001</v>
      </c>
      <c r="R1881">
        <v>-101.83183990000001</v>
      </c>
      <c r="S1881">
        <v>531</v>
      </c>
      <c r="T1881">
        <v>3</v>
      </c>
      <c r="U1881" s="7">
        <f t="shared" si="87"/>
        <v>3.4734282737061478E-4</v>
      </c>
      <c r="V1881">
        <v>8637</v>
      </c>
      <c r="W1881">
        <v>4451</v>
      </c>
      <c r="X1881">
        <v>4186</v>
      </c>
      <c r="Y1881">
        <f t="shared" si="88"/>
        <v>0.51534097487553554</v>
      </c>
      <c r="Z1881">
        <f t="shared" si="89"/>
        <v>0.48465902512446452</v>
      </c>
      <c r="AA1881">
        <v>2.7</v>
      </c>
      <c r="AB1881">
        <v>93.1</v>
      </c>
      <c r="AC1881">
        <v>0.9</v>
      </c>
      <c r="AD1881">
        <v>2.7</v>
      </c>
      <c r="AE1881">
        <v>0.4</v>
      </c>
      <c r="AF1881">
        <v>0</v>
      </c>
      <c r="AG1881">
        <v>6674</v>
      </c>
      <c r="AH1881">
        <v>80337</v>
      </c>
      <c r="AI1881">
        <v>5043</v>
      </c>
      <c r="AJ1881">
        <v>36720</v>
      </c>
      <c r="AK1881">
        <v>2575</v>
      </c>
      <c r="AL1881">
        <v>7.3</v>
      </c>
      <c r="AM1881">
        <v>7.1</v>
      </c>
      <c r="AN1881">
        <v>27.4</v>
      </c>
      <c r="AO1881">
        <v>18</v>
      </c>
      <c r="AP1881">
        <v>19.2</v>
      </c>
      <c r="AQ1881">
        <v>19.8</v>
      </c>
      <c r="AR1881">
        <v>15.6</v>
      </c>
      <c r="AS1881">
        <v>81.2</v>
      </c>
      <c r="AT1881">
        <v>8.1999999999999993</v>
      </c>
      <c r="AU1881">
        <v>0.4</v>
      </c>
      <c r="AV1881">
        <v>3.8</v>
      </c>
      <c r="AW1881">
        <v>1.8</v>
      </c>
      <c r="AX1881">
        <v>4.5999999999999996</v>
      </c>
      <c r="AY1881">
        <v>17.8</v>
      </c>
      <c r="AZ1881">
        <v>4474</v>
      </c>
      <c r="BA1881">
        <v>79.5</v>
      </c>
      <c r="BB1881">
        <v>13.2</v>
      </c>
      <c r="BC1881">
        <v>7.2</v>
      </c>
      <c r="BD1881">
        <v>0.1</v>
      </c>
      <c r="BE1881">
        <v>1.3</v>
      </c>
    </row>
    <row r="1882" spans="1:57" x14ac:dyDescent="0.3">
      <c r="A1882">
        <v>1880</v>
      </c>
      <c r="B1882" t="s">
        <v>1169</v>
      </c>
      <c r="C1882" t="s">
        <v>157</v>
      </c>
      <c r="D1882">
        <v>0.30099999999999999</v>
      </c>
      <c r="E1882">
        <v>0.66300000000000003</v>
      </c>
      <c r="F1882">
        <v>141332</v>
      </c>
      <c r="G1882">
        <v>42604</v>
      </c>
      <c r="H1882">
        <v>93721</v>
      </c>
      <c r="I1882" t="s">
        <v>3056</v>
      </c>
      <c r="J1882">
        <v>0</v>
      </c>
      <c r="K1882">
        <v>1</v>
      </c>
      <c r="L1882">
        <v>0.28999999999999998</v>
      </c>
      <c r="M1882">
        <v>0.69199999999999995</v>
      </c>
      <c r="N1882">
        <v>158252</v>
      </c>
      <c r="O1882">
        <v>45926</v>
      </c>
      <c r="P1882">
        <v>109514</v>
      </c>
      <c r="Q1882">
        <v>40.280470170000001</v>
      </c>
      <c r="R1882">
        <v>-74.704796310000006</v>
      </c>
      <c r="S1882">
        <v>9438</v>
      </c>
      <c r="T1882">
        <v>640</v>
      </c>
      <c r="U1882" s="7">
        <f t="shared" si="87"/>
        <v>1.7141540917393844E-3</v>
      </c>
      <c r="V1882">
        <v>373362</v>
      </c>
      <c r="W1882">
        <v>182693</v>
      </c>
      <c r="X1882">
        <v>190669</v>
      </c>
      <c r="Y1882">
        <f t="shared" si="88"/>
        <v>0.48931867731584894</v>
      </c>
      <c r="Z1882">
        <f t="shared" si="89"/>
        <v>0.51068132268415101</v>
      </c>
      <c r="AA1882">
        <v>16.899999999999999</v>
      </c>
      <c r="AB1882">
        <v>50.8</v>
      </c>
      <c r="AC1882">
        <v>19.7</v>
      </c>
      <c r="AD1882">
        <v>0</v>
      </c>
      <c r="AE1882">
        <v>10.7</v>
      </c>
      <c r="AF1882">
        <v>0</v>
      </c>
      <c r="AG1882">
        <v>251832</v>
      </c>
      <c r="AH1882">
        <v>77027</v>
      </c>
      <c r="AI1882">
        <v>1571</v>
      </c>
      <c r="AJ1882">
        <v>40064</v>
      </c>
      <c r="AK1882">
        <v>694</v>
      </c>
      <c r="AL1882">
        <v>11.3</v>
      </c>
      <c r="AM1882">
        <v>15.5</v>
      </c>
      <c r="AN1882">
        <v>44.7</v>
      </c>
      <c r="AO1882">
        <v>17.2</v>
      </c>
      <c r="AP1882">
        <v>22.5</v>
      </c>
      <c r="AQ1882">
        <v>6.1</v>
      </c>
      <c r="AR1882">
        <v>9.4</v>
      </c>
      <c r="AS1882">
        <v>71.099999999999994</v>
      </c>
      <c r="AT1882">
        <v>10.6</v>
      </c>
      <c r="AU1882">
        <v>7.9</v>
      </c>
      <c r="AV1882">
        <v>3.4</v>
      </c>
      <c r="AW1882">
        <v>1.9</v>
      </c>
      <c r="AX1882">
        <v>5</v>
      </c>
      <c r="AY1882">
        <v>28.3</v>
      </c>
      <c r="AZ1882">
        <v>181602</v>
      </c>
      <c r="BA1882">
        <v>80</v>
      </c>
      <c r="BB1882">
        <v>16</v>
      </c>
      <c r="BC1882">
        <v>3.9</v>
      </c>
      <c r="BD1882">
        <v>0.1</v>
      </c>
      <c r="BE1882">
        <v>7.5</v>
      </c>
    </row>
    <row r="1883" spans="1:57" x14ac:dyDescent="0.3">
      <c r="A1883">
        <v>1881</v>
      </c>
      <c r="B1883" t="s">
        <v>1169</v>
      </c>
      <c r="C1883" t="s">
        <v>73</v>
      </c>
      <c r="D1883">
        <v>0.80700000000000005</v>
      </c>
      <c r="E1883">
        <v>0.156</v>
      </c>
      <c r="F1883">
        <v>21315</v>
      </c>
      <c r="G1883">
        <v>17200</v>
      </c>
      <c r="H1883">
        <v>3335</v>
      </c>
      <c r="I1883" t="s">
        <v>3055</v>
      </c>
      <c r="J1883">
        <v>1</v>
      </c>
      <c r="K1883">
        <v>0</v>
      </c>
      <c r="L1883">
        <v>0.81699999999999995</v>
      </c>
      <c r="M1883">
        <v>0.17</v>
      </c>
      <c r="N1883">
        <v>23426</v>
      </c>
      <c r="O1883">
        <v>19145</v>
      </c>
      <c r="P1883">
        <v>3981</v>
      </c>
      <c r="Q1883">
        <v>40.540430460000003</v>
      </c>
      <c r="R1883">
        <v>-84.629127420000003</v>
      </c>
      <c r="S1883">
        <v>1761</v>
      </c>
      <c r="T1883">
        <v>30</v>
      </c>
      <c r="U1883" s="7">
        <f t="shared" si="87"/>
        <v>7.3668442894678687E-4</v>
      </c>
      <c r="V1883">
        <v>40723</v>
      </c>
      <c r="W1883">
        <v>20484</v>
      </c>
      <c r="X1883">
        <v>20239</v>
      </c>
      <c r="Y1883">
        <f t="shared" si="88"/>
        <v>0.50300812808486606</v>
      </c>
      <c r="Z1883">
        <f t="shared" si="89"/>
        <v>0.49699187191513394</v>
      </c>
      <c r="AA1883">
        <v>1.8</v>
      </c>
      <c r="AB1883">
        <v>95.8</v>
      </c>
      <c r="AC1883">
        <v>0.7</v>
      </c>
      <c r="AD1883">
        <v>0</v>
      </c>
      <c r="AE1883">
        <v>0.4</v>
      </c>
      <c r="AF1883">
        <v>0.4</v>
      </c>
      <c r="AG1883">
        <v>30047</v>
      </c>
      <c r="AH1883">
        <v>57052</v>
      </c>
      <c r="AI1883">
        <v>2526</v>
      </c>
      <c r="AJ1883">
        <v>27540</v>
      </c>
      <c r="AK1883">
        <v>928</v>
      </c>
      <c r="AL1883">
        <v>7.4</v>
      </c>
      <c r="AM1883">
        <v>8.3000000000000007</v>
      </c>
      <c r="AN1883">
        <v>27</v>
      </c>
      <c r="AO1883">
        <v>13.7</v>
      </c>
      <c r="AP1883">
        <v>19.3</v>
      </c>
      <c r="AQ1883">
        <v>10.9</v>
      </c>
      <c r="AR1883">
        <v>29.1</v>
      </c>
      <c r="AS1883">
        <v>88.9</v>
      </c>
      <c r="AT1883">
        <v>6.1</v>
      </c>
      <c r="AU1883">
        <v>0.3</v>
      </c>
      <c r="AV1883">
        <v>1.4</v>
      </c>
      <c r="AW1883">
        <v>1</v>
      </c>
      <c r="AX1883">
        <v>2.2999999999999998</v>
      </c>
      <c r="AY1883">
        <v>17.5</v>
      </c>
      <c r="AZ1883">
        <v>20716</v>
      </c>
      <c r="BA1883">
        <v>86.3</v>
      </c>
      <c r="BB1883">
        <v>8.3000000000000007</v>
      </c>
      <c r="BC1883">
        <v>5.3</v>
      </c>
      <c r="BD1883">
        <v>0.1</v>
      </c>
      <c r="BE1883">
        <v>3.9</v>
      </c>
    </row>
    <row r="1884" spans="1:57" x14ac:dyDescent="0.3">
      <c r="A1884">
        <v>1882</v>
      </c>
      <c r="B1884" t="s">
        <v>1169</v>
      </c>
      <c r="C1884" t="s">
        <v>74</v>
      </c>
      <c r="D1884">
        <v>0.60599999999999998</v>
      </c>
      <c r="E1884">
        <v>0.35599999999999998</v>
      </c>
      <c r="F1884">
        <v>49594</v>
      </c>
      <c r="G1884">
        <v>30034</v>
      </c>
      <c r="H1884">
        <v>17631</v>
      </c>
      <c r="I1884" t="s">
        <v>3055</v>
      </c>
      <c r="J1884">
        <v>1</v>
      </c>
      <c r="K1884">
        <v>0</v>
      </c>
      <c r="L1884">
        <v>0.625</v>
      </c>
      <c r="M1884">
        <v>0.36199999999999999</v>
      </c>
      <c r="N1884">
        <v>56420</v>
      </c>
      <c r="O1884">
        <v>35282</v>
      </c>
      <c r="P1884">
        <v>20426</v>
      </c>
      <c r="Q1884">
        <v>41.302488719999999</v>
      </c>
      <c r="R1884">
        <v>-80.258169809999998</v>
      </c>
      <c r="S1884">
        <v>1146</v>
      </c>
      <c r="T1884">
        <v>27</v>
      </c>
      <c r="U1884" s="7">
        <f t="shared" si="87"/>
        <v>2.3762794504633746E-4</v>
      </c>
      <c r="V1884">
        <v>113623</v>
      </c>
      <c r="W1884">
        <v>55992</v>
      </c>
      <c r="X1884">
        <v>57631</v>
      </c>
      <c r="Y1884">
        <f t="shared" si="88"/>
        <v>0.49278755181609357</v>
      </c>
      <c r="Z1884">
        <f t="shared" si="89"/>
        <v>0.50721244818390643</v>
      </c>
      <c r="AA1884">
        <v>1.4</v>
      </c>
      <c r="AB1884">
        <v>90.3</v>
      </c>
      <c r="AC1884">
        <v>5.7</v>
      </c>
      <c r="AD1884">
        <v>0.1</v>
      </c>
      <c r="AE1884">
        <v>0.7</v>
      </c>
      <c r="AF1884">
        <v>0</v>
      </c>
      <c r="AG1884">
        <v>90091</v>
      </c>
      <c r="AH1884">
        <v>47340</v>
      </c>
      <c r="AI1884">
        <v>1186</v>
      </c>
      <c r="AJ1884">
        <v>25499</v>
      </c>
      <c r="AK1884">
        <v>636</v>
      </c>
      <c r="AL1884">
        <v>13.7</v>
      </c>
      <c r="AM1884">
        <v>23.7</v>
      </c>
      <c r="AN1884">
        <v>30.6</v>
      </c>
      <c r="AO1884">
        <v>21.2</v>
      </c>
      <c r="AP1884">
        <v>22.8</v>
      </c>
      <c r="AQ1884">
        <v>8.4</v>
      </c>
      <c r="AR1884">
        <v>17.100000000000001</v>
      </c>
      <c r="AS1884">
        <v>81.900000000000006</v>
      </c>
      <c r="AT1884">
        <v>8.4</v>
      </c>
      <c r="AU1884">
        <v>0.3</v>
      </c>
      <c r="AV1884">
        <v>3.3</v>
      </c>
      <c r="AW1884">
        <v>1.1000000000000001</v>
      </c>
      <c r="AX1884">
        <v>4.9000000000000004</v>
      </c>
      <c r="AY1884">
        <v>20.8</v>
      </c>
      <c r="AZ1884">
        <v>50193</v>
      </c>
      <c r="BA1884">
        <v>82.7</v>
      </c>
      <c r="BB1884">
        <v>11.2</v>
      </c>
      <c r="BC1884">
        <v>5.9</v>
      </c>
      <c r="BD1884">
        <v>0.2</v>
      </c>
      <c r="BE1884">
        <v>5.8</v>
      </c>
    </row>
    <row r="1885" spans="1:57" x14ac:dyDescent="0.3">
      <c r="A1885">
        <v>1883</v>
      </c>
      <c r="B1885" t="s">
        <v>1169</v>
      </c>
      <c r="C1885" t="s">
        <v>188</v>
      </c>
      <c r="D1885">
        <v>0.75800000000000001</v>
      </c>
      <c r="E1885">
        <v>0.20499999999999999</v>
      </c>
      <c r="F1885">
        <v>22919</v>
      </c>
      <c r="G1885">
        <v>17362</v>
      </c>
      <c r="H1885">
        <v>4689</v>
      </c>
      <c r="I1885" t="s">
        <v>3055</v>
      </c>
      <c r="J1885">
        <v>1</v>
      </c>
      <c r="K1885">
        <v>0</v>
      </c>
      <c r="L1885">
        <v>0.76500000000000001</v>
      </c>
      <c r="M1885">
        <v>0.221</v>
      </c>
      <c r="N1885">
        <v>25134</v>
      </c>
      <c r="O1885">
        <v>19237</v>
      </c>
      <c r="P1885">
        <v>5556</v>
      </c>
      <c r="Q1885">
        <v>37.404811690000002</v>
      </c>
      <c r="R1885">
        <v>-81.110231420000005</v>
      </c>
      <c r="S1885">
        <v>803</v>
      </c>
      <c r="T1885">
        <v>31</v>
      </c>
      <c r="U1885" s="7">
        <f t="shared" si="87"/>
        <v>5.0850515886685362E-4</v>
      </c>
      <c r="V1885">
        <v>60963</v>
      </c>
      <c r="W1885">
        <v>29134</v>
      </c>
      <c r="X1885">
        <v>31829</v>
      </c>
      <c r="Y1885">
        <f t="shared" si="88"/>
        <v>0.47789642898151335</v>
      </c>
      <c r="Z1885">
        <f t="shared" si="89"/>
        <v>0.52210357101848659</v>
      </c>
      <c r="AA1885">
        <v>1.1000000000000001</v>
      </c>
      <c r="AB1885">
        <v>90.4</v>
      </c>
      <c r="AC1885">
        <v>6.1</v>
      </c>
      <c r="AD1885">
        <v>0.3</v>
      </c>
      <c r="AE1885">
        <v>0.6</v>
      </c>
      <c r="AF1885">
        <v>0</v>
      </c>
      <c r="AG1885">
        <v>48111</v>
      </c>
      <c r="AH1885">
        <v>37763</v>
      </c>
      <c r="AI1885">
        <v>2087</v>
      </c>
      <c r="AJ1885">
        <v>21698</v>
      </c>
      <c r="AK1885">
        <v>906</v>
      </c>
      <c r="AL1885">
        <v>21.4</v>
      </c>
      <c r="AM1885">
        <v>31.9</v>
      </c>
      <c r="AN1885">
        <v>30.8</v>
      </c>
      <c r="AO1885">
        <v>20.5</v>
      </c>
      <c r="AP1885">
        <v>26.9</v>
      </c>
      <c r="AQ1885">
        <v>9.9</v>
      </c>
      <c r="AR1885">
        <v>11.9</v>
      </c>
      <c r="AS1885">
        <v>84.5</v>
      </c>
      <c r="AT1885">
        <v>10.199999999999999</v>
      </c>
      <c r="AU1885">
        <v>0.3</v>
      </c>
      <c r="AV1885">
        <v>1.9</v>
      </c>
      <c r="AW1885">
        <v>1</v>
      </c>
      <c r="AX1885">
        <v>2.2000000000000002</v>
      </c>
      <c r="AY1885">
        <v>21.6</v>
      </c>
      <c r="AZ1885">
        <v>22634</v>
      </c>
      <c r="BA1885">
        <v>76.3</v>
      </c>
      <c r="BB1885">
        <v>18.3</v>
      </c>
      <c r="BC1885">
        <v>5.3</v>
      </c>
      <c r="BD1885">
        <v>0.1</v>
      </c>
      <c r="BE1885">
        <v>6.2</v>
      </c>
    </row>
    <row r="1886" spans="1:57" x14ac:dyDescent="0.3">
      <c r="A1886">
        <v>1884</v>
      </c>
      <c r="B1886" t="s">
        <v>1170</v>
      </c>
      <c r="C1886" t="s">
        <v>132</v>
      </c>
      <c r="D1886">
        <v>0.56799999999999995</v>
      </c>
      <c r="E1886">
        <v>0.41399999999999998</v>
      </c>
      <c r="F1886">
        <v>9181</v>
      </c>
      <c r="G1886">
        <v>5216</v>
      </c>
      <c r="H1886">
        <v>3800</v>
      </c>
      <c r="I1886" t="s">
        <v>3055</v>
      </c>
      <c r="J1886">
        <v>1</v>
      </c>
      <c r="K1886">
        <v>0</v>
      </c>
      <c r="L1886">
        <v>0.6</v>
      </c>
      <c r="M1886">
        <v>0.39400000000000002</v>
      </c>
      <c r="N1886">
        <v>10877</v>
      </c>
      <c r="O1886">
        <v>6524</v>
      </c>
      <c r="P1886">
        <v>4287</v>
      </c>
      <c r="Q1886">
        <v>33.041635339999999</v>
      </c>
      <c r="R1886">
        <v>-84.68859732</v>
      </c>
      <c r="S1886">
        <v>599</v>
      </c>
      <c r="T1886">
        <v>16</v>
      </c>
      <c r="U1886" s="7">
        <f t="shared" si="87"/>
        <v>7.5642965204236008E-4</v>
      </c>
      <c r="V1886">
        <v>21152</v>
      </c>
      <c r="W1886">
        <v>10134</v>
      </c>
      <c r="X1886">
        <v>11018</v>
      </c>
      <c r="Y1886">
        <f t="shared" si="88"/>
        <v>0.47910363086232982</v>
      </c>
      <c r="Z1886">
        <f t="shared" si="89"/>
        <v>0.52089636913767023</v>
      </c>
      <c r="AA1886">
        <v>2.1</v>
      </c>
      <c r="AB1886">
        <v>56.3</v>
      </c>
      <c r="AC1886">
        <v>38.4</v>
      </c>
      <c r="AD1886">
        <v>0.2</v>
      </c>
      <c r="AE1886">
        <v>0.6</v>
      </c>
      <c r="AF1886">
        <v>0</v>
      </c>
      <c r="AG1886">
        <v>16365</v>
      </c>
      <c r="AH1886">
        <v>36368</v>
      </c>
      <c r="AI1886">
        <v>4391</v>
      </c>
      <c r="AJ1886">
        <v>19679</v>
      </c>
      <c r="AK1886">
        <v>1348</v>
      </c>
      <c r="AL1886">
        <v>22.7</v>
      </c>
      <c r="AM1886">
        <v>31</v>
      </c>
      <c r="AN1886">
        <v>23.7</v>
      </c>
      <c r="AO1886">
        <v>16</v>
      </c>
      <c r="AP1886">
        <v>19.8</v>
      </c>
      <c r="AQ1886">
        <v>16.5</v>
      </c>
      <c r="AR1886">
        <v>24</v>
      </c>
      <c r="AS1886">
        <v>80.400000000000006</v>
      </c>
      <c r="AT1886">
        <v>14</v>
      </c>
      <c r="AU1886">
        <v>0.6</v>
      </c>
      <c r="AV1886">
        <v>1.9</v>
      </c>
      <c r="AW1886">
        <v>1</v>
      </c>
      <c r="AX1886">
        <v>2.1</v>
      </c>
      <c r="AY1886">
        <v>33</v>
      </c>
      <c r="AZ1886">
        <v>8165</v>
      </c>
      <c r="BA1886">
        <v>75.2</v>
      </c>
      <c r="BB1886">
        <v>16.8</v>
      </c>
      <c r="BC1886">
        <v>7.6</v>
      </c>
      <c r="BD1886">
        <v>0.5</v>
      </c>
      <c r="BE1886">
        <v>8.1</v>
      </c>
    </row>
    <row r="1887" spans="1:57" x14ac:dyDescent="0.3">
      <c r="A1887">
        <v>1885</v>
      </c>
      <c r="B1887" t="s">
        <v>1171</v>
      </c>
      <c r="C1887" t="s">
        <v>72</v>
      </c>
      <c r="D1887">
        <v>0.78600000000000003</v>
      </c>
      <c r="E1887">
        <v>0.16200000000000001</v>
      </c>
      <c r="F1887">
        <v>3707</v>
      </c>
      <c r="G1887">
        <v>2914</v>
      </c>
      <c r="H1887">
        <v>601</v>
      </c>
      <c r="I1887" t="s">
        <v>3055</v>
      </c>
      <c r="J1887">
        <v>1</v>
      </c>
      <c r="K1887">
        <v>0</v>
      </c>
      <c r="L1887">
        <v>0.79800000000000004</v>
      </c>
      <c r="M1887">
        <v>0.17299999999999999</v>
      </c>
      <c r="N1887">
        <v>4267</v>
      </c>
      <c r="O1887">
        <v>3407</v>
      </c>
      <c r="P1887">
        <v>740</v>
      </c>
      <c r="Q1887">
        <v>41.16624273</v>
      </c>
      <c r="R1887">
        <v>-98.037488699999997</v>
      </c>
      <c r="S1887">
        <v>163</v>
      </c>
      <c r="T1887">
        <v>1</v>
      </c>
      <c r="U1887" s="7">
        <f t="shared" si="87"/>
        <v>1.2773023374632777E-4</v>
      </c>
      <c r="V1887">
        <v>7829</v>
      </c>
      <c r="W1887">
        <v>3898</v>
      </c>
      <c r="X1887">
        <v>3931</v>
      </c>
      <c r="Y1887">
        <f t="shared" si="88"/>
        <v>0.49789245114318559</v>
      </c>
      <c r="Z1887">
        <f t="shared" si="89"/>
        <v>0.50210754885681441</v>
      </c>
      <c r="AA1887">
        <v>4.0999999999999996</v>
      </c>
      <c r="AB1887">
        <v>92.9</v>
      </c>
      <c r="AC1887">
        <v>0.6</v>
      </c>
      <c r="AD1887">
        <v>0.2</v>
      </c>
      <c r="AE1887">
        <v>0.1</v>
      </c>
      <c r="AF1887">
        <v>0</v>
      </c>
      <c r="AG1887">
        <v>5960</v>
      </c>
      <c r="AH1887">
        <v>53536</v>
      </c>
      <c r="AI1887">
        <v>1715</v>
      </c>
      <c r="AJ1887">
        <v>27223</v>
      </c>
      <c r="AK1887">
        <v>1802</v>
      </c>
      <c r="AL1887">
        <v>10</v>
      </c>
      <c r="AM1887">
        <v>11.1</v>
      </c>
      <c r="AN1887">
        <v>29.3</v>
      </c>
      <c r="AO1887">
        <v>17.2</v>
      </c>
      <c r="AP1887">
        <v>20.8</v>
      </c>
      <c r="AQ1887">
        <v>13.9</v>
      </c>
      <c r="AR1887">
        <v>18.7</v>
      </c>
      <c r="AS1887">
        <v>82.3</v>
      </c>
      <c r="AT1887">
        <v>7.8</v>
      </c>
      <c r="AU1887">
        <v>0.3</v>
      </c>
      <c r="AV1887">
        <v>2.6</v>
      </c>
      <c r="AW1887">
        <v>1.3</v>
      </c>
      <c r="AX1887">
        <v>5.6</v>
      </c>
      <c r="AY1887">
        <v>19.5</v>
      </c>
      <c r="AZ1887">
        <v>4194</v>
      </c>
      <c r="BA1887">
        <v>77.599999999999994</v>
      </c>
      <c r="BB1887">
        <v>10.1</v>
      </c>
      <c r="BC1887">
        <v>12.2</v>
      </c>
      <c r="BD1887">
        <v>0.1</v>
      </c>
      <c r="BE1887">
        <v>3.3</v>
      </c>
    </row>
    <row r="1888" spans="1:57" x14ac:dyDescent="0.3">
      <c r="A1888">
        <v>1886</v>
      </c>
      <c r="B1888" t="s">
        <v>1172</v>
      </c>
      <c r="C1888" t="s">
        <v>220</v>
      </c>
      <c r="D1888">
        <v>0.46</v>
      </c>
      <c r="E1888">
        <v>0.49</v>
      </c>
      <c r="F1888">
        <v>81726</v>
      </c>
      <c r="G1888">
        <v>37631</v>
      </c>
      <c r="H1888">
        <v>40056</v>
      </c>
      <c r="I1888" t="s">
        <v>3056</v>
      </c>
      <c r="J1888">
        <v>0</v>
      </c>
      <c r="K1888">
        <v>1</v>
      </c>
      <c r="L1888">
        <v>0.45900000000000002</v>
      </c>
      <c r="M1888">
        <v>0.52300000000000002</v>
      </c>
      <c r="N1888">
        <v>16697</v>
      </c>
      <c r="O1888">
        <v>7669</v>
      </c>
      <c r="P1888">
        <v>8725</v>
      </c>
      <c r="Q1888">
        <v>43.296629709999998</v>
      </c>
      <c r="R1888">
        <v>-71.681157299999995</v>
      </c>
      <c r="S1888">
        <v>951</v>
      </c>
      <c r="T1888">
        <v>29</v>
      </c>
      <c r="U1888" s="7">
        <f t="shared" si="87"/>
        <v>1.960015680125441E-4</v>
      </c>
      <c r="V1888">
        <v>147958</v>
      </c>
      <c r="W1888">
        <v>72864</v>
      </c>
      <c r="X1888">
        <v>75094</v>
      </c>
      <c r="Y1888">
        <f t="shared" si="88"/>
        <v>0.49246407764365563</v>
      </c>
      <c r="Z1888">
        <f t="shared" si="89"/>
        <v>0.50753592235634437</v>
      </c>
      <c r="AA1888">
        <v>2</v>
      </c>
      <c r="AB1888">
        <v>93.1</v>
      </c>
      <c r="AC1888">
        <v>1.2</v>
      </c>
      <c r="AD1888">
        <v>0.1</v>
      </c>
      <c r="AE1888">
        <v>1.8</v>
      </c>
      <c r="AF1888">
        <v>0</v>
      </c>
      <c r="AG1888">
        <v>115569</v>
      </c>
      <c r="AH1888">
        <v>69856</v>
      </c>
      <c r="AI1888">
        <v>1417</v>
      </c>
      <c r="AJ1888">
        <v>34475</v>
      </c>
      <c r="AK1888">
        <v>635</v>
      </c>
      <c r="AL1888">
        <v>7.7</v>
      </c>
      <c r="AM1888">
        <v>9.1</v>
      </c>
      <c r="AN1888">
        <v>39.299999999999997</v>
      </c>
      <c r="AO1888">
        <v>16.5</v>
      </c>
      <c r="AP1888">
        <v>24</v>
      </c>
      <c r="AQ1888">
        <v>9.1999999999999993</v>
      </c>
      <c r="AR1888">
        <v>10.9</v>
      </c>
      <c r="AS1888">
        <v>81.099999999999994</v>
      </c>
      <c r="AT1888">
        <v>8.1999999999999993</v>
      </c>
      <c r="AU1888">
        <v>0.4</v>
      </c>
      <c r="AV1888">
        <v>2.5</v>
      </c>
      <c r="AW1888">
        <v>1.2</v>
      </c>
      <c r="AX1888">
        <v>6.6</v>
      </c>
      <c r="AY1888">
        <v>26.3</v>
      </c>
      <c r="AZ1888">
        <v>77527</v>
      </c>
      <c r="BA1888">
        <v>76.599999999999994</v>
      </c>
      <c r="BB1888">
        <v>16.399999999999999</v>
      </c>
      <c r="BC1888">
        <v>6.9</v>
      </c>
      <c r="BD1888">
        <v>0.1</v>
      </c>
      <c r="BE1888">
        <v>4</v>
      </c>
    </row>
    <row r="1889" spans="1:57" x14ac:dyDescent="0.3">
      <c r="A1889">
        <v>1887</v>
      </c>
      <c r="B1889" t="s">
        <v>1173</v>
      </c>
      <c r="C1889" t="s">
        <v>67</v>
      </c>
      <c r="D1889">
        <v>0.64300000000000002</v>
      </c>
      <c r="E1889">
        <v>0.28000000000000003</v>
      </c>
      <c r="F1889">
        <v>74876</v>
      </c>
      <c r="G1889">
        <v>48129</v>
      </c>
      <c r="H1889">
        <v>20958</v>
      </c>
      <c r="I1889" t="s">
        <v>3055</v>
      </c>
      <c r="J1889">
        <v>1</v>
      </c>
      <c r="K1889">
        <v>0</v>
      </c>
      <c r="L1889">
        <v>0.625</v>
      </c>
      <c r="M1889">
        <v>0.35299999999999998</v>
      </c>
      <c r="N1889">
        <v>85368</v>
      </c>
      <c r="O1889">
        <v>53344</v>
      </c>
      <c r="P1889">
        <v>30106</v>
      </c>
      <c r="Q1889">
        <v>39.017878879999998</v>
      </c>
      <c r="R1889">
        <v>-108.46979899999999</v>
      </c>
      <c r="S1889">
        <v>1757</v>
      </c>
      <c r="T1889">
        <v>16</v>
      </c>
      <c r="U1889" s="7">
        <f t="shared" si="87"/>
        <v>1.0752832699364239E-4</v>
      </c>
      <c r="V1889">
        <v>148798</v>
      </c>
      <c r="W1889">
        <v>73478</v>
      </c>
      <c r="X1889">
        <v>75320</v>
      </c>
      <c r="Y1889">
        <f t="shared" si="88"/>
        <v>0.49381040067742848</v>
      </c>
      <c r="Z1889">
        <f t="shared" si="89"/>
        <v>0.50618959932257157</v>
      </c>
      <c r="AA1889">
        <v>14.2</v>
      </c>
      <c r="AB1889">
        <v>81.8</v>
      </c>
      <c r="AC1889">
        <v>0.7</v>
      </c>
      <c r="AD1889">
        <v>0.6</v>
      </c>
      <c r="AE1889">
        <v>0.7</v>
      </c>
      <c r="AF1889">
        <v>0.1</v>
      </c>
      <c r="AG1889">
        <v>113269</v>
      </c>
      <c r="AH1889">
        <v>51971</v>
      </c>
      <c r="AI1889">
        <v>1350</v>
      </c>
      <c r="AJ1889">
        <v>27612</v>
      </c>
      <c r="AK1889">
        <v>670</v>
      </c>
      <c r="AL1889">
        <v>16</v>
      </c>
      <c r="AM1889">
        <v>21.9</v>
      </c>
      <c r="AN1889">
        <v>33.799999999999997</v>
      </c>
      <c r="AO1889">
        <v>18.399999999999999</v>
      </c>
      <c r="AP1889">
        <v>23.7</v>
      </c>
      <c r="AQ1889">
        <v>12.5</v>
      </c>
      <c r="AR1889">
        <v>11.6</v>
      </c>
      <c r="AS1889">
        <v>77.900000000000006</v>
      </c>
      <c r="AT1889">
        <v>9.1999999999999993</v>
      </c>
      <c r="AU1889">
        <v>0.4</v>
      </c>
      <c r="AV1889">
        <v>3.7</v>
      </c>
      <c r="AW1889">
        <v>2.6</v>
      </c>
      <c r="AX1889">
        <v>6.2</v>
      </c>
      <c r="AY1889">
        <v>20.2</v>
      </c>
      <c r="AZ1889">
        <v>68918</v>
      </c>
      <c r="BA1889">
        <v>79.2</v>
      </c>
      <c r="BB1889">
        <v>14.2</v>
      </c>
      <c r="BC1889">
        <v>6.3</v>
      </c>
      <c r="BD1889">
        <v>0.4</v>
      </c>
      <c r="BE1889">
        <v>8</v>
      </c>
    </row>
    <row r="1890" spans="1:57" x14ac:dyDescent="0.3">
      <c r="A1890">
        <v>1888</v>
      </c>
      <c r="B1890" t="s">
        <v>1174</v>
      </c>
      <c r="C1890" t="s">
        <v>63</v>
      </c>
      <c r="D1890">
        <v>0.75600000000000001</v>
      </c>
      <c r="E1890">
        <v>0.21099999999999999</v>
      </c>
      <c r="F1890">
        <v>4619</v>
      </c>
      <c r="G1890">
        <v>3491</v>
      </c>
      <c r="H1890">
        <v>976</v>
      </c>
      <c r="I1890" t="s">
        <v>3055</v>
      </c>
      <c r="J1890">
        <v>1</v>
      </c>
      <c r="K1890">
        <v>0</v>
      </c>
      <c r="L1890">
        <v>0.78900000000000003</v>
      </c>
      <c r="M1890">
        <v>0.19400000000000001</v>
      </c>
      <c r="N1890">
        <v>5014</v>
      </c>
      <c r="O1890">
        <v>3957</v>
      </c>
      <c r="P1890">
        <v>973</v>
      </c>
      <c r="Q1890">
        <v>36.994592949999998</v>
      </c>
      <c r="R1890">
        <v>-85.631236990000005</v>
      </c>
      <c r="S1890">
        <v>212</v>
      </c>
      <c r="T1890">
        <v>2</v>
      </c>
      <c r="U1890" s="7">
        <f t="shared" si="87"/>
        <v>2.0020020020020021E-4</v>
      </c>
      <c r="V1890">
        <v>9990</v>
      </c>
      <c r="W1890">
        <v>4930</v>
      </c>
      <c r="X1890">
        <v>5060</v>
      </c>
      <c r="Y1890">
        <f t="shared" si="88"/>
        <v>0.49349349349349347</v>
      </c>
      <c r="Z1890">
        <f t="shared" si="89"/>
        <v>0.50650650650650653</v>
      </c>
      <c r="AA1890">
        <v>1.5</v>
      </c>
      <c r="AB1890">
        <v>95.1</v>
      </c>
      <c r="AC1890">
        <v>0.7</v>
      </c>
      <c r="AD1890">
        <v>0.2</v>
      </c>
      <c r="AE1890">
        <v>0.5</v>
      </c>
      <c r="AF1890">
        <v>0</v>
      </c>
      <c r="AG1890">
        <v>7601</v>
      </c>
      <c r="AH1890">
        <v>35594</v>
      </c>
      <c r="AI1890">
        <v>4852</v>
      </c>
      <c r="AJ1890">
        <v>18449</v>
      </c>
      <c r="AK1890">
        <v>1119</v>
      </c>
      <c r="AL1890">
        <v>23.1</v>
      </c>
      <c r="AM1890">
        <v>30.9</v>
      </c>
      <c r="AN1890">
        <v>24.9</v>
      </c>
      <c r="AO1890">
        <v>15.2</v>
      </c>
      <c r="AP1890">
        <v>20.2</v>
      </c>
      <c r="AQ1890">
        <v>12.4</v>
      </c>
      <c r="AR1890">
        <v>27.3</v>
      </c>
      <c r="AS1890">
        <v>81.3</v>
      </c>
      <c r="AT1890">
        <v>10.8</v>
      </c>
      <c r="AU1890">
        <v>0</v>
      </c>
      <c r="AV1890">
        <v>0.5</v>
      </c>
      <c r="AW1890">
        <v>0.7</v>
      </c>
      <c r="AX1890">
        <v>6.8</v>
      </c>
      <c r="AY1890">
        <v>25.2</v>
      </c>
      <c r="AZ1890">
        <v>3875</v>
      </c>
      <c r="BA1890">
        <v>73.900000000000006</v>
      </c>
      <c r="BB1890">
        <v>14.1</v>
      </c>
      <c r="BC1890">
        <v>9.4</v>
      </c>
      <c r="BD1890">
        <v>2.6</v>
      </c>
      <c r="BE1890">
        <v>5.8</v>
      </c>
    </row>
    <row r="1891" spans="1:57" x14ac:dyDescent="0.3">
      <c r="A1891">
        <v>1889</v>
      </c>
      <c r="B1891" t="s">
        <v>1175</v>
      </c>
      <c r="C1891" t="s">
        <v>69</v>
      </c>
      <c r="D1891">
        <v>0.74199999999999999</v>
      </c>
      <c r="E1891">
        <v>0.20599999999999999</v>
      </c>
      <c r="F1891">
        <v>13440</v>
      </c>
      <c r="G1891">
        <v>9975</v>
      </c>
      <c r="H1891">
        <v>2766</v>
      </c>
      <c r="I1891" t="s">
        <v>3055</v>
      </c>
      <c r="J1891">
        <v>1</v>
      </c>
      <c r="K1891">
        <v>0</v>
      </c>
      <c r="L1891">
        <v>0.754</v>
      </c>
      <c r="M1891">
        <v>0.223</v>
      </c>
      <c r="N1891">
        <v>14493</v>
      </c>
      <c r="O1891">
        <v>10925</v>
      </c>
      <c r="P1891">
        <v>3235</v>
      </c>
      <c r="Q1891">
        <v>40.76940965</v>
      </c>
      <c r="R1891">
        <v>-86.045250480000007</v>
      </c>
      <c r="S1891">
        <v>780</v>
      </c>
      <c r="T1891">
        <v>5</v>
      </c>
      <c r="U1891" s="7">
        <f t="shared" si="87"/>
        <v>1.3875398917718884E-4</v>
      </c>
      <c r="V1891">
        <v>36035</v>
      </c>
      <c r="W1891">
        <v>19016</v>
      </c>
      <c r="X1891">
        <v>17019</v>
      </c>
      <c r="Y1891">
        <f t="shared" si="88"/>
        <v>0.52770917163868458</v>
      </c>
      <c r="Z1891">
        <f t="shared" si="89"/>
        <v>0.47229082836131536</v>
      </c>
      <c r="AA1891">
        <v>3</v>
      </c>
      <c r="AB1891">
        <v>89.3</v>
      </c>
      <c r="AC1891">
        <v>5</v>
      </c>
      <c r="AD1891">
        <v>0.8</v>
      </c>
      <c r="AE1891">
        <v>0.6</v>
      </c>
      <c r="AF1891">
        <v>0.1</v>
      </c>
      <c r="AG1891">
        <v>27982</v>
      </c>
      <c r="AH1891">
        <v>46666</v>
      </c>
      <c r="AI1891">
        <v>2064</v>
      </c>
      <c r="AJ1891">
        <v>22890</v>
      </c>
      <c r="AK1891">
        <v>1434</v>
      </c>
      <c r="AL1891">
        <v>16</v>
      </c>
      <c r="AM1891">
        <v>24.9</v>
      </c>
      <c r="AN1891">
        <v>24.6</v>
      </c>
      <c r="AO1891">
        <v>18.100000000000001</v>
      </c>
      <c r="AP1891">
        <v>20</v>
      </c>
      <c r="AQ1891">
        <v>10.6</v>
      </c>
      <c r="AR1891">
        <v>26.6</v>
      </c>
      <c r="AS1891">
        <v>86.9</v>
      </c>
      <c r="AT1891">
        <v>7.7</v>
      </c>
      <c r="AU1891">
        <v>0.2</v>
      </c>
      <c r="AV1891">
        <v>1.5</v>
      </c>
      <c r="AW1891">
        <v>1.9</v>
      </c>
      <c r="AX1891">
        <v>1.9</v>
      </c>
      <c r="AY1891">
        <v>24.1</v>
      </c>
      <c r="AZ1891">
        <v>15337</v>
      </c>
      <c r="BA1891">
        <v>79.900000000000006</v>
      </c>
      <c r="BB1891">
        <v>14.6</v>
      </c>
      <c r="BC1891">
        <v>5.0999999999999996</v>
      </c>
      <c r="BD1891">
        <v>0.4</v>
      </c>
      <c r="BE1891">
        <v>7.8</v>
      </c>
    </row>
    <row r="1892" spans="1:57" x14ac:dyDescent="0.3">
      <c r="A1892">
        <v>1890</v>
      </c>
      <c r="B1892" t="s">
        <v>1175</v>
      </c>
      <c r="C1892" t="s">
        <v>107</v>
      </c>
      <c r="D1892">
        <v>0.66900000000000004</v>
      </c>
      <c r="E1892">
        <v>0.26800000000000002</v>
      </c>
      <c r="F1892">
        <v>14712</v>
      </c>
      <c r="G1892">
        <v>9839</v>
      </c>
      <c r="H1892">
        <v>3949</v>
      </c>
      <c r="I1892" t="s">
        <v>3055</v>
      </c>
      <c r="J1892">
        <v>1</v>
      </c>
      <c r="K1892">
        <v>0</v>
      </c>
      <c r="L1892">
        <v>0.68700000000000006</v>
      </c>
      <c r="M1892">
        <v>0.29099999999999998</v>
      </c>
      <c r="N1892">
        <v>17624</v>
      </c>
      <c r="O1892">
        <v>12116</v>
      </c>
      <c r="P1892">
        <v>5133</v>
      </c>
      <c r="Q1892">
        <v>38.563833580000001</v>
      </c>
      <c r="R1892">
        <v>-94.838321890000003</v>
      </c>
      <c r="S1892">
        <v>563</v>
      </c>
      <c r="T1892">
        <v>2</v>
      </c>
      <c r="U1892" s="7">
        <f t="shared" si="87"/>
        <v>6.0650169820475496E-5</v>
      </c>
      <c r="V1892">
        <v>32976</v>
      </c>
      <c r="W1892">
        <v>16160</v>
      </c>
      <c r="X1892">
        <v>16816</v>
      </c>
      <c r="Y1892">
        <f t="shared" si="88"/>
        <v>0.490053372149442</v>
      </c>
      <c r="Z1892">
        <f t="shared" si="89"/>
        <v>0.509946627850558</v>
      </c>
      <c r="AA1892">
        <v>3</v>
      </c>
      <c r="AB1892">
        <v>93.1</v>
      </c>
      <c r="AC1892">
        <v>1.5</v>
      </c>
      <c r="AD1892">
        <v>0.8</v>
      </c>
      <c r="AE1892">
        <v>0.3</v>
      </c>
      <c r="AF1892">
        <v>0</v>
      </c>
      <c r="AG1892">
        <v>24512</v>
      </c>
      <c r="AH1892">
        <v>63501</v>
      </c>
      <c r="AI1892">
        <v>3546</v>
      </c>
      <c r="AJ1892">
        <v>31611</v>
      </c>
      <c r="AK1892">
        <v>1182</v>
      </c>
      <c r="AL1892">
        <v>7.7</v>
      </c>
      <c r="AM1892">
        <v>9.4</v>
      </c>
      <c r="AN1892">
        <v>35.6</v>
      </c>
      <c r="AO1892">
        <v>13.1</v>
      </c>
      <c r="AP1892">
        <v>24.5</v>
      </c>
      <c r="AQ1892">
        <v>13.4</v>
      </c>
      <c r="AR1892">
        <v>13.5</v>
      </c>
      <c r="AS1892">
        <v>82.9</v>
      </c>
      <c r="AT1892">
        <v>7.6</v>
      </c>
      <c r="AU1892">
        <v>0.2</v>
      </c>
      <c r="AV1892">
        <v>1.3</v>
      </c>
      <c r="AW1892">
        <v>1.3</v>
      </c>
      <c r="AX1892">
        <v>6.8</v>
      </c>
      <c r="AY1892">
        <v>27.9</v>
      </c>
      <c r="AZ1892">
        <v>16285</v>
      </c>
      <c r="BA1892">
        <v>77.900000000000006</v>
      </c>
      <c r="BB1892">
        <v>14.3</v>
      </c>
      <c r="BC1892">
        <v>7.7</v>
      </c>
      <c r="BD1892">
        <v>0.1</v>
      </c>
      <c r="BE1892">
        <v>4.4000000000000004</v>
      </c>
    </row>
    <row r="1893" spans="1:57" x14ac:dyDescent="0.3">
      <c r="A1893">
        <v>1891</v>
      </c>
      <c r="B1893" t="s">
        <v>1175</v>
      </c>
      <c r="C1893" t="s">
        <v>73</v>
      </c>
      <c r="D1893">
        <v>0.70599999999999996</v>
      </c>
      <c r="E1893">
        <v>0.249</v>
      </c>
      <c r="F1893">
        <v>51467</v>
      </c>
      <c r="G1893">
        <v>36311</v>
      </c>
      <c r="H1893">
        <v>12832</v>
      </c>
      <c r="I1893" t="s">
        <v>3055</v>
      </c>
      <c r="J1893">
        <v>1</v>
      </c>
      <c r="K1893">
        <v>0</v>
      </c>
      <c r="L1893">
        <v>0.71099999999999997</v>
      </c>
      <c r="M1893">
        <v>0.27100000000000002</v>
      </c>
      <c r="N1893">
        <v>56968</v>
      </c>
      <c r="O1893">
        <v>40531</v>
      </c>
      <c r="P1893">
        <v>15420</v>
      </c>
      <c r="Q1893">
        <v>40.054332899999999</v>
      </c>
      <c r="R1893">
        <v>-84.228712709999996</v>
      </c>
      <c r="S1893">
        <v>2381</v>
      </c>
      <c r="T1893">
        <v>61</v>
      </c>
      <c r="U1893" s="7">
        <f t="shared" si="87"/>
        <v>5.8608199383172722E-4</v>
      </c>
      <c r="V1893">
        <v>104081</v>
      </c>
      <c r="W1893">
        <v>51484</v>
      </c>
      <c r="X1893">
        <v>52597</v>
      </c>
      <c r="Y1893">
        <f t="shared" si="88"/>
        <v>0.49465320279397779</v>
      </c>
      <c r="Z1893">
        <f t="shared" si="89"/>
        <v>0.50534679720602227</v>
      </c>
      <c r="AA1893">
        <v>1.6</v>
      </c>
      <c r="AB1893">
        <v>92.8</v>
      </c>
      <c r="AC1893">
        <v>2.1</v>
      </c>
      <c r="AD1893">
        <v>0.1</v>
      </c>
      <c r="AE1893">
        <v>1.3</v>
      </c>
      <c r="AF1893">
        <v>0</v>
      </c>
      <c r="AG1893">
        <v>79277</v>
      </c>
      <c r="AH1893">
        <v>54568</v>
      </c>
      <c r="AI1893">
        <v>1561</v>
      </c>
      <c r="AJ1893">
        <v>28051</v>
      </c>
      <c r="AK1893">
        <v>788</v>
      </c>
      <c r="AL1893">
        <v>9.9</v>
      </c>
      <c r="AM1893">
        <v>12.3</v>
      </c>
      <c r="AN1893">
        <v>31.7</v>
      </c>
      <c r="AO1893">
        <v>16</v>
      </c>
      <c r="AP1893">
        <v>21.7</v>
      </c>
      <c r="AQ1893">
        <v>8.6999999999999993</v>
      </c>
      <c r="AR1893">
        <v>21.8</v>
      </c>
      <c r="AS1893">
        <v>85.8</v>
      </c>
      <c r="AT1893">
        <v>7.9</v>
      </c>
      <c r="AU1893">
        <v>0.3</v>
      </c>
      <c r="AV1893">
        <v>1.8</v>
      </c>
      <c r="AW1893">
        <v>0.9</v>
      </c>
      <c r="AX1893">
        <v>3.3</v>
      </c>
      <c r="AY1893">
        <v>20.9</v>
      </c>
      <c r="AZ1893">
        <v>50203</v>
      </c>
      <c r="BA1893">
        <v>84.2</v>
      </c>
      <c r="BB1893">
        <v>10.5</v>
      </c>
      <c r="BC1893">
        <v>4.9000000000000004</v>
      </c>
      <c r="BD1893">
        <v>0.3</v>
      </c>
      <c r="BE1893">
        <v>5.5</v>
      </c>
    </row>
    <row r="1894" spans="1:57" x14ac:dyDescent="0.3">
      <c r="A1894">
        <v>1892</v>
      </c>
      <c r="B1894" t="s">
        <v>1176</v>
      </c>
      <c r="C1894" t="s">
        <v>83</v>
      </c>
      <c r="D1894">
        <v>0.34100000000000003</v>
      </c>
      <c r="E1894">
        <v>0.63700000000000001</v>
      </c>
      <c r="F1894">
        <v>978670</v>
      </c>
      <c r="G1894">
        <v>333666</v>
      </c>
      <c r="H1894">
        <v>623006</v>
      </c>
      <c r="I1894" t="s">
        <v>3056</v>
      </c>
      <c r="J1894">
        <v>0</v>
      </c>
      <c r="K1894">
        <v>1</v>
      </c>
      <c r="L1894">
        <v>0.46</v>
      </c>
      <c r="M1894">
        <v>0.53300000000000003</v>
      </c>
      <c r="N1894">
        <v>1158600</v>
      </c>
      <c r="O1894">
        <v>532734</v>
      </c>
      <c r="P1894">
        <v>617647</v>
      </c>
      <c r="Q1894">
        <v>25.6112362</v>
      </c>
      <c r="R1894">
        <v>-80.551705870000006</v>
      </c>
      <c r="S1894">
        <v>186809</v>
      </c>
      <c r="T1894">
        <v>3662</v>
      </c>
      <c r="U1894" s="7">
        <f t="shared" si="87"/>
        <v>1.3549904869455435E-3</v>
      </c>
      <c r="V1894">
        <v>2702602</v>
      </c>
      <c r="W1894">
        <v>1311997</v>
      </c>
      <c r="X1894">
        <v>1390605</v>
      </c>
      <c r="Y1894">
        <f t="shared" si="88"/>
        <v>0.485456978127005</v>
      </c>
      <c r="Z1894">
        <f t="shared" si="89"/>
        <v>0.51454302187299494</v>
      </c>
      <c r="AA1894">
        <v>67.5</v>
      </c>
      <c r="AB1894">
        <v>13.7</v>
      </c>
      <c r="AC1894">
        <v>16.3</v>
      </c>
      <c r="AD1894">
        <v>0.1</v>
      </c>
      <c r="AE1894">
        <v>1.5</v>
      </c>
      <c r="AF1894">
        <v>0</v>
      </c>
      <c r="AG1894">
        <v>1578079</v>
      </c>
      <c r="AH1894">
        <v>46338</v>
      </c>
      <c r="AI1894">
        <v>365</v>
      </c>
      <c r="AJ1894">
        <v>25481</v>
      </c>
      <c r="AK1894">
        <v>212</v>
      </c>
      <c r="AL1894">
        <v>19</v>
      </c>
      <c r="AM1894">
        <v>25.4</v>
      </c>
      <c r="AN1894">
        <v>31.7</v>
      </c>
      <c r="AO1894">
        <v>21.1</v>
      </c>
      <c r="AP1894">
        <v>27.4</v>
      </c>
      <c r="AQ1894">
        <v>9.4</v>
      </c>
      <c r="AR1894">
        <v>10.3</v>
      </c>
      <c r="AS1894">
        <v>76.8</v>
      </c>
      <c r="AT1894">
        <v>8.9</v>
      </c>
      <c r="AU1894">
        <v>5.2</v>
      </c>
      <c r="AV1894">
        <v>2.1</v>
      </c>
      <c r="AW1894">
        <v>2</v>
      </c>
      <c r="AX1894">
        <v>4.9000000000000004</v>
      </c>
      <c r="AY1894">
        <v>31.3</v>
      </c>
      <c r="AZ1894">
        <v>1272735</v>
      </c>
      <c r="BA1894">
        <v>82.4</v>
      </c>
      <c r="BB1894">
        <v>9.6</v>
      </c>
      <c r="BC1894">
        <v>7.8</v>
      </c>
      <c r="BD1894">
        <v>0.2</v>
      </c>
      <c r="BE1894">
        <v>7.4</v>
      </c>
    </row>
    <row r="1895" spans="1:57" x14ac:dyDescent="0.3">
      <c r="A1895">
        <v>1893</v>
      </c>
      <c r="B1895" t="s">
        <v>1177</v>
      </c>
      <c r="C1895" t="s">
        <v>656</v>
      </c>
      <c r="D1895">
        <v>0.439</v>
      </c>
      <c r="E1895">
        <v>0.51200000000000001</v>
      </c>
      <c r="F1895">
        <v>88402</v>
      </c>
      <c r="G1895">
        <v>38847</v>
      </c>
      <c r="H1895">
        <v>45306</v>
      </c>
      <c r="I1895" t="s">
        <v>3056</v>
      </c>
      <c r="J1895">
        <v>0</v>
      </c>
      <c r="K1895">
        <v>0</v>
      </c>
      <c r="Q1895">
        <v>41.459496680000001</v>
      </c>
      <c r="R1895">
        <v>-72.537148639999998</v>
      </c>
      <c r="S1895">
        <v>2018</v>
      </c>
      <c r="T1895">
        <v>197</v>
      </c>
      <c r="U1895" s="7">
        <f t="shared" si="87"/>
        <v>1.2004143562244836E-3</v>
      </c>
      <c r="V1895">
        <v>164110</v>
      </c>
      <c r="W1895">
        <v>80227</v>
      </c>
      <c r="X1895">
        <v>83883</v>
      </c>
      <c r="Y1895">
        <f t="shared" si="88"/>
        <v>0.48886112973005913</v>
      </c>
      <c r="Z1895">
        <f t="shared" si="89"/>
        <v>0.51113887026994087</v>
      </c>
      <c r="AA1895">
        <v>5.9</v>
      </c>
      <c r="AB1895">
        <v>84.4</v>
      </c>
      <c r="AC1895">
        <v>4.9000000000000004</v>
      </c>
      <c r="AD1895">
        <v>0.1</v>
      </c>
      <c r="AE1895">
        <v>2.9</v>
      </c>
      <c r="AF1895">
        <v>0</v>
      </c>
      <c r="AG1895">
        <v>128056</v>
      </c>
      <c r="AH1895">
        <v>81673</v>
      </c>
      <c r="AI1895">
        <v>1923</v>
      </c>
      <c r="AJ1895">
        <v>43695</v>
      </c>
      <c r="AK1895">
        <v>975</v>
      </c>
      <c r="AL1895">
        <v>7.2</v>
      </c>
      <c r="AM1895">
        <v>8.1999999999999993</v>
      </c>
      <c r="AN1895">
        <v>45.4</v>
      </c>
      <c r="AO1895">
        <v>15.2</v>
      </c>
      <c r="AP1895">
        <v>23.5</v>
      </c>
      <c r="AQ1895">
        <v>7.9</v>
      </c>
      <c r="AR1895">
        <v>8</v>
      </c>
      <c r="AS1895">
        <v>81.900000000000006</v>
      </c>
      <c r="AT1895">
        <v>6.9</v>
      </c>
      <c r="AU1895">
        <v>1.6</v>
      </c>
      <c r="AV1895">
        <v>2.9</v>
      </c>
      <c r="AW1895">
        <v>1.2</v>
      </c>
      <c r="AX1895">
        <v>5.6</v>
      </c>
      <c r="AY1895">
        <v>26.1</v>
      </c>
      <c r="AZ1895">
        <v>88344</v>
      </c>
      <c r="BA1895">
        <v>80.2</v>
      </c>
      <c r="BB1895">
        <v>13.1</v>
      </c>
      <c r="BC1895">
        <v>6.6</v>
      </c>
      <c r="BD1895">
        <v>0.1</v>
      </c>
      <c r="BE1895">
        <v>5.0999999999999996</v>
      </c>
    </row>
    <row r="1896" spans="1:57" x14ac:dyDescent="0.3">
      <c r="A1896">
        <v>1894</v>
      </c>
      <c r="B1896" t="s">
        <v>1177</v>
      </c>
      <c r="C1896" t="s">
        <v>191</v>
      </c>
      <c r="D1896">
        <v>0.28199999999999997</v>
      </c>
      <c r="E1896">
        <v>0.66300000000000003</v>
      </c>
      <c r="F1896">
        <v>767337</v>
      </c>
      <c r="G1896">
        <v>216163</v>
      </c>
      <c r="H1896">
        <v>508919</v>
      </c>
      <c r="I1896" t="s">
        <v>3056</v>
      </c>
      <c r="J1896">
        <v>0</v>
      </c>
      <c r="K1896">
        <v>0</v>
      </c>
      <c r="Q1896">
        <v>42.48607732</v>
      </c>
      <c r="R1896">
        <v>-71.390492289999997</v>
      </c>
      <c r="S1896">
        <v>32781</v>
      </c>
      <c r="T1896">
        <v>2288</v>
      </c>
      <c r="U1896" s="7">
        <f t="shared" si="87"/>
        <v>1.4454874950800987E-3</v>
      </c>
      <c r="V1896">
        <v>1582857</v>
      </c>
      <c r="W1896">
        <v>773112</v>
      </c>
      <c r="X1896">
        <v>809745</v>
      </c>
      <c r="Y1896">
        <f t="shared" si="88"/>
        <v>0.48842820292673311</v>
      </c>
      <c r="Z1896">
        <f t="shared" si="89"/>
        <v>0.51157179707326683</v>
      </c>
      <c r="AA1896">
        <v>7.7</v>
      </c>
      <c r="AB1896">
        <v>73.3</v>
      </c>
      <c r="AC1896">
        <v>4.8</v>
      </c>
      <c r="AD1896">
        <v>0.1</v>
      </c>
      <c r="AE1896">
        <v>11.2</v>
      </c>
      <c r="AF1896">
        <v>0</v>
      </c>
      <c r="AG1896">
        <v>1110166</v>
      </c>
      <c r="AH1896">
        <v>92878</v>
      </c>
      <c r="AI1896">
        <v>735</v>
      </c>
      <c r="AJ1896">
        <v>47616</v>
      </c>
      <c r="AK1896">
        <v>380</v>
      </c>
      <c r="AL1896">
        <v>8.1999999999999993</v>
      </c>
      <c r="AM1896">
        <v>9.3000000000000007</v>
      </c>
      <c r="AN1896">
        <v>55</v>
      </c>
      <c r="AO1896">
        <v>14.3</v>
      </c>
      <c r="AP1896">
        <v>19.100000000000001</v>
      </c>
      <c r="AQ1896">
        <v>5.3</v>
      </c>
      <c r="AR1896">
        <v>6.3</v>
      </c>
      <c r="AS1896">
        <v>68.099999999999994</v>
      </c>
      <c r="AT1896">
        <v>6.9</v>
      </c>
      <c r="AU1896">
        <v>12.1</v>
      </c>
      <c r="AV1896">
        <v>5</v>
      </c>
      <c r="AW1896">
        <v>2.4</v>
      </c>
      <c r="AX1896">
        <v>5.6</v>
      </c>
      <c r="AY1896">
        <v>30.3</v>
      </c>
      <c r="AZ1896">
        <v>862873</v>
      </c>
      <c r="BA1896">
        <v>82.9</v>
      </c>
      <c r="BB1896">
        <v>10.7</v>
      </c>
      <c r="BC1896">
        <v>6.2</v>
      </c>
      <c r="BD1896">
        <v>0.1</v>
      </c>
      <c r="BE1896">
        <v>4.8</v>
      </c>
    </row>
    <row r="1897" spans="1:57" x14ac:dyDescent="0.3">
      <c r="A1897">
        <v>1895</v>
      </c>
      <c r="B1897" t="s">
        <v>1177</v>
      </c>
      <c r="C1897" t="s">
        <v>157</v>
      </c>
      <c r="D1897">
        <v>0.38600000000000001</v>
      </c>
      <c r="E1897">
        <v>0.58299999999999996</v>
      </c>
      <c r="F1897">
        <v>282668</v>
      </c>
      <c r="G1897">
        <v>108981</v>
      </c>
      <c r="H1897">
        <v>164887</v>
      </c>
      <c r="I1897" t="s">
        <v>3056</v>
      </c>
      <c r="J1897">
        <v>0</v>
      </c>
      <c r="K1897">
        <v>1</v>
      </c>
      <c r="L1897">
        <v>0.36799999999999999</v>
      </c>
      <c r="M1897">
        <v>0.62</v>
      </c>
      <c r="N1897">
        <v>298231</v>
      </c>
      <c r="O1897">
        <v>109625</v>
      </c>
      <c r="P1897">
        <v>184898</v>
      </c>
      <c r="Q1897">
        <v>40.436298790000002</v>
      </c>
      <c r="R1897">
        <v>-74.414269910000002</v>
      </c>
      <c r="S1897">
        <v>22676</v>
      </c>
      <c r="T1897">
        <v>1449</v>
      </c>
      <c r="U1897" s="7">
        <f t="shared" si="87"/>
        <v>1.7305873247914696E-3</v>
      </c>
      <c r="V1897">
        <v>837288</v>
      </c>
      <c r="W1897">
        <v>412127</v>
      </c>
      <c r="X1897">
        <v>425161</v>
      </c>
      <c r="Y1897">
        <f t="shared" si="88"/>
        <v>0.49221653720105868</v>
      </c>
      <c r="Z1897">
        <f t="shared" si="89"/>
        <v>0.50778346279894138</v>
      </c>
      <c r="AA1897">
        <v>20.399999999999999</v>
      </c>
      <c r="AB1897">
        <v>44.3</v>
      </c>
      <c r="AC1897">
        <v>9.3000000000000007</v>
      </c>
      <c r="AD1897">
        <v>0.1</v>
      </c>
      <c r="AE1897">
        <v>23.9</v>
      </c>
      <c r="AF1897">
        <v>0</v>
      </c>
      <c r="AG1897">
        <v>540851</v>
      </c>
      <c r="AH1897">
        <v>83133</v>
      </c>
      <c r="AI1897">
        <v>856</v>
      </c>
      <c r="AJ1897">
        <v>36558</v>
      </c>
      <c r="AK1897">
        <v>390</v>
      </c>
      <c r="AL1897">
        <v>8.6</v>
      </c>
      <c r="AM1897">
        <v>11</v>
      </c>
      <c r="AN1897">
        <v>45.1</v>
      </c>
      <c r="AO1897">
        <v>13.9</v>
      </c>
      <c r="AP1897">
        <v>23.2</v>
      </c>
      <c r="AQ1897">
        <v>6.5</v>
      </c>
      <c r="AR1897">
        <v>11.3</v>
      </c>
      <c r="AS1897">
        <v>72.900000000000006</v>
      </c>
      <c r="AT1897">
        <v>8.5</v>
      </c>
      <c r="AU1897">
        <v>9.6</v>
      </c>
      <c r="AV1897">
        <v>2.4</v>
      </c>
      <c r="AW1897">
        <v>2.2999999999999998</v>
      </c>
      <c r="AX1897">
        <v>4.2</v>
      </c>
      <c r="AY1897">
        <v>33.299999999999997</v>
      </c>
      <c r="AZ1897">
        <v>408838</v>
      </c>
      <c r="BA1897">
        <v>83.3</v>
      </c>
      <c r="BB1897">
        <v>12.8</v>
      </c>
      <c r="BC1897">
        <v>3.7</v>
      </c>
      <c r="BD1897">
        <v>0.1</v>
      </c>
      <c r="BE1897">
        <v>6.4</v>
      </c>
    </row>
    <row r="1898" spans="1:57" x14ac:dyDescent="0.3">
      <c r="A1898">
        <v>1896</v>
      </c>
      <c r="B1898" t="s">
        <v>1177</v>
      </c>
      <c r="C1898" t="s">
        <v>58</v>
      </c>
      <c r="D1898">
        <v>0.61199999999999999</v>
      </c>
      <c r="E1898">
        <v>0.35199999999999998</v>
      </c>
      <c r="F1898">
        <v>5994</v>
      </c>
      <c r="G1898">
        <v>3668</v>
      </c>
      <c r="H1898">
        <v>2107</v>
      </c>
      <c r="I1898" t="s">
        <v>3055</v>
      </c>
      <c r="J1898">
        <v>1</v>
      </c>
      <c r="K1898">
        <v>0</v>
      </c>
      <c r="L1898">
        <v>0.62</v>
      </c>
      <c r="M1898">
        <v>0.36799999999999999</v>
      </c>
      <c r="N1898">
        <v>6764</v>
      </c>
      <c r="O1898">
        <v>4196</v>
      </c>
      <c r="P1898">
        <v>2491</v>
      </c>
      <c r="Q1898">
        <v>37.631919979999999</v>
      </c>
      <c r="R1898">
        <v>-76.550646169999993</v>
      </c>
      <c r="S1898">
        <v>148</v>
      </c>
      <c r="T1898">
        <v>11</v>
      </c>
      <c r="U1898" s="7">
        <f t="shared" si="87"/>
        <v>1.027077497665733E-3</v>
      </c>
      <c r="V1898">
        <v>10710</v>
      </c>
      <c r="W1898">
        <v>5279</v>
      </c>
      <c r="X1898">
        <v>5431</v>
      </c>
      <c r="Y1898">
        <f t="shared" si="88"/>
        <v>0.49290382819794587</v>
      </c>
      <c r="Z1898">
        <f t="shared" si="89"/>
        <v>0.50709617180205413</v>
      </c>
      <c r="AA1898">
        <v>0.5</v>
      </c>
      <c r="AB1898">
        <v>77.7</v>
      </c>
      <c r="AC1898">
        <v>18.5</v>
      </c>
      <c r="AD1898">
        <v>0.4</v>
      </c>
      <c r="AE1898">
        <v>0</v>
      </c>
      <c r="AF1898">
        <v>0.1</v>
      </c>
      <c r="AG1898">
        <v>8996</v>
      </c>
      <c r="AH1898">
        <v>50483</v>
      </c>
      <c r="AI1898">
        <v>5320</v>
      </c>
      <c r="AJ1898">
        <v>29871</v>
      </c>
      <c r="AK1898">
        <v>2293</v>
      </c>
      <c r="AL1898">
        <v>10.199999999999999</v>
      </c>
      <c r="AM1898">
        <v>14</v>
      </c>
      <c r="AN1898">
        <v>28.6</v>
      </c>
      <c r="AO1898">
        <v>22.6</v>
      </c>
      <c r="AP1898">
        <v>22.9</v>
      </c>
      <c r="AQ1898">
        <v>14.1</v>
      </c>
      <c r="AR1898">
        <v>11.8</v>
      </c>
      <c r="AS1898">
        <v>81.3</v>
      </c>
      <c r="AT1898">
        <v>5.2</v>
      </c>
      <c r="AU1898">
        <v>0.3</v>
      </c>
      <c r="AV1898">
        <v>1.7</v>
      </c>
      <c r="AW1898">
        <v>2.2000000000000002</v>
      </c>
      <c r="AX1898">
        <v>9.4</v>
      </c>
      <c r="AY1898">
        <v>31</v>
      </c>
      <c r="AZ1898">
        <v>4385</v>
      </c>
      <c r="BA1898">
        <v>75.5</v>
      </c>
      <c r="BB1898">
        <v>14.6</v>
      </c>
      <c r="BC1898">
        <v>9.9</v>
      </c>
      <c r="BD1898">
        <v>0</v>
      </c>
      <c r="BE1898">
        <v>6.3</v>
      </c>
    </row>
    <row r="1899" spans="1:57" x14ac:dyDescent="0.3">
      <c r="A1899">
        <v>1897</v>
      </c>
      <c r="B1899" t="s">
        <v>1178</v>
      </c>
      <c r="C1899" t="s">
        <v>94</v>
      </c>
      <c r="D1899">
        <v>0.56299999999999994</v>
      </c>
      <c r="E1899">
        <v>0.36899999999999999</v>
      </c>
      <c r="F1899">
        <v>42379</v>
      </c>
      <c r="G1899">
        <v>23877</v>
      </c>
      <c r="H1899">
        <v>15655</v>
      </c>
      <c r="I1899" t="s">
        <v>3055</v>
      </c>
      <c r="J1899">
        <v>1</v>
      </c>
      <c r="K1899">
        <v>0</v>
      </c>
      <c r="L1899">
        <v>0.56299999999999994</v>
      </c>
      <c r="M1899">
        <v>0.41699999999999998</v>
      </c>
      <c r="N1899">
        <v>49175</v>
      </c>
      <c r="O1899">
        <v>27675</v>
      </c>
      <c r="P1899">
        <v>20493</v>
      </c>
      <c r="Q1899">
        <v>43.643307710000002</v>
      </c>
      <c r="R1899">
        <v>-84.388043740000001</v>
      </c>
      <c r="S1899">
        <v>1179</v>
      </c>
      <c r="T1899">
        <v>14</v>
      </c>
      <c r="U1899" s="7">
        <f t="shared" si="87"/>
        <v>1.6768676113020878E-4</v>
      </c>
      <c r="V1899">
        <v>83489</v>
      </c>
      <c r="W1899">
        <v>40954</v>
      </c>
      <c r="X1899">
        <v>42535</v>
      </c>
      <c r="Y1899">
        <f t="shared" si="88"/>
        <v>0.49053168680904069</v>
      </c>
      <c r="Z1899">
        <f t="shared" si="89"/>
        <v>0.50946831319095931</v>
      </c>
      <c r="AA1899">
        <v>2.6</v>
      </c>
      <c r="AB1899">
        <v>91.7</v>
      </c>
      <c r="AC1899">
        <v>1.4</v>
      </c>
      <c r="AD1899">
        <v>0.4</v>
      </c>
      <c r="AE1899">
        <v>2.2000000000000002</v>
      </c>
      <c r="AF1899">
        <v>0.1</v>
      </c>
      <c r="AG1899">
        <v>63543</v>
      </c>
      <c r="AH1899">
        <v>57117</v>
      </c>
      <c r="AI1899">
        <v>1948</v>
      </c>
      <c r="AJ1899">
        <v>33013</v>
      </c>
      <c r="AK1899">
        <v>1109</v>
      </c>
      <c r="AL1899">
        <v>11.3</v>
      </c>
      <c r="AM1899">
        <v>12.7</v>
      </c>
      <c r="AN1899">
        <v>39.9</v>
      </c>
      <c r="AO1899">
        <v>17</v>
      </c>
      <c r="AP1899">
        <v>21.7</v>
      </c>
      <c r="AQ1899">
        <v>8.8000000000000007</v>
      </c>
      <c r="AR1899">
        <v>12.6</v>
      </c>
      <c r="AS1899">
        <v>85.9</v>
      </c>
      <c r="AT1899">
        <v>7.2</v>
      </c>
      <c r="AU1899">
        <v>1</v>
      </c>
      <c r="AV1899">
        <v>1.5</v>
      </c>
      <c r="AW1899">
        <v>1</v>
      </c>
      <c r="AX1899">
        <v>3.5</v>
      </c>
      <c r="AY1899">
        <v>21.1</v>
      </c>
      <c r="AZ1899">
        <v>37913</v>
      </c>
      <c r="BA1899">
        <v>84.8</v>
      </c>
      <c r="BB1899">
        <v>9.4</v>
      </c>
      <c r="BC1899">
        <v>5.6</v>
      </c>
      <c r="BD1899">
        <v>0.2</v>
      </c>
      <c r="BE1899">
        <v>7</v>
      </c>
    </row>
    <row r="1900" spans="1:57" x14ac:dyDescent="0.3">
      <c r="A1900">
        <v>1898</v>
      </c>
      <c r="B1900" t="s">
        <v>1178</v>
      </c>
      <c r="C1900" t="s">
        <v>117</v>
      </c>
      <c r="D1900">
        <v>0.75700000000000001</v>
      </c>
      <c r="E1900">
        <v>0.20499999999999999</v>
      </c>
      <c r="F1900">
        <v>48753</v>
      </c>
      <c r="G1900">
        <v>36896</v>
      </c>
      <c r="H1900">
        <v>9993</v>
      </c>
      <c r="I1900" t="s">
        <v>3055</v>
      </c>
      <c r="J1900">
        <v>1</v>
      </c>
      <c r="K1900">
        <v>0</v>
      </c>
      <c r="L1900">
        <v>0.77400000000000002</v>
      </c>
      <c r="M1900">
        <v>0.20899999999999999</v>
      </c>
      <c r="N1900">
        <v>58752</v>
      </c>
      <c r="O1900">
        <v>45463</v>
      </c>
      <c r="P1900">
        <v>12258</v>
      </c>
      <c r="Q1900">
        <v>31.869041280000001</v>
      </c>
      <c r="R1900">
        <v>-102.03156820000001</v>
      </c>
      <c r="S1900">
        <v>5540</v>
      </c>
      <c r="T1900">
        <v>95</v>
      </c>
      <c r="U1900" s="7">
        <f t="shared" si="87"/>
        <v>5.9418449741373378E-4</v>
      </c>
      <c r="V1900">
        <v>159883</v>
      </c>
      <c r="W1900">
        <v>80338</v>
      </c>
      <c r="X1900">
        <v>79545</v>
      </c>
      <c r="Y1900">
        <f t="shared" si="88"/>
        <v>0.50247993845499517</v>
      </c>
      <c r="Z1900">
        <f t="shared" si="89"/>
        <v>0.49752006154500478</v>
      </c>
      <c r="AA1900">
        <v>43.2</v>
      </c>
      <c r="AB1900">
        <v>47.3</v>
      </c>
      <c r="AC1900">
        <v>5.9</v>
      </c>
      <c r="AD1900">
        <v>0.4</v>
      </c>
      <c r="AE1900">
        <v>1.8</v>
      </c>
      <c r="AF1900">
        <v>0</v>
      </c>
      <c r="AG1900">
        <v>103212</v>
      </c>
      <c r="AH1900">
        <v>75815</v>
      </c>
      <c r="AI1900">
        <v>3574</v>
      </c>
      <c r="AJ1900">
        <v>38545</v>
      </c>
      <c r="AK1900">
        <v>1300</v>
      </c>
      <c r="AL1900">
        <v>8.6999999999999993</v>
      </c>
      <c r="AM1900">
        <v>11.5</v>
      </c>
      <c r="AN1900">
        <v>34.4</v>
      </c>
      <c r="AO1900">
        <v>14.5</v>
      </c>
      <c r="AP1900">
        <v>23.4</v>
      </c>
      <c r="AQ1900">
        <v>16.7</v>
      </c>
      <c r="AR1900">
        <v>11</v>
      </c>
      <c r="AS1900">
        <v>85.1</v>
      </c>
      <c r="AT1900">
        <v>9.8000000000000007</v>
      </c>
      <c r="AU1900">
        <v>0.2</v>
      </c>
      <c r="AV1900">
        <v>0.8</v>
      </c>
      <c r="AW1900">
        <v>1.6</v>
      </c>
      <c r="AX1900">
        <v>2.4</v>
      </c>
      <c r="AY1900">
        <v>19.5</v>
      </c>
      <c r="AZ1900">
        <v>80471</v>
      </c>
      <c r="BA1900">
        <v>82.9</v>
      </c>
      <c r="BB1900">
        <v>9.6999999999999993</v>
      </c>
      <c r="BC1900">
        <v>7.3</v>
      </c>
      <c r="BD1900">
        <v>0.2</v>
      </c>
      <c r="BE1900">
        <v>3.5</v>
      </c>
    </row>
    <row r="1901" spans="1:57" x14ac:dyDescent="0.3">
      <c r="A1901">
        <v>1899</v>
      </c>
      <c r="B1901" t="s">
        <v>1179</v>
      </c>
      <c r="C1901" t="s">
        <v>74</v>
      </c>
      <c r="D1901">
        <v>0.77</v>
      </c>
      <c r="E1901">
        <v>0.19500000000000001</v>
      </c>
      <c r="F1901">
        <v>18239</v>
      </c>
      <c r="G1901">
        <v>14050</v>
      </c>
      <c r="H1901">
        <v>3563</v>
      </c>
      <c r="I1901" t="s">
        <v>3055</v>
      </c>
      <c r="J1901">
        <v>1</v>
      </c>
      <c r="K1901">
        <v>0</v>
      </c>
      <c r="L1901">
        <v>0.77500000000000002</v>
      </c>
      <c r="M1901">
        <v>0.214</v>
      </c>
      <c r="N1901">
        <v>21491</v>
      </c>
      <c r="O1901">
        <v>16663</v>
      </c>
      <c r="P1901">
        <v>4599</v>
      </c>
      <c r="Q1901">
        <v>40.611169390000001</v>
      </c>
      <c r="R1901">
        <v>-77.610707379999994</v>
      </c>
      <c r="S1901">
        <v>457</v>
      </c>
      <c r="T1901">
        <v>4</v>
      </c>
      <c r="U1901" s="7">
        <f t="shared" si="87"/>
        <v>8.6110393524498402E-5</v>
      </c>
      <c r="V1901">
        <v>46452</v>
      </c>
      <c r="W1901">
        <v>22748</v>
      </c>
      <c r="X1901">
        <v>23704</v>
      </c>
      <c r="Y1901">
        <f t="shared" si="88"/>
        <v>0.48970980797382246</v>
      </c>
      <c r="Z1901">
        <f t="shared" si="89"/>
        <v>0.51029019202617754</v>
      </c>
      <c r="AA1901">
        <v>1.4</v>
      </c>
      <c r="AB1901">
        <v>96.1</v>
      </c>
      <c r="AC1901">
        <v>0.6</v>
      </c>
      <c r="AD1901">
        <v>0.1</v>
      </c>
      <c r="AE1901">
        <v>0.6</v>
      </c>
      <c r="AF1901">
        <v>0</v>
      </c>
      <c r="AG1901">
        <v>35727</v>
      </c>
      <c r="AH1901">
        <v>46286</v>
      </c>
      <c r="AI1901">
        <v>1795</v>
      </c>
      <c r="AJ1901">
        <v>23568</v>
      </c>
      <c r="AK1901">
        <v>827</v>
      </c>
      <c r="AL1901">
        <v>13.5</v>
      </c>
      <c r="AM1901">
        <v>21.4</v>
      </c>
      <c r="AN1901">
        <v>25.2</v>
      </c>
      <c r="AO1901">
        <v>19.399999999999999</v>
      </c>
      <c r="AP1901">
        <v>18.7</v>
      </c>
      <c r="AQ1901">
        <v>12.6</v>
      </c>
      <c r="AR1901">
        <v>24.1</v>
      </c>
      <c r="AS1901">
        <v>79.2</v>
      </c>
      <c r="AT1901">
        <v>11.5</v>
      </c>
      <c r="AU1901">
        <v>0.2</v>
      </c>
      <c r="AV1901">
        <v>3.2</v>
      </c>
      <c r="AW1901">
        <v>2.1</v>
      </c>
      <c r="AX1901">
        <v>3.8</v>
      </c>
      <c r="AY1901">
        <v>24.1</v>
      </c>
      <c r="AZ1901">
        <v>20884</v>
      </c>
      <c r="BA1901">
        <v>83.9</v>
      </c>
      <c r="BB1901">
        <v>9</v>
      </c>
      <c r="BC1901">
        <v>6.8</v>
      </c>
      <c r="BD1901">
        <v>0.2</v>
      </c>
      <c r="BE1901">
        <v>4.2</v>
      </c>
    </row>
    <row r="1902" spans="1:57" x14ac:dyDescent="0.3">
      <c r="A1902">
        <v>1900</v>
      </c>
      <c r="B1902" t="s">
        <v>1180</v>
      </c>
      <c r="C1902" t="s">
        <v>117</v>
      </c>
      <c r="D1902">
        <v>0.73699999999999999</v>
      </c>
      <c r="E1902">
        <v>0.23699999999999999</v>
      </c>
      <c r="F1902">
        <v>8607</v>
      </c>
      <c r="G1902">
        <v>6340</v>
      </c>
      <c r="H1902">
        <v>2042</v>
      </c>
      <c r="I1902" t="s">
        <v>3055</v>
      </c>
      <c r="J1902">
        <v>1</v>
      </c>
      <c r="K1902">
        <v>0</v>
      </c>
      <c r="L1902">
        <v>0.755</v>
      </c>
      <c r="M1902">
        <v>0.23499999999999999</v>
      </c>
      <c r="N1902">
        <v>10523</v>
      </c>
      <c r="O1902">
        <v>7950</v>
      </c>
      <c r="P1902">
        <v>2475</v>
      </c>
      <c r="Q1902">
        <v>30.78581830000001</v>
      </c>
      <c r="R1902">
        <v>-96.977186979999999</v>
      </c>
      <c r="S1902">
        <v>550</v>
      </c>
      <c r="T1902">
        <v>8</v>
      </c>
      <c r="U1902" s="7">
        <f t="shared" si="87"/>
        <v>3.2681073573266882E-4</v>
      </c>
      <c r="V1902">
        <v>24479</v>
      </c>
      <c r="W1902">
        <v>12194</v>
      </c>
      <c r="X1902">
        <v>12285</v>
      </c>
      <c r="Y1902">
        <f t="shared" si="88"/>
        <v>0.49814126394052044</v>
      </c>
      <c r="Z1902">
        <f t="shared" si="89"/>
        <v>0.5018587360594795</v>
      </c>
      <c r="AA1902">
        <v>25.8</v>
      </c>
      <c r="AB1902">
        <v>62.9</v>
      </c>
      <c r="AC1902">
        <v>8.4</v>
      </c>
      <c r="AD1902">
        <v>0.1</v>
      </c>
      <c r="AE1902">
        <v>0.5</v>
      </c>
      <c r="AF1902">
        <v>0</v>
      </c>
      <c r="AG1902">
        <v>17688</v>
      </c>
      <c r="AH1902">
        <v>41768</v>
      </c>
      <c r="AI1902">
        <v>2688</v>
      </c>
      <c r="AJ1902">
        <v>22911</v>
      </c>
      <c r="AK1902">
        <v>1288</v>
      </c>
      <c r="AL1902">
        <v>16</v>
      </c>
      <c r="AM1902">
        <v>25.5</v>
      </c>
      <c r="AN1902">
        <v>28.9</v>
      </c>
      <c r="AO1902">
        <v>17.8</v>
      </c>
      <c r="AP1902">
        <v>20.5</v>
      </c>
      <c r="AQ1902">
        <v>18</v>
      </c>
      <c r="AR1902">
        <v>14.8</v>
      </c>
      <c r="AS1902">
        <v>80.8</v>
      </c>
      <c r="AT1902">
        <v>13.3</v>
      </c>
      <c r="AU1902">
        <v>0.3</v>
      </c>
      <c r="AV1902">
        <v>0.6</v>
      </c>
      <c r="AW1902">
        <v>0.3</v>
      </c>
      <c r="AX1902">
        <v>4.7</v>
      </c>
      <c r="AY1902">
        <v>27.2</v>
      </c>
      <c r="AZ1902">
        <v>9527</v>
      </c>
      <c r="BA1902">
        <v>73.099999999999994</v>
      </c>
      <c r="BB1902">
        <v>19.3</v>
      </c>
      <c r="BC1902">
        <v>7.4</v>
      </c>
      <c r="BD1902">
        <v>0.3</v>
      </c>
      <c r="BE1902">
        <v>5.5</v>
      </c>
    </row>
    <row r="1903" spans="1:57" x14ac:dyDescent="0.3">
      <c r="A1903">
        <v>1901</v>
      </c>
      <c r="B1903" t="s">
        <v>1181</v>
      </c>
      <c r="C1903" t="s">
        <v>212</v>
      </c>
      <c r="D1903">
        <v>0.73799999999999999</v>
      </c>
      <c r="E1903">
        <v>8.2000000000000003E-2</v>
      </c>
      <c r="F1903">
        <v>5211</v>
      </c>
      <c r="G1903">
        <v>3845</v>
      </c>
      <c r="H1903">
        <v>429</v>
      </c>
      <c r="I1903" t="s">
        <v>3055</v>
      </c>
      <c r="J1903">
        <v>1</v>
      </c>
      <c r="K1903">
        <v>0</v>
      </c>
      <c r="L1903">
        <v>0.876</v>
      </c>
      <c r="M1903">
        <v>0.10299999999999999</v>
      </c>
      <c r="N1903">
        <v>5872</v>
      </c>
      <c r="O1903">
        <v>5145</v>
      </c>
      <c r="P1903">
        <v>603</v>
      </c>
      <c r="Q1903">
        <v>39.0729209</v>
      </c>
      <c r="R1903">
        <v>-113.1020328</v>
      </c>
      <c r="S1903">
        <v>0</v>
      </c>
      <c r="T1903">
        <v>0</v>
      </c>
      <c r="U1903" s="7">
        <f t="shared" si="87"/>
        <v>0</v>
      </c>
      <c r="V1903">
        <v>12651</v>
      </c>
      <c r="W1903">
        <v>6462</v>
      </c>
      <c r="X1903">
        <v>6189</v>
      </c>
      <c r="Y1903">
        <f t="shared" si="88"/>
        <v>0.51078966089637179</v>
      </c>
      <c r="Z1903">
        <f t="shared" si="89"/>
        <v>0.48921033910362816</v>
      </c>
      <c r="AA1903">
        <v>13</v>
      </c>
      <c r="AB1903">
        <v>83.3</v>
      </c>
      <c r="AC1903">
        <v>0.3</v>
      </c>
      <c r="AD1903">
        <v>1</v>
      </c>
      <c r="AE1903">
        <v>0.8</v>
      </c>
      <c r="AF1903">
        <v>0.1</v>
      </c>
      <c r="AG1903">
        <v>7892</v>
      </c>
      <c r="AH1903">
        <v>59312</v>
      </c>
      <c r="AI1903">
        <v>4036</v>
      </c>
      <c r="AJ1903">
        <v>23283</v>
      </c>
      <c r="AK1903">
        <v>956</v>
      </c>
      <c r="AL1903">
        <v>11.6</v>
      </c>
      <c r="AM1903">
        <v>19.100000000000001</v>
      </c>
      <c r="AN1903">
        <v>29.4</v>
      </c>
      <c r="AO1903">
        <v>16.100000000000001</v>
      </c>
      <c r="AP1903">
        <v>18.399999999999999</v>
      </c>
      <c r="AQ1903">
        <v>19.3</v>
      </c>
      <c r="AR1903">
        <v>16.8</v>
      </c>
      <c r="AS1903">
        <v>75.099999999999994</v>
      </c>
      <c r="AT1903">
        <v>16.600000000000001</v>
      </c>
      <c r="AU1903">
        <v>0.2</v>
      </c>
      <c r="AV1903">
        <v>1.9</v>
      </c>
      <c r="AW1903">
        <v>0.7</v>
      </c>
      <c r="AX1903">
        <v>5.5</v>
      </c>
      <c r="AY1903">
        <v>17.5</v>
      </c>
      <c r="AZ1903">
        <v>5546</v>
      </c>
      <c r="BA1903">
        <v>73.599999999999994</v>
      </c>
      <c r="BB1903">
        <v>17.5</v>
      </c>
      <c r="BC1903">
        <v>8.6999999999999993</v>
      </c>
      <c r="BD1903">
        <v>0.1</v>
      </c>
      <c r="BE1903">
        <v>2.9</v>
      </c>
    </row>
    <row r="1904" spans="1:57" x14ac:dyDescent="0.3">
      <c r="A1904">
        <v>1902</v>
      </c>
      <c r="B1904" t="s">
        <v>1182</v>
      </c>
      <c r="C1904" t="s">
        <v>81</v>
      </c>
      <c r="D1904">
        <v>0.64400000000000002</v>
      </c>
      <c r="E1904">
        <v>0.28599999999999998</v>
      </c>
      <c r="F1904">
        <v>12948</v>
      </c>
      <c r="G1904">
        <v>8340</v>
      </c>
      <c r="H1904">
        <v>3709</v>
      </c>
      <c r="I1904" t="s">
        <v>3055</v>
      </c>
      <c r="J1904">
        <v>1</v>
      </c>
      <c r="K1904">
        <v>0</v>
      </c>
      <c r="L1904">
        <v>0.67900000000000005</v>
      </c>
      <c r="M1904">
        <v>0.3</v>
      </c>
      <c r="N1904">
        <v>14666</v>
      </c>
      <c r="O1904">
        <v>9953</v>
      </c>
      <c r="P1904">
        <v>4403</v>
      </c>
      <c r="Q1904">
        <v>45.937052970000003</v>
      </c>
      <c r="R1904">
        <v>-93.632368229999997</v>
      </c>
      <c r="S1904">
        <v>498</v>
      </c>
      <c r="T1904">
        <v>20</v>
      </c>
      <c r="U1904" s="7">
        <f t="shared" si="87"/>
        <v>7.8018334308562517E-4</v>
      </c>
      <c r="V1904">
        <v>25635</v>
      </c>
      <c r="W1904">
        <v>12847</v>
      </c>
      <c r="X1904">
        <v>12788</v>
      </c>
      <c r="Y1904">
        <f t="shared" si="88"/>
        <v>0.50115077043105127</v>
      </c>
      <c r="Z1904">
        <f t="shared" si="89"/>
        <v>0.49884922956894873</v>
      </c>
      <c r="AA1904">
        <v>2.2000000000000002</v>
      </c>
      <c r="AB1904">
        <v>89.3</v>
      </c>
      <c r="AC1904">
        <v>0.4</v>
      </c>
      <c r="AD1904">
        <v>4.8</v>
      </c>
      <c r="AE1904">
        <v>0.6</v>
      </c>
      <c r="AF1904">
        <v>0</v>
      </c>
      <c r="AG1904">
        <v>19263</v>
      </c>
      <c r="AH1904">
        <v>53737</v>
      </c>
      <c r="AI1904">
        <v>1711</v>
      </c>
      <c r="AJ1904">
        <v>25732</v>
      </c>
      <c r="AK1904">
        <v>775</v>
      </c>
      <c r="AL1904">
        <v>11.5</v>
      </c>
      <c r="AM1904">
        <v>14.8</v>
      </c>
      <c r="AN1904">
        <v>27.8</v>
      </c>
      <c r="AO1904">
        <v>19.100000000000001</v>
      </c>
      <c r="AP1904">
        <v>20.2</v>
      </c>
      <c r="AQ1904">
        <v>15.4</v>
      </c>
      <c r="AR1904">
        <v>17.5</v>
      </c>
      <c r="AS1904">
        <v>79.400000000000006</v>
      </c>
      <c r="AT1904">
        <v>10.8</v>
      </c>
      <c r="AU1904">
        <v>0.7</v>
      </c>
      <c r="AV1904">
        <v>2.7</v>
      </c>
      <c r="AW1904">
        <v>1.6</v>
      </c>
      <c r="AX1904">
        <v>4.9000000000000004</v>
      </c>
      <c r="AY1904">
        <v>30</v>
      </c>
      <c r="AZ1904">
        <v>12117</v>
      </c>
      <c r="BA1904">
        <v>80.599999999999994</v>
      </c>
      <c r="BB1904">
        <v>12.3</v>
      </c>
      <c r="BC1904">
        <v>7</v>
      </c>
      <c r="BD1904">
        <v>0.1</v>
      </c>
      <c r="BE1904">
        <v>6.6</v>
      </c>
    </row>
    <row r="1905" spans="1:57" x14ac:dyDescent="0.3">
      <c r="A1905">
        <v>1903</v>
      </c>
      <c r="B1905" t="s">
        <v>1183</v>
      </c>
      <c r="C1905" t="s">
        <v>140</v>
      </c>
      <c r="D1905">
        <v>0.70199999999999996</v>
      </c>
      <c r="E1905">
        <v>0.26600000000000001</v>
      </c>
      <c r="F1905">
        <v>16090</v>
      </c>
      <c r="G1905">
        <v>11293</v>
      </c>
      <c r="H1905">
        <v>4273</v>
      </c>
      <c r="I1905" t="s">
        <v>3055</v>
      </c>
      <c r="J1905">
        <v>1</v>
      </c>
      <c r="K1905">
        <v>0</v>
      </c>
      <c r="L1905">
        <v>0.72099999999999997</v>
      </c>
      <c r="M1905">
        <v>0.25700000000000001</v>
      </c>
      <c r="N1905">
        <v>16506</v>
      </c>
      <c r="O1905">
        <v>11907</v>
      </c>
      <c r="P1905">
        <v>4235</v>
      </c>
      <c r="Q1905">
        <v>33.314034229999997</v>
      </c>
      <c r="R1905">
        <v>-93.892852579999996</v>
      </c>
      <c r="S1905">
        <v>1613</v>
      </c>
      <c r="T1905">
        <v>21</v>
      </c>
      <c r="U1905" s="7">
        <f t="shared" si="87"/>
        <v>4.7989031078610601E-4</v>
      </c>
      <c r="V1905">
        <v>43760</v>
      </c>
      <c r="W1905">
        <v>21581</v>
      </c>
      <c r="X1905">
        <v>22179</v>
      </c>
      <c r="Y1905">
        <f t="shared" si="88"/>
        <v>0.49316727605118832</v>
      </c>
      <c r="Z1905">
        <f t="shared" si="89"/>
        <v>0.50683272394881174</v>
      </c>
      <c r="AA1905">
        <v>3.1</v>
      </c>
      <c r="AB1905">
        <v>69.400000000000006</v>
      </c>
      <c r="AC1905">
        <v>24.4</v>
      </c>
      <c r="AD1905">
        <v>0.7</v>
      </c>
      <c r="AE1905">
        <v>0.5</v>
      </c>
      <c r="AF1905">
        <v>0.1</v>
      </c>
      <c r="AG1905">
        <v>32903</v>
      </c>
      <c r="AH1905">
        <v>41862</v>
      </c>
      <c r="AI1905">
        <v>1885</v>
      </c>
      <c r="AJ1905">
        <v>22227</v>
      </c>
      <c r="AK1905">
        <v>1044</v>
      </c>
      <c r="AL1905">
        <v>21</v>
      </c>
      <c r="AM1905">
        <v>31.7</v>
      </c>
      <c r="AN1905">
        <v>30.3</v>
      </c>
      <c r="AO1905">
        <v>18.2</v>
      </c>
      <c r="AP1905">
        <v>24</v>
      </c>
      <c r="AQ1905">
        <v>9</v>
      </c>
      <c r="AR1905">
        <v>18.399999999999999</v>
      </c>
      <c r="AS1905">
        <v>86</v>
      </c>
      <c r="AT1905">
        <v>9.3000000000000007</v>
      </c>
      <c r="AU1905">
        <v>0.2</v>
      </c>
      <c r="AV1905">
        <v>1.3</v>
      </c>
      <c r="AW1905">
        <v>1.1000000000000001</v>
      </c>
      <c r="AX1905">
        <v>2</v>
      </c>
      <c r="AY1905">
        <v>18.399999999999999</v>
      </c>
      <c r="AZ1905">
        <v>18399</v>
      </c>
      <c r="BA1905">
        <v>77</v>
      </c>
      <c r="BB1905">
        <v>15.9</v>
      </c>
      <c r="BC1905">
        <v>7.1</v>
      </c>
      <c r="BD1905">
        <v>0</v>
      </c>
      <c r="BE1905">
        <v>8</v>
      </c>
    </row>
    <row r="1906" spans="1:57" x14ac:dyDescent="0.3">
      <c r="A1906">
        <v>1904</v>
      </c>
      <c r="B1906" t="s">
        <v>1183</v>
      </c>
      <c r="C1906" t="s">
        <v>132</v>
      </c>
      <c r="D1906">
        <v>0.74299999999999999</v>
      </c>
      <c r="E1906">
        <v>0.245</v>
      </c>
      <c r="F1906">
        <v>2540</v>
      </c>
      <c r="G1906">
        <v>1888</v>
      </c>
      <c r="H1906">
        <v>622</v>
      </c>
      <c r="I1906" t="s">
        <v>3055</v>
      </c>
      <c r="J1906">
        <v>1</v>
      </c>
      <c r="K1906">
        <v>0</v>
      </c>
      <c r="L1906">
        <v>0.72899999999999998</v>
      </c>
      <c r="M1906">
        <v>0.26400000000000001</v>
      </c>
      <c r="N1906">
        <v>2835</v>
      </c>
      <c r="O1906">
        <v>2066</v>
      </c>
      <c r="P1906">
        <v>749</v>
      </c>
      <c r="Q1906">
        <v>31.16568912</v>
      </c>
      <c r="R1906">
        <v>-84.731511170000005</v>
      </c>
      <c r="S1906">
        <v>316</v>
      </c>
      <c r="T1906">
        <v>2</v>
      </c>
      <c r="U1906" s="7">
        <f t="shared" si="87"/>
        <v>3.3990482664853839E-4</v>
      </c>
      <c r="V1906">
        <v>5884</v>
      </c>
      <c r="W1906">
        <v>2885</v>
      </c>
      <c r="X1906">
        <v>2999</v>
      </c>
      <c r="Y1906">
        <f t="shared" si="88"/>
        <v>0.49031271244051666</v>
      </c>
      <c r="Z1906">
        <f t="shared" si="89"/>
        <v>0.50968728755948334</v>
      </c>
      <c r="AA1906">
        <v>0.4</v>
      </c>
      <c r="AB1906">
        <v>68.400000000000006</v>
      </c>
      <c r="AC1906">
        <v>30.3</v>
      </c>
      <c r="AD1906">
        <v>0.8</v>
      </c>
      <c r="AE1906">
        <v>0</v>
      </c>
      <c r="AF1906">
        <v>0</v>
      </c>
      <c r="AG1906">
        <v>4518</v>
      </c>
      <c r="AH1906">
        <v>37255</v>
      </c>
      <c r="AI1906">
        <v>4203</v>
      </c>
      <c r="AJ1906">
        <v>21002</v>
      </c>
      <c r="AK1906">
        <v>2033</v>
      </c>
      <c r="AL1906">
        <v>23.3</v>
      </c>
      <c r="AM1906">
        <v>37.1</v>
      </c>
      <c r="AN1906">
        <v>28.8</v>
      </c>
      <c r="AO1906">
        <v>23.2</v>
      </c>
      <c r="AP1906">
        <v>20.6</v>
      </c>
      <c r="AQ1906">
        <v>14.1</v>
      </c>
      <c r="AR1906">
        <v>13.2</v>
      </c>
      <c r="AS1906">
        <v>85.7</v>
      </c>
      <c r="AT1906">
        <v>8.1</v>
      </c>
      <c r="AU1906">
        <v>1.4</v>
      </c>
      <c r="AV1906">
        <v>1</v>
      </c>
      <c r="AW1906">
        <v>2</v>
      </c>
      <c r="AX1906">
        <v>1.7</v>
      </c>
      <c r="AY1906">
        <v>24.3</v>
      </c>
      <c r="AZ1906">
        <v>2368</v>
      </c>
      <c r="BA1906">
        <v>63.1</v>
      </c>
      <c r="BB1906">
        <v>26</v>
      </c>
      <c r="BC1906">
        <v>10.9</v>
      </c>
      <c r="BD1906">
        <v>0</v>
      </c>
      <c r="BE1906">
        <v>5.7</v>
      </c>
    </row>
    <row r="1907" spans="1:57" x14ac:dyDescent="0.3">
      <c r="A1907">
        <v>1905</v>
      </c>
      <c r="B1907" t="s">
        <v>1183</v>
      </c>
      <c r="C1907" t="s">
        <v>64</v>
      </c>
      <c r="D1907">
        <v>0.81299999999999994</v>
      </c>
      <c r="E1907">
        <v>0.153</v>
      </c>
      <c r="F1907">
        <v>11414</v>
      </c>
      <c r="G1907">
        <v>9285</v>
      </c>
      <c r="H1907">
        <v>1750</v>
      </c>
      <c r="I1907" t="s">
        <v>3055</v>
      </c>
      <c r="J1907">
        <v>1</v>
      </c>
      <c r="K1907">
        <v>0</v>
      </c>
      <c r="L1907">
        <v>0.82199999999999995</v>
      </c>
      <c r="M1907">
        <v>0.16500000000000001</v>
      </c>
      <c r="N1907">
        <v>12379</v>
      </c>
      <c r="O1907">
        <v>10175</v>
      </c>
      <c r="P1907">
        <v>2038</v>
      </c>
      <c r="Q1907">
        <v>38.214502879999998</v>
      </c>
      <c r="R1907">
        <v>-92.426108979999995</v>
      </c>
      <c r="S1907">
        <v>978</v>
      </c>
      <c r="T1907">
        <v>15</v>
      </c>
      <c r="U1907" s="7">
        <f t="shared" si="87"/>
        <v>6.0127470236902238E-4</v>
      </c>
      <c r="V1907">
        <v>24947</v>
      </c>
      <c r="W1907">
        <v>12291</v>
      </c>
      <c r="X1907">
        <v>12656</v>
      </c>
      <c r="Y1907">
        <f t="shared" si="88"/>
        <v>0.4926844911211769</v>
      </c>
      <c r="Z1907">
        <f t="shared" si="89"/>
        <v>0.50731550887882315</v>
      </c>
      <c r="AA1907">
        <v>1.8</v>
      </c>
      <c r="AB1907">
        <v>95</v>
      </c>
      <c r="AC1907">
        <v>0.4</v>
      </c>
      <c r="AD1907">
        <v>1.2</v>
      </c>
      <c r="AE1907">
        <v>0.5</v>
      </c>
      <c r="AF1907">
        <v>0</v>
      </c>
      <c r="AG1907">
        <v>18952</v>
      </c>
      <c r="AH1907">
        <v>41461</v>
      </c>
      <c r="AI1907">
        <v>1751</v>
      </c>
      <c r="AJ1907">
        <v>23346</v>
      </c>
      <c r="AK1907">
        <v>1565</v>
      </c>
      <c r="AL1907">
        <v>16.5</v>
      </c>
      <c r="AM1907">
        <v>23.8</v>
      </c>
      <c r="AN1907">
        <v>25.6</v>
      </c>
      <c r="AO1907">
        <v>21.6</v>
      </c>
      <c r="AP1907">
        <v>25.6</v>
      </c>
      <c r="AQ1907">
        <v>11.3</v>
      </c>
      <c r="AR1907">
        <v>15.9</v>
      </c>
      <c r="AS1907">
        <v>76.3</v>
      </c>
      <c r="AT1907">
        <v>16.399999999999999</v>
      </c>
      <c r="AU1907">
        <v>0.1</v>
      </c>
      <c r="AV1907">
        <v>2</v>
      </c>
      <c r="AW1907">
        <v>1.9</v>
      </c>
      <c r="AX1907">
        <v>3.4</v>
      </c>
      <c r="AY1907">
        <v>26.6</v>
      </c>
      <c r="AZ1907">
        <v>11068</v>
      </c>
      <c r="BA1907">
        <v>74.3</v>
      </c>
      <c r="BB1907">
        <v>17.100000000000001</v>
      </c>
      <c r="BC1907">
        <v>8.3000000000000007</v>
      </c>
      <c r="BD1907">
        <v>0.2</v>
      </c>
      <c r="BE1907">
        <v>7.1</v>
      </c>
    </row>
    <row r="1908" spans="1:57" x14ac:dyDescent="0.3">
      <c r="A1908">
        <v>1906</v>
      </c>
      <c r="B1908" t="s">
        <v>1184</v>
      </c>
      <c r="C1908" t="s">
        <v>62</v>
      </c>
      <c r="D1908">
        <v>0.66400000000000003</v>
      </c>
      <c r="E1908">
        <v>0.27300000000000002</v>
      </c>
      <c r="F1908">
        <v>7608</v>
      </c>
      <c r="G1908">
        <v>5050</v>
      </c>
      <c r="H1908">
        <v>2080</v>
      </c>
      <c r="I1908" t="s">
        <v>3055</v>
      </c>
      <c r="J1908">
        <v>1</v>
      </c>
      <c r="K1908">
        <v>0</v>
      </c>
      <c r="L1908">
        <v>0.67600000000000005</v>
      </c>
      <c r="M1908">
        <v>0.30299999999999999</v>
      </c>
      <c r="N1908">
        <v>8247</v>
      </c>
      <c r="O1908">
        <v>5572</v>
      </c>
      <c r="P1908">
        <v>2500</v>
      </c>
      <c r="Q1908">
        <v>41.032997659999999</v>
      </c>
      <c r="R1908">
        <v>-95.61920963</v>
      </c>
      <c r="S1908">
        <v>477</v>
      </c>
      <c r="T1908">
        <v>3</v>
      </c>
      <c r="U1908" s="7">
        <f t="shared" si="87"/>
        <v>2.0089734145851469E-4</v>
      </c>
      <c r="V1908">
        <v>14933</v>
      </c>
      <c r="W1908">
        <v>7487</v>
      </c>
      <c r="X1908">
        <v>7446</v>
      </c>
      <c r="Y1908">
        <f t="shared" si="88"/>
        <v>0.50137279849996652</v>
      </c>
      <c r="Z1908">
        <f t="shared" si="89"/>
        <v>0.49862720150003348</v>
      </c>
      <c r="AA1908">
        <v>2.8</v>
      </c>
      <c r="AB1908">
        <v>94.6</v>
      </c>
      <c r="AC1908">
        <v>0.8</v>
      </c>
      <c r="AD1908">
        <v>0.5</v>
      </c>
      <c r="AE1908">
        <v>0.2</v>
      </c>
      <c r="AF1908">
        <v>0</v>
      </c>
      <c r="AG1908">
        <v>11311</v>
      </c>
      <c r="AH1908">
        <v>67949</v>
      </c>
      <c r="AI1908">
        <v>4799</v>
      </c>
      <c r="AJ1908">
        <v>31309</v>
      </c>
      <c r="AK1908">
        <v>1404</v>
      </c>
      <c r="AL1908">
        <v>9.1</v>
      </c>
      <c r="AM1908">
        <v>8.4</v>
      </c>
      <c r="AN1908">
        <v>32.1</v>
      </c>
      <c r="AO1908">
        <v>18.399999999999999</v>
      </c>
      <c r="AP1908">
        <v>23.1</v>
      </c>
      <c r="AQ1908">
        <v>12.9</v>
      </c>
      <c r="AR1908">
        <v>13.5</v>
      </c>
      <c r="AS1908">
        <v>84.8</v>
      </c>
      <c r="AT1908">
        <v>6.7</v>
      </c>
      <c r="AU1908">
        <v>1.7</v>
      </c>
      <c r="AV1908">
        <v>1.9</v>
      </c>
      <c r="AW1908">
        <v>0.7</v>
      </c>
      <c r="AX1908">
        <v>4.2</v>
      </c>
      <c r="AY1908">
        <v>24.7</v>
      </c>
      <c r="AZ1908">
        <v>7416</v>
      </c>
      <c r="BA1908">
        <v>75.5</v>
      </c>
      <c r="BB1908">
        <v>16.899999999999999</v>
      </c>
      <c r="BC1908">
        <v>7.5</v>
      </c>
      <c r="BD1908">
        <v>0.2</v>
      </c>
      <c r="BE1908">
        <v>3.2</v>
      </c>
    </row>
    <row r="1909" spans="1:57" x14ac:dyDescent="0.3">
      <c r="A1909">
        <v>1907</v>
      </c>
      <c r="B1909" t="s">
        <v>1184</v>
      </c>
      <c r="C1909" t="s">
        <v>117</v>
      </c>
      <c r="D1909">
        <v>0.871</v>
      </c>
      <c r="E1909">
        <v>0.108</v>
      </c>
      <c r="F1909">
        <v>2238</v>
      </c>
      <c r="G1909">
        <v>1949</v>
      </c>
      <c r="H1909">
        <v>242</v>
      </c>
      <c r="I1909" t="s">
        <v>3055</v>
      </c>
      <c r="J1909">
        <v>1</v>
      </c>
      <c r="K1909">
        <v>0</v>
      </c>
      <c r="L1909">
        <v>0.88500000000000001</v>
      </c>
      <c r="M1909">
        <v>0.108</v>
      </c>
      <c r="N1909">
        <v>2502</v>
      </c>
      <c r="O1909">
        <v>2214</v>
      </c>
      <c r="P1909">
        <v>271</v>
      </c>
      <c r="Q1909">
        <v>31.49557106</v>
      </c>
      <c r="R1909">
        <v>-98.592720679999999</v>
      </c>
      <c r="S1909">
        <v>79</v>
      </c>
      <c r="T1909">
        <v>1</v>
      </c>
      <c r="U1909" s="7">
        <f t="shared" si="87"/>
        <v>2.0462451401677921E-4</v>
      </c>
      <c r="V1909">
        <v>4887</v>
      </c>
      <c r="W1909">
        <v>2275</v>
      </c>
      <c r="X1909">
        <v>2612</v>
      </c>
      <c r="Y1909">
        <f t="shared" si="88"/>
        <v>0.46552076938817272</v>
      </c>
      <c r="Z1909">
        <f t="shared" si="89"/>
        <v>0.53447923061182734</v>
      </c>
      <c r="AA1909">
        <v>18.3</v>
      </c>
      <c r="AB1909">
        <v>81.3</v>
      </c>
      <c r="AC1909">
        <v>0.2</v>
      </c>
      <c r="AD1909">
        <v>0</v>
      </c>
      <c r="AE1909">
        <v>0.1</v>
      </c>
      <c r="AF1909">
        <v>0</v>
      </c>
      <c r="AG1909">
        <v>3549</v>
      </c>
      <c r="AH1909">
        <v>46318</v>
      </c>
      <c r="AI1909">
        <v>7679</v>
      </c>
      <c r="AJ1909">
        <v>24858</v>
      </c>
      <c r="AK1909">
        <v>3726</v>
      </c>
      <c r="AL1909">
        <v>14.9</v>
      </c>
      <c r="AM1909">
        <v>19.8</v>
      </c>
      <c r="AN1909">
        <v>29.8</v>
      </c>
      <c r="AO1909">
        <v>15.5</v>
      </c>
      <c r="AP1909">
        <v>28.4</v>
      </c>
      <c r="AQ1909">
        <v>12</v>
      </c>
      <c r="AR1909">
        <v>14.4</v>
      </c>
      <c r="AS1909">
        <v>78.8</v>
      </c>
      <c r="AT1909">
        <v>7.4</v>
      </c>
      <c r="AU1909">
        <v>0</v>
      </c>
      <c r="AV1909">
        <v>6.7</v>
      </c>
      <c r="AW1909">
        <v>0.9</v>
      </c>
      <c r="AX1909">
        <v>6.2</v>
      </c>
      <c r="AY1909">
        <v>16.5</v>
      </c>
      <c r="AZ1909">
        <v>2055</v>
      </c>
      <c r="BA1909">
        <v>71.3</v>
      </c>
      <c r="BB1909">
        <v>18.399999999999999</v>
      </c>
      <c r="BC1909">
        <v>10</v>
      </c>
      <c r="BD1909">
        <v>0.2</v>
      </c>
      <c r="BE1909">
        <v>2.9</v>
      </c>
    </row>
    <row r="1910" spans="1:57" x14ac:dyDescent="0.3">
      <c r="A1910">
        <v>1908</v>
      </c>
      <c r="B1910" t="s">
        <v>1185</v>
      </c>
      <c r="C1910" t="s">
        <v>76</v>
      </c>
      <c r="D1910">
        <v>0.28999999999999998</v>
      </c>
      <c r="E1910">
        <v>0.66400000000000003</v>
      </c>
      <c r="F1910">
        <v>434970</v>
      </c>
      <c r="G1910">
        <v>126091</v>
      </c>
      <c r="H1910">
        <v>288986</v>
      </c>
      <c r="I1910" t="s">
        <v>3056</v>
      </c>
      <c r="J1910">
        <v>0</v>
      </c>
      <c r="K1910">
        <v>1</v>
      </c>
      <c r="L1910">
        <v>0.29299999999999998</v>
      </c>
      <c r="M1910">
        <v>0.69099999999999995</v>
      </c>
      <c r="N1910">
        <v>458935</v>
      </c>
      <c r="O1910">
        <v>134355</v>
      </c>
      <c r="P1910">
        <v>317251</v>
      </c>
      <c r="Q1910">
        <v>43.004860620000002</v>
      </c>
      <c r="R1910">
        <v>-87.967331720000004</v>
      </c>
      <c r="S1910">
        <v>43482</v>
      </c>
      <c r="T1910">
        <v>593</v>
      </c>
      <c r="U1910" s="7">
        <f t="shared" si="87"/>
        <v>6.1991289857890456E-4</v>
      </c>
      <c r="V1910">
        <v>956586</v>
      </c>
      <c r="W1910">
        <v>462784</v>
      </c>
      <c r="X1910">
        <v>493802</v>
      </c>
      <c r="Y1910">
        <f t="shared" si="88"/>
        <v>0.48378713466431666</v>
      </c>
      <c r="Z1910">
        <f t="shared" si="89"/>
        <v>0.51621286533568334</v>
      </c>
      <c r="AA1910">
        <v>14.6</v>
      </c>
      <c r="AB1910">
        <v>52.2</v>
      </c>
      <c r="AC1910">
        <v>26.1</v>
      </c>
      <c r="AD1910">
        <v>0.5</v>
      </c>
      <c r="AE1910">
        <v>4.0999999999999996</v>
      </c>
      <c r="AF1910">
        <v>0</v>
      </c>
      <c r="AG1910">
        <v>679917</v>
      </c>
      <c r="AH1910">
        <v>46784</v>
      </c>
      <c r="AI1910">
        <v>479</v>
      </c>
      <c r="AJ1910">
        <v>26933</v>
      </c>
      <c r="AK1910">
        <v>227</v>
      </c>
      <c r="AL1910">
        <v>20.5</v>
      </c>
      <c r="AM1910">
        <v>30.2</v>
      </c>
      <c r="AN1910">
        <v>36</v>
      </c>
      <c r="AO1910">
        <v>19.8</v>
      </c>
      <c r="AP1910">
        <v>22.9</v>
      </c>
      <c r="AQ1910">
        <v>5.9</v>
      </c>
      <c r="AR1910">
        <v>15.4</v>
      </c>
      <c r="AS1910">
        <v>76.5</v>
      </c>
      <c r="AT1910">
        <v>9.1999999999999993</v>
      </c>
      <c r="AU1910">
        <v>5.7</v>
      </c>
      <c r="AV1910">
        <v>3.6</v>
      </c>
      <c r="AW1910">
        <v>1.6</v>
      </c>
      <c r="AX1910">
        <v>3.4</v>
      </c>
      <c r="AY1910">
        <v>22.4</v>
      </c>
      <c r="AZ1910">
        <v>454524</v>
      </c>
      <c r="BA1910">
        <v>84.7</v>
      </c>
      <c r="BB1910">
        <v>11.6</v>
      </c>
      <c r="BC1910">
        <v>3.6</v>
      </c>
      <c r="BD1910">
        <v>0.1</v>
      </c>
      <c r="BE1910">
        <v>7.1</v>
      </c>
    </row>
    <row r="1911" spans="1:57" x14ac:dyDescent="0.3">
      <c r="A1911">
        <v>1909</v>
      </c>
      <c r="B1911" t="s">
        <v>1186</v>
      </c>
      <c r="C1911" t="s">
        <v>165</v>
      </c>
      <c r="D1911">
        <v>0.66400000000000003</v>
      </c>
      <c r="E1911">
        <v>0.26400000000000001</v>
      </c>
      <c r="F1911">
        <v>1064</v>
      </c>
      <c r="G1911">
        <v>706</v>
      </c>
      <c r="H1911">
        <v>281</v>
      </c>
      <c r="I1911" t="s">
        <v>3055</v>
      </c>
      <c r="J1911">
        <v>1</v>
      </c>
      <c r="K1911">
        <v>0</v>
      </c>
      <c r="L1911">
        <v>0.69199999999999995</v>
      </c>
      <c r="M1911">
        <v>0.28100000000000003</v>
      </c>
      <c r="N1911">
        <v>1138</v>
      </c>
      <c r="O1911">
        <v>787</v>
      </c>
      <c r="P1911">
        <v>320</v>
      </c>
      <c r="Q1911">
        <v>44.021978820000001</v>
      </c>
      <c r="R1911">
        <v>-97.609922069999996</v>
      </c>
      <c r="S1911">
        <v>148</v>
      </c>
      <c r="T1911">
        <v>2</v>
      </c>
      <c r="U1911" s="7">
        <f t="shared" si="87"/>
        <v>8.869179600886918E-4</v>
      </c>
      <c r="V1911">
        <v>2255</v>
      </c>
      <c r="W1911">
        <v>1167</v>
      </c>
      <c r="X1911">
        <v>1088</v>
      </c>
      <c r="Y1911">
        <f t="shared" si="88"/>
        <v>0.51751662971175161</v>
      </c>
      <c r="Z1911">
        <f t="shared" si="89"/>
        <v>0.48248337028824834</v>
      </c>
      <c r="AA1911">
        <v>2.1</v>
      </c>
      <c r="AB1911">
        <v>95.2</v>
      </c>
      <c r="AC1911">
        <v>1</v>
      </c>
      <c r="AD1911">
        <v>0.1</v>
      </c>
      <c r="AE1911">
        <v>0.3</v>
      </c>
      <c r="AF1911">
        <v>0</v>
      </c>
      <c r="AG1911">
        <v>1648</v>
      </c>
      <c r="AH1911">
        <v>50658</v>
      </c>
      <c r="AI1911">
        <v>4509</v>
      </c>
      <c r="AJ1911">
        <v>28633</v>
      </c>
      <c r="AK1911">
        <v>4110</v>
      </c>
      <c r="AL1911">
        <v>11.6</v>
      </c>
      <c r="AM1911">
        <v>16.7</v>
      </c>
      <c r="AN1911">
        <v>36.5</v>
      </c>
      <c r="AO1911">
        <v>15</v>
      </c>
      <c r="AP1911">
        <v>19.399999999999999</v>
      </c>
      <c r="AQ1911">
        <v>12</v>
      </c>
      <c r="AR1911">
        <v>17.2</v>
      </c>
      <c r="AS1911">
        <v>76.3</v>
      </c>
      <c r="AT1911">
        <v>7.9</v>
      </c>
      <c r="AU1911">
        <v>0.5</v>
      </c>
      <c r="AV1911">
        <v>4.4000000000000004</v>
      </c>
      <c r="AW1911">
        <v>2</v>
      </c>
      <c r="AX1911">
        <v>8.9</v>
      </c>
      <c r="AY1911">
        <v>21.3</v>
      </c>
      <c r="AZ1911">
        <v>1116</v>
      </c>
      <c r="BA1911">
        <v>70.7</v>
      </c>
      <c r="BB1911">
        <v>9.5</v>
      </c>
      <c r="BC1911">
        <v>19.7</v>
      </c>
      <c r="BD1911">
        <v>0.1</v>
      </c>
      <c r="BE1911">
        <v>2</v>
      </c>
    </row>
    <row r="1912" spans="1:57" x14ac:dyDescent="0.3">
      <c r="A1912">
        <v>1910</v>
      </c>
      <c r="B1912" t="s">
        <v>1187</v>
      </c>
      <c r="C1912" t="s">
        <v>67</v>
      </c>
      <c r="D1912">
        <v>0.52800000000000002</v>
      </c>
      <c r="E1912">
        <v>0.36299999999999999</v>
      </c>
      <c r="F1912">
        <v>652</v>
      </c>
      <c r="G1912">
        <v>344</v>
      </c>
      <c r="H1912">
        <v>237</v>
      </c>
      <c r="I1912" t="s">
        <v>3055</v>
      </c>
      <c r="J1912">
        <v>1</v>
      </c>
      <c r="K1912">
        <v>0</v>
      </c>
      <c r="L1912">
        <v>0.56399999999999995</v>
      </c>
      <c r="M1912">
        <v>0.42</v>
      </c>
      <c r="N1912">
        <v>754</v>
      </c>
      <c r="O1912">
        <v>425</v>
      </c>
      <c r="P1912">
        <v>317</v>
      </c>
      <c r="Q1912">
        <v>37.669542829999997</v>
      </c>
      <c r="R1912">
        <v>-106.92816979999999</v>
      </c>
      <c r="S1912">
        <v>21</v>
      </c>
      <c r="T1912">
        <v>0</v>
      </c>
      <c r="U1912" s="7">
        <f t="shared" si="87"/>
        <v>0</v>
      </c>
      <c r="V1912">
        <v>834</v>
      </c>
      <c r="W1912">
        <v>433</v>
      </c>
      <c r="X1912">
        <v>401</v>
      </c>
      <c r="Y1912">
        <f t="shared" si="88"/>
        <v>0.51918465227817745</v>
      </c>
      <c r="Z1912">
        <f t="shared" si="89"/>
        <v>0.48081534772182255</v>
      </c>
      <c r="AA1912">
        <v>12.6</v>
      </c>
      <c r="AB1912">
        <v>83.8</v>
      </c>
      <c r="AC1912">
        <v>1.6</v>
      </c>
      <c r="AD1912">
        <v>0</v>
      </c>
      <c r="AE1912">
        <v>0.4</v>
      </c>
      <c r="AF1912">
        <v>0</v>
      </c>
      <c r="AG1912">
        <v>752</v>
      </c>
      <c r="AH1912">
        <v>50385</v>
      </c>
      <c r="AI1912">
        <v>6570</v>
      </c>
      <c r="AJ1912">
        <v>33018</v>
      </c>
      <c r="AK1912">
        <v>3937</v>
      </c>
      <c r="AL1912">
        <v>12</v>
      </c>
      <c r="AM1912">
        <v>17.100000000000001</v>
      </c>
      <c r="AN1912">
        <v>32.9</v>
      </c>
      <c r="AO1912">
        <v>30.8</v>
      </c>
      <c r="AP1912">
        <v>15.1</v>
      </c>
      <c r="AQ1912">
        <v>12.5</v>
      </c>
      <c r="AR1912">
        <v>8.8000000000000007</v>
      </c>
      <c r="AS1912">
        <v>49.9</v>
      </c>
      <c r="AT1912">
        <v>11.1</v>
      </c>
      <c r="AU1912">
        <v>1.1000000000000001</v>
      </c>
      <c r="AV1912">
        <v>24.4</v>
      </c>
      <c r="AW1912">
        <v>1.7</v>
      </c>
      <c r="AX1912">
        <v>11.9</v>
      </c>
      <c r="AY1912">
        <v>14</v>
      </c>
      <c r="AZ1912">
        <v>377</v>
      </c>
      <c r="BA1912">
        <v>67.599999999999994</v>
      </c>
      <c r="BB1912">
        <v>18.3</v>
      </c>
      <c r="BC1912">
        <v>14.1</v>
      </c>
      <c r="BD1912">
        <v>0</v>
      </c>
      <c r="BE1912">
        <v>1.6</v>
      </c>
    </row>
    <row r="1913" spans="1:57" x14ac:dyDescent="0.3">
      <c r="A1913">
        <v>1911</v>
      </c>
      <c r="B1913" t="s">
        <v>1187</v>
      </c>
      <c r="C1913" t="s">
        <v>214</v>
      </c>
      <c r="D1913">
        <v>0.66600000000000004</v>
      </c>
      <c r="E1913">
        <v>0.25900000000000001</v>
      </c>
      <c r="F1913">
        <v>1985</v>
      </c>
      <c r="G1913">
        <v>1322</v>
      </c>
      <c r="H1913">
        <v>515</v>
      </c>
      <c r="I1913" t="s">
        <v>3055</v>
      </c>
      <c r="J1913">
        <v>1</v>
      </c>
      <c r="K1913">
        <v>0</v>
      </c>
      <c r="L1913">
        <v>0.71399999999999997</v>
      </c>
      <c r="M1913">
        <v>0.26800000000000002</v>
      </c>
      <c r="N1913">
        <v>2562</v>
      </c>
      <c r="O1913">
        <v>1828</v>
      </c>
      <c r="P1913">
        <v>686</v>
      </c>
      <c r="Q1913">
        <v>47.152839919999998</v>
      </c>
      <c r="R1913">
        <v>-115.00152390000001</v>
      </c>
      <c r="S1913">
        <v>16</v>
      </c>
      <c r="T1913">
        <v>0</v>
      </c>
      <c r="U1913" s="7">
        <f t="shared" si="87"/>
        <v>0</v>
      </c>
      <c r="V1913">
        <v>4194</v>
      </c>
      <c r="W1913">
        <v>2121</v>
      </c>
      <c r="X1913">
        <v>2073</v>
      </c>
      <c r="Y1913">
        <f t="shared" si="88"/>
        <v>0.50572246065808302</v>
      </c>
      <c r="Z1913">
        <f t="shared" si="89"/>
        <v>0.49427753934191704</v>
      </c>
      <c r="AA1913">
        <v>1.3</v>
      </c>
      <c r="AB1913">
        <v>96.5</v>
      </c>
      <c r="AC1913">
        <v>0.2</v>
      </c>
      <c r="AD1913">
        <v>0.3</v>
      </c>
      <c r="AE1913">
        <v>0.7</v>
      </c>
      <c r="AF1913">
        <v>0</v>
      </c>
      <c r="AG1913">
        <v>3424</v>
      </c>
      <c r="AH1913">
        <v>40117</v>
      </c>
      <c r="AI1913">
        <v>4458</v>
      </c>
      <c r="AJ1913">
        <v>22894</v>
      </c>
      <c r="AK1913">
        <v>2815</v>
      </c>
      <c r="AL1913">
        <v>20.100000000000001</v>
      </c>
      <c r="AM1913">
        <v>39.200000000000003</v>
      </c>
      <c r="AN1913">
        <v>26.2</v>
      </c>
      <c r="AO1913">
        <v>14.1</v>
      </c>
      <c r="AP1913">
        <v>35.4</v>
      </c>
      <c r="AQ1913">
        <v>12.1</v>
      </c>
      <c r="AR1913">
        <v>12.3</v>
      </c>
      <c r="AS1913">
        <v>74.2</v>
      </c>
      <c r="AT1913">
        <v>13.3</v>
      </c>
      <c r="AU1913">
        <v>0.3</v>
      </c>
      <c r="AV1913">
        <v>5</v>
      </c>
      <c r="AW1913">
        <v>1</v>
      </c>
      <c r="AX1913">
        <v>6.2</v>
      </c>
      <c r="AY1913">
        <v>22.3</v>
      </c>
      <c r="AZ1913">
        <v>1583</v>
      </c>
      <c r="BA1913">
        <v>79.400000000000006</v>
      </c>
      <c r="BB1913">
        <v>16.8</v>
      </c>
      <c r="BC1913">
        <v>3.8</v>
      </c>
      <c r="BD1913">
        <v>0</v>
      </c>
      <c r="BE1913">
        <v>7.4</v>
      </c>
    </row>
    <row r="1914" spans="1:57" x14ac:dyDescent="0.3">
      <c r="A1914">
        <v>1912</v>
      </c>
      <c r="B1914" t="s">
        <v>1187</v>
      </c>
      <c r="C1914" t="s">
        <v>363</v>
      </c>
      <c r="D1914">
        <v>0.59</v>
      </c>
      <c r="E1914">
        <v>0.31900000000000001</v>
      </c>
      <c r="F1914">
        <v>1997</v>
      </c>
      <c r="G1914">
        <v>1179</v>
      </c>
      <c r="H1914">
        <v>637</v>
      </c>
      <c r="I1914" t="s">
        <v>3055</v>
      </c>
      <c r="J1914">
        <v>1</v>
      </c>
      <c r="K1914">
        <v>0</v>
      </c>
      <c r="L1914">
        <v>0.61599999999999999</v>
      </c>
      <c r="M1914">
        <v>0.34799999999999998</v>
      </c>
      <c r="N1914">
        <v>2179</v>
      </c>
      <c r="O1914">
        <v>1343</v>
      </c>
      <c r="P1914">
        <v>759</v>
      </c>
      <c r="Q1914">
        <v>38.538416959999999</v>
      </c>
      <c r="R1914">
        <v>-118.43445060000001</v>
      </c>
      <c r="S1914">
        <v>18</v>
      </c>
      <c r="T1914">
        <v>0</v>
      </c>
      <c r="U1914" s="7">
        <f t="shared" si="87"/>
        <v>0</v>
      </c>
      <c r="V1914">
        <v>4471</v>
      </c>
      <c r="W1914">
        <v>2165</v>
      </c>
      <c r="X1914">
        <v>2306</v>
      </c>
      <c r="Y1914">
        <f t="shared" si="88"/>
        <v>0.48423171549988819</v>
      </c>
      <c r="Z1914">
        <f t="shared" si="89"/>
        <v>0.51576828450011181</v>
      </c>
      <c r="AA1914">
        <v>11.1</v>
      </c>
      <c r="AB1914">
        <v>58.1</v>
      </c>
      <c r="AC1914">
        <v>0.8</v>
      </c>
      <c r="AD1914">
        <v>21.6</v>
      </c>
      <c r="AE1914">
        <v>4.5999999999999996</v>
      </c>
      <c r="AF1914">
        <v>0</v>
      </c>
      <c r="AG1914">
        <v>3392</v>
      </c>
      <c r="AH1914">
        <v>39375</v>
      </c>
      <c r="AI1914">
        <v>7830</v>
      </c>
      <c r="AJ1914">
        <v>22791</v>
      </c>
      <c r="AK1914">
        <v>2347</v>
      </c>
      <c r="AL1914">
        <v>20.3</v>
      </c>
      <c r="AM1914">
        <v>41.4</v>
      </c>
      <c r="AN1914">
        <v>23.8</v>
      </c>
      <c r="AO1914">
        <v>21.6</v>
      </c>
      <c r="AP1914">
        <v>22.4</v>
      </c>
      <c r="AQ1914">
        <v>18.399999999999999</v>
      </c>
      <c r="AR1914">
        <v>13.8</v>
      </c>
      <c r="AS1914">
        <v>77</v>
      </c>
      <c r="AT1914">
        <v>5</v>
      </c>
      <c r="AU1914">
        <v>0</v>
      </c>
      <c r="AV1914">
        <v>8.5</v>
      </c>
      <c r="AW1914">
        <v>1.2</v>
      </c>
      <c r="AX1914">
        <v>8.3000000000000007</v>
      </c>
      <c r="AY1914">
        <v>13.1</v>
      </c>
      <c r="AZ1914">
        <v>1685</v>
      </c>
      <c r="BA1914">
        <v>55</v>
      </c>
      <c r="BB1914">
        <v>41.2</v>
      </c>
      <c r="BC1914">
        <v>3.8</v>
      </c>
      <c r="BD1914">
        <v>0</v>
      </c>
      <c r="BE1914">
        <v>20.6</v>
      </c>
    </row>
    <row r="1915" spans="1:57" x14ac:dyDescent="0.3">
      <c r="A1915">
        <v>1913</v>
      </c>
      <c r="B1915" t="s">
        <v>1187</v>
      </c>
      <c r="C1915" t="s">
        <v>188</v>
      </c>
      <c r="D1915">
        <v>0.78500000000000003</v>
      </c>
      <c r="E1915">
        <v>0.17699999999999999</v>
      </c>
      <c r="F1915">
        <v>11410</v>
      </c>
      <c r="G1915">
        <v>8957</v>
      </c>
      <c r="H1915">
        <v>2019</v>
      </c>
      <c r="I1915" t="s">
        <v>3055</v>
      </c>
      <c r="J1915">
        <v>1</v>
      </c>
      <c r="K1915">
        <v>0</v>
      </c>
      <c r="L1915">
        <v>0.78</v>
      </c>
      <c r="M1915">
        <v>0.20699999999999999</v>
      </c>
      <c r="N1915">
        <v>12872</v>
      </c>
      <c r="O1915">
        <v>10040</v>
      </c>
      <c r="P1915">
        <v>2660</v>
      </c>
      <c r="Q1915">
        <v>39.41561583</v>
      </c>
      <c r="R1915">
        <v>-78.941048949999995</v>
      </c>
      <c r="S1915">
        <v>244</v>
      </c>
      <c r="T1915">
        <v>4</v>
      </c>
      <c r="U1915" s="7">
        <f t="shared" si="87"/>
        <v>1.4587360052514497E-4</v>
      </c>
      <c r="V1915">
        <v>27421</v>
      </c>
      <c r="W1915">
        <v>13673</v>
      </c>
      <c r="X1915">
        <v>13748</v>
      </c>
      <c r="Y1915">
        <f t="shared" si="88"/>
        <v>0.49863243499507676</v>
      </c>
      <c r="Z1915">
        <f t="shared" si="89"/>
        <v>0.50136756500492319</v>
      </c>
      <c r="AA1915">
        <v>0.9</v>
      </c>
      <c r="AB1915">
        <v>94.2</v>
      </c>
      <c r="AC1915">
        <v>3.3</v>
      </c>
      <c r="AD1915">
        <v>0</v>
      </c>
      <c r="AE1915">
        <v>0.4</v>
      </c>
      <c r="AF1915">
        <v>0</v>
      </c>
      <c r="AG1915">
        <v>21713</v>
      </c>
      <c r="AH1915">
        <v>40749</v>
      </c>
      <c r="AI1915">
        <v>2290</v>
      </c>
      <c r="AJ1915">
        <v>21888</v>
      </c>
      <c r="AK1915">
        <v>902</v>
      </c>
      <c r="AL1915">
        <v>14.8</v>
      </c>
      <c r="AM1915">
        <v>19.100000000000001</v>
      </c>
      <c r="AN1915">
        <v>27.5</v>
      </c>
      <c r="AO1915">
        <v>18.100000000000001</v>
      </c>
      <c r="AP1915">
        <v>20.7</v>
      </c>
      <c r="AQ1915">
        <v>12.2</v>
      </c>
      <c r="AR1915">
        <v>21.5</v>
      </c>
      <c r="AS1915">
        <v>82.3</v>
      </c>
      <c r="AT1915">
        <v>12.5</v>
      </c>
      <c r="AU1915">
        <v>0.7</v>
      </c>
      <c r="AV1915">
        <v>2.2000000000000002</v>
      </c>
      <c r="AW1915">
        <v>0.7</v>
      </c>
      <c r="AX1915">
        <v>1.6</v>
      </c>
      <c r="AY1915">
        <v>28.5</v>
      </c>
      <c r="AZ1915">
        <v>11195</v>
      </c>
      <c r="BA1915">
        <v>78.099999999999994</v>
      </c>
      <c r="BB1915">
        <v>18.8</v>
      </c>
      <c r="BC1915">
        <v>3.1</v>
      </c>
      <c r="BD1915">
        <v>0</v>
      </c>
      <c r="BE1915">
        <v>6.9</v>
      </c>
    </row>
    <row r="1916" spans="1:57" x14ac:dyDescent="0.3">
      <c r="A1916">
        <v>1914</v>
      </c>
      <c r="B1916" t="s">
        <v>1188</v>
      </c>
      <c r="C1916" t="s">
        <v>188</v>
      </c>
      <c r="D1916">
        <v>0.83199999999999996</v>
      </c>
      <c r="E1916">
        <v>0.14399999999999999</v>
      </c>
      <c r="F1916">
        <v>9469</v>
      </c>
      <c r="G1916">
        <v>7876</v>
      </c>
      <c r="H1916">
        <v>1365</v>
      </c>
      <c r="I1916" t="s">
        <v>3055</v>
      </c>
      <c r="J1916">
        <v>1</v>
      </c>
      <c r="K1916">
        <v>0</v>
      </c>
      <c r="L1916">
        <v>0.85299999999999998</v>
      </c>
      <c r="M1916">
        <v>0.13900000000000001</v>
      </c>
      <c r="N1916">
        <v>9987</v>
      </c>
      <c r="O1916">
        <v>8521</v>
      </c>
      <c r="P1916">
        <v>1385</v>
      </c>
      <c r="Q1916">
        <v>37.730483509999999</v>
      </c>
      <c r="R1916">
        <v>-82.133383649999999</v>
      </c>
      <c r="S1916">
        <v>654</v>
      </c>
      <c r="T1916">
        <v>10</v>
      </c>
      <c r="U1916" s="7">
        <f t="shared" si="87"/>
        <v>3.9761431411530816E-4</v>
      </c>
      <c r="V1916">
        <v>25150</v>
      </c>
      <c r="W1916">
        <v>12190</v>
      </c>
      <c r="X1916">
        <v>12960</v>
      </c>
      <c r="Y1916">
        <f t="shared" si="88"/>
        <v>0.48469184890656064</v>
      </c>
      <c r="Z1916">
        <f t="shared" si="89"/>
        <v>0.51530815109343941</v>
      </c>
      <c r="AA1916">
        <v>0</v>
      </c>
      <c r="AB1916">
        <v>96.1</v>
      </c>
      <c r="AC1916">
        <v>1.9</v>
      </c>
      <c r="AD1916">
        <v>0.1</v>
      </c>
      <c r="AE1916">
        <v>0.1</v>
      </c>
      <c r="AF1916">
        <v>0</v>
      </c>
      <c r="AG1916">
        <v>19530</v>
      </c>
      <c r="AH1916">
        <v>31227</v>
      </c>
      <c r="AI1916">
        <v>2388</v>
      </c>
      <c r="AJ1916">
        <v>19272</v>
      </c>
      <c r="AK1916">
        <v>1276</v>
      </c>
      <c r="AL1916">
        <v>28.9</v>
      </c>
      <c r="AM1916">
        <v>42</v>
      </c>
      <c r="AN1916">
        <v>27.1</v>
      </c>
      <c r="AO1916">
        <v>18.5</v>
      </c>
      <c r="AP1916">
        <v>19</v>
      </c>
      <c r="AQ1916">
        <v>20.7</v>
      </c>
      <c r="AR1916">
        <v>14.6</v>
      </c>
      <c r="AS1916">
        <v>82.8</v>
      </c>
      <c r="AT1916">
        <v>10.3</v>
      </c>
      <c r="AU1916">
        <v>0</v>
      </c>
      <c r="AV1916">
        <v>3.8</v>
      </c>
      <c r="AW1916">
        <v>0.3</v>
      </c>
      <c r="AX1916">
        <v>2.8</v>
      </c>
      <c r="AY1916">
        <v>28.8</v>
      </c>
      <c r="AZ1916">
        <v>7263</v>
      </c>
      <c r="BA1916">
        <v>74.599999999999994</v>
      </c>
      <c r="BB1916">
        <v>20.8</v>
      </c>
      <c r="BC1916">
        <v>4.0999999999999996</v>
      </c>
      <c r="BD1916">
        <v>0.5</v>
      </c>
      <c r="BE1916">
        <v>15.6</v>
      </c>
    </row>
    <row r="1917" spans="1:57" x14ac:dyDescent="0.3">
      <c r="A1917">
        <v>1915</v>
      </c>
      <c r="B1917" t="s">
        <v>1189</v>
      </c>
      <c r="C1917" t="s">
        <v>60</v>
      </c>
      <c r="D1917">
        <v>0.71099999999999997</v>
      </c>
      <c r="E1917">
        <v>0.17</v>
      </c>
      <c r="F1917">
        <v>6870</v>
      </c>
      <c r="G1917">
        <v>4887</v>
      </c>
      <c r="H1917">
        <v>1167</v>
      </c>
      <c r="I1917" t="s">
        <v>3055</v>
      </c>
      <c r="J1917">
        <v>1</v>
      </c>
      <c r="K1917">
        <v>0</v>
      </c>
      <c r="L1917">
        <v>0.78400000000000003</v>
      </c>
      <c r="M1917">
        <v>0.19400000000000001</v>
      </c>
      <c r="N1917">
        <v>7993</v>
      </c>
      <c r="O1917">
        <v>6265</v>
      </c>
      <c r="P1917">
        <v>1550</v>
      </c>
      <c r="Q1917">
        <v>42.855185239999997</v>
      </c>
      <c r="R1917">
        <v>-113.63572569999999</v>
      </c>
      <c r="S1917">
        <v>1260</v>
      </c>
      <c r="T1917">
        <v>9</v>
      </c>
      <c r="U1917" s="7">
        <f t="shared" si="87"/>
        <v>4.4014084507042255E-4</v>
      </c>
      <c r="V1917">
        <v>20448</v>
      </c>
      <c r="W1917">
        <v>10304</v>
      </c>
      <c r="X1917">
        <v>10144</v>
      </c>
      <c r="Y1917">
        <f t="shared" si="88"/>
        <v>0.50391236306729259</v>
      </c>
      <c r="Z1917">
        <f t="shared" si="89"/>
        <v>0.49608763693270735</v>
      </c>
      <c r="AA1917">
        <v>34.4</v>
      </c>
      <c r="AB1917">
        <v>63.1</v>
      </c>
      <c r="AC1917">
        <v>0.2</v>
      </c>
      <c r="AD1917">
        <v>0.5</v>
      </c>
      <c r="AE1917">
        <v>0.4</v>
      </c>
      <c r="AF1917">
        <v>0</v>
      </c>
      <c r="AG1917">
        <v>12501</v>
      </c>
      <c r="AH1917">
        <v>48021</v>
      </c>
      <c r="AI1917">
        <v>2578</v>
      </c>
      <c r="AJ1917">
        <v>21887</v>
      </c>
      <c r="AK1917">
        <v>1567</v>
      </c>
      <c r="AL1917">
        <v>17.899999999999999</v>
      </c>
      <c r="AM1917">
        <v>27.4</v>
      </c>
      <c r="AN1917">
        <v>21.8</v>
      </c>
      <c r="AO1917">
        <v>14.6</v>
      </c>
      <c r="AP1917">
        <v>21.2</v>
      </c>
      <c r="AQ1917">
        <v>20.9</v>
      </c>
      <c r="AR1917">
        <v>21.6</v>
      </c>
      <c r="AS1917">
        <v>86</v>
      </c>
      <c r="AT1917">
        <v>9.9</v>
      </c>
      <c r="AU1917">
        <v>0.1</v>
      </c>
      <c r="AV1917">
        <v>1.1000000000000001</v>
      </c>
      <c r="AW1917">
        <v>0.4</v>
      </c>
      <c r="AX1917">
        <v>2.5</v>
      </c>
      <c r="AY1917">
        <v>17.2</v>
      </c>
      <c r="AZ1917">
        <v>9198</v>
      </c>
      <c r="BA1917">
        <v>82.2</v>
      </c>
      <c r="BB1917">
        <v>12.9</v>
      </c>
      <c r="BC1917">
        <v>5</v>
      </c>
      <c r="BD1917">
        <v>0</v>
      </c>
      <c r="BE1917">
        <v>3.9</v>
      </c>
    </row>
    <row r="1918" spans="1:57" x14ac:dyDescent="0.3">
      <c r="A1918">
        <v>1916</v>
      </c>
      <c r="B1918" t="s">
        <v>1190</v>
      </c>
      <c r="C1918" t="s">
        <v>165</v>
      </c>
      <c r="D1918">
        <v>0.53700000000000003</v>
      </c>
      <c r="E1918">
        <v>0.39100000000000001</v>
      </c>
      <c r="F1918">
        <v>78263</v>
      </c>
      <c r="G1918">
        <v>42043</v>
      </c>
      <c r="H1918">
        <v>30610</v>
      </c>
      <c r="I1918" t="s">
        <v>3055</v>
      </c>
      <c r="J1918">
        <v>1</v>
      </c>
      <c r="K1918">
        <v>0</v>
      </c>
      <c r="L1918">
        <v>0.53300000000000003</v>
      </c>
      <c r="M1918">
        <v>0.438</v>
      </c>
      <c r="N1918">
        <v>92326</v>
      </c>
      <c r="O1918">
        <v>49249</v>
      </c>
      <c r="P1918">
        <v>40482</v>
      </c>
      <c r="Q1918">
        <v>43.674416409999999</v>
      </c>
      <c r="R1918">
        <v>-96.791088500000001</v>
      </c>
      <c r="S1918">
        <v>12667</v>
      </c>
      <c r="T1918">
        <v>111</v>
      </c>
      <c r="U1918" s="7">
        <f t="shared" si="87"/>
        <v>6.0437765436131981E-4</v>
      </c>
      <c r="V1918">
        <v>183660</v>
      </c>
      <c r="W1918">
        <v>92360</v>
      </c>
      <c r="X1918">
        <v>91300</v>
      </c>
      <c r="Y1918">
        <f t="shared" si="88"/>
        <v>0.50288576717848199</v>
      </c>
      <c r="Z1918">
        <f t="shared" si="89"/>
        <v>0.49711423282151801</v>
      </c>
      <c r="AA1918">
        <v>4.7</v>
      </c>
      <c r="AB1918">
        <v>83.6</v>
      </c>
      <c r="AC1918">
        <v>4.7</v>
      </c>
      <c r="AD1918">
        <v>2.2999999999999998</v>
      </c>
      <c r="AE1918">
        <v>1.9</v>
      </c>
      <c r="AF1918">
        <v>0</v>
      </c>
      <c r="AG1918">
        <v>131308</v>
      </c>
      <c r="AH1918">
        <v>57322</v>
      </c>
      <c r="AI1918">
        <v>1477</v>
      </c>
      <c r="AJ1918">
        <v>29551</v>
      </c>
      <c r="AK1918">
        <v>495</v>
      </c>
      <c r="AL1918">
        <v>11</v>
      </c>
      <c r="AM1918">
        <v>14.3</v>
      </c>
      <c r="AN1918">
        <v>34.6</v>
      </c>
      <c r="AO1918">
        <v>16.3</v>
      </c>
      <c r="AP1918">
        <v>26.1</v>
      </c>
      <c r="AQ1918">
        <v>9.3000000000000007</v>
      </c>
      <c r="AR1918">
        <v>13.7</v>
      </c>
      <c r="AS1918">
        <v>83.7</v>
      </c>
      <c r="AT1918">
        <v>8.5</v>
      </c>
      <c r="AU1918">
        <v>0.9</v>
      </c>
      <c r="AV1918">
        <v>2.2000000000000002</v>
      </c>
      <c r="AW1918">
        <v>1.3</v>
      </c>
      <c r="AX1918">
        <v>3.4</v>
      </c>
      <c r="AY1918">
        <v>17.8</v>
      </c>
      <c r="AZ1918">
        <v>102646</v>
      </c>
      <c r="BA1918">
        <v>86.4</v>
      </c>
      <c r="BB1918">
        <v>9</v>
      </c>
      <c r="BC1918">
        <v>4.5999999999999996</v>
      </c>
      <c r="BD1918">
        <v>0.1</v>
      </c>
      <c r="BE1918">
        <v>3.4</v>
      </c>
    </row>
    <row r="1919" spans="1:57" x14ac:dyDescent="0.3">
      <c r="A1919">
        <v>1917</v>
      </c>
      <c r="B1919" t="s">
        <v>1191</v>
      </c>
      <c r="C1919" t="s">
        <v>94</v>
      </c>
      <c r="D1919">
        <v>0.73799999999999999</v>
      </c>
      <c r="E1919">
        <v>0.214</v>
      </c>
      <c r="F1919">
        <v>7301</v>
      </c>
      <c r="G1919">
        <v>5386</v>
      </c>
      <c r="H1919">
        <v>1565</v>
      </c>
      <c r="I1919" t="s">
        <v>3055</v>
      </c>
      <c r="J1919">
        <v>1</v>
      </c>
      <c r="K1919">
        <v>0</v>
      </c>
      <c r="L1919">
        <v>0.75900000000000001</v>
      </c>
      <c r="M1919">
        <v>0.22500000000000001</v>
      </c>
      <c r="N1919">
        <v>8755</v>
      </c>
      <c r="O1919">
        <v>6648</v>
      </c>
      <c r="P1919">
        <v>1967</v>
      </c>
      <c r="Q1919">
        <v>44.337724430000002</v>
      </c>
      <c r="R1919">
        <v>-85.092564780000004</v>
      </c>
      <c r="S1919">
        <v>104</v>
      </c>
      <c r="T1919">
        <v>1</v>
      </c>
      <c r="U1919" s="7">
        <f t="shared" si="87"/>
        <v>6.6746762782005068E-5</v>
      </c>
      <c r="V1919">
        <v>14982</v>
      </c>
      <c r="W1919">
        <v>7634</v>
      </c>
      <c r="X1919">
        <v>7348</v>
      </c>
      <c r="Y1919">
        <f t="shared" si="88"/>
        <v>0.50954478707782669</v>
      </c>
      <c r="Z1919">
        <f t="shared" si="89"/>
        <v>0.49045521292217326</v>
      </c>
      <c r="AA1919">
        <v>2.7</v>
      </c>
      <c r="AB1919">
        <v>94.4</v>
      </c>
      <c r="AC1919">
        <v>0.4</v>
      </c>
      <c r="AD1919">
        <v>0.6</v>
      </c>
      <c r="AE1919">
        <v>0.2</v>
      </c>
      <c r="AF1919">
        <v>0</v>
      </c>
      <c r="AG1919">
        <v>11397</v>
      </c>
      <c r="AH1919">
        <v>42370</v>
      </c>
      <c r="AI1919">
        <v>1453</v>
      </c>
      <c r="AJ1919">
        <v>21805</v>
      </c>
      <c r="AK1919">
        <v>672</v>
      </c>
      <c r="AL1919">
        <v>15.9</v>
      </c>
      <c r="AM1919">
        <v>22.3</v>
      </c>
      <c r="AN1919">
        <v>24.7</v>
      </c>
      <c r="AO1919">
        <v>16.8</v>
      </c>
      <c r="AP1919">
        <v>20.100000000000001</v>
      </c>
      <c r="AQ1919">
        <v>17.3</v>
      </c>
      <c r="AR1919">
        <v>21.1</v>
      </c>
      <c r="AS1919">
        <v>76.8</v>
      </c>
      <c r="AT1919">
        <v>12.7</v>
      </c>
      <c r="AU1919">
        <v>0.2</v>
      </c>
      <c r="AV1919">
        <v>4.2</v>
      </c>
      <c r="AW1919">
        <v>1.4</v>
      </c>
      <c r="AX1919">
        <v>4.7</v>
      </c>
      <c r="AY1919">
        <v>21.4</v>
      </c>
      <c r="AZ1919">
        <v>6209</v>
      </c>
      <c r="BA1919">
        <v>80.900000000000006</v>
      </c>
      <c r="BB1919">
        <v>9.3000000000000007</v>
      </c>
      <c r="BC1919">
        <v>9.5</v>
      </c>
      <c r="BD1919">
        <v>0.3</v>
      </c>
      <c r="BE1919">
        <v>7</v>
      </c>
    </row>
    <row r="1920" spans="1:57" x14ac:dyDescent="0.3">
      <c r="A1920">
        <v>1918</v>
      </c>
      <c r="B1920" t="s">
        <v>1192</v>
      </c>
      <c r="C1920" t="s">
        <v>140</v>
      </c>
      <c r="D1920">
        <v>0.53400000000000003</v>
      </c>
      <c r="E1920">
        <v>0.43</v>
      </c>
      <c r="F1920">
        <v>13075</v>
      </c>
      <c r="G1920">
        <v>6988</v>
      </c>
      <c r="H1920">
        <v>5621</v>
      </c>
      <c r="I1920" t="s">
        <v>3055</v>
      </c>
      <c r="J1920">
        <v>1</v>
      </c>
      <c r="K1920">
        <v>0</v>
      </c>
      <c r="L1920">
        <v>0.59099999999999997</v>
      </c>
      <c r="M1920">
        <v>0.37</v>
      </c>
      <c r="N1920">
        <v>12287</v>
      </c>
      <c r="O1920">
        <v>7262</v>
      </c>
      <c r="P1920">
        <v>4542</v>
      </c>
      <c r="Q1920">
        <v>35.762714850000002</v>
      </c>
      <c r="R1920">
        <v>-90.051943700000024</v>
      </c>
      <c r="S1920">
        <v>2412</v>
      </c>
      <c r="T1920">
        <v>69</v>
      </c>
      <c r="U1920" s="7">
        <f t="shared" si="87"/>
        <v>1.5849680709330639E-3</v>
      </c>
      <c r="V1920">
        <v>43534</v>
      </c>
      <c r="W1920">
        <v>21030</v>
      </c>
      <c r="X1920">
        <v>22504</v>
      </c>
      <c r="Y1920">
        <f t="shared" si="88"/>
        <v>0.48307070335829466</v>
      </c>
      <c r="Z1920">
        <f t="shared" si="89"/>
        <v>0.51692929664170528</v>
      </c>
      <c r="AA1920">
        <v>4</v>
      </c>
      <c r="AB1920">
        <v>58.7</v>
      </c>
      <c r="AC1920">
        <v>35.1</v>
      </c>
      <c r="AD1920">
        <v>0</v>
      </c>
      <c r="AE1920">
        <v>0.5</v>
      </c>
      <c r="AF1920">
        <v>0</v>
      </c>
      <c r="AG1920">
        <v>31420</v>
      </c>
      <c r="AH1920">
        <v>36417</v>
      </c>
      <c r="AI1920">
        <v>1718</v>
      </c>
      <c r="AJ1920">
        <v>20378</v>
      </c>
      <c r="AK1920">
        <v>908</v>
      </c>
      <c r="AL1920">
        <v>25.6</v>
      </c>
      <c r="AM1920">
        <v>37.9</v>
      </c>
      <c r="AN1920">
        <v>22.8</v>
      </c>
      <c r="AO1920">
        <v>18</v>
      </c>
      <c r="AP1920">
        <v>22.7</v>
      </c>
      <c r="AQ1920">
        <v>11.1</v>
      </c>
      <c r="AR1920">
        <v>25.3</v>
      </c>
      <c r="AS1920">
        <v>82.2</v>
      </c>
      <c r="AT1920">
        <v>14.5</v>
      </c>
      <c r="AU1920">
        <v>0.3</v>
      </c>
      <c r="AV1920">
        <v>0.7</v>
      </c>
      <c r="AW1920">
        <v>1</v>
      </c>
      <c r="AX1920">
        <v>1.3</v>
      </c>
      <c r="AY1920">
        <v>17.8</v>
      </c>
      <c r="AZ1920">
        <v>17270</v>
      </c>
      <c r="BA1920">
        <v>77.2</v>
      </c>
      <c r="BB1920">
        <v>16.7</v>
      </c>
      <c r="BC1920">
        <v>5.9</v>
      </c>
      <c r="BD1920">
        <v>0.2</v>
      </c>
      <c r="BE1920">
        <v>11.6</v>
      </c>
    </row>
    <row r="1921" spans="1:57" x14ac:dyDescent="0.3">
      <c r="A1921">
        <v>1919</v>
      </c>
      <c r="B1921" t="s">
        <v>1192</v>
      </c>
      <c r="C1921" t="s">
        <v>64</v>
      </c>
      <c r="D1921">
        <v>0.69699999999999995</v>
      </c>
      <c r="E1921">
        <v>0.28199999999999997</v>
      </c>
      <c r="F1921">
        <v>5165</v>
      </c>
      <c r="G1921">
        <v>3600</v>
      </c>
      <c r="H1921">
        <v>1458</v>
      </c>
      <c r="I1921" t="s">
        <v>3055</v>
      </c>
      <c r="J1921">
        <v>1</v>
      </c>
      <c r="K1921">
        <v>0</v>
      </c>
      <c r="L1921">
        <v>0.74399999999999999</v>
      </c>
      <c r="M1921">
        <v>0.248</v>
      </c>
      <c r="N1921">
        <v>4756</v>
      </c>
      <c r="O1921">
        <v>3537</v>
      </c>
      <c r="P1921">
        <v>1178</v>
      </c>
      <c r="Q1921">
        <v>36.825162390000003</v>
      </c>
      <c r="R1921">
        <v>-89.295057529999994</v>
      </c>
      <c r="S1921">
        <v>464</v>
      </c>
      <c r="T1921">
        <v>6</v>
      </c>
      <c r="U1921" s="7">
        <f t="shared" si="87"/>
        <v>4.3115837884449555E-4</v>
      </c>
      <c r="V1921">
        <v>13916</v>
      </c>
      <c r="W1921">
        <v>7495</v>
      </c>
      <c r="X1921">
        <v>6421</v>
      </c>
      <c r="Y1921">
        <f t="shared" si="88"/>
        <v>0.53858867490658235</v>
      </c>
      <c r="Z1921">
        <f t="shared" si="89"/>
        <v>0.46141132509341765</v>
      </c>
      <c r="AA1921">
        <v>2</v>
      </c>
      <c r="AB1921">
        <v>71.8</v>
      </c>
      <c r="AC1921">
        <v>23.9</v>
      </c>
      <c r="AD1921">
        <v>0.8</v>
      </c>
      <c r="AE1921">
        <v>0.1</v>
      </c>
      <c r="AF1921">
        <v>0</v>
      </c>
      <c r="AG1921">
        <v>10797</v>
      </c>
      <c r="AH1921">
        <v>32212</v>
      </c>
      <c r="AI1921">
        <v>2610</v>
      </c>
      <c r="AJ1921">
        <v>17918</v>
      </c>
      <c r="AK1921">
        <v>1571</v>
      </c>
      <c r="AL1921">
        <v>31.7</v>
      </c>
      <c r="AM1921">
        <v>50.9</v>
      </c>
      <c r="AN1921">
        <v>21.9</v>
      </c>
      <c r="AO1921">
        <v>23.5</v>
      </c>
      <c r="AP1921">
        <v>22.7</v>
      </c>
      <c r="AQ1921">
        <v>12.9</v>
      </c>
      <c r="AR1921">
        <v>19</v>
      </c>
      <c r="AS1921">
        <v>78</v>
      </c>
      <c r="AT1921">
        <v>16.7</v>
      </c>
      <c r="AU1921">
        <v>0.3</v>
      </c>
      <c r="AV1921">
        <v>2.1</v>
      </c>
      <c r="AW1921">
        <v>0.4</v>
      </c>
      <c r="AX1921">
        <v>2.6</v>
      </c>
      <c r="AY1921">
        <v>16.5</v>
      </c>
      <c r="AZ1921">
        <v>4796</v>
      </c>
      <c r="BA1921">
        <v>75.400000000000006</v>
      </c>
      <c r="BB1921">
        <v>16</v>
      </c>
      <c r="BC1921">
        <v>8.3000000000000007</v>
      </c>
      <c r="BD1921">
        <v>0.3</v>
      </c>
      <c r="BE1921">
        <v>10</v>
      </c>
    </row>
    <row r="1922" spans="1:57" x14ac:dyDescent="0.3">
      <c r="A1922">
        <v>1920</v>
      </c>
      <c r="B1922" t="s">
        <v>1193</v>
      </c>
      <c r="C1922" t="s">
        <v>214</v>
      </c>
      <c r="D1922">
        <v>0.378</v>
      </c>
      <c r="E1922">
        <v>0.53500000000000003</v>
      </c>
      <c r="F1922">
        <v>57433</v>
      </c>
      <c r="G1922">
        <v>21699</v>
      </c>
      <c r="H1922">
        <v>30740</v>
      </c>
      <c r="I1922" t="s">
        <v>3056</v>
      </c>
      <c r="J1922">
        <v>0</v>
      </c>
      <c r="K1922">
        <v>1</v>
      </c>
      <c r="L1922">
        <v>0.36599999999999999</v>
      </c>
      <c r="M1922">
        <v>0.60199999999999998</v>
      </c>
      <c r="N1922">
        <v>71969</v>
      </c>
      <c r="O1922">
        <v>26336</v>
      </c>
      <c r="P1922">
        <v>43351</v>
      </c>
      <c r="Q1922">
        <v>47.037285830000002</v>
      </c>
      <c r="R1922">
        <v>-113.92135079999998</v>
      </c>
      <c r="S1922">
        <v>2414</v>
      </c>
      <c r="T1922">
        <v>18</v>
      </c>
      <c r="U1922" s="7">
        <f t="shared" si="87"/>
        <v>1.5757543924153688E-4</v>
      </c>
      <c r="V1922">
        <v>114231</v>
      </c>
      <c r="W1922">
        <v>57590</v>
      </c>
      <c r="X1922">
        <v>56641</v>
      </c>
      <c r="Y1922">
        <f t="shared" si="88"/>
        <v>0.50415386366222825</v>
      </c>
      <c r="Z1922">
        <f t="shared" si="89"/>
        <v>0.49584613633777169</v>
      </c>
      <c r="AA1922">
        <v>3.1</v>
      </c>
      <c r="AB1922">
        <v>89.8</v>
      </c>
      <c r="AC1922">
        <v>0.4</v>
      </c>
      <c r="AD1922">
        <v>2.5</v>
      </c>
      <c r="AE1922">
        <v>1.4</v>
      </c>
      <c r="AF1922">
        <v>0</v>
      </c>
      <c r="AG1922">
        <v>90740</v>
      </c>
      <c r="AH1922">
        <v>49412</v>
      </c>
      <c r="AI1922">
        <v>1947</v>
      </c>
      <c r="AJ1922">
        <v>29681</v>
      </c>
      <c r="AK1922">
        <v>1069</v>
      </c>
      <c r="AL1922">
        <v>15.9</v>
      </c>
      <c r="AM1922">
        <v>15.2</v>
      </c>
      <c r="AN1922">
        <v>39.299999999999997</v>
      </c>
      <c r="AO1922">
        <v>20.2</v>
      </c>
      <c r="AP1922">
        <v>23.3</v>
      </c>
      <c r="AQ1922">
        <v>9.4</v>
      </c>
      <c r="AR1922">
        <v>7.8</v>
      </c>
      <c r="AS1922">
        <v>72.5</v>
      </c>
      <c r="AT1922">
        <v>8.6</v>
      </c>
      <c r="AU1922">
        <v>2.1</v>
      </c>
      <c r="AV1922">
        <v>5.3</v>
      </c>
      <c r="AW1922">
        <v>5.6</v>
      </c>
      <c r="AX1922">
        <v>5.9</v>
      </c>
      <c r="AY1922">
        <v>18.100000000000001</v>
      </c>
      <c r="AZ1922">
        <v>61644</v>
      </c>
      <c r="BA1922">
        <v>76.400000000000006</v>
      </c>
      <c r="BB1922">
        <v>16.5</v>
      </c>
      <c r="BC1922">
        <v>7</v>
      </c>
      <c r="BD1922">
        <v>0</v>
      </c>
      <c r="BE1922">
        <v>6</v>
      </c>
    </row>
    <row r="1923" spans="1:57" x14ac:dyDescent="0.3">
      <c r="A1923">
        <v>1921</v>
      </c>
      <c r="B1923" t="s">
        <v>1194</v>
      </c>
      <c r="C1923" t="s">
        <v>132</v>
      </c>
      <c r="D1923">
        <v>0.54400000000000004</v>
      </c>
      <c r="E1923">
        <v>0.44400000000000001</v>
      </c>
      <c r="F1923">
        <v>7857</v>
      </c>
      <c r="G1923">
        <v>4272</v>
      </c>
      <c r="H1923">
        <v>3492</v>
      </c>
      <c r="I1923" t="s">
        <v>3055</v>
      </c>
      <c r="J1923">
        <v>1</v>
      </c>
      <c r="K1923">
        <v>0</v>
      </c>
      <c r="L1923">
        <v>0.55100000000000005</v>
      </c>
      <c r="M1923">
        <v>0.44600000000000001</v>
      </c>
      <c r="N1923">
        <v>8963</v>
      </c>
      <c r="O1923">
        <v>4935</v>
      </c>
      <c r="P1923">
        <v>3995</v>
      </c>
      <c r="Q1923">
        <v>31.224832549999999</v>
      </c>
      <c r="R1923">
        <v>-84.193818210000003</v>
      </c>
      <c r="S1923">
        <v>850</v>
      </c>
      <c r="T1923">
        <v>46</v>
      </c>
      <c r="U1923" s="7">
        <f t="shared" ref="U1923:U1986" si="90">T1923/V1923</f>
        <v>2.0377425356604942E-3</v>
      </c>
      <c r="V1923">
        <v>22574</v>
      </c>
      <c r="W1923">
        <v>11748</v>
      </c>
      <c r="X1923">
        <v>10826</v>
      </c>
      <c r="Y1923">
        <f t="shared" ref="Y1923:Y1986" si="91">IFERROR(W1923/V1923,0)</f>
        <v>0.52042172410738019</v>
      </c>
      <c r="Z1923">
        <f t="shared" ref="Z1923:Z1986" si="92">IFERROR(X1923/V1923,0)</f>
        <v>0.47957827589261981</v>
      </c>
      <c r="AA1923">
        <v>4.4000000000000004</v>
      </c>
      <c r="AB1923">
        <v>46.3</v>
      </c>
      <c r="AC1923">
        <v>47.5</v>
      </c>
      <c r="AD1923">
        <v>0.1</v>
      </c>
      <c r="AE1923">
        <v>0.3</v>
      </c>
      <c r="AF1923">
        <v>0.1</v>
      </c>
      <c r="AG1923">
        <v>16796</v>
      </c>
      <c r="AH1923">
        <v>34122</v>
      </c>
      <c r="AI1923">
        <v>3218</v>
      </c>
      <c r="AJ1923">
        <v>16088</v>
      </c>
      <c r="AK1923">
        <v>896</v>
      </c>
      <c r="AL1923">
        <v>27.1</v>
      </c>
      <c r="AM1923">
        <v>39.5</v>
      </c>
      <c r="AN1923">
        <v>27.2</v>
      </c>
      <c r="AO1923">
        <v>19.3</v>
      </c>
      <c r="AP1923">
        <v>21.5</v>
      </c>
      <c r="AQ1923">
        <v>10.4</v>
      </c>
      <c r="AR1923">
        <v>21.6</v>
      </c>
      <c r="AS1923">
        <v>77.8</v>
      </c>
      <c r="AT1923">
        <v>16.399999999999999</v>
      </c>
      <c r="AU1923">
        <v>0.1</v>
      </c>
      <c r="AV1923">
        <v>2.2000000000000002</v>
      </c>
      <c r="AW1923">
        <v>1.7</v>
      </c>
      <c r="AX1923">
        <v>1.8</v>
      </c>
      <c r="AY1923">
        <v>23.5</v>
      </c>
      <c r="AZ1923">
        <v>7927</v>
      </c>
      <c r="BA1923">
        <v>74</v>
      </c>
      <c r="BB1923">
        <v>18.7</v>
      </c>
      <c r="BC1923">
        <v>7.1</v>
      </c>
      <c r="BD1923">
        <v>0.2</v>
      </c>
      <c r="BE1923">
        <v>15.2</v>
      </c>
    </row>
    <row r="1924" spans="1:57" x14ac:dyDescent="0.3">
      <c r="A1924">
        <v>1922</v>
      </c>
      <c r="B1924" t="s">
        <v>1194</v>
      </c>
      <c r="C1924" t="s">
        <v>62</v>
      </c>
      <c r="D1924">
        <v>0.59299999999999997</v>
      </c>
      <c r="E1924">
        <v>0.35099999999999998</v>
      </c>
      <c r="F1924">
        <v>5360</v>
      </c>
      <c r="G1924">
        <v>3180</v>
      </c>
      <c r="H1924">
        <v>1879</v>
      </c>
      <c r="I1924" t="s">
        <v>3055</v>
      </c>
      <c r="J1924">
        <v>1</v>
      </c>
      <c r="K1924">
        <v>0</v>
      </c>
      <c r="L1924">
        <v>0.63200000000000001</v>
      </c>
      <c r="M1924">
        <v>0.35299999999999998</v>
      </c>
      <c r="N1924">
        <v>5815</v>
      </c>
      <c r="O1924">
        <v>3677</v>
      </c>
      <c r="P1924">
        <v>2053</v>
      </c>
      <c r="Q1924">
        <v>43.356383710000003</v>
      </c>
      <c r="R1924">
        <v>-92.788877189999994</v>
      </c>
      <c r="S1924">
        <v>322</v>
      </c>
      <c r="T1924">
        <v>1</v>
      </c>
      <c r="U1924" s="7">
        <f t="shared" si="90"/>
        <v>9.3782237644190192E-5</v>
      </c>
      <c r="V1924">
        <v>10663</v>
      </c>
      <c r="W1924">
        <v>5288</v>
      </c>
      <c r="X1924">
        <v>5375</v>
      </c>
      <c r="Y1924">
        <f t="shared" si="91"/>
        <v>0.49592047266247774</v>
      </c>
      <c r="Z1924">
        <f t="shared" si="92"/>
        <v>0.50407952733752226</v>
      </c>
      <c r="AA1924">
        <v>1.3</v>
      </c>
      <c r="AB1924">
        <v>96.8</v>
      </c>
      <c r="AC1924">
        <v>0.1</v>
      </c>
      <c r="AD1924">
        <v>0.3</v>
      </c>
      <c r="AE1924">
        <v>0.6</v>
      </c>
      <c r="AF1924">
        <v>0</v>
      </c>
      <c r="AG1924">
        <v>8057</v>
      </c>
      <c r="AH1924">
        <v>53675</v>
      </c>
      <c r="AI1924">
        <v>3004</v>
      </c>
      <c r="AJ1924">
        <v>27407</v>
      </c>
      <c r="AK1924">
        <v>1744</v>
      </c>
      <c r="AL1924">
        <v>8.3000000000000007</v>
      </c>
      <c r="AM1924">
        <v>10.5</v>
      </c>
      <c r="AN1924">
        <v>29.6</v>
      </c>
      <c r="AO1924">
        <v>16</v>
      </c>
      <c r="AP1924">
        <v>21.2</v>
      </c>
      <c r="AQ1924">
        <v>12.2</v>
      </c>
      <c r="AR1924">
        <v>20.9</v>
      </c>
      <c r="AS1924">
        <v>77.400000000000006</v>
      </c>
      <c r="AT1924">
        <v>5.6</v>
      </c>
      <c r="AU1924">
        <v>0.1</v>
      </c>
      <c r="AV1924">
        <v>5.0999999999999996</v>
      </c>
      <c r="AW1924">
        <v>2.6</v>
      </c>
      <c r="AX1924">
        <v>9.1999999999999993</v>
      </c>
      <c r="AY1924">
        <v>17</v>
      </c>
      <c r="AZ1924">
        <v>5180</v>
      </c>
      <c r="BA1924">
        <v>74</v>
      </c>
      <c r="BB1924">
        <v>14.1</v>
      </c>
      <c r="BC1924">
        <v>10.9</v>
      </c>
      <c r="BD1924">
        <v>1</v>
      </c>
      <c r="BE1924">
        <v>3.6</v>
      </c>
    </row>
    <row r="1925" spans="1:57" x14ac:dyDescent="0.3">
      <c r="A1925">
        <v>1923</v>
      </c>
      <c r="B1925" t="s">
        <v>1194</v>
      </c>
      <c r="C1925" t="s">
        <v>107</v>
      </c>
      <c r="D1925">
        <v>0.78500000000000003</v>
      </c>
      <c r="E1925">
        <v>0.16600000000000001</v>
      </c>
      <c r="F1925">
        <v>2824</v>
      </c>
      <c r="G1925">
        <v>2216</v>
      </c>
      <c r="H1925">
        <v>469</v>
      </c>
      <c r="I1925" t="s">
        <v>3055</v>
      </c>
      <c r="J1925">
        <v>1</v>
      </c>
      <c r="K1925">
        <v>0</v>
      </c>
      <c r="L1925">
        <v>0.80800000000000005</v>
      </c>
      <c r="M1925">
        <v>0.18</v>
      </c>
      <c r="N1925">
        <v>3039</v>
      </c>
      <c r="O1925">
        <v>2454</v>
      </c>
      <c r="P1925">
        <v>547</v>
      </c>
      <c r="Q1925">
        <v>39.393315819999998</v>
      </c>
      <c r="R1925">
        <v>-98.209067320000003</v>
      </c>
      <c r="S1925">
        <v>63</v>
      </c>
      <c r="T1925">
        <v>0</v>
      </c>
      <c r="U1925" s="7">
        <f t="shared" si="90"/>
        <v>0</v>
      </c>
      <c r="V1925">
        <v>6230</v>
      </c>
      <c r="W1925">
        <v>3199</v>
      </c>
      <c r="X1925">
        <v>3031</v>
      </c>
      <c r="Y1925">
        <f t="shared" si="91"/>
        <v>0.51348314606741574</v>
      </c>
      <c r="Z1925">
        <f t="shared" si="92"/>
        <v>0.48651685393258426</v>
      </c>
      <c r="AA1925">
        <v>2.2000000000000002</v>
      </c>
      <c r="AB1925">
        <v>95.6</v>
      </c>
      <c r="AC1925">
        <v>0.7</v>
      </c>
      <c r="AD1925">
        <v>0.4</v>
      </c>
      <c r="AE1925">
        <v>0.5</v>
      </c>
      <c r="AF1925">
        <v>0</v>
      </c>
      <c r="AG1925">
        <v>4823</v>
      </c>
      <c r="AH1925">
        <v>44591</v>
      </c>
      <c r="AI1925">
        <v>3633</v>
      </c>
      <c r="AJ1925">
        <v>26108</v>
      </c>
      <c r="AK1925">
        <v>2013</v>
      </c>
      <c r="AL1925">
        <v>14.8</v>
      </c>
      <c r="AM1925">
        <v>17.600000000000001</v>
      </c>
      <c r="AN1925">
        <v>39.200000000000003</v>
      </c>
      <c r="AO1925">
        <v>11.5</v>
      </c>
      <c r="AP1925">
        <v>19.600000000000001</v>
      </c>
      <c r="AQ1925">
        <v>16</v>
      </c>
      <c r="AR1925">
        <v>13.7</v>
      </c>
      <c r="AS1925">
        <v>87.4</v>
      </c>
      <c r="AT1925">
        <v>4.2</v>
      </c>
      <c r="AU1925">
        <v>0.2</v>
      </c>
      <c r="AV1925">
        <v>4.5999999999999996</v>
      </c>
      <c r="AW1925">
        <v>1.4</v>
      </c>
      <c r="AX1925">
        <v>2.2999999999999998</v>
      </c>
      <c r="AY1925">
        <v>9.6</v>
      </c>
      <c r="AZ1925">
        <v>2868</v>
      </c>
      <c r="BA1925">
        <v>74.400000000000006</v>
      </c>
      <c r="BB1925">
        <v>14.6</v>
      </c>
      <c r="BC1925">
        <v>10.7</v>
      </c>
      <c r="BD1925">
        <v>0.3</v>
      </c>
      <c r="BE1925">
        <v>3.8</v>
      </c>
    </row>
    <row r="1926" spans="1:57" x14ac:dyDescent="0.3">
      <c r="A1926">
        <v>1924</v>
      </c>
      <c r="B1926" t="s">
        <v>1194</v>
      </c>
      <c r="C1926" t="s">
        <v>85</v>
      </c>
      <c r="D1926">
        <v>0.78300000000000003</v>
      </c>
      <c r="E1926">
        <v>0.19900000000000001</v>
      </c>
      <c r="F1926">
        <v>7948</v>
      </c>
      <c r="G1926">
        <v>6225</v>
      </c>
      <c r="H1926">
        <v>1585</v>
      </c>
      <c r="I1926" t="s">
        <v>3055</v>
      </c>
      <c r="J1926">
        <v>1</v>
      </c>
      <c r="K1926">
        <v>0</v>
      </c>
      <c r="L1926">
        <v>0.78600000000000003</v>
      </c>
      <c r="M1926">
        <v>0.20699999999999999</v>
      </c>
      <c r="N1926">
        <v>8960</v>
      </c>
      <c r="O1926">
        <v>7041</v>
      </c>
      <c r="P1926">
        <v>1852</v>
      </c>
      <c r="Q1926">
        <v>36.01059309</v>
      </c>
      <c r="R1926">
        <v>-82.158244199999999</v>
      </c>
      <c r="S1926">
        <v>247</v>
      </c>
      <c r="T1926">
        <v>4</v>
      </c>
      <c r="U1926" s="7">
        <f t="shared" si="90"/>
        <v>2.6393929396238865E-4</v>
      </c>
      <c r="V1926">
        <v>15155</v>
      </c>
      <c r="W1926">
        <v>7433</v>
      </c>
      <c r="X1926">
        <v>7722</v>
      </c>
      <c r="Y1926">
        <f t="shared" si="91"/>
        <v>0.4904651930056087</v>
      </c>
      <c r="Z1926">
        <f t="shared" si="92"/>
        <v>0.50953480699439124</v>
      </c>
      <c r="AA1926">
        <v>5</v>
      </c>
      <c r="AB1926">
        <v>92.7</v>
      </c>
      <c r="AC1926">
        <v>0.3</v>
      </c>
      <c r="AD1926">
        <v>0.6</v>
      </c>
      <c r="AE1926">
        <v>0.2</v>
      </c>
      <c r="AF1926">
        <v>0</v>
      </c>
      <c r="AG1926">
        <v>12042</v>
      </c>
      <c r="AH1926">
        <v>42534</v>
      </c>
      <c r="AI1926">
        <v>2873</v>
      </c>
      <c r="AJ1926">
        <v>22302</v>
      </c>
      <c r="AK1926">
        <v>1311</v>
      </c>
      <c r="AL1926">
        <v>15.4</v>
      </c>
      <c r="AM1926">
        <v>22.5</v>
      </c>
      <c r="AN1926">
        <v>33.200000000000003</v>
      </c>
      <c r="AO1926">
        <v>17.100000000000001</v>
      </c>
      <c r="AP1926">
        <v>17.600000000000001</v>
      </c>
      <c r="AQ1926">
        <v>15.8</v>
      </c>
      <c r="AR1926">
        <v>16.3</v>
      </c>
      <c r="AS1926">
        <v>87.1</v>
      </c>
      <c r="AT1926">
        <v>8.9</v>
      </c>
      <c r="AU1926">
        <v>0</v>
      </c>
      <c r="AV1926">
        <v>1.3</v>
      </c>
      <c r="AW1926">
        <v>0.7</v>
      </c>
      <c r="AX1926">
        <v>1.9</v>
      </c>
      <c r="AY1926">
        <v>25.6</v>
      </c>
      <c r="AZ1926">
        <v>6199</v>
      </c>
      <c r="BA1926">
        <v>72.599999999999994</v>
      </c>
      <c r="BB1926">
        <v>20.399999999999999</v>
      </c>
      <c r="BC1926">
        <v>6.9</v>
      </c>
      <c r="BD1926">
        <v>0.1</v>
      </c>
      <c r="BE1926">
        <v>4.7</v>
      </c>
    </row>
    <row r="1927" spans="1:57" x14ac:dyDescent="0.3">
      <c r="A1927">
        <v>1925</v>
      </c>
      <c r="B1927" t="s">
        <v>1194</v>
      </c>
      <c r="C1927" t="s">
        <v>117</v>
      </c>
      <c r="D1927">
        <v>0.81299999999999994</v>
      </c>
      <c r="E1927">
        <v>0.161</v>
      </c>
      <c r="F1927">
        <v>2190</v>
      </c>
      <c r="G1927">
        <v>1780</v>
      </c>
      <c r="H1927">
        <v>353</v>
      </c>
      <c r="I1927" t="s">
        <v>3055</v>
      </c>
      <c r="J1927">
        <v>1</v>
      </c>
      <c r="K1927">
        <v>0</v>
      </c>
      <c r="L1927">
        <v>0.84099999999999997</v>
      </c>
      <c r="M1927">
        <v>0.154</v>
      </c>
      <c r="N1927">
        <v>2578</v>
      </c>
      <c r="O1927">
        <v>2169</v>
      </c>
      <c r="P1927">
        <v>397</v>
      </c>
      <c r="Q1927">
        <v>32.306234740000001</v>
      </c>
      <c r="R1927">
        <v>-100.9212058</v>
      </c>
      <c r="S1927">
        <v>202</v>
      </c>
      <c r="T1927">
        <v>2</v>
      </c>
      <c r="U1927" s="7">
        <f t="shared" si="90"/>
        <v>2.2794620469569182E-4</v>
      </c>
      <c r="V1927">
        <v>8774</v>
      </c>
      <c r="W1927">
        <v>5417</v>
      </c>
      <c r="X1927">
        <v>3357</v>
      </c>
      <c r="Y1927">
        <f t="shared" si="91"/>
        <v>0.61739229541828133</v>
      </c>
      <c r="Z1927">
        <f t="shared" si="92"/>
        <v>0.38260770458171872</v>
      </c>
      <c r="AA1927">
        <v>39.299999999999997</v>
      </c>
      <c r="AB1927">
        <v>48.7</v>
      </c>
      <c r="AC1927">
        <v>10.3</v>
      </c>
      <c r="AD1927">
        <v>0.3</v>
      </c>
      <c r="AE1927">
        <v>0.4</v>
      </c>
      <c r="AF1927">
        <v>0</v>
      </c>
      <c r="AG1927">
        <v>6669</v>
      </c>
      <c r="AH1927">
        <v>52194</v>
      </c>
      <c r="AI1927">
        <v>3002</v>
      </c>
      <c r="AJ1927">
        <v>19741</v>
      </c>
      <c r="AK1927">
        <v>1868</v>
      </c>
      <c r="AL1927">
        <v>7.9</v>
      </c>
      <c r="AM1927">
        <v>9</v>
      </c>
      <c r="AN1927">
        <v>32.299999999999997</v>
      </c>
      <c r="AO1927">
        <v>19.2</v>
      </c>
      <c r="AP1927">
        <v>19.899999999999999</v>
      </c>
      <c r="AQ1927">
        <v>14.6</v>
      </c>
      <c r="AR1927">
        <v>14.1</v>
      </c>
      <c r="AS1927">
        <v>78.400000000000006</v>
      </c>
      <c r="AT1927">
        <v>17</v>
      </c>
      <c r="AU1927">
        <v>0.3</v>
      </c>
      <c r="AV1927">
        <v>0.8</v>
      </c>
      <c r="AW1927">
        <v>0</v>
      </c>
      <c r="AX1927">
        <v>3.4</v>
      </c>
      <c r="AY1927">
        <v>20.2</v>
      </c>
      <c r="AZ1927">
        <v>2801</v>
      </c>
      <c r="BA1927">
        <v>66.5</v>
      </c>
      <c r="BB1927">
        <v>24.3</v>
      </c>
      <c r="BC1927">
        <v>8.1999999999999993</v>
      </c>
      <c r="BD1927">
        <v>1</v>
      </c>
      <c r="BE1927">
        <v>6.4</v>
      </c>
    </row>
    <row r="1928" spans="1:57" x14ac:dyDescent="0.3">
      <c r="A1928">
        <v>1926</v>
      </c>
      <c r="B1928" t="s">
        <v>1195</v>
      </c>
      <c r="C1928" t="s">
        <v>168</v>
      </c>
      <c r="D1928">
        <v>0.55700000000000005</v>
      </c>
      <c r="E1928">
        <v>0.41899999999999998</v>
      </c>
      <c r="F1928">
        <v>163387</v>
      </c>
      <c r="G1928">
        <v>91087</v>
      </c>
      <c r="H1928">
        <v>68429</v>
      </c>
      <c r="I1928" t="s">
        <v>3055</v>
      </c>
      <c r="J1928">
        <v>1</v>
      </c>
      <c r="K1928">
        <v>0</v>
      </c>
      <c r="L1928">
        <v>0.55300000000000005</v>
      </c>
      <c r="M1928">
        <v>0.433</v>
      </c>
      <c r="N1928">
        <v>181783</v>
      </c>
      <c r="O1928">
        <v>100605</v>
      </c>
      <c r="P1928">
        <v>78754</v>
      </c>
      <c r="Q1928">
        <v>30.784723469999999</v>
      </c>
      <c r="R1928">
        <v>-88.208424089999994</v>
      </c>
      <c r="S1928">
        <v>17298</v>
      </c>
      <c r="T1928">
        <v>322</v>
      </c>
      <c r="U1928" s="7">
        <f t="shared" si="90"/>
        <v>7.7716205518333303E-4</v>
      </c>
      <c r="V1928">
        <v>414328</v>
      </c>
      <c r="W1928">
        <v>197968</v>
      </c>
      <c r="X1928">
        <v>216360</v>
      </c>
      <c r="Y1928">
        <f t="shared" si="91"/>
        <v>0.47780502403892566</v>
      </c>
      <c r="Z1928">
        <f t="shared" si="92"/>
        <v>0.52219497596107434</v>
      </c>
      <c r="AA1928">
        <v>2.8</v>
      </c>
      <c r="AB1928">
        <v>57.5</v>
      </c>
      <c r="AC1928">
        <v>35.200000000000003</v>
      </c>
      <c r="AD1928">
        <v>0.6</v>
      </c>
      <c r="AE1928">
        <v>1.9</v>
      </c>
      <c r="AF1928">
        <v>0</v>
      </c>
      <c r="AG1928">
        <v>309967</v>
      </c>
      <c r="AH1928">
        <v>45802</v>
      </c>
      <c r="AI1928">
        <v>1034</v>
      </c>
      <c r="AJ1928">
        <v>24347</v>
      </c>
      <c r="AK1928">
        <v>428</v>
      </c>
      <c r="AL1928">
        <v>19.3</v>
      </c>
      <c r="AM1928">
        <v>29.3</v>
      </c>
      <c r="AN1928">
        <v>32.299999999999997</v>
      </c>
      <c r="AO1928">
        <v>17.7</v>
      </c>
      <c r="AP1928">
        <v>25.5</v>
      </c>
      <c r="AQ1928">
        <v>9.9</v>
      </c>
      <c r="AR1928">
        <v>14.7</v>
      </c>
      <c r="AS1928">
        <v>86.1</v>
      </c>
      <c r="AT1928">
        <v>7.4</v>
      </c>
      <c r="AU1928">
        <v>0.5</v>
      </c>
      <c r="AV1928">
        <v>1.1000000000000001</v>
      </c>
      <c r="AW1928">
        <v>0.8</v>
      </c>
      <c r="AX1928">
        <v>4.0999999999999996</v>
      </c>
      <c r="AY1928">
        <v>24.8</v>
      </c>
      <c r="AZ1928">
        <v>173195</v>
      </c>
      <c r="BA1928">
        <v>82</v>
      </c>
      <c r="BB1928">
        <v>13.1</v>
      </c>
      <c r="BC1928">
        <v>4.5999999999999996</v>
      </c>
      <c r="BD1928">
        <v>0.2</v>
      </c>
      <c r="BE1928">
        <v>7.5</v>
      </c>
    </row>
    <row r="1929" spans="1:57" x14ac:dyDescent="0.3">
      <c r="A1929">
        <v>1927</v>
      </c>
      <c r="B1929" t="s">
        <v>1196</v>
      </c>
      <c r="C1929" t="s">
        <v>87</v>
      </c>
      <c r="D1929">
        <v>0.71799999999999997</v>
      </c>
      <c r="E1929">
        <v>0.23799999999999999</v>
      </c>
      <c r="F1929">
        <v>3359</v>
      </c>
      <c r="G1929">
        <v>2413</v>
      </c>
      <c r="H1929">
        <v>798</v>
      </c>
      <c r="I1929" t="s">
        <v>3055</v>
      </c>
      <c r="J1929">
        <v>1</v>
      </c>
      <c r="K1929">
        <v>0</v>
      </c>
      <c r="L1929">
        <v>0.70299999999999996</v>
      </c>
      <c r="M1929">
        <v>0.27900000000000003</v>
      </c>
      <c r="N1929">
        <v>3805</v>
      </c>
      <c r="O1929">
        <v>2675</v>
      </c>
      <c r="P1929">
        <v>1063</v>
      </c>
      <c r="Q1929">
        <v>41.58965602</v>
      </c>
      <c r="R1929">
        <v>-120.7244817</v>
      </c>
      <c r="S1929">
        <v>51</v>
      </c>
      <c r="T1929">
        <v>0</v>
      </c>
      <c r="U1929" s="7">
        <f t="shared" si="90"/>
        <v>0</v>
      </c>
      <c r="V1929">
        <v>9017</v>
      </c>
      <c r="W1929">
        <v>4659</v>
      </c>
      <c r="X1929">
        <v>4358</v>
      </c>
      <c r="Y1929">
        <f t="shared" si="91"/>
        <v>0.51669069535322165</v>
      </c>
      <c r="Z1929">
        <f t="shared" si="92"/>
        <v>0.48330930464677829</v>
      </c>
      <c r="AA1929">
        <v>14.6</v>
      </c>
      <c r="AB1929">
        <v>78</v>
      </c>
      <c r="AC1929">
        <v>0.7</v>
      </c>
      <c r="AD1929">
        <v>4</v>
      </c>
      <c r="AE1929">
        <v>1.1000000000000001</v>
      </c>
      <c r="AF1929">
        <v>0.1</v>
      </c>
      <c r="AG1929">
        <v>6783</v>
      </c>
      <c r="AH1929">
        <v>39296</v>
      </c>
      <c r="AI1929">
        <v>4907</v>
      </c>
      <c r="AJ1929">
        <v>22052</v>
      </c>
      <c r="AK1929">
        <v>1610</v>
      </c>
      <c r="AL1929">
        <v>18.100000000000001</v>
      </c>
      <c r="AM1929">
        <v>20.399999999999999</v>
      </c>
      <c r="AN1929">
        <v>36.5</v>
      </c>
      <c r="AO1929">
        <v>13.4</v>
      </c>
      <c r="AP1929">
        <v>23.5</v>
      </c>
      <c r="AQ1929">
        <v>18.399999999999999</v>
      </c>
      <c r="AR1929">
        <v>8.3000000000000007</v>
      </c>
      <c r="AS1929">
        <v>70.3</v>
      </c>
      <c r="AT1929">
        <v>7.4</v>
      </c>
      <c r="AU1929">
        <v>0.5</v>
      </c>
      <c r="AV1929">
        <v>5.9</v>
      </c>
      <c r="AW1929">
        <v>0.7</v>
      </c>
      <c r="AX1929">
        <v>15.1</v>
      </c>
      <c r="AY1929">
        <v>15.2</v>
      </c>
      <c r="AZ1929">
        <v>3231</v>
      </c>
      <c r="BA1929">
        <v>58.3</v>
      </c>
      <c r="BB1929">
        <v>29.2</v>
      </c>
      <c r="BC1929">
        <v>11.9</v>
      </c>
      <c r="BD1929">
        <v>0.5</v>
      </c>
      <c r="BE1929">
        <v>7.5</v>
      </c>
    </row>
    <row r="1930" spans="1:57" x14ac:dyDescent="0.3">
      <c r="A1930">
        <v>1928</v>
      </c>
      <c r="B1930" t="s">
        <v>1197</v>
      </c>
      <c r="C1930" t="s">
        <v>67</v>
      </c>
      <c r="D1930">
        <v>0.81299999999999994</v>
      </c>
      <c r="E1930">
        <v>0.13400000000000001</v>
      </c>
      <c r="F1930">
        <v>6510</v>
      </c>
      <c r="G1930">
        <v>5293</v>
      </c>
      <c r="H1930">
        <v>874</v>
      </c>
      <c r="I1930" t="s">
        <v>3055</v>
      </c>
      <c r="J1930">
        <v>1</v>
      </c>
      <c r="K1930">
        <v>0</v>
      </c>
      <c r="L1930">
        <v>0.80800000000000005</v>
      </c>
      <c r="M1930">
        <v>0.17</v>
      </c>
      <c r="N1930">
        <v>6964</v>
      </c>
      <c r="O1930">
        <v>5627</v>
      </c>
      <c r="P1930">
        <v>1186</v>
      </c>
      <c r="Q1930">
        <v>40.618109990000001</v>
      </c>
      <c r="R1930">
        <v>-108.20708759999999</v>
      </c>
      <c r="S1930">
        <v>77</v>
      </c>
      <c r="T1930">
        <v>1</v>
      </c>
      <c r="U1930" s="7">
        <f t="shared" si="90"/>
        <v>7.659313725490196E-5</v>
      </c>
      <c r="V1930">
        <v>13056</v>
      </c>
      <c r="W1930">
        <v>6772</v>
      </c>
      <c r="X1930">
        <v>6284</v>
      </c>
      <c r="Y1930">
        <f t="shared" si="91"/>
        <v>0.51868872549019607</v>
      </c>
      <c r="Z1930">
        <f t="shared" si="92"/>
        <v>0.48131127450980393</v>
      </c>
      <c r="AA1930">
        <v>14.9</v>
      </c>
      <c r="AB1930">
        <v>81.400000000000006</v>
      </c>
      <c r="AC1930">
        <v>1</v>
      </c>
      <c r="AD1930">
        <v>0.5</v>
      </c>
      <c r="AE1930">
        <v>0.1</v>
      </c>
      <c r="AF1930">
        <v>0.6</v>
      </c>
      <c r="AG1930">
        <v>9338</v>
      </c>
      <c r="AH1930">
        <v>53010</v>
      </c>
      <c r="AI1930">
        <v>4266</v>
      </c>
      <c r="AJ1930">
        <v>27331</v>
      </c>
      <c r="AK1930">
        <v>1685</v>
      </c>
      <c r="AL1930">
        <v>10.1</v>
      </c>
      <c r="AM1930">
        <v>8.6</v>
      </c>
      <c r="AN1930">
        <v>27.7</v>
      </c>
      <c r="AO1930">
        <v>16.899999999999999</v>
      </c>
      <c r="AP1930">
        <v>24.2</v>
      </c>
      <c r="AQ1930">
        <v>20.9</v>
      </c>
      <c r="AR1930">
        <v>10.3</v>
      </c>
      <c r="AS1930">
        <v>72.599999999999994</v>
      </c>
      <c r="AT1930">
        <v>17.7</v>
      </c>
      <c r="AU1930">
        <v>1.1000000000000001</v>
      </c>
      <c r="AV1930">
        <v>4.0999999999999996</v>
      </c>
      <c r="AW1930">
        <v>1</v>
      </c>
      <c r="AX1930">
        <v>3.6</v>
      </c>
      <c r="AY1930">
        <v>22</v>
      </c>
      <c r="AZ1930">
        <v>6373</v>
      </c>
      <c r="BA1930">
        <v>78.900000000000006</v>
      </c>
      <c r="BB1930">
        <v>15</v>
      </c>
      <c r="BC1930">
        <v>5.4</v>
      </c>
      <c r="BD1930">
        <v>0.6</v>
      </c>
      <c r="BE1930">
        <v>3.6</v>
      </c>
    </row>
    <row r="1931" spans="1:57" x14ac:dyDescent="0.3">
      <c r="A1931">
        <v>1929</v>
      </c>
      <c r="B1931" t="s">
        <v>1198</v>
      </c>
      <c r="C1931" t="s">
        <v>129</v>
      </c>
      <c r="D1931">
        <v>0.73699999999999999</v>
      </c>
      <c r="E1931">
        <v>0.222</v>
      </c>
      <c r="F1931">
        <v>74189</v>
      </c>
      <c r="G1931">
        <v>54656</v>
      </c>
      <c r="H1931">
        <v>16485</v>
      </c>
      <c r="I1931" t="s">
        <v>3055</v>
      </c>
      <c r="J1931">
        <v>1</v>
      </c>
      <c r="K1931">
        <v>0</v>
      </c>
      <c r="L1931">
        <v>0.75</v>
      </c>
      <c r="M1931">
        <v>0.23699999999999999</v>
      </c>
      <c r="N1931">
        <v>104667</v>
      </c>
      <c r="O1931">
        <v>78534</v>
      </c>
      <c r="P1931">
        <v>24831</v>
      </c>
      <c r="Q1931">
        <v>35.704717029999998</v>
      </c>
      <c r="R1931">
        <v>-113.7577902</v>
      </c>
      <c r="S1931">
        <v>4453</v>
      </c>
      <c r="T1931">
        <v>234</v>
      </c>
      <c r="U1931" s="7">
        <f t="shared" si="90"/>
        <v>1.1431865592527273E-3</v>
      </c>
      <c r="V1931">
        <v>204691</v>
      </c>
      <c r="W1931">
        <v>103175</v>
      </c>
      <c r="X1931">
        <v>101516</v>
      </c>
      <c r="Y1931">
        <f t="shared" si="91"/>
        <v>0.5040524497901715</v>
      </c>
      <c r="Z1931">
        <f t="shared" si="92"/>
        <v>0.49594755020982845</v>
      </c>
      <c r="AA1931">
        <v>15.9</v>
      </c>
      <c r="AB1931">
        <v>78</v>
      </c>
      <c r="AC1931">
        <v>1</v>
      </c>
      <c r="AD1931">
        <v>2.1</v>
      </c>
      <c r="AE1931">
        <v>1.2</v>
      </c>
      <c r="AF1931">
        <v>0.1</v>
      </c>
      <c r="AG1931">
        <v>160544</v>
      </c>
      <c r="AH1931">
        <v>41567</v>
      </c>
      <c r="AI1931">
        <v>796</v>
      </c>
      <c r="AJ1931">
        <v>23527</v>
      </c>
      <c r="AK1931">
        <v>630</v>
      </c>
      <c r="AL1931">
        <v>18.600000000000001</v>
      </c>
      <c r="AM1931">
        <v>27.2</v>
      </c>
      <c r="AN1931">
        <v>24.3</v>
      </c>
      <c r="AO1931">
        <v>25.4</v>
      </c>
      <c r="AP1931">
        <v>26.8</v>
      </c>
      <c r="AQ1931">
        <v>10.9</v>
      </c>
      <c r="AR1931">
        <v>12.7</v>
      </c>
      <c r="AS1931">
        <v>79.900000000000006</v>
      </c>
      <c r="AT1931">
        <v>12.6</v>
      </c>
      <c r="AU1931">
        <v>0.9</v>
      </c>
      <c r="AV1931">
        <v>1.5</v>
      </c>
      <c r="AW1931">
        <v>2.1</v>
      </c>
      <c r="AX1931">
        <v>3.1</v>
      </c>
      <c r="AY1931">
        <v>20.399999999999999</v>
      </c>
      <c r="AZ1931">
        <v>69774</v>
      </c>
      <c r="BA1931">
        <v>78.599999999999994</v>
      </c>
      <c r="BB1931">
        <v>14.1</v>
      </c>
      <c r="BC1931">
        <v>7.1</v>
      </c>
      <c r="BD1931">
        <v>0.2</v>
      </c>
      <c r="BE1931">
        <v>10.1</v>
      </c>
    </row>
    <row r="1932" spans="1:57" x14ac:dyDescent="0.3">
      <c r="A1932">
        <v>1930</v>
      </c>
      <c r="B1932" t="s">
        <v>1199</v>
      </c>
      <c r="C1932" t="s">
        <v>64</v>
      </c>
      <c r="D1932">
        <v>0.78500000000000003</v>
      </c>
      <c r="E1932">
        <v>0.182</v>
      </c>
      <c r="F1932">
        <v>6808</v>
      </c>
      <c r="G1932">
        <v>5344</v>
      </c>
      <c r="H1932">
        <v>1237</v>
      </c>
      <c r="I1932" t="s">
        <v>3055</v>
      </c>
      <c r="J1932">
        <v>1</v>
      </c>
      <c r="K1932">
        <v>0</v>
      </c>
      <c r="L1932">
        <v>0.80300000000000005</v>
      </c>
      <c r="M1932">
        <v>0.183</v>
      </c>
      <c r="N1932">
        <v>7150</v>
      </c>
      <c r="O1932">
        <v>5738</v>
      </c>
      <c r="P1932">
        <v>1307</v>
      </c>
      <c r="Q1932">
        <v>38.635717810000003</v>
      </c>
      <c r="R1932">
        <v>-92.579769510000006</v>
      </c>
      <c r="S1932">
        <v>706</v>
      </c>
      <c r="T1932">
        <v>12</v>
      </c>
      <c r="U1932" s="7">
        <f t="shared" si="90"/>
        <v>7.5452716297786716E-4</v>
      </c>
      <c r="V1932">
        <v>15904</v>
      </c>
      <c r="W1932">
        <v>8350</v>
      </c>
      <c r="X1932">
        <v>7554</v>
      </c>
      <c r="Y1932">
        <f t="shared" si="91"/>
        <v>0.52502515090543256</v>
      </c>
      <c r="Z1932">
        <f t="shared" si="92"/>
        <v>0.47497484909456739</v>
      </c>
      <c r="AA1932">
        <v>4.5999999999999996</v>
      </c>
      <c r="AB1932">
        <v>89.7</v>
      </c>
      <c r="AC1932">
        <v>3.4</v>
      </c>
      <c r="AD1932">
        <v>0.7</v>
      </c>
      <c r="AE1932">
        <v>0</v>
      </c>
      <c r="AF1932">
        <v>0</v>
      </c>
      <c r="AG1932">
        <v>11713</v>
      </c>
      <c r="AH1932">
        <v>50897</v>
      </c>
      <c r="AI1932">
        <v>2130</v>
      </c>
      <c r="AJ1932">
        <v>21305</v>
      </c>
      <c r="AK1932">
        <v>1138</v>
      </c>
      <c r="AL1932">
        <v>11.9</v>
      </c>
      <c r="AM1932">
        <v>17.399999999999999</v>
      </c>
      <c r="AN1932">
        <v>29</v>
      </c>
      <c r="AO1932">
        <v>15.5</v>
      </c>
      <c r="AP1932">
        <v>24.3</v>
      </c>
      <c r="AQ1932">
        <v>11.8</v>
      </c>
      <c r="AR1932">
        <v>19.399999999999999</v>
      </c>
      <c r="AS1932">
        <v>79.900000000000006</v>
      </c>
      <c r="AT1932">
        <v>12</v>
      </c>
      <c r="AU1932">
        <v>0.6</v>
      </c>
      <c r="AV1932">
        <v>1.8</v>
      </c>
      <c r="AW1932">
        <v>2.9</v>
      </c>
      <c r="AX1932">
        <v>2.9</v>
      </c>
      <c r="AY1932">
        <v>25.1</v>
      </c>
      <c r="AZ1932">
        <v>6715</v>
      </c>
      <c r="BA1932">
        <v>69.599999999999994</v>
      </c>
      <c r="BB1932">
        <v>23.8</v>
      </c>
      <c r="BC1932">
        <v>6.4</v>
      </c>
      <c r="BD1932">
        <v>0.2</v>
      </c>
      <c r="BE1932">
        <v>5.7</v>
      </c>
    </row>
    <row r="1933" spans="1:57" x14ac:dyDescent="0.3">
      <c r="A1933">
        <v>1931</v>
      </c>
      <c r="B1933" t="s">
        <v>1200</v>
      </c>
      <c r="C1933" t="s">
        <v>157</v>
      </c>
      <c r="D1933">
        <v>0.53100000000000003</v>
      </c>
      <c r="E1933">
        <v>0.436</v>
      </c>
      <c r="F1933">
        <v>311474</v>
      </c>
      <c r="G1933">
        <v>165305</v>
      </c>
      <c r="H1933">
        <v>135825</v>
      </c>
      <c r="I1933" t="s">
        <v>3055</v>
      </c>
      <c r="J1933">
        <v>1</v>
      </c>
      <c r="K1933">
        <v>0</v>
      </c>
      <c r="L1933">
        <v>0.50700000000000001</v>
      </c>
      <c r="M1933">
        <v>0.47899999999999998</v>
      </c>
      <c r="N1933">
        <v>359716</v>
      </c>
      <c r="O1933">
        <v>182304</v>
      </c>
      <c r="P1933">
        <v>172458</v>
      </c>
      <c r="Q1933">
        <v>40.265496990000003</v>
      </c>
      <c r="R1933">
        <v>-74.222406860000007</v>
      </c>
      <c r="S1933">
        <v>14415</v>
      </c>
      <c r="T1933">
        <v>873</v>
      </c>
      <c r="U1933" s="7">
        <f t="shared" si="90"/>
        <v>1.3911219964592519E-3</v>
      </c>
      <c r="V1933">
        <v>627551</v>
      </c>
      <c r="W1933">
        <v>305192</v>
      </c>
      <c r="X1933">
        <v>322359</v>
      </c>
      <c r="Y1933">
        <f t="shared" si="91"/>
        <v>0.48632222719747081</v>
      </c>
      <c r="Z1933">
        <f t="shared" si="92"/>
        <v>0.51367777280252924</v>
      </c>
      <c r="AA1933">
        <v>10.6</v>
      </c>
      <c r="AB1933">
        <v>75.400000000000006</v>
      </c>
      <c r="AC1933">
        <v>6.7</v>
      </c>
      <c r="AD1933">
        <v>0.1</v>
      </c>
      <c r="AE1933">
        <v>5.4</v>
      </c>
      <c r="AF1933">
        <v>0</v>
      </c>
      <c r="AG1933">
        <v>457219</v>
      </c>
      <c r="AH1933">
        <v>91807</v>
      </c>
      <c r="AI1933">
        <v>1342</v>
      </c>
      <c r="AJ1933">
        <v>46736</v>
      </c>
      <c r="AK1933">
        <v>562</v>
      </c>
      <c r="AL1933">
        <v>7.6</v>
      </c>
      <c r="AM1933">
        <v>9.9</v>
      </c>
      <c r="AN1933">
        <v>44.6</v>
      </c>
      <c r="AO1933">
        <v>15.5</v>
      </c>
      <c r="AP1933">
        <v>24.8</v>
      </c>
      <c r="AQ1933">
        <v>7.6</v>
      </c>
      <c r="AR1933">
        <v>7.5</v>
      </c>
      <c r="AS1933">
        <v>75.8</v>
      </c>
      <c r="AT1933">
        <v>7.1</v>
      </c>
      <c r="AU1933">
        <v>7.9</v>
      </c>
      <c r="AV1933">
        <v>2</v>
      </c>
      <c r="AW1933">
        <v>2</v>
      </c>
      <c r="AX1933">
        <v>5.2</v>
      </c>
      <c r="AY1933">
        <v>33.6</v>
      </c>
      <c r="AZ1933">
        <v>314470</v>
      </c>
      <c r="BA1933">
        <v>80.8</v>
      </c>
      <c r="BB1933">
        <v>13.8</v>
      </c>
      <c r="BC1933">
        <v>5.3</v>
      </c>
      <c r="BD1933">
        <v>0.2</v>
      </c>
      <c r="BE1933">
        <v>6</v>
      </c>
    </row>
    <row r="1934" spans="1:57" x14ac:dyDescent="0.3">
      <c r="A1934">
        <v>1932</v>
      </c>
      <c r="B1934" t="s">
        <v>1201</v>
      </c>
      <c r="C1934" t="s">
        <v>87</v>
      </c>
      <c r="D1934">
        <v>0.40200000000000002</v>
      </c>
      <c r="E1934">
        <v>0.51600000000000001</v>
      </c>
      <c r="F1934">
        <v>4946</v>
      </c>
      <c r="G1934">
        <v>1989</v>
      </c>
      <c r="H1934">
        <v>2551</v>
      </c>
      <c r="I1934" t="s">
        <v>3056</v>
      </c>
      <c r="J1934">
        <v>0</v>
      </c>
      <c r="K1934">
        <v>1</v>
      </c>
      <c r="L1934">
        <v>0.373</v>
      </c>
      <c r="M1934">
        <v>0.59599999999999997</v>
      </c>
      <c r="N1934">
        <v>6713</v>
      </c>
      <c r="O1934">
        <v>2504</v>
      </c>
      <c r="P1934">
        <v>3998</v>
      </c>
      <c r="Q1934">
        <v>37.938992890000002</v>
      </c>
      <c r="R1934">
        <v>-118.88724089999999</v>
      </c>
      <c r="S1934">
        <v>194</v>
      </c>
      <c r="T1934">
        <v>2</v>
      </c>
      <c r="U1934" s="7">
        <f t="shared" si="90"/>
        <v>1.4226774790155071E-4</v>
      </c>
      <c r="V1934">
        <v>14058</v>
      </c>
      <c r="W1934">
        <v>7433</v>
      </c>
      <c r="X1934">
        <v>6625</v>
      </c>
      <c r="Y1934">
        <f t="shared" si="91"/>
        <v>0.5287380850761132</v>
      </c>
      <c r="Z1934">
        <f t="shared" si="92"/>
        <v>0.47126191492388675</v>
      </c>
      <c r="AA1934">
        <v>27.1</v>
      </c>
      <c r="AB1934">
        <v>66.099999999999994</v>
      </c>
      <c r="AC1934">
        <v>0.4</v>
      </c>
      <c r="AD1934">
        <v>2.2000000000000002</v>
      </c>
      <c r="AE1934">
        <v>2</v>
      </c>
      <c r="AF1934">
        <v>0</v>
      </c>
      <c r="AG1934">
        <v>9286</v>
      </c>
      <c r="AH1934">
        <v>60595</v>
      </c>
      <c r="AI1934">
        <v>6356</v>
      </c>
      <c r="AJ1934">
        <v>30888</v>
      </c>
      <c r="AK1934">
        <v>2023</v>
      </c>
      <c r="AL1934">
        <v>9.9</v>
      </c>
      <c r="AM1934">
        <v>12</v>
      </c>
      <c r="AN1934">
        <v>37</v>
      </c>
      <c r="AO1934">
        <v>30.3</v>
      </c>
      <c r="AP1934">
        <v>18</v>
      </c>
      <c r="AQ1934">
        <v>7.3</v>
      </c>
      <c r="AR1934">
        <v>7.3</v>
      </c>
      <c r="AS1934">
        <v>44.8</v>
      </c>
      <c r="AT1934">
        <v>7</v>
      </c>
      <c r="AU1934">
        <v>19.7</v>
      </c>
      <c r="AV1934">
        <v>11.1</v>
      </c>
      <c r="AW1934">
        <v>8.1</v>
      </c>
      <c r="AX1934">
        <v>9.3000000000000007</v>
      </c>
      <c r="AY1934">
        <v>16.100000000000001</v>
      </c>
      <c r="AZ1934">
        <v>7864</v>
      </c>
      <c r="BA1934">
        <v>75.2</v>
      </c>
      <c r="BB1934">
        <v>15.3</v>
      </c>
      <c r="BC1934">
        <v>8.3000000000000007</v>
      </c>
      <c r="BD1934">
        <v>1.2</v>
      </c>
      <c r="BE1934">
        <v>3.6</v>
      </c>
    </row>
    <row r="1935" spans="1:57" x14ac:dyDescent="0.3">
      <c r="A1935">
        <v>1933</v>
      </c>
      <c r="B1935" t="s">
        <v>1202</v>
      </c>
      <c r="C1935" t="s">
        <v>62</v>
      </c>
      <c r="D1935">
        <v>0.68799999999999994</v>
      </c>
      <c r="E1935">
        <v>0.27500000000000002</v>
      </c>
      <c r="F1935">
        <v>4525</v>
      </c>
      <c r="G1935">
        <v>3115</v>
      </c>
      <c r="H1935">
        <v>1244</v>
      </c>
      <c r="I1935" t="s">
        <v>3055</v>
      </c>
      <c r="J1935">
        <v>1</v>
      </c>
      <c r="K1935">
        <v>0</v>
      </c>
      <c r="L1935">
        <v>0.68899999999999995</v>
      </c>
      <c r="M1935">
        <v>0.29799999999999999</v>
      </c>
      <c r="N1935">
        <v>4714</v>
      </c>
      <c r="O1935">
        <v>3248</v>
      </c>
      <c r="P1935">
        <v>1407</v>
      </c>
      <c r="Q1935">
        <v>42.052203910000003</v>
      </c>
      <c r="R1935">
        <v>-95.957438429999996</v>
      </c>
      <c r="S1935">
        <v>271</v>
      </c>
      <c r="T1935">
        <v>2</v>
      </c>
      <c r="U1935" s="7">
        <f t="shared" si="90"/>
        <v>2.2560631697687535E-4</v>
      </c>
      <c r="V1935">
        <v>8865</v>
      </c>
      <c r="W1935">
        <v>4388</v>
      </c>
      <c r="X1935">
        <v>4477</v>
      </c>
      <c r="Y1935">
        <f t="shared" si="91"/>
        <v>0.49498025944726454</v>
      </c>
      <c r="Z1935">
        <f t="shared" si="92"/>
        <v>0.50501974055273546</v>
      </c>
      <c r="AA1935">
        <v>0.8</v>
      </c>
      <c r="AB1935">
        <v>95.2</v>
      </c>
      <c r="AC1935">
        <v>0.1</v>
      </c>
      <c r="AD1935">
        <v>2.6</v>
      </c>
      <c r="AE1935">
        <v>0.2</v>
      </c>
      <c r="AF1935">
        <v>0</v>
      </c>
      <c r="AG1935">
        <v>7062</v>
      </c>
      <c r="AH1935">
        <v>41598</v>
      </c>
      <c r="AI1935">
        <v>3139</v>
      </c>
      <c r="AJ1935">
        <v>26829</v>
      </c>
      <c r="AK1935">
        <v>1811</v>
      </c>
      <c r="AL1935">
        <v>14.9</v>
      </c>
      <c r="AM1935">
        <v>23.5</v>
      </c>
      <c r="AN1935">
        <v>29.1</v>
      </c>
      <c r="AO1935">
        <v>19.5</v>
      </c>
      <c r="AP1935">
        <v>23.9</v>
      </c>
      <c r="AQ1935">
        <v>14.4</v>
      </c>
      <c r="AR1935">
        <v>13.1</v>
      </c>
      <c r="AS1935">
        <v>82.4</v>
      </c>
      <c r="AT1935">
        <v>7.8</v>
      </c>
      <c r="AU1935">
        <v>0</v>
      </c>
      <c r="AV1935">
        <v>4.2</v>
      </c>
      <c r="AW1935">
        <v>0.4</v>
      </c>
      <c r="AX1935">
        <v>5.2</v>
      </c>
      <c r="AY1935">
        <v>21.1</v>
      </c>
      <c r="AZ1935">
        <v>4307</v>
      </c>
      <c r="BA1935">
        <v>75.599999999999994</v>
      </c>
      <c r="BB1935">
        <v>13</v>
      </c>
      <c r="BC1935">
        <v>11.3</v>
      </c>
      <c r="BD1935">
        <v>0.1</v>
      </c>
      <c r="BE1935">
        <v>3.2</v>
      </c>
    </row>
    <row r="1936" spans="1:57" x14ac:dyDescent="0.3">
      <c r="A1936">
        <v>1934</v>
      </c>
      <c r="B1936" t="s">
        <v>1203</v>
      </c>
      <c r="C1936" t="s">
        <v>188</v>
      </c>
      <c r="D1936">
        <v>0.51200000000000001</v>
      </c>
      <c r="E1936">
        <v>0.40799999999999997</v>
      </c>
      <c r="F1936">
        <v>35733</v>
      </c>
      <c r="G1936">
        <v>18278</v>
      </c>
      <c r="H1936">
        <v>14568</v>
      </c>
      <c r="I1936" t="s">
        <v>3055</v>
      </c>
      <c r="J1936">
        <v>1</v>
      </c>
      <c r="K1936">
        <v>0</v>
      </c>
      <c r="L1936">
        <v>0.49399999999999999</v>
      </c>
      <c r="M1936">
        <v>0.48199999999999998</v>
      </c>
      <c r="N1936">
        <v>42072</v>
      </c>
      <c r="O1936">
        <v>20803</v>
      </c>
      <c r="P1936">
        <v>20282</v>
      </c>
      <c r="Q1936">
        <v>39.63218457</v>
      </c>
      <c r="R1936">
        <v>-80.047668380000005</v>
      </c>
      <c r="S1936">
        <v>2363</v>
      </c>
      <c r="T1936">
        <v>7</v>
      </c>
      <c r="U1936" s="7">
        <f t="shared" si="90"/>
        <v>6.7492648122258116E-5</v>
      </c>
      <c r="V1936">
        <v>103715</v>
      </c>
      <c r="W1936">
        <v>53632</v>
      </c>
      <c r="X1936">
        <v>50083</v>
      </c>
      <c r="Y1936">
        <f t="shared" si="91"/>
        <v>0.51710938629899239</v>
      </c>
      <c r="Z1936">
        <f t="shared" si="92"/>
        <v>0.48289061370100755</v>
      </c>
      <c r="AA1936">
        <v>2.1</v>
      </c>
      <c r="AB1936">
        <v>88.3</v>
      </c>
      <c r="AC1936">
        <v>3.7</v>
      </c>
      <c r="AD1936">
        <v>0.1</v>
      </c>
      <c r="AE1936">
        <v>3.3</v>
      </c>
      <c r="AF1936">
        <v>0</v>
      </c>
      <c r="AG1936">
        <v>83262</v>
      </c>
      <c r="AH1936">
        <v>49624</v>
      </c>
      <c r="AI1936">
        <v>2134</v>
      </c>
      <c r="AJ1936">
        <v>29285</v>
      </c>
      <c r="AK1936">
        <v>1064</v>
      </c>
      <c r="AL1936">
        <v>21.3</v>
      </c>
      <c r="AM1936">
        <v>16.899999999999999</v>
      </c>
      <c r="AN1936">
        <v>45.1</v>
      </c>
      <c r="AO1936">
        <v>17.600000000000001</v>
      </c>
      <c r="AP1936">
        <v>21.5</v>
      </c>
      <c r="AQ1936">
        <v>8.4</v>
      </c>
      <c r="AR1936">
        <v>7.4</v>
      </c>
      <c r="AS1936">
        <v>76</v>
      </c>
      <c r="AT1936">
        <v>8.9</v>
      </c>
      <c r="AU1936">
        <v>2.6</v>
      </c>
      <c r="AV1936">
        <v>6.2</v>
      </c>
      <c r="AW1936">
        <v>1.3</v>
      </c>
      <c r="AX1936">
        <v>5.0999999999999996</v>
      </c>
      <c r="AY1936">
        <v>20.9</v>
      </c>
      <c r="AZ1936">
        <v>49725</v>
      </c>
      <c r="BA1936">
        <v>74.599999999999994</v>
      </c>
      <c r="BB1936">
        <v>21.5</v>
      </c>
      <c r="BC1936">
        <v>3.8</v>
      </c>
      <c r="BD1936">
        <v>0</v>
      </c>
      <c r="BE1936">
        <v>6.1</v>
      </c>
    </row>
    <row r="1937" spans="1:57" x14ac:dyDescent="0.3">
      <c r="A1937">
        <v>1935</v>
      </c>
      <c r="B1937" t="s">
        <v>1204</v>
      </c>
      <c r="C1937" t="s">
        <v>168</v>
      </c>
      <c r="D1937">
        <v>0.56699999999999995</v>
      </c>
      <c r="E1937">
        <v>0.42299999999999999</v>
      </c>
      <c r="F1937">
        <v>10185</v>
      </c>
      <c r="G1937">
        <v>5771</v>
      </c>
      <c r="H1937">
        <v>4310</v>
      </c>
      <c r="I1937" t="s">
        <v>3055</v>
      </c>
      <c r="J1937">
        <v>1</v>
      </c>
      <c r="K1937">
        <v>0</v>
      </c>
      <c r="L1937">
        <v>0.57699999999999996</v>
      </c>
      <c r="M1937">
        <v>0.41699999999999998</v>
      </c>
      <c r="N1937">
        <v>10620</v>
      </c>
      <c r="O1937">
        <v>6129</v>
      </c>
      <c r="P1937">
        <v>4425</v>
      </c>
      <c r="Q1937">
        <v>31.56729412</v>
      </c>
      <c r="R1937">
        <v>-87.369950009999997</v>
      </c>
      <c r="S1937">
        <v>668</v>
      </c>
      <c r="T1937">
        <v>10</v>
      </c>
      <c r="U1937" s="7">
        <f t="shared" si="90"/>
        <v>4.5987583352494828E-4</v>
      </c>
      <c r="V1937">
        <v>21745</v>
      </c>
      <c r="W1937">
        <v>10355</v>
      </c>
      <c r="X1937">
        <v>11390</v>
      </c>
      <c r="Y1937">
        <f t="shared" si="91"/>
        <v>0.47620142561508394</v>
      </c>
      <c r="Z1937">
        <f t="shared" si="92"/>
        <v>0.52379857438491606</v>
      </c>
      <c r="AA1937">
        <v>1.3</v>
      </c>
      <c r="AB1937">
        <v>54.5</v>
      </c>
      <c r="AC1937">
        <v>40.799999999999997</v>
      </c>
      <c r="AD1937">
        <v>1.3</v>
      </c>
      <c r="AE1937">
        <v>0.5</v>
      </c>
      <c r="AF1937">
        <v>0</v>
      </c>
      <c r="AG1937">
        <v>16664</v>
      </c>
      <c r="AH1937">
        <v>26036</v>
      </c>
      <c r="AI1937">
        <v>3726</v>
      </c>
      <c r="AJ1937">
        <v>17264</v>
      </c>
      <c r="AK1937">
        <v>1295</v>
      </c>
      <c r="AL1937">
        <v>33.700000000000003</v>
      </c>
      <c r="AM1937">
        <v>43.5</v>
      </c>
      <c r="AN1937">
        <v>28.7</v>
      </c>
      <c r="AO1937">
        <v>18.5</v>
      </c>
      <c r="AP1937">
        <v>20.100000000000001</v>
      </c>
      <c r="AQ1937">
        <v>14.2</v>
      </c>
      <c r="AR1937">
        <v>18.5</v>
      </c>
      <c r="AS1937">
        <v>91.1</v>
      </c>
      <c r="AT1937">
        <v>3.6</v>
      </c>
      <c r="AU1937">
        <v>0.3</v>
      </c>
      <c r="AV1937">
        <v>1.2</v>
      </c>
      <c r="AW1937">
        <v>1.1000000000000001</v>
      </c>
      <c r="AX1937">
        <v>2.7</v>
      </c>
      <c r="AY1937">
        <v>24.7</v>
      </c>
      <c r="AZ1937">
        <v>6154</v>
      </c>
      <c r="BA1937">
        <v>75.900000000000006</v>
      </c>
      <c r="BB1937">
        <v>18.899999999999999</v>
      </c>
      <c r="BC1937">
        <v>5.2</v>
      </c>
      <c r="BD1937">
        <v>0</v>
      </c>
      <c r="BE1937">
        <v>21.6</v>
      </c>
    </row>
    <row r="1938" spans="1:57" x14ac:dyDescent="0.3">
      <c r="A1938">
        <v>1936</v>
      </c>
      <c r="B1938" t="s">
        <v>1204</v>
      </c>
      <c r="C1938" t="s">
        <v>140</v>
      </c>
      <c r="D1938">
        <v>0.504</v>
      </c>
      <c r="E1938">
        <v>0.46700000000000003</v>
      </c>
      <c r="F1938">
        <v>2778</v>
      </c>
      <c r="G1938">
        <v>1400</v>
      </c>
      <c r="H1938">
        <v>1298</v>
      </c>
      <c r="I1938" t="s">
        <v>3055</v>
      </c>
      <c r="J1938">
        <v>1</v>
      </c>
      <c r="K1938">
        <v>0</v>
      </c>
      <c r="L1938">
        <v>0.54900000000000004</v>
      </c>
      <c r="M1938">
        <v>0.40699999999999997</v>
      </c>
      <c r="N1938">
        <v>2815</v>
      </c>
      <c r="O1938">
        <v>1545</v>
      </c>
      <c r="P1938">
        <v>1146</v>
      </c>
      <c r="Q1938">
        <v>34.681593499999998</v>
      </c>
      <c r="R1938">
        <v>-91.20540287</v>
      </c>
      <c r="S1938">
        <v>230</v>
      </c>
      <c r="T1938">
        <v>2</v>
      </c>
      <c r="U1938" s="7">
        <f t="shared" si="90"/>
        <v>2.6954177897574127E-4</v>
      </c>
      <c r="V1938">
        <v>7420</v>
      </c>
      <c r="W1938">
        <v>3435</v>
      </c>
      <c r="X1938">
        <v>3985</v>
      </c>
      <c r="Y1938">
        <f t="shared" si="91"/>
        <v>0.46293800539083557</v>
      </c>
      <c r="Z1938">
        <f t="shared" si="92"/>
        <v>0.53706199460916437</v>
      </c>
      <c r="AA1938">
        <v>2.5</v>
      </c>
      <c r="AB1938">
        <v>54.4</v>
      </c>
      <c r="AC1938">
        <v>40.799999999999997</v>
      </c>
      <c r="AD1938">
        <v>0</v>
      </c>
      <c r="AE1938">
        <v>0.5</v>
      </c>
      <c r="AF1938">
        <v>0</v>
      </c>
      <c r="AG1938">
        <v>5861</v>
      </c>
      <c r="AH1938">
        <v>31584</v>
      </c>
      <c r="AI1938">
        <v>3667</v>
      </c>
      <c r="AJ1938">
        <v>20486</v>
      </c>
      <c r="AK1938">
        <v>1821</v>
      </c>
      <c r="AL1938">
        <v>28.6</v>
      </c>
      <c r="AM1938">
        <v>46.6</v>
      </c>
      <c r="AN1938">
        <v>20.5</v>
      </c>
      <c r="AO1938">
        <v>23.5</v>
      </c>
      <c r="AP1938">
        <v>26.2</v>
      </c>
      <c r="AQ1938">
        <v>10.6</v>
      </c>
      <c r="AR1938">
        <v>19.2</v>
      </c>
      <c r="AS1938">
        <v>76.900000000000006</v>
      </c>
      <c r="AT1938">
        <v>16.600000000000001</v>
      </c>
      <c r="AU1938">
        <v>0</v>
      </c>
      <c r="AV1938">
        <v>2.2999999999999998</v>
      </c>
      <c r="AW1938">
        <v>0.8</v>
      </c>
      <c r="AX1938">
        <v>3.3</v>
      </c>
      <c r="AY1938">
        <v>22</v>
      </c>
      <c r="AZ1938">
        <v>2954</v>
      </c>
      <c r="BA1938">
        <v>72.400000000000006</v>
      </c>
      <c r="BB1938">
        <v>18.399999999999999</v>
      </c>
      <c r="BC1938">
        <v>9.1999999999999993</v>
      </c>
      <c r="BD1938">
        <v>0</v>
      </c>
      <c r="BE1938">
        <v>9.1</v>
      </c>
    </row>
    <row r="1939" spans="1:57" x14ac:dyDescent="0.3">
      <c r="A1939">
        <v>1937</v>
      </c>
      <c r="B1939" t="s">
        <v>1204</v>
      </c>
      <c r="C1939" t="s">
        <v>83</v>
      </c>
      <c r="D1939">
        <v>0.51600000000000001</v>
      </c>
      <c r="E1939">
        <v>0.44700000000000001</v>
      </c>
      <c r="F1939">
        <v>42434</v>
      </c>
      <c r="G1939">
        <v>21885</v>
      </c>
      <c r="H1939">
        <v>18949</v>
      </c>
      <c r="I1939" t="s">
        <v>3055</v>
      </c>
      <c r="J1939">
        <v>1</v>
      </c>
      <c r="K1939">
        <v>0</v>
      </c>
      <c r="L1939">
        <v>0.53400000000000003</v>
      </c>
      <c r="M1939">
        <v>0.45400000000000001</v>
      </c>
      <c r="N1939">
        <v>48112</v>
      </c>
      <c r="O1939">
        <v>25688</v>
      </c>
      <c r="P1939">
        <v>21864</v>
      </c>
      <c r="Q1939">
        <v>25.209046730000001</v>
      </c>
      <c r="R1939">
        <v>-81.078124160000002</v>
      </c>
      <c r="S1939">
        <v>2334</v>
      </c>
      <c r="T1939">
        <v>25</v>
      </c>
      <c r="U1939" s="7">
        <f t="shared" si="90"/>
        <v>3.2575412078962801E-4</v>
      </c>
      <c r="V1939">
        <v>76745</v>
      </c>
      <c r="W1939">
        <v>40218</v>
      </c>
      <c r="X1939">
        <v>36527</v>
      </c>
      <c r="Y1939">
        <f t="shared" si="91"/>
        <v>0.52404716919669037</v>
      </c>
      <c r="Z1939">
        <f t="shared" si="92"/>
        <v>0.47595283080330963</v>
      </c>
      <c r="AA1939">
        <v>23.5</v>
      </c>
      <c r="AB1939">
        <v>67.3</v>
      </c>
      <c r="AC1939">
        <v>6.7</v>
      </c>
      <c r="AD1939">
        <v>0.1</v>
      </c>
      <c r="AE1939">
        <v>1.2</v>
      </c>
      <c r="AF1939">
        <v>0</v>
      </c>
      <c r="AG1939">
        <v>58492</v>
      </c>
      <c r="AH1939">
        <v>63030</v>
      </c>
      <c r="AI1939">
        <v>1692</v>
      </c>
      <c r="AJ1939">
        <v>39176</v>
      </c>
      <c r="AK1939">
        <v>1453</v>
      </c>
      <c r="AL1939">
        <v>12.7</v>
      </c>
      <c r="AM1939">
        <v>16.7</v>
      </c>
      <c r="AN1939">
        <v>30.8</v>
      </c>
      <c r="AO1939">
        <v>24.1</v>
      </c>
      <c r="AP1939">
        <v>26</v>
      </c>
      <c r="AQ1939">
        <v>11.2</v>
      </c>
      <c r="AR1939">
        <v>7.9</v>
      </c>
      <c r="AS1939">
        <v>69.099999999999994</v>
      </c>
      <c r="AT1939">
        <v>7.7</v>
      </c>
      <c r="AU1939">
        <v>1.9</v>
      </c>
      <c r="AV1939">
        <v>4.5999999999999996</v>
      </c>
      <c r="AW1939">
        <v>10.8</v>
      </c>
      <c r="AX1939">
        <v>5.9</v>
      </c>
      <c r="AY1939">
        <v>17.8</v>
      </c>
      <c r="AZ1939">
        <v>39876</v>
      </c>
      <c r="BA1939">
        <v>77.2</v>
      </c>
      <c r="BB1939">
        <v>13.5</v>
      </c>
      <c r="BC1939">
        <v>9.1999999999999993</v>
      </c>
      <c r="BD1939">
        <v>0.1</v>
      </c>
      <c r="BE1939">
        <v>3.7</v>
      </c>
    </row>
    <row r="1940" spans="1:57" x14ac:dyDescent="0.3">
      <c r="A1940">
        <v>1938</v>
      </c>
      <c r="B1940" t="s">
        <v>1204</v>
      </c>
      <c r="C1940" t="s">
        <v>132</v>
      </c>
      <c r="D1940">
        <v>0.69599999999999995</v>
      </c>
      <c r="E1940">
        <v>0.28199999999999997</v>
      </c>
      <c r="F1940">
        <v>12675</v>
      </c>
      <c r="G1940">
        <v>8821</v>
      </c>
      <c r="H1940">
        <v>3570</v>
      </c>
      <c r="I1940" t="s">
        <v>3055</v>
      </c>
      <c r="J1940">
        <v>1</v>
      </c>
      <c r="K1940">
        <v>0</v>
      </c>
      <c r="L1940">
        <v>0.70899999999999996</v>
      </c>
      <c r="M1940">
        <v>0.28100000000000003</v>
      </c>
      <c r="N1940">
        <v>15592</v>
      </c>
      <c r="O1940">
        <v>11060</v>
      </c>
      <c r="P1940">
        <v>4384</v>
      </c>
      <c r="Q1940">
        <v>33.014288999999998</v>
      </c>
      <c r="R1940">
        <v>-83.920971660000006</v>
      </c>
      <c r="S1940">
        <v>774</v>
      </c>
      <c r="T1940">
        <v>55</v>
      </c>
      <c r="U1940" s="7">
        <f t="shared" si="90"/>
        <v>2.0526217577906325E-3</v>
      </c>
      <c r="V1940">
        <v>26795</v>
      </c>
      <c r="W1940">
        <v>13475</v>
      </c>
      <c r="X1940">
        <v>13320</v>
      </c>
      <c r="Y1940">
        <f t="shared" si="91"/>
        <v>0.50289233065870498</v>
      </c>
      <c r="Z1940">
        <f t="shared" si="92"/>
        <v>0.49710766934129502</v>
      </c>
      <c r="AA1940">
        <v>2.4</v>
      </c>
      <c r="AB1940">
        <v>72.099999999999994</v>
      </c>
      <c r="AC1940">
        <v>23.6</v>
      </c>
      <c r="AD1940">
        <v>0.1</v>
      </c>
      <c r="AE1940">
        <v>0.8</v>
      </c>
      <c r="AF1940">
        <v>0</v>
      </c>
      <c r="AG1940">
        <v>20853</v>
      </c>
      <c r="AH1940">
        <v>50666</v>
      </c>
      <c r="AI1940">
        <v>4524</v>
      </c>
      <c r="AJ1940">
        <v>30359</v>
      </c>
      <c r="AK1940">
        <v>5406</v>
      </c>
      <c r="AL1940">
        <v>13.3</v>
      </c>
      <c r="AM1940">
        <v>10.9</v>
      </c>
      <c r="AN1940">
        <v>36.799999999999997</v>
      </c>
      <c r="AO1940">
        <v>15.8</v>
      </c>
      <c r="AP1940">
        <v>24.1</v>
      </c>
      <c r="AQ1940">
        <v>10.199999999999999</v>
      </c>
      <c r="AR1940">
        <v>13</v>
      </c>
      <c r="AS1940">
        <v>85.2</v>
      </c>
      <c r="AT1940">
        <v>10.1</v>
      </c>
      <c r="AU1940">
        <v>0.5</v>
      </c>
      <c r="AV1940">
        <v>0.9</v>
      </c>
      <c r="AW1940">
        <v>1.1000000000000001</v>
      </c>
      <c r="AX1940">
        <v>2.2999999999999998</v>
      </c>
      <c r="AY1940">
        <v>26.3</v>
      </c>
      <c r="AZ1940">
        <v>11047</v>
      </c>
      <c r="BA1940">
        <v>73.7</v>
      </c>
      <c r="BB1940">
        <v>19.899999999999999</v>
      </c>
      <c r="BC1940">
        <v>6.2</v>
      </c>
      <c r="BD1940">
        <v>0.2</v>
      </c>
      <c r="BE1940">
        <v>9.4</v>
      </c>
    </row>
    <row r="1941" spans="1:57" x14ac:dyDescent="0.3">
      <c r="A1941">
        <v>1939</v>
      </c>
      <c r="B1941" t="s">
        <v>1204</v>
      </c>
      <c r="C1941" t="s">
        <v>62</v>
      </c>
      <c r="D1941">
        <v>0.68500000000000005</v>
      </c>
      <c r="E1941">
        <v>0.27400000000000002</v>
      </c>
      <c r="F1941">
        <v>3844</v>
      </c>
      <c r="G1941">
        <v>2635</v>
      </c>
      <c r="H1941">
        <v>1053</v>
      </c>
      <c r="I1941" t="s">
        <v>3055</v>
      </c>
      <c r="J1941">
        <v>1</v>
      </c>
      <c r="K1941">
        <v>0</v>
      </c>
      <c r="L1941">
        <v>0.72799999999999998</v>
      </c>
      <c r="M1941">
        <v>0.26400000000000001</v>
      </c>
      <c r="N1941">
        <v>4085</v>
      </c>
      <c r="O1941">
        <v>2975</v>
      </c>
      <c r="P1941">
        <v>1078</v>
      </c>
      <c r="Q1941">
        <v>41.029888149999998</v>
      </c>
      <c r="R1941">
        <v>-92.869066700000005</v>
      </c>
      <c r="S1941">
        <v>280</v>
      </c>
      <c r="T1941">
        <v>12</v>
      </c>
      <c r="U1941" s="7">
        <f t="shared" si="90"/>
        <v>1.5166835187057635E-3</v>
      </c>
      <c r="V1941">
        <v>7912</v>
      </c>
      <c r="W1941">
        <v>4029</v>
      </c>
      <c r="X1941">
        <v>3883</v>
      </c>
      <c r="Y1941">
        <f t="shared" si="91"/>
        <v>0.50922649140546006</v>
      </c>
      <c r="Z1941">
        <f t="shared" si="92"/>
        <v>0.49077350859453994</v>
      </c>
      <c r="AA1941">
        <v>2.8</v>
      </c>
      <c r="AB1941">
        <v>93.5</v>
      </c>
      <c r="AC1941">
        <v>0.1</v>
      </c>
      <c r="AD1941">
        <v>0</v>
      </c>
      <c r="AE1941">
        <v>0.9</v>
      </c>
      <c r="AF1941">
        <v>0</v>
      </c>
      <c r="AG1941">
        <v>5883</v>
      </c>
      <c r="AH1941">
        <v>50179</v>
      </c>
      <c r="AI1941">
        <v>6593</v>
      </c>
      <c r="AJ1941">
        <v>25929</v>
      </c>
      <c r="AK1941">
        <v>2612</v>
      </c>
      <c r="AL1941">
        <v>10.9</v>
      </c>
      <c r="AM1941">
        <v>12.3</v>
      </c>
      <c r="AN1941">
        <v>29.7</v>
      </c>
      <c r="AO1941">
        <v>21.3</v>
      </c>
      <c r="AP1941">
        <v>17</v>
      </c>
      <c r="AQ1941">
        <v>12.2</v>
      </c>
      <c r="AR1941">
        <v>19.899999999999999</v>
      </c>
      <c r="AS1941">
        <v>81.8</v>
      </c>
      <c r="AT1941">
        <v>9</v>
      </c>
      <c r="AU1941">
        <v>0.1</v>
      </c>
      <c r="AV1941">
        <v>3.4</v>
      </c>
      <c r="AW1941">
        <v>0.6</v>
      </c>
      <c r="AX1941">
        <v>5</v>
      </c>
      <c r="AY1941">
        <v>22.4</v>
      </c>
      <c r="AZ1941">
        <v>3780</v>
      </c>
      <c r="BA1941">
        <v>76.7</v>
      </c>
      <c r="BB1941">
        <v>14</v>
      </c>
      <c r="BC1941">
        <v>9.3000000000000007</v>
      </c>
      <c r="BD1941">
        <v>0</v>
      </c>
      <c r="BE1941">
        <v>5.6</v>
      </c>
    </row>
    <row r="1942" spans="1:57" x14ac:dyDescent="0.3">
      <c r="A1942">
        <v>1940</v>
      </c>
      <c r="B1942" t="s">
        <v>1204</v>
      </c>
      <c r="C1942" t="s">
        <v>68</v>
      </c>
      <c r="D1942">
        <v>0.66100000000000003</v>
      </c>
      <c r="E1942">
        <v>0.28999999999999998</v>
      </c>
      <c r="F1942">
        <v>19074</v>
      </c>
      <c r="G1942">
        <v>12614</v>
      </c>
      <c r="H1942">
        <v>5522</v>
      </c>
      <c r="I1942" t="s">
        <v>3055</v>
      </c>
      <c r="J1942">
        <v>1</v>
      </c>
      <c r="K1942">
        <v>0</v>
      </c>
      <c r="L1942">
        <v>0.66800000000000004</v>
      </c>
      <c r="M1942">
        <v>0.309</v>
      </c>
      <c r="N1942">
        <v>21024</v>
      </c>
      <c r="O1942">
        <v>14046</v>
      </c>
      <c r="P1942">
        <v>6489</v>
      </c>
      <c r="Q1942">
        <v>38.275943759999997</v>
      </c>
      <c r="R1942">
        <v>-90.177610380000004</v>
      </c>
      <c r="S1942">
        <v>1068</v>
      </c>
      <c r="T1942">
        <v>32</v>
      </c>
      <c r="U1942" s="7">
        <f t="shared" si="90"/>
        <v>9.4845727496369189E-4</v>
      </c>
      <c r="V1942">
        <v>33739</v>
      </c>
      <c r="W1942">
        <v>16585</v>
      </c>
      <c r="X1942">
        <v>17154</v>
      </c>
      <c r="Y1942">
        <f t="shared" si="91"/>
        <v>0.49156762203977594</v>
      </c>
      <c r="Z1942">
        <f t="shared" si="92"/>
        <v>0.50843237796022411</v>
      </c>
      <c r="AA1942">
        <v>1.5</v>
      </c>
      <c r="AB1942">
        <v>96.5</v>
      </c>
      <c r="AC1942">
        <v>0.4</v>
      </c>
      <c r="AD1942">
        <v>0.1</v>
      </c>
      <c r="AE1942">
        <v>0.7</v>
      </c>
      <c r="AF1942">
        <v>0</v>
      </c>
      <c r="AG1942">
        <v>25840</v>
      </c>
      <c r="AH1942">
        <v>74410</v>
      </c>
      <c r="AI1942">
        <v>4039</v>
      </c>
      <c r="AJ1942">
        <v>37043</v>
      </c>
      <c r="AK1942">
        <v>1907</v>
      </c>
      <c r="AL1942">
        <v>5.3</v>
      </c>
      <c r="AM1942">
        <v>5.5</v>
      </c>
      <c r="AN1942">
        <v>41.1</v>
      </c>
      <c r="AO1942">
        <v>14.8</v>
      </c>
      <c r="AP1942">
        <v>24.6</v>
      </c>
      <c r="AQ1942">
        <v>10.1</v>
      </c>
      <c r="AR1942">
        <v>9.4</v>
      </c>
      <c r="AS1942">
        <v>84.6</v>
      </c>
      <c r="AT1942">
        <v>7.3</v>
      </c>
      <c r="AU1942">
        <v>0.3</v>
      </c>
      <c r="AV1942">
        <v>1.2</v>
      </c>
      <c r="AW1942">
        <v>0.7</v>
      </c>
      <c r="AX1942">
        <v>5.9</v>
      </c>
      <c r="AY1942">
        <v>28.4</v>
      </c>
      <c r="AZ1942">
        <v>17657</v>
      </c>
      <c r="BA1942">
        <v>83.7</v>
      </c>
      <c r="BB1942">
        <v>11.9</v>
      </c>
      <c r="BC1942">
        <v>4.3</v>
      </c>
      <c r="BD1942">
        <v>0.1</v>
      </c>
      <c r="BE1942">
        <v>4.4000000000000004</v>
      </c>
    </row>
    <row r="1943" spans="1:57" x14ac:dyDescent="0.3">
      <c r="A1943">
        <v>1941</v>
      </c>
      <c r="B1943" t="s">
        <v>1204</v>
      </c>
      <c r="C1943" t="s">
        <v>69</v>
      </c>
      <c r="D1943">
        <v>0.35599999999999998</v>
      </c>
      <c r="E1943">
        <v>0.59299999999999997</v>
      </c>
      <c r="F1943">
        <v>57623</v>
      </c>
      <c r="G1943">
        <v>20527</v>
      </c>
      <c r="H1943">
        <v>34183</v>
      </c>
      <c r="I1943" t="s">
        <v>3056</v>
      </c>
      <c r="J1943">
        <v>0</v>
      </c>
      <c r="K1943">
        <v>1</v>
      </c>
      <c r="L1943">
        <v>0.35</v>
      </c>
      <c r="M1943">
        <v>0.63200000000000001</v>
      </c>
      <c r="N1943">
        <v>63020</v>
      </c>
      <c r="O1943">
        <v>22062</v>
      </c>
      <c r="P1943">
        <v>39855</v>
      </c>
      <c r="Q1943">
        <v>39.16130004</v>
      </c>
      <c r="R1943">
        <v>-86.52414358</v>
      </c>
      <c r="S1943">
        <v>3557</v>
      </c>
      <c r="T1943">
        <v>39</v>
      </c>
      <c r="U1943" s="7">
        <f t="shared" si="90"/>
        <v>2.7001578553823149E-4</v>
      </c>
      <c r="V1943">
        <v>144436</v>
      </c>
      <c r="W1943">
        <v>72005</v>
      </c>
      <c r="X1943">
        <v>72431</v>
      </c>
      <c r="Y1943">
        <f t="shared" si="91"/>
        <v>0.49852529840206045</v>
      </c>
      <c r="Z1943">
        <f t="shared" si="92"/>
        <v>0.50147470159793961</v>
      </c>
      <c r="AA1943">
        <v>3.3</v>
      </c>
      <c r="AB1943">
        <v>84.1</v>
      </c>
      <c r="AC1943">
        <v>3</v>
      </c>
      <c r="AD1943">
        <v>0.2</v>
      </c>
      <c r="AE1943">
        <v>6.3</v>
      </c>
      <c r="AF1943">
        <v>0</v>
      </c>
      <c r="AG1943">
        <v>113388</v>
      </c>
      <c r="AH1943">
        <v>45689</v>
      </c>
      <c r="AI1943">
        <v>1794</v>
      </c>
      <c r="AJ1943">
        <v>26738</v>
      </c>
      <c r="AK1943">
        <v>938</v>
      </c>
      <c r="AL1943">
        <v>24.7</v>
      </c>
      <c r="AM1943">
        <v>20.2</v>
      </c>
      <c r="AN1943">
        <v>43.3</v>
      </c>
      <c r="AO1943">
        <v>19.899999999999999</v>
      </c>
      <c r="AP1943">
        <v>21.6</v>
      </c>
      <c r="AQ1943">
        <v>5.4</v>
      </c>
      <c r="AR1943">
        <v>9.6999999999999993</v>
      </c>
      <c r="AS1943">
        <v>72.5</v>
      </c>
      <c r="AT1943">
        <v>9.1999999999999993</v>
      </c>
      <c r="AU1943">
        <v>3.9</v>
      </c>
      <c r="AV1943">
        <v>7.4</v>
      </c>
      <c r="AW1943">
        <v>2.9</v>
      </c>
      <c r="AX1943">
        <v>4.0999999999999996</v>
      </c>
      <c r="AY1943">
        <v>18.7</v>
      </c>
      <c r="AZ1943">
        <v>71839</v>
      </c>
      <c r="BA1943">
        <v>74.099999999999994</v>
      </c>
      <c r="BB1943">
        <v>20.3</v>
      </c>
      <c r="BC1943">
        <v>5.6</v>
      </c>
      <c r="BD1943">
        <v>0</v>
      </c>
      <c r="BE1943">
        <v>6.3</v>
      </c>
    </row>
    <row r="1944" spans="1:57" x14ac:dyDescent="0.3">
      <c r="A1944">
        <v>1942</v>
      </c>
      <c r="B1944" t="s">
        <v>1204</v>
      </c>
      <c r="C1944" t="s">
        <v>63</v>
      </c>
      <c r="D1944">
        <v>0.85699999999999998</v>
      </c>
      <c r="E1944">
        <v>0.12</v>
      </c>
      <c r="F1944">
        <v>4991</v>
      </c>
      <c r="G1944">
        <v>4278</v>
      </c>
      <c r="H1944">
        <v>601</v>
      </c>
      <c r="I1944" t="s">
        <v>3055</v>
      </c>
      <c r="J1944">
        <v>1</v>
      </c>
      <c r="K1944">
        <v>0</v>
      </c>
      <c r="L1944">
        <v>0.86799999999999999</v>
      </c>
      <c r="M1944">
        <v>0.123</v>
      </c>
      <c r="N1944">
        <v>5330</v>
      </c>
      <c r="O1944">
        <v>4628</v>
      </c>
      <c r="P1944">
        <v>657</v>
      </c>
      <c r="Q1944">
        <v>36.712253410000002</v>
      </c>
      <c r="R1944">
        <v>-85.71596443</v>
      </c>
      <c r="S1944">
        <v>352</v>
      </c>
      <c r="T1944">
        <v>4</v>
      </c>
      <c r="U1944" s="7">
        <f t="shared" si="90"/>
        <v>3.7576326914044153E-4</v>
      </c>
      <c r="V1944">
        <v>10645</v>
      </c>
      <c r="W1944">
        <v>5322</v>
      </c>
      <c r="X1944">
        <v>5323</v>
      </c>
      <c r="Y1944">
        <f t="shared" si="91"/>
        <v>0.49995302959135746</v>
      </c>
      <c r="Z1944">
        <f t="shared" si="92"/>
        <v>0.50004697040864254</v>
      </c>
      <c r="AA1944">
        <v>3</v>
      </c>
      <c r="AB1944">
        <v>93.6</v>
      </c>
      <c r="AC1944">
        <v>2.5</v>
      </c>
      <c r="AD1944">
        <v>0</v>
      </c>
      <c r="AE1944">
        <v>0.2</v>
      </c>
      <c r="AF1944">
        <v>0.1</v>
      </c>
      <c r="AG1944">
        <v>8055</v>
      </c>
      <c r="AH1944">
        <v>35665</v>
      </c>
      <c r="AI1944">
        <v>4562</v>
      </c>
      <c r="AJ1944">
        <v>21985</v>
      </c>
      <c r="AK1944">
        <v>2036</v>
      </c>
      <c r="AL1944">
        <v>23.5</v>
      </c>
      <c r="AM1944">
        <v>35.299999999999997</v>
      </c>
      <c r="AN1944">
        <v>33.4</v>
      </c>
      <c r="AO1944">
        <v>11.5</v>
      </c>
      <c r="AP1944">
        <v>18</v>
      </c>
      <c r="AQ1944">
        <v>15.4</v>
      </c>
      <c r="AR1944">
        <v>21.8</v>
      </c>
      <c r="AS1944">
        <v>82.1</v>
      </c>
      <c r="AT1944">
        <v>10</v>
      </c>
      <c r="AU1944">
        <v>0.7</v>
      </c>
      <c r="AV1944">
        <v>0.9</v>
      </c>
      <c r="AW1944">
        <v>0.5</v>
      </c>
      <c r="AX1944">
        <v>5.8</v>
      </c>
      <c r="AY1944">
        <v>23.6</v>
      </c>
      <c r="AZ1944">
        <v>4270</v>
      </c>
      <c r="BA1944">
        <v>70.099999999999994</v>
      </c>
      <c r="BB1944">
        <v>15</v>
      </c>
      <c r="BC1944">
        <v>13.5</v>
      </c>
      <c r="BD1944">
        <v>1.3</v>
      </c>
      <c r="BE1944">
        <v>7.7</v>
      </c>
    </row>
    <row r="1945" spans="1:57" x14ac:dyDescent="0.3">
      <c r="A1945">
        <v>1943</v>
      </c>
      <c r="B1945" t="s">
        <v>1204</v>
      </c>
      <c r="C1945" t="s">
        <v>94</v>
      </c>
      <c r="D1945">
        <v>0.58399999999999996</v>
      </c>
      <c r="E1945">
        <v>0.36199999999999999</v>
      </c>
      <c r="F1945">
        <v>74101</v>
      </c>
      <c r="G1945">
        <v>43255</v>
      </c>
      <c r="H1945">
        <v>26859</v>
      </c>
      <c r="I1945" t="s">
        <v>3055</v>
      </c>
      <c r="J1945">
        <v>1</v>
      </c>
      <c r="K1945">
        <v>0</v>
      </c>
      <c r="L1945">
        <v>0.60499999999999998</v>
      </c>
      <c r="M1945">
        <v>0.378</v>
      </c>
      <c r="N1945">
        <v>87148</v>
      </c>
      <c r="O1945">
        <v>52710</v>
      </c>
      <c r="P1945">
        <v>32975</v>
      </c>
      <c r="Q1945">
        <v>41.927341509999998</v>
      </c>
      <c r="R1945">
        <v>-83.537498639999995</v>
      </c>
      <c r="S1945">
        <v>2206</v>
      </c>
      <c r="T1945">
        <v>42</v>
      </c>
      <c r="U1945" s="7">
        <f t="shared" si="90"/>
        <v>2.8071301104806208E-4</v>
      </c>
      <c r="V1945">
        <v>149619</v>
      </c>
      <c r="W1945">
        <v>73905</v>
      </c>
      <c r="X1945">
        <v>75714</v>
      </c>
      <c r="Y1945">
        <f t="shared" si="91"/>
        <v>0.49395464479778639</v>
      </c>
      <c r="Z1945">
        <f t="shared" si="92"/>
        <v>0.50604535520221361</v>
      </c>
      <c r="AA1945">
        <v>3.5</v>
      </c>
      <c r="AB1945">
        <v>91.5</v>
      </c>
      <c r="AC1945">
        <v>2.2999999999999998</v>
      </c>
      <c r="AD1945">
        <v>0.3</v>
      </c>
      <c r="AE1945">
        <v>0.6</v>
      </c>
      <c r="AF1945">
        <v>0</v>
      </c>
      <c r="AG1945">
        <v>115179</v>
      </c>
      <c r="AH1945">
        <v>59479</v>
      </c>
      <c r="AI1945">
        <v>1498</v>
      </c>
      <c r="AJ1945">
        <v>29245</v>
      </c>
      <c r="AK1945">
        <v>655</v>
      </c>
      <c r="AL1945">
        <v>11.2</v>
      </c>
      <c r="AM1945">
        <v>14.8</v>
      </c>
      <c r="AN1945">
        <v>30.3</v>
      </c>
      <c r="AO1945">
        <v>17.399999999999999</v>
      </c>
      <c r="AP1945">
        <v>21.2</v>
      </c>
      <c r="AQ1945">
        <v>10.3</v>
      </c>
      <c r="AR1945">
        <v>20.7</v>
      </c>
      <c r="AS1945">
        <v>86.3</v>
      </c>
      <c r="AT1945">
        <v>6.9</v>
      </c>
      <c r="AU1945">
        <v>1.1000000000000001</v>
      </c>
      <c r="AV1945">
        <v>1.1000000000000001</v>
      </c>
      <c r="AW1945">
        <v>1.1000000000000001</v>
      </c>
      <c r="AX1945">
        <v>3.5</v>
      </c>
      <c r="AY1945">
        <v>24.5</v>
      </c>
      <c r="AZ1945">
        <v>69205</v>
      </c>
      <c r="BA1945">
        <v>87.3</v>
      </c>
      <c r="BB1945">
        <v>8.6999999999999993</v>
      </c>
      <c r="BC1945">
        <v>3.9</v>
      </c>
      <c r="BD1945">
        <v>0.1</v>
      </c>
      <c r="BE1945">
        <v>5.9</v>
      </c>
    </row>
    <row r="1946" spans="1:57" x14ac:dyDescent="0.3">
      <c r="A1946">
        <v>1944</v>
      </c>
      <c r="B1946" t="s">
        <v>1204</v>
      </c>
      <c r="C1946" t="s">
        <v>64</v>
      </c>
      <c r="D1946">
        <v>0.76200000000000001</v>
      </c>
      <c r="E1946">
        <v>0.20599999999999999</v>
      </c>
      <c r="F1946">
        <v>4147</v>
      </c>
      <c r="G1946">
        <v>3159</v>
      </c>
      <c r="H1946">
        <v>853</v>
      </c>
      <c r="I1946" t="s">
        <v>3055</v>
      </c>
      <c r="J1946">
        <v>1</v>
      </c>
      <c r="K1946">
        <v>0</v>
      </c>
      <c r="L1946">
        <v>0.77600000000000002</v>
      </c>
      <c r="M1946">
        <v>0.20799999999999999</v>
      </c>
      <c r="N1946">
        <v>4467</v>
      </c>
      <c r="O1946">
        <v>3466</v>
      </c>
      <c r="P1946">
        <v>931</v>
      </c>
      <c r="Q1946">
        <v>39.49593978</v>
      </c>
      <c r="R1946">
        <v>-92.000439779999994</v>
      </c>
      <c r="S1946">
        <v>192</v>
      </c>
      <c r="T1946">
        <v>2</v>
      </c>
      <c r="U1946" s="7">
        <f t="shared" si="90"/>
        <v>2.3052097740894421E-4</v>
      </c>
      <c r="V1946">
        <v>8676</v>
      </c>
      <c r="W1946">
        <v>4390</v>
      </c>
      <c r="X1946">
        <v>4286</v>
      </c>
      <c r="Y1946">
        <f t="shared" si="91"/>
        <v>0.50599354541263253</v>
      </c>
      <c r="Z1946">
        <f t="shared" si="92"/>
        <v>0.49400645458736747</v>
      </c>
      <c r="AA1946">
        <v>1.6</v>
      </c>
      <c r="AB1946">
        <v>93.3</v>
      </c>
      <c r="AC1946">
        <v>3.4</v>
      </c>
      <c r="AD1946">
        <v>0.1</v>
      </c>
      <c r="AE1946">
        <v>0.2</v>
      </c>
      <c r="AF1946">
        <v>0.2</v>
      </c>
      <c r="AG1946">
        <v>6716</v>
      </c>
      <c r="AH1946">
        <v>42011</v>
      </c>
      <c r="AI1946">
        <v>2100</v>
      </c>
      <c r="AJ1946">
        <v>22255</v>
      </c>
      <c r="AK1946">
        <v>1033</v>
      </c>
      <c r="AL1946">
        <v>13</v>
      </c>
      <c r="AM1946">
        <v>22</v>
      </c>
      <c r="AN1946">
        <v>24.6</v>
      </c>
      <c r="AO1946">
        <v>18.2</v>
      </c>
      <c r="AP1946">
        <v>24</v>
      </c>
      <c r="AQ1946">
        <v>10.5</v>
      </c>
      <c r="AR1946">
        <v>22.7</v>
      </c>
      <c r="AS1946">
        <v>80.5</v>
      </c>
      <c r="AT1946">
        <v>11.5</v>
      </c>
      <c r="AU1946">
        <v>0</v>
      </c>
      <c r="AV1946">
        <v>1.4</v>
      </c>
      <c r="AW1946">
        <v>1.5</v>
      </c>
      <c r="AX1946">
        <v>5.0999999999999996</v>
      </c>
      <c r="AY1946">
        <v>25.3</v>
      </c>
      <c r="AZ1946">
        <v>3893</v>
      </c>
      <c r="BA1946">
        <v>78</v>
      </c>
      <c r="BB1946">
        <v>13.8</v>
      </c>
      <c r="BC1946">
        <v>8</v>
      </c>
      <c r="BD1946">
        <v>0.2</v>
      </c>
      <c r="BE1946">
        <v>4.5</v>
      </c>
    </row>
    <row r="1947" spans="1:57" x14ac:dyDescent="0.3">
      <c r="A1947">
        <v>1945</v>
      </c>
      <c r="B1947" t="s">
        <v>1204</v>
      </c>
      <c r="C1947" t="s">
        <v>70</v>
      </c>
      <c r="D1947">
        <v>0.64</v>
      </c>
      <c r="E1947">
        <v>0.34799999999999998</v>
      </c>
      <c r="F1947">
        <v>15781</v>
      </c>
      <c r="G1947">
        <v>10107</v>
      </c>
      <c r="H1947">
        <v>5485</v>
      </c>
      <c r="I1947" t="s">
        <v>3055</v>
      </c>
      <c r="J1947">
        <v>1</v>
      </c>
      <c r="K1947">
        <v>0</v>
      </c>
      <c r="L1947">
        <v>0.66900000000000004</v>
      </c>
      <c r="M1947">
        <v>0.316</v>
      </c>
      <c r="N1947">
        <v>14461</v>
      </c>
      <c r="O1947">
        <v>9677</v>
      </c>
      <c r="P1947">
        <v>4565</v>
      </c>
      <c r="Q1947">
        <v>33.892367630000003</v>
      </c>
      <c r="R1947">
        <v>-88.480843800000002</v>
      </c>
      <c r="S1947">
        <v>1577</v>
      </c>
      <c r="T1947">
        <v>74</v>
      </c>
      <c r="U1947" s="7">
        <f t="shared" si="90"/>
        <v>2.057441543637223E-3</v>
      </c>
      <c r="V1947">
        <v>35967</v>
      </c>
      <c r="W1947">
        <v>17148</v>
      </c>
      <c r="X1947">
        <v>18819</v>
      </c>
      <c r="Y1947">
        <f t="shared" si="91"/>
        <v>0.47677037284177165</v>
      </c>
      <c r="Z1947">
        <f t="shared" si="92"/>
        <v>0.52322962715822841</v>
      </c>
      <c r="AA1947">
        <v>1.2</v>
      </c>
      <c r="AB1947">
        <v>67</v>
      </c>
      <c r="AC1947">
        <v>30.1</v>
      </c>
      <c r="AD1947">
        <v>0</v>
      </c>
      <c r="AE1947">
        <v>0.2</v>
      </c>
      <c r="AF1947">
        <v>0</v>
      </c>
      <c r="AG1947">
        <v>27581</v>
      </c>
      <c r="AH1947">
        <v>39444</v>
      </c>
      <c r="AI1947">
        <v>3678</v>
      </c>
      <c r="AJ1947">
        <v>21643</v>
      </c>
      <c r="AK1947">
        <v>1114</v>
      </c>
      <c r="AL1947">
        <v>19.2</v>
      </c>
      <c r="AM1947">
        <v>26.4</v>
      </c>
      <c r="AN1947">
        <v>26.5</v>
      </c>
      <c r="AO1947">
        <v>17</v>
      </c>
      <c r="AP1947">
        <v>19.600000000000001</v>
      </c>
      <c r="AQ1947">
        <v>10.5</v>
      </c>
      <c r="AR1947">
        <v>26.5</v>
      </c>
      <c r="AS1947">
        <v>85.5</v>
      </c>
      <c r="AT1947">
        <v>10.199999999999999</v>
      </c>
      <c r="AU1947">
        <v>0.2</v>
      </c>
      <c r="AV1947">
        <v>0.9</v>
      </c>
      <c r="AW1947">
        <v>0.2</v>
      </c>
      <c r="AX1947">
        <v>3</v>
      </c>
      <c r="AY1947">
        <v>25</v>
      </c>
      <c r="AZ1947">
        <v>14499</v>
      </c>
      <c r="BA1947">
        <v>80.8</v>
      </c>
      <c r="BB1947">
        <v>13.9</v>
      </c>
      <c r="BC1947">
        <v>5.0999999999999996</v>
      </c>
      <c r="BD1947">
        <v>0.3</v>
      </c>
      <c r="BE1947">
        <v>7.4</v>
      </c>
    </row>
    <row r="1948" spans="1:57" x14ac:dyDescent="0.3">
      <c r="A1948">
        <v>1946</v>
      </c>
      <c r="B1948" t="s">
        <v>1204</v>
      </c>
      <c r="C1948" t="s">
        <v>90</v>
      </c>
      <c r="D1948">
        <v>0.40300000000000002</v>
      </c>
      <c r="E1948">
        <v>0.54400000000000004</v>
      </c>
      <c r="F1948">
        <v>320164</v>
      </c>
      <c r="G1948">
        <v>128871</v>
      </c>
      <c r="H1948">
        <v>174063</v>
      </c>
      <c r="I1948" t="s">
        <v>3056</v>
      </c>
      <c r="J1948">
        <v>0</v>
      </c>
      <c r="K1948">
        <v>1</v>
      </c>
      <c r="L1948">
        <v>0.44500000000000001</v>
      </c>
      <c r="M1948">
        <v>0.53</v>
      </c>
      <c r="N1948">
        <v>276241</v>
      </c>
      <c r="O1948">
        <v>122995</v>
      </c>
      <c r="P1948">
        <v>146403</v>
      </c>
      <c r="Q1948">
        <v>43.146388950000002</v>
      </c>
      <c r="R1948">
        <v>-77.693229419999994</v>
      </c>
      <c r="S1948">
        <v>7705</v>
      </c>
      <c r="T1948">
        <v>300</v>
      </c>
      <c r="U1948" s="7">
        <f t="shared" si="90"/>
        <v>4.007052412245552E-4</v>
      </c>
      <c r="V1948">
        <v>748680</v>
      </c>
      <c r="W1948">
        <v>361649</v>
      </c>
      <c r="X1948">
        <v>387031</v>
      </c>
      <c r="Y1948">
        <f t="shared" si="91"/>
        <v>0.48304883261206388</v>
      </c>
      <c r="Z1948">
        <f t="shared" si="92"/>
        <v>0.51695116738793612</v>
      </c>
      <c r="AA1948">
        <v>8.3000000000000007</v>
      </c>
      <c r="AB1948">
        <v>71</v>
      </c>
      <c r="AC1948">
        <v>14.5</v>
      </c>
      <c r="AD1948">
        <v>0.2</v>
      </c>
      <c r="AE1948">
        <v>3.6</v>
      </c>
      <c r="AF1948">
        <v>0</v>
      </c>
      <c r="AG1948">
        <v>564372</v>
      </c>
      <c r="AH1948">
        <v>55272</v>
      </c>
      <c r="AI1948">
        <v>680</v>
      </c>
      <c r="AJ1948">
        <v>31291</v>
      </c>
      <c r="AK1948">
        <v>357</v>
      </c>
      <c r="AL1948">
        <v>14.8</v>
      </c>
      <c r="AM1948">
        <v>22.3</v>
      </c>
      <c r="AN1948">
        <v>42.7</v>
      </c>
      <c r="AO1948">
        <v>17.600000000000001</v>
      </c>
      <c r="AP1948">
        <v>23.7</v>
      </c>
      <c r="AQ1948">
        <v>5.7</v>
      </c>
      <c r="AR1948">
        <v>10.199999999999999</v>
      </c>
      <c r="AS1948">
        <v>81</v>
      </c>
      <c r="AT1948">
        <v>7.5</v>
      </c>
      <c r="AU1948">
        <v>3.1</v>
      </c>
      <c r="AV1948">
        <v>3.2</v>
      </c>
      <c r="AW1948">
        <v>1.3</v>
      </c>
      <c r="AX1948">
        <v>3.8</v>
      </c>
      <c r="AY1948">
        <v>20.100000000000001</v>
      </c>
      <c r="AZ1948">
        <v>367859</v>
      </c>
      <c r="BA1948">
        <v>83.2</v>
      </c>
      <c r="BB1948">
        <v>12.1</v>
      </c>
      <c r="BC1948">
        <v>4.5999999999999996</v>
      </c>
      <c r="BD1948">
        <v>0.1</v>
      </c>
      <c r="BE1948">
        <v>6.6</v>
      </c>
    </row>
    <row r="1949" spans="1:57" x14ac:dyDescent="0.3">
      <c r="A1949">
        <v>1947</v>
      </c>
      <c r="B1949" t="s">
        <v>1204</v>
      </c>
      <c r="C1949" t="s">
        <v>73</v>
      </c>
      <c r="D1949">
        <v>0.71499999999999997</v>
      </c>
      <c r="E1949">
        <v>0.246</v>
      </c>
      <c r="F1949">
        <v>6686</v>
      </c>
      <c r="G1949">
        <v>4781</v>
      </c>
      <c r="H1949">
        <v>1647</v>
      </c>
      <c r="I1949" t="s">
        <v>3055</v>
      </c>
      <c r="J1949">
        <v>1</v>
      </c>
      <c r="K1949">
        <v>0</v>
      </c>
      <c r="L1949">
        <v>0.76300000000000001</v>
      </c>
      <c r="M1949">
        <v>0.22600000000000001</v>
      </c>
      <c r="N1949">
        <v>7066</v>
      </c>
      <c r="O1949">
        <v>5392</v>
      </c>
      <c r="P1949">
        <v>1597</v>
      </c>
      <c r="Q1949">
        <v>39.729849360000003</v>
      </c>
      <c r="R1949">
        <v>-81.084647340000004</v>
      </c>
      <c r="S1949">
        <v>201</v>
      </c>
      <c r="T1949">
        <v>18</v>
      </c>
      <c r="U1949" s="7">
        <f t="shared" si="90"/>
        <v>1.2641337172554252E-3</v>
      </c>
      <c r="V1949">
        <v>14239</v>
      </c>
      <c r="W1949">
        <v>7140</v>
      </c>
      <c r="X1949">
        <v>7099</v>
      </c>
      <c r="Y1949">
        <f t="shared" si="91"/>
        <v>0.50143970784465197</v>
      </c>
      <c r="Z1949">
        <f t="shared" si="92"/>
        <v>0.49856029215534797</v>
      </c>
      <c r="AA1949">
        <v>0.5</v>
      </c>
      <c r="AB1949">
        <v>98.9</v>
      </c>
      <c r="AC1949">
        <v>0.1</v>
      </c>
      <c r="AD1949">
        <v>0</v>
      </c>
      <c r="AE1949">
        <v>0.1</v>
      </c>
      <c r="AF1949">
        <v>0</v>
      </c>
      <c r="AG1949">
        <v>11225</v>
      </c>
      <c r="AH1949">
        <v>43299</v>
      </c>
      <c r="AI1949">
        <v>1915</v>
      </c>
      <c r="AJ1949">
        <v>23154</v>
      </c>
      <c r="AK1949">
        <v>1544</v>
      </c>
      <c r="AL1949">
        <v>19.7</v>
      </c>
      <c r="AM1949">
        <v>34.5</v>
      </c>
      <c r="AN1949">
        <v>24.2</v>
      </c>
      <c r="AO1949">
        <v>13.4</v>
      </c>
      <c r="AP1949">
        <v>23.6</v>
      </c>
      <c r="AQ1949">
        <v>19.8</v>
      </c>
      <c r="AR1949">
        <v>18.899999999999999</v>
      </c>
      <c r="AS1949">
        <v>83.4</v>
      </c>
      <c r="AT1949">
        <v>9.5</v>
      </c>
      <c r="AU1949">
        <v>1.7</v>
      </c>
      <c r="AV1949">
        <v>3.5</v>
      </c>
      <c r="AW1949">
        <v>0.3</v>
      </c>
      <c r="AX1949">
        <v>1.7</v>
      </c>
      <c r="AY1949">
        <v>33.9</v>
      </c>
      <c r="AZ1949">
        <v>5341</v>
      </c>
      <c r="BA1949">
        <v>79.400000000000006</v>
      </c>
      <c r="BB1949">
        <v>13.4</v>
      </c>
      <c r="BC1949">
        <v>7</v>
      </c>
      <c r="BD1949">
        <v>0.1</v>
      </c>
      <c r="BE1949">
        <v>5.9</v>
      </c>
    </row>
    <row r="1950" spans="1:57" x14ac:dyDescent="0.3">
      <c r="A1950">
        <v>1948</v>
      </c>
      <c r="B1950" t="s">
        <v>1204</v>
      </c>
      <c r="C1950" t="s">
        <v>74</v>
      </c>
      <c r="D1950">
        <v>0.48099999999999998</v>
      </c>
      <c r="E1950">
        <v>0.48399999999999999</v>
      </c>
      <c r="F1950">
        <v>65944</v>
      </c>
      <c r="G1950">
        <v>31706</v>
      </c>
      <c r="H1950">
        <v>31930</v>
      </c>
      <c r="I1950" t="s">
        <v>3056</v>
      </c>
      <c r="J1950">
        <v>0</v>
      </c>
      <c r="K1950">
        <v>1</v>
      </c>
      <c r="L1950">
        <v>0.46300000000000002</v>
      </c>
      <c r="M1950">
        <v>0.52500000000000002</v>
      </c>
      <c r="N1950">
        <v>83499</v>
      </c>
      <c r="O1950">
        <v>38640</v>
      </c>
      <c r="P1950">
        <v>43844</v>
      </c>
      <c r="Q1950">
        <v>41.059340579999997</v>
      </c>
      <c r="R1950">
        <v>-75.340310250000002</v>
      </c>
      <c r="S1950">
        <v>2081</v>
      </c>
      <c r="T1950">
        <v>135</v>
      </c>
      <c r="U1950" s="7">
        <f t="shared" si="90"/>
        <v>8.069047135189413E-4</v>
      </c>
      <c r="V1950">
        <v>167306</v>
      </c>
      <c r="W1950">
        <v>82610</v>
      </c>
      <c r="X1950">
        <v>84696</v>
      </c>
      <c r="Y1950">
        <f t="shared" si="91"/>
        <v>0.49376591395407216</v>
      </c>
      <c r="Z1950">
        <f t="shared" si="92"/>
        <v>0.50623408604592779</v>
      </c>
      <c r="AA1950">
        <v>14.9</v>
      </c>
      <c r="AB1950">
        <v>67.599999999999994</v>
      </c>
      <c r="AC1950">
        <v>13</v>
      </c>
      <c r="AD1950">
        <v>0.2</v>
      </c>
      <c r="AE1950">
        <v>2.2000000000000002</v>
      </c>
      <c r="AF1950">
        <v>0</v>
      </c>
      <c r="AG1950">
        <v>127290</v>
      </c>
      <c r="AH1950">
        <v>61430</v>
      </c>
      <c r="AI1950">
        <v>1956</v>
      </c>
      <c r="AJ1950">
        <v>27439</v>
      </c>
      <c r="AK1950">
        <v>588</v>
      </c>
      <c r="AL1950">
        <v>11.1</v>
      </c>
      <c r="AM1950">
        <v>15.7</v>
      </c>
      <c r="AN1950">
        <v>32.5</v>
      </c>
      <c r="AO1950">
        <v>20.2</v>
      </c>
      <c r="AP1950">
        <v>24.5</v>
      </c>
      <c r="AQ1950">
        <v>8.8000000000000007</v>
      </c>
      <c r="AR1950">
        <v>14</v>
      </c>
      <c r="AS1950">
        <v>78.5</v>
      </c>
      <c r="AT1950">
        <v>9.6</v>
      </c>
      <c r="AU1950">
        <v>4.0999999999999996</v>
      </c>
      <c r="AV1950">
        <v>2.1</v>
      </c>
      <c r="AW1950">
        <v>0.9</v>
      </c>
      <c r="AX1950">
        <v>4.8</v>
      </c>
      <c r="AY1950">
        <v>38.6</v>
      </c>
      <c r="AZ1950">
        <v>78341</v>
      </c>
      <c r="BA1950">
        <v>81.2</v>
      </c>
      <c r="BB1950">
        <v>13.6</v>
      </c>
      <c r="BC1950">
        <v>5.0999999999999996</v>
      </c>
      <c r="BD1950">
        <v>0.1</v>
      </c>
      <c r="BE1950">
        <v>9.1999999999999993</v>
      </c>
    </row>
    <row r="1951" spans="1:57" x14ac:dyDescent="0.3">
      <c r="A1951">
        <v>1949</v>
      </c>
      <c r="B1951" t="s">
        <v>1204</v>
      </c>
      <c r="C1951" t="s">
        <v>116</v>
      </c>
      <c r="D1951">
        <v>0.78400000000000003</v>
      </c>
      <c r="E1951">
        <v>0.187</v>
      </c>
      <c r="F1951">
        <v>17050</v>
      </c>
      <c r="G1951">
        <v>13361</v>
      </c>
      <c r="H1951">
        <v>3184</v>
      </c>
      <c r="I1951" t="s">
        <v>3055</v>
      </c>
      <c r="J1951">
        <v>1</v>
      </c>
      <c r="K1951">
        <v>0</v>
      </c>
      <c r="L1951">
        <v>0.80700000000000005</v>
      </c>
      <c r="M1951">
        <v>0.18099999999999999</v>
      </c>
      <c r="N1951">
        <v>20749</v>
      </c>
      <c r="O1951">
        <v>16742</v>
      </c>
      <c r="P1951">
        <v>3760</v>
      </c>
      <c r="Q1951">
        <v>35.445503870000003</v>
      </c>
      <c r="R1951">
        <v>-84.249029649999997</v>
      </c>
      <c r="S1951">
        <v>1546</v>
      </c>
      <c r="T1951">
        <v>29</v>
      </c>
      <c r="U1951" s="7">
        <f t="shared" si="90"/>
        <v>6.3460107663355068E-4</v>
      </c>
      <c r="V1951">
        <v>45698</v>
      </c>
      <c r="W1951">
        <v>22571</v>
      </c>
      <c r="X1951">
        <v>23127</v>
      </c>
      <c r="Y1951">
        <f t="shared" si="91"/>
        <v>0.4939165827826163</v>
      </c>
      <c r="Z1951">
        <f t="shared" si="92"/>
        <v>0.5060834172173837</v>
      </c>
      <c r="AA1951">
        <v>4.2</v>
      </c>
      <c r="AB1951">
        <v>91.1</v>
      </c>
      <c r="AC1951">
        <v>1.9</v>
      </c>
      <c r="AD1951">
        <v>0.9</v>
      </c>
      <c r="AE1951">
        <v>0.4</v>
      </c>
      <c r="AF1951">
        <v>0</v>
      </c>
      <c r="AG1951">
        <v>35219</v>
      </c>
      <c r="AH1951">
        <v>36931</v>
      </c>
      <c r="AI1951">
        <v>1711</v>
      </c>
      <c r="AJ1951">
        <v>20353</v>
      </c>
      <c r="AK1951">
        <v>1305</v>
      </c>
      <c r="AL1951">
        <v>20.399999999999999</v>
      </c>
      <c r="AM1951">
        <v>31.4</v>
      </c>
      <c r="AN1951">
        <v>23.4</v>
      </c>
      <c r="AO1951">
        <v>16.5</v>
      </c>
      <c r="AP1951">
        <v>20.5</v>
      </c>
      <c r="AQ1951">
        <v>11.7</v>
      </c>
      <c r="AR1951">
        <v>28</v>
      </c>
      <c r="AS1951">
        <v>86.8</v>
      </c>
      <c r="AT1951">
        <v>8.6</v>
      </c>
      <c r="AU1951">
        <v>0</v>
      </c>
      <c r="AV1951">
        <v>1.1000000000000001</v>
      </c>
      <c r="AW1951">
        <v>1.4</v>
      </c>
      <c r="AX1951">
        <v>2.2000000000000002</v>
      </c>
      <c r="AY1951">
        <v>28</v>
      </c>
      <c r="AZ1951">
        <v>16551</v>
      </c>
      <c r="BA1951">
        <v>82.2</v>
      </c>
      <c r="BB1951">
        <v>11</v>
      </c>
      <c r="BC1951">
        <v>6.8</v>
      </c>
      <c r="BD1951">
        <v>0.1</v>
      </c>
      <c r="BE1951">
        <v>9.3000000000000007</v>
      </c>
    </row>
    <row r="1952" spans="1:57" x14ac:dyDescent="0.3">
      <c r="A1952">
        <v>1950</v>
      </c>
      <c r="B1952" t="s">
        <v>1204</v>
      </c>
      <c r="C1952" t="s">
        <v>76</v>
      </c>
      <c r="D1952">
        <v>0.58499999999999996</v>
      </c>
      <c r="E1952">
        <v>0.36</v>
      </c>
      <c r="F1952">
        <v>19554</v>
      </c>
      <c r="G1952">
        <v>11442</v>
      </c>
      <c r="H1952">
        <v>7047</v>
      </c>
      <c r="I1952" t="s">
        <v>3055</v>
      </c>
      <c r="J1952">
        <v>1</v>
      </c>
      <c r="K1952">
        <v>0</v>
      </c>
      <c r="L1952">
        <v>0.61</v>
      </c>
      <c r="M1952">
        <v>0.374</v>
      </c>
      <c r="N1952">
        <v>22564</v>
      </c>
      <c r="O1952">
        <v>13775</v>
      </c>
      <c r="P1952">
        <v>8432</v>
      </c>
      <c r="Q1952">
        <v>43.946412180000003</v>
      </c>
      <c r="R1952">
        <v>-90.618818999999988</v>
      </c>
      <c r="S1952">
        <v>1267</v>
      </c>
      <c r="T1952">
        <v>8</v>
      </c>
      <c r="U1952" s="7">
        <f t="shared" si="90"/>
        <v>1.7658874688210495E-4</v>
      </c>
      <c r="V1952">
        <v>45303</v>
      </c>
      <c r="W1952">
        <v>22893</v>
      </c>
      <c r="X1952">
        <v>22410</v>
      </c>
      <c r="Y1952">
        <f t="shared" si="91"/>
        <v>0.50533077279650351</v>
      </c>
      <c r="Z1952">
        <f t="shared" si="92"/>
        <v>0.49466922720349643</v>
      </c>
      <c r="AA1952">
        <v>4.2</v>
      </c>
      <c r="AB1952">
        <v>91.2</v>
      </c>
      <c r="AC1952">
        <v>1.5</v>
      </c>
      <c r="AD1952">
        <v>0.9</v>
      </c>
      <c r="AE1952">
        <v>0.8</v>
      </c>
      <c r="AF1952">
        <v>0</v>
      </c>
      <c r="AG1952">
        <v>33266</v>
      </c>
      <c r="AH1952">
        <v>56479</v>
      </c>
      <c r="AI1952">
        <v>1752</v>
      </c>
      <c r="AJ1952">
        <v>26724</v>
      </c>
      <c r="AK1952">
        <v>800</v>
      </c>
      <c r="AL1952">
        <v>12.6</v>
      </c>
      <c r="AM1952">
        <v>19.3</v>
      </c>
      <c r="AN1952">
        <v>27.8</v>
      </c>
      <c r="AO1952">
        <v>17.7</v>
      </c>
      <c r="AP1952">
        <v>22</v>
      </c>
      <c r="AQ1952">
        <v>10.8</v>
      </c>
      <c r="AR1952">
        <v>21.7</v>
      </c>
      <c r="AS1952">
        <v>82.3</v>
      </c>
      <c r="AT1952">
        <v>7.7</v>
      </c>
      <c r="AU1952">
        <v>0.2</v>
      </c>
      <c r="AV1952">
        <v>3.2</v>
      </c>
      <c r="AW1952">
        <v>1.9</v>
      </c>
      <c r="AX1952">
        <v>4.5999999999999996</v>
      </c>
      <c r="AY1952">
        <v>19.8</v>
      </c>
      <c r="AZ1952">
        <v>21433</v>
      </c>
      <c r="BA1952">
        <v>72.400000000000006</v>
      </c>
      <c r="BB1952">
        <v>20.3</v>
      </c>
      <c r="BC1952">
        <v>7</v>
      </c>
      <c r="BD1952">
        <v>0.3</v>
      </c>
      <c r="BE1952">
        <v>4.7</v>
      </c>
    </row>
    <row r="1953" spans="1:57" x14ac:dyDescent="0.3">
      <c r="A1953">
        <v>1951</v>
      </c>
      <c r="B1953" t="s">
        <v>1204</v>
      </c>
      <c r="C1953" t="s">
        <v>188</v>
      </c>
      <c r="D1953">
        <v>0.76500000000000001</v>
      </c>
      <c r="E1953">
        <v>0.192</v>
      </c>
      <c r="F1953">
        <v>5670</v>
      </c>
      <c r="G1953">
        <v>4337</v>
      </c>
      <c r="H1953">
        <v>1089</v>
      </c>
      <c r="I1953" t="s">
        <v>3055</v>
      </c>
      <c r="J1953">
        <v>1</v>
      </c>
      <c r="K1953">
        <v>0</v>
      </c>
      <c r="L1953">
        <v>0.78100000000000003</v>
      </c>
      <c r="M1953">
        <v>0.20699999999999999</v>
      </c>
      <c r="N1953">
        <v>6490</v>
      </c>
      <c r="O1953">
        <v>5068</v>
      </c>
      <c r="P1953">
        <v>1345</v>
      </c>
      <c r="Q1953">
        <v>37.562747160000001</v>
      </c>
      <c r="R1953">
        <v>-80.54577965</v>
      </c>
      <c r="S1953">
        <v>266</v>
      </c>
      <c r="T1953">
        <v>8</v>
      </c>
      <c r="U1953" s="7">
        <f t="shared" si="90"/>
        <v>5.9184730339572385E-4</v>
      </c>
      <c r="V1953">
        <v>13517</v>
      </c>
      <c r="W1953">
        <v>6678</v>
      </c>
      <c r="X1953">
        <v>6839</v>
      </c>
      <c r="Y1953">
        <f t="shared" si="91"/>
        <v>0.49404453650958052</v>
      </c>
      <c r="Z1953">
        <f t="shared" si="92"/>
        <v>0.50595546349041942</v>
      </c>
      <c r="AA1953">
        <v>1.3</v>
      </c>
      <c r="AB1953">
        <v>96.3</v>
      </c>
      <c r="AC1953">
        <v>0.6</v>
      </c>
      <c r="AD1953">
        <v>0.5</v>
      </c>
      <c r="AE1953">
        <v>0</v>
      </c>
      <c r="AF1953">
        <v>0</v>
      </c>
      <c r="AG1953">
        <v>10791</v>
      </c>
      <c r="AH1953">
        <v>36684</v>
      </c>
      <c r="AI1953">
        <v>3303</v>
      </c>
      <c r="AJ1953">
        <v>22830</v>
      </c>
      <c r="AK1953">
        <v>1646</v>
      </c>
      <c r="AL1953">
        <v>17.2</v>
      </c>
      <c r="AM1953">
        <v>28.7</v>
      </c>
      <c r="AN1953">
        <v>28.4</v>
      </c>
      <c r="AO1953">
        <v>15</v>
      </c>
      <c r="AP1953">
        <v>24.3</v>
      </c>
      <c r="AQ1953">
        <v>14.1</v>
      </c>
      <c r="AR1953">
        <v>18.3</v>
      </c>
      <c r="AS1953">
        <v>83.3</v>
      </c>
      <c r="AT1953">
        <v>10</v>
      </c>
      <c r="AU1953">
        <v>0</v>
      </c>
      <c r="AV1953">
        <v>3.4</v>
      </c>
      <c r="AW1953">
        <v>0.5</v>
      </c>
      <c r="AX1953">
        <v>2.8</v>
      </c>
      <c r="AY1953">
        <v>30.1</v>
      </c>
      <c r="AZ1953">
        <v>5215</v>
      </c>
      <c r="BA1953">
        <v>78.5</v>
      </c>
      <c r="BB1953">
        <v>13.4</v>
      </c>
      <c r="BC1953">
        <v>8</v>
      </c>
      <c r="BD1953">
        <v>0</v>
      </c>
      <c r="BE1953">
        <v>9</v>
      </c>
    </row>
    <row r="1954" spans="1:57" x14ac:dyDescent="0.3">
      <c r="A1954">
        <v>1952</v>
      </c>
      <c r="B1954" t="s">
        <v>1205</v>
      </c>
      <c r="C1954" t="s">
        <v>117</v>
      </c>
      <c r="D1954">
        <v>0.875</v>
      </c>
      <c r="E1954">
        <v>0.10299999999999999</v>
      </c>
      <c r="F1954">
        <v>8604</v>
      </c>
      <c r="G1954">
        <v>7526</v>
      </c>
      <c r="H1954">
        <v>885</v>
      </c>
      <c r="I1954" t="s">
        <v>3055</v>
      </c>
      <c r="J1954">
        <v>1</v>
      </c>
      <c r="K1954">
        <v>0</v>
      </c>
      <c r="L1954">
        <v>0.878</v>
      </c>
      <c r="M1954">
        <v>0.112</v>
      </c>
      <c r="N1954">
        <v>9812</v>
      </c>
      <c r="O1954">
        <v>8613</v>
      </c>
      <c r="P1954">
        <v>1097</v>
      </c>
      <c r="Q1954">
        <v>33.67521893</v>
      </c>
      <c r="R1954">
        <v>-97.725009580000005</v>
      </c>
      <c r="S1954">
        <v>299</v>
      </c>
      <c r="T1954">
        <v>6</v>
      </c>
      <c r="U1954" s="7">
        <f t="shared" si="90"/>
        <v>3.0918272699165207E-4</v>
      </c>
      <c r="V1954">
        <v>19406</v>
      </c>
      <c r="W1954">
        <v>9512</v>
      </c>
      <c r="X1954">
        <v>9894</v>
      </c>
      <c r="Y1954">
        <f t="shared" si="91"/>
        <v>0.49015768319076575</v>
      </c>
      <c r="Z1954">
        <f t="shared" si="92"/>
        <v>0.50984231680923431</v>
      </c>
      <c r="AA1954">
        <v>10.7</v>
      </c>
      <c r="AB1954">
        <v>86.3</v>
      </c>
      <c r="AC1954">
        <v>0.2</v>
      </c>
      <c r="AD1954">
        <v>0.3</v>
      </c>
      <c r="AE1954">
        <v>0.1</v>
      </c>
      <c r="AF1954">
        <v>0</v>
      </c>
      <c r="AG1954">
        <v>14259</v>
      </c>
      <c r="AH1954">
        <v>46592</v>
      </c>
      <c r="AI1954">
        <v>4160</v>
      </c>
      <c r="AJ1954">
        <v>26278</v>
      </c>
      <c r="AK1954">
        <v>1905</v>
      </c>
      <c r="AL1954">
        <v>15.5</v>
      </c>
      <c r="AM1954">
        <v>21.7</v>
      </c>
      <c r="AN1954">
        <v>26</v>
      </c>
      <c r="AO1954">
        <v>15.1</v>
      </c>
      <c r="AP1954">
        <v>22.8</v>
      </c>
      <c r="AQ1954">
        <v>18.899999999999999</v>
      </c>
      <c r="AR1954">
        <v>17.3</v>
      </c>
      <c r="AS1954">
        <v>83</v>
      </c>
      <c r="AT1954">
        <v>10.3</v>
      </c>
      <c r="AU1954">
        <v>0.6</v>
      </c>
      <c r="AV1954">
        <v>1.6</v>
      </c>
      <c r="AW1954">
        <v>0.4</v>
      </c>
      <c r="AX1954">
        <v>4</v>
      </c>
      <c r="AY1954">
        <v>24.3</v>
      </c>
      <c r="AZ1954">
        <v>7938</v>
      </c>
      <c r="BA1954">
        <v>81.5</v>
      </c>
      <c r="BB1954">
        <v>11.3</v>
      </c>
      <c r="BC1954">
        <v>6.8</v>
      </c>
      <c r="BD1954">
        <v>0.5</v>
      </c>
      <c r="BE1954">
        <v>6.6</v>
      </c>
    </row>
    <row r="1955" spans="1:57" x14ac:dyDescent="0.3">
      <c r="A1955">
        <v>1953</v>
      </c>
      <c r="B1955" t="s">
        <v>1206</v>
      </c>
      <c r="C1955" t="s">
        <v>94</v>
      </c>
      <c r="D1955">
        <v>0.63700000000000001</v>
      </c>
      <c r="E1955">
        <v>0.29699999999999999</v>
      </c>
      <c r="F1955">
        <v>26556</v>
      </c>
      <c r="G1955">
        <v>16907</v>
      </c>
      <c r="H1955">
        <v>7874</v>
      </c>
      <c r="I1955" t="s">
        <v>3055</v>
      </c>
      <c r="J1955">
        <v>1</v>
      </c>
      <c r="K1955">
        <v>0</v>
      </c>
      <c r="L1955">
        <v>0.68</v>
      </c>
      <c r="M1955">
        <v>0.30199999999999999</v>
      </c>
      <c r="N1955">
        <v>32086</v>
      </c>
      <c r="O1955">
        <v>21815</v>
      </c>
      <c r="P1955">
        <v>9703</v>
      </c>
      <c r="Q1955">
        <v>43.31082541</v>
      </c>
      <c r="R1955">
        <v>-85.152528239999995</v>
      </c>
      <c r="S1955">
        <v>790</v>
      </c>
      <c r="T1955">
        <v>12</v>
      </c>
      <c r="U1955" s="7">
        <f t="shared" si="90"/>
        <v>1.9060931444183239E-4</v>
      </c>
      <c r="V1955">
        <v>62956</v>
      </c>
      <c r="W1955">
        <v>32441</v>
      </c>
      <c r="X1955">
        <v>30515</v>
      </c>
      <c r="Y1955">
        <f t="shared" si="91"/>
        <v>0.51529639748395706</v>
      </c>
      <c r="Z1955">
        <f t="shared" si="92"/>
        <v>0.48470360251604294</v>
      </c>
      <c r="AA1955">
        <v>3.4</v>
      </c>
      <c r="AB1955">
        <v>92</v>
      </c>
      <c r="AC1955">
        <v>2</v>
      </c>
      <c r="AD1955">
        <v>0.5</v>
      </c>
      <c r="AE1955">
        <v>0.5</v>
      </c>
      <c r="AF1955">
        <v>0.1</v>
      </c>
      <c r="AG1955">
        <v>48157</v>
      </c>
      <c r="AH1955">
        <v>44651</v>
      </c>
      <c r="AI1955">
        <v>1606</v>
      </c>
      <c r="AJ1955">
        <v>21509</v>
      </c>
      <c r="AK1955">
        <v>646</v>
      </c>
      <c r="AL1955">
        <v>17.5</v>
      </c>
      <c r="AM1955">
        <v>25.3</v>
      </c>
      <c r="AN1955">
        <v>24.5</v>
      </c>
      <c r="AO1955">
        <v>16.2</v>
      </c>
      <c r="AP1955">
        <v>23.2</v>
      </c>
      <c r="AQ1955">
        <v>12.9</v>
      </c>
      <c r="AR1955">
        <v>23.2</v>
      </c>
      <c r="AS1955">
        <v>82.2</v>
      </c>
      <c r="AT1955">
        <v>10.4</v>
      </c>
      <c r="AU1955">
        <v>0.4</v>
      </c>
      <c r="AV1955">
        <v>2</v>
      </c>
      <c r="AW1955">
        <v>1.1000000000000001</v>
      </c>
      <c r="AX1955">
        <v>3.9</v>
      </c>
      <c r="AY1955">
        <v>30</v>
      </c>
      <c r="AZ1955">
        <v>25787</v>
      </c>
      <c r="BA1955">
        <v>82.4</v>
      </c>
      <c r="BB1955">
        <v>10.8</v>
      </c>
      <c r="BC1955">
        <v>6.5</v>
      </c>
      <c r="BD1955">
        <v>0.3</v>
      </c>
      <c r="BE1955">
        <v>7</v>
      </c>
    </row>
    <row r="1956" spans="1:57" x14ac:dyDescent="0.3">
      <c r="A1956">
        <v>1954</v>
      </c>
      <c r="B1956" t="s">
        <v>1207</v>
      </c>
      <c r="C1956" t="s">
        <v>87</v>
      </c>
      <c r="D1956">
        <v>0.27600000000000002</v>
      </c>
      <c r="E1956">
        <v>0.66900000000000004</v>
      </c>
      <c r="F1956">
        <v>70861</v>
      </c>
      <c r="G1956">
        <v>19580</v>
      </c>
      <c r="H1956">
        <v>47387</v>
      </c>
      <c r="I1956" t="s">
        <v>3056</v>
      </c>
      <c r="J1956">
        <v>0</v>
      </c>
      <c r="K1956">
        <v>1</v>
      </c>
      <c r="L1956">
        <v>0.27800000000000002</v>
      </c>
      <c r="M1956">
        <v>0.7</v>
      </c>
      <c r="N1956">
        <v>155994</v>
      </c>
      <c r="O1956">
        <v>43439</v>
      </c>
      <c r="P1956">
        <v>109145</v>
      </c>
      <c r="Q1956">
        <v>36.218624050000003</v>
      </c>
      <c r="R1956">
        <v>-121.24133970000001</v>
      </c>
      <c r="S1956">
        <v>11752</v>
      </c>
      <c r="T1956">
        <v>96</v>
      </c>
      <c r="U1956" s="7">
        <f t="shared" si="90"/>
        <v>2.216230192442655E-4</v>
      </c>
      <c r="V1956">
        <v>433168</v>
      </c>
      <c r="W1956">
        <v>221016</v>
      </c>
      <c r="X1956">
        <v>212152</v>
      </c>
      <c r="Y1956">
        <f t="shared" si="91"/>
        <v>0.51023159605511026</v>
      </c>
      <c r="Z1956">
        <f t="shared" si="92"/>
        <v>0.48976840394488974</v>
      </c>
      <c r="AA1956">
        <v>57.9</v>
      </c>
      <c r="AB1956">
        <v>30.6</v>
      </c>
      <c r="AC1956">
        <v>2.5</v>
      </c>
      <c r="AD1956">
        <v>0.2</v>
      </c>
      <c r="AE1956">
        <v>5.6</v>
      </c>
      <c r="AF1956">
        <v>0.5</v>
      </c>
      <c r="AG1956">
        <v>231733</v>
      </c>
      <c r="AH1956">
        <v>63249</v>
      </c>
      <c r="AI1956">
        <v>1209</v>
      </c>
      <c r="AJ1956">
        <v>27168</v>
      </c>
      <c r="AK1956">
        <v>479</v>
      </c>
      <c r="AL1956">
        <v>14.7</v>
      </c>
      <c r="AM1956">
        <v>21.6</v>
      </c>
      <c r="AN1956">
        <v>28.5</v>
      </c>
      <c r="AO1956">
        <v>20.100000000000001</v>
      </c>
      <c r="AP1956">
        <v>20.2</v>
      </c>
      <c r="AQ1956">
        <v>20.399999999999999</v>
      </c>
      <c r="AR1956">
        <v>10.9</v>
      </c>
      <c r="AS1956">
        <v>71.099999999999994</v>
      </c>
      <c r="AT1956">
        <v>10.7</v>
      </c>
      <c r="AU1956">
        <v>1.7</v>
      </c>
      <c r="AV1956">
        <v>3.1</v>
      </c>
      <c r="AW1956">
        <v>8.8000000000000007</v>
      </c>
      <c r="AX1956">
        <v>4.5999999999999996</v>
      </c>
      <c r="AY1956">
        <v>22.4</v>
      </c>
      <c r="AZ1956">
        <v>182439</v>
      </c>
      <c r="BA1956">
        <v>76.599999999999994</v>
      </c>
      <c r="BB1956">
        <v>15</v>
      </c>
      <c r="BC1956">
        <v>8.1999999999999993</v>
      </c>
      <c r="BD1956">
        <v>0.2</v>
      </c>
      <c r="BE1956">
        <v>6</v>
      </c>
    </row>
    <row r="1957" spans="1:57" x14ac:dyDescent="0.3">
      <c r="A1957">
        <v>1955</v>
      </c>
      <c r="B1957" t="s">
        <v>1208</v>
      </c>
      <c r="C1957" t="s">
        <v>67</v>
      </c>
      <c r="D1957">
        <v>0.61199999999999999</v>
      </c>
      <c r="E1957">
        <v>0.309</v>
      </c>
      <c r="F1957">
        <v>12706</v>
      </c>
      <c r="G1957">
        <v>7771</v>
      </c>
      <c r="H1957">
        <v>3920</v>
      </c>
      <c r="I1957" t="s">
        <v>3055</v>
      </c>
      <c r="J1957">
        <v>1</v>
      </c>
      <c r="K1957">
        <v>0</v>
      </c>
      <c r="L1957">
        <v>0.60099999999999998</v>
      </c>
      <c r="M1957">
        <v>0.376</v>
      </c>
      <c r="N1957">
        <v>15421</v>
      </c>
      <c r="O1957">
        <v>9267</v>
      </c>
      <c r="P1957">
        <v>5802</v>
      </c>
      <c r="Q1957">
        <v>37.338595789999999</v>
      </c>
      <c r="R1957">
        <v>-108.59588570000001</v>
      </c>
      <c r="S1957">
        <v>229</v>
      </c>
      <c r="T1957">
        <v>5</v>
      </c>
      <c r="U1957" s="7">
        <f t="shared" si="90"/>
        <v>1.9402405898331392E-4</v>
      </c>
      <c r="V1957">
        <v>25770</v>
      </c>
      <c r="W1957">
        <v>12664</v>
      </c>
      <c r="X1957">
        <v>13106</v>
      </c>
      <c r="Y1957">
        <f t="shared" si="91"/>
        <v>0.49142413659293754</v>
      </c>
      <c r="Z1957">
        <f t="shared" si="92"/>
        <v>0.50857586340706251</v>
      </c>
      <c r="AA1957">
        <v>12.2</v>
      </c>
      <c r="AB1957">
        <v>73.099999999999994</v>
      </c>
      <c r="AC1957">
        <v>0.2</v>
      </c>
      <c r="AD1957">
        <v>11.8</v>
      </c>
      <c r="AE1957">
        <v>0.1</v>
      </c>
      <c r="AF1957">
        <v>0.1</v>
      </c>
      <c r="AG1957">
        <v>19680</v>
      </c>
      <c r="AH1957">
        <v>45645</v>
      </c>
      <c r="AI1957">
        <v>3355</v>
      </c>
      <c r="AJ1957">
        <v>24440</v>
      </c>
      <c r="AK1957">
        <v>1046</v>
      </c>
      <c r="AL1957">
        <v>16.8</v>
      </c>
      <c r="AM1957">
        <v>26.6</v>
      </c>
      <c r="AN1957">
        <v>31.8</v>
      </c>
      <c r="AO1957">
        <v>22.4</v>
      </c>
      <c r="AP1957">
        <v>22.7</v>
      </c>
      <c r="AQ1957">
        <v>12.3</v>
      </c>
      <c r="AR1957">
        <v>10.7</v>
      </c>
      <c r="AS1957">
        <v>78.8</v>
      </c>
      <c r="AT1957">
        <v>8.1999999999999993</v>
      </c>
      <c r="AU1957">
        <v>0.1</v>
      </c>
      <c r="AV1957">
        <v>3.4</v>
      </c>
      <c r="AW1957">
        <v>1.1000000000000001</v>
      </c>
      <c r="AX1957">
        <v>8.5</v>
      </c>
      <c r="AY1957">
        <v>22</v>
      </c>
      <c r="AZ1957">
        <v>11258</v>
      </c>
      <c r="BA1957">
        <v>66.099999999999994</v>
      </c>
      <c r="BB1957">
        <v>21.9</v>
      </c>
      <c r="BC1957">
        <v>11.7</v>
      </c>
      <c r="BD1957">
        <v>0.3</v>
      </c>
      <c r="BE1957">
        <v>5.9</v>
      </c>
    </row>
    <row r="1958" spans="1:57" x14ac:dyDescent="0.3">
      <c r="A1958">
        <v>1956</v>
      </c>
      <c r="B1958" t="s">
        <v>1209</v>
      </c>
      <c r="C1958" t="s">
        <v>168</v>
      </c>
      <c r="D1958">
        <v>0.35899999999999999</v>
      </c>
      <c r="E1958">
        <v>0.62</v>
      </c>
      <c r="F1958">
        <v>94572</v>
      </c>
      <c r="G1958">
        <v>33928</v>
      </c>
      <c r="H1958">
        <v>58669</v>
      </c>
      <c r="I1958" t="s">
        <v>3056</v>
      </c>
      <c r="J1958">
        <v>0</v>
      </c>
      <c r="K1958">
        <v>1</v>
      </c>
      <c r="L1958">
        <v>0.33600000000000002</v>
      </c>
      <c r="M1958">
        <v>0.65100000000000002</v>
      </c>
      <c r="N1958">
        <v>98476</v>
      </c>
      <c r="O1958">
        <v>33122</v>
      </c>
      <c r="P1958">
        <v>64065</v>
      </c>
      <c r="Q1958">
        <v>32.220683100000002</v>
      </c>
      <c r="R1958">
        <v>-86.209692720000007</v>
      </c>
      <c r="S1958">
        <v>10702</v>
      </c>
      <c r="T1958">
        <v>210</v>
      </c>
      <c r="U1958" s="7">
        <f t="shared" si="90"/>
        <v>9.246213455442057E-4</v>
      </c>
      <c r="V1958">
        <v>227120</v>
      </c>
      <c r="W1958">
        <v>107470</v>
      </c>
      <c r="X1958">
        <v>119650</v>
      </c>
      <c r="Y1958">
        <f t="shared" si="91"/>
        <v>0.47318598097921805</v>
      </c>
      <c r="Z1958">
        <f t="shared" si="92"/>
        <v>0.52681401902078195</v>
      </c>
      <c r="AA1958">
        <v>3.4</v>
      </c>
      <c r="AB1958">
        <v>35.200000000000003</v>
      </c>
      <c r="AC1958">
        <v>57.1</v>
      </c>
      <c r="AD1958">
        <v>0.1</v>
      </c>
      <c r="AE1958">
        <v>2.4</v>
      </c>
      <c r="AF1958">
        <v>0</v>
      </c>
      <c r="AG1958">
        <v>167305</v>
      </c>
      <c r="AH1958">
        <v>46545</v>
      </c>
      <c r="AI1958">
        <v>1309</v>
      </c>
      <c r="AJ1958">
        <v>26712</v>
      </c>
      <c r="AK1958">
        <v>610</v>
      </c>
      <c r="AL1958">
        <v>20.8</v>
      </c>
      <c r="AM1958">
        <v>32.1</v>
      </c>
      <c r="AN1958">
        <v>36.799999999999997</v>
      </c>
      <c r="AO1958">
        <v>18.7</v>
      </c>
      <c r="AP1958">
        <v>24.5</v>
      </c>
      <c r="AQ1958">
        <v>5.6</v>
      </c>
      <c r="AR1958">
        <v>14.4</v>
      </c>
      <c r="AS1958">
        <v>84.8</v>
      </c>
      <c r="AT1958">
        <v>9</v>
      </c>
      <c r="AU1958">
        <v>0.7</v>
      </c>
      <c r="AV1958">
        <v>1.4</v>
      </c>
      <c r="AW1958">
        <v>0.7</v>
      </c>
      <c r="AX1958">
        <v>3.4</v>
      </c>
      <c r="AY1958">
        <v>20.3</v>
      </c>
      <c r="AZ1958">
        <v>100874</v>
      </c>
      <c r="BA1958">
        <v>73.7</v>
      </c>
      <c r="BB1958">
        <v>21.8</v>
      </c>
      <c r="BC1958">
        <v>4.4000000000000004</v>
      </c>
      <c r="BD1958">
        <v>0.1</v>
      </c>
      <c r="BE1958">
        <v>7.6</v>
      </c>
    </row>
    <row r="1959" spans="1:57" x14ac:dyDescent="0.3">
      <c r="A1959">
        <v>1957</v>
      </c>
      <c r="B1959" t="s">
        <v>1209</v>
      </c>
      <c r="C1959" t="s">
        <v>140</v>
      </c>
      <c r="D1959">
        <v>0.74099999999999999</v>
      </c>
      <c r="E1959">
        <v>0.21199999999999999</v>
      </c>
      <c r="F1959">
        <v>3471</v>
      </c>
      <c r="G1959">
        <v>2573</v>
      </c>
      <c r="H1959">
        <v>735</v>
      </c>
      <c r="I1959" t="s">
        <v>3055</v>
      </c>
      <c r="J1959">
        <v>1</v>
      </c>
      <c r="K1959">
        <v>0</v>
      </c>
      <c r="L1959">
        <v>0.78700000000000003</v>
      </c>
      <c r="M1959">
        <v>0.188</v>
      </c>
      <c r="N1959">
        <v>3839</v>
      </c>
      <c r="O1959">
        <v>3021</v>
      </c>
      <c r="P1959">
        <v>722</v>
      </c>
      <c r="Q1959">
        <v>34.537048740000003</v>
      </c>
      <c r="R1959">
        <v>-93.658244780000004</v>
      </c>
      <c r="S1959">
        <v>188</v>
      </c>
      <c r="T1959">
        <v>8</v>
      </c>
      <c r="U1959" s="7">
        <f t="shared" si="90"/>
        <v>8.8309967987636607E-4</v>
      </c>
      <c r="V1959">
        <v>9059</v>
      </c>
      <c r="W1959">
        <v>4487</v>
      </c>
      <c r="X1959">
        <v>4572</v>
      </c>
      <c r="Y1959">
        <f t="shared" si="91"/>
        <v>0.4953085329506568</v>
      </c>
      <c r="Z1959">
        <f t="shared" si="92"/>
        <v>0.5046914670493432</v>
      </c>
      <c r="AA1959">
        <v>4.0999999999999996</v>
      </c>
      <c r="AB1959">
        <v>90.9</v>
      </c>
      <c r="AC1959">
        <v>0.3</v>
      </c>
      <c r="AD1959">
        <v>1.8</v>
      </c>
      <c r="AE1959">
        <v>1</v>
      </c>
      <c r="AF1959">
        <v>0</v>
      </c>
      <c r="AG1959">
        <v>7139</v>
      </c>
      <c r="AH1959">
        <v>35252</v>
      </c>
      <c r="AI1959">
        <v>3596</v>
      </c>
      <c r="AJ1959">
        <v>21480</v>
      </c>
      <c r="AK1959">
        <v>1748</v>
      </c>
      <c r="AL1959">
        <v>18.100000000000001</v>
      </c>
      <c r="AM1959">
        <v>29.4</v>
      </c>
      <c r="AN1959">
        <v>29.1</v>
      </c>
      <c r="AO1959">
        <v>18.5</v>
      </c>
      <c r="AP1959">
        <v>19.3</v>
      </c>
      <c r="AQ1959">
        <v>20.8</v>
      </c>
      <c r="AR1959">
        <v>12.3</v>
      </c>
      <c r="AS1959">
        <v>84.9</v>
      </c>
      <c r="AT1959">
        <v>10.9</v>
      </c>
      <c r="AU1959">
        <v>0.2</v>
      </c>
      <c r="AV1959">
        <v>1.4</v>
      </c>
      <c r="AW1959">
        <v>0.3</v>
      </c>
      <c r="AX1959">
        <v>2.2999999999999998</v>
      </c>
      <c r="AY1959">
        <v>30</v>
      </c>
      <c r="AZ1959">
        <v>3248</v>
      </c>
      <c r="BA1959">
        <v>67.3</v>
      </c>
      <c r="BB1959">
        <v>18.8</v>
      </c>
      <c r="BC1959">
        <v>13.9</v>
      </c>
      <c r="BD1959">
        <v>0</v>
      </c>
      <c r="BE1959">
        <v>4.4000000000000004</v>
      </c>
    </row>
    <row r="1960" spans="1:57" x14ac:dyDescent="0.3">
      <c r="A1960">
        <v>1958</v>
      </c>
      <c r="B1960" t="s">
        <v>1209</v>
      </c>
      <c r="C1960" t="s">
        <v>132</v>
      </c>
      <c r="D1960">
        <v>0.749</v>
      </c>
      <c r="E1960">
        <v>0.23799999999999999</v>
      </c>
      <c r="F1960">
        <v>3560</v>
      </c>
      <c r="G1960">
        <v>2668</v>
      </c>
      <c r="H1960">
        <v>847</v>
      </c>
      <c r="I1960" t="s">
        <v>3055</v>
      </c>
      <c r="J1960">
        <v>1</v>
      </c>
      <c r="K1960">
        <v>0</v>
      </c>
      <c r="L1960">
        <v>0.746</v>
      </c>
      <c r="M1960">
        <v>0.247</v>
      </c>
      <c r="N1960">
        <v>3966</v>
      </c>
      <c r="O1960">
        <v>2960</v>
      </c>
      <c r="P1960">
        <v>979</v>
      </c>
      <c r="Q1960">
        <v>32.172010380000003</v>
      </c>
      <c r="R1960">
        <v>-82.535274759999993</v>
      </c>
      <c r="S1960">
        <v>377</v>
      </c>
      <c r="T1960">
        <v>10</v>
      </c>
      <c r="U1960" s="7">
        <f t="shared" si="90"/>
        <v>1.1158223610801161E-3</v>
      </c>
      <c r="V1960">
        <v>8962</v>
      </c>
      <c r="W1960">
        <v>4593</v>
      </c>
      <c r="X1960">
        <v>4369</v>
      </c>
      <c r="Y1960">
        <f t="shared" si="91"/>
        <v>0.51249721044409735</v>
      </c>
      <c r="Z1960">
        <f t="shared" si="92"/>
        <v>0.4875027895559027</v>
      </c>
      <c r="AA1960">
        <v>6.5</v>
      </c>
      <c r="AB1960">
        <v>64.5</v>
      </c>
      <c r="AC1960">
        <v>26</v>
      </c>
      <c r="AD1960">
        <v>0.2</v>
      </c>
      <c r="AE1960">
        <v>0.3</v>
      </c>
      <c r="AF1960">
        <v>0</v>
      </c>
      <c r="AG1960">
        <v>6655</v>
      </c>
      <c r="AH1960">
        <v>40308</v>
      </c>
      <c r="AI1960">
        <v>2678</v>
      </c>
      <c r="AJ1960">
        <v>20114</v>
      </c>
      <c r="AK1960">
        <v>1479</v>
      </c>
      <c r="AL1960">
        <v>19.5</v>
      </c>
      <c r="AM1960">
        <v>27</v>
      </c>
      <c r="AN1960">
        <v>29.1</v>
      </c>
      <c r="AO1960">
        <v>19.899999999999999</v>
      </c>
      <c r="AP1960">
        <v>19.7</v>
      </c>
      <c r="AQ1960">
        <v>14.9</v>
      </c>
      <c r="AR1960">
        <v>16.399999999999999</v>
      </c>
      <c r="AS1960">
        <v>83.7</v>
      </c>
      <c r="AT1960">
        <v>11.2</v>
      </c>
      <c r="AU1960">
        <v>0.1</v>
      </c>
      <c r="AV1960">
        <v>2.2999999999999998</v>
      </c>
      <c r="AW1960">
        <v>1.7</v>
      </c>
      <c r="AX1960">
        <v>1</v>
      </c>
      <c r="AY1960">
        <v>21.3</v>
      </c>
      <c r="AZ1960">
        <v>3511</v>
      </c>
      <c r="BA1960">
        <v>79.099999999999994</v>
      </c>
      <c r="BB1960">
        <v>15.2</v>
      </c>
      <c r="BC1960">
        <v>5.7</v>
      </c>
      <c r="BD1960">
        <v>0</v>
      </c>
      <c r="BE1960">
        <v>6.6</v>
      </c>
    </row>
    <row r="1961" spans="1:57" x14ac:dyDescent="0.3">
      <c r="A1961">
        <v>1959</v>
      </c>
      <c r="B1961" t="s">
        <v>1209</v>
      </c>
      <c r="C1961" t="s">
        <v>62</v>
      </c>
      <c r="D1961">
        <v>0.68600000000000005</v>
      </c>
      <c r="E1961">
        <v>0.26300000000000001</v>
      </c>
      <c r="F1961">
        <v>4998</v>
      </c>
      <c r="G1961">
        <v>3431</v>
      </c>
      <c r="H1961">
        <v>1312</v>
      </c>
      <c r="I1961" t="s">
        <v>3055</v>
      </c>
      <c r="J1961">
        <v>1</v>
      </c>
      <c r="K1961">
        <v>0</v>
      </c>
      <c r="L1961">
        <v>0.68799999999999994</v>
      </c>
      <c r="M1961">
        <v>0.29799999999999999</v>
      </c>
      <c r="N1961">
        <v>5320</v>
      </c>
      <c r="O1961">
        <v>3659</v>
      </c>
      <c r="P1961">
        <v>1583</v>
      </c>
      <c r="Q1961">
        <v>41.030187140000002</v>
      </c>
      <c r="R1961">
        <v>-95.15642896</v>
      </c>
      <c r="S1961">
        <v>213</v>
      </c>
      <c r="T1961">
        <v>7</v>
      </c>
      <c r="U1961" s="7">
        <f t="shared" si="90"/>
        <v>6.836605137220432E-4</v>
      </c>
      <c r="V1961">
        <v>10239</v>
      </c>
      <c r="W1961">
        <v>4931</v>
      </c>
      <c r="X1961">
        <v>5308</v>
      </c>
      <c r="Y1961">
        <f t="shared" si="91"/>
        <v>0.4815899990233421</v>
      </c>
      <c r="Z1961">
        <f t="shared" si="92"/>
        <v>0.5184100009766579</v>
      </c>
      <c r="AA1961">
        <v>3.6</v>
      </c>
      <c r="AB1961">
        <v>94.1</v>
      </c>
      <c r="AC1961">
        <v>0</v>
      </c>
      <c r="AD1961">
        <v>0.4</v>
      </c>
      <c r="AE1961">
        <v>0</v>
      </c>
      <c r="AF1961">
        <v>0</v>
      </c>
      <c r="AG1961">
        <v>7772</v>
      </c>
      <c r="AH1961">
        <v>43674</v>
      </c>
      <c r="AI1961">
        <v>4866</v>
      </c>
      <c r="AJ1961">
        <v>25005</v>
      </c>
      <c r="AK1961">
        <v>1550</v>
      </c>
      <c r="AL1961">
        <v>16.5</v>
      </c>
      <c r="AM1961">
        <v>27</v>
      </c>
      <c r="AN1961">
        <v>30.4</v>
      </c>
      <c r="AO1961">
        <v>17</v>
      </c>
      <c r="AP1961">
        <v>22.3</v>
      </c>
      <c r="AQ1961">
        <v>10.6</v>
      </c>
      <c r="AR1961">
        <v>19.600000000000001</v>
      </c>
      <c r="AS1961">
        <v>79.599999999999994</v>
      </c>
      <c r="AT1961">
        <v>9.5</v>
      </c>
      <c r="AU1961">
        <v>0.4</v>
      </c>
      <c r="AV1961">
        <v>4</v>
      </c>
      <c r="AW1961">
        <v>1.6</v>
      </c>
      <c r="AX1961">
        <v>4.9000000000000004</v>
      </c>
      <c r="AY1961">
        <v>19</v>
      </c>
      <c r="AZ1961">
        <v>4838</v>
      </c>
      <c r="BA1961">
        <v>74.7</v>
      </c>
      <c r="BB1961">
        <v>13.1</v>
      </c>
      <c r="BC1961">
        <v>11.8</v>
      </c>
      <c r="BD1961">
        <v>0.4</v>
      </c>
      <c r="BE1961">
        <v>6.7</v>
      </c>
    </row>
    <row r="1962" spans="1:57" x14ac:dyDescent="0.3">
      <c r="A1962">
        <v>1960</v>
      </c>
      <c r="B1962" t="s">
        <v>1209</v>
      </c>
      <c r="C1962" t="s">
        <v>68</v>
      </c>
      <c r="D1962">
        <v>0.67200000000000004</v>
      </c>
      <c r="E1962">
        <v>0.27200000000000002</v>
      </c>
      <c r="F1962">
        <v>12829</v>
      </c>
      <c r="G1962">
        <v>8616</v>
      </c>
      <c r="H1962">
        <v>3490</v>
      </c>
      <c r="I1962" t="s">
        <v>3055</v>
      </c>
      <c r="J1962">
        <v>1</v>
      </c>
      <c r="K1962">
        <v>0</v>
      </c>
      <c r="L1962">
        <v>0.69399999999999995</v>
      </c>
      <c r="M1962">
        <v>0.28399999999999997</v>
      </c>
      <c r="N1962">
        <v>13701</v>
      </c>
      <c r="O1962">
        <v>9504</v>
      </c>
      <c r="P1962">
        <v>3889</v>
      </c>
      <c r="Q1962">
        <v>39.231988450000003</v>
      </c>
      <c r="R1962">
        <v>-89.478092540000006</v>
      </c>
      <c r="S1962">
        <v>687</v>
      </c>
      <c r="T1962">
        <v>17</v>
      </c>
      <c r="U1962" s="7">
        <f t="shared" si="90"/>
        <v>5.8273060706817952E-4</v>
      </c>
      <c r="V1962">
        <v>29173</v>
      </c>
      <c r="W1962">
        <v>15199</v>
      </c>
      <c r="X1962">
        <v>13974</v>
      </c>
      <c r="Y1962">
        <f t="shared" si="91"/>
        <v>0.52099544098995643</v>
      </c>
      <c r="Z1962">
        <f t="shared" si="92"/>
        <v>0.47900455901004352</v>
      </c>
      <c r="AA1962">
        <v>1.7</v>
      </c>
      <c r="AB1962">
        <v>90.9</v>
      </c>
      <c r="AC1962">
        <v>6</v>
      </c>
      <c r="AD1962">
        <v>0.2</v>
      </c>
      <c r="AE1962">
        <v>0.1</v>
      </c>
      <c r="AF1962">
        <v>0</v>
      </c>
      <c r="AG1962">
        <v>23245</v>
      </c>
      <c r="AH1962">
        <v>47807</v>
      </c>
      <c r="AI1962">
        <v>1721</v>
      </c>
      <c r="AJ1962">
        <v>23172</v>
      </c>
      <c r="AK1962">
        <v>1645</v>
      </c>
      <c r="AL1962">
        <v>15.6</v>
      </c>
      <c r="AM1962">
        <v>23.5</v>
      </c>
      <c r="AN1962">
        <v>34.200000000000003</v>
      </c>
      <c r="AO1962">
        <v>18.100000000000001</v>
      </c>
      <c r="AP1962">
        <v>24.1</v>
      </c>
      <c r="AQ1962">
        <v>9.5</v>
      </c>
      <c r="AR1962">
        <v>14.1</v>
      </c>
      <c r="AS1962">
        <v>88</v>
      </c>
      <c r="AT1962">
        <v>4.9000000000000004</v>
      </c>
      <c r="AU1962">
        <v>0.7</v>
      </c>
      <c r="AV1962">
        <v>1.7</v>
      </c>
      <c r="AW1962">
        <v>0.4</v>
      </c>
      <c r="AX1962">
        <v>4.3</v>
      </c>
      <c r="AY1962">
        <v>23.3</v>
      </c>
      <c r="AZ1962">
        <v>10750</v>
      </c>
      <c r="BA1962">
        <v>76.3</v>
      </c>
      <c r="BB1962">
        <v>16</v>
      </c>
      <c r="BC1962">
        <v>7.6</v>
      </c>
      <c r="BD1962">
        <v>0.2</v>
      </c>
      <c r="BE1962">
        <v>5.8</v>
      </c>
    </row>
    <row r="1963" spans="1:57" x14ac:dyDescent="0.3">
      <c r="A1963">
        <v>1961</v>
      </c>
      <c r="B1963" t="s">
        <v>1209</v>
      </c>
      <c r="C1963" t="s">
        <v>69</v>
      </c>
      <c r="D1963">
        <v>0.73199999999999998</v>
      </c>
      <c r="E1963">
        <v>0.223</v>
      </c>
      <c r="F1963">
        <v>15101</v>
      </c>
      <c r="G1963">
        <v>11051</v>
      </c>
      <c r="H1963">
        <v>3362</v>
      </c>
      <c r="I1963" t="s">
        <v>3055</v>
      </c>
      <c r="J1963">
        <v>1</v>
      </c>
      <c r="K1963">
        <v>0</v>
      </c>
      <c r="L1963">
        <v>0.73599999999999999</v>
      </c>
      <c r="M1963">
        <v>0.245</v>
      </c>
      <c r="N1963">
        <v>17197</v>
      </c>
      <c r="O1963">
        <v>12659</v>
      </c>
      <c r="P1963">
        <v>4212</v>
      </c>
      <c r="Q1963">
        <v>40.040348229999999</v>
      </c>
      <c r="R1963">
        <v>-86.893350240000004</v>
      </c>
      <c r="S1963">
        <v>736</v>
      </c>
      <c r="T1963">
        <v>22</v>
      </c>
      <c r="U1963" s="7">
        <f t="shared" si="90"/>
        <v>5.745925616381112E-4</v>
      </c>
      <c r="V1963">
        <v>38288</v>
      </c>
      <c r="W1963">
        <v>19432</v>
      </c>
      <c r="X1963">
        <v>18856</v>
      </c>
      <c r="Y1963">
        <f t="shared" si="91"/>
        <v>0.50752193898871711</v>
      </c>
      <c r="Z1963">
        <f t="shared" si="92"/>
        <v>0.49247806101128289</v>
      </c>
      <c r="AA1963">
        <v>4.7</v>
      </c>
      <c r="AB1963">
        <v>92.2</v>
      </c>
      <c r="AC1963">
        <v>0.8</v>
      </c>
      <c r="AD1963">
        <v>0.2</v>
      </c>
      <c r="AE1963">
        <v>0.8</v>
      </c>
      <c r="AF1963">
        <v>0</v>
      </c>
      <c r="AG1963">
        <v>28672</v>
      </c>
      <c r="AH1963">
        <v>53075</v>
      </c>
      <c r="AI1963">
        <v>1710</v>
      </c>
      <c r="AJ1963">
        <v>25519</v>
      </c>
      <c r="AK1963">
        <v>901</v>
      </c>
      <c r="AL1963">
        <v>10.199999999999999</v>
      </c>
      <c r="AM1963">
        <v>14.9</v>
      </c>
      <c r="AN1963">
        <v>25.6</v>
      </c>
      <c r="AO1963">
        <v>15.6</v>
      </c>
      <c r="AP1963">
        <v>21.4</v>
      </c>
      <c r="AQ1963">
        <v>11.3</v>
      </c>
      <c r="AR1963">
        <v>26.2</v>
      </c>
      <c r="AS1963">
        <v>83.6</v>
      </c>
      <c r="AT1963">
        <v>8.6</v>
      </c>
      <c r="AU1963">
        <v>0.4</v>
      </c>
      <c r="AV1963">
        <v>4</v>
      </c>
      <c r="AW1963">
        <v>0.8</v>
      </c>
      <c r="AX1963">
        <v>2.6</v>
      </c>
      <c r="AY1963">
        <v>21.9</v>
      </c>
      <c r="AZ1963">
        <v>18802</v>
      </c>
      <c r="BA1963">
        <v>85.2</v>
      </c>
      <c r="BB1963">
        <v>10.4</v>
      </c>
      <c r="BC1963">
        <v>4</v>
      </c>
      <c r="BD1963">
        <v>0.4</v>
      </c>
      <c r="BE1963">
        <v>4.4000000000000004</v>
      </c>
    </row>
    <row r="1964" spans="1:57" x14ac:dyDescent="0.3">
      <c r="A1964">
        <v>1962</v>
      </c>
      <c r="B1964" t="s">
        <v>1209</v>
      </c>
      <c r="C1964" t="s">
        <v>107</v>
      </c>
      <c r="D1964">
        <v>0.72799999999999998</v>
      </c>
      <c r="E1964">
        <v>0.22</v>
      </c>
      <c r="F1964">
        <v>11623</v>
      </c>
      <c r="G1964">
        <v>8466</v>
      </c>
      <c r="H1964">
        <v>2557</v>
      </c>
      <c r="I1964" t="s">
        <v>3055</v>
      </c>
      <c r="J1964">
        <v>1</v>
      </c>
      <c r="K1964">
        <v>0</v>
      </c>
      <c r="L1964">
        <v>0.74099999999999999</v>
      </c>
      <c r="M1964">
        <v>0.23899999999999999</v>
      </c>
      <c r="N1964">
        <v>13177</v>
      </c>
      <c r="O1964">
        <v>9768</v>
      </c>
      <c r="P1964">
        <v>3147</v>
      </c>
      <c r="Q1964">
        <v>37.192365680000002</v>
      </c>
      <c r="R1964">
        <v>-95.743292580000002</v>
      </c>
      <c r="S1964">
        <v>706</v>
      </c>
      <c r="T1964">
        <v>6</v>
      </c>
      <c r="U1964" s="7">
        <f t="shared" si="90"/>
        <v>1.7930251322356036E-4</v>
      </c>
      <c r="V1964">
        <v>33463</v>
      </c>
      <c r="W1964">
        <v>16580</v>
      </c>
      <c r="X1964">
        <v>16883</v>
      </c>
      <c r="Y1964">
        <f t="shared" si="91"/>
        <v>0.49547261154110511</v>
      </c>
      <c r="Z1964">
        <f t="shared" si="92"/>
        <v>0.50452738845889489</v>
      </c>
      <c r="AA1964">
        <v>6.2</v>
      </c>
      <c r="AB1964">
        <v>80.099999999999994</v>
      </c>
      <c r="AC1964">
        <v>5.3</v>
      </c>
      <c r="AD1964">
        <v>3</v>
      </c>
      <c r="AE1964">
        <v>1</v>
      </c>
      <c r="AF1964">
        <v>0.2</v>
      </c>
      <c r="AG1964">
        <v>24926</v>
      </c>
      <c r="AH1964">
        <v>43977</v>
      </c>
      <c r="AI1964">
        <v>2660</v>
      </c>
      <c r="AJ1964">
        <v>22823</v>
      </c>
      <c r="AK1964">
        <v>1014</v>
      </c>
      <c r="AL1964">
        <v>17.5</v>
      </c>
      <c r="AM1964">
        <v>23.6</v>
      </c>
      <c r="AN1964">
        <v>29.5</v>
      </c>
      <c r="AO1964">
        <v>18.3</v>
      </c>
      <c r="AP1964">
        <v>19.899999999999999</v>
      </c>
      <c r="AQ1964">
        <v>10</v>
      </c>
      <c r="AR1964">
        <v>22.3</v>
      </c>
      <c r="AS1964">
        <v>80.099999999999994</v>
      </c>
      <c r="AT1964">
        <v>10.4</v>
      </c>
      <c r="AU1964">
        <v>0</v>
      </c>
      <c r="AV1964">
        <v>4.4000000000000004</v>
      </c>
      <c r="AW1964">
        <v>2.5</v>
      </c>
      <c r="AX1964">
        <v>2.6</v>
      </c>
      <c r="AY1964">
        <v>16.600000000000001</v>
      </c>
      <c r="AZ1964">
        <v>14522</v>
      </c>
      <c r="BA1964">
        <v>77.400000000000006</v>
      </c>
      <c r="BB1964">
        <v>15.9</v>
      </c>
      <c r="BC1964">
        <v>6.4</v>
      </c>
      <c r="BD1964">
        <v>0.3</v>
      </c>
      <c r="BE1964">
        <v>5.8</v>
      </c>
    </row>
    <row r="1965" spans="1:57" x14ac:dyDescent="0.3">
      <c r="A1965">
        <v>1963</v>
      </c>
      <c r="B1965" t="s">
        <v>1209</v>
      </c>
      <c r="C1965" t="s">
        <v>63</v>
      </c>
      <c r="D1965">
        <v>0.68600000000000005</v>
      </c>
      <c r="E1965">
        <v>0.27600000000000002</v>
      </c>
      <c r="F1965">
        <v>11444</v>
      </c>
      <c r="G1965">
        <v>7856</v>
      </c>
      <c r="H1965">
        <v>3158</v>
      </c>
      <c r="I1965" t="s">
        <v>3055</v>
      </c>
      <c r="J1965">
        <v>1</v>
      </c>
      <c r="K1965">
        <v>0</v>
      </c>
      <c r="L1965">
        <v>0.70099999999999996</v>
      </c>
      <c r="M1965">
        <v>0.28299999999999997</v>
      </c>
      <c r="N1965">
        <v>12837</v>
      </c>
      <c r="O1965">
        <v>8993</v>
      </c>
      <c r="P1965">
        <v>3630</v>
      </c>
      <c r="Q1965">
        <v>38.032530319999999</v>
      </c>
      <c r="R1965">
        <v>-83.914524099999994</v>
      </c>
      <c r="S1965">
        <v>571</v>
      </c>
      <c r="T1965">
        <v>6</v>
      </c>
      <c r="U1965" s="7">
        <f t="shared" si="90"/>
        <v>2.1778584392014518E-4</v>
      </c>
      <c r="V1965">
        <v>27550</v>
      </c>
      <c r="W1965">
        <v>13645</v>
      </c>
      <c r="X1965">
        <v>13905</v>
      </c>
      <c r="Y1965">
        <f t="shared" si="91"/>
        <v>0.49528130671506354</v>
      </c>
      <c r="Z1965">
        <f t="shared" si="92"/>
        <v>0.50471869328493646</v>
      </c>
      <c r="AA1965">
        <v>2.7</v>
      </c>
      <c r="AB1965">
        <v>93</v>
      </c>
      <c r="AC1965">
        <v>2.8</v>
      </c>
      <c r="AD1965">
        <v>0.3</v>
      </c>
      <c r="AE1965">
        <v>0</v>
      </c>
      <c r="AF1965">
        <v>0.1</v>
      </c>
      <c r="AG1965">
        <v>20681</v>
      </c>
      <c r="AH1965">
        <v>42172</v>
      </c>
      <c r="AI1965">
        <v>2729</v>
      </c>
      <c r="AJ1965">
        <v>21371</v>
      </c>
      <c r="AK1965">
        <v>1174</v>
      </c>
      <c r="AL1965">
        <v>23</v>
      </c>
      <c r="AM1965">
        <v>28.8</v>
      </c>
      <c r="AN1965">
        <v>26</v>
      </c>
      <c r="AO1965">
        <v>15.1</v>
      </c>
      <c r="AP1965">
        <v>24.8</v>
      </c>
      <c r="AQ1965">
        <v>9.8000000000000007</v>
      </c>
      <c r="AR1965">
        <v>24.3</v>
      </c>
      <c r="AS1965">
        <v>81.7</v>
      </c>
      <c r="AT1965">
        <v>14.7</v>
      </c>
      <c r="AU1965">
        <v>0</v>
      </c>
      <c r="AV1965">
        <v>0.7</v>
      </c>
      <c r="AW1965">
        <v>0.7</v>
      </c>
      <c r="AX1965">
        <v>2.2000000000000002</v>
      </c>
      <c r="AY1965">
        <v>22.8</v>
      </c>
      <c r="AZ1965">
        <v>11384</v>
      </c>
      <c r="BA1965">
        <v>79.7</v>
      </c>
      <c r="BB1965">
        <v>15</v>
      </c>
      <c r="BC1965">
        <v>5.0999999999999996</v>
      </c>
      <c r="BD1965">
        <v>0.3</v>
      </c>
      <c r="BE1965">
        <v>7.9</v>
      </c>
    </row>
    <row r="1966" spans="1:57" x14ac:dyDescent="0.3">
      <c r="A1966">
        <v>1964</v>
      </c>
      <c r="B1966" t="s">
        <v>1209</v>
      </c>
      <c r="C1966" t="s">
        <v>103</v>
      </c>
      <c r="D1966">
        <v>0.20300000000000001</v>
      </c>
      <c r="E1966">
        <v>0.75900000000000001</v>
      </c>
      <c r="F1966">
        <v>408300</v>
      </c>
      <c r="G1966">
        <v>82985</v>
      </c>
      <c r="H1966">
        <v>309761</v>
      </c>
      <c r="I1966" t="s">
        <v>3056</v>
      </c>
      <c r="J1966">
        <v>0</v>
      </c>
      <c r="K1966">
        <v>1</v>
      </c>
      <c r="L1966">
        <v>0.19900000000000001</v>
      </c>
      <c r="M1966">
        <v>0.78600000000000003</v>
      </c>
      <c r="N1966">
        <v>418018</v>
      </c>
      <c r="O1966">
        <v>83000</v>
      </c>
      <c r="P1966">
        <v>328413</v>
      </c>
      <c r="Q1966">
        <v>39.136763289999998</v>
      </c>
      <c r="R1966">
        <v>-77.203582449999999</v>
      </c>
      <c r="S1966">
        <v>26114</v>
      </c>
      <c r="T1966">
        <v>873</v>
      </c>
      <c r="U1966" s="7">
        <f t="shared" si="90"/>
        <v>8.4007090082929337E-4</v>
      </c>
      <c r="V1966">
        <v>1039198</v>
      </c>
      <c r="W1966">
        <v>501571</v>
      </c>
      <c r="X1966">
        <v>537627</v>
      </c>
      <c r="Y1966">
        <f t="shared" si="91"/>
        <v>0.48265200664358476</v>
      </c>
      <c r="Z1966">
        <f t="shared" si="92"/>
        <v>0.51734799335641524</v>
      </c>
      <c r="AA1966">
        <v>19</v>
      </c>
      <c r="AB1966">
        <v>45</v>
      </c>
      <c r="AC1966">
        <v>17.600000000000001</v>
      </c>
      <c r="AD1966">
        <v>0.1</v>
      </c>
      <c r="AE1966">
        <v>14.7</v>
      </c>
      <c r="AF1966">
        <v>0</v>
      </c>
      <c r="AG1966">
        <v>653497</v>
      </c>
      <c r="AH1966">
        <v>103178</v>
      </c>
      <c r="AI1966">
        <v>792</v>
      </c>
      <c r="AJ1966">
        <v>51162</v>
      </c>
      <c r="AK1966">
        <v>447</v>
      </c>
      <c r="AL1966">
        <v>7</v>
      </c>
      <c r="AM1966">
        <v>9.3000000000000007</v>
      </c>
      <c r="AN1966">
        <v>56.1</v>
      </c>
      <c r="AO1966">
        <v>15.4</v>
      </c>
      <c r="AP1966">
        <v>18.100000000000001</v>
      </c>
      <c r="AQ1966">
        <v>5.7</v>
      </c>
      <c r="AR1966">
        <v>4.7</v>
      </c>
      <c r="AS1966">
        <v>65.3</v>
      </c>
      <c r="AT1966">
        <v>9.8000000000000007</v>
      </c>
      <c r="AU1966">
        <v>15.5</v>
      </c>
      <c r="AV1966">
        <v>2.1</v>
      </c>
      <c r="AW1966">
        <v>1.4</v>
      </c>
      <c r="AX1966">
        <v>5.9</v>
      </c>
      <c r="AY1966">
        <v>34.700000000000003</v>
      </c>
      <c r="AZ1966">
        <v>554085</v>
      </c>
      <c r="BA1966">
        <v>72.400000000000006</v>
      </c>
      <c r="BB1966">
        <v>21.5</v>
      </c>
      <c r="BC1966">
        <v>6</v>
      </c>
      <c r="BD1966">
        <v>0.1</v>
      </c>
      <c r="BE1966">
        <v>5.4</v>
      </c>
    </row>
    <row r="1967" spans="1:57" x14ac:dyDescent="0.3">
      <c r="A1967">
        <v>1965</v>
      </c>
      <c r="B1967" t="s">
        <v>1209</v>
      </c>
      <c r="C1967" t="s">
        <v>64</v>
      </c>
      <c r="D1967">
        <v>0.76</v>
      </c>
      <c r="E1967">
        <v>0.20599999999999999</v>
      </c>
      <c r="F1967">
        <v>5424</v>
      </c>
      <c r="G1967">
        <v>4124</v>
      </c>
      <c r="H1967">
        <v>1118</v>
      </c>
      <c r="I1967" t="s">
        <v>3055</v>
      </c>
      <c r="J1967">
        <v>1</v>
      </c>
      <c r="K1967">
        <v>0</v>
      </c>
      <c r="L1967">
        <v>0.77200000000000002</v>
      </c>
      <c r="M1967">
        <v>0.20899999999999999</v>
      </c>
      <c r="N1967">
        <v>5770</v>
      </c>
      <c r="O1967">
        <v>4457</v>
      </c>
      <c r="P1967">
        <v>1206</v>
      </c>
      <c r="Q1967">
        <v>38.940220539999999</v>
      </c>
      <c r="R1967">
        <v>-91.470007210000006</v>
      </c>
      <c r="S1967">
        <v>191</v>
      </c>
      <c r="T1967">
        <v>1</v>
      </c>
      <c r="U1967" s="7">
        <f t="shared" si="90"/>
        <v>8.6073334480977787E-5</v>
      </c>
      <c r="V1967">
        <v>11618</v>
      </c>
      <c r="W1967">
        <v>5798</v>
      </c>
      <c r="X1967">
        <v>5820</v>
      </c>
      <c r="Y1967">
        <f t="shared" si="91"/>
        <v>0.49905319332070924</v>
      </c>
      <c r="Z1967">
        <f t="shared" si="92"/>
        <v>0.5009468066792907</v>
      </c>
      <c r="AA1967">
        <v>1.8</v>
      </c>
      <c r="AB1967">
        <v>94.4</v>
      </c>
      <c r="AC1967">
        <v>1.4</v>
      </c>
      <c r="AD1967">
        <v>0.1</v>
      </c>
      <c r="AE1967">
        <v>0.1</v>
      </c>
      <c r="AF1967">
        <v>0.2</v>
      </c>
      <c r="AG1967">
        <v>8907</v>
      </c>
      <c r="AH1967">
        <v>43094</v>
      </c>
      <c r="AI1967">
        <v>2442</v>
      </c>
      <c r="AJ1967">
        <v>21757</v>
      </c>
      <c r="AK1967">
        <v>895</v>
      </c>
      <c r="AL1967">
        <v>16.100000000000001</v>
      </c>
      <c r="AM1967">
        <v>22.7</v>
      </c>
      <c r="AN1967">
        <v>28.3</v>
      </c>
      <c r="AO1967">
        <v>18.5</v>
      </c>
      <c r="AP1967">
        <v>17.600000000000001</v>
      </c>
      <c r="AQ1967">
        <v>12.9</v>
      </c>
      <c r="AR1967">
        <v>22.7</v>
      </c>
      <c r="AS1967">
        <v>84.9</v>
      </c>
      <c r="AT1967">
        <v>8.5</v>
      </c>
      <c r="AU1967">
        <v>0.5</v>
      </c>
      <c r="AV1967">
        <v>2.6</v>
      </c>
      <c r="AW1967">
        <v>0.3</v>
      </c>
      <c r="AX1967">
        <v>3.1</v>
      </c>
      <c r="AY1967">
        <v>25.8</v>
      </c>
      <c r="AZ1967">
        <v>5012</v>
      </c>
      <c r="BA1967">
        <v>76</v>
      </c>
      <c r="BB1967">
        <v>14.8</v>
      </c>
      <c r="BC1967">
        <v>9</v>
      </c>
      <c r="BD1967">
        <v>0.2</v>
      </c>
      <c r="BE1967">
        <v>5.8</v>
      </c>
    </row>
    <row r="1968" spans="1:57" x14ac:dyDescent="0.3">
      <c r="A1968">
        <v>1966</v>
      </c>
      <c r="B1968" t="s">
        <v>1209</v>
      </c>
      <c r="C1968" t="s">
        <v>70</v>
      </c>
      <c r="D1968">
        <v>0.56100000000000005</v>
      </c>
      <c r="E1968">
        <v>0.42599999999999999</v>
      </c>
      <c r="F1968">
        <v>4162</v>
      </c>
      <c r="G1968">
        <v>2334</v>
      </c>
      <c r="H1968">
        <v>1775</v>
      </c>
      <c r="I1968" t="s">
        <v>3055</v>
      </c>
      <c r="J1968">
        <v>1</v>
      </c>
      <c r="K1968">
        <v>0</v>
      </c>
      <c r="L1968">
        <v>0.57599999999999996</v>
      </c>
      <c r="M1968">
        <v>0.41899999999999998</v>
      </c>
      <c r="N1968">
        <v>4972</v>
      </c>
      <c r="O1968">
        <v>2866</v>
      </c>
      <c r="P1968">
        <v>2084</v>
      </c>
      <c r="Q1968">
        <v>33.49419589</v>
      </c>
      <c r="R1968">
        <v>-89.617291030000004</v>
      </c>
      <c r="S1968">
        <v>575</v>
      </c>
      <c r="T1968">
        <v>23</v>
      </c>
      <c r="U1968" s="7">
        <f t="shared" si="90"/>
        <v>2.2310602386264428E-3</v>
      </c>
      <c r="V1968">
        <v>10309</v>
      </c>
      <c r="W1968">
        <v>4769</v>
      </c>
      <c r="X1968">
        <v>5540</v>
      </c>
      <c r="Y1968">
        <f t="shared" si="91"/>
        <v>0.46260549034823939</v>
      </c>
      <c r="Z1968">
        <f t="shared" si="92"/>
        <v>0.53739450965176061</v>
      </c>
      <c r="AA1968">
        <v>2.2999999999999998</v>
      </c>
      <c r="AB1968">
        <v>52.4</v>
      </c>
      <c r="AC1968">
        <v>42</v>
      </c>
      <c r="AD1968">
        <v>0</v>
      </c>
      <c r="AE1968">
        <v>0.3</v>
      </c>
      <c r="AF1968">
        <v>0</v>
      </c>
      <c r="AG1968">
        <v>7849</v>
      </c>
      <c r="AH1968">
        <v>34983</v>
      </c>
      <c r="AI1968">
        <v>5834</v>
      </c>
      <c r="AJ1968">
        <v>22666</v>
      </c>
      <c r="AK1968">
        <v>3131</v>
      </c>
      <c r="AL1968">
        <v>25.6</v>
      </c>
      <c r="AM1968">
        <v>44.3</v>
      </c>
      <c r="AN1968">
        <v>30.6</v>
      </c>
      <c r="AO1968">
        <v>17.3</v>
      </c>
      <c r="AP1968">
        <v>20</v>
      </c>
      <c r="AQ1968">
        <v>13.7</v>
      </c>
      <c r="AR1968">
        <v>18.3</v>
      </c>
      <c r="AS1968">
        <v>89.1</v>
      </c>
      <c r="AT1968">
        <v>6.6</v>
      </c>
      <c r="AU1968">
        <v>0</v>
      </c>
      <c r="AV1968">
        <v>0</v>
      </c>
      <c r="AW1968">
        <v>1.8</v>
      </c>
      <c r="AX1968">
        <v>2.4</v>
      </c>
      <c r="AY1968">
        <v>27.1</v>
      </c>
      <c r="AZ1968">
        <v>4071</v>
      </c>
      <c r="BA1968">
        <v>67</v>
      </c>
      <c r="BB1968">
        <v>29.1</v>
      </c>
      <c r="BC1968">
        <v>3.8</v>
      </c>
      <c r="BD1968">
        <v>0</v>
      </c>
      <c r="BE1968">
        <v>9.1</v>
      </c>
    </row>
    <row r="1969" spans="1:57" x14ac:dyDescent="0.3">
      <c r="A1969">
        <v>1967</v>
      </c>
      <c r="B1969" t="s">
        <v>1209</v>
      </c>
      <c r="C1969" t="s">
        <v>85</v>
      </c>
      <c r="D1969">
        <v>0.61799999999999999</v>
      </c>
      <c r="E1969">
        <v>0.35899999999999999</v>
      </c>
      <c r="F1969">
        <v>11449</v>
      </c>
      <c r="G1969">
        <v>7070</v>
      </c>
      <c r="H1969">
        <v>4108</v>
      </c>
      <c r="I1969" t="s">
        <v>3055</v>
      </c>
      <c r="J1969">
        <v>1</v>
      </c>
      <c r="K1969">
        <v>0</v>
      </c>
      <c r="L1969">
        <v>0.65400000000000003</v>
      </c>
      <c r="M1969">
        <v>0.33700000000000002</v>
      </c>
      <c r="N1969">
        <v>12779</v>
      </c>
      <c r="O1969">
        <v>8363</v>
      </c>
      <c r="P1969">
        <v>4305</v>
      </c>
      <c r="Q1969">
        <v>35.331551439999998</v>
      </c>
      <c r="R1969">
        <v>-79.904166570000001</v>
      </c>
      <c r="S1969">
        <v>1213</v>
      </c>
      <c r="T1969">
        <v>38</v>
      </c>
      <c r="U1969" s="7">
        <f t="shared" si="90"/>
        <v>1.3845873565312443E-3</v>
      </c>
      <c r="V1969">
        <v>27445</v>
      </c>
      <c r="W1969">
        <v>13584</v>
      </c>
      <c r="X1969">
        <v>13861</v>
      </c>
      <c r="Y1969">
        <f t="shared" si="91"/>
        <v>0.49495354345053744</v>
      </c>
      <c r="Z1969">
        <f t="shared" si="92"/>
        <v>0.50504645654946256</v>
      </c>
      <c r="AA1969">
        <v>15.4</v>
      </c>
      <c r="AB1969">
        <v>63.3</v>
      </c>
      <c r="AC1969">
        <v>18.600000000000001</v>
      </c>
      <c r="AD1969">
        <v>0.2</v>
      </c>
      <c r="AE1969">
        <v>1.5</v>
      </c>
      <c r="AF1969">
        <v>0</v>
      </c>
      <c r="AG1969">
        <v>19521</v>
      </c>
      <c r="AH1969">
        <v>38254</v>
      </c>
      <c r="AI1969">
        <v>3424</v>
      </c>
      <c r="AJ1969">
        <v>20900</v>
      </c>
      <c r="AK1969">
        <v>1404</v>
      </c>
      <c r="AL1969">
        <v>20.9</v>
      </c>
      <c r="AM1969">
        <v>30.6</v>
      </c>
      <c r="AN1969">
        <v>24.7</v>
      </c>
      <c r="AO1969">
        <v>18.399999999999999</v>
      </c>
      <c r="AP1969">
        <v>16.7</v>
      </c>
      <c r="AQ1969">
        <v>16.100000000000001</v>
      </c>
      <c r="AR1969">
        <v>24.1</v>
      </c>
      <c r="AS1969">
        <v>86.7</v>
      </c>
      <c r="AT1969">
        <v>8.6</v>
      </c>
      <c r="AU1969">
        <v>0.2</v>
      </c>
      <c r="AV1969">
        <v>0.8</v>
      </c>
      <c r="AW1969">
        <v>1.1000000000000001</v>
      </c>
      <c r="AX1969">
        <v>2.6</v>
      </c>
      <c r="AY1969">
        <v>24</v>
      </c>
      <c r="AZ1969">
        <v>10541</v>
      </c>
      <c r="BA1969">
        <v>76.599999999999994</v>
      </c>
      <c r="BB1969">
        <v>16</v>
      </c>
      <c r="BC1969">
        <v>7.1</v>
      </c>
      <c r="BD1969">
        <v>0.3</v>
      </c>
      <c r="BE1969">
        <v>5.9</v>
      </c>
    </row>
    <row r="1970" spans="1:57" x14ac:dyDescent="0.3">
      <c r="A1970">
        <v>1968</v>
      </c>
      <c r="B1970" t="s">
        <v>1209</v>
      </c>
      <c r="C1970" t="s">
        <v>90</v>
      </c>
      <c r="D1970">
        <v>0.60699999999999998</v>
      </c>
      <c r="E1970">
        <v>0.34200000000000003</v>
      </c>
      <c r="F1970">
        <v>17438</v>
      </c>
      <c r="G1970">
        <v>10579</v>
      </c>
      <c r="H1970">
        <v>5961</v>
      </c>
      <c r="I1970" t="s">
        <v>3055</v>
      </c>
      <c r="J1970">
        <v>1</v>
      </c>
      <c r="K1970">
        <v>0</v>
      </c>
      <c r="L1970">
        <v>0.65300000000000002</v>
      </c>
      <c r="M1970">
        <v>0.32600000000000001</v>
      </c>
      <c r="N1970">
        <v>17615</v>
      </c>
      <c r="O1970">
        <v>11500</v>
      </c>
      <c r="P1970">
        <v>5746</v>
      </c>
      <c r="Q1970">
        <v>42.901234940000002</v>
      </c>
      <c r="R1970">
        <v>-74.440116320000001</v>
      </c>
      <c r="S1970">
        <v>273</v>
      </c>
      <c r="T1970">
        <v>4</v>
      </c>
      <c r="U1970" s="7">
        <f t="shared" si="90"/>
        <v>8.0808080808080811E-5</v>
      </c>
      <c r="V1970">
        <v>49500</v>
      </c>
      <c r="W1970">
        <v>24352</v>
      </c>
      <c r="X1970">
        <v>25148</v>
      </c>
      <c r="Y1970">
        <f t="shared" si="91"/>
        <v>0.49195959595959599</v>
      </c>
      <c r="Z1970">
        <f t="shared" si="92"/>
        <v>0.50804040404040407</v>
      </c>
      <c r="AA1970">
        <v>13.2</v>
      </c>
      <c r="AB1970">
        <v>82.6</v>
      </c>
      <c r="AC1970">
        <v>1.2</v>
      </c>
      <c r="AD1970">
        <v>0.1</v>
      </c>
      <c r="AE1970">
        <v>0.7</v>
      </c>
      <c r="AF1970">
        <v>0</v>
      </c>
      <c r="AG1970">
        <v>37615</v>
      </c>
      <c r="AH1970">
        <v>47449</v>
      </c>
      <c r="AI1970">
        <v>2192</v>
      </c>
      <c r="AJ1970">
        <v>25307</v>
      </c>
      <c r="AK1970">
        <v>845</v>
      </c>
      <c r="AL1970">
        <v>19.600000000000001</v>
      </c>
      <c r="AM1970">
        <v>29.6</v>
      </c>
      <c r="AN1970">
        <v>30</v>
      </c>
      <c r="AO1970">
        <v>18.8</v>
      </c>
      <c r="AP1970">
        <v>23.9</v>
      </c>
      <c r="AQ1970">
        <v>9.6</v>
      </c>
      <c r="AR1970">
        <v>17.7</v>
      </c>
      <c r="AS1970">
        <v>80.5</v>
      </c>
      <c r="AT1970">
        <v>8.6</v>
      </c>
      <c r="AU1970">
        <v>1.3</v>
      </c>
      <c r="AV1970">
        <v>3.6</v>
      </c>
      <c r="AW1970">
        <v>2.4</v>
      </c>
      <c r="AX1970">
        <v>3.7</v>
      </c>
      <c r="AY1970">
        <v>24.5</v>
      </c>
      <c r="AZ1970">
        <v>21956</v>
      </c>
      <c r="BA1970">
        <v>78.3</v>
      </c>
      <c r="BB1970">
        <v>16.899999999999999</v>
      </c>
      <c r="BC1970">
        <v>4.5999999999999996</v>
      </c>
      <c r="BD1970">
        <v>0.3</v>
      </c>
      <c r="BE1970">
        <v>7.3</v>
      </c>
    </row>
    <row r="1971" spans="1:57" x14ac:dyDescent="0.3">
      <c r="A1971">
        <v>1969</v>
      </c>
      <c r="B1971" t="s">
        <v>1209</v>
      </c>
      <c r="C1971" t="s">
        <v>73</v>
      </c>
      <c r="D1971">
        <v>0.48399999999999999</v>
      </c>
      <c r="E1971">
        <v>0.47099999999999997</v>
      </c>
      <c r="F1971">
        <v>249560</v>
      </c>
      <c r="G1971">
        <v>120766</v>
      </c>
      <c r="H1971">
        <v>117661</v>
      </c>
      <c r="I1971" t="s">
        <v>3056</v>
      </c>
      <c r="J1971">
        <v>0</v>
      </c>
      <c r="K1971">
        <v>1</v>
      </c>
      <c r="L1971">
        <v>0.48199999999999998</v>
      </c>
      <c r="M1971">
        <v>0.503</v>
      </c>
      <c r="N1971">
        <v>261849</v>
      </c>
      <c r="O1971">
        <v>126085</v>
      </c>
      <c r="P1971">
        <v>131592</v>
      </c>
      <c r="Q1971">
        <v>39.75394919</v>
      </c>
      <c r="R1971">
        <v>-84.290509749999998</v>
      </c>
      <c r="S1971">
        <v>12156</v>
      </c>
      <c r="T1971">
        <v>190</v>
      </c>
      <c r="U1971" s="7">
        <f t="shared" si="90"/>
        <v>3.5715158453120095E-4</v>
      </c>
      <c r="V1971">
        <v>531987</v>
      </c>
      <c r="W1971">
        <v>256138</v>
      </c>
      <c r="X1971">
        <v>275849</v>
      </c>
      <c r="Y1971">
        <f t="shared" si="91"/>
        <v>0.48147417136133025</v>
      </c>
      <c r="Z1971">
        <f t="shared" si="92"/>
        <v>0.51852582863866969</v>
      </c>
      <c r="AA1971">
        <v>2.7</v>
      </c>
      <c r="AB1971">
        <v>71.400000000000006</v>
      </c>
      <c r="AC1971">
        <v>20.5</v>
      </c>
      <c r="AD1971">
        <v>0.2</v>
      </c>
      <c r="AE1971">
        <v>2</v>
      </c>
      <c r="AF1971">
        <v>0</v>
      </c>
      <c r="AG1971">
        <v>402538</v>
      </c>
      <c r="AH1971">
        <v>47045</v>
      </c>
      <c r="AI1971">
        <v>686</v>
      </c>
      <c r="AJ1971">
        <v>27602</v>
      </c>
      <c r="AK1971">
        <v>355</v>
      </c>
      <c r="AL1971">
        <v>17.899999999999999</v>
      </c>
      <c r="AM1971">
        <v>27.6</v>
      </c>
      <c r="AN1971">
        <v>37.1</v>
      </c>
      <c r="AO1971">
        <v>18.8</v>
      </c>
      <c r="AP1971">
        <v>23.3</v>
      </c>
      <c r="AQ1971">
        <v>6.2</v>
      </c>
      <c r="AR1971">
        <v>14.7</v>
      </c>
      <c r="AS1971">
        <v>83.2</v>
      </c>
      <c r="AT1971">
        <v>7.9</v>
      </c>
      <c r="AU1971">
        <v>2.2999999999999998</v>
      </c>
      <c r="AV1971">
        <v>2.4</v>
      </c>
      <c r="AW1971">
        <v>1</v>
      </c>
      <c r="AX1971">
        <v>3.2</v>
      </c>
      <c r="AY1971">
        <v>21.5</v>
      </c>
      <c r="AZ1971">
        <v>241114</v>
      </c>
      <c r="BA1971">
        <v>81.8</v>
      </c>
      <c r="BB1971">
        <v>13.6</v>
      </c>
      <c r="BC1971">
        <v>4.5</v>
      </c>
      <c r="BD1971">
        <v>0.1</v>
      </c>
      <c r="BE1971">
        <v>8</v>
      </c>
    </row>
    <row r="1972" spans="1:57" x14ac:dyDescent="0.3">
      <c r="A1972">
        <v>1970</v>
      </c>
      <c r="B1972" t="s">
        <v>1209</v>
      </c>
      <c r="C1972" t="s">
        <v>74</v>
      </c>
      <c r="D1972">
        <v>0.376</v>
      </c>
      <c r="E1972">
        <v>0.58699999999999997</v>
      </c>
      <c r="F1972">
        <v>427489</v>
      </c>
      <c r="G1972">
        <v>160803</v>
      </c>
      <c r="H1972">
        <v>251063</v>
      </c>
      <c r="I1972" t="s">
        <v>3056</v>
      </c>
      <c r="J1972">
        <v>0</v>
      </c>
      <c r="K1972">
        <v>1</v>
      </c>
      <c r="L1972">
        <v>0.36499999999999999</v>
      </c>
      <c r="M1972">
        <v>0.625</v>
      </c>
      <c r="N1972">
        <v>501561</v>
      </c>
      <c r="O1972">
        <v>182907</v>
      </c>
      <c r="P1972">
        <v>313543</v>
      </c>
      <c r="Q1972">
        <v>40.21053671</v>
      </c>
      <c r="R1972">
        <v>-75.366522959999998</v>
      </c>
      <c r="S1972">
        <v>14421</v>
      </c>
      <c r="T1972">
        <v>895</v>
      </c>
      <c r="U1972" s="7">
        <f t="shared" si="90"/>
        <v>1.0932272434672039E-3</v>
      </c>
      <c r="V1972">
        <v>818677</v>
      </c>
      <c r="W1972">
        <v>397990</v>
      </c>
      <c r="X1972">
        <v>420687</v>
      </c>
      <c r="Y1972">
        <f t="shared" si="91"/>
        <v>0.48613800070113122</v>
      </c>
      <c r="Z1972">
        <f t="shared" si="92"/>
        <v>0.51386199929886878</v>
      </c>
      <c r="AA1972">
        <v>4.9000000000000004</v>
      </c>
      <c r="AB1972">
        <v>76.599999999999994</v>
      </c>
      <c r="AC1972">
        <v>8.8000000000000007</v>
      </c>
      <c r="AD1972">
        <v>0.1</v>
      </c>
      <c r="AE1972">
        <v>7.3</v>
      </c>
      <c r="AF1972">
        <v>0</v>
      </c>
      <c r="AG1972">
        <v>605802</v>
      </c>
      <c r="AH1972">
        <v>84791</v>
      </c>
      <c r="AI1972">
        <v>781</v>
      </c>
      <c r="AJ1972">
        <v>45048</v>
      </c>
      <c r="AK1972">
        <v>468</v>
      </c>
      <c r="AL1972">
        <v>6.4</v>
      </c>
      <c r="AM1972">
        <v>7.6</v>
      </c>
      <c r="AN1972">
        <v>49.8</v>
      </c>
      <c r="AO1972">
        <v>13.1</v>
      </c>
      <c r="AP1972">
        <v>23</v>
      </c>
      <c r="AQ1972">
        <v>6.2</v>
      </c>
      <c r="AR1972">
        <v>7.9</v>
      </c>
      <c r="AS1972">
        <v>78.599999999999994</v>
      </c>
      <c r="AT1972">
        <v>6.6</v>
      </c>
      <c r="AU1972">
        <v>5.4</v>
      </c>
      <c r="AV1972">
        <v>2.4</v>
      </c>
      <c r="AW1972">
        <v>0.8</v>
      </c>
      <c r="AX1972">
        <v>6.1</v>
      </c>
      <c r="AY1972">
        <v>28.7</v>
      </c>
      <c r="AZ1972">
        <v>427012</v>
      </c>
      <c r="BA1972">
        <v>86.7</v>
      </c>
      <c r="BB1972">
        <v>7.7</v>
      </c>
      <c r="BC1972">
        <v>5.4</v>
      </c>
      <c r="BD1972">
        <v>0.1</v>
      </c>
      <c r="BE1972">
        <v>5.2</v>
      </c>
    </row>
    <row r="1973" spans="1:57" x14ac:dyDescent="0.3">
      <c r="A1973">
        <v>1971</v>
      </c>
      <c r="B1973" t="s">
        <v>1209</v>
      </c>
      <c r="C1973" t="s">
        <v>116</v>
      </c>
      <c r="D1973">
        <v>0.56399999999999995</v>
      </c>
      <c r="E1973">
        <v>0.379</v>
      </c>
      <c r="F1973">
        <v>57278</v>
      </c>
      <c r="G1973">
        <v>32320</v>
      </c>
      <c r="H1973">
        <v>21686</v>
      </c>
      <c r="I1973" t="s">
        <v>3055</v>
      </c>
      <c r="J1973">
        <v>1</v>
      </c>
      <c r="K1973">
        <v>0</v>
      </c>
      <c r="L1973">
        <v>0.55000000000000004</v>
      </c>
      <c r="M1973">
        <v>0.42299999999999999</v>
      </c>
      <c r="N1973">
        <v>76678</v>
      </c>
      <c r="O1973">
        <v>42156</v>
      </c>
      <c r="P1973">
        <v>32426</v>
      </c>
      <c r="Q1973">
        <v>36.496094120000002</v>
      </c>
      <c r="R1973">
        <v>-87.385506609999993</v>
      </c>
      <c r="S1973">
        <v>4480</v>
      </c>
      <c r="T1973">
        <v>61</v>
      </c>
      <c r="U1973" s="7">
        <f t="shared" si="90"/>
        <v>3.1750988965230067E-4</v>
      </c>
      <c r="V1973">
        <v>192120</v>
      </c>
      <c r="W1973">
        <v>96196</v>
      </c>
      <c r="X1973">
        <v>95924</v>
      </c>
      <c r="Y1973">
        <f t="shared" si="91"/>
        <v>0.5007078909015199</v>
      </c>
      <c r="Z1973">
        <f t="shared" si="92"/>
        <v>0.4992921090984801</v>
      </c>
      <c r="AA1973">
        <v>9.6999999999999993</v>
      </c>
      <c r="AB1973">
        <v>64.599999999999994</v>
      </c>
      <c r="AC1973">
        <v>18.600000000000001</v>
      </c>
      <c r="AD1973">
        <v>0.5</v>
      </c>
      <c r="AE1973">
        <v>2.1</v>
      </c>
      <c r="AF1973">
        <v>0.4</v>
      </c>
      <c r="AG1973">
        <v>136485</v>
      </c>
      <c r="AH1973">
        <v>53737</v>
      </c>
      <c r="AI1973">
        <v>1433</v>
      </c>
      <c r="AJ1973">
        <v>24827</v>
      </c>
      <c r="AK1973">
        <v>632</v>
      </c>
      <c r="AL1973">
        <v>14.2</v>
      </c>
      <c r="AM1973">
        <v>18.2</v>
      </c>
      <c r="AN1973">
        <v>32.6</v>
      </c>
      <c r="AO1973">
        <v>17.899999999999999</v>
      </c>
      <c r="AP1973">
        <v>24.2</v>
      </c>
      <c r="AQ1973">
        <v>9.9</v>
      </c>
      <c r="AR1973">
        <v>15.5</v>
      </c>
      <c r="AS1973">
        <v>86.8</v>
      </c>
      <c r="AT1973">
        <v>6.8</v>
      </c>
      <c r="AU1973">
        <v>0.9</v>
      </c>
      <c r="AV1973">
        <v>1.5</v>
      </c>
      <c r="AW1973">
        <v>1.5</v>
      </c>
      <c r="AX1973">
        <v>2.6</v>
      </c>
      <c r="AY1973">
        <v>24.9</v>
      </c>
      <c r="AZ1973">
        <v>77722</v>
      </c>
      <c r="BA1973">
        <v>72.3</v>
      </c>
      <c r="BB1973">
        <v>22.6</v>
      </c>
      <c r="BC1973">
        <v>4.9000000000000004</v>
      </c>
      <c r="BD1973">
        <v>0.2</v>
      </c>
      <c r="BE1973">
        <v>7.5</v>
      </c>
    </row>
    <row r="1974" spans="1:57" x14ac:dyDescent="0.3">
      <c r="A1974">
        <v>1972</v>
      </c>
      <c r="B1974" t="s">
        <v>1209</v>
      </c>
      <c r="C1974" t="s">
        <v>117</v>
      </c>
      <c r="D1974">
        <v>0.74</v>
      </c>
      <c r="E1974">
        <v>0.22500000000000001</v>
      </c>
      <c r="F1974">
        <v>203083</v>
      </c>
      <c r="G1974">
        <v>150188</v>
      </c>
      <c r="H1974">
        <v>45744</v>
      </c>
      <c r="I1974" t="s">
        <v>3055</v>
      </c>
      <c r="J1974">
        <v>1</v>
      </c>
      <c r="K1974">
        <v>0</v>
      </c>
      <c r="L1974">
        <v>0.71299999999999997</v>
      </c>
      <c r="M1974">
        <v>0.27400000000000002</v>
      </c>
      <c r="N1974">
        <v>271175</v>
      </c>
      <c r="O1974">
        <v>193224</v>
      </c>
      <c r="P1974">
        <v>74255</v>
      </c>
      <c r="Q1974">
        <v>30.300791329999999</v>
      </c>
      <c r="R1974">
        <v>-95.505727719999996</v>
      </c>
      <c r="S1974">
        <v>14175</v>
      </c>
      <c r="T1974">
        <v>182</v>
      </c>
      <c r="U1974" s="7">
        <f t="shared" si="90"/>
        <v>3.4006805098031156E-4</v>
      </c>
      <c r="V1974">
        <v>535187</v>
      </c>
      <c r="W1974">
        <v>265034</v>
      </c>
      <c r="X1974">
        <v>270153</v>
      </c>
      <c r="Y1974">
        <f t="shared" si="91"/>
        <v>0.49521755946986756</v>
      </c>
      <c r="Z1974">
        <f t="shared" si="92"/>
        <v>0.50478244053013244</v>
      </c>
      <c r="AA1974">
        <v>23</v>
      </c>
      <c r="AB1974">
        <v>67.900000000000006</v>
      </c>
      <c r="AC1974">
        <v>4.5</v>
      </c>
      <c r="AD1974">
        <v>0.1</v>
      </c>
      <c r="AE1974">
        <v>2.8</v>
      </c>
      <c r="AF1974">
        <v>0.1</v>
      </c>
      <c r="AG1974">
        <v>352796</v>
      </c>
      <c r="AH1974">
        <v>74323</v>
      </c>
      <c r="AI1974">
        <v>1461</v>
      </c>
      <c r="AJ1974">
        <v>38012</v>
      </c>
      <c r="AK1974">
        <v>871</v>
      </c>
      <c r="AL1974">
        <v>10.3</v>
      </c>
      <c r="AM1974">
        <v>13.9</v>
      </c>
      <c r="AN1974">
        <v>39.799999999999997</v>
      </c>
      <c r="AO1974">
        <v>15.3</v>
      </c>
      <c r="AP1974">
        <v>24</v>
      </c>
      <c r="AQ1974">
        <v>10.5</v>
      </c>
      <c r="AR1974">
        <v>10.5</v>
      </c>
      <c r="AS1974">
        <v>82.1</v>
      </c>
      <c r="AT1974">
        <v>9.1</v>
      </c>
      <c r="AU1974">
        <v>1.2</v>
      </c>
      <c r="AV1974">
        <v>0.9</v>
      </c>
      <c r="AW1974">
        <v>1.2</v>
      </c>
      <c r="AX1974">
        <v>5.5</v>
      </c>
      <c r="AY1974">
        <v>32.700000000000003</v>
      </c>
      <c r="AZ1974">
        <v>249640</v>
      </c>
      <c r="BA1974">
        <v>81.099999999999994</v>
      </c>
      <c r="BB1974">
        <v>10.7</v>
      </c>
      <c r="BC1974">
        <v>8.1</v>
      </c>
      <c r="BD1974">
        <v>0.1</v>
      </c>
      <c r="BE1974">
        <v>4.9000000000000004</v>
      </c>
    </row>
    <row r="1975" spans="1:57" x14ac:dyDescent="0.3">
      <c r="A1975">
        <v>1973</v>
      </c>
      <c r="B1975" t="s">
        <v>1209</v>
      </c>
      <c r="C1975" t="s">
        <v>58</v>
      </c>
      <c r="D1975">
        <v>0.45600000000000002</v>
      </c>
      <c r="E1975">
        <v>0.46899999999999997</v>
      </c>
      <c r="F1975">
        <v>42695</v>
      </c>
      <c r="G1975">
        <v>19455</v>
      </c>
      <c r="H1975">
        <v>20015</v>
      </c>
      <c r="I1975" t="s">
        <v>3056</v>
      </c>
      <c r="J1975">
        <v>0</v>
      </c>
      <c r="K1975">
        <v>1</v>
      </c>
      <c r="L1975">
        <v>0.46100000000000002</v>
      </c>
      <c r="M1975">
        <v>0.51800000000000002</v>
      </c>
      <c r="N1975">
        <v>44789</v>
      </c>
      <c r="O1975">
        <v>20629</v>
      </c>
      <c r="P1975">
        <v>23218</v>
      </c>
      <c r="Q1975">
        <v>37.177469860000002</v>
      </c>
      <c r="R1975">
        <v>-80.378686909999999</v>
      </c>
      <c r="S1975">
        <v>2958</v>
      </c>
      <c r="T1975">
        <v>5</v>
      </c>
      <c r="U1975" s="7">
        <f t="shared" si="90"/>
        <v>5.1181263563034844E-5</v>
      </c>
      <c r="V1975">
        <v>97692</v>
      </c>
      <c r="W1975">
        <v>50448</v>
      </c>
      <c r="X1975">
        <v>47244</v>
      </c>
      <c r="Y1975">
        <f t="shared" si="91"/>
        <v>0.51639847684559637</v>
      </c>
      <c r="Z1975">
        <f t="shared" si="92"/>
        <v>0.48360152315440363</v>
      </c>
      <c r="AA1975">
        <v>3.1</v>
      </c>
      <c r="AB1975">
        <v>83.9</v>
      </c>
      <c r="AC1975">
        <v>4.3</v>
      </c>
      <c r="AD1975">
        <v>0.3</v>
      </c>
      <c r="AE1975">
        <v>6.5</v>
      </c>
      <c r="AF1975">
        <v>0</v>
      </c>
      <c r="AG1975">
        <v>77245</v>
      </c>
      <c r="AH1975">
        <v>53424</v>
      </c>
      <c r="AI1975">
        <v>1793</v>
      </c>
      <c r="AJ1975">
        <v>28277</v>
      </c>
      <c r="AK1975">
        <v>1247</v>
      </c>
      <c r="AL1975">
        <v>23.8</v>
      </c>
      <c r="AM1975">
        <v>15.5</v>
      </c>
      <c r="AN1975">
        <v>47.2</v>
      </c>
      <c r="AO1975">
        <v>19.899999999999999</v>
      </c>
      <c r="AP1975">
        <v>19.600000000000001</v>
      </c>
      <c r="AQ1975">
        <v>4.8</v>
      </c>
      <c r="AR1975">
        <v>8.5</v>
      </c>
      <c r="AS1975">
        <v>75.2</v>
      </c>
      <c r="AT1975">
        <v>8.5</v>
      </c>
      <c r="AU1975">
        <v>4.9000000000000004</v>
      </c>
      <c r="AV1975">
        <v>4.8</v>
      </c>
      <c r="AW1975">
        <v>2.4</v>
      </c>
      <c r="AX1975">
        <v>4.0999999999999996</v>
      </c>
      <c r="AY1975">
        <v>18.7</v>
      </c>
      <c r="AZ1975">
        <v>46955</v>
      </c>
      <c r="BA1975">
        <v>64.599999999999994</v>
      </c>
      <c r="BB1975">
        <v>31.3</v>
      </c>
      <c r="BC1975">
        <v>3.9</v>
      </c>
      <c r="BD1975">
        <v>0.1</v>
      </c>
      <c r="BE1975">
        <v>4.3</v>
      </c>
    </row>
    <row r="1976" spans="1:57" x14ac:dyDescent="0.3">
      <c r="A1976">
        <v>1974</v>
      </c>
      <c r="B1976" t="s">
        <v>1210</v>
      </c>
      <c r="C1976" t="s">
        <v>94</v>
      </c>
      <c r="D1976">
        <v>0.69799999999999995</v>
      </c>
      <c r="E1976">
        <v>0.25700000000000001</v>
      </c>
      <c r="F1976">
        <v>5008</v>
      </c>
      <c r="G1976">
        <v>3498</v>
      </c>
      <c r="H1976">
        <v>1286</v>
      </c>
      <c r="I1976" t="s">
        <v>3055</v>
      </c>
      <c r="J1976">
        <v>1</v>
      </c>
      <c r="K1976">
        <v>0</v>
      </c>
      <c r="L1976">
        <v>0.71099999999999997</v>
      </c>
      <c r="M1976">
        <v>0.27800000000000002</v>
      </c>
      <c r="N1976">
        <v>5863</v>
      </c>
      <c r="O1976">
        <v>4171</v>
      </c>
      <c r="P1976">
        <v>1628</v>
      </c>
      <c r="Q1976">
        <v>45.027592900000002</v>
      </c>
      <c r="R1976">
        <v>-84.126962270000007</v>
      </c>
      <c r="S1976">
        <v>37</v>
      </c>
      <c r="T1976">
        <v>0</v>
      </c>
      <c r="U1976" s="7">
        <f t="shared" si="90"/>
        <v>0</v>
      </c>
      <c r="V1976">
        <v>9290</v>
      </c>
      <c r="W1976">
        <v>4711</v>
      </c>
      <c r="X1976">
        <v>4579</v>
      </c>
      <c r="Y1976">
        <f t="shared" si="91"/>
        <v>0.50710441334768563</v>
      </c>
      <c r="Z1976">
        <f t="shared" si="92"/>
        <v>0.49289558665231431</v>
      </c>
      <c r="AA1976">
        <v>1.3</v>
      </c>
      <c r="AB1976">
        <v>96.2</v>
      </c>
      <c r="AC1976">
        <v>0.2</v>
      </c>
      <c r="AD1976">
        <v>0.8</v>
      </c>
      <c r="AE1976">
        <v>0</v>
      </c>
      <c r="AF1976">
        <v>0</v>
      </c>
      <c r="AG1976">
        <v>7864</v>
      </c>
      <c r="AH1976">
        <v>39152</v>
      </c>
      <c r="AI1976">
        <v>2044</v>
      </c>
      <c r="AJ1976">
        <v>23155</v>
      </c>
      <c r="AK1976">
        <v>1259</v>
      </c>
      <c r="AL1976">
        <v>15.1</v>
      </c>
      <c r="AM1976">
        <v>23.5</v>
      </c>
      <c r="AN1976">
        <v>23.9</v>
      </c>
      <c r="AO1976">
        <v>21.8</v>
      </c>
      <c r="AP1976">
        <v>23.3</v>
      </c>
      <c r="AQ1976">
        <v>11.2</v>
      </c>
      <c r="AR1976">
        <v>19.8</v>
      </c>
      <c r="AS1976">
        <v>84.1</v>
      </c>
      <c r="AT1976">
        <v>7.6</v>
      </c>
      <c r="AU1976">
        <v>0.4</v>
      </c>
      <c r="AV1976">
        <v>1.4</v>
      </c>
      <c r="AW1976">
        <v>0.9</v>
      </c>
      <c r="AX1976">
        <v>5.5</v>
      </c>
      <c r="AY1976">
        <v>29</v>
      </c>
      <c r="AZ1976">
        <v>2971</v>
      </c>
      <c r="BA1976">
        <v>77.8</v>
      </c>
      <c r="BB1976">
        <v>12.5</v>
      </c>
      <c r="BC1976">
        <v>9.4</v>
      </c>
      <c r="BD1976">
        <v>0.3</v>
      </c>
      <c r="BE1976">
        <v>12.7</v>
      </c>
    </row>
    <row r="1977" spans="1:57" x14ac:dyDescent="0.3">
      <c r="A1977">
        <v>1975</v>
      </c>
      <c r="B1977" t="s">
        <v>1211</v>
      </c>
      <c r="C1977" t="s">
        <v>74</v>
      </c>
      <c r="D1977">
        <v>0.61799999999999999</v>
      </c>
      <c r="E1977">
        <v>0.33400000000000002</v>
      </c>
      <c r="F1977">
        <v>8535</v>
      </c>
      <c r="G1977">
        <v>5274</v>
      </c>
      <c r="H1977">
        <v>2851</v>
      </c>
      <c r="I1977" t="s">
        <v>3055</v>
      </c>
      <c r="J1977">
        <v>1</v>
      </c>
      <c r="K1977">
        <v>0</v>
      </c>
      <c r="L1977">
        <v>0.59499999999999997</v>
      </c>
      <c r="M1977">
        <v>0.38400000000000001</v>
      </c>
      <c r="N1977">
        <v>9812</v>
      </c>
      <c r="O1977">
        <v>5842</v>
      </c>
      <c r="P1977">
        <v>3768</v>
      </c>
      <c r="Q1977">
        <v>41.030239870000003</v>
      </c>
      <c r="R1977">
        <v>-76.66345939</v>
      </c>
      <c r="S1977">
        <v>311</v>
      </c>
      <c r="T1977">
        <v>11</v>
      </c>
      <c r="U1977" s="7">
        <f t="shared" si="90"/>
        <v>6.0102721014096817E-4</v>
      </c>
      <c r="V1977">
        <v>18302</v>
      </c>
      <c r="W1977">
        <v>8858</v>
      </c>
      <c r="X1977">
        <v>9444</v>
      </c>
      <c r="Y1977">
        <f t="shared" si="91"/>
        <v>0.48399082067533605</v>
      </c>
      <c r="Z1977">
        <f t="shared" si="92"/>
        <v>0.51600917932466395</v>
      </c>
      <c r="AA1977">
        <v>2.5</v>
      </c>
      <c r="AB1977">
        <v>92.1</v>
      </c>
      <c r="AC1977">
        <v>1.8</v>
      </c>
      <c r="AD1977">
        <v>0</v>
      </c>
      <c r="AE1977">
        <v>3.1</v>
      </c>
      <c r="AF1977">
        <v>0</v>
      </c>
      <c r="AG1977">
        <v>14364</v>
      </c>
      <c r="AH1977">
        <v>56250</v>
      </c>
      <c r="AI1977">
        <v>3159</v>
      </c>
      <c r="AJ1977">
        <v>31818</v>
      </c>
      <c r="AK1977">
        <v>1605</v>
      </c>
      <c r="AL1977">
        <v>10.5</v>
      </c>
      <c r="AM1977">
        <v>16.100000000000001</v>
      </c>
      <c r="AN1977">
        <v>38</v>
      </c>
      <c r="AO1977">
        <v>16.899999999999999</v>
      </c>
      <c r="AP1977">
        <v>22.8</v>
      </c>
      <c r="AQ1977">
        <v>7.9</v>
      </c>
      <c r="AR1977">
        <v>14.4</v>
      </c>
      <c r="AS1977">
        <v>81.599999999999994</v>
      </c>
      <c r="AT1977">
        <v>6</v>
      </c>
      <c r="AU1977">
        <v>0.7</v>
      </c>
      <c r="AV1977">
        <v>6.1</v>
      </c>
      <c r="AW1977">
        <v>1.4</v>
      </c>
      <c r="AX1977">
        <v>4.3</v>
      </c>
      <c r="AY1977">
        <v>19</v>
      </c>
      <c r="AZ1977">
        <v>8662</v>
      </c>
      <c r="BA1977">
        <v>86.3</v>
      </c>
      <c r="BB1977">
        <v>8.6999999999999993</v>
      </c>
      <c r="BC1977">
        <v>5</v>
      </c>
      <c r="BD1977">
        <v>0</v>
      </c>
      <c r="BE1977">
        <v>4.4000000000000004</v>
      </c>
    </row>
    <row r="1978" spans="1:57" x14ac:dyDescent="0.3">
      <c r="A1978">
        <v>1976</v>
      </c>
      <c r="B1978" t="s">
        <v>1212</v>
      </c>
      <c r="C1978" t="s">
        <v>67</v>
      </c>
      <c r="D1978">
        <v>0.67900000000000005</v>
      </c>
      <c r="E1978">
        <v>0.25800000000000001</v>
      </c>
      <c r="F1978">
        <v>21070</v>
      </c>
      <c r="G1978">
        <v>14303</v>
      </c>
      <c r="H1978">
        <v>5438</v>
      </c>
      <c r="I1978" t="s">
        <v>3055</v>
      </c>
      <c r="J1978">
        <v>1</v>
      </c>
      <c r="K1978">
        <v>0</v>
      </c>
      <c r="L1978">
        <v>0.67300000000000004</v>
      </c>
      <c r="M1978">
        <v>0.309</v>
      </c>
      <c r="N1978">
        <v>24764</v>
      </c>
      <c r="O1978">
        <v>16658</v>
      </c>
      <c r="P1978">
        <v>7648</v>
      </c>
      <c r="Q1978">
        <v>38.402141139999998</v>
      </c>
      <c r="R1978">
        <v>-108.26390220000002</v>
      </c>
      <c r="S1978">
        <v>493</v>
      </c>
      <c r="T1978">
        <v>13</v>
      </c>
      <c r="U1978" s="7">
        <f t="shared" si="90"/>
        <v>3.1778625207783319E-4</v>
      </c>
      <c r="V1978">
        <v>40908</v>
      </c>
      <c r="W1978">
        <v>20182</v>
      </c>
      <c r="X1978">
        <v>20726</v>
      </c>
      <c r="Y1978">
        <f t="shared" si="91"/>
        <v>0.49335093380267919</v>
      </c>
      <c r="Z1978">
        <f t="shared" si="92"/>
        <v>0.50664906619732086</v>
      </c>
      <c r="AA1978">
        <v>20.5</v>
      </c>
      <c r="AB1978">
        <v>76.2</v>
      </c>
      <c r="AC1978">
        <v>0.4</v>
      </c>
      <c r="AD1978">
        <v>0.5</v>
      </c>
      <c r="AE1978">
        <v>0.7</v>
      </c>
      <c r="AF1978">
        <v>0.3</v>
      </c>
      <c r="AG1978">
        <v>30265</v>
      </c>
      <c r="AH1978">
        <v>44865</v>
      </c>
      <c r="AI1978">
        <v>2428</v>
      </c>
      <c r="AJ1978">
        <v>24308</v>
      </c>
      <c r="AK1978">
        <v>948</v>
      </c>
      <c r="AL1978">
        <v>17.8</v>
      </c>
      <c r="AM1978">
        <v>28</v>
      </c>
      <c r="AN1978">
        <v>31.9</v>
      </c>
      <c r="AO1978">
        <v>19.7</v>
      </c>
      <c r="AP1978">
        <v>21.2</v>
      </c>
      <c r="AQ1978">
        <v>16</v>
      </c>
      <c r="AR1978">
        <v>11.2</v>
      </c>
      <c r="AS1978">
        <v>80.8</v>
      </c>
      <c r="AT1978">
        <v>10.6</v>
      </c>
      <c r="AU1978">
        <v>0.3</v>
      </c>
      <c r="AV1978">
        <v>2.1</v>
      </c>
      <c r="AW1978">
        <v>1.4</v>
      </c>
      <c r="AX1978">
        <v>4.7</v>
      </c>
      <c r="AY1978">
        <v>17.8</v>
      </c>
      <c r="AZ1978">
        <v>17047</v>
      </c>
      <c r="BA1978">
        <v>73.400000000000006</v>
      </c>
      <c r="BB1978">
        <v>15.9</v>
      </c>
      <c r="BC1978">
        <v>10.4</v>
      </c>
      <c r="BD1978">
        <v>0.3</v>
      </c>
      <c r="BE1978">
        <v>8</v>
      </c>
    </row>
    <row r="1979" spans="1:57" x14ac:dyDescent="0.3">
      <c r="A1979">
        <v>1977</v>
      </c>
      <c r="B1979" t="s">
        <v>1213</v>
      </c>
      <c r="C1979" t="s">
        <v>165</v>
      </c>
      <c r="D1979">
        <v>0.59</v>
      </c>
      <c r="E1979">
        <v>0.35599999999999998</v>
      </c>
      <c r="F1979">
        <v>2930</v>
      </c>
      <c r="G1979">
        <v>1729</v>
      </c>
      <c r="H1979">
        <v>1042</v>
      </c>
      <c r="I1979" t="s">
        <v>3055</v>
      </c>
      <c r="J1979">
        <v>1</v>
      </c>
      <c r="K1979">
        <v>0</v>
      </c>
      <c r="L1979">
        <v>0.60899999999999999</v>
      </c>
      <c r="M1979">
        <v>0.36799999999999999</v>
      </c>
      <c r="N1979">
        <v>3206</v>
      </c>
      <c r="O1979">
        <v>1951</v>
      </c>
      <c r="P1979">
        <v>1179</v>
      </c>
      <c r="Q1979">
        <v>44.022662140000001</v>
      </c>
      <c r="R1979">
        <v>-96.67081159</v>
      </c>
      <c r="S1979">
        <v>240</v>
      </c>
      <c r="T1979">
        <v>3</v>
      </c>
      <c r="U1979" s="7">
        <f t="shared" si="90"/>
        <v>4.6182266009852215E-4</v>
      </c>
      <c r="V1979">
        <v>6496</v>
      </c>
      <c r="W1979">
        <v>3312</v>
      </c>
      <c r="X1979">
        <v>3184</v>
      </c>
      <c r="Y1979">
        <f t="shared" si="91"/>
        <v>0.50985221674876846</v>
      </c>
      <c r="Z1979">
        <f t="shared" si="92"/>
        <v>0.49014778325123154</v>
      </c>
      <c r="AA1979">
        <v>3.6</v>
      </c>
      <c r="AB1979">
        <v>77.599999999999994</v>
      </c>
      <c r="AC1979">
        <v>0.6</v>
      </c>
      <c r="AD1979">
        <v>10.8</v>
      </c>
      <c r="AE1979">
        <v>2.1</v>
      </c>
      <c r="AF1979">
        <v>0</v>
      </c>
      <c r="AG1979">
        <v>4720</v>
      </c>
      <c r="AH1979">
        <v>56233</v>
      </c>
      <c r="AI1979">
        <v>3006</v>
      </c>
      <c r="AJ1979">
        <v>27774</v>
      </c>
      <c r="AK1979">
        <v>2984</v>
      </c>
      <c r="AL1979">
        <v>15.9</v>
      </c>
      <c r="AM1979">
        <v>23.4</v>
      </c>
      <c r="AN1979">
        <v>33.799999999999997</v>
      </c>
      <c r="AO1979">
        <v>16.8</v>
      </c>
      <c r="AP1979">
        <v>19.100000000000001</v>
      </c>
      <c r="AQ1979">
        <v>14.1</v>
      </c>
      <c r="AR1979">
        <v>16.100000000000001</v>
      </c>
      <c r="AS1979">
        <v>78.7</v>
      </c>
      <c r="AT1979">
        <v>5.5</v>
      </c>
      <c r="AU1979">
        <v>0</v>
      </c>
      <c r="AV1979">
        <v>6.9</v>
      </c>
      <c r="AW1979">
        <v>2.1</v>
      </c>
      <c r="AX1979">
        <v>6.8</v>
      </c>
      <c r="AY1979">
        <v>19.8</v>
      </c>
      <c r="AZ1979">
        <v>3307</v>
      </c>
      <c r="BA1979">
        <v>71.2</v>
      </c>
      <c r="BB1979">
        <v>18.8</v>
      </c>
      <c r="BC1979">
        <v>9.6</v>
      </c>
      <c r="BD1979">
        <v>0.4</v>
      </c>
      <c r="BE1979">
        <v>4.9000000000000004</v>
      </c>
    </row>
    <row r="1980" spans="1:57" x14ac:dyDescent="0.3">
      <c r="A1980">
        <v>1978</v>
      </c>
      <c r="B1980" t="s">
        <v>1214</v>
      </c>
      <c r="C1980" t="s">
        <v>85</v>
      </c>
      <c r="D1980">
        <v>0.63400000000000001</v>
      </c>
      <c r="E1980">
        <v>0.33800000000000002</v>
      </c>
      <c r="F1980">
        <v>47746</v>
      </c>
      <c r="G1980">
        <v>30273</v>
      </c>
      <c r="H1980">
        <v>16148</v>
      </c>
      <c r="I1980" t="s">
        <v>3055</v>
      </c>
      <c r="J1980">
        <v>1</v>
      </c>
      <c r="K1980">
        <v>0</v>
      </c>
      <c r="L1980">
        <v>0.63100000000000001</v>
      </c>
      <c r="M1980">
        <v>0.35599999999999998</v>
      </c>
      <c r="N1980">
        <v>57771</v>
      </c>
      <c r="O1980">
        <v>36459</v>
      </c>
      <c r="P1980">
        <v>20547</v>
      </c>
      <c r="Q1980">
        <v>35.308852569999999</v>
      </c>
      <c r="R1980">
        <v>-79.484741779999993</v>
      </c>
      <c r="S1980">
        <v>2314</v>
      </c>
      <c r="T1980">
        <v>46</v>
      </c>
      <c r="U1980" s="7">
        <f t="shared" si="90"/>
        <v>4.8836937711670971E-4</v>
      </c>
      <c r="V1980">
        <v>94191</v>
      </c>
      <c r="W1980">
        <v>45332</v>
      </c>
      <c r="X1980">
        <v>48859</v>
      </c>
      <c r="Y1980">
        <f t="shared" si="91"/>
        <v>0.48127740442292788</v>
      </c>
      <c r="Z1980">
        <f t="shared" si="92"/>
        <v>0.51872259557707212</v>
      </c>
      <c r="AA1980">
        <v>6.4</v>
      </c>
      <c r="AB1980">
        <v>77.2</v>
      </c>
      <c r="AC1980">
        <v>12.5</v>
      </c>
      <c r="AD1980">
        <v>0.9</v>
      </c>
      <c r="AE1980">
        <v>1.2</v>
      </c>
      <c r="AF1980">
        <v>0</v>
      </c>
      <c r="AG1980">
        <v>71844</v>
      </c>
      <c r="AH1980">
        <v>54468</v>
      </c>
      <c r="AI1980">
        <v>1850</v>
      </c>
      <c r="AJ1980">
        <v>31554</v>
      </c>
      <c r="AK1980">
        <v>1122</v>
      </c>
      <c r="AL1980">
        <v>13.3</v>
      </c>
      <c r="AM1980">
        <v>20.399999999999999</v>
      </c>
      <c r="AN1980">
        <v>39.6</v>
      </c>
      <c r="AO1980">
        <v>21.2</v>
      </c>
      <c r="AP1980">
        <v>20.399999999999999</v>
      </c>
      <c r="AQ1980">
        <v>9.1</v>
      </c>
      <c r="AR1980">
        <v>9.8000000000000007</v>
      </c>
      <c r="AS1980">
        <v>84.8</v>
      </c>
      <c r="AT1980">
        <v>7.1</v>
      </c>
      <c r="AU1980">
        <v>0</v>
      </c>
      <c r="AV1980">
        <v>1.4</v>
      </c>
      <c r="AW1980">
        <v>1.1000000000000001</v>
      </c>
      <c r="AX1980">
        <v>5.5</v>
      </c>
      <c r="AY1980">
        <v>24</v>
      </c>
      <c r="AZ1980">
        <v>38668</v>
      </c>
      <c r="BA1980">
        <v>73.599999999999994</v>
      </c>
      <c r="BB1980">
        <v>16.3</v>
      </c>
      <c r="BC1980">
        <v>9.9</v>
      </c>
      <c r="BD1980">
        <v>0.2</v>
      </c>
      <c r="BE1980">
        <v>6.3</v>
      </c>
    </row>
    <row r="1981" spans="1:57" x14ac:dyDescent="0.3">
      <c r="A1981">
        <v>1979</v>
      </c>
      <c r="B1981" t="s">
        <v>1214</v>
      </c>
      <c r="C1981" t="s">
        <v>116</v>
      </c>
      <c r="D1981">
        <v>0.79500000000000004</v>
      </c>
      <c r="E1981">
        <v>0.17</v>
      </c>
      <c r="F1981">
        <v>2926</v>
      </c>
      <c r="G1981">
        <v>2325</v>
      </c>
      <c r="H1981">
        <v>496</v>
      </c>
      <c r="I1981" t="s">
        <v>3055</v>
      </c>
      <c r="J1981">
        <v>1</v>
      </c>
      <c r="K1981">
        <v>0</v>
      </c>
      <c r="L1981">
        <v>0.81599999999999995</v>
      </c>
      <c r="M1981">
        <v>0.16200000000000001</v>
      </c>
      <c r="N1981">
        <v>3539</v>
      </c>
      <c r="O1981">
        <v>2888</v>
      </c>
      <c r="P1981">
        <v>573</v>
      </c>
      <c r="Q1981">
        <v>35.277246990000002</v>
      </c>
      <c r="R1981">
        <v>-86.36230578</v>
      </c>
      <c r="S1981">
        <v>286</v>
      </c>
      <c r="T1981">
        <v>2</v>
      </c>
      <c r="U1981" s="7">
        <f t="shared" si="90"/>
        <v>3.1735956839098697E-4</v>
      </c>
      <c r="V1981">
        <v>6302</v>
      </c>
      <c r="W1981">
        <v>3108</v>
      </c>
      <c r="X1981">
        <v>3194</v>
      </c>
      <c r="Y1981">
        <f t="shared" si="91"/>
        <v>0.49317676927959381</v>
      </c>
      <c r="Z1981">
        <f t="shared" si="92"/>
        <v>0.50682323072040625</v>
      </c>
      <c r="AA1981">
        <v>0.2</v>
      </c>
      <c r="AB1981">
        <v>93.3</v>
      </c>
      <c r="AC1981">
        <v>1.7</v>
      </c>
      <c r="AD1981">
        <v>1.6</v>
      </c>
      <c r="AE1981">
        <v>2</v>
      </c>
      <c r="AF1981">
        <v>0</v>
      </c>
      <c r="AG1981">
        <v>5009</v>
      </c>
      <c r="AH1981">
        <v>51671</v>
      </c>
      <c r="AI1981">
        <v>3623</v>
      </c>
      <c r="AJ1981">
        <v>31479</v>
      </c>
      <c r="AK1981">
        <v>4541</v>
      </c>
      <c r="AL1981">
        <v>7.7</v>
      </c>
      <c r="AM1981">
        <v>11</v>
      </c>
      <c r="AN1981">
        <v>24.3</v>
      </c>
      <c r="AO1981">
        <v>12.5</v>
      </c>
      <c r="AP1981">
        <v>23.2</v>
      </c>
      <c r="AQ1981">
        <v>12.1</v>
      </c>
      <c r="AR1981">
        <v>27.8</v>
      </c>
      <c r="AS1981">
        <v>91.1</v>
      </c>
      <c r="AT1981">
        <v>4.4000000000000004</v>
      </c>
      <c r="AU1981">
        <v>0</v>
      </c>
      <c r="AV1981">
        <v>0.9</v>
      </c>
      <c r="AW1981">
        <v>0.3</v>
      </c>
      <c r="AX1981">
        <v>3.2</v>
      </c>
      <c r="AY1981">
        <v>25.2</v>
      </c>
      <c r="AZ1981">
        <v>2807</v>
      </c>
      <c r="BA1981">
        <v>70.099999999999994</v>
      </c>
      <c r="BB1981">
        <v>15.5</v>
      </c>
      <c r="BC1981">
        <v>14</v>
      </c>
      <c r="BD1981">
        <v>0.4</v>
      </c>
      <c r="BE1981">
        <v>5</v>
      </c>
    </row>
    <row r="1982" spans="1:57" x14ac:dyDescent="0.3">
      <c r="A1982">
        <v>1980</v>
      </c>
      <c r="B1982" t="s">
        <v>1214</v>
      </c>
      <c r="C1982" t="s">
        <v>117</v>
      </c>
      <c r="D1982">
        <v>0.755</v>
      </c>
      <c r="E1982">
        <v>0.20799999999999999</v>
      </c>
      <c r="F1982">
        <v>5262</v>
      </c>
      <c r="G1982">
        <v>3974</v>
      </c>
      <c r="H1982">
        <v>1096</v>
      </c>
      <c r="I1982" t="s">
        <v>3055</v>
      </c>
      <c r="J1982">
        <v>1</v>
      </c>
      <c r="K1982">
        <v>0</v>
      </c>
      <c r="L1982">
        <v>0.79200000000000004</v>
      </c>
      <c r="M1982">
        <v>0.192</v>
      </c>
      <c r="N1982">
        <v>5502</v>
      </c>
      <c r="O1982">
        <v>4356</v>
      </c>
      <c r="P1982">
        <v>1059</v>
      </c>
      <c r="Q1982">
        <v>35.837692420000003</v>
      </c>
      <c r="R1982">
        <v>-101.8930281</v>
      </c>
      <c r="S1982">
        <v>1352</v>
      </c>
      <c r="T1982">
        <v>22</v>
      </c>
      <c r="U1982" s="7">
        <f t="shared" si="90"/>
        <v>9.9927325581395353E-4</v>
      </c>
      <c r="V1982">
        <v>22016</v>
      </c>
      <c r="W1982">
        <v>11466</v>
      </c>
      <c r="X1982">
        <v>10550</v>
      </c>
      <c r="Y1982">
        <f t="shared" si="91"/>
        <v>0.52080305232558144</v>
      </c>
      <c r="Z1982">
        <f t="shared" si="92"/>
        <v>0.47919694767441862</v>
      </c>
      <c r="AA1982">
        <v>54.1</v>
      </c>
      <c r="AB1982">
        <v>33.700000000000003</v>
      </c>
      <c r="AC1982">
        <v>3.2</v>
      </c>
      <c r="AD1982">
        <v>0.3</v>
      </c>
      <c r="AE1982">
        <v>7.9</v>
      </c>
      <c r="AF1982">
        <v>0</v>
      </c>
      <c r="AG1982">
        <v>11352</v>
      </c>
      <c r="AH1982">
        <v>52469</v>
      </c>
      <c r="AI1982">
        <v>3568</v>
      </c>
      <c r="AJ1982">
        <v>21372</v>
      </c>
      <c r="AK1982">
        <v>1142</v>
      </c>
      <c r="AL1982">
        <v>16.899999999999999</v>
      </c>
      <c r="AM1982">
        <v>26</v>
      </c>
      <c r="AN1982">
        <v>22.1</v>
      </c>
      <c r="AO1982">
        <v>14.9</v>
      </c>
      <c r="AP1982">
        <v>15.8</v>
      </c>
      <c r="AQ1982">
        <v>16.5</v>
      </c>
      <c r="AR1982">
        <v>30.7</v>
      </c>
      <c r="AS1982">
        <v>75</v>
      </c>
      <c r="AT1982">
        <v>20.6</v>
      </c>
      <c r="AU1982">
        <v>0.4</v>
      </c>
      <c r="AV1982">
        <v>2.2999999999999998</v>
      </c>
      <c r="AW1982">
        <v>1.1000000000000001</v>
      </c>
      <c r="AX1982">
        <v>0.6</v>
      </c>
      <c r="AY1982">
        <v>16.899999999999999</v>
      </c>
      <c r="AZ1982">
        <v>10591</v>
      </c>
      <c r="BA1982">
        <v>81.599999999999994</v>
      </c>
      <c r="BB1982">
        <v>13.8</v>
      </c>
      <c r="BC1982">
        <v>4.4000000000000004</v>
      </c>
      <c r="BD1982">
        <v>0.3</v>
      </c>
      <c r="BE1982">
        <v>4.0999999999999996</v>
      </c>
    </row>
    <row r="1983" spans="1:57" x14ac:dyDescent="0.3">
      <c r="A1983">
        <v>1981</v>
      </c>
      <c r="B1983" t="s">
        <v>1215</v>
      </c>
      <c r="C1983" t="s">
        <v>237</v>
      </c>
      <c r="D1983">
        <v>0.27200000000000002</v>
      </c>
      <c r="E1983">
        <v>0.63</v>
      </c>
      <c r="F1983">
        <v>2434</v>
      </c>
      <c r="G1983">
        <v>662</v>
      </c>
      <c r="H1983">
        <v>1533</v>
      </c>
      <c r="I1983" t="s">
        <v>3056</v>
      </c>
      <c r="J1983">
        <v>0</v>
      </c>
      <c r="K1983">
        <v>1</v>
      </c>
      <c r="L1983">
        <v>0.33600000000000002</v>
      </c>
      <c r="M1983">
        <v>0.65</v>
      </c>
      <c r="N1983">
        <v>2683</v>
      </c>
      <c r="O1983">
        <v>902</v>
      </c>
      <c r="P1983">
        <v>1744</v>
      </c>
      <c r="Q1983">
        <v>36.010951009999999</v>
      </c>
      <c r="R1983">
        <v>-104.94977160000001</v>
      </c>
      <c r="S1983">
        <v>15</v>
      </c>
      <c r="T1983">
        <v>0</v>
      </c>
      <c r="U1983" s="7">
        <f t="shared" si="90"/>
        <v>0</v>
      </c>
      <c r="V1983">
        <v>4605</v>
      </c>
      <c r="W1983">
        <v>2286</v>
      </c>
      <c r="X1983">
        <v>2319</v>
      </c>
      <c r="Y1983">
        <f t="shared" si="91"/>
        <v>0.49641693811074916</v>
      </c>
      <c r="Z1983">
        <f t="shared" si="92"/>
        <v>0.50358306188925084</v>
      </c>
      <c r="AA1983">
        <v>79</v>
      </c>
      <c r="AB1983">
        <v>14</v>
      </c>
      <c r="AC1983">
        <v>0.1</v>
      </c>
      <c r="AD1983">
        <v>0</v>
      </c>
      <c r="AE1983">
        <v>0</v>
      </c>
      <c r="AF1983">
        <v>0</v>
      </c>
      <c r="AG1983">
        <v>3764</v>
      </c>
      <c r="AH1983">
        <v>26644</v>
      </c>
      <c r="AI1983">
        <v>8160</v>
      </c>
      <c r="AJ1983">
        <v>16019</v>
      </c>
      <c r="AK1983">
        <v>2803</v>
      </c>
      <c r="AL1983">
        <v>20.3</v>
      </c>
      <c r="AM1983">
        <v>29.7</v>
      </c>
      <c r="AN1983">
        <v>24</v>
      </c>
      <c r="AO1983">
        <v>28.7</v>
      </c>
      <c r="AP1983">
        <v>24.7</v>
      </c>
      <c r="AQ1983">
        <v>12.5</v>
      </c>
      <c r="AR1983">
        <v>10.1</v>
      </c>
      <c r="AS1983">
        <v>78.7</v>
      </c>
      <c r="AT1983">
        <v>15.2</v>
      </c>
      <c r="AU1983">
        <v>0</v>
      </c>
      <c r="AV1983">
        <v>1.3</v>
      </c>
      <c r="AW1983">
        <v>0</v>
      </c>
      <c r="AX1983">
        <v>4.8</v>
      </c>
      <c r="AY1983">
        <v>31</v>
      </c>
      <c r="AZ1983">
        <v>1245</v>
      </c>
      <c r="BA1983">
        <v>61.4</v>
      </c>
      <c r="BB1983">
        <v>33.9</v>
      </c>
      <c r="BC1983">
        <v>4.7</v>
      </c>
      <c r="BD1983">
        <v>0</v>
      </c>
      <c r="BE1983">
        <v>8.1999999999999993</v>
      </c>
    </row>
    <row r="1984" spans="1:57" x14ac:dyDescent="0.3">
      <c r="A1984">
        <v>1982</v>
      </c>
      <c r="B1984" t="s">
        <v>1216</v>
      </c>
      <c r="C1984" t="s">
        <v>56</v>
      </c>
      <c r="D1984">
        <v>0.54900000000000004</v>
      </c>
      <c r="E1984">
        <v>0.435</v>
      </c>
      <c r="F1984">
        <v>11852</v>
      </c>
      <c r="G1984">
        <v>6502</v>
      </c>
      <c r="H1984">
        <v>5155</v>
      </c>
      <c r="I1984" t="s">
        <v>3055</v>
      </c>
      <c r="J1984">
        <v>1</v>
      </c>
      <c r="K1984">
        <v>0</v>
      </c>
      <c r="L1984">
        <v>0.56200000000000006</v>
      </c>
      <c r="M1984">
        <v>0.42699999999999999</v>
      </c>
      <c r="N1984">
        <v>11574</v>
      </c>
      <c r="O1984">
        <v>6510</v>
      </c>
      <c r="P1984">
        <v>4946</v>
      </c>
      <c r="Q1984">
        <v>32.81686191</v>
      </c>
      <c r="R1984">
        <v>-91.804216139999994</v>
      </c>
      <c r="S1984">
        <v>900</v>
      </c>
      <c r="T1984">
        <v>27</v>
      </c>
      <c r="U1984" s="7">
        <f t="shared" si="90"/>
        <v>1.0270064663370103E-3</v>
      </c>
      <c r="V1984">
        <v>26290</v>
      </c>
      <c r="W1984">
        <v>12505</v>
      </c>
      <c r="X1984">
        <v>13785</v>
      </c>
      <c r="Y1984">
        <f t="shared" si="91"/>
        <v>0.47565614302015974</v>
      </c>
      <c r="Z1984">
        <f t="shared" si="92"/>
        <v>0.52434385697984021</v>
      </c>
      <c r="AA1984">
        <v>1.3</v>
      </c>
      <c r="AB1984">
        <v>49.5</v>
      </c>
      <c r="AC1984">
        <v>47.9</v>
      </c>
      <c r="AD1984">
        <v>0.1</v>
      </c>
      <c r="AE1984">
        <v>0.4</v>
      </c>
      <c r="AF1984">
        <v>0</v>
      </c>
      <c r="AG1984">
        <v>19744</v>
      </c>
      <c r="AH1984">
        <v>31672</v>
      </c>
      <c r="AI1984">
        <v>1947</v>
      </c>
      <c r="AJ1984">
        <v>18776</v>
      </c>
      <c r="AK1984">
        <v>1887</v>
      </c>
      <c r="AL1984">
        <v>27.6</v>
      </c>
      <c r="AM1984">
        <v>40.200000000000003</v>
      </c>
      <c r="AN1984">
        <v>24.7</v>
      </c>
      <c r="AO1984">
        <v>18.600000000000001</v>
      </c>
      <c r="AP1984">
        <v>22.7</v>
      </c>
      <c r="AQ1984">
        <v>14.2</v>
      </c>
      <c r="AR1984">
        <v>19.8</v>
      </c>
      <c r="AS1984">
        <v>89.7</v>
      </c>
      <c r="AT1984">
        <v>7.7</v>
      </c>
      <c r="AU1984">
        <v>0.1</v>
      </c>
      <c r="AV1984">
        <v>0.7</v>
      </c>
      <c r="AW1984">
        <v>1.1000000000000001</v>
      </c>
      <c r="AX1984">
        <v>0.8</v>
      </c>
      <c r="AY1984">
        <v>23.2</v>
      </c>
      <c r="AZ1984">
        <v>9422</v>
      </c>
      <c r="BA1984">
        <v>85.4</v>
      </c>
      <c r="BB1984">
        <v>10.3</v>
      </c>
      <c r="BC1984">
        <v>4.0999999999999996</v>
      </c>
      <c r="BD1984">
        <v>0.3</v>
      </c>
      <c r="BE1984">
        <v>6.1</v>
      </c>
    </row>
    <row r="1985" spans="1:57" x14ac:dyDescent="0.3">
      <c r="A1985">
        <v>1983</v>
      </c>
      <c r="B1985" t="s">
        <v>1217</v>
      </c>
      <c r="C1985" t="s">
        <v>168</v>
      </c>
      <c r="D1985">
        <v>0.748</v>
      </c>
      <c r="E1985">
        <v>0.224</v>
      </c>
      <c r="F1985">
        <v>49991</v>
      </c>
      <c r="G1985">
        <v>37392</v>
      </c>
      <c r="H1985">
        <v>11216</v>
      </c>
      <c r="I1985" t="s">
        <v>3055</v>
      </c>
      <c r="J1985">
        <v>1</v>
      </c>
      <c r="K1985">
        <v>0</v>
      </c>
      <c r="L1985">
        <v>0.73899999999999999</v>
      </c>
      <c r="M1985">
        <v>0.246</v>
      </c>
      <c r="N1985">
        <v>53482</v>
      </c>
      <c r="O1985">
        <v>39504</v>
      </c>
      <c r="P1985">
        <v>13159</v>
      </c>
      <c r="Q1985">
        <v>34.455005890000002</v>
      </c>
      <c r="R1985">
        <v>-86.854759459999997</v>
      </c>
      <c r="S1985">
        <v>4523</v>
      </c>
      <c r="T1985">
        <v>36</v>
      </c>
      <c r="U1985" s="7">
        <f t="shared" si="90"/>
        <v>3.0212240992975653E-4</v>
      </c>
      <c r="V1985">
        <v>119157</v>
      </c>
      <c r="W1985">
        <v>58761</v>
      </c>
      <c r="X1985">
        <v>60396</v>
      </c>
      <c r="Y1985">
        <f t="shared" si="91"/>
        <v>0.49313930360784514</v>
      </c>
      <c r="Z1985">
        <f t="shared" si="92"/>
        <v>0.50686069639215492</v>
      </c>
      <c r="AA1985">
        <v>8</v>
      </c>
      <c r="AB1985">
        <v>76.400000000000006</v>
      </c>
      <c r="AC1985">
        <v>12.3</v>
      </c>
      <c r="AD1985">
        <v>0.5</v>
      </c>
      <c r="AE1985">
        <v>0.7</v>
      </c>
      <c r="AF1985">
        <v>0</v>
      </c>
      <c r="AG1985">
        <v>88176</v>
      </c>
      <c r="AH1985">
        <v>47529</v>
      </c>
      <c r="AI1985">
        <v>1678</v>
      </c>
      <c r="AJ1985">
        <v>25013</v>
      </c>
      <c r="AK1985">
        <v>822</v>
      </c>
      <c r="AL1985">
        <v>16.600000000000001</v>
      </c>
      <c r="AM1985">
        <v>24.6</v>
      </c>
      <c r="AN1985">
        <v>30.3</v>
      </c>
      <c r="AO1985">
        <v>16.2</v>
      </c>
      <c r="AP1985">
        <v>23.5</v>
      </c>
      <c r="AQ1985">
        <v>10.9</v>
      </c>
      <c r="AR1985">
        <v>19</v>
      </c>
      <c r="AS1985">
        <v>89.7</v>
      </c>
      <c r="AT1985">
        <v>7.1</v>
      </c>
      <c r="AU1985">
        <v>0.1</v>
      </c>
      <c r="AV1985">
        <v>0.8</v>
      </c>
      <c r="AW1985">
        <v>0.8</v>
      </c>
      <c r="AX1985">
        <v>1.5</v>
      </c>
      <c r="AY1985">
        <v>24.1</v>
      </c>
      <c r="AZ1985">
        <v>50611</v>
      </c>
      <c r="BA1985">
        <v>81.900000000000006</v>
      </c>
      <c r="BB1985">
        <v>12.8</v>
      </c>
      <c r="BC1985">
        <v>5</v>
      </c>
      <c r="BD1985">
        <v>0.3</v>
      </c>
      <c r="BE1985">
        <v>6.5</v>
      </c>
    </row>
    <row r="1986" spans="1:57" x14ac:dyDescent="0.3">
      <c r="A1986">
        <v>1984</v>
      </c>
      <c r="B1986" t="s">
        <v>1217</v>
      </c>
      <c r="C1986" t="s">
        <v>67</v>
      </c>
      <c r="D1986">
        <v>0.68200000000000005</v>
      </c>
      <c r="E1986">
        <v>0.26300000000000001</v>
      </c>
      <c r="F1986">
        <v>11888</v>
      </c>
      <c r="G1986">
        <v>8104</v>
      </c>
      <c r="H1986">
        <v>3128</v>
      </c>
      <c r="I1986" t="s">
        <v>3055</v>
      </c>
      <c r="J1986">
        <v>1</v>
      </c>
      <c r="K1986">
        <v>0</v>
      </c>
      <c r="L1986">
        <v>0.70099999999999996</v>
      </c>
      <c r="M1986">
        <v>0.27900000000000003</v>
      </c>
      <c r="N1986">
        <v>13415</v>
      </c>
      <c r="O1986">
        <v>9407</v>
      </c>
      <c r="P1986">
        <v>3741</v>
      </c>
      <c r="Q1986">
        <v>40.262798100000012</v>
      </c>
      <c r="R1986">
        <v>-103.80933020000001</v>
      </c>
      <c r="S1986">
        <v>913</v>
      </c>
      <c r="T1986">
        <v>48</v>
      </c>
      <c r="U1986" s="7">
        <f t="shared" si="90"/>
        <v>1.7067880382604986E-3</v>
      </c>
      <c r="V1986">
        <v>28123</v>
      </c>
      <c r="W1986">
        <v>13997</v>
      </c>
      <c r="X1986">
        <v>14126</v>
      </c>
      <c r="Y1986">
        <f t="shared" si="91"/>
        <v>0.49770650357358748</v>
      </c>
      <c r="Z1986">
        <f t="shared" si="92"/>
        <v>0.50229349642641252</v>
      </c>
      <c r="AA1986">
        <v>35.799999999999997</v>
      </c>
      <c r="AB1986">
        <v>59.2</v>
      </c>
      <c r="AC1986">
        <v>2.9</v>
      </c>
      <c r="AD1986">
        <v>0.3</v>
      </c>
      <c r="AE1986">
        <v>0.5</v>
      </c>
      <c r="AF1986">
        <v>0.1</v>
      </c>
      <c r="AG1986">
        <v>18095</v>
      </c>
      <c r="AH1986">
        <v>51456</v>
      </c>
      <c r="AI1986">
        <v>1911</v>
      </c>
      <c r="AJ1986">
        <v>24077</v>
      </c>
      <c r="AK1986">
        <v>1425</v>
      </c>
      <c r="AL1986">
        <v>9.3000000000000007</v>
      </c>
      <c r="AM1986">
        <v>12.2</v>
      </c>
      <c r="AN1986">
        <v>24.5</v>
      </c>
      <c r="AO1986">
        <v>19.600000000000001</v>
      </c>
      <c r="AP1986">
        <v>18.5</v>
      </c>
      <c r="AQ1986">
        <v>16.600000000000001</v>
      </c>
      <c r="AR1986">
        <v>20.9</v>
      </c>
      <c r="AS1986">
        <v>72.2</v>
      </c>
      <c r="AT1986">
        <v>19.2</v>
      </c>
      <c r="AU1986">
        <v>0.2</v>
      </c>
      <c r="AV1986">
        <v>3.7</v>
      </c>
      <c r="AW1986">
        <v>0.9</v>
      </c>
      <c r="AX1986">
        <v>3.8</v>
      </c>
      <c r="AY1986">
        <v>17.600000000000001</v>
      </c>
      <c r="AZ1986">
        <v>13280</v>
      </c>
      <c r="BA1986">
        <v>76.3</v>
      </c>
      <c r="BB1986">
        <v>15.9</v>
      </c>
      <c r="BC1986">
        <v>7.7</v>
      </c>
      <c r="BD1986">
        <v>0.1</v>
      </c>
      <c r="BE1986">
        <v>4.5</v>
      </c>
    </row>
    <row r="1987" spans="1:57" x14ac:dyDescent="0.3">
      <c r="A1987">
        <v>1985</v>
      </c>
      <c r="B1987" t="s">
        <v>1217</v>
      </c>
      <c r="C1987" t="s">
        <v>132</v>
      </c>
      <c r="D1987">
        <v>0.69499999999999995</v>
      </c>
      <c r="E1987">
        <v>0.28199999999999997</v>
      </c>
      <c r="F1987">
        <v>9435</v>
      </c>
      <c r="G1987">
        <v>6559</v>
      </c>
      <c r="H1987">
        <v>2658</v>
      </c>
      <c r="I1987" t="s">
        <v>3055</v>
      </c>
      <c r="J1987">
        <v>1</v>
      </c>
      <c r="K1987">
        <v>0</v>
      </c>
      <c r="L1987">
        <v>0.70299999999999996</v>
      </c>
      <c r="M1987">
        <v>0.28699999999999998</v>
      </c>
      <c r="N1987">
        <v>11707</v>
      </c>
      <c r="O1987">
        <v>8230</v>
      </c>
      <c r="P1987">
        <v>3355</v>
      </c>
      <c r="Q1987">
        <v>33.592320729999997</v>
      </c>
      <c r="R1987">
        <v>-83.491294909999993</v>
      </c>
      <c r="S1987">
        <v>540</v>
      </c>
      <c r="T1987">
        <v>6</v>
      </c>
      <c r="U1987" s="7">
        <f t="shared" ref="U1987:U2050" si="93">T1987/V1987</f>
        <v>3.3309276633542443E-4</v>
      </c>
      <c r="V1987">
        <v>18013</v>
      </c>
      <c r="W1987">
        <v>8558</v>
      </c>
      <c r="X1987">
        <v>9455</v>
      </c>
      <c r="Y1987">
        <f t="shared" ref="Y1987:Y2050" si="94">IFERROR(W1987/V1987,0)</f>
        <v>0.475101315716427</v>
      </c>
      <c r="Z1987">
        <f t="shared" ref="Z1987:Z2050" si="95">IFERROR(X1987/V1987,0)</f>
        <v>0.524898684283573</v>
      </c>
      <c r="AA1987">
        <v>3.1</v>
      </c>
      <c r="AB1987">
        <v>71.599999999999994</v>
      </c>
      <c r="AC1987">
        <v>23.5</v>
      </c>
      <c r="AD1987">
        <v>0.1</v>
      </c>
      <c r="AE1987">
        <v>0.1</v>
      </c>
      <c r="AF1987">
        <v>0</v>
      </c>
      <c r="AG1987">
        <v>13731</v>
      </c>
      <c r="AH1987">
        <v>59572</v>
      </c>
      <c r="AI1987">
        <v>5141</v>
      </c>
      <c r="AJ1987">
        <v>28830</v>
      </c>
      <c r="AK1987">
        <v>2466</v>
      </c>
      <c r="AL1987">
        <v>13.4</v>
      </c>
      <c r="AM1987">
        <v>19.2</v>
      </c>
      <c r="AN1987">
        <v>31.1</v>
      </c>
      <c r="AO1987">
        <v>15.6</v>
      </c>
      <c r="AP1987">
        <v>22.1</v>
      </c>
      <c r="AQ1987">
        <v>12.8</v>
      </c>
      <c r="AR1987">
        <v>18.5</v>
      </c>
      <c r="AS1987">
        <v>77.900000000000006</v>
      </c>
      <c r="AT1987">
        <v>11.9</v>
      </c>
      <c r="AU1987">
        <v>0.1</v>
      </c>
      <c r="AV1987">
        <v>1.4</v>
      </c>
      <c r="AW1987">
        <v>1.6</v>
      </c>
      <c r="AX1987">
        <v>7.1</v>
      </c>
      <c r="AY1987">
        <v>25.9</v>
      </c>
      <c r="AZ1987">
        <v>8011</v>
      </c>
      <c r="BA1987">
        <v>75.5</v>
      </c>
      <c r="BB1987">
        <v>17.8</v>
      </c>
      <c r="BC1987">
        <v>6.7</v>
      </c>
      <c r="BD1987">
        <v>0</v>
      </c>
      <c r="BE1987">
        <v>5.7</v>
      </c>
    </row>
    <row r="1988" spans="1:57" x14ac:dyDescent="0.3">
      <c r="A1988">
        <v>1986</v>
      </c>
      <c r="B1988" t="s">
        <v>1217</v>
      </c>
      <c r="C1988" t="s">
        <v>68</v>
      </c>
      <c r="D1988">
        <v>0.62</v>
      </c>
      <c r="E1988">
        <v>0.32100000000000001</v>
      </c>
      <c r="F1988">
        <v>14607</v>
      </c>
      <c r="G1988">
        <v>9060</v>
      </c>
      <c r="H1988">
        <v>4693</v>
      </c>
      <c r="I1988" t="s">
        <v>3055</v>
      </c>
      <c r="J1988">
        <v>1</v>
      </c>
      <c r="K1988">
        <v>0</v>
      </c>
      <c r="L1988">
        <v>0.65</v>
      </c>
      <c r="M1988">
        <v>0.33</v>
      </c>
      <c r="N1988">
        <v>15229</v>
      </c>
      <c r="O1988">
        <v>9903</v>
      </c>
      <c r="P1988">
        <v>5020</v>
      </c>
      <c r="Q1988">
        <v>39.716545439999997</v>
      </c>
      <c r="R1988">
        <v>-90.202551040000003</v>
      </c>
      <c r="S1988">
        <v>1064</v>
      </c>
      <c r="T1988">
        <v>26</v>
      </c>
      <c r="U1988" s="7">
        <f t="shared" si="93"/>
        <v>7.5489228267812554E-4</v>
      </c>
      <c r="V1988">
        <v>34442</v>
      </c>
      <c r="W1988">
        <v>17319</v>
      </c>
      <c r="X1988">
        <v>17123</v>
      </c>
      <c r="Y1988">
        <f t="shared" si="94"/>
        <v>0.50284536321932527</v>
      </c>
      <c r="Z1988">
        <f t="shared" si="95"/>
        <v>0.49715463678067473</v>
      </c>
      <c r="AA1988">
        <v>2.2999999999999998</v>
      </c>
      <c r="AB1988">
        <v>89</v>
      </c>
      <c r="AC1988">
        <v>6.1</v>
      </c>
      <c r="AD1988">
        <v>0.2</v>
      </c>
      <c r="AE1988">
        <v>0.7</v>
      </c>
      <c r="AF1988">
        <v>0</v>
      </c>
      <c r="AG1988">
        <v>27373</v>
      </c>
      <c r="AH1988">
        <v>49353</v>
      </c>
      <c r="AI1988">
        <v>2807</v>
      </c>
      <c r="AJ1988">
        <v>26253</v>
      </c>
      <c r="AK1988">
        <v>1114</v>
      </c>
      <c r="AL1988">
        <v>14.9</v>
      </c>
      <c r="AM1988">
        <v>22.7</v>
      </c>
      <c r="AN1988">
        <v>31.9</v>
      </c>
      <c r="AO1988">
        <v>18.8</v>
      </c>
      <c r="AP1988">
        <v>25.9</v>
      </c>
      <c r="AQ1988">
        <v>7.9</v>
      </c>
      <c r="AR1988">
        <v>15.4</v>
      </c>
      <c r="AS1988">
        <v>82.1</v>
      </c>
      <c r="AT1988">
        <v>8.4</v>
      </c>
      <c r="AU1988">
        <v>0.4</v>
      </c>
      <c r="AV1988">
        <v>3.5</v>
      </c>
      <c r="AW1988">
        <v>1.7</v>
      </c>
      <c r="AX1988">
        <v>3.8</v>
      </c>
      <c r="AY1988">
        <v>19.399999999999999</v>
      </c>
      <c r="AZ1988">
        <v>15777</v>
      </c>
      <c r="BA1988">
        <v>75.8</v>
      </c>
      <c r="BB1988">
        <v>16.899999999999999</v>
      </c>
      <c r="BC1988">
        <v>7.2</v>
      </c>
      <c r="BD1988">
        <v>0.1</v>
      </c>
      <c r="BE1988">
        <v>6.1</v>
      </c>
    </row>
    <row r="1989" spans="1:57" x14ac:dyDescent="0.3">
      <c r="A1989">
        <v>1987</v>
      </c>
      <c r="B1989" t="s">
        <v>1217</v>
      </c>
      <c r="C1989" t="s">
        <v>69</v>
      </c>
      <c r="D1989">
        <v>0.75900000000000001</v>
      </c>
      <c r="E1989">
        <v>0.19400000000000001</v>
      </c>
      <c r="F1989">
        <v>31180</v>
      </c>
      <c r="G1989">
        <v>23671</v>
      </c>
      <c r="H1989">
        <v>6037</v>
      </c>
      <c r="I1989" t="s">
        <v>3055</v>
      </c>
      <c r="J1989">
        <v>1</v>
      </c>
      <c r="K1989">
        <v>0</v>
      </c>
      <c r="L1989">
        <v>0.76</v>
      </c>
      <c r="M1989">
        <v>0.215</v>
      </c>
      <c r="N1989">
        <v>36214</v>
      </c>
      <c r="O1989">
        <v>27510</v>
      </c>
      <c r="P1989">
        <v>7777</v>
      </c>
      <c r="Q1989">
        <v>39.478990779999997</v>
      </c>
      <c r="R1989">
        <v>-86.445733750000002</v>
      </c>
      <c r="S1989">
        <v>1079</v>
      </c>
      <c r="T1989">
        <v>41</v>
      </c>
      <c r="U1989" s="7">
        <f t="shared" si="93"/>
        <v>5.8964808076740537E-4</v>
      </c>
      <c r="V1989">
        <v>69533</v>
      </c>
      <c r="W1989">
        <v>34307</v>
      </c>
      <c r="X1989">
        <v>35226</v>
      </c>
      <c r="Y1989">
        <f t="shared" si="94"/>
        <v>0.49339162699725309</v>
      </c>
      <c r="Z1989">
        <f t="shared" si="95"/>
        <v>0.50660837300274686</v>
      </c>
      <c r="AA1989">
        <v>1.5</v>
      </c>
      <c r="AB1989">
        <v>96.3</v>
      </c>
      <c r="AC1989">
        <v>0.4</v>
      </c>
      <c r="AD1989">
        <v>0.1</v>
      </c>
      <c r="AE1989">
        <v>0.7</v>
      </c>
      <c r="AF1989">
        <v>0</v>
      </c>
      <c r="AG1989">
        <v>52941</v>
      </c>
      <c r="AH1989">
        <v>60317</v>
      </c>
      <c r="AI1989">
        <v>1658</v>
      </c>
      <c r="AJ1989">
        <v>27402</v>
      </c>
      <c r="AK1989">
        <v>849</v>
      </c>
      <c r="AL1989">
        <v>11.8</v>
      </c>
      <c r="AM1989">
        <v>18.5</v>
      </c>
      <c r="AN1989">
        <v>27.1</v>
      </c>
      <c r="AO1989">
        <v>15.6</v>
      </c>
      <c r="AP1989">
        <v>24.3</v>
      </c>
      <c r="AQ1989">
        <v>14.4</v>
      </c>
      <c r="AR1989">
        <v>18.5</v>
      </c>
      <c r="AS1989">
        <v>85.2</v>
      </c>
      <c r="AT1989">
        <v>9.4</v>
      </c>
      <c r="AU1989">
        <v>0.1</v>
      </c>
      <c r="AV1989">
        <v>1.3</v>
      </c>
      <c r="AW1989">
        <v>0.9</v>
      </c>
      <c r="AX1989">
        <v>3.1</v>
      </c>
      <c r="AY1989">
        <v>28.1</v>
      </c>
      <c r="AZ1989">
        <v>33330</v>
      </c>
      <c r="BA1989">
        <v>83.2</v>
      </c>
      <c r="BB1989">
        <v>11.4</v>
      </c>
      <c r="BC1989">
        <v>5.4</v>
      </c>
      <c r="BD1989">
        <v>0.1</v>
      </c>
      <c r="BE1989">
        <v>5.7</v>
      </c>
    </row>
    <row r="1990" spans="1:57" x14ac:dyDescent="0.3">
      <c r="A1990">
        <v>1988</v>
      </c>
      <c r="B1990" t="s">
        <v>1217</v>
      </c>
      <c r="C1990" t="s">
        <v>63</v>
      </c>
      <c r="D1990">
        <v>0.76100000000000001</v>
      </c>
      <c r="E1990">
        <v>0.21099999999999999</v>
      </c>
      <c r="F1990">
        <v>4770</v>
      </c>
      <c r="G1990">
        <v>3628</v>
      </c>
      <c r="H1990">
        <v>1006</v>
      </c>
      <c r="I1990" t="s">
        <v>3055</v>
      </c>
      <c r="J1990">
        <v>1</v>
      </c>
      <c r="K1990">
        <v>0</v>
      </c>
      <c r="L1990">
        <v>0.77600000000000002</v>
      </c>
      <c r="M1990">
        <v>0.21199999999999999</v>
      </c>
      <c r="N1990">
        <v>5535</v>
      </c>
      <c r="O1990">
        <v>4297</v>
      </c>
      <c r="P1990">
        <v>1172</v>
      </c>
      <c r="Q1990">
        <v>37.924656570000003</v>
      </c>
      <c r="R1990">
        <v>-83.255582450000006</v>
      </c>
      <c r="S1990">
        <v>152</v>
      </c>
      <c r="T1990">
        <v>0</v>
      </c>
      <c r="U1990" s="7">
        <f t="shared" si="93"/>
        <v>0</v>
      </c>
      <c r="V1990">
        <v>13281</v>
      </c>
      <c r="W1990">
        <v>7397</v>
      </c>
      <c r="X1990">
        <v>5884</v>
      </c>
      <c r="Y1990">
        <f t="shared" si="94"/>
        <v>0.55696107220841806</v>
      </c>
      <c r="Z1990">
        <f t="shared" si="95"/>
        <v>0.44303892779158194</v>
      </c>
      <c r="AA1990">
        <v>1.2</v>
      </c>
      <c r="AB1990">
        <v>93.2</v>
      </c>
      <c r="AC1990">
        <v>3.3</v>
      </c>
      <c r="AD1990">
        <v>0.1</v>
      </c>
      <c r="AE1990">
        <v>0.7</v>
      </c>
      <c r="AF1990">
        <v>0</v>
      </c>
      <c r="AG1990">
        <v>10736</v>
      </c>
      <c r="AH1990">
        <v>33523</v>
      </c>
      <c r="AI1990">
        <v>2845</v>
      </c>
      <c r="AJ1990">
        <v>17089</v>
      </c>
      <c r="AK1990">
        <v>1220</v>
      </c>
      <c r="AL1990">
        <v>25.6</v>
      </c>
      <c r="AM1990">
        <v>37.4</v>
      </c>
      <c r="AN1990">
        <v>30.8</v>
      </c>
      <c r="AO1990">
        <v>16.899999999999999</v>
      </c>
      <c r="AP1990">
        <v>18.399999999999999</v>
      </c>
      <c r="AQ1990">
        <v>15.1</v>
      </c>
      <c r="AR1990">
        <v>18.8</v>
      </c>
      <c r="AS1990">
        <v>87.1</v>
      </c>
      <c r="AT1990">
        <v>9.3000000000000007</v>
      </c>
      <c r="AU1990">
        <v>0</v>
      </c>
      <c r="AV1990">
        <v>0.3</v>
      </c>
      <c r="AW1990">
        <v>1.1000000000000001</v>
      </c>
      <c r="AX1990">
        <v>2.2000000000000002</v>
      </c>
      <c r="AY1990">
        <v>35.200000000000003</v>
      </c>
      <c r="AZ1990">
        <v>3662</v>
      </c>
      <c r="BA1990">
        <v>65.7</v>
      </c>
      <c r="BB1990">
        <v>28.5</v>
      </c>
      <c r="BC1990">
        <v>5.8</v>
      </c>
      <c r="BD1990">
        <v>0</v>
      </c>
      <c r="BE1990">
        <v>8.1</v>
      </c>
    </row>
    <row r="1991" spans="1:57" x14ac:dyDescent="0.3">
      <c r="A1991">
        <v>1989</v>
      </c>
      <c r="B1991" t="s">
        <v>1217</v>
      </c>
      <c r="C1991" t="s">
        <v>64</v>
      </c>
      <c r="D1991">
        <v>0.76700000000000002</v>
      </c>
      <c r="E1991">
        <v>0.20100000000000001</v>
      </c>
      <c r="F1991">
        <v>8815</v>
      </c>
      <c r="G1991">
        <v>6757</v>
      </c>
      <c r="H1991">
        <v>1768</v>
      </c>
      <c r="I1991" t="s">
        <v>3055</v>
      </c>
      <c r="J1991">
        <v>1</v>
      </c>
      <c r="K1991">
        <v>0</v>
      </c>
      <c r="L1991">
        <v>0.78400000000000003</v>
      </c>
      <c r="M1991">
        <v>0.20300000000000001</v>
      </c>
      <c r="N1991">
        <v>9484</v>
      </c>
      <c r="O1991">
        <v>7439</v>
      </c>
      <c r="P1991">
        <v>1924</v>
      </c>
      <c r="Q1991">
        <v>38.418176500000001</v>
      </c>
      <c r="R1991">
        <v>-92.887918589999998</v>
      </c>
      <c r="S1991">
        <v>745</v>
      </c>
      <c r="T1991">
        <v>8</v>
      </c>
      <c r="U1991" s="7">
        <f t="shared" si="93"/>
        <v>3.9806936358660497E-4</v>
      </c>
      <c r="V1991">
        <v>20097</v>
      </c>
      <c r="W1991">
        <v>10028</v>
      </c>
      <c r="X1991">
        <v>10069</v>
      </c>
      <c r="Y1991">
        <f t="shared" si="94"/>
        <v>0.4989799472558093</v>
      </c>
      <c r="Z1991">
        <f t="shared" si="95"/>
        <v>0.5010200527441907</v>
      </c>
      <c r="AA1991">
        <v>2.1</v>
      </c>
      <c r="AB1991">
        <v>94.4</v>
      </c>
      <c r="AC1991">
        <v>0.8</v>
      </c>
      <c r="AD1991">
        <v>0.5</v>
      </c>
      <c r="AE1991">
        <v>0.1</v>
      </c>
      <c r="AF1991">
        <v>0</v>
      </c>
      <c r="AG1991">
        <v>15634</v>
      </c>
      <c r="AH1991">
        <v>34776</v>
      </c>
      <c r="AI1991">
        <v>2773</v>
      </c>
      <c r="AJ1991">
        <v>20055</v>
      </c>
      <c r="AK1991">
        <v>1522</v>
      </c>
      <c r="AL1991">
        <v>25.5</v>
      </c>
      <c r="AM1991">
        <v>36.799999999999997</v>
      </c>
      <c r="AN1991">
        <v>23.8</v>
      </c>
      <c r="AO1991">
        <v>17.5</v>
      </c>
      <c r="AP1991">
        <v>28.3</v>
      </c>
      <c r="AQ1991">
        <v>11.2</v>
      </c>
      <c r="AR1991">
        <v>19.2</v>
      </c>
      <c r="AS1991">
        <v>71.7</v>
      </c>
      <c r="AT1991">
        <v>13.5</v>
      </c>
      <c r="AU1991">
        <v>0</v>
      </c>
      <c r="AV1991">
        <v>4.2</v>
      </c>
      <c r="AW1991">
        <v>4.8</v>
      </c>
      <c r="AX1991">
        <v>5.8</v>
      </c>
      <c r="AY1991">
        <v>23.6</v>
      </c>
      <c r="AZ1991">
        <v>7121</v>
      </c>
      <c r="BA1991">
        <v>73.599999999999994</v>
      </c>
      <c r="BB1991">
        <v>13.6</v>
      </c>
      <c r="BC1991">
        <v>12.4</v>
      </c>
      <c r="BD1991">
        <v>0.4</v>
      </c>
      <c r="BE1991">
        <v>7.3</v>
      </c>
    </row>
    <row r="1992" spans="1:57" x14ac:dyDescent="0.3">
      <c r="A1992">
        <v>1990</v>
      </c>
      <c r="B1992" t="s">
        <v>1217</v>
      </c>
      <c r="C1992" t="s">
        <v>73</v>
      </c>
      <c r="D1992">
        <v>0.68600000000000005</v>
      </c>
      <c r="E1992">
        <v>0.27200000000000002</v>
      </c>
      <c r="F1992">
        <v>6290</v>
      </c>
      <c r="G1992">
        <v>4315</v>
      </c>
      <c r="H1992">
        <v>1711</v>
      </c>
      <c r="I1992" t="s">
        <v>3055</v>
      </c>
      <c r="J1992">
        <v>1</v>
      </c>
      <c r="K1992">
        <v>0</v>
      </c>
      <c r="L1992">
        <v>0.73399999999999999</v>
      </c>
      <c r="M1992">
        <v>0.253</v>
      </c>
      <c r="N1992">
        <v>6721</v>
      </c>
      <c r="O1992">
        <v>4932</v>
      </c>
      <c r="P1992">
        <v>1703</v>
      </c>
      <c r="Q1992">
        <v>39.620817379999998</v>
      </c>
      <c r="R1992">
        <v>-81.85308173</v>
      </c>
      <c r="S1992">
        <v>104</v>
      </c>
      <c r="T1992">
        <v>0</v>
      </c>
      <c r="U1992" s="7">
        <f t="shared" si="93"/>
        <v>0</v>
      </c>
      <c r="V1992">
        <v>14773</v>
      </c>
      <c r="W1992">
        <v>7395</v>
      </c>
      <c r="X1992">
        <v>7378</v>
      </c>
      <c r="Y1992">
        <f t="shared" si="94"/>
        <v>0.50057537399309548</v>
      </c>
      <c r="Z1992">
        <f t="shared" si="95"/>
        <v>0.49942462600690452</v>
      </c>
      <c r="AA1992">
        <v>0.9</v>
      </c>
      <c r="AB1992">
        <v>92.4</v>
      </c>
      <c r="AC1992">
        <v>3.4</v>
      </c>
      <c r="AD1992">
        <v>0.1</v>
      </c>
      <c r="AE1992">
        <v>0.2</v>
      </c>
      <c r="AF1992">
        <v>0</v>
      </c>
      <c r="AG1992">
        <v>11524</v>
      </c>
      <c r="AH1992">
        <v>40276</v>
      </c>
      <c r="AI1992">
        <v>2601</v>
      </c>
      <c r="AJ1992">
        <v>22122</v>
      </c>
      <c r="AK1992">
        <v>1863</v>
      </c>
      <c r="AL1992">
        <v>21.5</v>
      </c>
      <c r="AM1992">
        <v>30.9</v>
      </c>
      <c r="AN1992">
        <v>31.2</v>
      </c>
      <c r="AO1992">
        <v>14.5</v>
      </c>
      <c r="AP1992">
        <v>18.2</v>
      </c>
      <c r="AQ1992">
        <v>15.6</v>
      </c>
      <c r="AR1992">
        <v>20.6</v>
      </c>
      <c r="AS1992">
        <v>84.9</v>
      </c>
      <c r="AT1992">
        <v>7.8</v>
      </c>
      <c r="AU1992">
        <v>0.4</v>
      </c>
      <c r="AV1992">
        <v>2</v>
      </c>
      <c r="AW1992">
        <v>1.2</v>
      </c>
      <c r="AX1992">
        <v>3.7</v>
      </c>
      <c r="AY1992">
        <v>31.2</v>
      </c>
      <c r="AZ1992">
        <v>5835</v>
      </c>
      <c r="BA1992">
        <v>73.7</v>
      </c>
      <c r="BB1992">
        <v>17.3</v>
      </c>
      <c r="BC1992">
        <v>8.5</v>
      </c>
      <c r="BD1992">
        <v>0.4</v>
      </c>
      <c r="BE1992">
        <v>5.5</v>
      </c>
    </row>
    <row r="1993" spans="1:57" x14ac:dyDescent="0.3">
      <c r="A1993">
        <v>1991</v>
      </c>
      <c r="B1993" t="s">
        <v>1217</v>
      </c>
      <c r="C1993" t="s">
        <v>116</v>
      </c>
      <c r="D1993">
        <v>0.81499999999999995</v>
      </c>
      <c r="E1993">
        <v>0.158</v>
      </c>
      <c r="F1993">
        <v>6664</v>
      </c>
      <c r="G1993">
        <v>5429</v>
      </c>
      <c r="H1993">
        <v>1053</v>
      </c>
      <c r="I1993" t="s">
        <v>3055</v>
      </c>
      <c r="J1993">
        <v>1</v>
      </c>
      <c r="K1993">
        <v>0</v>
      </c>
      <c r="L1993">
        <v>0.84299999999999997</v>
      </c>
      <c r="M1993">
        <v>0.14099999999999999</v>
      </c>
      <c r="N1993">
        <v>8218</v>
      </c>
      <c r="O1993">
        <v>6926</v>
      </c>
      <c r="P1993">
        <v>1161</v>
      </c>
      <c r="Q1993">
        <v>36.132480309999998</v>
      </c>
      <c r="R1993">
        <v>-84.648800980000004</v>
      </c>
      <c r="S1993">
        <v>463</v>
      </c>
      <c r="T1993">
        <v>7</v>
      </c>
      <c r="U1993" s="7">
        <f t="shared" si="93"/>
        <v>3.234899949165858E-4</v>
      </c>
      <c r="V1993">
        <v>21639</v>
      </c>
      <c r="W1993">
        <v>12088</v>
      </c>
      <c r="X1993">
        <v>9551</v>
      </c>
      <c r="Y1993">
        <f t="shared" si="94"/>
        <v>0.55862100836452699</v>
      </c>
      <c r="Z1993">
        <f t="shared" si="95"/>
        <v>0.44137899163547301</v>
      </c>
      <c r="AA1993">
        <v>1.2</v>
      </c>
      <c r="AB1993">
        <v>93.3</v>
      </c>
      <c r="AC1993">
        <v>5</v>
      </c>
      <c r="AD1993">
        <v>0.1</v>
      </c>
      <c r="AE1993">
        <v>0</v>
      </c>
      <c r="AF1993">
        <v>0</v>
      </c>
      <c r="AG1993">
        <v>17379</v>
      </c>
      <c r="AH1993">
        <v>40707</v>
      </c>
      <c r="AI1993">
        <v>3025</v>
      </c>
      <c r="AJ1993">
        <v>18649</v>
      </c>
      <c r="AK1993">
        <v>1122</v>
      </c>
      <c r="AL1993">
        <v>22.9</v>
      </c>
      <c r="AM1993">
        <v>31.6</v>
      </c>
      <c r="AN1993">
        <v>23.1</v>
      </c>
      <c r="AO1993">
        <v>24.2</v>
      </c>
      <c r="AP1993">
        <v>23.3</v>
      </c>
      <c r="AQ1993">
        <v>13.8</v>
      </c>
      <c r="AR1993">
        <v>15.6</v>
      </c>
      <c r="AS1993">
        <v>82.3</v>
      </c>
      <c r="AT1993">
        <v>13.5</v>
      </c>
      <c r="AU1993">
        <v>0</v>
      </c>
      <c r="AV1993">
        <v>1.5</v>
      </c>
      <c r="AW1993">
        <v>0.9</v>
      </c>
      <c r="AX1993">
        <v>1.7</v>
      </c>
      <c r="AY1993">
        <v>30.2</v>
      </c>
      <c r="AZ1993">
        <v>7120</v>
      </c>
      <c r="BA1993">
        <v>67.900000000000006</v>
      </c>
      <c r="BB1993">
        <v>25.7</v>
      </c>
      <c r="BC1993">
        <v>6</v>
      </c>
      <c r="BD1993">
        <v>0.4</v>
      </c>
      <c r="BE1993">
        <v>7.6</v>
      </c>
    </row>
    <row r="1994" spans="1:57" x14ac:dyDescent="0.3">
      <c r="A1994">
        <v>1992</v>
      </c>
      <c r="B1994" t="s">
        <v>1217</v>
      </c>
      <c r="C1994" t="s">
        <v>212</v>
      </c>
      <c r="D1994">
        <v>0.61399999999999999</v>
      </c>
      <c r="E1994">
        <v>0.111</v>
      </c>
      <c r="F1994">
        <v>5136</v>
      </c>
      <c r="G1994">
        <v>3156</v>
      </c>
      <c r="H1994">
        <v>572</v>
      </c>
      <c r="I1994" t="s">
        <v>3055</v>
      </c>
      <c r="J1994">
        <v>1</v>
      </c>
      <c r="K1994">
        <v>0</v>
      </c>
      <c r="L1994">
        <v>0.79300000000000004</v>
      </c>
      <c r="M1994">
        <v>0.16900000000000001</v>
      </c>
      <c r="N1994">
        <v>6254</v>
      </c>
      <c r="O1994">
        <v>4957</v>
      </c>
      <c r="P1994">
        <v>1060</v>
      </c>
      <c r="Q1994">
        <v>41.08830262</v>
      </c>
      <c r="R1994">
        <v>-111.5727723</v>
      </c>
      <c r="S1994">
        <v>0</v>
      </c>
      <c r="T1994">
        <v>0</v>
      </c>
      <c r="U1994" s="7">
        <f t="shared" si="93"/>
        <v>0</v>
      </c>
      <c r="V1994">
        <v>11014</v>
      </c>
      <c r="W1994">
        <v>5617</v>
      </c>
      <c r="X1994">
        <v>5397</v>
      </c>
      <c r="Y1994">
        <f t="shared" si="94"/>
        <v>0.50998728890502998</v>
      </c>
      <c r="Z1994">
        <f t="shared" si="95"/>
        <v>0.49001271109497002</v>
      </c>
      <c r="AA1994">
        <v>2.6</v>
      </c>
      <c r="AB1994">
        <v>95.3</v>
      </c>
      <c r="AC1994">
        <v>0.4</v>
      </c>
      <c r="AD1994">
        <v>0</v>
      </c>
      <c r="AE1994">
        <v>0.6</v>
      </c>
      <c r="AF1994">
        <v>0.1</v>
      </c>
      <c r="AG1994">
        <v>7021</v>
      </c>
      <c r="AH1994">
        <v>86071</v>
      </c>
      <c r="AI1994">
        <v>3961</v>
      </c>
      <c r="AJ1994">
        <v>30457</v>
      </c>
      <c r="AK1994">
        <v>2085</v>
      </c>
      <c r="AL1994">
        <v>2.4</v>
      </c>
      <c r="AM1994">
        <v>1</v>
      </c>
      <c r="AN1994">
        <v>41.7</v>
      </c>
      <c r="AO1994">
        <v>13.6</v>
      </c>
      <c r="AP1994">
        <v>21.3</v>
      </c>
      <c r="AQ1994">
        <v>11.7</v>
      </c>
      <c r="AR1994">
        <v>11.6</v>
      </c>
      <c r="AS1994">
        <v>85.1</v>
      </c>
      <c r="AT1994">
        <v>8.3000000000000007</v>
      </c>
      <c r="AU1994">
        <v>0.3</v>
      </c>
      <c r="AV1994">
        <v>1.2</v>
      </c>
      <c r="AW1994">
        <v>1.3</v>
      </c>
      <c r="AX1994">
        <v>3.9</v>
      </c>
      <c r="AY1994">
        <v>27.7</v>
      </c>
      <c r="AZ1994">
        <v>4701</v>
      </c>
      <c r="BA1994">
        <v>78.8</v>
      </c>
      <c r="BB1994">
        <v>16.2</v>
      </c>
      <c r="BC1994">
        <v>4.7</v>
      </c>
      <c r="BD1994">
        <v>0.3</v>
      </c>
      <c r="BE1994">
        <v>3.4</v>
      </c>
    </row>
    <row r="1995" spans="1:57" x14ac:dyDescent="0.3">
      <c r="A1995">
        <v>1993</v>
      </c>
      <c r="B1995" t="s">
        <v>1217</v>
      </c>
      <c r="C1995" t="s">
        <v>188</v>
      </c>
      <c r="D1995">
        <v>0.749</v>
      </c>
      <c r="E1995">
        <v>0.20499999999999999</v>
      </c>
      <c r="F1995">
        <v>7635</v>
      </c>
      <c r="G1995">
        <v>5718</v>
      </c>
      <c r="H1995">
        <v>1568</v>
      </c>
      <c r="I1995" t="s">
        <v>3055</v>
      </c>
      <c r="J1995">
        <v>1</v>
      </c>
      <c r="K1995">
        <v>0</v>
      </c>
      <c r="L1995">
        <v>0.752</v>
      </c>
      <c r="M1995">
        <v>0.23</v>
      </c>
      <c r="N1995">
        <v>8695</v>
      </c>
      <c r="O1995">
        <v>6537</v>
      </c>
      <c r="P1995">
        <v>1998</v>
      </c>
      <c r="Q1995">
        <v>39.55439028</v>
      </c>
      <c r="R1995">
        <v>-78.263116760000003</v>
      </c>
      <c r="S1995">
        <v>157</v>
      </c>
      <c r="T1995">
        <v>0</v>
      </c>
      <c r="U1995" s="7">
        <f t="shared" si="93"/>
        <v>0</v>
      </c>
      <c r="V1995">
        <v>17510</v>
      </c>
      <c r="W1995">
        <v>8623</v>
      </c>
      <c r="X1995">
        <v>8887</v>
      </c>
      <c r="Y1995">
        <f t="shared" si="94"/>
        <v>0.49246145059965735</v>
      </c>
      <c r="Z1995">
        <f t="shared" si="95"/>
        <v>0.50753854940034271</v>
      </c>
      <c r="AA1995">
        <v>1.4</v>
      </c>
      <c r="AB1995">
        <v>95.7</v>
      </c>
      <c r="AC1995">
        <v>0.7</v>
      </c>
      <c r="AD1995">
        <v>0.2</v>
      </c>
      <c r="AE1995">
        <v>0.4</v>
      </c>
      <c r="AF1995">
        <v>0</v>
      </c>
      <c r="AG1995">
        <v>14091</v>
      </c>
      <c r="AH1995">
        <v>46346</v>
      </c>
      <c r="AI1995">
        <v>2818</v>
      </c>
      <c r="AJ1995">
        <v>24026</v>
      </c>
      <c r="AK1995">
        <v>1448</v>
      </c>
      <c r="AL1995">
        <v>11.1</v>
      </c>
      <c r="AM1995">
        <v>10.9</v>
      </c>
      <c r="AN1995">
        <v>28.5</v>
      </c>
      <c r="AO1995">
        <v>19</v>
      </c>
      <c r="AP1995">
        <v>19.899999999999999</v>
      </c>
      <c r="AQ1995">
        <v>16.399999999999999</v>
      </c>
      <c r="AR1995">
        <v>16.100000000000001</v>
      </c>
      <c r="AS1995">
        <v>77</v>
      </c>
      <c r="AT1995">
        <v>15.4</v>
      </c>
      <c r="AU1995">
        <v>0</v>
      </c>
      <c r="AV1995">
        <v>2.9</v>
      </c>
      <c r="AW1995">
        <v>2</v>
      </c>
      <c r="AX1995">
        <v>2.7</v>
      </c>
      <c r="AY1995">
        <v>33</v>
      </c>
      <c r="AZ1995">
        <v>7090</v>
      </c>
      <c r="BA1995">
        <v>78.2</v>
      </c>
      <c r="BB1995">
        <v>15</v>
      </c>
      <c r="BC1995">
        <v>6.8</v>
      </c>
      <c r="BD1995">
        <v>0</v>
      </c>
      <c r="BE1995">
        <v>11.1</v>
      </c>
    </row>
    <row r="1996" spans="1:57" x14ac:dyDescent="0.3">
      <c r="A1996">
        <v>1994</v>
      </c>
      <c r="B1996" t="s">
        <v>1218</v>
      </c>
      <c r="C1996" t="s">
        <v>72</v>
      </c>
      <c r="D1996">
        <v>0.82499999999999996</v>
      </c>
      <c r="E1996">
        <v>0.13</v>
      </c>
      <c r="F1996">
        <v>2166</v>
      </c>
      <c r="G1996">
        <v>1788</v>
      </c>
      <c r="H1996">
        <v>282</v>
      </c>
      <c r="I1996" t="s">
        <v>3055</v>
      </c>
      <c r="J1996">
        <v>1</v>
      </c>
      <c r="K1996">
        <v>0</v>
      </c>
      <c r="L1996">
        <v>0.82599999999999996</v>
      </c>
      <c r="M1996">
        <v>0.151</v>
      </c>
      <c r="N1996">
        <v>2558</v>
      </c>
      <c r="O1996">
        <v>2113</v>
      </c>
      <c r="P1996">
        <v>386</v>
      </c>
      <c r="Q1996">
        <v>41.717117739999999</v>
      </c>
      <c r="R1996">
        <v>-103.0061405</v>
      </c>
      <c r="S1996">
        <v>134</v>
      </c>
      <c r="T1996">
        <v>0</v>
      </c>
      <c r="U1996" s="7">
        <f t="shared" si="93"/>
        <v>0</v>
      </c>
      <c r="V1996">
        <v>4903</v>
      </c>
      <c r="W1996">
        <v>2460</v>
      </c>
      <c r="X1996">
        <v>2443</v>
      </c>
      <c r="Y1996">
        <f t="shared" si="94"/>
        <v>0.50173363246991642</v>
      </c>
      <c r="Z1996">
        <f t="shared" si="95"/>
        <v>0.49826636753008363</v>
      </c>
      <c r="AA1996">
        <v>15.4</v>
      </c>
      <c r="AB1996">
        <v>82.1</v>
      </c>
      <c r="AC1996">
        <v>0.8</v>
      </c>
      <c r="AD1996">
        <v>0.5</v>
      </c>
      <c r="AE1996">
        <v>0.1</v>
      </c>
      <c r="AF1996">
        <v>0</v>
      </c>
      <c r="AG1996">
        <v>3565</v>
      </c>
      <c r="AH1996">
        <v>44201</v>
      </c>
      <c r="AI1996">
        <v>3343</v>
      </c>
      <c r="AJ1996">
        <v>25120</v>
      </c>
      <c r="AK1996">
        <v>2096</v>
      </c>
      <c r="AL1996">
        <v>9.4</v>
      </c>
      <c r="AM1996">
        <v>11.4</v>
      </c>
      <c r="AN1996">
        <v>28.9</v>
      </c>
      <c r="AO1996">
        <v>17.3</v>
      </c>
      <c r="AP1996">
        <v>21.3</v>
      </c>
      <c r="AQ1996">
        <v>20.7</v>
      </c>
      <c r="AR1996">
        <v>11.8</v>
      </c>
      <c r="AS1996">
        <v>73.2</v>
      </c>
      <c r="AT1996">
        <v>11.6</v>
      </c>
      <c r="AU1996">
        <v>0.3</v>
      </c>
      <c r="AV1996">
        <v>4.5999999999999996</v>
      </c>
      <c r="AW1996">
        <v>1.1000000000000001</v>
      </c>
      <c r="AX1996">
        <v>9.1</v>
      </c>
      <c r="AY1996">
        <v>17.8</v>
      </c>
      <c r="AZ1996">
        <v>2417</v>
      </c>
      <c r="BA1996">
        <v>68.5</v>
      </c>
      <c r="BB1996">
        <v>20.9</v>
      </c>
      <c r="BC1996">
        <v>10.199999999999999</v>
      </c>
      <c r="BD1996">
        <v>0.5</v>
      </c>
      <c r="BE1996">
        <v>3.7</v>
      </c>
    </row>
    <row r="1997" spans="1:57" x14ac:dyDescent="0.3">
      <c r="A1997">
        <v>1995</v>
      </c>
      <c r="B1997" t="s">
        <v>1219</v>
      </c>
      <c r="C1997" t="s">
        <v>107</v>
      </c>
      <c r="D1997">
        <v>0.69699999999999995</v>
      </c>
      <c r="E1997">
        <v>0.22800000000000001</v>
      </c>
      <c r="F1997">
        <v>2568</v>
      </c>
      <c r="G1997">
        <v>1790</v>
      </c>
      <c r="H1997">
        <v>586</v>
      </c>
      <c r="I1997" t="s">
        <v>3055</v>
      </c>
      <c r="J1997">
        <v>1</v>
      </c>
      <c r="K1997">
        <v>0</v>
      </c>
      <c r="L1997">
        <v>0.73199999999999998</v>
      </c>
      <c r="M1997">
        <v>0.253</v>
      </c>
      <c r="N1997">
        <v>2849</v>
      </c>
      <c r="O1997">
        <v>2085</v>
      </c>
      <c r="P1997">
        <v>721</v>
      </c>
      <c r="Q1997">
        <v>38.688275109999999</v>
      </c>
      <c r="R1997">
        <v>-96.651284369999999</v>
      </c>
      <c r="S1997">
        <v>65</v>
      </c>
      <c r="T1997">
        <v>0</v>
      </c>
      <c r="U1997" s="7">
        <f t="shared" si="93"/>
        <v>0</v>
      </c>
      <c r="V1997">
        <v>5605</v>
      </c>
      <c r="W1997">
        <v>2752</v>
      </c>
      <c r="X1997">
        <v>2853</v>
      </c>
      <c r="Y1997">
        <f t="shared" si="94"/>
        <v>0.49099018733273864</v>
      </c>
      <c r="Z1997">
        <f t="shared" si="95"/>
        <v>0.50900981266726142</v>
      </c>
      <c r="AA1997">
        <v>4.5</v>
      </c>
      <c r="AB1997">
        <v>92.3</v>
      </c>
      <c r="AC1997">
        <v>0.1</v>
      </c>
      <c r="AD1997">
        <v>0.2</v>
      </c>
      <c r="AE1997">
        <v>0.5</v>
      </c>
      <c r="AF1997">
        <v>0</v>
      </c>
      <c r="AG1997">
        <v>4358</v>
      </c>
      <c r="AH1997">
        <v>50338</v>
      </c>
      <c r="AI1997">
        <v>3365</v>
      </c>
      <c r="AJ1997">
        <v>26569</v>
      </c>
      <c r="AK1997">
        <v>1751</v>
      </c>
      <c r="AL1997">
        <v>9.8000000000000007</v>
      </c>
      <c r="AM1997">
        <v>12.5</v>
      </c>
      <c r="AN1997">
        <v>29</v>
      </c>
      <c r="AO1997">
        <v>19.5</v>
      </c>
      <c r="AP1997">
        <v>18.3</v>
      </c>
      <c r="AQ1997">
        <v>18.8</v>
      </c>
      <c r="AR1997">
        <v>14.4</v>
      </c>
      <c r="AS1997">
        <v>77.5</v>
      </c>
      <c r="AT1997">
        <v>7.7</v>
      </c>
      <c r="AU1997">
        <v>0</v>
      </c>
      <c r="AV1997">
        <v>6.2</v>
      </c>
      <c r="AW1997">
        <v>0.9</v>
      </c>
      <c r="AX1997">
        <v>7.7</v>
      </c>
      <c r="AY1997">
        <v>21.3</v>
      </c>
      <c r="AZ1997">
        <v>2745</v>
      </c>
      <c r="BA1997">
        <v>67.099999999999994</v>
      </c>
      <c r="BB1997">
        <v>16.7</v>
      </c>
      <c r="BC1997">
        <v>15.5</v>
      </c>
      <c r="BD1997">
        <v>0.7</v>
      </c>
      <c r="BE1997">
        <v>2.2999999999999998</v>
      </c>
    </row>
    <row r="1998" spans="1:57" x14ac:dyDescent="0.3">
      <c r="A1998">
        <v>1996</v>
      </c>
      <c r="B1998" t="s">
        <v>1219</v>
      </c>
      <c r="C1998" t="s">
        <v>157</v>
      </c>
      <c r="D1998">
        <v>0.504</v>
      </c>
      <c r="E1998">
        <v>0.46</v>
      </c>
      <c r="F1998">
        <v>248848</v>
      </c>
      <c r="G1998">
        <v>125376</v>
      </c>
      <c r="H1998">
        <v>114437</v>
      </c>
      <c r="I1998" t="s">
        <v>3056</v>
      </c>
      <c r="J1998">
        <v>0</v>
      </c>
      <c r="K1998">
        <v>1</v>
      </c>
      <c r="L1998">
        <v>0.44400000000000001</v>
      </c>
      <c r="M1998">
        <v>0.54</v>
      </c>
      <c r="N1998">
        <v>208041</v>
      </c>
      <c r="O1998">
        <v>92302</v>
      </c>
      <c r="P1998">
        <v>112331</v>
      </c>
      <c r="Q1998">
        <v>40.860953129999999</v>
      </c>
      <c r="R1998">
        <v>-74.545537099999976</v>
      </c>
      <c r="S1998">
        <v>9357</v>
      </c>
      <c r="T1998">
        <v>839</v>
      </c>
      <c r="U1998" s="7">
        <f t="shared" si="93"/>
        <v>1.6818784116171893E-3</v>
      </c>
      <c r="V1998">
        <v>498847</v>
      </c>
      <c r="W1998">
        <v>244480</v>
      </c>
      <c r="X1998">
        <v>254367</v>
      </c>
      <c r="Y1998">
        <f t="shared" si="94"/>
        <v>0.49009014788101363</v>
      </c>
      <c r="Z1998">
        <f t="shared" si="95"/>
        <v>0.50990985211898643</v>
      </c>
      <c r="AA1998">
        <v>13</v>
      </c>
      <c r="AB1998">
        <v>72</v>
      </c>
      <c r="AC1998">
        <v>3</v>
      </c>
      <c r="AD1998">
        <v>0</v>
      </c>
      <c r="AE1998">
        <v>10.1</v>
      </c>
      <c r="AF1998">
        <v>0</v>
      </c>
      <c r="AG1998">
        <v>354414</v>
      </c>
      <c r="AH1998">
        <v>107034</v>
      </c>
      <c r="AI1998">
        <v>1215</v>
      </c>
      <c r="AJ1998">
        <v>53491</v>
      </c>
      <c r="AK1998">
        <v>803</v>
      </c>
      <c r="AL1998">
        <v>4.5999999999999996</v>
      </c>
      <c r="AM1998">
        <v>4.8</v>
      </c>
      <c r="AN1998">
        <v>51</v>
      </c>
      <c r="AO1998">
        <v>12.9</v>
      </c>
      <c r="AP1998">
        <v>23.9</v>
      </c>
      <c r="AQ1998">
        <v>5.3</v>
      </c>
      <c r="AR1998">
        <v>6.9</v>
      </c>
      <c r="AS1998">
        <v>79.2</v>
      </c>
      <c r="AT1998">
        <v>6.8</v>
      </c>
      <c r="AU1998">
        <v>5.4</v>
      </c>
      <c r="AV1998">
        <v>2</v>
      </c>
      <c r="AW1998">
        <v>0.9</v>
      </c>
      <c r="AX1998">
        <v>5.6</v>
      </c>
      <c r="AY1998">
        <v>30.9</v>
      </c>
      <c r="AZ1998">
        <v>262461</v>
      </c>
      <c r="BA1998">
        <v>82.9</v>
      </c>
      <c r="BB1998">
        <v>11.6</v>
      </c>
      <c r="BC1998">
        <v>5.4</v>
      </c>
      <c r="BD1998">
        <v>0.1</v>
      </c>
      <c r="BE1998">
        <v>5.2</v>
      </c>
    </row>
    <row r="1999" spans="1:57" x14ac:dyDescent="0.3">
      <c r="A1999">
        <v>1997</v>
      </c>
      <c r="B1999" t="s">
        <v>1219</v>
      </c>
      <c r="C1999" t="s">
        <v>117</v>
      </c>
      <c r="D1999">
        <v>0.69399999999999995</v>
      </c>
      <c r="E1999">
        <v>0.28699999999999998</v>
      </c>
      <c r="F1999">
        <v>4964</v>
      </c>
      <c r="G1999">
        <v>3443</v>
      </c>
      <c r="H1999">
        <v>1425</v>
      </c>
      <c r="I1999" t="s">
        <v>3055</v>
      </c>
      <c r="J1999">
        <v>1</v>
      </c>
      <c r="K1999">
        <v>0</v>
      </c>
      <c r="L1999">
        <v>0.69199999999999995</v>
      </c>
      <c r="M1999">
        <v>0.3</v>
      </c>
      <c r="N1999">
        <v>5548</v>
      </c>
      <c r="O1999">
        <v>3841</v>
      </c>
      <c r="P1999">
        <v>1664</v>
      </c>
      <c r="Q1999">
        <v>33.113040050000002</v>
      </c>
      <c r="R1999">
        <v>-94.732556950000003</v>
      </c>
      <c r="S1999">
        <v>236</v>
      </c>
      <c r="T1999">
        <v>5</v>
      </c>
      <c r="U1999" s="7">
        <f t="shared" si="93"/>
        <v>3.9904229848363929E-4</v>
      </c>
      <c r="V1999">
        <v>12530</v>
      </c>
      <c r="W1999">
        <v>6022</v>
      </c>
      <c r="X1999">
        <v>6508</v>
      </c>
      <c r="Y1999">
        <f t="shared" si="94"/>
        <v>0.48060654429369515</v>
      </c>
      <c r="Z1999">
        <f t="shared" si="95"/>
        <v>0.51939345570630491</v>
      </c>
      <c r="AA1999">
        <v>9.1999999999999993</v>
      </c>
      <c r="AB1999">
        <v>65.099999999999994</v>
      </c>
      <c r="AC1999">
        <v>23.6</v>
      </c>
      <c r="AD1999">
        <v>0.4</v>
      </c>
      <c r="AE1999">
        <v>0.1</v>
      </c>
      <c r="AF1999">
        <v>0.1</v>
      </c>
      <c r="AG1999">
        <v>9333</v>
      </c>
      <c r="AH1999">
        <v>40227</v>
      </c>
      <c r="AI1999">
        <v>4275</v>
      </c>
      <c r="AJ1999">
        <v>22803</v>
      </c>
      <c r="AK1999">
        <v>2179</v>
      </c>
      <c r="AL1999">
        <v>15.7</v>
      </c>
      <c r="AM1999">
        <v>20.9</v>
      </c>
      <c r="AN1999">
        <v>25.4</v>
      </c>
      <c r="AO1999">
        <v>21.7</v>
      </c>
      <c r="AP1999">
        <v>18.100000000000001</v>
      </c>
      <c r="AQ1999">
        <v>7.6</v>
      </c>
      <c r="AR1999">
        <v>27.2</v>
      </c>
      <c r="AS1999">
        <v>87.1</v>
      </c>
      <c r="AT1999">
        <v>6.1</v>
      </c>
      <c r="AU1999">
        <v>0.3</v>
      </c>
      <c r="AV1999">
        <v>0.7</v>
      </c>
      <c r="AW1999">
        <v>1.8</v>
      </c>
      <c r="AX1999">
        <v>4</v>
      </c>
      <c r="AY1999">
        <v>23.8</v>
      </c>
      <c r="AZ1999">
        <v>5044</v>
      </c>
      <c r="BA1999">
        <v>75.7</v>
      </c>
      <c r="BB1999">
        <v>17.600000000000001</v>
      </c>
      <c r="BC1999">
        <v>6.6</v>
      </c>
      <c r="BD1999">
        <v>0.1</v>
      </c>
      <c r="BE1999">
        <v>9.9</v>
      </c>
    </row>
    <row r="2000" spans="1:57" x14ac:dyDescent="0.3">
      <c r="A2000">
        <v>1998</v>
      </c>
      <c r="B2000" t="s">
        <v>1220</v>
      </c>
      <c r="C2000" t="s">
        <v>81</v>
      </c>
      <c r="D2000">
        <v>0.73699999999999999</v>
      </c>
      <c r="E2000">
        <v>0.20699999999999999</v>
      </c>
      <c r="F2000">
        <v>17534</v>
      </c>
      <c r="G2000">
        <v>12925</v>
      </c>
      <c r="H2000">
        <v>3637</v>
      </c>
      <c r="I2000" t="s">
        <v>3055</v>
      </c>
      <c r="J2000">
        <v>1</v>
      </c>
      <c r="K2000">
        <v>0</v>
      </c>
      <c r="L2000">
        <v>0.75900000000000001</v>
      </c>
      <c r="M2000">
        <v>0.224</v>
      </c>
      <c r="N2000">
        <v>19523</v>
      </c>
      <c r="O2000">
        <v>14819</v>
      </c>
      <c r="P2000">
        <v>4367</v>
      </c>
      <c r="Q2000">
        <v>46.012653630000003</v>
      </c>
      <c r="R2000">
        <v>-94.273415279999995</v>
      </c>
      <c r="S2000">
        <v>903</v>
      </c>
      <c r="T2000">
        <v>9</v>
      </c>
      <c r="U2000" s="7">
        <f t="shared" si="93"/>
        <v>2.737226277372263E-4</v>
      </c>
      <c r="V2000">
        <v>32880</v>
      </c>
      <c r="W2000">
        <v>16616</v>
      </c>
      <c r="X2000">
        <v>16264</v>
      </c>
      <c r="Y2000">
        <f t="shared" si="94"/>
        <v>0.50535279805352795</v>
      </c>
      <c r="Z2000">
        <f t="shared" si="95"/>
        <v>0.49464720194647199</v>
      </c>
      <c r="AA2000">
        <v>1.6</v>
      </c>
      <c r="AB2000">
        <v>95.9</v>
      </c>
      <c r="AC2000">
        <v>0.6</v>
      </c>
      <c r="AD2000">
        <v>0.2</v>
      </c>
      <c r="AE2000">
        <v>0.5</v>
      </c>
      <c r="AF2000">
        <v>0</v>
      </c>
      <c r="AG2000">
        <v>24973</v>
      </c>
      <c r="AH2000">
        <v>52855</v>
      </c>
      <c r="AI2000">
        <v>2046</v>
      </c>
      <c r="AJ2000">
        <v>28040</v>
      </c>
      <c r="AK2000">
        <v>1416</v>
      </c>
      <c r="AL2000">
        <v>11.4</v>
      </c>
      <c r="AM2000">
        <v>13.2</v>
      </c>
      <c r="AN2000">
        <v>29.1</v>
      </c>
      <c r="AO2000">
        <v>18.5</v>
      </c>
      <c r="AP2000">
        <v>20.3</v>
      </c>
      <c r="AQ2000">
        <v>13.5</v>
      </c>
      <c r="AR2000">
        <v>18.7</v>
      </c>
      <c r="AS2000">
        <v>79.599999999999994</v>
      </c>
      <c r="AT2000">
        <v>8.9</v>
      </c>
      <c r="AU2000">
        <v>0.5</v>
      </c>
      <c r="AV2000">
        <v>3.2</v>
      </c>
      <c r="AW2000">
        <v>1.5</v>
      </c>
      <c r="AX2000">
        <v>6.3</v>
      </c>
      <c r="AY2000">
        <v>26.8</v>
      </c>
      <c r="AZ2000">
        <v>16502</v>
      </c>
      <c r="BA2000">
        <v>78.099999999999994</v>
      </c>
      <c r="BB2000">
        <v>11.8</v>
      </c>
      <c r="BC2000">
        <v>9.4</v>
      </c>
      <c r="BD2000">
        <v>0.8</v>
      </c>
      <c r="BE2000">
        <v>4.5999999999999996</v>
      </c>
    </row>
    <row r="2001" spans="1:57" x14ac:dyDescent="0.3">
      <c r="A2001">
        <v>1999</v>
      </c>
      <c r="B2001" t="s">
        <v>1221</v>
      </c>
      <c r="C2001" t="s">
        <v>73</v>
      </c>
      <c r="D2001">
        <v>0.72399999999999998</v>
      </c>
      <c r="E2001">
        <v>0.22900000000000001</v>
      </c>
      <c r="F2001">
        <v>16186</v>
      </c>
      <c r="G2001">
        <v>11722</v>
      </c>
      <c r="H2001">
        <v>3711</v>
      </c>
      <c r="I2001" t="s">
        <v>3055</v>
      </c>
      <c r="J2001">
        <v>1</v>
      </c>
      <c r="K2001">
        <v>0</v>
      </c>
      <c r="L2001">
        <v>0.76200000000000001</v>
      </c>
      <c r="M2001">
        <v>0.22</v>
      </c>
      <c r="N2001">
        <v>18088</v>
      </c>
      <c r="O2001">
        <v>13784</v>
      </c>
      <c r="P2001">
        <v>3988</v>
      </c>
      <c r="Q2001">
        <v>40.523635600000013</v>
      </c>
      <c r="R2001">
        <v>-82.789259900000005</v>
      </c>
      <c r="S2001">
        <v>474</v>
      </c>
      <c r="T2001">
        <v>2</v>
      </c>
      <c r="U2001" s="7">
        <f t="shared" si="93"/>
        <v>5.7249177043080005E-5</v>
      </c>
      <c r="V2001">
        <v>34935</v>
      </c>
      <c r="W2001">
        <v>17467</v>
      </c>
      <c r="X2001">
        <v>17468</v>
      </c>
      <c r="Y2001">
        <f t="shared" si="94"/>
        <v>0.49998568770573926</v>
      </c>
      <c r="Z2001">
        <f t="shared" si="95"/>
        <v>0.50001431229426074</v>
      </c>
      <c r="AA2001">
        <v>1.4</v>
      </c>
      <c r="AB2001">
        <v>96.1</v>
      </c>
      <c r="AC2001">
        <v>0.7</v>
      </c>
      <c r="AD2001">
        <v>0.1</v>
      </c>
      <c r="AE2001">
        <v>0</v>
      </c>
      <c r="AF2001">
        <v>0</v>
      </c>
      <c r="AG2001">
        <v>26337</v>
      </c>
      <c r="AH2001">
        <v>52767</v>
      </c>
      <c r="AI2001">
        <v>3268</v>
      </c>
      <c r="AJ2001">
        <v>24864</v>
      </c>
      <c r="AK2001">
        <v>1522</v>
      </c>
      <c r="AL2001">
        <v>9.6999999999999993</v>
      </c>
      <c r="AM2001">
        <v>12.4</v>
      </c>
      <c r="AN2001">
        <v>27.4</v>
      </c>
      <c r="AO2001">
        <v>18.399999999999999</v>
      </c>
      <c r="AP2001">
        <v>20.6</v>
      </c>
      <c r="AQ2001">
        <v>11.3</v>
      </c>
      <c r="AR2001">
        <v>22.4</v>
      </c>
      <c r="AS2001">
        <v>85.3</v>
      </c>
      <c r="AT2001">
        <v>7.4</v>
      </c>
      <c r="AU2001">
        <v>1</v>
      </c>
      <c r="AV2001">
        <v>1.3</v>
      </c>
      <c r="AW2001">
        <v>1.3</v>
      </c>
      <c r="AX2001">
        <v>3.6</v>
      </c>
      <c r="AY2001">
        <v>29.5</v>
      </c>
      <c r="AZ2001">
        <v>16936</v>
      </c>
      <c r="BA2001">
        <v>78.7</v>
      </c>
      <c r="BB2001">
        <v>13.4</v>
      </c>
      <c r="BC2001">
        <v>7.6</v>
      </c>
      <c r="BD2001">
        <v>0.3</v>
      </c>
      <c r="BE2001">
        <v>4.3</v>
      </c>
    </row>
    <row r="2002" spans="1:57" x14ac:dyDescent="0.3">
      <c r="A2002">
        <v>2000</v>
      </c>
      <c r="B2002" t="s">
        <v>1221</v>
      </c>
      <c r="C2002" t="s">
        <v>175</v>
      </c>
      <c r="D2002">
        <v>0.67600000000000005</v>
      </c>
      <c r="E2002">
        <v>0.252</v>
      </c>
      <c r="F2002">
        <v>3989</v>
      </c>
      <c r="G2002">
        <v>2698</v>
      </c>
      <c r="H2002">
        <v>1004</v>
      </c>
      <c r="I2002" t="s">
        <v>3055</v>
      </c>
      <c r="J2002">
        <v>1</v>
      </c>
      <c r="K2002">
        <v>0</v>
      </c>
      <c r="L2002">
        <v>0.70299999999999996</v>
      </c>
      <c r="M2002">
        <v>0.26600000000000001</v>
      </c>
      <c r="N2002">
        <v>5060</v>
      </c>
      <c r="O2002">
        <v>3557</v>
      </c>
      <c r="P2002">
        <v>1345</v>
      </c>
      <c r="Q2002">
        <v>45.418465679999997</v>
      </c>
      <c r="R2002">
        <v>-119.584546</v>
      </c>
      <c r="S2002">
        <v>559</v>
      </c>
      <c r="T2002">
        <v>7</v>
      </c>
      <c r="U2002" s="7">
        <f t="shared" si="93"/>
        <v>6.2763382049672736E-4</v>
      </c>
      <c r="V2002">
        <v>11153</v>
      </c>
      <c r="W2002">
        <v>5724</v>
      </c>
      <c r="X2002">
        <v>5429</v>
      </c>
      <c r="Y2002">
        <f t="shared" si="94"/>
        <v>0.51322514121760965</v>
      </c>
      <c r="Z2002">
        <f t="shared" si="95"/>
        <v>0.48677485878239041</v>
      </c>
      <c r="AA2002">
        <v>35.1</v>
      </c>
      <c r="AB2002">
        <v>60.7</v>
      </c>
      <c r="AC2002">
        <v>0.3</v>
      </c>
      <c r="AD2002">
        <v>0.7</v>
      </c>
      <c r="AE2002">
        <v>0.6</v>
      </c>
      <c r="AF2002">
        <v>0.3</v>
      </c>
      <c r="AG2002">
        <v>6727</v>
      </c>
      <c r="AH2002">
        <v>54386</v>
      </c>
      <c r="AI2002">
        <v>3538</v>
      </c>
      <c r="AJ2002">
        <v>21743</v>
      </c>
      <c r="AK2002">
        <v>1162</v>
      </c>
      <c r="AL2002">
        <v>14.7</v>
      </c>
      <c r="AM2002">
        <v>20.2</v>
      </c>
      <c r="AN2002">
        <v>26.8</v>
      </c>
      <c r="AO2002">
        <v>13.6</v>
      </c>
      <c r="AP2002">
        <v>15.7</v>
      </c>
      <c r="AQ2002">
        <v>21.9</v>
      </c>
      <c r="AR2002">
        <v>22</v>
      </c>
      <c r="AS2002">
        <v>74.099999999999994</v>
      </c>
      <c r="AT2002">
        <v>14.7</v>
      </c>
      <c r="AU2002">
        <v>0.4</v>
      </c>
      <c r="AV2002">
        <v>3.1</v>
      </c>
      <c r="AW2002">
        <v>1.8</v>
      </c>
      <c r="AX2002">
        <v>6</v>
      </c>
      <c r="AY2002">
        <v>20.399999999999999</v>
      </c>
      <c r="AZ2002">
        <v>4795</v>
      </c>
      <c r="BA2002">
        <v>75.5</v>
      </c>
      <c r="BB2002">
        <v>16.3</v>
      </c>
      <c r="BC2002">
        <v>7.7</v>
      </c>
      <c r="BD2002">
        <v>0.5</v>
      </c>
      <c r="BE2002">
        <v>4.8</v>
      </c>
    </row>
    <row r="2003" spans="1:57" x14ac:dyDescent="0.3">
      <c r="A2003">
        <v>2001</v>
      </c>
      <c r="B2003" t="s">
        <v>1222</v>
      </c>
      <c r="C2003" t="s">
        <v>107</v>
      </c>
      <c r="D2003">
        <v>0.83599999999999997</v>
      </c>
      <c r="E2003">
        <v>0.125</v>
      </c>
      <c r="F2003">
        <v>1160</v>
      </c>
      <c r="G2003">
        <v>970</v>
      </c>
      <c r="H2003">
        <v>145</v>
      </c>
      <c r="I2003" t="s">
        <v>3055</v>
      </c>
      <c r="J2003">
        <v>1</v>
      </c>
      <c r="K2003">
        <v>0</v>
      </c>
      <c r="L2003">
        <v>0.86299999999999999</v>
      </c>
      <c r="M2003">
        <v>0.126</v>
      </c>
      <c r="N2003">
        <v>1163</v>
      </c>
      <c r="O2003">
        <v>1004</v>
      </c>
      <c r="P2003">
        <v>147</v>
      </c>
      <c r="Q2003">
        <v>37.191411209999998</v>
      </c>
      <c r="R2003">
        <v>-101.79925190000002</v>
      </c>
      <c r="S2003">
        <v>56</v>
      </c>
      <c r="T2003">
        <v>2</v>
      </c>
      <c r="U2003" s="7">
        <f t="shared" si="93"/>
        <v>6.8236096895257596E-4</v>
      </c>
      <c r="V2003">
        <v>2931</v>
      </c>
      <c r="W2003">
        <v>1534</v>
      </c>
      <c r="X2003">
        <v>1397</v>
      </c>
      <c r="Y2003">
        <f t="shared" si="94"/>
        <v>0.52337086318662573</v>
      </c>
      <c r="Z2003">
        <f t="shared" si="95"/>
        <v>0.47662913681337427</v>
      </c>
      <c r="AA2003">
        <v>22.6</v>
      </c>
      <c r="AB2003">
        <v>72.400000000000006</v>
      </c>
      <c r="AC2003">
        <v>0.8</v>
      </c>
      <c r="AD2003">
        <v>0</v>
      </c>
      <c r="AE2003">
        <v>0.1</v>
      </c>
      <c r="AF2003">
        <v>0</v>
      </c>
      <c r="AG2003">
        <v>1978</v>
      </c>
      <c r="AH2003">
        <v>43813</v>
      </c>
      <c r="AI2003">
        <v>9676</v>
      </c>
      <c r="AJ2003">
        <v>23038</v>
      </c>
      <c r="AK2003">
        <v>1831</v>
      </c>
      <c r="AL2003">
        <v>8</v>
      </c>
      <c r="AM2003">
        <v>7.9</v>
      </c>
      <c r="AN2003">
        <v>29.5</v>
      </c>
      <c r="AO2003">
        <v>15.5</v>
      </c>
      <c r="AP2003">
        <v>17.3</v>
      </c>
      <c r="AQ2003">
        <v>32.5</v>
      </c>
      <c r="AR2003">
        <v>5.3</v>
      </c>
      <c r="AS2003">
        <v>71.3</v>
      </c>
      <c r="AT2003">
        <v>13.6</v>
      </c>
      <c r="AU2003">
        <v>0</v>
      </c>
      <c r="AV2003">
        <v>3.9</v>
      </c>
      <c r="AW2003">
        <v>2</v>
      </c>
      <c r="AX2003">
        <v>9.3000000000000007</v>
      </c>
      <c r="AY2003">
        <v>17.7</v>
      </c>
      <c r="AZ2003">
        <v>1275</v>
      </c>
      <c r="BA2003">
        <v>69.599999999999994</v>
      </c>
      <c r="BB2003">
        <v>20.5</v>
      </c>
      <c r="BC2003">
        <v>9.8000000000000007</v>
      </c>
      <c r="BD2003">
        <v>0</v>
      </c>
      <c r="BE2003">
        <v>8.6999999999999993</v>
      </c>
    </row>
    <row r="2004" spans="1:57" x14ac:dyDescent="0.3">
      <c r="A2004">
        <v>2002</v>
      </c>
      <c r="B2004" t="s">
        <v>1222</v>
      </c>
      <c r="C2004" t="s">
        <v>71</v>
      </c>
      <c r="D2004">
        <v>0.72799999999999998</v>
      </c>
      <c r="E2004">
        <v>0.19800000000000001</v>
      </c>
      <c r="F2004">
        <v>15547</v>
      </c>
      <c r="G2004">
        <v>11319</v>
      </c>
      <c r="H2004">
        <v>3077</v>
      </c>
      <c r="I2004" t="s">
        <v>3055</v>
      </c>
      <c r="J2004">
        <v>1</v>
      </c>
      <c r="K2004">
        <v>0</v>
      </c>
      <c r="L2004">
        <v>0.73699999999999999</v>
      </c>
      <c r="M2004">
        <v>0.23300000000000001</v>
      </c>
      <c r="N2004">
        <v>16619</v>
      </c>
      <c r="O2004">
        <v>12243</v>
      </c>
      <c r="P2004">
        <v>3872</v>
      </c>
      <c r="Q2004">
        <v>46.716817820000003</v>
      </c>
      <c r="R2004">
        <v>-101.2822377</v>
      </c>
      <c r="S2004">
        <v>2552</v>
      </c>
      <c r="T2004">
        <v>54</v>
      </c>
      <c r="U2004" s="7">
        <f t="shared" si="93"/>
        <v>1.7964669483349412E-3</v>
      </c>
      <c r="V2004">
        <v>30059</v>
      </c>
      <c r="W2004">
        <v>15395</v>
      </c>
      <c r="X2004">
        <v>14664</v>
      </c>
      <c r="Y2004">
        <f t="shared" si="94"/>
        <v>0.51215941980771151</v>
      </c>
      <c r="Z2004">
        <f t="shared" si="95"/>
        <v>0.48784058019228849</v>
      </c>
      <c r="AA2004">
        <v>2.7</v>
      </c>
      <c r="AB2004">
        <v>90.9</v>
      </c>
      <c r="AC2004">
        <v>0.6</v>
      </c>
      <c r="AD2004">
        <v>4</v>
      </c>
      <c r="AE2004">
        <v>0.1</v>
      </c>
      <c r="AF2004">
        <v>0</v>
      </c>
      <c r="AG2004">
        <v>23228</v>
      </c>
      <c r="AH2004">
        <v>65385</v>
      </c>
      <c r="AI2004">
        <v>4760</v>
      </c>
      <c r="AJ2004">
        <v>37335</v>
      </c>
      <c r="AK2004">
        <v>2849</v>
      </c>
      <c r="AL2004">
        <v>7.9</v>
      </c>
      <c r="AM2004">
        <v>7.4</v>
      </c>
      <c r="AN2004">
        <v>33.9</v>
      </c>
      <c r="AO2004">
        <v>16.2</v>
      </c>
      <c r="AP2004">
        <v>21.9</v>
      </c>
      <c r="AQ2004">
        <v>13.9</v>
      </c>
      <c r="AR2004">
        <v>14</v>
      </c>
      <c r="AS2004">
        <v>84.1</v>
      </c>
      <c r="AT2004">
        <v>8.6</v>
      </c>
      <c r="AU2004">
        <v>0</v>
      </c>
      <c r="AV2004">
        <v>1.6</v>
      </c>
      <c r="AW2004">
        <v>0.7</v>
      </c>
      <c r="AX2004">
        <v>5.0999999999999996</v>
      </c>
      <c r="AY2004">
        <v>20.100000000000001</v>
      </c>
      <c r="AZ2004">
        <v>17262</v>
      </c>
      <c r="BA2004">
        <v>75.400000000000006</v>
      </c>
      <c r="BB2004">
        <v>14.4</v>
      </c>
      <c r="BC2004">
        <v>9.8000000000000007</v>
      </c>
      <c r="BD2004">
        <v>0.3</v>
      </c>
      <c r="BE2004">
        <v>2.4</v>
      </c>
    </row>
    <row r="2005" spans="1:57" x14ac:dyDescent="0.3">
      <c r="A2005">
        <v>2003</v>
      </c>
      <c r="B2005" t="s">
        <v>1223</v>
      </c>
      <c r="C2005" t="s">
        <v>117</v>
      </c>
      <c r="D2005">
        <v>0.92100000000000004</v>
      </c>
      <c r="E2005">
        <v>6.5000000000000002E-2</v>
      </c>
      <c r="F2005">
        <v>620</v>
      </c>
      <c r="G2005">
        <v>571</v>
      </c>
      <c r="H2005">
        <v>40</v>
      </c>
      <c r="I2005" t="s">
        <v>3055</v>
      </c>
      <c r="J2005">
        <v>1</v>
      </c>
      <c r="K2005">
        <v>0</v>
      </c>
      <c r="L2005">
        <v>0.92600000000000005</v>
      </c>
      <c r="M2005">
        <v>7.0999999999999994E-2</v>
      </c>
      <c r="N2005">
        <v>652</v>
      </c>
      <c r="O2005">
        <v>604</v>
      </c>
      <c r="P2005">
        <v>46</v>
      </c>
      <c r="Q2005">
        <v>34.074087660000004</v>
      </c>
      <c r="R2005">
        <v>-100.77972199999999</v>
      </c>
      <c r="S2005">
        <v>17</v>
      </c>
      <c r="T2005">
        <v>0</v>
      </c>
      <c r="U2005" s="7">
        <f t="shared" si="93"/>
        <v>0</v>
      </c>
      <c r="V2005">
        <v>1114</v>
      </c>
      <c r="W2005">
        <v>575</v>
      </c>
      <c r="X2005">
        <v>539</v>
      </c>
      <c r="Y2005">
        <f t="shared" si="94"/>
        <v>0.51615798922800715</v>
      </c>
      <c r="Z2005">
        <f t="shared" si="95"/>
        <v>0.48384201077199279</v>
      </c>
      <c r="AA2005">
        <v>16.3</v>
      </c>
      <c r="AB2005">
        <v>76.5</v>
      </c>
      <c r="AC2005">
        <v>3.5</v>
      </c>
      <c r="AD2005">
        <v>0</v>
      </c>
      <c r="AE2005">
        <v>0</v>
      </c>
      <c r="AF2005">
        <v>0</v>
      </c>
      <c r="AG2005">
        <v>846</v>
      </c>
      <c r="AH2005">
        <v>40598</v>
      </c>
      <c r="AI2005">
        <v>7989</v>
      </c>
      <c r="AJ2005">
        <v>25908</v>
      </c>
      <c r="AK2005">
        <v>3973</v>
      </c>
      <c r="AL2005">
        <v>12.2</v>
      </c>
      <c r="AM2005">
        <v>11.3</v>
      </c>
      <c r="AN2005">
        <v>35.9</v>
      </c>
      <c r="AO2005">
        <v>16</v>
      </c>
      <c r="AP2005">
        <v>12.5</v>
      </c>
      <c r="AQ2005">
        <v>22.4</v>
      </c>
      <c r="AR2005">
        <v>13.3</v>
      </c>
      <c r="AS2005">
        <v>82.8</v>
      </c>
      <c r="AT2005">
        <v>6.3</v>
      </c>
      <c r="AU2005">
        <v>0.8</v>
      </c>
      <c r="AV2005">
        <v>3.9</v>
      </c>
      <c r="AW2005">
        <v>0</v>
      </c>
      <c r="AX2005">
        <v>6.1</v>
      </c>
      <c r="AY2005">
        <v>16.399999999999999</v>
      </c>
      <c r="AZ2005">
        <v>513</v>
      </c>
      <c r="BA2005">
        <v>64.5</v>
      </c>
      <c r="BB2005">
        <v>17.7</v>
      </c>
      <c r="BC2005">
        <v>17.7</v>
      </c>
      <c r="BD2005">
        <v>0</v>
      </c>
      <c r="BE2005">
        <v>8.1</v>
      </c>
    </row>
    <row r="2006" spans="1:57" x14ac:dyDescent="0.3">
      <c r="A2006">
        <v>2004</v>
      </c>
      <c r="B2006" t="s">
        <v>1224</v>
      </c>
      <c r="C2006" t="s">
        <v>68</v>
      </c>
      <c r="D2006">
        <v>0.71699999999999997</v>
      </c>
      <c r="E2006">
        <v>0.23799999999999999</v>
      </c>
      <c r="F2006">
        <v>6209</v>
      </c>
      <c r="G2006">
        <v>4453</v>
      </c>
      <c r="H2006">
        <v>1476</v>
      </c>
      <c r="I2006" t="s">
        <v>3055</v>
      </c>
      <c r="J2006">
        <v>1</v>
      </c>
      <c r="K2006">
        <v>0</v>
      </c>
      <c r="L2006">
        <v>0.73699999999999999</v>
      </c>
      <c r="M2006">
        <v>0.246</v>
      </c>
      <c r="N2006">
        <v>6698</v>
      </c>
      <c r="O2006">
        <v>4938</v>
      </c>
      <c r="P2006">
        <v>1645</v>
      </c>
      <c r="Q2006">
        <v>39.641874510000001</v>
      </c>
      <c r="R2006">
        <v>-88.620999690000005</v>
      </c>
      <c r="S2006">
        <v>496</v>
      </c>
      <c r="T2006">
        <v>6</v>
      </c>
      <c r="U2006" s="7">
        <f t="shared" si="93"/>
        <v>4.0785806539324316E-4</v>
      </c>
      <c r="V2006">
        <v>14711</v>
      </c>
      <c r="W2006">
        <v>7173</v>
      </c>
      <c r="X2006">
        <v>7538</v>
      </c>
      <c r="Y2006">
        <f t="shared" si="94"/>
        <v>0.48759431717762219</v>
      </c>
      <c r="Z2006">
        <f t="shared" si="95"/>
        <v>0.51240568282237786</v>
      </c>
      <c r="AA2006">
        <v>1.2</v>
      </c>
      <c r="AB2006">
        <v>97</v>
      </c>
      <c r="AC2006">
        <v>0.6</v>
      </c>
      <c r="AD2006">
        <v>0.2</v>
      </c>
      <c r="AE2006">
        <v>0.2</v>
      </c>
      <c r="AF2006">
        <v>0</v>
      </c>
      <c r="AG2006">
        <v>10936</v>
      </c>
      <c r="AH2006">
        <v>53979</v>
      </c>
      <c r="AI2006">
        <v>3591</v>
      </c>
      <c r="AJ2006">
        <v>26166</v>
      </c>
      <c r="AK2006">
        <v>1135</v>
      </c>
      <c r="AL2006">
        <v>12.1</v>
      </c>
      <c r="AM2006">
        <v>17.8</v>
      </c>
      <c r="AN2006">
        <v>29</v>
      </c>
      <c r="AO2006">
        <v>14.2</v>
      </c>
      <c r="AP2006">
        <v>21</v>
      </c>
      <c r="AQ2006">
        <v>9.4</v>
      </c>
      <c r="AR2006">
        <v>26.4</v>
      </c>
      <c r="AS2006">
        <v>79</v>
      </c>
      <c r="AT2006">
        <v>8.3000000000000007</v>
      </c>
      <c r="AU2006">
        <v>0</v>
      </c>
      <c r="AV2006">
        <v>2.5</v>
      </c>
      <c r="AW2006">
        <v>4.2</v>
      </c>
      <c r="AX2006">
        <v>5.9</v>
      </c>
      <c r="AY2006">
        <v>22.3</v>
      </c>
      <c r="AZ2006">
        <v>6993</v>
      </c>
      <c r="BA2006">
        <v>82.1</v>
      </c>
      <c r="BB2006">
        <v>9.6</v>
      </c>
      <c r="BC2006">
        <v>8</v>
      </c>
      <c r="BD2006">
        <v>0.3</v>
      </c>
      <c r="BE2006">
        <v>3</v>
      </c>
    </row>
    <row r="2007" spans="1:57" x14ac:dyDescent="0.3">
      <c r="A2007">
        <v>2005</v>
      </c>
      <c r="B2007" t="s">
        <v>1225</v>
      </c>
      <c r="C2007" t="s">
        <v>71</v>
      </c>
      <c r="D2007">
        <v>0.63600000000000001</v>
      </c>
      <c r="E2007">
        <v>0.30199999999999999</v>
      </c>
      <c r="F2007">
        <v>4009</v>
      </c>
      <c r="G2007">
        <v>2551</v>
      </c>
      <c r="H2007">
        <v>1211</v>
      </c>
      <c r="I2007" t="s">
        <v>3055</v>
      </c>
      <c r="J2007">
        <v>1</v>
      </c>
      <c r="K2007">
        <v>0</v>
      </c>
      <c r="L2007">
        <v>0.67700000000000005</v>
      </c>
      <c r="M2007">
        <v>0.30199999999999999</v>
      </c>
      <c r="N2007">
        <v>4142</v>
      </c>
      <c r="O2007">
        <v>2806</v>
      </c>
      <c r="P2007">
        <v>1251</v>
      </c>
      <c r="Q2007">
        <v>48.201979710000003</v>
      </c>
      <c r="R2007">
        <v>-102.3555315</v>
      </c>
      <c r="S2007">
        <v>581</v>
      </c>
      <c r="T2007">
        <v>9</v>
      </c>
      <c r="U2007" s="7">
        <f t="shared" si="93"/>
        <v>9.0126176647306231E-4</v>
      </c>
      <c r="V2007">
        <v>9986</v>
      </c>
      <c r="W2007">
        <v>5519</v>
      </c>
      <c r="X2007">
        <v>4467</v>
      </c>
      <c r="Y2007">
        <f t="shared" si="94"/>
        <v>0.55267374324053675</v>
      </c>
      <c r="Z2007">
        <f t="shared" si="95"/>
        <v>0.44732625675946325</v>
      </c>
      <c r="AA2007">
        <v>7</v>
      </c>
      <c r="AB2007">
        <v>62.9</v>
      </c>
      <c r="AC2007">
        <v>1.1000000000000001</v>
      </c>
      <c r="AD2007">
        <v>25.9</v>
      </c>
      <c r="AE2007">
        <v>0.4</v>
      </c>
      <c r="AF2007">
        <v>0</v>
      </c>
      <c r="AG2007">
        <v>7250</v>
      </c>
      <c r="AH2007">
        <v>69622</v>
      </c>
      <c r="AI2007">
        <v>6012</v>
      </c>
      <c r="AJ2007">
        <v>40113</v>
      </c>
      <c r="AK2007">
        <v>4891</v>
      </c>
      <c r="AL2007">
        <v>11.2</v>
      </c>
      <c r="AM2007">
        <v>15.8</v>
      </c>
      <c r="AN2007">
        <v>32.5</v>
      </c>
      <c r="AO2007">
        <v>20.9</v>
      </c>
      <c r="AP2007">
        <v>17.7</v>
      </c>
      <c r="AQ2007">
        <v>16.600000000000001</v>
      </c>
      <c r="AR2007">
        <v>12.3</v>
      </c>
      <c r="AS2007">
        <v>76.400000000000006</v>
      </c>
      <c r="AT2007">
        <v>9.6999999999999993</v>
      </c>
      <c r="AU2007">
        <v>0.6</v>
      </c>
      <c r="AV2007">
        <v>5.4</v>
      </c>
      <c r="AW2007">
        <v>0.6</v>
      </c>
      <c r="AX2007">
        <v>7.3</v>
      </c>
      <c r="AY2007">
        <v>17.100000000000001</v>
      </c>
      <c r="AZ2007">
        <v>4807</v>
      </c>
      <c r="BA2007">
        <v>60.3</v>
      </c>
      <c r="BB2007">
        <v>21.9</v>
      </c>
      <c r="BC2007">
        <v>15.3</v>
      </c>
      <c r="BD2007">
        <v>2.5</v>
      </c>
      <c r="BE2007">
        <v>4.7</v>
      </c>
    </row>
    <row r="2008" spans="1:57" x14ac:dyDescent="0.3">
      <c r="A2008">
        <v>2006</v>
      </c>
      <c r="B2008" t="s">
        <v>1226</v>
      </c>
      <c r="C2008" t="s">
        <v>81</v>
      </c>
      <c r="D2008">
        <v>0.502</v>
      </c>
      <c r="E2008">
        <v>0.42299999999999999</v>
      </c>
      <c r="F2008">
        <v>17587</v>
      </c>
      <c r="G2008">
        <v>8826</v>
      </c>
      <c r="H2008">
        <v>7444</v>
      </c>
      <c r="I2008" t="s">
        <v>3055</v>
      </c>
      <c r="J2008">
        <v>1</v>
      </c>
      <c r="K2008">
        <v>0</v>
      </c>
      <c r="L2008">
        <v>0.51800000000000002</v>
      </c>
      <c r="M2008">
        <v>0.46300000000000002</v>
      </c>
      <c r="N2008">
        <v>19441</v>
      </c>
      <c r="O2008">
        <v>10067</v>
      </c>
      <c r="P2008">
        <v>8997</v>
      </c>
      <c r="Q2008">
        <v>43.671428740000003</v>
      </c>
      <c r="R2008">
        <v>-92.752345489999996</v>
      </c>
      <c r="S2008">
        <v>1572</v>
      </c>
      <c r="T2008">
        <v>19</v>
      </c>
      <c r="U2008" s="7">
        <f t="shared" si="93"/>
        <v>4.8240491545219113E-4</v>
      </c>
      <c r="V2008">
        <v>39386</v>
      </c>
      <c r="W2008">
        <v>19742</v>
      </c>
      <c r="X2008">
        <v>19644</v>
      </c>
      <c r="Y2008">
        <f t="shared" si="94"/>
        <v>0.50124409688721883</v>
      </c>
      <c r="Z2008">
        <f t="shared" si="95"/>
        <v>0.49875590311278117</v>
      </c>
      <c r="AA2008">
        <v>11</v>
      </c>
      <c r="AB2008">
        <v>80.8</v>
      </c>
      <c r="AC2008">
        <v>3.4</v>
      </c>
      <c r="AD2008">
        <v>0.1</v>
      </c>
      <c r="AE2008">
        <v>2.4</v>
      </c>
      <c r="AF2008">
        <v>0</v>
      </c>
      <c r="AG2008">
        <v>27587</v>
      </c>
      <c r="AH2008">
        <v>53700</v>
      </c>
      <c r="AI2008">
        <v>2339</v>
      </c>
      <c r="AJ2008">
        <v>28613</v>
      </c>
      <c r="AK2008">
        <v>1005</v>
      </c>
      <c r="AL2008">
        <v>13</v>
      </c>
      <c r="AM2008">
        <v>15.3</v>
      </c>
      <c r="AN2008">
        <v>29.2</v>
      </c>
      <c r="AO2008">
        <v>17.5</v>
      </c>
      <c r="AP2008">
        <v>20.7</v>
      </c>
      <c r="AQ2008">
        <v>11</v>
      </c>
      <c r="AR2008">
        <v>21.7</v>
      </c>
      <c r="AS2008">
        <v>79.2</v>
      </c>
      <c r="AT2008">
        <v>10.7</v>
      </c>
      <c r="AU2008">
        <v>1.9</v>
      </c>
      <c r="AV2008">
        <v>3</v>
      </c>
      <c r="AW2008">
        <v>2.2000000000000002</v>
      </c>
      <c r="AX2008">
        <v>3</v>
      </c>
      <c r="AY2008">
        <v>17.899999999999999</v>
      </c>
      <c r="AZ2008">
        <v>19157</v>
      </c>
      <c r="BA2008">
        <v>84.1</v>
      </c>
      <c r="BB2008">
        <v>10.4</v>
      </c>
      <c r="BC2008">
        <v>5.4</v>
      </c>
      <c r="BD2008">
        <v>0.1</v>
      </c>
      <c r="BE2008">
        <v>5</v>
      </c>
    </row>
    <row r="2009" spans="1:57" x14ac:dyDescent="0.3">
      <c r="A2009">
        <v>2007</v>
      </c>
      <c r="B2009" t="s">
        <v>1227</v>
      </c>
      <c r="C2009" t="s">
        <v>63</v>
      </c>
      <c r="D2009">
        <v>0.72</v>
      </c>
      <c r="E2009">
        <v>0.251</v>
      </c>
      <c r="F2009">
        <v>13054</v>
      </c>
      <c r="G2009">
        <v>9393</v>
      </c>
      <c r="H2009">
        <v>3272</v>
      </c>
      <c r="I2009" t="s">
        <v>3055</v>
      </c>
      <c r="J2009">
        <v>1</v>
      </c>
      <c r="K2009">
        <v>0</v>
      </c>
      <c r="L2009">
        <v>0.73799999999999999</v>
      </c>
      <c r="M2009">
        <v>0.249</v>
      </c>
      <c r="N2009">
        <v>14229</v>
      </c>
      <c r="O2009">
        <v>10496</v>
      </c>
      <c r="P2009">
        <v>3544</v>
      </c>
      <c r="Q2009">
        <v>37.214258190000002</v>
      </c>
      <c r="R2009">
        <v>-87.146320529999997</v>
      </c>
      <c r="S2009">
        <v>995</v>
      </c>
      <c r="T2009">
        <v>14</v>
      </c>
      <c r="U2009" s="7">
        <f t="shared" si="93"/>
        <v>4.4939492183738322E-4</v>
      </c>
      <c r="V2009">
        <v>31153</v>
      </c>
      <c r="W2009">
        <v>15763</v>
      </c>
      <c r="X2009">
        <v>15390</v>
      </c>
      <c r="Y2009">
        <f t="shared" si="94"/>
        <v>0.50598658235161942</v>
      </c>
      <c r="Z2009">
        <f t="shared" si="95"/>
        <v>0.49401341764838058</v>
      </c>
      <c r="AA2009">
        <v>1.5</v>
      </c>
      <c r="AB2009">
        <v>92.1</v>
      </c>
      <c r="AC2009">
        <v>4.9000000000000004</v>
      </c>
      <c r="AD2009">
        <v>0.2</v>
      </c>
      <c r="AE2009">
        <v>0.2</v>
      </c>
      <c r="AF2009">
        <v>0</v>
      </c>
      <c r="AG2009">
        <v>24541</v>
      </c>
      <c r="AH2009">
        <v>40037</v>
      </c>
      <c r="AI2009">
        <v>2245</v>
      </c>
      <c r="AJ2009">
        <v>20376</v>
      </c>
      <c r="AK2009">
        <v>944</v>
      </c>
      <c r="AL2009">
        <v>20.5</v>
      </c>
      <c r="AM2009">
        <v>28.8</v>
      </c>
      <c r="AN2009">
        <v>23.3</v>
      </c>
      <c r="AO2009">
        <v>19.5</v>
      </c>
      <c r="AP2009">
        <v>19.7</v>
      </c>
      <c r="AQ2009">
        <v>13.6</v>
      </c>
      <c r="AR2009">
        <v>23.9</v>
      </c>
      <c r="AS2009">
        <v>89.1</v>
      </c>
      <c r="AT2009">
        <v>8.4</v>
      </c>
      <c r="AU2009">
        <v>0.1</v>
      </c>
      <c r="AV2009">
        <v>0.5</v>
      </c>
      <c r="AW2009">
        <v>1</v>
      </c>
      <c r="AX2009">
        <v>1</v>
      </c>
      <c r="AY2009">
        <v>23.8</v>
      </c>
      <c r="AZ2009">
        <v>11493</v>
      </c>
      <c r="BA2009">
        <v>77</v>
      </c>
      <c r="BB2009">
        <v>17.5</v>
      </c>
      <c r="BC2009">
        <v>5.2</v>
      </c>
      <c r="BD2009">
        <v>0.4</v>
      </c>
      <c r="BE2009">
        <v>9.6</v>
      </c>
    </row>
    <row r="2010" spans="1:57" x14ac:dyDescent="0.3">
      <c r="A2010">
        <v>2008</v>
      </c>
      <c r="B2010" t="s">
        <v>1228</v>
      </c>
      <c r="C2010" t="s">
        <v>175</v>
      </c>
      <c r="D2010">
        <v>0.17599999999999999</v>
      </c>
      <c r="E2010">
        <v>0.76</v>
      </c>
      <c r="F2010">
        <v>357762</v>
      </c>
      <c r="G2010">
        <v>63055</v>
      </c>
      <c r="H2010">
        <v>271754</v>
      </c>
      <c r="I2010" t="s">
        <v>3056</v>
      </c>
      <c r="J2010">
        <v>0</v>
      </c>
      <c r="K2010">
        <v>1</v>
      </c>
      <c r="L2010">
        <v>0.17899999999999999</v>
      </c>
      <c r="M2010">
        <v>0.79300000000000004</v>
      </c>
      <c r="N2010">
        <v>461453</v>
      </c>
      <c r="O2010">
        <v>82410</v>
      </c>
      <c r="P2010">
        <v>365787</v>
      </c>
      <c r="Q2010">
        <v>45.547479590000002</v>
      </c>
      <c r="R2010">
        <v>-122.4169351</v>
      </c>
      <c r="S2010">
        <v>9894</v>
      </c>
      <c r="T2010">
        <v>172</v>
      </c>
      <c r="U2010" s="7">
        <f t="shared" si="93"/>
        <v>2.1814704379048244E-4</v>
      </c>
      <c r="V2010">
        <v>788459</v>
      </c>
      <c r="W2010">
        <v>390542</v>
      </c>
      <c r="X2010">
        <v>397917</v>
      </c>
      <c r="Y2010">
        <f t="shared" si="94"/>
        <v>0.49532315567454999</v>
      </c>
      <c r="Z2010">
        <f t="shared" si="95"/>
        <v>0.50467684432545001</v>
      </c>
      <c r="AA2010">
        <v>11.3</v>
      </c>
      <c r="AB2010">
        <v>70.5</v>
      </c>
      <c r="AC2010">
        <v>5.3</v>
      </c>
      <c r="AD2010">
        <v>0.6</v>
      </c>
      <c r="AE2010">
        <v>7</v>
      </c>
      <c r="AF2010">
        <v>0.6</v>
      </c>
      <c r="AG2010">
        <v>579030</v>
      </c>
      <c r="AH2010">
        <v>60369</v>
      </c>
      <c r="AI2010">
        <v>846</v>
      </c>
      <c r="AJ2010">
        <v>34848</v>
      </c>
      <c r="AK2010">
        <v>434</v>
      </c>
      <c r="AL2010">
        <v>16.399999999999999</v>
      </c>
      <c r="AM2010">
        <v>20.6</v>
      </c>
      <c r="AN2010">
        <v>45.2</v>
      </c>
      <c r="AO2010">
        <v>17.899999999999999</v>
      </c>
      <c r="AP2010">
        <v>21</v>
      </c>
      <c r="AQ2010">
        <v>5.6</v>
      </c>
      <c r="AR2010">
        <v>10.4</v>
      </c>
      <c r="AS2010">
        <v>60.1</v>
      </c>
      <c r="AT2010">
        <v>9.5</v>
      </c>
      <c r="AU2010">
        <v>11.4</v>
      </c>
      <c r="AV2010">
        <v>5.0999999999999996</v>
      </c>
      <c r="AW2010">
        <v>6.7</v>
      </c>
      <c r="AX2010">
        <v>7.2</v>
      </c>
      <c r="AY2010">
        <v>26.6</v>
      </c>
      <c r="AZ2010">
        <v>416325</v>
      </c>
      <c r="BA2010">
        <v>80.8</v>
      </c>
      <c r="BB2010">
        <v>11.9</v>
      </c>
      <c r="BC2010">
        <v>7.2</v>
      </c>
      <c r="BD2010">
        <v>0.2</v>
      </c>
      <c r="BE2010">
        <v>6.8</v>
      </c>
    </row>
    <row r="2011" spans="1:57" x14ac:dyDescent="0.3">
      <c r="A2011">
        <v>2009</v>
      </c>
      <c r="B2011" t="s">
        <v>1229</v>
      </c>
      <c r="C2011" t="s">
        <v>132</v>
      </c>
      <c r="D2011">
        <v>0.83199999999999996</v>
      </c>
      <c r="E2011">
        <v>0.14499999999999999</v>
      </c>
      <c r="F2011">
        <v>12422</v>
      </c>
      <c r="G2011">
        <v>10340</v>
      </c>
      <c r="H2011">
        <v>1799</v>
      </c>
      <c r="I2011" t="s">
        <v>3055</v>
      </c>
      <c r="J2011">
        <v>1</v>
      </c>
      <c r="K2011">
        <v>0</v>
      </c>
      <c r="L2011">
        <v>0.84099999999999997</v>
      </c>
      <c r="M2011">
        <v>0.15</v>
      </c>
      <c r="N2011">
        <v>15389</v>
      </c>
      <c r="O2011">
        <v>12943</v>
      </c>
      <c r="P2011">
        <v>2302</v>
      </c>
      <c r="Q2011">
        <v>34.788976079999998</v>
      </c>
      <c r="R2011">
        <v>-84.749931770000003</v>
      </c>
      <c r="S2011">
        <v>1105</v>
      </c>
      <c r="T2011">
        <v>10</v>
      </c>
      <c r="U2011" s="7">
        <f t="shared" si="93"/>
        <v>2.5352398336882671E-4</v>
      </c>
      <c r="V2011">
        <v>39444</v>
      </c>
      <c r="W2011">
        <v>19397</v>
      </c>
      <c r="X2011">
        <v>20047</v>
      </c>
      <c r="Y2011">
        <f t="shared" si="94"/>
        <v>0.49176047054051314</v>
      </c>
      <c r="Z2011">
        <f t="shared" si="95"/>
        <v>0.50823952945948692</v>
      </c>
      <c r="AA2011">
        <v>14.3</v>
      </c>
      <c r="AB2011">
        <v>83.3</v>
      </c>
      <c r="AC2011">
        <v>1</v>
      </c>
      <c r="AD2011">
        <v>0.1</v>
      </c>
      <c r="AE2011">
        <v>0.4</v>
      </c>
      <c r="AF2011">
        <v>0</v>
      </c>
      <c r="AG2011">
        <v>27426</v>
      </c>
      <c r="AH2011">
        <v>41617</v>
      </c>
      <c r="AI2011">
        <v>2282</v>
      </c>
      <c r="AJ2011">
        <v>19084</v>
      </c>
      <c r="AK2011">
        <v>913</v>
      </c>
      <c r="AL2011">
        <v>18</v>
      </c>
      <c r="AM2011">
        <v>26.6</v>
      </c>
      <c r="AN2011">
        <v>17</v>
      </c>
      <c r="AO2011">
        <v>14.6</v>
      </c>
      <c r="AP2011">
        <v>23.6</v>
      </c>
      <c r="AQ2011">
        <v>13.2</v>
      </c>
      <c r="AR2011">
        <v>31.7</v>
      </c>
      <c r="AS2011">
        <v>87.8</v>
      </c>
      <c r="AT2011">
        <v>8.8000000000000007</v>
      </c>
      <c r="AU2011">
        <v>0.2</v>
      </c>
      <c r="AV2011">
        <v>1.6</v>
      </c>
      <c r="AW2011">
        <v>1</v>
      </c>
      <c r="AX2011">
        <v>0.7</v>
      </c>
      <c r="AY2011">
        <v>27.3</v>
      </c>
      <c r="AZ2011">
        <v>16748</v>
      </c>
      <c r="BA2011">
        <v>85.6</v>
      </c>
      <c r="BB2011">
        <v>11.3</v>
      </c>
      <c r="BC2011">
        <v>3</v>
      </c>
      <c r="BD2011">
        <v>0.2</v>
      </c>
      <c r="BE2011">
        <v>7.4</v>
      </c>
    </row>
    <row r="2012" spans="1:57" x14ac:dyDescent="0.3">
      <c r="A2012">
        <v>2010</v>
      </c>
      <c r="B2012" t="s">
        <v>1229</v>
      </c>
      <c r="C2012" t="s">
        <v>81</v>
      </c>
      <c r="D2012">
        <v>0.64100000000000001</v>
      </c>
      <c r="E2012">
        <v>0.27900000000000003</v>
      </c>
      <c r="F2012">
        <v>4642</v>
      </c>
      <c r="G2012">
        <v>2974</v>
      </c>
      <c r="H2012">
        <v>1295</v>
      </c>
      <c r="I2012" t="s">
        <v>3055</v>
      </c>
      <c r="J2012">
        <v>1</v>
      </c>
      <c r="K2012">
        <v>0</v>
      </c>
      <c r="L2012">
        <v>0.68899999999999995</v>
      </c>
      <c r="M2012">
        <v>0.29699999999999999</v>
      </c>
      <c r="N2012">
        <v>4883</v>
      </c>
      <c r="O2012">
        <v>3363</v>
      </c>
      <c r="P2012">
        <v>1449</v>
      </c>
      <c r="Q2012">
        <v>44.022167090000003</v>
      </c>
      <c r="R2012">
        <v>-95.763284819999996</v>
      </c>
      <c r="S2012">
        <v>314</v>
      </c>
      <c r="T2012">
        <v>3</v>
      </c>
      <c r="U2012" s="7">
        <f t="shared" si="93"/>
        <v>3.5739814152966406E-4</v>
      </c>
      <c r="V2012">
        <v>8394</v>
      </c>
      <c r="W2012">
        <v>4178</v>
      </c>
      <c r="X2012">
        <v>4216</v>
      </c>
      <c r="Y2012">
        <f t="shared" si="94"/>
        <v>0.49773647843697877</v>
      </c>
      <c r="Z2012">
        <f t="shared" si="95"/>
        <v>0.50226352156302123</v>
      </c>
      <c r="AA2012">
        <v>3.6</v>
      </c>
      <c r="AB2012">
        <v>93.8</v>
      </c>
      <c r="AC2012">
        <v>0.6</v>
      </c>
      <c r="AD2012">
        <v>0.2</v>
      </c>
      <c r="AE2012">
        <v>1.1000000000000001</v>
      </c>
      <c r="AF2012">
        <v>0</v>
      </c>
      <c r="AG2012">
        <v>6462</v>
      </c>
      <c r="AH2012">
        <v>54211</v>
      </c>
      <c r="AI2012">
        <v>2565</v>
      </c>
      <c r="AJ2012">
        <v>30553</v>
      </c>
      <c r="AK2012">
        <v>753</v>
      </c>
      <c r="AL2012">
        <v>8.1999999999999993</v>
      </c>
      <c r="AM2012">
        <v>9.3000000000000007</v>
      </c>
      <c r="AN2012">
        <v>34.799999999999997</v>
      </c>
      <c r="AO2012">
        <v>15.8</v>
      </c>
      <c r="AP2012">
        <v>19.899999999999999</v>
      </c>
      <c r="AQ2012">
        <v>12.7</v>
      </c>
      <c r="AR2012">
        <v>16.899999999999999</v>
      </c>
      <c r="AS2012">
        <v>76.400000000000006</v>
      </c>
      <c r="AT2012">
        <v>10.3</v>
      </c>
      <c r="AU2012">
        <v>0.4</v>
      </c>
      <c r="AV2012">
        <v>4.3</v>
      </c>
      <c r="AW2012">
        <v>1.1000000000000001</v>
      </c>
      <c r="AX2012">
        <v>7.5</v>
      </c>
      <c r="AY2012">
        <v>20.3</v>
      </c>
      <c r="AZ2012">
        <v>4222</v>
      </c>
      <c r="BA2012">
        <v>72.5</v>
      </c>
      <c r="BB2012">
        <v>14.1</v>
      </c>
      <c r="BC2012">
        <v>13.1</v>
      </c>
      <c r="BD2012">
        <v>0.4</v>
      </c>
      <c r="BE2012">
        <v>3.6</v>
      </c>
    </row>
    <row r="2013" spans="1:57" x14ac:dyDescent="0.3">
      <c r="A2013">
        <v>2011</v>
      </c>
      <c r="B2013" t="s">
        <v>1229</v>
      </c>
      <c r="C2013" t="s">
        <v>65</v>
      </c>
      <c r="D2013">
        <v>0.755</v>
      </c>
      <c r="E2013">
        <v>0.19700000000000001</v>
      </c>
      <c r="F2013">
        <v>5525</v>
      </c>
      <c r="G2013">
        <v>4173</v>
      </c>
      <c r="H2013">
        <v>1086</v>
      </c>
      <c r="I2013" t="s">
        <v>3055</v>
      </c>
      <c r="J2013">
        <v>1</v>
      </c>
      <c r="K2013">
        <v>0</v>
      </c>
      <c r="L2013">
        <v>0.78200000000000003</v>
      </c>
      <c r="M2013">
        <v>0.19600000000000001</v>
      </c>
      <c r="N2013">
        <v>5894</v>
      </c>
      <c r="O2013">
        <v>4612</v>
      </c>
      <c r="P2013">
        <v>1156</v>
      </c>
      <c r="Q2013">
        <v>34.481160150000001</v>
      </c>
      <c r="R2013">
        <v>-97.068262829999995</v>
      </c>
      <c r="S2013">
        <v>337</v>
      </c>
      <c r="T2013">
        <v>3</v>
      </c>
      <c r="U2013" s="7">
        <f t="shared" si="93"/>
        <v>2.1743857360295715E-4</v>
      </c>
      <c r="V2013">
        <v>13797</v>
      </c>
      <c r="W2013">
        <v>6918</v>
      </c>
      <c r="X2013">
        <v>6879</v>
      </c>
      <c r="Y2013">
        <f t="shared" si="94"/>
        <v>0.50141335072841919</v>
      </c>
      <c r="Z2013">
        <f t="shared" si="95"/>
        <v>0.49858664927158075</v>
      </c>
      <c r="AA2013">
        <v>6</v>
      </c>
      <c r="AB2013">
        <v>73.2</v>
      </c>
      <c r="AC2013">
        <v>1.7</v>
      </c>
      <c r="AD2013">
        <v>8.3000000000000007</v>
      </c>
      <c r="AE2013">
        <v>0.6</v>
      </c>
      <c r="AF2013">
        <v>0</v>
      </c>
      <c r="AG2013">
        <v>10344</v>
      </c>
      <c r="AH2013">
        <v>51844</v>
      </c>
      <c r="AI2013">
        <v>3345</v>
      </c>
      <c r="AJ2013">
        <v>24804</v>
      </c>
      <c r="AK2013">
        <v>1663</v>
      </c>
      <c r="AL2013">
        <v>14.1</v>
      </c>
      <c r="AM2013">
        <v>17.100000000000001</v>
      </c>
      <c r="AN2013">
        <v>28.1</v>
      </c>
      <c r="AO2013">
        <v>23.9</v>
      </c>
      <c r="AP2013">
        <v>19.7</v>
      </c>
      <c r="AQ2013">
        <v>12.3</v>
      </c>
      <c r="AR2013">
        <v>15.9</v>
      </c>
      <c r="AS2013">
        <v>82</v>
      </c>
      <c r="AT2013">
        <v>12</v>
      </c>
      <c r="AU2013">
        <v>0</v>
      </c>
      <c r="AV2013">
        <v>3.2</v>
      </c>
      <c r="AW2013">
        <v>0.3</v>
      </c>
      <c r="AX2013">
        <v>2.5</v>
      </c>
      <c r="AY2013">
        <v>20.5</v>
      </c>
      <c r="AZ2013">
        <v>6064</v>
      </c>
      <c r="BA2013">
        <v>73.3</v>
      </c>
      <c r="BB2013">
        <v>20.2</v>
      </c>
      <c r="BC2013">
        <v>6.2</v>
      </c>
      <c r="BD2013">
        <v>0.3</v>
      </c>
      <c r="BE2013">
        <v>3.9</v>
      </c>
    </row>
    <row r="2014" spans="1:57" x14ac:dyDescent="0.3">
      <c r="A2014">
        <v>2012</v>
      </c>
      <c r="B2014" t="s">
        <v>1230</v>
      </c>
      <c r="C2014" t="s">
        <v>62</v>
      </c>
      <c r="D2014">
        <v>0.5</v>
      </c>
      <c r="E2014">
        <v>0.434</v>
      </c>
      <c r="F2014">
        <v>19086</v>
      </c>
      <c r="G2014">
        <v>9549</v>
      </c>
      <c r="H2014">
        <v>8284</v>
      </c>
      <c r="I2014" t="s">
        <v>3055</v>
      </c>
      <c r="J2014">
        <v>1</v>
      </c>
      <c r="K2014">
        <v>0</v>
      </c>
      <c r="L2014">
        <v>0.52500000000000002</v>
      </c>
      <c r="M2014">
        <v>0.45400000000000001</v>
      </c>
      <c r="N2014">
        <v>20629</v>
      </c>
      <c r="O2014">
        <v>10823</v>
      </c>
      <c r="P2014">
        <v>9372</v>
      </c>
      <c r="Q2014">
        <v>41.483707440000003</v>
      </c>
      <c r="R2014">
        <v>-91.11216970000001</v>
      </c>
      <c r="S2014">
        <v>1620</v>
      </c>
      <c r="T2014">
        <v>58</v>
      </c>
      <c r="U2014" s="7">
        <f t="shared" si="93"/>
        <v>1.3512569018940895E-3</v>
      </c>
      <c r="V2014">
        <v>42923</v>
      </c>
      <c r="W2014">
        <v>21256</v>
      </c>
      <c r="X2014">
        <v>21667</v>
      </c>
      <c r="Y2014">
        <f t="shared" si="94"/>
        <v>0.49521235701139249</v>
      </c>
      <c r="Z2014">
        <f t="shared" si="95"/>
        <v>0.50478764298860745</v>
      </c>
      <c r="AA2014">
        <v>17.5</v>
      </c>
      <c r="AB2014">
        <v>77.8</v>
      </c>
      <c r="AC2014">
        <v>1.9</v>
      </c>
      <c r="AD2014">
        <v>0.2</v>
      </c>
      <c r="AE2014">
        <v>1.1000000000000001</v>
      </c>
      <c r="AF2014">
        <v>0.1</v>
      </c>
      <c r="AG2014">
        <v>30666</v>
      </c>
      <c r="AH2014">
        <v>56398</v>
      </c>
      <c r="AI2014">
        <v>2540</v>
      </c>
      <c r="AJ2014">
        <v>28028</v>
      </c>
      <c r="AK2014">
        <v>1585</v>
      </c>
      <c r="AL2014">
        <v>10.5</v>
      </c>
      <c r="AM2014">
        <v>15.4</v>
      </c>
      <c r="AN2014">
        <v>29.2</v>
      </c>
      <c r="AO2014">
        <v>14.9</v>
      </c>
      <c r="AP2014">
        <v>21.1</v>
      </c>
      <c r="AQ2014">
        <v>9.5</v>
      </c>
      <c r="AR2014">
        <v>25.3</v>
      </c>
      <c r="AS2014">
        <v>84.7</v>
      </c>
      <c r="AT2014">
        <v>7.8</v>
      </c>
      <c r="AU2014">
        <v>0.4</v>
      </c>
      <c r="AV2014">
        <v>1.6</v>
      </c>
      <c r="AW2014">
        <v>0.8</v>
      </c>
      <c r="AX2014">
        <v>4.5999999999999996</v>
      </c>
      <c r="AY2014">
        <v>17.2</v>
      </c>
      <c r="AZ2014">
        <v>21645</v>
      </c>
      <c r="BA2014">
        <v>80.8</v>
      </c>
      <c r="BB2014">
        <v>13.1</v>
      </c>
      <c r="BC2014">
        <v>5.9</v>
      </c>
      <c r="BD2014">
        <v>0.1</v>
      </c>
      <c r="BE2014">
        <v>3.5</v>
      </c>
    </row>
    <row r="2015" spans="1:57" x14ac:dyDescent="0.3">
      <c r="A2015">
        <v>2013</v>
      </c>
      <c r="B2015" t="s">
        <v>1231</v>
      </c>
      <c r="C2015" t="s">
        <v>132</v>
      </c>
      <c r="D2015">
        <v>0.39400000000000002</v>
      </c>
      <c r="E2015">
        <v>0.57999999999999996</v>
      </c>
      <c r="F2015">
        <v>68320</v>
      </c>
      <c r="G2015">
        <v>26901</v>
      </c>
      <c r="H2015">
        <v>39602</v>
      </c>
      <c r="I2015" t="s">
        <v>3056</v>
      </c>
      <c r="J2015">
        <v>0</v>
      </c>
      <c r="K2015">
        <v>1</v>
      </c>
      <c r="L2015">
        <v>0.373</v>
      </c>
      <c r="M2015">
        <v>0.61499999999999999</v>
      </c>
      <c r="N2015">
        <v>80543</v>
      </c>
      <c r="O2015">
        <v>30049</v>
      </c>
      <c r="P2015">
        <v>49529</v>
      </c>
      <c r="Q2015">
        <v>32.509319990000002</v>
      </c>
      <c r="R2015">
        <v>-84.871422620000004</v>
      </c>
      <c r="S2015">
        <v>6419</v>
      </c>
      <c r="T2015">
        <v>175</v>
      </c>
      <c r="U2015" s="7">
        <f t="shared" si="93"/>
        <v>8.8095969231853492E-4</v>
      </c>
      <c r="V2015">
        <v>198647</v>
      </c>
      <c r="W2015">
        <v>97309</v>
      </c>
      <c r="X2015">
        <v>101338</v>
      </c>
      <c r="Y2015">
        <f t="shared" si="94"/>
        <v>0.4898588954275675</v>
      </c>
      <c r="Z2015">
        <f t="shared" si="95"/>
        <v>0.51014110457243256</v>
      </c>
      <c r="AA2015">
        <v>7.5</v>
      </c>
      <c r="AB2015">
        <v>41.1</v>
      </c>
      <c r="AC2015">
        <v>45</v>
      </c>
      <c r="AD2015">
        <v>0.3</v>
      </c>
      <c r="AE2015">
        <v>2.4</v>
      </c>
      <c r="AF2015">
        <v>0.2</v>
      </c>
      <c r="AG2015">
        <v>144186</v>
      </c>
      <c r="AH2015">
        <v>43239</v>
      </c>
      <c r="AI2015">
        <v>1433</v>
      </c>
      <c r="AJ2015">
        <v>24604</v>
      </c>
      <c r="AK2015">
        <v>681</v>
      </c>
      <c r="AL2015">
        <v>21.7</v>
      </c>
      <c r="AM2015">
        <v>31.2</v>
      </c>
      <c r="AN2015">
        <v>33.299999999999997</v>
      </c>
      <c r="AO2015">
        <v>19.899999999999999</v>
      </c>
      <c r="AP2015">
        <v>26.7</v>
      </c>
      <c r="AQ2015">
        <v>7</v>
      </c>
      <c r="AR2015">
        <v>13</v>
      </c>
      <c r="AS2015">
        <v>79.7</v>
      </c>
      <c r="AT2015">
        <v>9.8000000000000007</v>
      </c>
      <c r="AU2015">
        <v>1.5</v>
      </c>
      <c r="AV2015">
        <v>1.3</v>
      </c>
      <c r="AW2015">
        <v>2</v>
      </c>
      <c r="AX2015">
        <v>5.8</v>
      </c>
      <c r="AY2015">
        <v>20</v>
      </c>
      <c r="AZ2015">
        <v>79022</v>
      </c>
      <c r="BA2015">
        <v>75.7</v>
      </c>
      <c r="BB2015">
        <v>20.2</v>
      </c>
      <c r="BC2015">
        <v>4</v>
      </c>
      <c r="BD2015">
        <v>0.1</v>
      </c>
      <c r="BE2015">
        <v>10</v>
      </c>
    </row>
    <row r="2016" spans="1:57" x14ac:dyDescent="0.3">
      <c r="A2016">
        <v>2014</v>
      </c>
      <c r="B2016" t="s">
        <v>1232</v>
      </c>
      <c r="C2016" t="s">
        <v>94</v>
      </c>
      <c r="D2016">
        <v>0.46600000000000003</v>
      </c>
      <c r="E2016">
        <v>0.47499999999999998</v>
      </c>
      <c r="F2016">
        <v>77114</v>
      </c>
      <c r="G2016">
        <v>35962</v>
      </c>
      <c r="H2016">
        <v>36640</v>
      </c>
      <c r="I2016" t="s">
        <v>3056</v>
      </c>
      <c r="J2016">
        <v>0</v>
      </c>
      <c r="K2016">
        <v>1</v>
      </c>
      <c r="L2016">
        <v>0.48599999999999999</v>
      </c>
      <c r="M2016">
        <v>0.496</v>
      </c>
      <c r="N2016">
        <v>91701</v>
      </c>
      <c r="O2016">
        <v>44544</v>
      </c>
      <c r="P2016">
        <v>45508</v>
      </c>
      <c r="Q2016">
        <v>43.291238589999999</v>
      </c>
      <c r="R2016">
        <v>-86.151767120000002</v>
      </c>
      <c r="S2016">
        <v>2558</v>
      </c>
      <c r="T2016">
        <v>84</v>
      </c>
      <c r="U2016" s="7">
        <f t="shared" si="93"/>
        <v>4.8637287428998248E-4</v>
      </c>
      <c r="V2016">
        <v>172707</v>
      </c>
      <c r="W2016">
        <v>85918</v>
      </c>
      <c r="X2016">
        <v>86789</v>
      </c>
      <c r="Y2016">
        <f t="shared" si="94"/>
        <v>0.49747838825293705</v>
      </c>
      <c r="Z2016">
        <f t="shared" si="95"/>
        <v>0.50252161174706289</v>
      </c>
      <c r="AA2016">
        <v>5.4</v>
      </c>
      <c r="AB2016">
        <v>76.5</v>
      </c>
      <c r="AC2016">
        <v>13.5</v>
      </c>
      <c r="AD2016">
        <v>0.5</v>
      </c>
      <c r="AE2016">
        <v>0.5</v>
      </c>
      <c r="AF2016">
        <v>0</v>
      </c>
      <c r="AG2016">
        <v>130661</v>
      </c>
      <c r="AH2016">
        <v>46077</v>
      </c>
      <c r="AI2016">
        <v>806</v>
      </c>
      <c r="AJ2016">
        <v>22829</v>
      </c>
      <c r="AK2016">
        <v>507</v>
      </c>
      <c r="AL2016">
        <v>18.5</v>
      </c>
      <c r="AM2016">
        <v>26.6</v>
      </c>
      <c r="AN2016">
        <v>28</v>
      </c>
      <c r="AO2016">
        <v>19.7</v>
      </c>
      <c r="AP2016">
        <v>21.6</v>
      </c>
      <c r="AQ2016">
        <v>8.4</v>
      </c>
      <c r="AR2016">
        <v>22.3</v>
      </c>
      <c r="AS2016">
        <v>83.9</v>
      </c>
      <c r="AT2016">
        <v>10.7</v>
      </c>
      <c r="AU2016">
        <v>0.5</v>
      </c>
      <c r="AV2016">
        <v>1</v>
      </c>
      <c r="AW2016">
        <v>1</v>
      </c>
      <c r="AX2016">
        <v>2.9</v>
      </c>
      <c r="AY2016">
        <v>21.2</v>
      </c>
      <c r="AZ2016">
        <v>73192</v>
      </c>
      <c r="BA2016">
        <v>84.5</v>
      </c>
      <c r="BB2016">
        <v>10.6</v>
      </c>
      <c r="BC2016">
        <v>4.8</v>
      </c>
      <c r="BD2016">
        <v>0.1</v>
      </c>
      <c r="BE2016">
        <v>8.9</v>
      </c>
    </row>
    <row r="2017" spans="1:57" x14ac:dyDescent="0.3">
      <c r="A2017">
        <v>2015</v>
      </c>
      <c r="B2017" t="s">
        <v>1233</v>
      </c>
      <c r="C2017" t="s">
        <v>73</v>
      </c>
      <c r="D2017">
        <v>0.65100000000000002</v>
      </c>
      <c r="E2017">
        <v>0.30199999999999999</v>
      </c>
      <c r="F2017">
        <v>36217</v>
      </c>
      <c r="G2017">
        <v>23588</v>
      </c>
      <c r="H2017">
        <v>10926</v>
      </c>
      <c r="I2017" t="s">
        <v>3055</v>
      </c>
      <c r="J2017">
        <v>1</v>
      </c>
      <c r="K2017">
        <v>0</v>
      </c>
      <c r="L2017">
        <v>0.68899999999999995</v>
      </c>
      <c r="M2017">
        <v>0.29599999999999999</v>
      </c>
      <c r="N2017">
        <v>39693</v>
      </c>
      <c r="O2017">
        <v>27334</v>
      </c>
      <c r="P2017">
        <v>11755</v>
      </c>
      <c r="Q2017">
        <v>39.965759640000002</v>
      </c>
      <c r="R2017">
        <v>-81.943632750000006</v>
      </c>
      <c r="S2017">
        <v>1096</v>
      </c>
      <c r="T2017">
        <v>4</v>
      </c>
      <c r="U2017" s="7">
        <f t="shared" si="93"/>
        <v>4.6547891962342758E-5</v>
      </c>
      <c r="V2017">
        <v>85933</v>
      </c>
      <c r="W2017">
        <v>41718</v>
      </c>
      <c r="X2017">
        <v>44215</v>
      </c>
      <c r="Y2017">
        <f t="shared" si="94"/>
        <v>0.48547123922125379</v>
      </c>
      <c r="Z2017">
        <f t="shared" si="95"/>
        <v>0.51452876077874621</v>
      </c>
      <c r="AA2017">
        <v>1</v>
      </c>
      <c r="AB2017">
        <v>91.8</v>
      </c>
      <c r="AC2017">
        <v>3.1</v>
      </c>
      <c r="AD2017">
        <v>0.2</v>
      </c>
      <c r="AE2017">
        <v>0.4</v>
      </c>
      <c r="AF2017">
        <v>0</v>
      </c>
      <c r="AG2017">
        <v>65556</v>
      </c>
      <c r="AH2017">
        <v>43325</v>
      </c>
      <c r="AI2017">
        <v>1836</v>
      </c>
      <c r="AJ2017">
        <v>22877</v>
      </c>
      <c r="AK2017">
        <v>634</v>
      </c>
      <c r="AL2017">
        <v>16.600000000000001</v>
      </c>
      <c r="AM2017">
        <v>23.6</v>
      </c>
      <c r="AN2017">
        <v>26.7</v>
      </c>
      <c r="AO2017">
        <v>19</v>
      </c>
      <c r="AP2017">
        <v>25</v>
      </c>
      <c r="AQ2017">
        <v>10.3</v>
      </c>
      <c r="AR2017">
        <v>19</v>
      </c>
      <c r="AS2017">
        <v>86.2</v>
      </c>
      <c r="AT2017">
        <v>8.3000000000000007</v>
      </c>
      <c r="AU2017">
        <v>0.3</v>
      </c>
      <c r="AV2017">
        <v>2.2999999999999998</v>
      </c>
      <c r="AW2017">
        <v>0.8</v>
      </c>
      <c r="AX2017">
        <v>2.1</v>
      </c>
      <c r="AY2017">
        <v>23.7</v>
      </c>
      <c r="AZ2017">
        <v>38123</v>
      </c>
      <c r="BA2017">
        <v>84.1</v>
      </c>
      <c r="BB2017">
        <v>11</v>
      </c>
      <c r="BC2017">
        <v>4.7</v>
      </c>
      <c r="BD2017">
        <v>0.2</v>
      </c>
      <c r="BE2017">
        <v>6.9</v>
      </c>
    </row>
    <row r="2018" spans="1:57" x14ac:dyDescent="0.3">
      <c r="A2018">
        <v>2016</v>
      </c>
      <c r="B2018" t="s">
        <v>1234</v>
      </c>
      <c r="C2018" t="s">
        <v>65</v>
      </c>
      <c r="D2018">
        <v>0.621</v>
      </c>
      <c r="E2018">
        <v>0.32900000000000001</v>
      </c>
      <c r="F2018">
        <v>24193</v>
      </c>
      <c r="G2018">
        <v>15029</v>
      </c>
      <c r="H2018">
        <v>7969</v>
      </c>
      <c r="I2018" t="s">
        <v>3055</v>
      </c>
      <c r="J2018">
        <v>1</v>
      </c>
      <c r="K2018">
        <v>0</v>
      </c>
      <c r="L2018">
        <v>0.65900000000000003</v>
      </c>
      <c r="M2018">
        <v>0.32</v>
      </c>
      <c r="N2018">
        <v>25081</v>
      </c>
      <c r="O2018">
        <v>16526</v>
      </c>
      <c r="P2018">
        <v>8027</v>
      </c>
      <c r="Q2018">
        <v>35.613184609999998</v>
      </c>
      <c r="R2018">
        <v>-95.378029519999998</v>
      </c>
      <c r="S2018">
        <v>2461</v>
      </c>
      <c r="T2018">
        <v>28</v>
      </c>
      <c r="U2018" s="7">
        <f t="shared" si="93"/>
        <v>4.0304587525730163E-4</v>
      </c>
      <c r="V2018">
        <v>69471</v>
      </c>
      <c r="W2018">
        <v>33978</v>
      </c>
      <c r="X2018">
        <v>35493</v>
      </c>
      <c r="Y2018">
        <f t="shared" si="94"/>
        <v>0.48909616962473551</v>
      </c>
      <c r="Z2018">
        <f t="shared" si="95"/>
        <v>0.51090383037526454</v>
      </c>
      <c r="AA2018">
        <v>5.9</v>
      </c>
      <c r="AB2018">
        <v>56.6</v>
      </c>
      <c r="AC2018">
        <v>10.7</v>
      </c>
      <c r="AD2018">
        <v>18</v>
      </c>
      <c r="AE2018">
        <v>0.7</v>
      </c>
      <c r="AF2018">
        <v>0</v>
      </c>
      <c r="AG2018">
        <v>51237</v>
      </c>
      <c r="AH2018">
        <v>41329</v>
      </c>
      <c r="AI2018">
        <v>1214</v>
      </c>
      <c r="AJ2018">
        <v>21800</v>
      </c>
      <c r="AK2018">
        <v>812</v>
      </c>
      <c r="AL2018">
        <v>21.9</v>
      </c>
      <c r="AM2018">
        <v>32.299999999999997</v>
      </c>
      <c r="AN2018">
        <v>29.7</v>
      </c>
      <c r="AO2018">
        <v>19.5</v>
      </c>
      <c r="AP2018">
        <v>23.4</v>
      </c>
      <c r="AQ2018">
        <v>10.1</v>
      </c>
      <c r="AR2018">
        <v>17.2</v>
      </c>
      <c r="AS2018">
        <v>82.2</v>
      </c>
      <c r="AT2018">
        <v>10.4</v>
      </c>
      <c r="AU2018">
        <v>0.5</v>
      </c>
      <c r="AV2018">
        <v>1.6</v>
      </c>
      <c r="AW2018">
        <v>2</v>
      </c>
      <c r="AX2018">
        <v>3.3</v>
      </c>
      <c r="AY2018">
        <v>20.5</v>
      </c>
      <c r="AZ2018">
        <v>26861</v>
      </c>
      <c r="BA2018">
        <v>72.2</v>
      </c>
      <c r="BB2018">
        <v>21.7</v>
      </c>
      <c r="BC2018">
        <v>6</v>
      </c>
      <c r="BD2018">
        <v>0.1</v>
      </c>
      <c r="BE2018">
        <v>6.9</v>
      </c>
    </row>
    <row r="2019" spans="1:57" x14ac:dyDescent="0.3">
      <c r="A2019">
        <v>2017</v>
      </c>
      <c r="B2019" t="s">
        <v>1235</v>
      </c>
      <c r="C2019" t="s">
        <v>214</v>
      </c>
      <c r="D2019">
        <v>0.81399999999999995</v>
      </c>
      <c r="E2019">
        <v>0.13700000000000001</v>
      </c>
      <c r="F2019">
        <v>2409</v>
      </c>
      <c r="G2019">
        <v>1961</v>
      </c>
      <c r="H2019">
        <v>331</v>
      </c>
      <c r="I2019" t="s">
        <v>3055</v>
      </c>
      <c r="J2019">
        <v>1</v>
      </c>
      <c r="K2019">
        <v>0</v>
      </c>
      <c r="L2019">
        <v>0.84099999999999997</v>
      </c>
      <c r="M2019">
        <v>0.14299999999999999</v>
      </c>
      <c r="N2019">
        <v>2881</v>
      </c>
      <c r="O2019">
        <v>2423</v>
      </c>
      <c r="P2019">
        <v>413</v>
      </c>
      <c r="Q2019">
        <v>46.49684637</v>
      </c>
      <c r="R2019">
        <v>-108.39498</v>
      </c>
      <c r="S2019">
        <v>128</v>
      </c>
      <c r="T2019">
        <v>2</v>
      </c>
      <c r="U2019" s="7">
        <f t="shared" si="93"/>
        <v>4.1963911036508602E-4</v>
      </c>
      <c r="V2019">
        <v>4766</v>
      </c>
      <c r="W2019">
        <v>2368</v>
      </c>
      <c r="X2019">
        <v>2398</v>
      </c>
      <c r="Y2019">
        <f t="shared" si="94"/>
        <v>0.49685270667226183</v>
      </c>
      <c r="Z2019">
        <f t="shared" si="95"/>
        <v>0.50314729332773811</v>
      </c>
      <c r="AA2019">
        <v>2.4</v>
      </c>
      <c r="AB2019">
        <v>92.9</v>
      </c>
      <c r="AC2019">
        <v>0.8</v>
      </c>
      <c r="AD2019">
        <v>0.7</v>
      </c>
      <c r="AE2019">
        <v>1.5</v>
      </c>
      <c r="AF2019">
        <v>0</v>
      </c>
      <c r="AG2019">
        <v>3723</v>
      </c>
      <c r="AH2019">
        <v>38156</v>
      </c>
      <c r="AI2019">
        <v>6209</v>
      </c>
      <c r="AJ2019">
        <v>23908</v>
      </c>
      <c r="AK2019">
        <v>2076</v>
      </c>
      <c r="AL2019">
        <v>17.399999999999999</v>
      </c>
      <c r="AM2019">
        <v>22.8</v>
      </c>
      <c r="AN2019">
        <v>27.4</v>
      </c>
      <c r="AO2019">
        <v>15.7</v>
      </c>
      <c r="AP2019">
        <v>25.9</v>
      </c>
      <c r="AQ2019">
        <v>18.600000000000001</v>
      </c>
      <c r="AR2019">
        <v>12.4</v>
      </c>
      <c r="AS2019">
        <v>65.7</v>
      </c>
      <c r="AT2019">
        <v>9.8000000000000007</v>
      </c>
      <c r="AU2019">
        <v>0</v>
      </c>
      <c r="AV2019">
        <v>5.4</v>
      </c>
      <c r="AW2019">
        <v>3</v>
      </c>
      <c r="AX2019">
        <v>16.100000000000001</v>
      </c>
      <c r="AY2019">
        <v>30.5</v>
      </c>
      <c r="AZ2019">
        <v>1853</v>
      </c>
      <c r="BA2019">
        <v>69.8</v>
      </c>
      <c r="BB2019">
        <v>12.9</v>
      </c>
      <c r="BC2019">
        <v>14.1</v>
      </c>
      <c r="BD2019">
        <v>3.2</v>
      </c>
      <c r="BE2019">
        <v>5.6</v>
      </c>
    </row>
    <row r="2020" spans="1:57" x14ac:dyDescent="0.3">
      <c r="A2020">
        <v>2018</v>
      </c>
      <c r="B2020" t="s">
        <v>1236</v>
      </c>
      <c r="C2020" t="s">
        <v>117</v>
      </c>
      <c r="D2020">
        <v>0.65800000000000003</v>
      </c>
      <c r="E2020">
        <v>0.30399999999999999</v>
      </c>
      <c r="F2020">
        <v>22430</v>
      </c>
      <c r="G2020">
        <v>14751</v>
      </c>
      <c r="H2020">
        <v>6822</v>
      </c>
      <c r="I2020" t="s">
        <v>3055</v>
      </c>
      <c r="J2020">
        <v>1</v>
      </c>
      <c r="K2020">
        <v>0</v>
      </c>
      <c r="L2020">
        <v>0.64900000000000002</v>
      </c>
      <c r="M2020">
        <v>0.33600000000000002</v>
      </c>
      <c r="N2020">
        <v>26755</v>
      </c>
      <c r="O2020">
        <v>17359</v>
      </c>
      <c r="P2020">
        <v>8989</v>
      </c>
      <c r="Q2020">
        <v>31.620171249999999</v>
      </c>
      <c r="R2020">
        <v>-94.618039940000003</v>
      </c>
      <c r="S2020">
        <v>1820</v>
      </c>
      <c r="T2020">
        <v>70</v>
      </c>
      <c r="U2020" s="7">
        <f t="shared" si="93"/>
        <v>1.0701563957132593E-3</v>
      </c>
      <c r="V2020">
        <v>65411</v>
      </c>
      <c r="W2020">
        <v>31297</v>
      </c>
      <c r="X2020">
        <v>34114</v>
      </c>
      <c r="Y2020">
        <f t="shared" si="94"/>
        <v>0.47846692452339823</v>
      </c>
      <c r="Z2020">
        <f t="shared" si="95"/>
        <v>0.52153307547660177</v>
      </c>
      <c r="AA2020">
        <v>18.899999999999999</v>
      </c>
      <c r="AB2020">
        <v>59.9</v>
      </c>
      <c r="AC2020">
        <v>17.2</v>
      </c>
      <c r="AD2020">
        <v>0.3</v>
      </c>
      <c r="AE2020">
        <v>1.6</v>
      </c>
      <c r="AF2020">
        <v>0</v>
      </c>
      <c r="AG2020">
        <v>46030</v>
      </c>
      <c r="AH2020">
        <v>41482</v>
      </c>
      <c r="AI2020">
        <v>2289</v>
      </c>
      <c r="AJ2020">
        <v>22589</v>
      </c>
      <c r="AK2020">
        <v>1150</v>
      </c>
      <c r="AL2020">
        <v>24.9</v>
      </c>
      <c r="AM2020">
        <v>32.200000000000003</v>
      </c>
      <c r="AN2020">
        <v>32.1</v>
      </c>
      <c r="AO2020">
        <v>17.8</v>
      </c>
      <c r="AP2020">
        <v>23.4</v>
      </c>
      <c r="AQ2020">
        <v>12.5</v>
      </c>
      <c r="AR2020">
        <v>14.2</v>
      </c>
      <c r="AS2020">
        <v>79.5</v>
      </c>
      <c r="AT2020">
        <v>12.5</v>
      </c>
      <c r="AU2020">
        <v>0.1</v>
      </c>
      <c r="AV2020">
        <v>3.7</v>
      </c>
      <c r="AW2020">
        <v>1.3</v>
      </c>
      <c r="AX2020">
        <v>2.8</v>
      </c>
      <c r="AY2020">
        <v>20.399999999999999</v>
      </c>
      <c r="AZ2020">
        <v>28199</v>
      </c>
      <c r="BA2020">
        <v>73.400000000000006</v>
      </c>
      <c r="BB2020">
        <v>19.2</v>
      </c>
      <c r="BC2020">
        <v>7.2</v>
      </c>
      <c r="BD2020">
        <v>0.2</v>
      </c>
      <c r="BE2020">
        <v>8.6</v>
      </c>
    </row>
    <row r="2021" spans="1:57" x14ac:dyDescent="0.3">
      <c r="A2021">
        <v>2019</v>
      </c>
      <c r="B2021" t="s">
        <v>1237</v>
      </c>
      <c r="C2021" t="s">
        <v>72</v>
      </c>
      <c r="D2021">
        <v>0.78600000000000003</v>
      </c>
      <c r="E2021">
        <v>0.17499999999999999</v>
      </c>
      <c r="F2021">
        <v>1599</v>
      </c>
      <c r="G2021">
        <v>1257</v>
      </c>
      <c r="H2021">
        <v>280</v>
      </c>
      <c r="I2021" t="s">
        <v>3055</v>
      </c>
      <c r="J2021">
        <v>1</v>
      </c>
      <c r="K2021">
        <v>0</v>
      </c>
      <c r="L2021">
        <v>0.78600000000000003</v>
      </c>
      <c r="M2021">
        <v>0.19600000000000001</v>
      </c>
      <c r="N2021">
        <v>1828</v>
      </c>
      <c r="O2021">
        <v>1437</v>
      </c>
      <c r="P2021">
        <v>359</v>
      </c>
      <c r="Q2021">
        <v>41.397501949999999</v>
      </c>
      <c r="R2021">
        <v>-97.993272910000002</v>
      </c>
      <c r="S2021">
        <v>119</v>
      </c>
      <c r="T2021">
        <v>0</v>
      </c>
      <c r="U2021" s="7">
        <f t="shared" si="93"/>
        <v>0</v>
      </c>
      <c r="V2021">
        <v>3569</v>
      </c>
      <c r="W2021">
        <v>1764</v>
      </c>
      <c r="X2021">
        <v>1805</v>
      </c>
      <c r="Y2021">
        <f t="shared" si="94"/>
        <v>0.49425609414401794</v>
      </c>
      <c r="Z2021">
        <f t="shared" si="95"/>
        <v>0.50574390585598206</v>
      </c>
      <c r="AA2021">
        <v>2.5</v>
      </c>
      <c r="AB2021">
        <v>96.9</v>
      </c>
      <c r="AC2021">
        <v>0.1</v>
      </c>
      <c r="AD2021">
        <v>0.3</v>
      </c>
      <c r="AE2021">
        <v>0.1</v>
      </c>
      <c r="AF2021">
        <v>0.1</v>
      </c>
      <c r="AG2021">
        <v>2733</v>
      </c>
      <c r="AH2021">
        <v>45428</v>
      </c>
      <c r="AI2021">
        <v>4703</v>
      </c>
      <c r="AJ2021">
        <v>26852</v>
      </c>
      <c r="AK2021">
        <v>2026</v>
      </c>
      <c r="AL2021">
        <v>11.7</v>
      </c>
      <c r="AM2021">
        <v>9.1</v>
      </c>
      <c r="AN2021">
        <v>35.299999999999997</v>
      </c>
      <c r="AO2021">
        <v>14.3</v>
      </c>
      <c r="AP2021">
        <v>23.8</v>
      </c>
      <c r="AQ2021">
        <v>13.3</v>
      </c>
      <c r="AR2021">
        <v>13.2</v>
      </c>
      <c r="AS2021">
        <v>80.900000000000006</v>
      </c>
      <c r="AT2021">
        <v>8.1999999999999993</v>
      </c>
      <c r="AU2021">
        <v>0</v>
      </c>
      <c r="AV2021">
        <v>4.4000000000000004</v>
      </c>
      <c r="AW2021">
        <v>0.8</v>
      </c>
      <c r="AX2021">
        <v>5.6</v>
      </c>
      <c r="AY2021">
        <v>19.399999999999999</v>
      </c>
      <c r="AZ2021">
        <v>1792</v>
      </c>
      <c r="BA2021">
        <v>71</v>
      </c>
      <c r="BB2021">
        <v>14.2</v>
      </c>
      <c r="BC2021">
        <v>13.8</v>
      </c>
      <c r="BD2021">
        <v>1</v>
      </c>
      <c r="BE2021">
        <v>2</v>
      </c>
    </row>
    <row r="2022" spans="1:57" x14ac:dyDescent="0.3">
      <c r="A2022">
        <v>2020</v>
      </c>
      <c r="B2022" t="s">
        <v>1238</v>
      </c>
      <c r="C2022" t="s">
        <v>191</v>
      </c>
      <c r="D2022">
        <v>0.29499999999999998</v>
      </c>
      <c r="E2022">
        <v>0.64700000000000002</v>
      </c>
      <c r="F2022">
        <v>6404</v>
      </c>
      <c r="G2022">
        <v>1892</v>
      </c>
      <c r="H2022">
        <v>4144</v>
      </c>
      <c r="I2022" t="s">
        <v>3056</v>
      </c>
      <c r="J2022">
        <v>0</v>
      </c>
      <c r="K2022">
        <v>1</v>
      </c>
      <c r="L2022">
        <v>0.26200000000000001</v>
      </c>
      <c r="M2022">
        <v>0.71699999999999997</v>
      </c>
      <c r="N2022">
        <v>7297</v>
      </c>
      <c r="O2022">
        <v>1912</v>
      </c>
      <c r="P2022">
        <v>5234</v>
      </c>
      <c r="Q2022">
        <v>41.294201899999997</v>
      </c>
      <c r="R2022">
        <v>-70.087747289999996</v>
      </c>
      <c r="S2022">
        <v>0</v>
      </c>
      <c r="T2022">
        <v>0</v>
      </c>
      <c r="U2022" s="7">
        <f t="shared" si="93"/>
        <v>0</v>
      </c>
      <c r="V2022">
        <v>10912</v>
      </c>
      <c r="W2022">
        <v>5804</v>
      </c>
      <c r="X2022">
        <v>5108</v>
      </c>
      <c r="Y2022">
        <f t="shared" si="94"/>
        <v>0.53189149560117299</v>
      </c>
      <c r="Z2022">
        <f t="shared" si="95"/>
        <v>0.46810850439882695</v>
      </c>
      <c r="AA2022">
        <v>8.6</v>
      </c>
      <c r="AB2022">
        <v>73.8</v>
      </c>
      <c r="AC2022">
        <v>8</v>
      </c>
      <c r="AD2022">
        <v>0.6</v>
      </c>
      <c r="AE2022">
        <v>2.4</v>
      </c>
      <c r="AF2022">
        <v>0.1</v>
      </c>
      <c r="AG2022">
        <v>7695</v>
      </c>
      <c r="AH2022">
        <v>91942</v>
      </c>
      <c r="AI2022">
        <v>11350</v>
      </c>
      <c r="AJ2022">
        <v>47924</v>
      </c>
      <c r="AK2022">
        <v>3627</v>
      </c>
      <c r="AL2022">
        <v>11.2</v>
      </c>
      <c r="AM2022">
        <v>22.4</v>
      </c>
      <c r="AN2022">
        <v>32.299999999999997</v>
      </c>
      <c r="AO2022">
        <v>15.8</v>
      </c>
      <c r="AP2022">
        <v>26.5</v>
      </c>
      <c r="AQ2022">
        <v>18.5</v>
      </c>
      <c r="AR2022">
        <v>7</v>
      </c>
      <c r="AS2022">
        <v>67</v>
      </c>
      <c r="AT2022">
        <v>8.6</v>
      </c>
      <c r="AU2022">
        <v>1.6</v>
      </c>
      <c r="AV2022">
        <v>12.3</v>
      </c>
      <c r="AW2022">
        <v>5.2</v>
      </c>
      <c r="AX2022">
        <v>5.3</v>
      </c>
      <c r="AY2022">
        <v>12.1</v>
      </c>
      <c r="AZ2022">
        <v>6408</v>
      </c>
      <c r="BA2022">
        <v>71.2</v>
      </c>
      <c r="BB2022">
        <v>14.5</v>
      </c>
      <c r="BC2022">
        <v>14.4</v>
      </c>
      <c r="BD2022">
        <v>0</v>
      </c>
      <c r="BE2022">
        <v>3.8</v>
      </c>
    </row>
    <row r="2023" spans="1:57" x14ac:dyDescent="0.3">
      <c r="A2023">
        <v>2021</v>
      </c>
      <c r="B2023" t="s">
        <v>1239</v>
      </c>
      <c r="C2023" t="s">
        <v>87</v>
      </c>
      <c r="D2023">
        <v>0.29599999999999999</v>
      </c>
      <c r="E2023">
        <v>0.64900000000000002</v>
      </c>
      <c r="F2023">
        <v>31534</v>
      </c>
      <c r="G2023">
        <v>9335</v>
      </c>
      <c r="H2023">
        <v>20454</v>
      </c>
      <c r="I2023" t="s">
        <v>3056</v>
      </c>
      <c r="J2023">
        <v>0</v>
      </c>
      <c r="K2023">
        <v>1</v>
      </c>
      <c r="L2023">
        <v>0.28599999999999998</v>
      </c>
      <c r="M2023">
        <v>0.69199999999999995</v>
      </c>
      <c r="N2023">
        <v>67847</v>
      </c>
      <c r="O2023">
        <v>19388</v>
      </c>
      <c r="P2023">
        <v>46962</v>
      </c>
      <c r="Q2023">
        <v>38.507357509999999</v>
      </c>
      <c r="R2023">
        <v>-122.33283899999999</v>
      </c>
      <c r="S2023">
        <v>2040</v>
      </c>
      <c r="T2023">
        <v>16</v>
      </c>
      <c r="U2023" s="7">
        <f t="shared" si="93"/>
        <v>1.1347115350519485E-4</v>
      </c>
      <c r="V2023">
        <v>141005</v>
      </c>
      <c r="W2023">
        <v>70311</v>
      </c>
      <c r="X2023">
        <v>70694</v>
      </c>
      <c r="Y2023">
        <f t="shared" si="94"/>
        <v>0.49864189213148469</v>
      </c>
      <c r="Z2023">
        <f t="shared" si="95"/>
        <v>0.50135810786851531</v>
      </c>
      <c r="AA2023">
        <v>33.700000000000003</v>
      </c>
      <c r="AB2023">
        <v>53.2</v>
      </c>
      <c r="AC2023">
        <v>2</v>
      </c>
      <c r="AD2023">
        <v>0.3</v>
      </c>
      <c r="AE2023">
        <v>7.8</v>
      </c>
      <c r="AF2023">
        <v>0.2</v>
      </c>
      <c r="AG2023">
        <v>95211</v>
      </c>
      <c r="AH2023">
        <v>79637</v>
      </c>
      <c r="AI2023">
        <v>1895</v>
      </c>
      <c r="AJ2023">
        <v>40632</v>
      </c>
      <c r="AK2023">
        <v>883</v>
      </c>
      <c r="AL2023">
        <v>8.1999999999999993</v>
      </c>
      <c r="AM2023">
        <v>9</v>
      </c>
      <c r="AN2023">
        <v>36.299999999999997</v>
      </c>
      <c r="AO2023">
        <v>21.2</v>
      </c>
      <c r="AP2023">
        <v>21.5</v>
      </c>
      <c r="AQ2023">
        <v>10.7</v>
      </c>
      <c r="AR2023">
        <v>10.3</v>
      </c>
      <c r="AS2023">
        <v>76.099999999999994</v>
      </c>
      <c r="AT2023">
        <v>11.5</v>
      </c>
      <c r="AU2023">
        <v>1.4</v>
      </c>
      <c r="AV2023">
        <v>3.9</v>
      </c>
      <c r="AW2023">
        <v>1.6</v>
      </c>
      <c r="AX2023">
        <v>5.6</v>
      </c>
      <c r="AY2023">
        <v>24.1</v>
      </c>
      <c r="AZ2023">
        <v>71110</v>
      </c>
      <c r="BA2023">
        <v>78.599999999999994</v>
      </c>
      <c r="BB2023">
        <v>12.1</v>
      </c>
      <c r="BC2023">
        <v>9.1</v>
      </c>
      <c r="BD2023">
        <v>0.2</v>
      </c>
      <c r="BE2023">
        <v>5.4</v>
      </c>
    </row>
    <row r="2024" spans="1:57" x14ac:dyDescent="0.3">
      <c r="A2024">
        <v>2022</v>
      </c>
      <c r="B2024" t="s">
        <v>1240</v>
      </c>
      <c r="C2024" t="s">
        <v>85</v>
      </c>
      <c r="D2024">
        <v>0.49299999999999999</v>
      </c>
      <c r="E2024">
        <v>0.49099999999999999</v>
      </c>
      <c r="F2024">
        <v>46903</v>
      </c>
      <c r="G2024">
        <v>23142</v>
      </c>
      <c r="H2024">
        <v>23024</v>
      </c>
      <c r="I2024" t="s">
        <v>3056</v>
      </c>
      <c r="J2024">
        <v>0</v>
      </c>
      <c r="K2024">
        <v>1</v>
      </c>
      <c r="L2024">
        <v>0.495</v>
      </c>
      <c r="M2024">
        <v>0.496</v>
      </c>
      <c r="N2024">
        <v>52111</v>
      </c>
      <c r="O2024">
        <v>25794</v>
      </c>
      <c r="P2024">
        <v>25831</v>
      </c>
      <c r="Q2024">
        <v>35.965756339999999</v>
      </c>
      <c r="R2024">
        <v>-77.984225080000002</v>
      </c>
      <c r="S2024">
        <v>3550</v>
      </c>
      <c r="T2024">
        <v>80</v>
      </c>
      <c r="U2024" s="7">
        <f t="shared" si="93"/>
        <v>8.49933598937583E-4</v>
      </c>
      <c r="V2024">
        <v>94125</v>
      </c>
      <c r="W2024">
        <v>45178</v>
      </c>
      <c r="X2024">
        <v>48947</v>
      </c>
      <c r="Y2024">
        <f t="shared" si="94"/>
        <v>0.47997875166002657</v>
      </c>
      <c r="Z2024">
        <f t="shared" si="95"/>
        <v>0.52002124833997343</v>
      </c>
      <c r="AA2024">
        <v>6.7</v>
      </c>
      <c r="AB2024">
        <v>50.9</v>
      </c>
      <c r="AC2024">
        <v>39.200000000000003</v>
      </c>
      <c r="AD2024">
        <v>0.7</v>
      </c>
      <c r="AE2024">
        <v>0.9</v>
      </c>
      <c r="AF2024">
        <v>0</v>
      </c>
      <c r="AG2024">
        <v>70526</v>
      </c>
      <c r="AH2024">
        <v>46187</v>
      </c>
      <c r="AI2024">
        <v>1313</v>
      </c>
      <c r="AJ2024">
        <v>25232</v>
      </c>
      <c r="AK2024">
        <v>791</v>
      </c>
      <c r="AL2024">
        <v>15.9</v>
      </c>
      <c r="AM2024">
        <v>22.2</v>
      </c>
      <c r="AN2024">
        <v>31.2</v>
      </c>
      <c r="AO2024">
        <v>16.2</v>
      </c>
      <c r="AP2024">
        <v>24.9</v>
      </c>
      <c r="AQ2024">
        <v>9.6999999999999993</v>
      </c>
      <c r="AR2024">
        <v>18</v>
      </c>
      <c r="AS2024">
        <v>84.3</v>
      </c>
      <c r="AT2024">
        <v>10.1</v>
      </c>
      <c r="AU2024">
        <v>0.4</v>
      </c>
      <c r="AV2024">
        <v>1.4</v>
      </c>
      <c r="AW2024">
        <v>0.8</v>
      </c>
      <c r="AX2024">
        <v>3</v>
      </c>
      <c r="AY2024">
        <v>21.9</v>
      </c>
      <c r="AZ2024">
        <v>42367</v>
      </c>
      <c r="BA2024">
        <v>79.599999999999994</v>
      </c>
      <c r="BB2024">
        <v>15.5</v>
      </c>
      <c r="BC2024">
        <v>4.8</v>
      </c>
      <c r="BD2024">
        <v>0.1</v>
      </c>
      <c r="BE2024">
        <v>7.9</v>
      </c>
    </row>
    <row r="2025" spans="1:57" x14ac:dyDescent="0.3">
      <c r="A2025">
        <v>2023</v>
      </c>
      <c r="B2025" t="s">
        <v>1241</v>
      </c>
      <c r="C2025" t="s">
        <v>83</v>
      </c>
      <c r="D2025">
        <v>0.73499999999999999</v>
      </c>
      <c r="E2025">
        <v>0.23300000000000001</v>
      </c>
      <c r="F2025">
        <v>46537</v>
      </c>
      <c r="G2025">
        <v>34221</v>
      </c>
      <c r="H2025">
        <v>10849</v>
      </c>
      <c r="I2025" t="s">
        <v>3055</v>
      </c>
      <c r="J2025">
        <v>1</v>
      </c>
      <c r="K2025">
        <v>0</v>
      </c>
      <c r="L2025">
        <v>0.72299999999999998</v>
      </c>
      <c r="M2025">
        <v>0.26400000000000001</v>
      </c>
      <c r="N2025">
        <v>58909</v>
      </c>
      <c r="O2025">
        <v>42563</v>
      </c>
      <c r="P2025">
        <v>15561</v>
      </c>
      <c r="Q2025">
        <v>30.610371409999999</v>
      </c>
      <c r="R2025">
        <v>-81.802975219999993</v>
      </c>
      <c r="S2025">
        <v>2504</v>
      </c>
      <c r="T2025">
        <v>52</v>
      </c>
      <c r="U2025" s="7">
        <f t="shared" si="93"/>
        <v>6.6296933766813284E-4</v>
      </c>
      <c r="V2025">
        <v>78435</v>
      </c>
      <c r="W2025">
        <v>38706</v>
      </c>
      <c r="X2025">
        <v>39729</v>
      </c>
      <c r="Y2025">
        <f t="shared" si="94"/>
        <v>0.49347867661120676</v>
      </c>
      <c r="Z2025">
        <f t="shared" si="95"/>
        <v>0.5065213233887933</v>
      </c>
      <c r="AA2025">
        <v>3.8</v>
      </c>
      <c r="AB2025">
        <v>87.5</v>
      </c>
      <c r="AC2025">
        <v>6.1</v>
      </c>
      <c r="AD2025">
        <v>0.4</v>
      </c>
      <c r="AE2025">
        <v>0.9</v>
      </c>
      <c r="AF2025">
        <v>0</v>
      </c>
      <c r="AG2025">
        <v>61430</v>
      </c>
      <c r="AH2025">
        <v>64294</v>
      </c>
      <c r="AI2025">
        <v>2019</v>
      </c>
      <c r="AJ2025">
        <v>33337</v>
      </c>
      <c r="AK2025">
        <v>1383</v>
      </c>
      <c r="AL2025">
        <v>11.4</v>
      </c>
      <c r="AM2025">
        <v>16.399999999999999</v>
      </c>
      <c r="AN2025">
        <v>34.5</v>
      </c>
      <c r="AO2025">
        <v>18.399999999999999</v>
      </c>
      <c r="AP2025">
        <v>23.4</v>
      </c>
      <c r="AQ2025">
        <v>10.9</v>
      </c>
      <c r="AR2025">
        <v>12.8</v>
      </c>
      <c r="AS2025">
        <v>83.4</v>
      </c>
      <c r="AT2025">
        <v>9.3000000000000007</v>
      </c>
      <c r="AU2025">
        <v>0.1</v>
      </c>
      <c r="AV2025">
        <v>1.9</v>
      </c>
      <c r="AW2025">
        <v>1.6</v>
      </c>
      <c r="AX2025">
        <v>3.7</v>
      </c>
      <c r="AY2025">
        <v>29.8</v>
      </c>
      <c r="AZ2025">
        <v>34780</v>
      </c>
      <c r="BA2025">
        <v>80.599999999999994</v>
      </c>
      <c r="BB2025">
        <v>13.8</v>
      </c>
      <c r="BC2025">
        <v>5.5</v>
      </c>
      <c r="BD2025">
        <v>0</v>
      </c>
      <c r="BE2025">
        <v>5.7</v>
      </c>
    </row>
    <row r="2026" spans="1:57" x14ac:dyDescent="0.3">
      <c r="A2026">
        <v>2024</v>
      </c>
      <c r="B2026" t="s">
        <v>1241</v>
      </c>
      <c r="C2026" t="s">
        <v>90</v>
      </c>
      <c r="D2026">
        <v>0.45900000000000002</v>
      </c>
      <c r="E2026">
        <v>0.51300000000000001</v>
      </c>
      <c r="F2026">
        <v>599649</v>
      </c>
      <c r="G2026">
        <v>275479</v>
      </c>
      <c r="H2026">
        <v>307326</v>
      </c>
      <c r="I2026" t="s">
        <v>3055</v>
      </c>
      <c r="J2026">
        <v>1</v>
      </c>
      <c r="K2026">
        <v>0</v>
      </c>
      <c r="L2026">
        <v>0.501</v>
      </c>
      <c r="M2026">
        <v>0.48899999999999999</v>
      </c>
      <c r="N2026">
        <v>572706</v>
      </c>
      <c r="O2026">
        <v>286661</v>
      </c>
      <c r="P2026">
        <v>280288</v>
      </c>
      <c r="Q2026">
        <v>40.740665219999997</v>
      </c>
      <c r="R2026">
        <v>-73.589418730000006</v>
      </c>
      <c r="S2026">
        <v>50294</v>
      </c>
      <c r="T2026">
        <v>2216</v>
      </c>
      <c r="U2026" s="7">
        <f t="shared" si="93"/>
        <v>1.6257430841725548E-3</v>
      </c>
      <c r="V2026">
        <v>1363069</v>
      </c>
      <c r="W2026">
        <v>661718</v>
      </c>
      <c r="X2026">
        <v>701351</v>
      </c>
      <c r="Y2026">
        <f t="shared" si="94"/>
        <v>0.48546185116087298</v>
      </c>
      <c r="Z2026">
        <f t="shared" si="95"/>
        <v>0.51453814883912696</v>
      </c>
      <c r="AA2026">
        <v>16.399999999999999</v>
      </c>
      <c r="AB2026">
        <v>61.4</v>
      </c>
      <c r="AC2026">
        <v>11</v>
      </c>
      <c r="AD2026">
        <v>0.1</v>
      </c>
      <c r="AE2026">
        <v>9</v>
      </c>
      <c r="AF2026">
        <v>0</v>
      </c>
      <c r="AG2026">
        <v>960860</v>
      </c>
      <c r="AH2026">
        <v>105744</v>
      </c>
      <c r="AI2026">
        <v>781</v>
      </c>
      <c r="AJ2026">
        <v>46839</v>
      </c>
      <c r="AK2026">
        <v>405</v>
      </c>
      <c r="AL2026">
        <v>5.9</v>
      </c>
      <c r="AM2026">
        <v>7.6</v>
      </c>
      <c r="AN2026">
        <v>44.7</v>
      </c>
      <c r="AO2026">
        <v>16.3</v>
      </c>
      <c r="AP2026">
        <v>25.3</v>
      </c>
      <c r="AQ2026">
        <v>6.6</v>
      </c>
      <c r="AR2026">
        <v>7.2</v>
      </c>
      <c r="AS2026">
        <v>68.900000000000006</v>
      </c>
      <c r="AT2026">
        <v>6.9</v>
      </c>
      <c r="AU2026">
        <v>16.7</v>
      </c>
      <c r="AV2026">
        <v>2.6</v>
      </c>
      <c r="AW2026">
        <v>1.1000000000000001</v>
      </c>
      <c r="AX2026">
        <v>3.8</v>
      </c>
      <c r="AY2026">
        <v>35.799999999999997</v>
      </c>
      <c r="AZ2026">
        <v>682063</v>
      </c>
      <c r="BA2026">
        <v>78.2</v>
      </c>
      <c r="BB2026">
        <v>16.3</v>
      </c>
      <c r="BC2026">
        <v>5.3</v>
      </c>
      <c r="BD2026">
        <v>0.2</v>
      </c>
      <c r="BE2026">
        <v>4.9000000000000004</v>
      </c>
    </row>
    <row r="2027" spans="1:57" x14ac:dyDescent="0.3">
      <c r="A2027">
        <v>2025</v>
      </c>
      <c r="B2027" t="s">
        <v>1242</v>
      </c>
      <c r="C2027" t="s">
        <v>56</v>
      </c>
      <c r="D2027">
        <v>0.54</v>
      </c>
      <c r="E2027">
        <v>0.43</v>
      </c>
      <c r="F2027">
        <v>16617</v>
      </c>
      <c r="G2027">
        <v>8965</v>
      </c>
      <c r="H2027">
        <v>7143</v>
      </c>
      <c r="I2027" t="s">
        <v>3055</v>
      </c>
      <c r="J2027">
        <v>1</v>
      </c>
      <c r="K2027">
        <v>0</v>
      </c>
      <c r="L2027">
        <v>0.56499999999999995</v>
      </c>
      <c r="M2027">
        <v>0.41699999999999998</v>
      </c>
      <c r="N2027">
        <v>16554</v>
      </c>
      <c r="O2027">
        <v>9358</v>
      </c>
      <c r="P2027">
        <v>6896</v>
      </c>
      <c r="Q2027">
        <v>31.723215840000002</v>
      </c>
      <c r="R2027">
        <v>-93.098165159999994</v>
      </c>
      <c r="S2027">
        <v>1510</v>
      </c>
      <c r="T2027">
        <v>30</v>
      </c>
      <c r="U2027" s="7">
        <f t="shared" si="93"/>
        <v>7.6822616578320661E-4</v>
      </c>
      <c r="V2027">
        <v>39051</v>
      </c>
      <c r="W2027">
        <v>18610</v>
      </c>
      <c r="X2027">
        <v>20441</v>
      </c>
      <c r="Y2027">
        <f t="shared" si="94"/>
        <v>0.47655629817418249</v>
      </c>
      <c r="Z2027">
        <f t="shared" si="95"/>
        <v>0.52344370182581756</v>
      </c>
      <c r="AA2027">
        <v>2.2000000000000002</v>
      </c>
      <c r="AB2027">
        <v>52.7</v>
      </c>
      <c r="AC2027">
        <v>40.9</v>
      </c>
      <c r="AD2027">
        <v>1.1000000000000001</v>
      </c>
      <c r="AE2027">
        <v>0.7</v>
      </c>
      <c r="AF2027">
        <v>0</v>
      </c>
      <c r="AG2027">
        <v>29497</v>
      </c>
      <c r="AH2027">
        <v>29001</v>
      </c>
      <c r="AI2027">
        <v>1903</v>
      </c>
      <c r="AJ2027">
        <v>18219</v>
      </c>
      <c r="AK2027">
        <v>956</v>
      </c>
      <c r="AL2027">
        <v>31.9</v>
      </c>
      <c r="AM2027">
        <v>40.200000000000003</v>
      </c>
      <c r="AN2027">
        <v>27.7</v>
      </c>
      <c r="AO2027">
        <v>17.3</v>
      </c>
      <c r="AP2027">
        <v>23.4</v>
      </c>
      <c r="AQ2027">
        <v>10.5</v>
      </c>
      <c r="AR2027">
        <v>21</v>
      </c>
      <c r="AS2027">
        <v>84.3</v>
      </c>
      <c r="AT2027">
        <v>10.3</v>
      </c>
      <c r="AU2027">
        <v>0.5</v>
      </c>
      <c r="AV2027">
        <v>2</v>
      </c>
      <c r="AW2027">
        <v>1.3</v>
      </c>
      <c r="AX2027">
        <v>1.7</v>
      </c>
      <c r="AY2027">
        <v>22.9</v>
      </c>
      <c r="AZ2027">
        <v>12941</v>
      </c>
      <c r="BA2027">
        <v>76.7</v>
      </c>
      <c r="BB2027">
        <v>19.600000000000001</v>
      </c>
      <c r="BC2027">
        <v>3.7</v>
      </c>
      <c r="BD2027">
        <v>0</v>
      </c>
      <c r="BE2027">
        <v>13.6</v>
      </c>
    </row>
    <row r="2028" spans="1:57" x14ac:dyDescent="0.3">
      <c r="A2028">
        <v>2026</v>
      </c>
      <c r="B2028" t="s">
        <v>1243</v>
      </c>
      <c r="C2028" t="s">
        <v>91</v>
      </c>
      <c r="D2028">
        <v>0.72399999999999998</v>
      </c>
      <c r="E2028">
        <v>0.20200000000000001</v>
      </c>
      <c r="F2028">
        <v>32493</v>
      </c>
      <c r="G2028">
        <v>23523</v>
      </c>
      <c r="H2028">
        <v>6573</v>
      </c>
      <c r="I2028" t="s">
        <v>3055</v>
      </c>
      <c r="J2028">
        <v>1</v>
      </c>
      <c r="K2028">
        <v>0</v>
      </c>
      <c r="L2028">
        <v>0.71799999999999997</v>
      </c>
      <c r="M2028">
        <v>0.24199999999999999</v>
      </c>
      <c r="N2028">
        <v>35202</v>
      </c>
      <c r="O2028">
        <v>25271</v>
      </c>
      <c r="P2028">
        <v>8530</v>
      </c>
      <c r="Q2028">
        <v>42.961801479999998</v>
      </c>
      <c r="R2028">
        <v>-106.79788500000001</v>
      </c>
      <c r="S2028">
        <v>1688</v>
      </c>
      <c r="T2028">
        <v>8</v>
      </c>
      <c r="U2028" s="7">
        <f t="shared" si="93"/>
        <v>9.873739555434877E-5</v>
      </c>
      <c r="V2028">
        <v>81023</v>
      </c>
      <c r="W2028">
        <v>41061</v>
      </c>
      <c r="X2028">
        <v>39962</v>
      </c>
      <c r="Y2028">
        <f t="shared" si="94"/>
        <v>0.5067820248571393</v>
      </c>
      <c r="Z2028">
        <f t="shared" si="95"/>
        <v>0.49321797514286064</v>
      </c>
      <c r="AA2028">
        <v>8.1999999999999993</v>
      </c>
      <c r="AB2028">
        <v>87</v>
      </c>
      <c r="AC2028">
        <v>1.2</v>
      </c>
      <c r="AD2028">
        <v>0.6</v>
      </c>
      <c r="AE2028">
        <v>0.8</v>
      </c>
      <c r="AF2028">
        <v>0</v>
      </c>
      <c r="AG2028">
        <v>60197</v>
      </c>
      <c r="AH2028">
        <v>59400</v>
      </c>
      <c r="AI2028">
        <v>2542</v>
      </c>
      <c r="AJ2028">
        <v>31900</v>
      </c>
      <c r="AK2028">
        <v>1007</v>
      </c>
      <c r="AL2028">
        <v>9.9</v>
      </c>
      <c r="AM2028">
        <v>12.1</v>
      </c>
      <c r="AN2028">
        <v>31</v>
      </c>
      <c r="AO2028">
        <v>16.8</v>
      </c>
      <c r="AP2028">
        <v>24.4</v>
      </c>
      <c r="AQ2028">
        <v>14.2</v>
      </c>
      <c r="AR2028">
        <v>13.6</v>
      </c>
      <c r="AS2028">
        <v>84.2</v>
      </c>
      <c r="AT2028">
        <v>9.1</v>
      </c>
      <c r="AU2028">
        <v>0.4</v>
      </c>
      <c r="AV2028">
        <v>1.6</v>
      </c>
      <c r="AW2028">
        <v>1.1000000000000001</v>
      </c>
      <c r="AX2028">
        <v>3.6</v>
      </c>
      <c r="AY2028">
        <v>17.2</v>
      </c>
      <c r="AZ2028">
        <v>41467</v>
      </c>
      <c r="BA2028">
        <v>79.3</v>
      </c>
      <c r="BB2028">
        <v>14.7</v>
      </c>
      <c r="BC2028">
        <v>5.6</v>
      </c>
      <c r="BD2028">
        <v>0.4</v>
      </c>
      <c r="BE2028">
        <v>5.0999999999999996</v>
      </c>
    </row>
    <row r="2029" spans="1:57" x14ac:dyDescent="0.3">
      <c r="A2029">
        <v>2027</v>
      </c>
      <c r="B2029" t="s">
        <v>1244</v>
      </c>
      <c r="C2029" t="s">
        <v>129</v>
      </c>
      <c r="D2029">
        <v>0.51300000000000001</v>
      </c>
      <c r="E2029">
        <v>0.434</v>
      </c>
      <c r="F2029">
        <v>35409</v>
      </c>
      <c r="G2029">
        <v>18165</v>
      </c>
      <c r="H2029">
        <v>15362</v>
      </c>
      <c r="I2029" t="s">
        <v>3055</v>
      </c>
      <c r="J2029">
        <v>1</v>
      </c>
      <c r="K2029">
        <v>0</v>
      </c>
      <c r="L2029">
        <v>0.53400000000000003</v>
      </c>
      <c r="M2029">
        <v>0.45200000000000001</v>
      </c>
      <c r="N2029">
        <v>51767</v>
      </c>
      <c r="O2029">
        <v>27657</v>
      </c>
      <c r="P2029">
        <v>23383</v>
      </c>
      <c r="Q2029">
        <v>35.3997715</v>
      </c>
      <c r="R2029">
        <v>-110.3218983</v>
      </c>
      <c r="S2029">
        <v>6538</v>
      </c>
      <c r="T2029">
        <v>241</v>
      </c>
      <c r="U2029" s="7">
        <f t="shared" si="93"/>
        <v>2.2335081833515596E-3</v>
      </c>
      <c r="V2029">
        <v>107902</v>
      </c>
      <c r="W2029">
        <v>54037</v>
      </c>
      <c r="X2029">
        <v>53865</v>
      </c>
      <c r="Y2029">
        <f t="shared" si="94"/>
        <v>0.5007970195177105</v>
      </c>
      <c r="Z2029">
        <f t="shared" si="95"/>
        <v>0.4992029804822895</v>
      </c>
      <c r="AA2029">
        <v>11.2</v>
      </c>
      <c r="AB2029">
        <v>41.6</v>
      </c>
      <c r="AC2029">
        <v>0.7</v>
      </c>
      <c r="AD2029">
        <v>43.2</v>
      </c>
      <c r="AE2029">
        <v>0.6</v>
      </c>
      <c r="AF2029">
        <v>0.1</v>
      </c>
      <c r="AG2029">
        <v>76593</v>
      </c>
      <c r="AH2029">
        <v>38798</v>
      </c>
      <c r="AI2029">
        <v>1774</v>
      </c>
      <c r="AJ2029">
        <v>17685</v>
      </c>
      <c r="AK2029">
        <v>626</v>
      </c>
      <c r="AL2029">
        <v>29.1</v>
      </c>
      <c r="AM2029">
        <v>38.6</v>
      </c>
      <c r="AN2029">
        <v>29.3</v>
      </c>
      <c r="AO2029">
        <v>24.7</v>
      </c>
      <c r="AP2029">
        <v>22.8</v>
      </c>
      <c r="AQ2029">
        <v>11.7</v>
      </c>
      <c r="AR2029">
        <v>11.5</v>
      </c>
      <c r="AS2029">
        <v>73.099999999999994</v>
      </c>
      <c r="AT2029">
        <v>11.9</v>
      </c>
      <c r="AU2029">
        <v>1.1000000000000001</v>
      </c>
      <c r="AV2029">
        <v>4.9000000000000004</v>
      </c>
      <c r="AW2029">
        <v>2.4</v>
      </c>
      <c r="AX2029">
        <v>6.6</v>
      </c>
      <c r="AY2029">
        <v>21.6</v>
      </c>
      <c r="AZ2029">
        <v>33186</v>
      </c>
      <c r="BA2029">
        <v>62.1</v>
      </c>
      <c r="BB2029">
        <v>31.9</v>
      </c>
      <c r="BC2029">
        <v>5.8</v>
      </c>
      <c r="BD2029">
        <v>0.2</v>
      </c>
      <c r="BE2029">
        <v>16.3</v>
      </c>
    </row>
    <row r="2030" spans="1:57" x14ac:dyDescent="0.3">
      <c r="A2030">
        <v>2028</v>
      </c>
      <c r="B2030" t="s">
        <v>1245</v>
      </c>
      <c r="C2030" t="s">
        <v>117</v>
      </c>
      <c r="D2030">
        <v>0.73199999999999998</v>
      </c>
      <c r="E2030">
        <v>0.24399999999999999</v>
      </c>
      <c r="F2030">
        <v>16382</v>
      </c>
      <c r="G2030">
        <v>11984</v>
      </c>
      <c r="H2030">
        <v>3998</v>
      </c>
      <c r="I2030" t="s">
        <v>3055</v>
      </c>
      <c r="J2030">
        <v>1</v>
      </c>
      <c r="K2030">
        <v>0</v>
      </c>
      <c r="L2030">
        <v>0.72199999999999998</v>
      </c>
      <c r="M2030">
        <v>0.26700000000000002</v>
      </c>
      <c r="N2030">
        <v>19105</v>
      </c>
      <c r="O2030">
        <v>13787</v>
      </c>
      <c r="P2030">
        <v>5097</v>
      </c>
      <c r="Q2030">
        <v>32.046206810000001</v>
      </c>
      <c r="R2030">
        <v>-96.474287660000002</v>
      </c>
      <c r="S2030">
        <v>1472</v>
      </c>
      <c r="T2030">
        <v>34</v>
      </c>
      <c r="U2030" s="7">
        <f t="shared" si="93"/>
        <v>7.0482389767615415E-4</v>
      </c>
      <c r="V2030">
        <v>48239</v>
      </c>
      <c r="W2030">
        <v>23726</v>
      </c>
      <c r="X2030">
        <v>24513</v>
      </c>
      <c r="Y2030">
        <f t="shared" si="94"/>
        <v>0.49184269989013041</v>
      </c>
      <c r="Z2030">
        <f t="shared" si="95"/>
        <v>0.50815730010986959</v>
      </c>
      <c r="AA2030">
        <v>26.2</v>
      </c>
      <c r="AB2030">
        <v>57.3</v>
      </c>
      <c r="AC2030">
        <v>13.1</v>
      </c>
      <c r="AD2030">
        <v>0.3</v>
      </c>
      <c r="AE2030">
        <v>0.6</v>
      </c>
      <c r="AF2030">
        <v>1</v>
      </c>
      <c r="AG2030">
        <v>31446</v>
      </c>
      <c r="AH2030">
        <v>45103</v>
      </c>
      <c r="AI2030">
        <v>2407</v>
      </c>
      <c r="AJ2030">
        <v>22152</v>
      </c>
      <c r="AK2030">
        <v>1046</v>
      </c>
      <c r="AL2030">
        <v>18.8</v>
      </c>
      <c r="AM2030">
        <v>29.8</v>
      </c>
      <c r="AN2030">
        <v>27.8</v>
      </c>
      <c r="AO2030">
        <v>20.3</v>
      </c>
      <c r="AP2030">
        <v>20.3</v>
      </c>
      <c r="AQ2030">
        <v>12.8</v>
      </c>
      <c r="AR2030">
        <v>18.7</v>
      </c>
      <c r="AS2030">
        <v>80.8</v>
      </c>
      <c r="AT2030">
        <v>12.7</v>
      </c>
      <c r="AU2030">
        <v>0.4</v>
      </c>
      <c r="AV2030">
        <v>1</v>
      </c>
      <c r="AW2030">
        <v>0.9</v>
      </c>
      <c r="AX2030">
        <v>4.3</v>
      </c>
      <c r="AY2030">
        <v>25.3</v>
      </c>
      <c r="AZ2030">
        <v>20325</v>
      </c>
      <c r="BA2030">
        <v>75.5</v>
      </c>
      <c r="BB2030">
        <v>15.8</v>
      </c>
      <c r="BC2030">
        <v>8.5</v>
      </c>
      <c r="BD2030">
        <v>0.2</v>
      </c>
      <c r="BE2030">
        <v>9.4</v>
      </c>
    </row>
    <row r="2031" spans="1:57" x14ac:dyDescent="0.3">
      <c r="A2031">
        <v>2029</v>
      </c>
      <c r="B2031" t="s">
        <v>1246</v>
      </c>
      <c r="C2031" t="s">
        <v>63</v>
      </c>
      <c r="D2031">
        <v>0.64700000000000002</v>
      </c>
      <c r="E2031">
        <v>0.31</v>
      </c>
      <c r="F2031">
        <v>20772</v>
      </c>
      <c r="G2031">
        <v>13430</v>
      </c>
      <c r="H2031">
        <v>6434</v>
      </c>
      <c r="I2031" t="s">
        <v>3055</v>
      </c>
      <c r="J2031">
        <v>1</v>
      </c>
      <c r="K2031">
        <v>0</v>
      </c>
      <c r="L2031">
        <v>0.67600000000000005</v>
      </c>
      <c r="M2031">
        <v>0.309</v>
      </c>
      <c r="N2031">
        <v>23245</v>
      </c>
      <c r="O2031">
        <v>15703</v>
      </c>
      <c r="P2031">
        <v>7188</v>
      </c>
      <c r="Q2031">
        <v>37.80335779</v>
      </c>
      <c r="R2031">
        <v>-85.465719300000003</v>
      </c>
      <c r="S2031">
        <v>1100</v>
      </c>
      <c r="T2031">
        <v>4</v>
      </c>
      <c r="U2031" s="7">
        <f t="shared" si="93"/>
        <v>8.8630874565154776E-5</v>
      </c>
      <c r="V2031">
        <v>45131</v>
      </c>
      <c r="W2031">
        <v>22276</v>
      </c>
      <c r="X2031">
        <v>22855</v>
      </c>
      <c r="Y2031">
        <f t="shared" si="94"/>
        <v>0.4935853404533469</v>
      </c>
      <c r="Z2031">
        <f t="shared" si="95"/>
        <v>0.5064146595466531</v>
      </c>
      <c r="AA2031">
        <v>2.1</v>
      </c>
      <c r="AB2031">
        <v>90.6</v>
      </c>
      <c r="AC2031">
        <v>5.3</v>
      </c>
      <c r="AD2031">
        <v>0.1</v>
      </c>
      <c r="AE2031">
        <v>0.4</v>
      </c>
      <c r="AF2031">
        <v>0</v>
      </c>
      <c r="AG2031">
        <v>33725</v>
      </c>
      <c r="AH2031">
        <v>55182</v>
      </c>
      <c r="AI2031">
        <v>2157</v>
      </c>
      <c r="AJ2031">
        <v>28156</v>
      </c>
      <c r="AK2031">
        <v>2116</v>
      </c>
      <c r="AL2031">
        <v>11.4</v>
      </c>
      <c r="AM2031">
        <v>14.2</v>
      </c>
      <c r="AN2031">
        <v>28.3</v>
      </c>
      <c r="AO2031">
        <v>16.399999999999999</v>
      </c>
      <c r="AP2031">
        <v>19.399999999999999</v>
      </c>
      <c r="AQ2031">
        <v>9.5</v>
      </c>
      <c r="AR2031">
        <v>26.4</v>
      </c>
      <c r="AS2031">
        <v>85.3</v>
      </c>
      <c r="AT2031">
        <v>9.6</v>
      </c>
      <c r="AU2031">
        <v>0</v>
      </c>
      <c r="AV2031">
        <v>1.2</v>
      </c>
      <c r="AW2031">
        <v>0.4</v>
      </c>
      <c r="AX2031">
        <v>3.5</v>
      </c>
      <c r="AY2031">
        <v>26.2</v>
      </c>
      <c r="AZ2031">
        <v>21251</v>
      </c>
      <c r="BA2031">
        <v>82.7</v>
      </c>
      <c r="BB2031">
        <v>12.7</v>
      </c>
      <c r="BC2031">
        <v>4.5999999999999996</v>
      </c>
      <c r="BD2031">
        <v>0</v>
      </c>
      <c r="BE2031">
        <v>5.9</v>
      </c>
    </row>
    <row r="2032" spans="1:57" x14ac:dyDescent="0.3">
      <c r="A2032">
        <v>2030</v>
      </c>
      <c r="B2032" t="s">
        <v>1246</v>
      </c>
      <c r="C2032" t="s">
        <v>71</v>
      </c>
      <c r="D2032">
        <v>0.60499999999999998</v>
      </c>
      <c r="E2032">
        <v>0.316</v>
      </c>
      <c r="F2032">
        <v>1694</v>
      </c>
      <c r="G2032">
        <v>1025</v>
      </c>
      <c r="H2032">
        <v>536</v>
      </c>
      <c r="I2032" t="s">
        <v>3055</v>
      </c>
      <c r="J2032">
        <v>1</v>
      </c>
      <c r="K2032">
        <v>0</v>
      </c>
      <c r="L2032">
        <v>0.64200000000000002</v>
      </c>
      <c r="M2032">
        <v>0.33</v>
      </c>
      <c r="N2032">
        <v>1777</v>
      </c>
      <c r="O2032">
        <v>1141</v>
      </c>
      <c r="P2032">
        <v>586</v>
      </c>
      <c r="Q2032">
        <v>47.922642600000003</v>
      </c>
      <c r="R2032">
        <v>-98.190384370000004</v>
      </c>
      <c r="S2032">
        <v>177</v>
      </c>
      <c r="T2032">
        <v>3</v>
      </c>
      <c r="U2032" s="7">
        <f t="shared" si="93"/>
        <v>1.0097610232245036E-3</v>
      </c>
      <c r="V2032">
        <v>2971</v>
      </c>
      <c r="W2032">
        <v>1530</v>
      </c>
      <c r="X2032">
        <v>1441</v>
      </c>
      <c r="Y2032">
        <f t="shared" si="94"/>
        <v>0.51497812184449676</v>
      </c>
      <c r="Z2032">
        <f t="shared" si="95"/>
        <v>0.48502187815550318</v>
      </c>
      <c r="AA2032">
        <v>2.5</v>
      </c>
      <c r="AB2032">
        <v>96.7</v>
      </c>
      <c r="AC2032">
        <v>0</v>
      </c>
      <c r="AD2032">
        <v>0.3</v>
      </c>
      <c r="AE2032">
        <v>0</v>
      </c>
      <c r="AF2032">
        <v>0</v>
      </c>
      <c r="AG2032">
        <v>2378</v>
      </c>
      <c r="AH2032">
        <v>52417</v>
      </c>
      <c r="AI2032">
        <v>5195</v>
      </c>
      <c r="AJ2032">
        <v>33599</v>
      </c>
      <c r="AK2032">
        <v>2873</v>
      </c>
      <c r="AL2032">
        <v>8.4</v>
      </c>
      <c r="AM2032">
        <v>10.7</v>
      </c>
      <c r="AN2032">
        <v>35.4</v>
      </c>
      <c r="AO2032">
        <v>19.3</v>
      </c>
      <c r="AP2032">
        <v>16.7</v>
      </c>
      <c r="AQ2032">
        <v>17.7</v>
      </c>
      <c r="AR2032">
        <v>11</v>
      </c>
      <c r="AS2032">
        <v>71.599999999999994</v>
      </c>
      <c r="AT2032">
        <v>10.5</v>
      </c>
      <c r="AU2032">
        <v>0.1</v>
      </c>
      <c r="AV2032">
        <v>5.8</v>
      </c>
      <c r="AW2032">
        <v>4</v>
      </c>
      <c r="AX2032">
        <v>8</v>
      </c>
      <c r="AY2032">
        <v>17.899999999999999</v>
      </c>
      <c r="AZ2032">
        <v>1550</v>
      </c>
      <c r="BA2032">
        <v>64.3</v>
      </c>
      <c r="BB2032">
        <v>17.5</v>
      </c>
      <c r="BC2032">
        <v>17.899999999999999</v>
      </c>
      <c r="BD2032">
        <v>0.3</v>
      </c>
      <c r="BE2032">
        <v>0.5</v>
      </c>
    </row>
    <row r="2033" spans="1:57" x14ac:dyDescent="0.3">
      <c r="A2033">
        <v>2031</v>
      </c>
      <c r="B2033" t="s">
        <v>1246</v>
      </c>
      <c r="C2033" t="s">
        <v>58</v>
      </c>
      <c r="D2033">
        <v>0.503</v>
      </c>
      <c r="E2033">
        <v>0.44600000000000001</v>
      </c>
      <c r="F2033">
        <v>8247</v>
      </c>
      <c r="G2033">
        <v>4150</v>
      </c>
      <c r="H2033">
        <v>3677</v>
      </c>
      <c r="I2033" t="s">
        <v>3055</v>
      </c>
      <c r="J2033">
        <v>1</v>
      </c>
      <c r="K2033">
        <v>0</v>
      </c>
      <c r="L2033">
        <v>0.51400000000000001</v>
      </c>
      <c r="M2033">
        <v>0.46100000000000002</v>
      </c>
      <c r="N2033">
        <v>9335</v>
      </c>
      <c r="O2033">
        <v>4799</v>
      </c>
      <c r="P2033">
        <v>4307</v>
      </c>
      <c r="Q2033">
        <v>37.787904470000001</v>
      </c>
      <c r="R2033">
        <v>-78.884985130000004</v>
      </c>
      <c r="S2033">
        <v>141</v>
      </c>
      <c r="T2033">
        <v>2</v>
      </c>
      <c r="U2033" s="7">
        <f t="shared" si="93"/>
        <v>1.3456233600215298E-4</v>
      </c>
      <c r="V2033">
        <v>14863</v>
      </c>
      <c r="W2033">
        <v>7224</v>
      </c>
      <c r="X2033">
        <v>7639</v>
      </c>
      <c r="Y2033">
        <f t="shared" si="94"/>
        <v>0.48603915763977662</v>
      </c>
      <c r="Z2033">
        <f t="shared" si="95"/>
        <v>0.51396084236022332</v>
      </c>
      <c r="AA2033">
        <v>3.9</v>
      </c>
      <c r="AB2033">
        <v>81.599999999999994</v>
      </c>
      <c r="AC2033">
        <v>12.6</v>
      </c>
      <c r="AD2033">
        <v>0.2</v>
      </c>
      <c r="AE2033">
        <v>0.4</v>
      </c>
      <c r="AF2033">
        <v>0</v>
      </c>
      <c r="AG2033">
        <v>11728</v>
      </c>
      <c r="AH2033">
        <v>53834</v>
      </c>
      <c r="AI2033">
        <v>4010</v>
      </c>
      <c r="AJ2033">
        <v>33597</v>
      </c>
      <c r="AK2033">
        <v>4712</v>
      </c>
      <c r="AL2033">
        <v>14.9</v>
      </c>
      <c r="AM2033">
        <v>20.7</v>
      </c>
      <c r="AN2033">
        <v>35.1</v>
      </c>
      <c r="AO2033">
        <v>18.899999999999999</v>
      </c>
      <c r="AP2033">
        <v>20.8</v>
      </c>
      <c r="AQ2033">
        <v>13.3</v>
      </c>
      <c r="AR2033">
        <v>11.9</v>
      </c>
      <c r="AS2033">
        <v>77.5</v>
      </c>
      <c r="AT2033">
        <v>11.3</v>
      </c>
      <c r="AU2033">
        <v>0.2</v>
      </c>
      <c r="AV2033">
        <v>1.3</v>
      </c>
      <c r="AW2033">
        <v>2.7</v>
      </c>
      <c r="AX2033">
        <v>7</v>
      </c>
      <c r="AY2033">
        <v>31.2</v>
      </c>
      <c r="AZ2033">
        <v>7131</v>
      </c>
      <c r="BA2033">
        <v>68.099999999999994</v>
      </c>
      <c r="BB2033">
        <v>18.100000000000001</v>
      </c>
      <c r="BC2033">
        <v>13.6</v>
      </c>
      <c r="BD2033">
        <v>0.2</v>
      </c>
      <c r="BE2033">
        <v>3.7</v>
      </c>
    </row>
    <row r="2034" spans="1:57" x14ac:dyDescent="0.3">
      <c r="A2034">
        <v>2032</v>
      </c>
      <c r="B2034" t="s">
        <v>1247</v>
      </c>
      <c r="C2034" t="s">
        <v>107</v>
      </c>
      <c r="D2034">
        <v>0.80900000000000005</v>
      </c>
      <c r="E2034">
        <v>0.14199999999999999</v>
      </c>
      <c r="F2034">
        <v>5025</v>
      </c>
      <c r="G2034">
        <v>4066</v>
      </c>
      <c r="H2034">
        <v>714</v>
      </c>
      <c r="I2034" t="s">
        <v>3055</v>
      </c>
      <c r="J2034">
        <v>1</v>
      </c>
      <c r="K2034">
        <v>0</v>
      </c>
      <c r="L2034">
        <v>0.82</v>
      </c>
      <c r="M2034">
        <v>0.16400000000000001</v>
      </c>
      <c r="N2034">
        <v>5625</v>
      </c>
      <c r="O2034">
        <v>4612</v>
      </c>
      <c r="P2034">
        <v>920</v>
      </c>
      <c r="Q2034">
        <v>39.783453870000002</v>
      </c>
      <c r="R2034">
        <v>-96.01392079</v>
      </c>
      <c r="S2034">
        <v>315</v>
      </c>
      <c r="T2034">
        <v>2</v>
      </c>
      <c r="U2034" s="7">
        <f t="shared" si="93"/>
        <v>1.9811788013868252E-4</v>
      </c>
      <c r="V2034">
        <v>10095</v>
      </c>
      <c r="W2034">
        <v>5083</v>
      </c>
      <c r="X2034">
        <v>5012</v>
      </c>
      <c r="Y2034">
        <f t="shared" si="94"/>
        <v>0.5035165923724616</v>
      </c>
      <c r="Z2034">
        <f t="shared" si="95"/>
        <v>0.4964834076275384</v>
      </c>
      <c r="AA2034">
        <v>1.8</v>
      </c>
      <c r="AB2034">
        <v>95.6</v>
      </c>
      <c r="AC2034">
        <v>0.5</v>
      </c>
      <c r="AD2034">
        <v>0.5</v>
      </c>
      <c r="AE2034">
        <v>0.3</v>
      </c>
      <c r="AF2034">
        <v>0</v>
      </c>
      <c r="AG2034">
        <v>7399</v>
      </c>
      <c r="AH2034">
        <v>53368</v>
      </c>
      <c r="AI2034">
        <v>2967</v>
      </c>
      <c r="AJ2034">
        <v>27438</v>
      </c>
      <c r="AK2034">
        <v>1642</v>
      </c>
      <c r="AL2034">
        <v>10.8</v>
      </c>
      <c r="AM2034">
        <v>12.5</v>
      </c>
      <c r="AN2034">
        <v>35.5</v>
      </c>
      <c r="AO2034">
        <v>15.1</v>
      </c>
      <c r="AP2034">
        <v>21.7</v>
      </c>
      <c r="AQ2034">
        <v>11.1</v>
      </c>
      <c r="AR2034">
        <v>16.5</v>
      </c>
      <c r="AS2034">
        <v>77.2</v>
      </c>
      <c r="AT2034">
        <v>10.9</v>
      </c>
      <c r="AU2034">
        <v>0.5</v>
      </c>
      <c r="AV2034">
        <v>6.4</v>
      </c>
      <c r="AW2034">
        <v>0.5</v>
      </c>
      <c r="AX2034">
        <v>4.5999999999999996</v>
      </c>
      <c r="AY2034">
        <v>15.9</v>
      </c>
      <c r="AZ2034">
        <v>5137</v>
      </c>
      <c r="BA2034">
        <v>76</v>
      </c>
      <c r="BB2034">
        <v>14.4</v>
      </c>
      <c r="BC2034">
        <v>9.1</v>
      </c>
      <c r="BD2034">
        <v>0.5</v>
      </c>
      <c r="BE2034">
        <v>1.8</v>
      </c>
    </row>
    <row r="2035" spans="1:57" x14ac:dyDescent="0.3">
      <c r="A2035">
        <v>2033</v>
      </c>
      <c r="B2035" t="s">
        <v>1247</v>
      </c>
      <c r="C2035" t="s">
        <v>72</v>
      </c>
      <c r="D2035">
        <v>0.68100000000000005</v>
      </c>
      <c r="E2035">
        <v>0.252</v>
      </c>
      <c r="F2035">
        <v>3035</v>
      </c>
      <c r="G2035">
        <v>2068</v>
      </c>
      <c r="H2035">
        <v>765</v>
      </c>
      <c r="I2035" t="s">
        <v>3055</v>
      </c>
      <c r="J2035">
        <v>1</v>
      </c>
      <c r="K2035">
        <v>0</v>
      </c>
      <c r="L2035">
        <v>0.70899999999999996</v>
      </c>
      <c r="M2035">
        <v>0.26900000000000002</v>
      </c>
      <c r="N2035">
        <v>3423</v>
      </c>
      <c r="O2035">
        <v>2428</v>
      </c>
      <c r="P2035">
        <v>921</v>
      </c>
      <c r="Q2035">
        <v>40.385148469999997</v>
      </c>
      <c r="R2035">
        <v>-95.854339920000001</v>
      </c>
      <c r="S2035">
        <v>175</v>
      </c>
      <c r="T2035">
        <v>0</v>
      </c>
      <c r="U2035" s="7">
        <f t="shared" si="93"/>
        <v>0</v>
      </c>
      <c r="V2035">
        <v>7041</v>
      </c>
      <c r="W2035">
        <v>3476</v>
      </c>
      <c r="X2035">
        <v>3565</v>
      </c>
      <c r="Y2035">
        <f t="shared" si="94"/>
        <v>0.49367987501775318</v>
      </c>
      <c r="Z2035">
        <f t="shared" si="95"/>
        <v>0.50632012498224688</v>
      </c>
      <c r="AA2035">
        <v>2.6</v>
      </c>
      <c r="AB2035">
        <v>94.3</v>
      </c>
      <c r="AC2035">
        <v>1.4</v>
      </c>
      <c r="AD2035">
        <v>0.6</v>
      </c>
      <c r="AE2035">
        <v>0.7</v>
      </c>
      <c r="AF2035">
        <v>0</v>
      </c>
      <c r="AG2035">
        <v>5528</v>
      </c>
      <c r="AH2035">
        <v>55536</v>
      </c>
      <c r="AI2035">
        <v>5149</v>
      </c>
      <c r="AJ2035">
        <v>28572</v>
      </c>
      <c r="AK2035">
        <v>1873</v>
      </c>
      <c r="AL2035">
        <v>11.5</v>
      </c>
      <c r="AM2035">
        <v>11.5</v>
      </c>
      <c r="AN2035">
        <v>32.200000000000003</v>
      </c>
      <c r="AO2035">
        <v>21</v>
      </c>
      <c r="AP2035">
        <v>22.1</v>
      </c>
      <c r="AQ2035">
        <v>11.6</v>
      </c>
      <c r="AR2035">
        <v>13.1</v>
      </c>
      <c r="AS2035">
        <v>78.099999999999994</v>
      </c>
      <c r="AT2035">
        <v>10.5</v>
      </c>
      <c r="AU2035">
        <v>0</v>
      </c>
      <c r="AV2035">
        <v>6.6</v>
      </c>
      <c r="AW2035">
        <v>0.3</v>
      </c>
      <c r="AX2035">
        <v>4.5999999999999996</v>
      </c>
      <c r="AY2035">
        <v>19.600000000000001</v>
      </c>
      <c r="AZ2035">
        <v>3444</v>
      </c>
      <c r="BA2035">
        <v>67.099999999999994</v>
      </c>
      <c r="BB2035">
        <v>25.2</v>
      </c>
      <c r="BC2035">
        <v>7.7</v>
      </c>
      <c r="BD2035">
        <v>0</v>
      </c>
      <c r="BE2035">
        <v>5.7</v>
      </c>
    </row>
    <row r="2036" spans="1:57" x14ac:dyDescent="0.3">
      <c r="A2036">
        <v>2034</v>
      </c>
      <c r="B2036" t="s">
        <v>1248</v>
      </c>
      <c r="C2036" t="s">
        <v>107</v>
      </c>
      <c r="D2036">
        <v>0.70599999999999996</v>
      </c>
      <c r="E2036">
        <v>0.23799999999999999</v>
      </c>
      <c r="F2036">
        <v>6151</v>
      </c>
      <c r="G2036">
        <v>4340</v>
      </c>
      <c r="H2036">
        <v>1464</v>
      </c>
      <c r="I2036" t="s">
        <v>3055</v>
      </c>
      <c r="J2036">
        <v>1</v>
      </c>
      <c r="K2036">
        <v>0</v>
      </c>
      <c r="L2036">
        <v>0.72299999999999998</v>
      </c>
      <c r="M2036">
        <v>0.26100000000000001</v>
      </c>
      <c r="N2036">
        <v>6629</v>
      </c>
      <c r="O2036">
        <v>4795</v>
      </c>
      <c r="P2036">
        <v>1727</v>
      </c>
      <c r="Q2036">
        <v>37.558628970000001</v>
      </c>
      <c r="R2036">
        <v>-95.306700460000002</v>
      </c>
      <c r="S2036">
        <v>274</v>
      </c>
      <c r="T2036">
        <v>0</v>
      </c>
      <c r="U2036" s="7">
        <f t="shared" si="93"/>
        <v>0</v>
      </c>
      <c r="V2036">
        <v>16209</v>
      </c>
      <c r="W2036">
        <v>7935</v>
      </c>
      <c r="X2036">
        <v>8274</v>
      </c>
      <c r="Y2036">
        <f t="shared" si="94"/>
        <v>0.4895428465667222</v>
      </c>
      <c r="Z2036">
        <f t="shared" si="95"/>
        <v>0.5104571534332778</v>
      </c>
      <c r="AA2036">
        <v>5</v>
      </c>
      <c r="AB2036">
        <v>90.6</v>
      </c>
      <c r="AC2036">
        <v>1</v>
      </c>
      <c r="AD2036">
        <v>0.4</v>
      </c>
      <c r="AE2036">
        <v>0.4</v>
      </c>
      <c r="AF2036">
        <v>0</v>
      </c>
      <c r="AG2036">
        <v>11980</v>
      </c>
      <c r="AH2036">
        <v>44402</v>
      </c>
      <c r="AI2036">
        <v>2389</v>
      </c>
      <c r="AJ2036">
        <v>23589</v>
      </c>
      <c r="AK2036">
        <v>1743</v>
      </c>
      <c r="AL2036">
        <v>21.4</v>
      </c>
      <c r="AM2036">
        <v>37.200000000000003</v>
      </c>
      <c r="AN2036">
        <v>31</v>
      </c>
      <c r="AO2036">
        <v>14.7</v>
      </c>
      <c r="AP2036">
        <v>23</v>
      </c>
      <c r="AQ2036">
        <v>12.4</v>
      </c>
      <c r="AR2036">
        <v>18.899999999999999</v>
      </c>
      <c r="AS2036">
        <v>81.599999999999994</v>
      </c>
      <c r="AT2036">
        <v>11.7</v>
      </c>
      <c r="AU2036">
        <v>0.1</v>
      </c>
      <c r="AV2036">
        <v>2.5</v>
      </c>
      <c r="AW2036">
        <v>1.5</v>
      </c>
      <c r="AX2036">
        <v>2.6</v>
      </c>
      <c r="AY2036">
        <v>16.600000000000001</v>
      </c>
      <c r="AZ2036">
        <v>7418</v>
      </c>
      <c r="BA2036">
        <v>73.7</v>
      </c>
      <c r="BB2036">
        <v>19.100000000000001</v>
      </c>
      <c r="BC2036">
        <v>7.1</v>
      </c>
      <c r="BD2036">
        <v>0.1</v>
      </c>
      <c r="BE2036">
        <v>2.9</v>
      </c>
    </row>
    <row r="2037" spans="1:57" x14ac:dyDescent="0.3">
      <c r="A2037">
        <v>2035</v>
      </c>
      <c r="B2037" t="s">
        <v>1249</v>
      </c>
      <c r="C2037" t="s">
        <v>70</v>
      </c>
      <c r="D2037">
        <v>0.72899999999999998</v>
      </c>
      <c r="E2037">
        <v>0.25600000000000001</v>
      </c>
      <c r="F2037">
        <v>10438</v>
      </c>
      <c r="G2037">
        <v>7613</v>
      </c>
      <c r="H2037">
        <v>2668</v>
      </c>
      <c r="I2037" t="s">
        <v>3055</v>
      </c>
      <c r="J2037">
        <v>1</v>
      </c>
      <c r="K2037">
        <v>0</v>
      </c>
      <c r="L2037">
        <v>0.71</v>
      </c>
      <c r="M2037">
        <v>0.27800000000000002</v>
      </c>
      <c r="N2037">
        <v>11698</v>
      </c>
      <c r="O2037">
        <v>8311</v>
      </c>
      <c r="P2037">
        <v>3247</v>
      </c>
      <c r="Q2037">
        <v>32.753396639999998</v>
      </c>
      <c r="R2037">
        <v>-89.117264919999997</v>
      </c>
      <c r="S2037">
        <v>1901</v>
      </c>
      <c r="T2037">
        <v>111</v>
      </c>
      <c r="U2037" s="7">
        <f t="shared" si="93"/>
        <v>3.7707646839012128E-3</v>
      </c>
      <c r="V2037">
        <v>29437</v>
      </c>
      <c r="W2037">
        <v>14095</v>
      </c>
      <c r="X2037">
        <v>15342</v>
      </c>
      <c r="Y2037">
        <f t="shared" si="94"/>
        <v>0.47881917314943778</v>
      </c>
      <c r="Z2037">
        <f t="shared" si="95"/>
        <v>0.52118082685056222</v>
      </c>
      <c r="AA2037">
        <v>1.9</v>
      </c>
      <c r="AB2037">
        <v>58.9</v>
      </c>
      <c r="AC2037">
        <v>20.9</v>
      </c>
      <c r="AD2037">
        <v>15.7</v>
      </c>
      <c r="AE2037">
        <v>0.4</v>
      </c>
      <c r="AF2037">
        <v>0</v>
      </c>
      <c r="AG2037">
        <v>20901</v>
      </c>
      <c r="AH2037">
        <v>36755</v>
      </c>
      <c r="AI2037">
        <v>1999</v>
      </c>
      <c r="AJ2037">
        <v>19243</v>
      </c>
      <c r="AK2037">
        <v>963</v>
      </c>
      <c r="AL2037">
        <v>22.1</v>
      </c>
      <c r="AM2037">
        <v>29.9</v>
      </c>
      <c r="AN2037">
        <v>30.5</v>
      </c>
      <c r="AO2037">
        <v>21.1</v>
      </c>
      <c r="AP2037">
        <v>22</v>
      </c>
      <c r="AQ2037">
        <v>13.7</v>
      </c>
      <c r="AR2037">
        <v>12.7</v>
      </c>
      <c r="AS2037">
        <v>75.900000000000006</v>
      </c>
      <c r="AT2037">
        <v>19.100000000000001</v>
      </c>
      <c r="AU2037">
        <v>0.5</v>
      </c>
      <c r="AV2037">
        <v>1.9</v>
      </c>
      <c r="AW2037">
        <v>1.8</v>
      </c>
      <c r="AX2037">
        <v>0.7</v>
      </c>
      <c r="AY2037">
        <v>25</v>
      </c>
      <c r="AZ2037">
        <v>12292</v>
      </c>
      <c r="BA2037">
        <v>69.3</v>
      </c>
      <c r="BB2037">
        <v>24.9</v>
      </c>
      <c r="BC2037">
        <v>5.2</v>
      </c>
      <c r="BD2037">
        <v>0.6</v>
      </c>
      <c r="BE2037">
        <v>8.5</v>
      </c>
    </row>
    <row r="2038" spans="1:57" x14ac:dyDescent="0.3">
      <c r="A2038">
        <v>2036</v>
      </c>
      <c r="B2038" t="s">
        <v>1250</v>
      </c>
      <c r="C2038" t="s">
        <v>107</v>
      </c>
      <c r="D2038">
        <v>0.84699999999999998</v>
      </c>
      <c r="E2038">
        <v>0.111</v>
      </c>
      <c r="F2038">
        <v>1435</v>
      </c>
      <c r="G2038">
        <v>1216</v>
      </c>
      <c r="H2038">
        <v>160</v>
      </c>
      <c r="I2038" t="s">
        <v>3055</v>
      </c>
      <c r="J2038">
        <v>1</v>
      </c>
      <c r="K2038">
        <v>0</v>
      </c>
      <c r="L2038">
        <v>0.88400000000000001</v>
      </c>
      <c r="M2038">
        <v>9.9000000000000005E-2</v>
      </c>
      <c r="N2038">
        <v>1487</v>
      </c>
      <c r="O2038">
        <v>1315</v>
      </c>
      <c r="P2038">
        <v>147</v>
      </c>
      <c r="Q2038">
        <v>38.479741570000002</v>
      </c>
      <c r="R2038">
        <v>-99.915473329999998</v>
      </c>
      <c r="S2038">
        <v>148</v>
      </c>
      <c r="T2038">
        <v>9</v>
      </c>
      <c r="U2038" s="7">
        <f t="shared" si="93"/>
        <v>2.9990003332222592E-3</v>
      </c>
      <c r="V2038">
        <v>3001</v>
      </c>
      <c r="W2038">
        <v>1527</v>
      </c>
      <c r="X2038">
        <v>1474</v>
      </c>
      <c r="Y2038">
        <f t="shared" si="94"/>
        <v>0.50883038987004336</v>
      </c>
      <c r="Z2038">
        <f t="shared" si="95"/>
        <v>0.49116961012995669</v>
      </c>
      <c r="AA2038">
        <v>10.7</v>
      </c>
      <c r="AB2038">
        <v>88.5</v>
      </c>
      <c r="AC2038">
        <v>0.2</v>
      </c>
      <c r="AD2038">
        <v>0.2</v>
      </c>
      <c r="AE2038">
        <v>0.3</v>
      </c>
      <c r="AF2038">
        <v>0</v>
      </c>
      <c r="AG2038">
        <v>2248</v>
      </c>
      <c r="AH2038">
        <v>48412</v>
      </c>
      <c r="AI2038">
        <v>4284</v>
      </c>
      <c r="AJ2038">
        <v>30761</v>
      </c>
      <c r="AK2038">
        <v>3028</v>
      </c>
      <c r="AL2038">
        <v>8.9</v>
      </c>
      <c r="AM2038">
        <v>12.4</v>
      </c>
      <c r="AN2038">
        <v>32.9</v>
      </c>
      <c r="AO2038">
        <v>14.2</v>
      </c>
      <c r="AP2038">
        <v>18.8</v>
      </c>
      <c r="AQ2038">
        <v>19.2</v>
      </c>
      <c r="AR2038">
        <v>14.9</v>
      </c>
      <c r="AS2038">
        <v>75.7</v>
      </c>
      <c r="AT2038">
        <v>10</v>
      </c>
      <c r="AU2038">
        <v>0.2</v>
      </c>
      <c r="AV2038">
        <v>4.5999999999999996</v>
      </c>
      <c r="AW2038">
        <v>0.4</v>
      </c>
      <c r="AX2038">
        <v>9.1</v>
      </c>
      <c r="AY2038">
        <v>12.9</v>
      </c>
      <c r="AZ2038">
        <v>1447</v>
      </c>
      <c r="BA2038">
        <v>61.3</v>
      </c>
      <c r="BB2038">
        <v>21.7</v>
      </c>
      <c r="BC2038">
        <v>16.100000000000001</v>
      </c>
      <c r="BD2038">
        <v>0.9</v>
      </c>
      <c r="BE2038">
        <v>2.6</v>
      </c>
    </row>
    <row r="2039" spans="1:57" x14ac:dyDescent="0.3">
      <c r="A2039">
        <v>2037</v>
      </c>
      <c r="B2039" t="s">
        <v>1251</v>
      </c>
      <c r="C2039" t="s">
        <v>140</v>
      </c>
      <c r="D2039">
        <v>0.61699999999999999</v>
      </c>
      <c r="E2039">
        <v>0.35599999999999998</v>
      </c>
      <c r="F2039">
        <v>3243</v>
      </c>
      <c r="G2039">
        <v>2001</v>
      </c>
      <c r="H2039">
        <v>1156</v>
      </c>
      <c r="I2039" t="s">
        <v>3055</v>
      </c>
      <c r="J2039">
        <v>1</v>
      </c>
      <c r="K2039">
        <v>0</v>
      </c>
      <c r="L2039">
        <v>0.63500000000000001</v>
      </c>
      <c r="M2039">
        <v>0.32</v>
      </c>
      <c r="N2039">
        <v>3358</v>
      </c>
      <c r="O2039">
        <v>2133</v>
      </c>
      <c r="P2039">
        <v>1076</v>
      </c>
      <c r="Q2039">
        <v>33.663401190000002</v>
      </c>
      <c r="R2039">
        <v>-93.306324320000002</v>
      </c>
      <c r="S2039">
        <v>335</v>
      </c>
      <c r="T2039">
        <v>14</v>
      </c>
      <c r="U2039" s="7">
        <f t="shared" si="93"/>
        <v>1.6416510318949344E-3</v>
      </c>
      <c r="V2039">
        <v>8528</v>
      </c>
      <c r="W2039">
        <v>4444</v>
      </c>
      <c r="X2039">
        <v>4084</v>
      </c>
      <c r="Y2039">
        <f t="shared" si="94"/>
        <v>0.52110694183864914</v>
      </c>
      <c r="Z2039">
        <f t="shared" si="95"/>
        <v>0.47889305816135086</v>
      </c>
      <c r="AA2039">
        <v>0.4</v>
      </c>
      <c r="AB2039">
        <v>63.4</v>
      </c>
      <c r="AC2039">
        <v>33.4</v>
      </c>
      <c r="AD2039">
        <v>0.1</v>
      </c>
      <c r="AE2039">
        <v>1.4</v>
      </c>
      <c r="AF2039">
        <v>0</v>
      </c>
      <c r="AG2039">
        <v>6570</v>
      </c>
      <c r="AH2039">
        <v>36995</v>
      </c>
      <c r="AI2039">
        <v>5674</v>
      </c>
      <c r="AJ2039">
        <v>18644</v>
      </c>
      <c r="AK2039">
        <v>1239</v>
      </c>
      <c r="AL2039">
        <v>23</v>
      </c>
      <c r="AM2039">
        <v>34</v>
      </c>
      <c r="AN2039">
        <v>28.9</v>
      </c>
      <c r="AO2039">
        <v>20.5</v>
      </c>
      <c r="AP2039">
        <v>15.1</v>
      </c>
      <c r="AQ2039">
        <v>13.8</v>
      </c>
      <c r="AR2039">
        <v>21.7</v>
      </c>
      <c r="AS2039">
        <v>85.9</v>
      </c>
      <c r="AT2039">
        <v>7.8</v>
      </c>
      <c r="AU2039">
        <v>0.7</v>
      </c>
      <c r="AV2039">
        <v>1.1000000000000001</v>
      </c>
      <c r="AW2039">
        <v>1.9</v>
      </c>
      <c r="AX2039">
        <v>2.7</v>
      </c>
      <c r="AY2039">
        <v>29.9</v>
      </c>
      <c r="AZ2039">
        <v>3294</v>
      </c>
      <c r="BA2039">
        <v>73.2</v>
      </c>
      <c r="BB2039">
        <v>22.7</v>
      </c>
      <c r="BC2039">
        <v>4.2</v>
      </c>
      <c r="BD2039">
        <v>0</v>
      </c>
      <c r="BE2039">
        <v>4.8</v>
      </c>
    </row>
    <row r="2040" spans="1:57" x14ac:dyDescent="0.3">
      <c r="A2040">
        <v>2038</v>
      </c>
      <c r="B2040" t="s">
        <v>1251</v>
      </c>
      <c r="C2040" t="s">
        <v>87</v>
      </c>
      <c r="D2040">
        <v>0.442</v>
      </c>
      <c r="E2040">
        <v>0.48699999999999999</v>
      </c>
      <c r="F2040">
        <v>33258</v>
      </c>
      <c r="G2040">
        <v>14686</v>
      </c>
      <c r="H2040">
        <v>16199</v>
      </c>
      <c r="I2040" t="s">
        <v>3056</v>
      </c>
      <c r="J2040">
        <v>0</v>
      </c>
      <c r="K2040">
        <v>1</v>
      </c>
      <c r="L2040">
        <v>0.40699999999999997</v>
      </c>
      <c r="M2040">
        <v>0.56999999999999995</v>
      </c>
      <c r="N2040">
        <v>54177</v>
      </c>
      <c r="O2040">
        <v>22059</v>
      </c>
      <c r="P2040">
        <v>30860</v>
      </c>
      <c r="Q2040">
        <v>39.30394768</v>
      </c>
      <c r="R2040">
        <v>-120.76272809999999</v>
      </c>
      <c r="S2040">
        <v>644</v>
      </c>
      <c r="T2040">
        <v>9</v>
      </c>
      <c r="U2040" s="7">
        <f t="shared" si="93"/>
        <v>9.1058095064651241E-5</v>
      </c>
      <c r="V2040">
        <v>98838</v>
      </c>
      <c r="W2040">
        <v>48732</v>
      </c>
      <c r="X2040">
        <v>50106</v>
      </c>
      <c r="Y2040">
        <f t="shared" si="94"/>
        <v>0.49304923207673162</v>
      </c>
      <c r="Z2040">
        <f t="shared" si="95"/>
        <v>0.50695076792326843</v>
      </c>
      <c r="AA2040">
        <v>9.1999999999999993</v>
      </c>
      <c r="AB2040">
        <v>85.4</v>
      </c>
      <c r="AC2040">
        <v>0.5</v>
      </c>
      <c r="AD2040">
        <v>0.7</v>
      </c>
      <c r="AE2040">
        <v>1.1000000000000001</v>
      </c>
      <c r="AF2040">
        <v>0.1</v>
      </c>
      <c r="AG2040">
        <v>78584</v>
      </c>
      <c r="AH2040">
        <v>60610</v>
      </c>
      <c r="AI2040">
        <v>2262</v>
      </c>
      <c r="AJ2040">
        <v>35581</v>
      </c>
      <c r="AK2040">
        <v>1345</v>
      </c>
      <c r="AL2040">
        <v>12.1</v>
      </c>
      <c r="AM2040">
        <v>15.1</v>
      </c>
      <c r="AN2040">
        <v>41.3</v>
      </c>
      <c r="AO2040">
        <v>20.3</v>
      </c>
      <c r="AP2040">
        <v>22.7</v>
      </c>
      <c r="AQ2040">
        <v>8.3000000000000007</v>
      </c>
      <c r="AR2040">
        <v>7.5</v>
      </c>
      <c r="AS2040">
        <v>74.400000000000006</v>
      </c>
      <c r="AT2040">
        <v>8.6</v>
      </c>
      <c r="AU2040">
        <v>1.2</v>
      </c>
      <c r="AV2040">
        <v>2.8</v>
      </c>
      <c r="AW2040">
        <v>2.7</v>
      </c>
      <c r="AX2040">
        <v>10.4</v>
      </c>
      <c r="AY2040">
        <v>24.5</v>
      </c>
      <c r="AZ2040">
        <v>42302</v>
      </c>
      <c r="BA2040">
        <v>69.3</v>
      </c>
      <c r="BB2040">
        <v>14.5</v>
      </c>
      <c r="BC2040">
        <v>15.7</v>
      </c>
      <c r="BD2040">
        <v>0.6</v>
      </c>
      <c r="BE2040">
        <v>7.3</v>
      </c>
    </row>
    <row r="2041" spans="1:57" x14ac:dyDescent="0.3">
      <c r="A2041">
        <v>2039</v>
      </c>
      <c r="B2041" t="s">
        <v>1252</v>
      </c>
      <c r="C2041" t="s">
        <v>964</v>
      </c>
      <c r="D2041">
        <v>0.32700000000000001</v>
      </c>
      <c r="E2041">
        <v>0.623</v>
      </c>
      <c r="F2041">
        <v>261468</v>
      </c>
      <c r="G2041">
        <v>85507</v>
      </c>
      <c r="H2041">
        <v>162905</v>
      </c>
      <c r="I2041" t="s">
        <v>3056</v>
      </c>
      <c r="J2041">
        <v>0</v>
      </c>
      <c r="K2041">
        <v>1</v>
      </c>
      <c r="L2041">
        <v>0.307</v>
      </c>
      <c r="M2041">
        <v>0.67800000000000005</v>
      </c>
      <c r="N2041">
        <v>287633</v>
      </c>
      <c r="O2041">
        <v>88364</v>
      </c>
      <c r="P2041">
        <v>195034</v>
      </c>
      <c r="Q2041">
        <v>39.579926380000003</v>
      </c>
      <c r="R2041">
        <v>-75.640549739999997</v>
      </c>
      <c r="S2041">
        <v>13259</v>
      </c>
      <c r="T2041">
        <v>353</v>
      </c>
      <c r="U2041" s="7">
        <f t="shared" si="93"/>
        <v>6.3599478232042607E-4</v>
      </c>
      <c r="V2041">
        <v>555036</v>
      </c>
      <c r="W2041">
        <v>268818</v>
      </c>
      <c r="X2041">
        <v>286218</v>
      </c>
      <c r="Y2041">
        <f t="shared" si="94"/>
        <v>0.48432534105895836</v>
      </c>
      <c r="Z2041">
        <f t="shared" si="95"/>
        <v>0.5156746589410417</v>
      </c>
      <c r="AA2041">
        <v>9.6</v>
      </c>
      <c r="AB2041">
        <v>58.5</v>
      </c>
      <c r="AC2041">
        <v>24.1</v>
      </c>
      <c r="AD2041">
        <v>0.2</v>
      </c>
      <c r="AE2041">
        <v>5.4</v>
      </c>
      <c r="AF2041">
        <v>0</v>
      </c>
      <c r="AG2041">
        <v>403642</v>
      </c>
      <c r="AH2041">
        <v>68336</v>
      </c>
      <c r="AI2041">
        <v>1106</v>
      </c>
      <c r="AJ2041">
        <v>34541</v>
      </c>
      <c r="AK2041">
        <v>543</v>
      </c>
      <c r="AL2041">
        <v>11.9</v>
      </c>
      <c r="AM2041">
        <v>15.9</v>
      </c>
      <c r="AN2041">
        <v>43.9</v>
      </c>
      <c r="AO2041">
        <v>17</v>
      </c>
      <c r="AP2041">
        <v>23.4</v>
      </c>
      <c r="AQ2041">
        <v>7.1</v>
      </c>
      <c r="AR2041">
        <v>8.6999999999999993</v>
      </c>
      <c r="AS2041">
        <v>80.5</v>
      </c>
      <c r="AT2041">
        <v>7.7</v>
      </c>
      <c r="AU2041">
        <v>4</v>
      </c>
      <c r="AV2041">
        <v>2.4</v>
      </c>
      <c r="AW2041">
        <v>1.1000000000000001</v>
      </c>
      <c r="AX2041">
        <v>4.2</v>
      </c>
      <c r="AY2041">
        <v>25.7</v>
      </c>
      <c r="AZ2041">
        <v>269164</v>
      </c>
      <c r="BA2041">
        <v>84.7</v>
      </c>
      <c r="BB2041">
        <v>12</v>
      </c>
      <c r="BC2041">
        <v>3.2</v>
      </c>
      <c r="BD2041">
        <v>0.1</v>
      </c>
      <c r="BE2041">
        <v>6.5</v>
      </c>
    </row>
    <row r="2042" spans="1:57" x14ac:dyDescent="0.3">
      <c r="A2042">
        <v>2040</v>
      </c>
      <c r="B2042" t="s">
        <v>1253</v>
      </c>
      <c r="C2042" t="s">
        <v>85</v>
      </c>
      <c r="D2042">
        <v>0.503</v>
      </c>
      <c r="E2042">
        <v>0.46200000000000002</v>
      </c>
      <c r="F2042">
        <v>108737</v>
      </c>
      <c r="G2042">
        <v>54665</v>
      </c>
      <c r="H2042">
        <v>50219</v>
      </c>
      <c r="I2042" t="s">
        <v>3056</v>
      </c>
      <c r="J2042">
        <v>0</v>
      </c>
      <c r="K2042">
        <v>1</v>
      </c>
      <c r="L2042">
        <v>0.48299999999999998</v>
      </c>
      <c r="M2042">
        <v>0.502</v>
      </c>
      <c r="N2042">
        <v>129254</v>
      </c>
      <c r="O2042">
        <v>62420</v>
      </c>
      <c r="P2042">
        <v>64876</v>
      </c>
      <c r="Q2042">
        <v>34.257582820000003</v>
      </c>
      <c r="R2042">
        <v>-77.870756259999993</v>
      </c>
      <c r="S2042">
        <v>5447</v>
      </c>
      <c r="T2042">
        <v>40</v>
      </c>
      <c r="U2042" s="7">
        <f t="shared" si="93"/>
        <v>1.8192899311398762E-4</v>
      </c>
      <c r="V2042">
        <v>219866</v>
      </c>
      <c r="W2042">
        <v>105213</v>
      </c>
      <c r="X2042">
        <v>114653</v>
      </c>
      <c r="Y2042">
        <f t="shared" si="94"/>
        <v>0.47853237881254945</v>
      </c>
      <c r="Z2042">
        <f t="shared" si="95"/>
        <v>0.52146762118745049</v>
      </c>
      <c r="AA2042">
        <v>5.4</v>
      </c>
      <c r="AB2042">
        <v>76.900000000000006</v>
      </c>
      <c r="AC2042">
        <v>14</v>
      </c>
      <c r="AD2042">
        <v>0.3</v>
      </c>
      <c r="AE2042">
        <v>1.3</v>
      </c>
      <c r="AF2042">
        <v>0.1</v>
      </c>
      <c r="AG2042">
        <v>171780</v>
      </c>
      <c r="AH2042">
        <v>51457</v>
      </c>
      <c r="AI2042">
        <v>941</v>
      </c>
      <c r="AJ2042">
        <v>31708</v>
      </c>
      <c r="AK2042">
        <v>631</v>
      </c>
      <c r="AL2042">
        <v>18</v>
      </c>
      <c r="AM2042">
        <v>23.1</v>
      </c>
      <c r="AN2042">
        <v>39.700000000000003</v>
      </c>
      <c r="AO2042">
        <v>19.399999999999999</v>
      </c>
      <c r="AP2042">
        <v>25.1</v>
      </c>
      <c r="AQ2042">
        <v>8</v>
      </c>
      <c r="AR2042">
        <v>7.8</v>
      </c>
      <c r="AS2042">
        <v>80.2</v>
      </c>
      <c r="AT2042">
        <v>7.7</v>
      </c>
      <c r="AU2042">
        <v>1.1000000000000001</v>
      </c>
      <c r="AV2042">
        <v>1.7</v>
      </c>
      <c r="AW2042">
        <v>2</v>
      </c>
      <c r="AX2042">
        <v>7.3</v>
      </c>
      <c r="AY2042">
        <v>20.399999999999999</v>
      </c>
      <c r="AZ2042">
        <v>107369</v>
      </c>
      <c r="BA2042">
        <v>80.099999999999994</v>
      </c>
      <c r="BB2042">
        <v>12.5</v>
      </c>
      <c r="BC2042">
        <v>7.3</v>
      </c>
      <c r="BD2042">
        <v>0.1</v>
      </c>
      <c r="BE2042">
        <v>7</v>
      </c>
    </row>
    <row r="2043" spans="1:57" x14ac:dyDescent="0.3">
      <c r="A2043">
        <v>2041</v>
      </c>
      <c r="B2043" t="s">
        <v>1254</v>
      </c>
      <c r="C2043" t="s">
        <v>656</v>
      </c>
      <c r="D2043">
        <v>0.42099999999999999</v>
      </c>
      <c r="E2043">
        <v>0.54200000000000004</v>
      </c>
      <c r="F2043">
        <v>375909</v>
      </c>
      <c r="G2043">
        <v>158373</v>
      </c>
      <c r="H2043">
        <v>203601</v>
      </c>
      <c r="I2043" t="s">
        <v>3056</v>
      </c>
      <c r="J2043">
        <v>0</v>
      </c>
      <c r="K2043">
        <v>1</v>
      </c>
      <c r="L2043">
        <v>0.14599999999999999</v>
      </c>
      <c r="M2043">
        <v>0.84399999999999997</v>
      </c>
      <c r="N2043">
        <v>42102</v>
      </c>
      <c r="O2043">
        <v>6146</v>
      </c>
      <c r="P2043">
        <v>35521</v>
      </c>
      <c r="Q2043">
        <v>41.408032500000004</v>
      </c>
      <c r="R2043">
        <v>-72.936204259999997</v>
      </c>
      <c r="S2043">
        <v>17352</v>
      </c>
      <c r="T2043">
        <v>1128</v>
      </c>
      <c r="U2043" s="7">
        <f t="shared" si="93"/>
        <v>1.3083919190560091E-3</v>
      </c>
      <c r="V2043">
        <v>862127</v>
      </c>
      <c r="W2043">
        <v>415863</v>
      </c>
      <c r="X2043">
        <v>446264</v>
      </c>
      <c r="Y2043">
        <f t="shared" si="94"/>
        <v>0.48236860694538042</v>
      </c>
      <c r="Z2043">
        <f t="shared" si="95"/>
        <v>0.51763139305461958</v>
      </c>
      <c r="AA2043">
        <v>17.2</v>
      </c>
      <c r="AB2043">
        <v>64.099999999999994</v>
      </c>
      <c r="AC2043">
        <v>12.3</v>
      </c>
      <c r="AD2043">
        <v>0.1</v>
      </c>
      <c r="AE2043">
        <v>3.9</v>
      </c>
      <c r="AF2043">
        <v>0</v>
      </c>
      <c r="AG2043">
        <v>636398</v>
      </c>
      <c r="AH2043">
        <v>64872</v>
      </c>
      <c r="AI2043">
        <v>827</v>
      </c>
      <c r="AJ2043">
        <v>35085</v>
      </c>
      <c r="AK2043">
        <v>376</v>
      </c>
      <c r="AL2043">
        <v>12.1</v>
      </c>
      <c r="AM2043">
        <v>17.100000000000001</v>
      </c>
      <c r="AN2043">
        <v>41.3</v>
      </c>
      <c r="AO2043">
        <v>17.7</v>
      </c>
      <c r="AP2043">
        <v>23.5</v>
      </c>
      <c r="AQ2043">
        <v>7.1</v>
      </c>
      <c r="AR2043">
        <v>10.3</v>
      </c>
      <c r="AS2043">
        <v>78.400000000000006</v>
      </c>
      <c r="AT2043">
        <v>8.4</v>
      </c>
      <c r="AU2043">
        <v>4.0999999999999996</v>
      </c>
      <c r="AV2043">
        <v>3.6</v>
      </c>
      <c r="AW2043">
        <v>1.3</v>
      </c>
      <c r="AX2043">
        <v>4.2</v>
      </c>
      <c r="AY2043">
        <v>24.9</v>
      </c>
      <c r="AZ2043">
        <v>425229</v>
      </c>
      <c r="BA2043">
        <v>81</v>
      </c>
      <c r="BB2043">
        <v>13.1</v>
      </c>
      <c r="BC2043">
        <v>5.7</v>
      </c>
      <c r="BD2043">
        <v>0.2</v>
      </c>
      <c r="BE2043">
        <v>7.7</v>
      </c>
    </row>
    <row r="2044" spans="1:57" x14ac:dyDescent="0.3">
      <c r="A2044">
        <v>2042</v>
      </c>
      <c r="B2044" t="s">
        <v>1255</v>
      </c>
      <c r="C2044" t="s">
        <v>58</v>
      </c>
      <c r="D2044">
        <v>0.66700000000000004</v>
      </c>
      <c r="E2044">
        <v>0.29099999999999998</v>
      </c>
      <c r="F2044">
        <v>12163</v>
      </c>
      <c r="G2044">
        <v>8117</v>
      </c>
      <c r="H2044">
        <v>3545</v>
      </c>
      <c r="I2044" t="s">
        <v>3055</v>
      </c>
      <c r="J2044">
        <v>1</v>
      </c>
      <c r="K2044">
        <v>0</v>
      </c>
      <c r="L2044">
        <v>0.66800000000000004</v>
      </c>
      <c r="M2044">
        <v>0.32</v>
      </c>
      <c r="N2044">
        <v>14418</v>
      </c>
      <c r="O2044">
        <v>9636</v>
      </c>
      <c r="P2044">
        <v>4610</v>
      </c>
      <c r="Q2044">
        <v>37.506944060000002</v>
      </c>
      <c r="R2044">
        <v>-76.998286340000007</v>
      </c>
      <c r="S2044">
        <v>302</v>
      </c>
      <c r="T2044">
        <v>3</v>
      </c>
      <c r="U2044" s="7">
        <f t="shared" si="93"/>
        <v>1.46177459435755E-4</v>
      </c>
      <c r="V2044">
        <v>20523</v>
      </c>
      <c r="W2044">
        <v>10309</v>
      </c>
      <c r="X2044">
        <v>10214</v>
      </c>
      <c r="Y2044">
        <f t="shared" si="94"/>
        <v>0.50231447644106608</v>
      </c>
      <c r="Z2044">
        <f t="shared" si="95"/>
        <v>0.49768552355893386</v>
      </c>
      <c r="AA2044">
        <v>2.9</v>
      </c>
      <c r="AB2044">
        <v>79.5</v>
      </c>
      <c r="AC2044">
        <v>11.4</v>
      </c>
      <c r="AD2044">
        <v>0.9</v>
      </c>
      <c r="AE2044">
        <v>1</v>
      </c>
      <c r="AF2044">
        <v>0</v>
      </c>
      <c r="AG2044">
        <v>16086</v>
      </c>
      <c r="AH2044">
        <v>78429</v>
      </c>
      <c r="AI2044">
        <v>5091</v>
      </c>
      <c r="AJ2044">
        <v>36768</v>
      </c>
      <c r="AK2044">
        <v>2453</v>
      </c>
      <c r="AL2044">
        <v>5.0999999999999996</v>
      </c>
      <c r="AM2044">
        <v>7.2</v>
      </c>
      <c r="AN2044">
        <v>35.4</v>
      </c>
      <c r="AO2044">
        <v>14.2</v>
      </c>
      <c r="AP2044">
        <v>29</v>
      </c>
      <c r="AQ2044">
        <v>14.4</v>
      </c>
      <c r="AR2044">
        <v>7</v>
      </c>
      <c r="AS2044">
        <v>84</v>
      </c>
      <c r="AT2044">
        <v>8.6</v>
      </c>
      <c r="AU2044">
        <v>0.1</v>
      </c>
      <c r="AV2044">
        <v>0.8</v>
      </c>
      <c r="AW2044">
        <v>0.9</v>
      </c>
      <c r="AX2044">
        <v>5.5</v>
      </c>
      <c r="AY2044">
        <v>33.4</v>
      </c>
      <c r="AZ2044">
        <v>10248</v>
      </c>
      <c r="BA2044">
        <v>75</v>
      </c>
      <c r="BB2044">
        <v>19</v>
      </c>
      <c r="BC2044">
        <v>6</v>
      </c>
      <c r="BD2044">
        <v>0.1</v>
      </c>
      <c r="BE2044">
        <v>5.0999999999999996</v>
      </c>
    </row>
    <row r="2045" spans="1:57" x14ac:dyDescent="0.3">
      <c r="A2045">
        <v>2043</v>
      </c>
      <c r="B2045" t="s">
        <v>1256</v>
      </c>
      <c r="C2045" t="s">
        <v>656</v>
      </c>
      <c r="D2045">
        <v>0.438</v>
      </c>
      <c r="E2045">
        <v>0.50600000000000001</v>
      </c>
      <c r="F2045">
        <v>124527</v>
      </c>
      <c r="G2045">
        <v>54574</v>
      </c>
      <c r="H2045">
        <v>62951</v>
      </c>
      <c r="I2045" t="s">
        <v>3056</v>
      </c>
      <c r="J2045">
        <v>0</v>
      </c>
      <c r="K2045">
        <v>1</v>
      </c>
      <c r="L2045">
        <v>0.224</v>
      </c>
      <c r="M2045">
        <v>0.75800000000000001</v>
      </c>
      <c r="N2045">
        <v>9123</v>
      </c>
      <c r="O2045">
        <v>2045</v>
      </c>
      <c r="P2045">
        <v>6912</v>
      </c>
      <c r="Q2045">
        <v>41.488964350000003</v>
      </c>
      <c r="R2045">
        <v>-72.104309760000007</v>
      </c>
      <c r="S2045">
        <v>3803</v>
      </c>
      <c r="T2045">
        <v>143</v>
      </c>
      <c r="U2045" s="7">
        <f t="shared" si="93"/>
        <v>5.2811959877683071E-4</v>
      </c>
      <c r="V2045">
        <v>270772</v>
      </c>
      <c r="W2045">
        <v>135581</v>
      </c>
      <c r="X2045">
        <v>135191</v>
      </c>
      <c r="Y2045">
        <f t="shared" si="94"/>
        <v>0.50072016308924117</v>
      </c>
      <c r="Z2045">
        <f t="shared" si="95"/>
        <v>0.49927983691075889</v>
      </c>
      <c r="AA2045">
        <v>10</v>
      </c>
      <c r="AB2045">
        <v>76.2</v>
      </c>
      <c r="AC2045">
        <v>5.2</v>
      </c>
      <c r="AD2045">
        <v>0.5</v>
      </c>
      <c r="AE2045">
        <v>4.0999999999999996</v>
      </c>
      <c r="AF2045">
        <v>0</v>
      </c>
      <c r="AG2045">
        <v>208603</v>
      </c>
      <c r="AH2045">
        <v>69411</v>
      </c>
      <c r="AI2045">
        <v>1516</v>
      </c>
      <c r="AJ2045">
        <v>36881</v>
      </c>
      <c r="AK2045">
        <v>727</v>
      </c>
      <c r="AL2045">
        <v>9.9</v>
      </c>
      <c r="AM2045">
        <v>15.7</v>
      </c>
      <c r="AN2045">
        <v>40.1</v>
      </c>
      <c r="AO2045">
        <v>21.9</v>
      </c>
      <c r="AP2045">
        <v>20.6</v>
      </c>
      <c r="AQ2045">
        <v>8</v>
      </c>
      <c r="AR2045">
        <v>9.5</v>
      </c>
      <c r="AS2045">
        <v>80</v>
      </c>
      <c r="AT2045">
        <v>8.9</v>
      </c>
      <c r="AU2045">
        <v>1.5</v>
      </c>
      <c r="AV2045">
        <v>3.6</v>
      </c>
      <c r="AW2045">
        <v>1.2</v>
      </c>
      <c r="AX2045">
        <v>4.8</v>
      </c>
      <c r="AY2045">
        <v>23.4</v>
      </c>
      <c r="AZ2045">
        <v>133786</v>
      </c>
      <c r="BA2045">
        <v>78.5</v>
      </c>
      <c r="BB2045">
        <v>16</v>
      </c>
      <c r="BC2045">
        <v>5.3</v>
      </c>
      <c r="BD2045">
        <v>0.1</v>
      </c>
      <c r="BE2045">
        <v>7</v>
      </c>
    </row>
    <row r="2046" spans="1:57" x14ac:dyDescent="0.3">
      <c r="A2046">
        <v>2044</v>
      </c>
      <c r="B2046" t="s">
        <v>1257</v>
      </c>
      <c r="C2046" t="s">
        <v>64</v>
      </c>
      <c r="D2046">
        <v>0.71699999999999997</v>
      </c>
      <c r="E2046">
        <v>0.26300000000000001</v>
      </c>
      <c r="F2046">
        <v>7352</v>
      </c>
      <c r="G2046">
        <v>5270</v>
      </c>
      <c r="H2046">
        <v>1933</v>
      </c>
      <c r="I2046" t="s">
        <v>3055</v>
      </c>
      <c r="J2046">
        <v>1</v>
      </c>
      <c r="K2046">
        <v>0</v>
      </c>
      <c r="L2046">
        <v>0.752</v>
      </c>
      <c r="M2046">
        <v>0.24099999999999999</v>
      </c>
      <c r="N2046">
        <v>7248</v>
      </c>
      <c r="O2046">
        <v>5447</v>
      </c>
      <c r="P2046">
        <v>1748</v>
      </c>
      <c r="Q2046">
        <v>36.59666326</v>
      </c>
      <c r="R2046">
        <v>-89.660700070000004</v>
      </c>
      <c r="S2046">
        <v>827</v>
      </c>
      <c r="T2046">
        <v>23</v>
      </c>
      <c r="U2046" s="7">
        <f t="shared" si="93"/>
        <v>1.2756516916250693E-3</v>
      </c>
      <c r="V2046">
        <v>18030</v>
      </c>
      <c r="W2046">
        <v>8681</v>
      </c>
      <c r="X2046">
        <v>9349</v>
      </c>
      <c r="Y2046">
        <f t="shared" si="94"/>
        <v>0.48147531891292289</v>
      </c>
      <c r="Z2046">
        <f t="shared" si="95"/>
        <v>0.51852468108707706</v>
      </c>
      <c r="AA2046">
        <v>1.8</v>
      </c>
      <c r="AB2046">
        <v>80</v>
      </c>
      <c r="AC2046">
        <v>16</v>
      </c>
      <c r="AD2046">
        <v>0.4</v>
      </c>
      <c r="AE2046">
        <v>0</v>
      </c>
      <c r="AF2046">
        <v>0</v>
      </c>
      <c r="AG2046">
        <v>13698</v>
      </c>
      <c r="AH2046">
        <v>33846</v>
      </c>
      <c r="AI2046">
        <v>2434</v>
      </c>
      <c r="AJ2046">
        <v>20261</v>
      </c>
      <c r="AK2046">
        <v>884</v>
      </c>
      <c r="AL2046">
        <v>24.1</v>
      </c>
      <c r="AM2046">
        <v>36.200000000000003</v>
      </c>
      <c r="AN2046">
        <v>24</v>
      </c>
      <c r="AO2046">
        <v>24.8</v>
      </c>
      <c r="AP2046">
        <v>18.100000000000001</v>
      </c>
      <c r="AQ2046">
        <v>10.4</v>
      </c>
      <c r="AR2046">
        <v>22.7</v>
      </c>
      <c r="AS2046">
        <v>80.599999999999994</v>
      </c>
      <c r="AT2046">
        <v>11.7</v>
      </c>
      <c r="AU2046">
        <v>0.5</v>
      </c>
      <c r="AV2046">
        <v>3</v>
      </c>
      <c r="AW2046">
        <v>0.3</v>
      </c>
      <c r="AX2046">
        <v>3.8</v>
      </c>
      <c r="AY2046">
        <v>19.100000000000001</v>
      </c>
      <c r="AZ2046">
        <v>6939</v>
      </c>
      <c r="BA2046">
        <v>77.599999999999994</v>
      </c>
      <c r="BB2046">
        <v>16.100000000000001</v>
      </c>
      <c r="BC2046">
        <v>6.3</v>
      </c>
      <c r="BD2046">
        <v>0</v>
      </c>
      <c r="BE2046">
        <v>9.4</v>
      </c>
    </row>
    <row r="2047" spans="1:57" x14ac:dyDescent="0.3">
      <c r="A2047">
        <v>2045</v>
      </c>
      <c r="B2047" t="s">
        <v>1258</v>
      </c>
      <c r="C2047" t="s">
        <v>90</v>
      </c>
      <c r="D2047">
        <v>0.1</v>
      </c>
      <c r="E2047">
        <v>0.872</v>
      </c>
      <c r="F2047">
        <v>591368</v>
      </c>
      <c r="G2047">
        <v>58935</v>
      </c>
      <c r="H2047">
        <v>515481</v>
      </c>
      <c r="I2047" t="s">
        <v>3056</v>
      </c>
      <c r="J2047">
        <v>0</v>
      </c>
      <c r="K2047">
        <v>1</v>
      </c>
      <c r="L2047">
        <v>0.14499999999999999</v>
      </c>
      <c r="M2047">
        <v>0.84499999999999997</v>
      </c>
      <c r="N2047">
        <v>446861</v>
      </c>
      <c r="O2047">
        <v>65001</v>
      </c>
      <c r="P2047">
        <v>377605</v>
      </c>
      <c r="Q2047">
        <v>40.767272600000013</v>
      </c>
      <c r="R2047">
        <v>-73.971526370000007</v>
      </c>
      <c r="S2047">
        <v>36712</v>
      </c>
      <c r="T2047">
        <v>3200</v>
      </c>
      <c r="U2047" s="7">
        <f t="shared" si="93"/>
        <v>1.9348476337720398E-3</v>
      </c>
      <c r="V2047">
        <v>1653877</v>
      </c>
      <c r="W2047">
        <v>782142</v>
      </c>
      <c r="X2047">
        <v>871735</v>
      </c>
      <c r="Y2047">
        <f t="shared" si="94"/>
        <v>0.47291424936679088</v>
      </c>
      <c r="Z2047">
        <f t="shared" si="95"/>
        <v>0.52708575063320917</v>
      </c>
      <c r="AA2047">
        <v>26.1</v>
      </c>
      <c r="AB2047">
        <v>46.8</v>
      </c>
      <c r="AC2047">
        <v>12.5</v>
      </c>
      <c r="AD2047">
        <v>0.1</v>
      </c>
      <c r="AE2047">
        <v>11.9</v>
      </c>
      <c r="AF2047">
        <v>0</v>
      </c>
      <c r="AG2047">
        <v>1183958</v>
      </c>
      <c r="AH2047">
        <v>79781</v>
      </c>
      <c r="AI2047">
        <v>1158</v>
      </c>
      <c r="AJ2047">
        <v>69529</v>
      </c>
      <c r="AK2047">
        <v>945</v>
      </c>
      <c r="AL2047">
        <v>17.3</v>
      </c>
      <c r="AM2047">
        <v>23.1</v>
      </c>
      <c r="AN2047">
        <v>60</v>
      </c>
      <c r="AO2047">
        <v>13.9</v>
      </c>
      <c r="AP2047">
        <v>20</v>
      </c>
      <c r="AQ2047">
        <v>2.2000000000000002</v>
      </c>
      <c r="AR2047">
        <v>3.8</v>
      </c>
      <c r="AS2047">
        <v>6</v>
      </c>
      <c r="AT2047">
        <v>1.8</v>
      </c>
      <c r="AU2047">
        <v>59.4</v>
      </c>
      <c r="AV2047">
        <v>20.399999999999999</v>
      </c>
      <c r="AW2047">
        <v>5.6</v>
      </c>
      <c r="AX2047">
        <v>6.7</v>
      </c>
      <c r="AY2047">
        <v>31.8</v>
      </c>
      <c r="AZ2047">
        <v>906389</v>
      </c>
      <c r="BA2047">
        <v>83.8</v>
      </c>
      <c r="BB2047">
        <v>8.3000000000000007</v>
      </c>
      <c r="BC2047">
        <v>7.8</v>
      </c>
      <c r="BD2047">
        <v>0.2</v>
      </c>
      <c r="BE2047">
        <v>6.2</v>
      </c>
    </row>
    <row r="2048" spans="1:57" x14ac:dyDescent="0.3">
      <c r="A2048">
        <v>2046</v>
      </c>
      <c r="B2048" t="s">
        <v>1259</v>
      </c>
      <c r="C2048" t="s">
        <v>94</v>
      </c>
      <c r="D2048">
        <v>0.67100000000000004</v>
      </c>
      <c r="E2048">
        <v>0.27500000000000002</v>
      </c>
      <c r="F2048">
        <v>22605</v>
      </c>
      <c r="G2048">
        <v>15174</v>
      </c>
      <c r="H2048">
        <v>6212</v>
      </c>
      <c r="I2048" t="s">
        <v>3055</v>
      </c>
      <c r="J2048">
        <v>1</v>
      </c>
      <c r="K2048">
        <v>0</v>
      </c>
      <c r="L2048">
        <v>0.69399999999999995</v>
      </c>
      <c r="M2048">
        <v>0.28999999999999998</v>
      </c>
      <c r="N2048">
        <v>27164</v>
      </c>
      <c r="O2048">
        <v>18864</v>
      </c>
      <c r="P2048">
        <v>7874</v>
      </c>
      <c r="Q2048">
        <v>43.554373999999996</v>
      </c>
      <c r="R2048">
        <v>-85.800701070000002</v>
      </c>
      <c r="S2048">
        <v>712</v>
      </c>
      <c r="T2048">
        <v>4</v>
      </c>
      <c r="U2048" s="7">
        <f t="shared" si="93"/>
        <v>8.3509050293325537E-5</v>
      </c>
      <c r="V2048">
        <v>47899</v>
      </c>
      <c r="W2048">
        <v>24036</v>
      </c>
      <c r="X2048">
        <v>23863</v>
      </c>
      <c r="Y2048">
        <f t="shared" si="94"/>
        <v>0.50180588321259312</v>
      </c>
      <c r="Z2048">
        <f t="shared" si="95"/>
        <v>0.49819411678740683</v>
      </c>
      <c r="AA2048">
        <v>5.8</v>
      </c>
      <c r="AB2048">
        <v>90.7</v>
      </c>
      <c r="AC2048">
        <v>1.3</v>
      </c>
      <c r="AD2048">
        <v>0.6</v>
      </c>
      <c r="AE2048">
        <v>0.3</v>
      </c>
      <c r="AF2048">
        <v>0</v>
      </c>
      <c r="AG2048">
        <v>36306</v>
      </c>
      <c r="AH2048">
        <v>45645</v>
      </c>
      <c r="AI2048">
        <v>1342</v>
      </c>
      <c r="AJ2048">
        <v>22735</v>
      </c>
      <c r="AK2048">
        <v>596</v>
      </c>
      <c r="AL2048">
        <v>17.8</v>
      </c>
      <c r="AM2048">
        <v>24.7</v>
      </c>
      <c r="AN2048">
        <v>25.8</v>
      </c>
      <c r="AO2048">
        <v>17</v>
      </c>
      <c r="AP2048">
        <v>21.1</v>
      </c>
      <c r="AQ2048">
        <v>14.5</v>
      </c>
      <c r="AR2048">
        <v>21.6</v>
      </c>
      <c r="AS2048">
        <v>78.7</v>
      </c>
      <c r="AT2048">
        <v>13.4</v>
      </c>
      <c r="AU2048">
        <v>0.3</v>
      </c>
      <c r="AV2048">
        <v>2</v>
      </c>
      <c r="AW2048">
        <v>2.2000000000000002</v>
      </c>
      <c r="AX2048">
        <v>3.4</v>
      </c>
      <c r="AY2048">
        <v>28.1</v>
      </c>
      <c r="AZ2048">
        <v>19256</v>
      </c>
      <c r="BA2048">
        <v>81.2</v>
      </c>
      <c r="BB2048">
        <v>11.5</v>
      </c>
      <c r="BC2048">
        <v>6.9</v>
      </c>
      <c r="BD2048">
        <v>0.3</v>
      </c>
      <c r="BE2048">
        <v>7.7</v>
      </c>
    </row>
    <row r="2049" spans="1:57" x14ac:dyDescent="0.3">
      <c r="A2049">
        <v>2047</v>
      </c>
      <c r="B2049" t="s">
        <v>1260</v>
      </c>
      <c r="C2049" t="s">
        <v>54</v>
      </c>
      <c r="D2049">
        <v>0.59599999999999997</v>
      </c>
      <c r="E2049">
        <v>0.37</v>
      </c>
      <c r="F2049">
        <v>16795</v>
      </c>
      <c r="G2049">
        <v>10011</v>
      </c>
      <c r="H2049">
        <v>6212</v>
      </c>
      <c r="I2049" t="s">
        <v>3055</v>
      </c>
      <c r="J2049">
        <v>1</v>
      </c>
      <c r="K2049">
        <v>0</v>
      </c>
      <c r="L2049">
        <v>0.61399999999999999</v>
      </c>
      <c r="M2049">
        <v>0.373</v>
      </c>
      <c r="N2049">
        <v>18631</v>
      </c>
      <c r="O2049">
        <v>11443</v>
      </c>
      <c r="P2049">
        <v>6958</v>
      </c>
      <c r="Q2049">
        <v>34.286290979999997</v>
      </c>
      <c r="R2049">
        <v>-81.599357609999998</v>
      </c>
      <c r="S2049">
        <v>1703</v>
      </c>
      <c r="T2049">
        <v>54</v>
      </c>
      <c r="U2049" s="7">
        <f t="shared" si="93"/>
        <v>1.424275993036873E-3</v>
      </c>
      <c r="V2049">
        <v>37914</v>
      </c>
      <c r="W2049">
        <v>18494</v>
      </c>
      <c r="X2049">
        <v>19420</v>
      </c>
      <c r="Y2049">
        <f t="shared" si="94"/>
        <v>0.48778815213377646</v>
      </c>
      <c r="Z2049">
        <f t="shared" si="95"/>
        <v>0.51221184786622354</v>
      </c>
      <c r="AA2049">
        <v>7.3</v>
      </c>
      <c r="AB2049">
        <v>59.8</v>
      </c>
      <c r="AC2049">
        <v>31.6</v>
      </c>
      <c r="AD2049">
        <v>0.3</v>
      </c>
      <c r="AE2049">
        <v>0.2</v>
      </c>
      <c r="AF2049">
        <v>0</v>
      </c>
      <c r="AG2049">
        <v>28217</v>
      </c>
      <c r="AH2049">
        <v>39600</v>
      </c>
      <c r="AI2049">
        <v>2704</v>
      </c>
      <c r="AJ2049">
        <v>22190</v>
      </c>
      <c r="AK2049">
        <v>890</v>
      </c>
      <c r="AL2049">
        <v>19.8</v>
      </c>
      <c r="AM2049">
        <v>32</v>
      </c>
      <c r="AN2049">
        <v>25.1</v>
      </c>
      <c r="AO2049">
        <v>18</v>
      </c>
      <c r="AP2049">
        <v>22.1</v>
      </c>
      <c r="AQ2049">
        <v>12.1</v>
      </c>
      <c r="AR2049">
        <v>22.8</v>
      </c>
      <c r="AS2049">
        <v>87.6</v>
      </c>
      <c r="AT2049">
        <v>7.3</v>
      </c>
      <c r="AU2049">
        <v>0.1</v>
      </c>
      <c r="AV2049">
        <v>2.7</v>
      </c>
      <c r="AW2049">
        <v>0.1</v>
      </c>
      <c r="AX2049">
        <v>2.2000000000000002</v>
      </c>
      <c r="AY2049">
        <v>24.6</v>
      </c>
      <c r="AZ2049">
        <v>16259</v>
      </c>
      <c r="BA2049">
        <v>79.3</v>
      </c>
      <c r="BB2049">
        <v>16</v>
      </c>
      <c r="BC2049">
        <v>4.5999999999999996</v>
      </c>
      <c r="BD2049">
        <v>0</v>
      </c>
      <c r="BE2049">
        <v>8.1</v>
      </c>
    </row>
    <row r="2050" spans="1:57" x14ac:dyDescent="0.3">
      <c r="A2050">
        <v>2048</v>
      </c>
      <c r="B2050" t="s">
        <v>1261</v>
      </c>
      <c r="C2050" t="s">
        <v>295</v>
      </c>
      <c r="D2050">
        <v>0.376</v>
      </c>
      <c r="E2050">
        <v>0.56999999999999995</v>
      </c>
      <c r="F2050">
        <v>39813</v>
      </c>
      <c r="G2050">
        <v>14975</v>
      </c>
      <c r="H2050">
        <v>22680</v>
      </c>
      <c r="I2050" t="s">
        <v>3056</v>
      </c>
      <c r="J2050">
        <v>0</v>
      </c>
      <c r="K2050">
        <v>1</v>
      </c>
      <c r="L2050">
        <v>0.25</v>
      </c>
      <c r="M2050">
        <v>0.73899999999999999</v>
      </c>
      <c r="N2050">
        <v>10650</v>
      </c>
      <c r="O2050">
        <v>2661</v>
      </c>
      <c r="P2050">
        <v>7866</v>
      </c>
      <c r="Q2050">
        <v>41.564202600000002</v>
      </c>
      <c r="R2050">
        <v>-71.265697990000007</v>
      </c>
      <c r="S2050">
        <v>678</v>
      </c>
      <c r="T2050">
        <v>10</v>
      </c>
      <c r="U2050" s="7">
        <f t="shared" si="93"/>
        <v>1.2018652949377434E-4</v>
      </c>
      <c r="V2050">
        <v>83204</v>
      </c>
      <c r="W2050">
        <v>40952</v>
      </c>
      <c r="X2050">
        <v>42252</v>
      </c>
      <c r="Y2050">
        <f t="shared" si="94"/>
        <v>0.49218787558290467</v>
      </c>
      <c r="Z2050">
        <f t="shared" si="95"/>
        <v>0.50781212441709533</v>
      </c>
      <c r="AA2050">
        <v>5.6</v>
      </c>
      <c r="AB2050">
        <v>86</v>
      </c>
      <c r="AC2050">
        <v>3.1</v>
      </c>
      <c r="AD2050">
        <v>0.3</v>
      </c>
      <c r="AE2050">
        <v>2</v>
      </c>
      <c r="AF2050">
        <v>0.1</v>
      </c>
      <c r="AG2050">
        <v>65688</v>
      </c>
      <c r="AH2050">
        <v>75463</v>
      </c>
      <c r="AI2050">
        <v>1780</v>
      </c>
      <c r="AJ2050">
        <v>43603</v>
      </c>
      <c r="AK2050">
        <v>1300</v>
      </c>
      <c r="AL2050">
        <v>9</v>
      </c>
      <c r="AM2050">
        <v>11.5</v>
      </c>
      <c r="AN2050">
        <v>44</v>
      </c>
      <c r="AO2050">
        <v>19.100000000000001</v>
      </c>
      <c r="AP2050">
        <v>21.9</v>
      </c>
      <c r="AQ2050">
        <v>7.6</v>
      </c>
      <c r="AR2050">
        <v>7.4</v>
      </c>
      <c r="AS2050">
        <v>74.5</v>
      </c>
      <c r="AT2050">
        <v>9.1999999999999993</v>
      </c>
      <c r="AU2050">
        <v>1.9</v>
      </c>
      <c r="AV2050">
        <v>6.4</v>
      </c>
      <c r="AW2050">
        <v>1.7</v>
      </c>
      <c r="AX2050">
        <v>6.3</v>
      </c>
      <c r="AY2050">
        <v>22.5</v>
      </c>
      <c r="AZ2050">
        <v>41471</v>
      </c>
      <c r="BA2050">
        <v>77.099999999999994</v>
      </c>
      <c r="BB2050">
        <v>14.4</v>
      </c>
      <c r="BC2050">
        <v>8.3000000000000007</v>
      </c>
      <c r="BD2050">
        <v>0.2</v>
      </c>
      <c r="BE2050">
        <v>5.4</v>
      </c>
    </row>
    <row r="2051" spans="1:57" x14ac:dyDescent="0.3">
      <c r="A2051">
        <v>2049</v>
      </c>
      <c r="B2051" t="s">
        <v>1262</v>
      </c>
      <c r="C2051" t="s">
        <v>58</v>
      </c>
      <c r="D2051">
        <v>0.34599999999999997</v>
      </c>
      <c r="E2051">
        <v>0.59899999999999998</v>
      </c>
      <c r="F2051">
        <v>68432</v>
      </c>
      <c r="G2051">
        <v>23650</v>
      </c>
      <c r="H2051">
        <v>40997</v>
      </c>
      <c r="I2051" t="s">
        <v>3056</v>
      </c>
      <c r="J2051">
        <v>0</v>
      </c>
      <c r="K2051">
        <v>1</v>
      </c>
      <c r="L2051">
        <v>0.32500000000000001</v>
      </c>
      <c r="M2051">
        <v>0.65400000000000003</v>
      </c>
      <c r="N2051">
        <v>81203</v>
      </c>
      <c r="O2051">
        <v>26377</v>
      </c>
      <c r="P2051">
        <v>53099</v>
      </c>
      <c r="U2051" s="7">
        <f t="shared" ref="U2051:U2114" si="96">T2051/V2051</f>
        <v>0</v>
      </c>
      <c r="V2051">
        <v>180775</v>
      </c>
      <c r="W2051">
        <v>87598</v>
      </c>
      <c r="X2051">
        <v>93177</v>
      </c>
      <c r="Y2051">
        <f t="shared" ref="Y2051:Y2114" si="97">IFERROR(W2051/V2051,0)</f>
        <v>0.48456921587608909</v>
      </c>
      <c r="Z2051">
        <f t="shared" ref="Z2051:Z2114" si="98">IFERROR(X2051/V2051,0)</f>
        <v>0.51543078412391097</v>
      </c>
      <c r="AA2051">
        <v>8.6</v>
      </c>
      <c r="AB2051">
        <v>44</v>
      </c>
      <c r="AC2051">
        <v>39.799999999999997</v>
      </c>
      <c r="AD2051">
        <v>0.2</v>
      </c>
      <c r="AE2051">
        <v>3.1</v>
      </c>
      <c r="AF2051">
        <v>0.2</v>
      </c>
      <c r="AG2051">
        <v>133257</v>
      </c>
      <c r="AH2051">
        <v>51082</v>
      </c>
      <c r="AI2051">
        <v>1419</v>
      </c>
      <c r="AJ2051">
        <v>26028</v>
      </c>
      <c r="AK2051">
        <v>542</v>
      </c>
      <c r="AL2051">
        <v>16.399999999999999</v>
      </c>
      <c r="AM2051">
        <v>25.7</v>
      </c>
      <c r="AN2051">
        <v>33.9</v>
      </c>
      <c r="AO2051">
        <v>19.3</v>
      </c>
      <c r="AP2051">
        <v>23.8</v>
      </c>
      <c r="AQ2051">
        <v>10.1</v>
      </c>
      <c r="AR2051">
        <v>13</v>
      </c>
      <c r="AS2051">
        <v>79.099999999999994</v>
      </c>
      <c r="AT2051">
        <v>9.3000000000000007</v>
      </c>
      <c r="AU2051">
        <v>3.4</v>
      </c>
      <c r="AV2051">
        <v>4.2</v>
      </c>
      <c r="AW2051">
        <v>1.8</v>
      </c>
      <c r="AX2051">
        <v>2.1</v>
      </c>
      <c r="AY2051">
        <v>23</v>
      </c>
      <c r="AZ2051">
        <v>81596</v>
      </c>
      <c r="BA2051">
        <v>76.5</v>
      </c>
      <c r="BB2051">
        <v>20.3</v>
      </c>
      <c r="BC2051">
        <v>3.2</v>
      </c>
      <c r="BD2051">
        <v>0</v>
      </c>
      <c r="BE2051">
        <v>7.5</v>
      </c>
    </row>
    <row r="2052" spans="1:57" x14ac:dyDescent="0.3">
      <c r="A2052">
        <v>2050</v>
      </c>
      <c r="B2052" t="s">
        <v>1263</v>
      </c>
      <c r="C2052" t="s">
        <v>140</v>
      </c>
      <c r="D2052">
        <v>0.76600000000000001</v>
      </c>
      <c r="E2052">
        <v>0.186</v>
      </c>
      <c r="F2052">
        <v>3753</v>
      </c>
      <c r="G2052">
        <v>2875</v>
      </c>
      <c r="H2052">
        <v>699</v>
      </c>
      <c r="I2052" t="s">
        <v>3055</v>
      </c>
      <c r="J2052">
        <v>1</v>
      </c>
      <c r="K2052">
        <v>0</v>
      </c>
      <c r="L2052">
        <v>0.79800000000000004</v>
      </c>
      <c r="M2052">
        <v>0.17699999999999999</v>
      </c>
      <c r="N2052">
        <v>3998</v>
      </c>
      <c r="O2052">
        <v>3192</v>
      </c>
      <c r="P2052">
        <v>709</v>
      </c>
      <c r="Q2052">
        <v>35.919474909999998</v>
      </c>
      <c r="R2052">
        <v>-93.216129690000002</v>
      </c>
      <c r="S2052">
        <v>324</v>
      </c>
      <c r="T2052">
        <v>20</v>
      </c>
      <c r="U2052" s="7">
        <f t="shared" si="96"/>
        <v>2.5322866548493288E-3</v>
      </c>
      <c r="V2052">
        <v>7898</v>
      </c>
      <c r="W2052">
        <v>3979</v>
      </c>
      <c r="X2052">
        <v>3919</v>
      </c>
      <c r="Y2052">
        <f t="shared" si="97"/>
        <v>0.50379842998227398</v>
      </c>
      <c r="Z2052">
        <f t="shared" si="98"/>
        <v>0.49620157001772602</v>
      </c>
      <c r="AA2052">
        <v>1.4</v>
      </c>
      <c r="AB2052">
        <v>94.3</v>
      </c>
      <c r="AC2052">
        <v>0</v>
      </c>
      <c r="AD2052">
        <v>1.5</v>
      </c>
      <c r="AE2052">
        <v>0.5</v>
      </c>
      <c r="AF2052">
        <v>0</v>
      </c>
      <c r="AG2052">
        <v>6288</v>
      </c>
      <c r="AH2052">
        <v>38134</v>
      </c>
      <c r="AI2052">
        <v>4984</v>
      </c>
      <c r="AJ2052">
        <v>18053</v>
      </c>
      <c r="AK2052">
        <v>1295</v>
      </c>
      <c r="AL2052">
        <v>17.8</v>
      </c>
      <c r="AM2052">
        <v>23.1</v>
      </c>
      <c r="AN2052">
        <v>27.8</v>
      </c>
      <c r="AO2052">
        <v>21.1</v>
      </c>
      <c r="AP2052">
        <v>18.600000000000001</v>
      </c>
      <c r="AQ2052">
        <v>16.100000000000001</v>
      </c>
      <c r="AR2052">
        <v>16.5</v>
      </c>
      <c r="AS2052">
        <v>77.3</v>
      </c>
      <c r="AT2052">
        <v>11.9</v>
      </c>
      <c r="AU2052">
        <v>0.7</v>
      </c>
      <c r="AV2052">
        <v>3.7</v>
      </c>
      <c r="AW2052">
        <v>1.3</v>
      </c>
      <c r="AX2052">
        <v>5.0999999999999996</v>
      </c>
      <c r="AY2052">
        <v>30.5</v>
      </c>
      <c r="AZ2052">
        <v>3114</v>
      </c>
      <c r="BA2052">
        <v>59.6</v>
      </c>
      <c r="BB2052">
        <v>25</v>
      </c>
      <c r="BC2052">
        <v>15.4</v>
      </c>
      <c r="BD2052">
        <v>0</v>
      </c>
      <c r="BE2052">
        <v>4</v>
      </c>
    </row>
    <row r="2053" spans="1:57" x14ac:dyDescent="0.3">
      <c r="A2053">
        <v>2051</v>
      </c>
      <c r="B2053" t="s">
        <v>1263</v>
      </c>
      <c r="C2053" t="s">
        <v>132</v>
      </c>
      <c r="D2053">
        <v>0.47699999999999998</v>
      </c>
      <c r="E2053">
        <v>0.501</v>
      </c>
      <c r="F2053">
        <v>43787</v>
      </c>
      <c r="G2053">
        <v>20907</v>
      </c>
      <c r="H2053">
        <v>21936</v>
      </c>
      <c r="I2053" t="s">
        <v>3056</v>
      </c>
      <c r="J2053">
        <v>0</v>
      </c>
      <c r="K2053">
        <v>1</v>
      </c>
      <c r="L2053">
        <v>0.44</v>
      </c>
      <c r="M2053">
        <v>0.54900000000000004</v>
      </c>
      <c r="N2053">
        <v>54239</v>
      </c>
      <c r="O2053">
        <v>23869</v>
      </c>
      <c r="P2053">
        <v>29794</v>
      </c>
      <c r="Q2053">
        <v>33.555145379999999</v>
      </c>
      <c r="R2053">
        <v>-83.845471400000022</v>
      </c>
      <c r="S2053">
        <v>2925</v>
      </c>
      <c r="T2053">
        <v>96</v>
      </c>
      <c r="U2053" s="7">
        <f t="shared" si="96"/>
        <v>9.139201462272234E-4</v>
      </c>
      <c r="V2053">
        <v>105042</v>
      </c>
      <c r="W2053">
        <v>49940</v>
      </c>
      <c r="X2053">
        <v>55102</v>
      </c>
      <c r="Y2053">
        <f t="shared" si="97"/>
        <v>0.47542887606862017</v>
      </c>
      <c r="Z2053">
        <f t="shared" si="98"/>
        <v>0.52457112393137983</v>
      </c>
      <c r="AA2053">
        <v>5.0999999999999996</v>
      </c>
      <c r="AB2053">
        <v>48.7</v>
      </c>
      <c r="AC2053">
        <v>42.6</v>
      </c>
      <c r="AD2053">
        <v>0.2</v>
      </c>
      <c r="AE2053">
        <v>1</v>
      </c>
      <c r="AF2053">
        <v>0.1</v>
      </c>
      <c r="AG2053">
        <v>74150</v>
      </c>
      <c r="AH2053">
        <v>52784</v>
      </c>
      <c r="AI2053">
        <v>2372</v>
      </c>
      <c r="AJ2053">
        <v>23611</v>
      </c>
      <c r="AK2053">
        <v>842</v>
      </c>
      <c r="AL2053">
        <v>16.7</v>
      </c>
      <c r="AM2053">
        <v>24.4</v>
      </c>
      <c r="AN2053">
        <v>28.9</v>
      </c>
      <c r="AO2053">
        <v>17.600000000000001</v>
      </c>
      <c r="AP2053">
        <v>25.2</v>
      </c>
      <c r="AQ2053">
        <v>10.3</v>
      </c>
      <c r="AR2053">
        <v>18.100000000000001</v>
      </c>
      <c r="AS2053">
        <v>82.2</v>
      </c>
      <c r="AT2053">
        <v>11.3</v>
      </c>
      <c r="AU2053">
        <v>0.6</v>
      </c>
      <c r="AV2053">
        <v>0.6</v>
      </c>
      <c r="AW2053">
        <v>1.6</v>
      </c>
      <c r="AX2053">
        <v>3.8</v>
      </c>
      <c r="AY2053">
        <v>31.5</v>
      </c>
      <c r="AZ2053">
        <v>46324</v>
      </c>
      <c r="BA2053">
        <v>79.2</v>
      </c>
      <c r="BB2053">
        <v>15.7</v>
      </c>
      <c r="BC2053">
        <v>4.8</v>
      </c>
      <c r="BD2053">
        <v>0.3</v>
      </c>
      <c r="BE2053">
        <v>9</v>
      </c>
    </row>
    <row r="2054" spans="1:57" x14ac:dyDescent="0.3">
      <c r="A2054">
        <v>2052</v>
      </c>
      <c r="B2054" t="s">
        <v>1263</v>
      </c>
      <c r="C2054" t="s">
        <v>69</v>
      </c>
      <c r="D2054">
        <v>0.70399999999999996</v>
      </c>
      <c r="E2054">
        <v>0.24199999999999999</v>
      </c>
      <c r="F2054">
        <v>5791</v>
      </c>
      <c r="G2054">
        <v>4074</v>
      </c>
      <c r="H2054">
        <v>1403</v>
      </c>
      <c r="I2054" t="s">
        <v>3055</v>
      </c>
      <c r="J2054">
        <v>1</v>
      </c>
      <c r="K2054">
        <v>0</v>
      </c>
      <c r="L2054">
        <v>0.75</v>
      </c>
      <c r="M2054">
        <v>0.22900000000000001</v>
      </c>
      <c r="N2054">
        <v>6591</v>
      </c>
      <c r="O2054">
        <v>4942</v>
      </c>
      <c r="P2054">
        <v>1509</v>
      </c>
      <c r="Q2054">
        <v>40.956104490000001</v>
      </c>
      <c r="R2054">
        <v>-87.396357679999994</v>
      </c>
      <c r="S2054">
        <v>277</v>
      </c>
      <c r="T2054">
        <v>12</v>
      </c>
      <c r="U2054" s="7">
        <f t="shared" si="96"/>
        <v>8.5372794536141153E-4</v>
      </c>
      <c r="V2054">
        <v>14056</v>
      </c>
      <c r="W2054">
        <v>7041</v>
      </c>
      <c r="X2054">
        <v>7015</v>
      </c>
      <c r="Y2054">
        <f t="shared" si="97"/>
        <v>0.50092487194080815</v>
      </c>
      <c r="Z2054">
        <f t="shared" si="98"/>
        <v>0.4990751280591918</v>
      </c>
      <c r="AA2054">
        <v>6.1</v>
      </c>
      <c r="AB2054">
        <v>91.5</v>
      </c>
      <c r="AC2054">
        <v>0.1</v>
      </c>
      <c r="AD2054">
        <v>0.1</v>
      </c>
      <c r="AE2054">
        <v>0.6</v>
      </c>
      <c r="AF2054">
        <v>0</v>
      </c>
      <c r="AG2054">
        <v>10553</v>
      </c>
      <c r="AH2054">
        <v>52193</v>
      </c>
      <c r="AI2054">
        <v>2907</v>
      </c>
      <c r="AJ2054">
        <v>24315</v>
      </c>
      <c r="AK2054">
        <v>1185</v>
      </c>
      <c r="AL2054">
        <v>14</v>
      </c>
      <c r="AM2054">
        <v>23.1</v>
      </c>
      <c r="AN2054">
        <v>17</v>
      </c>
      <c r="AO2054">
        <v>15.6</v>
      </c>
      <c r="AP2054">
        <v>23.5</v>
      </c>
      <c r="AQ2054">
        <v>20.5</v>
      </c>
      <c r="AR2054">
        <v>23.5</v>
      </c>
      <c r="AS2054">
        <v>83.1</v>
      </c>
      <c r="AT2054">
        <v>10.199999999999999</v>
      </c>
      <c r="AU2054">
        <v>0.4</v>
      </c>
      <c r="AV2054">
        <v>1.3</v>
      </c>
      <c r="AW2054">
        <v>3.9</v>
      </c>
      <c r="AX2054">
        <v>1.1000000000000001</v>
      </c>
      <c r="AY2054">
        <v>31.2</v>
      </c>
      <c r="AZ2054">
        <v>6311</v>
      </c>
      <c r="BA2054">
        <v>85.5</v>
      </c>
      <c r="BB2054">
        <v>9.1</v>
      </c>
      <c r="BC2054">
        <v>5.3</v>
      </c>
      <c r="BD2054">
        <v>0</v>
      </c>
      <c r="BE2054">
        <v>7.1</v>
      </c>
    </row>
    <row r="2055" spans="1:57" x14ac:dyDescent="0.3">
      <c r="A2055">
        <v>2053</v>
      </c>
      <c r="B2055" t="s">
        <v>1263</v>
      </c>
      <c r="C2055" t="s">
        <v>64</v>
      </c>
      <c r="D2055">
        <v>0.77500000000000002</v>
      </c>
      <c r="E2055">
        <v>0.188</v>
      </c>
      <c r="F2055">
        <v>26506</v>
      </c>
      <c r="G2055">
        <v>20546</v>
      </c>
      <c r="H2055">
        <v>4988</v>
      </c>
      <c r="I2055" t="s">
        <v>3055</v>
      </c>
      <c r="J2055">
        <v>1</v>
      </c>
      <c r="K2055">
        <v>0</v>
      </c>
      <c r="L2055">
        <v>0.77800000000000002</v>
      </c>
      <c r="M2055">
        <v>0.20399999999999999</v>
      </c>
      <c r="N2055">
        <v>28396</v>
      </c>
      <c r="O2055">
        <v>22090</v>
      </c>
      <c r="P2055">
        <v>5793</v>
      </c>
      <c r="Q2055">
        <v>36.90519407</v>
      </c>
      <c r="R2055">
        <v>-94.339410400000006</v>
      </c>
      <c r="S2055">
        <v>2181</v>
      </c>
      <c r="T2055">
        <v>22</v>
      </c>
      <c r="U2055" s="7">
        <f t="shared" si="96"/>
        <v>3.7776671188419734E-4</v>
      </c>
      <c r="V2055">
        <v>58237</v>
      </c>
      <c r="W2055">
        <v>28926</v>
      </c>
      <c r="X2055">
        <v>29311</v>
      </c>
      <c r="Y2055">
        <f t="shared" si="97"/>
        <v>0.49669454127101326</v>
      </c>
      <c r="Z2055">
        <f t="shared" si="98"/>
        <v>0.50330545872898669</v>
      </c>
      <c r="AA2055">
        <v>5.0999999999999996</v>
      </c>
      <c r="AB2055">
        <v>86.5</v>
      </c>
      <c r="AC2055">
        <v>0.9</v>
      </c>
      <c r="AD2055">
        <v>2.2999999999999998</v>
      </c>
      <c r="AE2055">
        <v>1.3</v>
      </c>
      <c r="AF2055">
        <v>0.9</v>
      </c>
      <c r="AG2055">
        <v>42846</v>
      </c>
      <c r="AH2055">
        <v>46723</v>
      </c>
      <c r="AI2055">
        <v>1654</v>
      </c>
      <c r="AJ2055">
        <v>25837</v>
      </c>
      <c r="AK2055">
        <v>1249</v>
      </c>
      <c r="AL2055">
        <v>12.9</v>
      </c>
      <c r="AM2055">
        <v>15.8</v>
      </c>
      <c r="AN2055">
        <v>28.9</v>
      </c>
      <c r="AO2055">
        <v>16.3</v>
      </c>
      <c r="AP2055">
        <v>23.5</v>
      </c>
      <c r="AQ2055">
        <v>10.9</v>
      </c>
      <c r="AR2055">
        <v>20.399999999999999</v>
      </c>
      <c r="AS2055">
        <v>81.099999999999994</v>
      </c>
      <c r="AT2055">
        <v>10.8</v>
      </c>
      <c r="AU2055">
        <v>0.1</v>
      </c>
      <c r="AV2055">
        <v>1.5</v>
      </c>
      <c r="AW2055">
        <v>1.5</v>
      </c>
      <c r="AX2055">
        <v>5</v>
      </c>
      <c r="AY2055">
        <v>21.7</v>
      </c>
      <c r="AZ2055">
        <v>27120</v>
      </c>
      <c r="BA2055">
        <v>83.5</v>
      </c>
      <c r="BB2055">
        <v>9.5</v>
      </c>
      <c r="BC2055">
        <v>6.6</v>
      </c>
      <c r="BD2055">
        <v>0.4</v>
      </c>
      <c r="BE2055">
        <v>5.4</v>
      </c>
    </row>
    <row r="2056" spans="1:57" x14ac:dyDescent="0.3">
      <c r="A2056">
        <v>2054</v>
      </c>
      <c r="B2056" t="s">
        <v>1263</v>
      </c>
      <c r="C2056" t="s">
        <v>70</v>
      </c>
      <c r="D2056">
        <v>0.69</v>
      </c>
      <c r="E2056">
        <v>0.29699999999999999</v>
      </c>
      <c r="F2056">
        <v>8594</v>
      </c>
      <c r="G2056">
        <v>5929</v>
      </c>
      <c r="H2056">
        <v>2549</v>
      </c>
      <c r="I2056" t="s">
        <v>3055</v>
      </c>
      <c r="J2056">
        <v>1</v>
      </c>
      <c r="K2056">
        <v>0</v>
      </c>
      <c r="L2056">
        <v>0.69599999999999995</v>
      </c>
      <c r="M2056">
        <v>0.29299999999999998</v>
      </c>
      <c r="N2056">
        <v>8678</v>
      </c>
      <c r="O2056">
        <v>6037</v>
      </c>
      <c r="P2056">
        <v>2542</v>
      </c>
      <c r="Q2056">
        <v>32.400211179999999</v>
      </c>
      <c r="R2056">
        <v>-89.118433359999997</v>
      </c>
      <c r="S2056">
        <v>887</v>
      </c>
      <c r="T2056">
        <v>28</v>
      </c>
      <c r="U2056" s="7">
        <f t="shared" si="96"/>
        <v>1.3061529131874795E-3</v>
      </c>
      <c r="V2056">
        <v>21437</v>
      </c>
      <c r="W2056">
        <v>10043</v>
      </c>
      <c r="X2056">
        <v>11394</v>
      </c>
      <c r="Y2056">
        <f t="shared" si="97"/>
        <v>0.46848906096935206</v>
      </c>
      <c r="Z2056">
        <f t="shared" si="98"/>
        <v>0.53151093903064794</v>
      </c>
      <c r="AA2056">
        <v>1.8</v>
      </c>
      <c r="AB2056">
        <v>61.5</v>
      </c>
      <c r="AC2056">
        <v>30</v>
      </c>
      <c r="AD2056">
        <v>5.0999999999999996</v>
      </c>
      <c r="AE2056">
        <v>0.5</v>
      </c>
      <c r="AF2056">
        <v>0</v>
      </c>
      <c r="AG2056">
        <v>15857</v>
      </c>
      <c r="AH2056">
        <v>37643</v>
      </c>
      <c r="AI2056">
        <v>4038</v>
      </c>
      <c r="AJ2056">
        <v>21177</v>
      </c>
      <c r="AK2056">
        <v>2758</v>
      </c>
      <c r="AL2056">
        <v>23</v>
      </c>
      <c r="AM2056">
        <v>32.6</v>
      </c>
      <c r="AN2056">
        <v>31.4</v>
      </c>
      <c r="AO2056">
        <v>14.1</v>
      </c>
      <c r="AP2056">
        <v>21.6</v>
      </c>
      <c r="AQ2056">
        <v>13.7</v>
      </c>
      <c r="AR2056">
        <v>19.100000000000001</v>
      </c>
      <c r="AS2056">
        <v>84.2</v>
      </c>
      <c r="AT2056">
        <v>11.2</v>
      </c>
      <c r="AU2056">
        <v>0</v>
      </c>
      <c r="AV2056">
        <v>1</v>
      </c>
      <c r="AW2056">
        <v>1.6</v>
      </c>
      <c r="AX2056">
        <v>1.9</v>
      </c>
      <c r="AY2056">
        <v>26.1</v>
      </c>
      <c r="AZ2056">
        <v>8108</v>
      </c>
      <c r="BA2056">
        <v>70.7</v>
      </c>
      <c r="BB2056">
        <v>23.6</v>
      </c>
      <c r="BC2056">
        <v>5.3</v>
      </c>
      <c r="BD2056">
        <v>0.4</v>
      </c>
      <c r="BE2056">
        <v>7.7</v>
      </c>
    </row>
    <row r="2057" spans="1:57" x14ac:dyDescent="0.3">
      <c r="A2057">
        <v>2055</v>
      </c>
      <c r="B2057" t="s">
        <v>1263</v>
      </c>
      <c r="C2057" t="s">
        <v>117</v>
      </c>
      <c r="D2057">
        <v>0.73799999999999999</v>
      </c>
      <c r="E2057">
        <v>0.24399999999999999</v>
      </c>
      <c r="F2057">
        <v>4010</v>
      </c>
      <c r="G2057">
        <v>2961</v>
      </c>
      <c r="H2057">
        <v>978</v>
      </c>
      <c r="I2057" t="s">
        <v>3055</v>
      </c>
      <c r="J2057">
        <v>1</v>
      </c>
      <c r="K2057">
        <v>0</v>
      </c>
      <c r="L2057">
        <v>0.80100000000000005</v>
      </c>
      <c r="M2057">
        <v>0.193</v>
      </c>
      <c r="N2057">
        <v>6096</v>
      </c>
      <c r="O2057">
        <v>4882</v>
      </c>
      <c r="P2057">
        <v>1175</v>
      </c>
      <c r="Q2057">
        <v>30.785489819999999</v>
      </c>
      <c r="R2057">
        <v>-93.744088129999994</v>
      </c>
      <c r="S2057">
        <v>189</v>
      </c>
      <c r="T2057">
        <v>14</v>
      </c>
      <c r="U2057" s="7">
        <f t="shared" si="96"/>
        <v>9.8681891872841342E-4</v>
      </c>
      <c r="V2057">
        <v>14187</v>
      </c>
      <c r="W2057">
        <v>7436</v>
      </c>
      <c r="X2057">
        <v>6751</v>
      </c>
      <c r="Y2057">
        <f t="shared" si="97"/>
        <v>0.52414181997603437</v>
      </c>
      <c r="Z2057">
        <f t="shared" si="98"/>
        <v>0.47585818002396563</v>
      </c>
      <c r="AA2057">
        <v>3.5</v>
      </c>
      <c r="AB2057">
        <v>73.599999999999994</v>
      </c>
      <c r="AC2057">
        <v>21.3</v>
      </c>
      <c r="AD2057">
        <v>0.2</v>
      </c>
      <c r="AE2057">
        <v>0.1</v>
      </c>
      <c r="AF2057">
        <v>0</v>
      </c>
      <c r="AG2057">
        <v>11144</v>
      </c>
      <c r="AH2057">
        <v>40180</v>
      </c>
      <c r="AI2057">
        <v>5490</v>
      </c>
      <c r="AJ2057">
        <v>20800</v>
      </c>
      <c r="AK2057">
        <v>1616</v>
      </c>
      <c r="AL2057">
        <v>15.7</v>
      </c>
      <c r="AM2057">
        <v>19.3</v>
      </c>
      <c r="AN2057">
        <v>21.6</v>
      </c>
      <c r="AO2057">
        <v>18.399999999999999</v>
      </c>
      <c r="AP2057">
        <v>23</v>
      </c>
      <c r="AQ2057">
        <v>16.600000000000001</v>
      </c>
      <c r="AR2057">
        <v>20.399999999999999</v>
      </c>
      <c r="AS2057">
        <v>79.400000000000006</v>
      </c>
      <c r="AT2057">
        <v>14.6</v>
      </c>
      <c r="AU2057">
        <v>0.5</v>
      </c>
      <c r="AV2057">
        <v>0.3</v>
      </c>
      <c r="AW2057">
        <v>3</v>
      </c>
      <c r="AX2057">
        <v>2.1</v>
      </c>
      <c r="AY2057">
        <v>37.299999999999997</v>
      </c>
      <c r="AZ2057">
        <v>4971</v>
      </c>
      <c r="BA2057">
        <v>76.900000000000006</v>
      </c>
      <c r="BB2057">
        <v>19.2</v>
      </c>
      <c r="BC2057">
        <v>3.8</v>
      </c>
      <c r="BD2057">
        <v>0</v>
      </c>
      <c r="BE2057">
        <v>11.6</v>
      </c>
    </row>
    <row r="2058" spans="1:57" x14ac:dyDescent="0.3">
      <c r="A2058">
        <v>2056</v>
      </c>
      <c r="B2058" t="s">
        <v>1264</v>
      </c>
      <c r="C2058" t="s">
        <v>60</v>
      </c>
      <c r="D2058">
        <v>0.622</v>
      </c>
      <c r="E2058">
        <v>0.28100000000000003</v>
      </c>
      <c r="F2058">
        <v>17195</v>
      </c>
      <c r="G2058">
        <v>10699</v>
      </c>
      <c r="H2058">
        <v>4828</v>
      </c>
      <c r="I2058" t="s">
        <v>3055</v>
      </c>
      <c r="J2058">
        <v>1</v>
      </c>
      <c r="K2058">
        <v>0</v>
      </c>
      <c r="L2058">
        <v>0.65500000000000003</v>
      </c>
      <c r="M2058">
        <v>0.31900000000000001</v>
      </c>
      <c r="N2058">
        <v>20967</v>
      </c>
      <c r="O2058">
        <v>13738</v>
      </c>
      <c r="P2058">
        <v>6686</v>
      </c>
      <c r="Q2058">
        <v>46.326382359999997</v>
      </c>
      <c r="R2058">
        <v>-116.75009750000001</v>
      </c>
      <c r="S2058">
        <v>924</v>
      </c>
      <c r="T2058">
        <v>24</v>
      </c>
      <c r="U2058" s="7">
        <f t="shared" si="96"/>
        <v>5.9979007347428395E-4</v>
      </c>
      <c r="V2058">
        <v>40014</v>
      </c>
      <c r="W2058">
        <v>19811</v>
      </c>
      <c r="X2058">
        <v>20203</v>
      </c>
      <c r="Y2058">
        <f t="shared" si="97"/>
        <v>0.49510171439996004</v>
      </c>
      <c r="Z2058">
        <f t="shared" si="98"/>
        <v>0.50489828560004002</v>
      </c>
      <c r="AA2058">
        <v>3.7</v>
      </c>
      <c r="AB2058">
        <v>87.2</v>
      </c>
      <c r="AC2058">
        <v>0.4</v>
      </c>
      <c r="AD2058">
        <v>5.4</v>
      </c>
      <c r="AE2058">
        <v>0.9</v>
      </c>
      <c r="AF2058">
        <v>0.1</v>
      </c>
      <c r="AG2058">
        <v>31160</v>
      </c>
      <c r="AH2058">
        <v>51804</v>
      </c>
      <c r="AI2058">
        <v>2362</v>
      </c>
      <c r="AJ2058">
        <v>26799</v>
      </c>
      <c r="AK2058">
        <v>1056</v>
      </c>
      <c r="AL2058">
        <v>14.4</v>
      </c>
      <c r="AM2058">
        <v>19.5</v>
      </c>
      <c r="AN2058">
        <v>31.3</v>
      </c>
      <c r="AO2058">
        <v>18.899999999999999</v>
      </c>
      <c r="AP2058">
        <v>24.1</v>
      </c>
      <c r="AQ2058">
        <v>10.199999999999999</v>
      </c>
      <c r="AR2058">
        <v>15.6</v>
      </c>
      <c r="AS2058">
        <v>82.1</v>
      </c>
      <c r="AT2058">
        <v>8.3000000000000007</v>
      </c>
      <c r="AU2058">
        <v>0.2</v>
      </c>
      <c r="AV2058">
        <v>2.8</v>
      </c>
      <c r="AW2058">
        <v>1.6</v>
      </c>
      <c r="AX2058">
        <v>4.9000000000000004</v>
      </c>
      <c r="AY2058">
        <v>16</v>
      </c>
      <c r="AZ2058">
        <v>18977</v>
      </c>
      <c r="BA2058">
        <v>75.400000000000006</v>
      </c>
      <c r="BB2058">
        <v>17.100000000000001</v>
      </c>
      <c r="BC2058">
        <v>7.3</v>
      </c>
      <c r="BD2058">
        <v>0.2</v>
      </c>
      <c r="BE2058">
        <v>4.2</v>
      </c>
    </row>
    <row r="2059" spans="1:57" x14ac:dyDescent="0.3">
      <c r="A2059">
        <v>2057</v>
      </c>
      <c r="B2059" t="s">
        <v>1265</v>
      </c>
      <c r="C2059" t="s">
        <v>90</v>
      </c>
      <c r="D2059">
        <v>0.57199999999999995</v>
      </c>
      <c r="E2059">
        <v>0.38200000000000001</v>
      </c>
      <c r="F2059">
        <v>86000</v>
      </c>
      <c r="G2059">
        <v>49223</v>
      </c>
      <c r="H2059">
        <v>32888</v>
      </c>
      <c r="I2059" t="s">
        <v>3055</v>
      </c>
      <c r="J2059">
        <v>1</v>
      </c>
      <c r="K2059">
        <v>0</v>
      </c>
      <c r="L2059">
        <v>0.58499999999999996</v>
      </c>
      <c r="M2059">
        <v>0.39600000000000002</v>
      </c>
      <c r="N2059">
        <v>87821</v>
      </c>
      <c r="O2059">
        <v>51355</v>
      </c>
      <c r="P2059">
        <v>34809</v>
      </c>
      <c r="Q2059">
        <v>43.198980419999998</v>
      </c>
      <c r="R2059">
        <v>-78.747774120000003</v>
      </c>
      <c r="S2059">
        <v>2137</v>
      </c>
      <c r="T2059">
        <v>102</v>
      </c>
      <c r="U2059" s="7">
        <f t="shared" si="96"/>
        <v>4.7960503115081698E-4</v>
      </c>
      <c r="V2059">
        <v>212675</v>
      </c>
      <c r="W2059">
        <v>103592</v>
      </c>
      <c r="X2059">
        <v>109083</v>
      </c>
      <c r="Y2059">
        <f t="shared" si="97"/>
        <v>0.48709063124485719</v>
      </c>
      <c r="Z2059">
        <f t="shared" si="98"/>
        <v>0.51290936875514281</v>
      </c>
      <c r="AA2059">
        <v>2.7</v>
      </c>
      <c r="AB2059">
        <v>86</v>
      </c>
      <c r="AC2059">
        <v>7.1</v>
      </c>
      <c r="AD2059">
        <v>1</v>
      </c>
      <c r="AE2059">
        <v>1</v>
      </c>
      <c r="AF2059">
        <v>0</v>
      </c>
      <c r="AG2059">
        <v>166384</v>
      </c>
      <c r="AH2059">
        <v>51656</v>
      </c>
      <c r="AI2059">
        <v>1205</v>
      </c>
      <c r="AJ2059">
        <v>28395</v>
      </c>
      <c r="AK2059">
        <v>548</v>
      </c>
      <c r="AL2059">
        <v>13.4</v>
      </c>
      <c r="AM2059">
        <v>18.8</v>
      </c>
      <c r="AN2059">
        <v>32.799999999999997</v>
      </c>
      <c r="AO2059">
        <v>18.2</v>
      </c>
      <c r="AP2059">
        <v>26.2</v>
      </c>
      <c r="AQ2059">
        <v>9</v>
      </c>
      <c r="AR2059">
        <v>13.9</v>
      </c>
      <c r="AS2059">
        <v>86.9</v>
      </c>
      <c r="AT2059">
        <v>6.3</v>
      </c>
      <c r="AU2059">
        <v>0.9</v>
      </c>
      <c r="AV2059">
        <v>1.9</v>
      </c>
      <c r="AW2059">
        <v>1.4</v>
      </c>
      <c r="AX2059">
        <v>2.6</v>
      </c>
      <c r="AY2059">
        <v>22</v>
      </c>
      <c r="AZ2059">
        <v>100990</v>
      </c>
      <c r="BA2059">
        <v>81.8</v>
      </c>
      <c r="BB2059">
        <v>14.2</v>
      </c>
      <c r="BC2059">
        <v>3.9</v>
      </c>
      <c r="BD2059">
        <v>0.1</v>
      </c>
      <c r="BE2059">
        <v>6.2</v>
      </c>
    </row>
    <row r="2060" spans="1:57" x14ac:dyDescent="0.3">
      <c r="A2060">
        <v>2058</v>
      </c>
      <c r="B2060" t="s">
        <v>1266</v>
      </c>
      <c r="C2060" t="s">
        <v>63</v>
      </c>
      <c r="D2060">
        <v>0.68899999999999995</v>
      </c>
      <c r="E2060">
        <v>0.27700000000000002</v>
      </c>
      <c r="F2060">
        <v>2840</v>
      </c>
      <c r="G2060">
        <v>1957</v>
      </c>
      <c r="H2060">
        <v>787</v>
      </c>
      <c r="I2060" t="s">
        <v>3055</v>
      </c>
      <c r="J2060">
        <v>1</v>
      </c>
      <c r="K2060">
        <v>0</v>
      </c>
      <c r="L2060">
        <v>0.70899999999999996</v>
      </c>
      <c r="M2060">
        <v>0.28100000000000003</v>
      </c>
      <c r="N2060">
        <v>3396</v>
      </c>
      <c r="O2060">
        <v>2407</v>
      </c>
      <c r="P2060">
        <v>954</v>
      </c>
      <c r="Q2060">
        <v>38.333422919999997</v>
      </c>
      <c r="R2060">
        <v>-84.018891769999996</v>
      </c>
      <c r="S2060">
        <v>120</v>
      </c>
      <c r="T2060">
        <v>3</v>
      </c>
      <c r="U2060" s="7">
        <f t="shared" si="96"/>
        <v>4.2486899872539298E-4</v>
      </c>
      <c r="V2060">
        <v>7061</v>
      </c>
      <c r="W2060">
        <v>3362</v>
      </c>
      <c r="X2060">
        <v>3699</v>
      </c>
      <c r="Y2060">
        <f t="shared" si="97"/>
        <v>0.47613652457159045</v>
      </c>
      <c r="Z2060">
        <f t="shared" si="98"/>
        <v>0.52386347542840961</v>
      </c>
      <c r="AA2060">
        <v>1.5</v>
      </c>
      <c r="AB2060">
        <v>96</v>
      </c>
      <c r="AC2060">
        <v>1.1000000000000001</v>
      </c>
      <c r="AD2060">
        <v>0.2</v>
      </c>
      <c r="AE2060">
        <v>0</v>
      </c>
      <c r="AF2060">
        <v>0</v>
      </c>
      <c r="AG2060">
        <v>5389</v>
      </c>
      <c r="AH2060">
        <v>38900</v>
      </c>
      <c r="AI2060">
        <v>4795</v>
      </c>
      <c r="AJ2060">
        <v>21519</v>
      </c>
      <c r="AK2060">
        <v>2119</v>
      </c>
      <c r="AL2060">
        <v>27.8</v>
      </c>
      <c r="AM2060">
        <v>48.9</v>
      </c>
      <c r="AN2060">
        <v>24.8</v>
      </c>
      <c r="AO2060">
        <v>16.7</v>
      </c>
      <c r="AP2060">
        <v>19</v>
      </c>
      <c r="AQ2060">
        <v>15.2</v>
      </c>
      <c r="AR2060">
        <v>24.2</v>
      </c>
      <c r="AS2060">
        <v>76.599999999999994</v>
      </c>
      <c r="AT2060">
        <v>16.600000000000001</v>
      </c>
      <c r="AU2060">
        <v>1.2</v>
      </c>
      <c r="AV2060">
        <v>1.5</v>
      </c>
      <c r="AW2060">
        <v>0.2</v>
      </c>
      <c r="AX2060">
        <v>3.8</v>
      </c>
      <c r="AY2060">
        <v>32.9</v>
      </c>
      <c r="AZ2060">
        <v>2867</v>
      </c>
      <c r="BA2060">
        <v>75.900000000000006</v>
      </c>
      <c r="BB2060">
        <v>13</v>
      </c>
      <c r="BC2060">
        <v>10.5</v>
      </c>
      <c r="BD2060">
        <v>0.6</v>
      </c>
      <c r="BE2060">
        <v>6.8</v>
      </c>
    </row>
    <row r="2061" spans="1:57" x14ac:dyDescent="0.3">
      <c r="A2061">
        <v>2059</v>
      </c>
      <c r="B2061" t="s">
        <v>1266</v>
      </c>
      <c r="C2061" t="s">
        <v>188</v>
      </c>
      <c r="D2061">
        <v>0.76400000000000001</v>
      </c>
      <c r="E2061">
        <v>0.19400000000000001</v>
      </c>
      <c r="F2061">
        <v>9385</v>
      </c>
      <c r="G2061">
        <v>7169</v>
      </c>
      <c r="H2061">
        <v>1821</v>
      </c>
      <c r="I2061" t="s">
        <v>3055</v>
      </c>
      <c r="J2061">
        <v>1</v>
      </c>
      <c r="K2061">
        <v>0</v>
      </c>
      <c r="L2061">
        <v>0.77900000000000003</v>
      </c>
      <c r="M2061">
        <v>0.20899999999999999</v>
      </c>
      <c r="N2061">
        <v>10630</v>
      </c>
      <c r="O2061">
        <v>8279</v>
      </c>
      <c r="P2061">
        <v>2226</v>
      </c>
      <c r="Q2061">
        <v>38.296177059999998</v>
      </c>
      <c r="R2061">
        <v>-80.797595880000003</v>
      </c>
      <c r="S2061">
        <v>191</v>
      </c>
      <c r="T2061">
        <v>3</v>
      </c>
      <c r="U2061" s="7">
        <f t="shared" si="96"/>
        <v>1.1766551615939755E-4</v>
      </c>
      <c r="V2061">
        <v>25496</v>
      </c>
      <c r="W2061">
        <v>12515</v>
      </c>
      <c r="X2061">
        <v>12981</v>
      </c>
      <c r="Y2061">
        <f t="shared" si="97"/>
        <v>0.49086131157828677</v>
      </c>
      <c r="Z2061">
        <f t="shared" si="98"/>
        <v>0.50913868842171317</v>
      </c>
      <c r="AA2061">
        <v>0.6</v>
      </c>
      <c r="AB2061">
        <v>97.3</v>
      </c>
      <c r="AC2061">
        <v>0.5</v>
      </c>
      <c r="AD2061">
        <v>0.4</v>
      </c>
      <c r="AE2061">
        <v>0.3</v>
      </c>
      <c r="AF2061">
        <v>0</v>
      </c>
      <c r="AG2061">
        <v>20259</v>
      </c>
      <c r="AH2061">
        <v>39037</v>
      </c>
      <c r="AI2061">
        <v>1949</v>
      </c>
      <c r="AJ2061">
        <v>22101</v>
      </c>
      <c r="AK2061">
        <v>1143</v>
      </c>
      <c r="AL2061">
        <v>18.600000000000001</v>
      </c>
      <c r="AM2061">
        <v>30</v>
      </c>
      <c r="AN2061">
        <v>22.6</v>
      </c>
      <c r="AO2061">
        <v>21.4</v>
      </c>
      <c r="AP2061">
        <v>25.9</v>
      </c>
      <c r="AQ2061">
        <v>16.3</v>
      </c>
      <c r="AR2061">
        <v>13.8</v>
      </c>
      <c r="AS2061">
        <v>87.9</v>
      </c>
      <c r="AT2061">
        <v>6.9</v>
      </c>
      <c r="AU2061">
        <v>0.4</v>
      </c>
      <c r="AV2061">
        <v>0.8</v>
      </c>
      <c r="AW2061">
        <v>2.1</v>
      </c>
      <c r="AX2061">
        <v>2</v>
      </c>
      <c r="AY2061">
        <v>28</v>
      </c>
      <c r="AZ2061">
        <v>9796</v>
      </c>
      <c r="BA2061">
        <v>79.099999999999994</v>
      </c>
      <c r="BB2061">
        <v>17.100000000000001</v>
      </c>
      <c r="BC2061">
        <v>3.4</v>
      </c>
      <c r="BD2061">
        <v>0.4</v>
      </c>
      <c r="BE2061">
        <v>7.3</v>
      </c>
    </row>
    <row r="2062" spans="1:57" x14ac:dyDescent="0.3">
      <c r="A2062">
        <v>2060</v>
      </c>
      <c r="B2062" t="s">
        <v>1267</v>
      </c>
      <c r="C2062" t="s">
        <v>81</v>
      </c>
      <c r="D2062">
        <v>0.47099999999999997</v>
      </c>
      <c r="E2062">
        <v>0.44</v>
      </c>
      <c r="F2062">
        <v>17914</v>
      </c>
      <c r="G2062">
        <v>8436</v>
      </c>
      <c r="H2062">
        <v>7886</v>
      </c>
      <c r="I2062" t="s">
        <v>3056</v>
      </c>
      <c r="J2062">
        <v>0</v>
      </c>
      <c r="K2062">
        <v>1</v>
      </c>
      <c r="L2062">
        <v>0.47199999999999998</v>
      </c>
      <c r="M2062">
        <v>0.503</v>
      </c>
      <c r="N2062">
        <v>19124</v>
      </c>
      <c r="O2062">
        <v>9018</v>
      </c>
      <c r="P2062">
        <v>9622</v>
      </c>
      <c r="Q2062">
        <v>44.352911120000002</v>
      </c>
      <c r="R2062">
        <v>-94.247103519999996</v>
      </c>
      <c r="S2062">
        <v>802</v>
      </c>
      <c r="T2062">
        <v>18</v>
      </c>
      <c r="U2062" s="7">
        <f t="shared" si="96"/>
        <v>5.3768258804552378E-4</v>
      </c>
      <c r="V2062">
        <v>33477</v>
      </c>
      <c r="W2062">
        <v>16748</v>
      </c>
      <c r="X2062">
        <v>16729</v>
      </c>
      <c r="Y2062">
        <f t="shared" si="97"/>
        <v>0.50028377692146853</v>
      </c>
      <c r="Z2062">
        <f t="shared" si="98"/>
        <v>0.49971622307853153</v>
      </c>
      <c r="AA2062">
        <v>4.3</v>
      </c>
      <c r="AB2062">
        <v>89.6</v>
      </c>
      <c r="AC2062">
        <v>3</v>
      </c>
      <c r="AD2062">
        <v>0.1</v>
      </c>
      <c r="AE2062">
        <v>1.6</v>
      </c>
      <c r="AF2062">
        <v>0</v>
      </c>
      <c r="AG2062">
        <v>25333</v>
      </c>
      <c r="AH2062">
        <v>62593</v>
      </c>
      <c r="AI2062">
        <v>3029</v>
      </c>
      <c r="AJ2062">
        <v>29722</v>
      </c>
      <c r="AK2062">
        <v>1185</v>
      </c>
      <c r="AL2062">
        <v>11.3</v>
      </c>
      <c r="AM2062">
        <v>10</v>
      </c>
      <c r="AN2062">
        <v>38.299999999999997</v>
      </c>
      <c r="AO2062">
        <v>17.8</v>
      </c>
      <c r="AP2062">
        <v>22.8</v>
      </c>
      <c r="AQ2062">
        <v>8.1</v>
      </c>
      <c r="AR2062">
        <v>13</v>
      </c>
      <c r="AS2062">
        <v>76.7</v>
      </c>
      <c r="AT2062">
        <v>7.8</v>
      </c>
      <c r="AU2062">
        <v>0.5</v>
      </c>
      <c r="AV2062">
        <v>3.9</v>
      </c>
      <c r="AW2062">
        <v>1</v>
      </c>
      <c r="AX2062">
        <v>10</v>
      </c>
      <c r="AY2062">
        <v>17.899999999999999</v>
      </c>
      <c r="AZ2062">
        <v>18581</v>
      </c>
      <c r="BA2062">
        <v>79.900000000000006</v>
      </c>
      <c r="BB2062">
        <v>14.3</v>
      </c>
      <c r="BC2062">
        <v>5.7</v>
      </c>
      <c r="BD2062">
        <v>0.2</v>
      </c>
      <c r="BE2062">
        <v>3.8</v>
      </c>
    </row>
    <row r="2063" spans="1:57" x14ac:dyDescent="0.3">
      <c r="A2063">
        <v>2061</v>
      </c>
      <c r="B2063" t="s">
        <v>1268</v>
      </c>
      <c r="C2063" t="s">
        <v>91</v>
      </c>
      <c r="D2063">
        <v>0.86</v>
      </c>
      <c r="E2063">
        <v>8.8999999999999996E-2</v>
      </c>
      <c r="F2063">
        <v>1297</v>
      </c>
      <c r="G2063">
        <v>1116</v>
      </c>
      <c r="H2063">
        <v>115</v>
      </c>
      <c r="I2063" t="s">
        <v>3055</v>
      </c>
      <c r="J2063">
        <v>1</v>
      </c>
      <c r="K2063">
        <v>0</v>
      </c>
      <c r="L2063">
        <v>0.85499999999999998</v>
      </c>
      <c r="M2063">
        <v>0.11899999999999999</v>
      </c>
      <c r="N2063">
        <v>1308</v>
      </c>
      <c r="O2063">
        <v>1118</v>
      </c>
      <c r="P2063">
        <v>155</v>
      </c>
      <c r="Q2063">
        <v>43.056077080000001</v>
      </c>
      <c r="R2063">
        <v>-104.47588959999999</v>
      </c>
      <c r="S2063">
        <v>17</v>
      </c>
      <c r="T2063">
        <v>0</v>
      </c>
      <c r="U2063" s="7">
        <f t="shared" si="96"/>
        <v>0</v>
      </c>
      <c r="V2063">
        <v>2479</v>
      </c>
      <c r="W2063">
        <v>1098</v>
      </c>
      <c r="X2063">
        <v>1381</v>
      </c>
      <c r="Y2063">
        <f t="shared" si="97"/>
        <v>0.4429205324727713</v>
      </c>
      <c r="Z2063">
        <f t="shared" si="98"/>
        <v>0.5570794675272287</v>
      </c>
      <c r="AA2063">
        <v>4.3</v>
      </c>
      <c r="AB2063">
        <v>89</v>
      </c>
      <c r="AC2063">
        <v>0.1</v>
      </c>
      <c r="AD2063">
        <v>4.0999999999999996</v>
      </c>
      <c r="AE2063">
        <v>0.7</v>
      </c>
      <c r="AF2063">
        <v>0</v>
      </c>
      <c r="AG2063">
        <v>1999</v>
      </c>
      <c r="AH2063">
        <v>36793</v>
      </c>
      <c r="AI2063">
        <v>5518</v>
      </c>
      <c r="AJ2063">
        <v>23370</v>
      </c>
      <c r="AK2063">
        <v>2969</v>
      </c>
      <c r="AL2063">
        <v>14.9</v>
      </c>
      <c r="AM2063">
        <v>13.5</v>
      </c>
      <c r="AN2063">
        <v>31.6</v>
      </c>
      <c r="AO2063">
        <v>25.1</v>
      </c>
      <c r="AP2063">
        <v>19.399999999999999</v>
      </c>
      <c r="AQ2063">
        <v>9</v>
      </c>
      <c r="AR2063">
        <v>14.9</v>
      </c>
      <c r="AS2063">
        <v>67.5</v>
      </c>
      <c r="AT2063">
        <v>8.4</v>
      </c>
      <c r="AU2063">
        <v>0.4</v>
      </c>
      <c r="AV2063">
        <v>13.1</v>
      </c>
      <c r="AW2063">
        <v>3.2</v>
      </c>
      <c r="AX2063">
        <v>7.4</v>
      </c>
      <c r="AY2063">
        <v>15.1</v>
      </c>
      <c r="AZ2063">
        <v>1067</v>
      </c>
      <c r="BA2063">
        <v>43.4</v>
      </c>
      <c r="BB2063">
        <v>39.9</v>
      </c>
      <c r="BC2063">
        <v>16.7</v>
      </c>
      <c r="BD2063">
        <v>0</v>
      </c>
      <c r="BE2063">
        <v>0</v>
      </c>
    </row>
    <row r="2064" spans="1:57" x14ac:dyDescent="0.3">
      <c r="A2064">
        <v>2062</v>
      </c>
      <c r="B2064" t="s">
        <v>1269</v>
      </c>
      <c r="C2064" t="s">
        <v>69</v>
      </c>
      <c r="D2064">
        <v>0.72199999999999998</v>
      </c>
      <c r="E2064">
        <v>0.23100000000000001</v>
      </c>
      <c r="F2064">
        <v>16890</v>
      </c>
      <c r="G2064">
        <v>12198</v>
      </c>
      <c r="H2064">
        <v>3904</v>
      </c>
      <c r="I2064" t="s">
        <v>3055</v>
      </c>
      <c r="J2064">
        <v>1</v>
      </c>
      <c r="K2064">
        <v>0</v>
      </c>
      <c r="L2064">
        <v>0.73899999999999999</v>
      </c>
      <c r="M2064">
        <v>0.24199999999999999</v>
      </c>
      <c r="N2064">
        <v>19217</v>
      </c>
      <c r="O2064">
        <v>14195</v>
      </c>
      <c r="P2064">
        <v>4660</v>
      </c>
      <c r="Q2064">
        <v>41.396724839999997</v>
      </c>
      <c r="R2064">
        <v>-85.419667129999993</v>
      </c>
      <c r="S2064">
        <v>1357</v>
      </c>
      <c r="T2064">
        <v>35</v>
      </c>
      <c r="U2064" s="7">
        <f t="shared" si="96"/>
        <v>7.3806963159781533E-4</v>
      </c>
      <c r="V2064">
        <v>47421</v>
      </c>
      <c r="W2064">
        <v>23797</v>
      </c>
      <c r="X2064">
        <v>23624</v>
      </c>
      <c r="Y2064">
        <f t="shared" si="97"/>
        <v>0.50182408637523457</v>
      </c>
      <c r="Z2064">
        <f t="shared" si="98"/>
        <v>0.49817591362476538</v>
      </c>
      <c r="AA2064">
        <v>10.199999999999999</v>
      </c>
      <c r="AB2064">
        <v>87.6</v>
      </c>
      <c r="AC2064">
        <v>0.4</v>
      </c>
      <c r="AD2064">
        <v>0</v>
      </c>
      <c r="AE2064">
        <v>0.6</v>
      </c>
      <c r="AF2064">
        <v>0</v>
      </c>
      <c r="AG2064">
        <v>33993</v>
      </c>
      <c r="AH2064">
        <v>52393</v>
      </c>
      <c r="AI2064">
        <v>2082</v>
      </c>
      <c r="AJ2064">
        <v>25260</v>
      </c>
      <c r="AK2064">
        <v>917</v>
      </c>
      <c r="AL2064">
        <v>9.3000000000000007</v>
      </c>
      <c r="AM2064">
        <v>12</v>
      </c>
      <c r="AN2064">
        <v>23.9</v>
      </c>
      <c r="AO2064">
        <v>14</v>
      </c>
      <c r="AP2064">
        <v>17.2</v>
      </c>
      <c r="AQ2064">
        <v>10.4</v>
      </c>
      <c r="AR2064">
        <v>34.4</v>
      </c>
      <c r="AS2064">
        <v>84</v>
      </c>
      <c r="AT2064">
        <v>10.4</v>
      </c>
      <c r="AU2064">
        <v>0</v>
      </c>
      <c r="AV2064">
        <v>1.9</v>
      </c>
      <c r="AW2064">
        <v>1.3</v>
      </c>
      <c r="AX2064">
        <v>2.4</v>
      </c>
      <c r="AY2064">
        <v>21.9</v>
      </c>
      <c r="AZ2064">
        <v>22593</v>
      </c>
      <c r="BA2064">
        <v>87</v>
      </c>
      <c r="BB2064">
        <v>7.7</v>
      </c>
      <c r="BC2064">
        <v>5.0999999999999996</v>
      </c>
      <c r="BD2064">
        <v>0.2</v>
      </c>
      <c r="BE2064">
        <v>5.7</v>
      </c>
    </row>
    <row r="2065" spans="1:57" x14ac:dyDescent="0.3">
      <c r="A2065">
        <v>2063</v>
      </c>
      <c r="B2065" t="s">
        <v>1269</v>
      </c>
      <c r="C2065" t="s">
        <v>73</v>
      </c>
      <c r="D2065">
        <v>0.75600000000000001</v>
      </c>
      <c r="E2065">
        <v>0.20399999999999999</v>
      </c>
      <c r="F2065">
        <v>5875</v>
      </c>
      <c r="G2065">
        <v>4441</v>
      </c>
      <c r="H2065">
        <v>1201</v>
      </c>
      <c r="I2065" t="s">
        <v>3055</v>
      </c>
      <c r="J2065">
        <v>1</v>
      </c>
      <c r="K2065">
        <v>0</v>
      </c>
      <c r="L2065">
        <v>0.80800000000000005</v>
      </c>
      <c r="M2065">
        <v>0.186</v>
      </c>
      <c r="N2065">
        <v>6221</v>
      </c>
      <c r="O2065">
        <v>5024</v>
      </c>
      <c r="P2065">
        <v>1156</v>
      </c>
      <c r="Q2065">
        <v>39.768188510000002</v>
      </c>
      <c r="R2065">
        <v>-81.459371829999995</v>
      </c>
      <c r="S2065">
        <v>239</v>
      </c>
      <c r="T2065">
        <v>0</v>
      </c>
      <c r="U2065" s="7">
        <f t="shared" si="96"/>
        <v>0</v>
      </c>
      <c r="V2065">
        <v>14498</v>
      </c>
      <c r="W2065">
        <v>8626</v>
      </c>
      <c r="X2065">
        <v>5872</v>
      </c>
      <c r="Y2065">
        <f t="shared" si="97"/>
        <v>0.59497861774037797</v>
      </c>
      <c r="Z2065">
        <f t="shared" si="98"/>
        <v>0.40502138225962203</v>
      </c>
      <c r="AA2065">
        <v>0.8</v>
      </c>
      <c r="AB2065">
        <v>92.2</v>
      </c>
      <c r="AC2065">
        <v>5.4</v>
      </c>
      <c r="AD2065">
        <v>0</v>
      </c>
      <c r="AE2065">
        <v>0.1</v>
      </c>
      <c r="AF2065">
        <v>0</v>
      </c>
      <c r="AG2065">
        <v>11789</v>
      </c>
      <c r="AH2065">
        <v>42171</v>
      </c>
      <c r="AI2065">
        <v>5489</v>
      </c>
      <c r="AJ2065">
        <v>23119</v>
      </c>
      <c r="AK2065">
        <v>3307</v>
      </c>
      <c r="AL2065">
        <v>12.9</v>
      </c>
      <c r="AM2065">
        <v>21.6</v>
      </c>
      <c r="AN2065">
        <v>22.3</v>
      </c>
      <c r="AO2065">
        <v>18.3</v>
      </c>
      <c r="AP2065">
        <v>24.6</v>
      </c>
      <c r="AQ2065">
        <v>9.5</v>
      </c>
      <c r="AR2065">
        <v>25.4</v>
      </c>
      <c r="AS2065">
        <v>84</v>
      </c>
      <c r="AT2065">
        <v>10.199999999999999</v>
      </c>
      <c r="AU2065">
        <v>0</v>
      </c>
      <c r="AV2065">
        <v>1.7</v>
      </c>
      <c r="AW2065">
        <v>0.4</v>
      </c>
      <c r="AX2065">
        <v>3.8</v>
      </c>
      <c r="AY2065">
        <v>30.7</v>
      </c>
      <c r="AZ2065">
        <v>4146</v>
      </c>
      <c r="BA2065">
        <v>81.3</v>
      </c>
      <c r="BB2065">
        <v>14.1</v>
      </c>
      <c r="BC2065">
        <v>4</v>
      </c>
      <c r="BD2065">
        <v>0.6</v>
      </c>
      <c r="BE2065">
        <v>4.8</v>
      </c>
    </row>
    <row r="2066" spans="1:57" x14ac:dyDescent="0.3">
      <c r="A2066">
        <v>2064</v>
      </c>
      <c r="B2066" t="s">
        <v>1269</v>
      </c>
      <c r="C2066" t="s">
        <v>65</v>
      </c>
      <c r="D2066">
        <v>0.76100000000000001</v>
      </c>
      <c r="E2066">
        <v>0.185</v>
      </c>
      <c r="F2066">
        <v>4870</v>
      </c>
      <c r="G2066">
        <v>3707</v>
      </c>
      <c r="H2066">
        <v>901</v>
      </c>
      <c r="I2066" t="s">
        <v>3055</v>
      </c>
      <c r="J2066">
        <v>1</v>
      </c>
      <c r="K2066">
        <v>0</v>
      </c>
      <c r="L2066">
        <v>0.77400000000000002</v>
      </c>
      <c r="M2066">
        <v>0.20300000000000001</v>
      </c>
      <c r="N2066">
        <v>4938</v>
      </c>
      <c r="O2066">
        <v>3821</v>
      </c>
      <c r="P2066">
        <v>1003</v>
      </c>
      <c r="Q2066">
        <v>36.389533290000003</v>
      </c>
      <c r="R2066">
        <v>-97.229286740000006</v>
      </c>
      <c r="S2066">
        <v>205</v>
      </c>
      <c r="T2066">
        <v>3</v>
      </c>
      <c r="U2066" s="7">
        <f t="shared" si="96"/>
        <v>2.6267402153926978E-4</v>
      </c>
      <c r="V2066">
        <v>11421</v>
      </c>
      <c r="W2066">
        <v>5599</v>
      </c>
      <c r="X2066">
        <v>5822</v>
      </c>
      <c r="Y2066">
        <f t="shared" si="97"/>
        <v>0.49023728219945711</v>
      </c>
      <c r="Z2066">
        <f t="shared" si="98"/>
        <v>0.50976271780054283</v>
      </c>
      <c r="AA2066">
        <v>3.5</v>
      </c>
      <c r="AB2066">
        <v>81.900000000000006</v>
      </c>
      <c r="AC2066">
        <v>0.8</v>
      </c>
      <c r="AD2066">
        <v>7.3</v>
      </c>
      <c r="AE2066">
        <v>0</v>
      </c>
      <c r="AF2066">
        <v>0</v>
      </c>
      <c r="AG2066">
        <v>8668</v>
      </c>
      <c r="AH2066">
        <v>52372</v>
      </c>
      <c r="AI2066">
        <v>3847</v>
      </c>
      <c r="AJ2066">
        <v>28054</v>
      </c>
      <c r="AK2066">
        <v>2629</v>
      </c>
      <c r="AL2066">
        <v>11.6</v>
      </c>
      <c r="AM2066">
        <v>11.3</v>
      </c>
      <c r="AN2066">
        <v>36.4</v>
      </c>
      <c r="AO2066">
        <v>14.7</v>
      </c>
      <c r="AP2066">
        <v>19.100000000000001</v>
      </c>
      <c r="AQ2066">
        <v>10.1</v>
      </c>
      <c r="AR2066">
        <v>19.7</v>
      </c>
      <c r="AS2066">
        <v>84.5</v>
      </c>
      <c r="AT2066">
        <v>8.8000000000000007</v>
      </c>
      <c r="AU2066">
        <v>0.8</v>
      </c>
      <c r="AV2066">
        <v>1.1000000000000001</v>
      </c>
      <c r="AW2066">
        <v>0.6</v>
      </c>
      <c r="AX2066">
        <v>4.2</v>
      </c>
      <c r="AY2066">
        <v>20.5</v>
      </c>
      <c r="AZ2066">
        <v>5169</v>
      </c>
      <c r="BA2066">
        <v>70.400000000000006</v>
      </c>
      <c r="BB2066">
        <v>22.8</v>
      </c>
      <c r="BC2066">
        <v>6.3</v>
      </c>
      <c r="BD2066">
        <v>0.5</v>
      </c>
      <c r="BE2066">
        <v>4.9000000000000004</v>
      </c>
    </row>
    <row r="2067" spans="1:57" x14ac:dyDescent="0.3">
      <c r="A2067">
        <v>2065</v>
      </c>
      <c r="B2067" t="s">
        <v>1270</v>
      </c>
      <c r="C2067" t="s">
        <v>81</v>
      </c>
      <c r="D2067">
        <v>0.61699999999999999</v>
      </c>
      <c r="E2067">
        <v>0.318</v>
      </c>
      <c r="F2067">
        <v>8592</v>
      </c>
      <c r="G2067">
        <v>5299</v>
      </c>
      <c r="H2067">
        <v>2733</v>
      </c>
      <c r="I2067" t="s">
        <v>3055</v>
      </c>
      <c r="J2067">
        <v>1</v>
      </c>
      <c r="K2067">
        <v>0</v>
      </c>
      <c r="L2067">
        <v>0.64300000000000002</v>
      </c>
      <c r="M2067">
        <v>0.33600000000000002</v>
      </c>
      <c r="N2067">
        <v>8708</v>
      </c>
      <c r="O2067">
        <v>5598</v>
      </c>
      <c r="P2067">
        <v>2928</v>
      </c>
      <c r="Q2067">
        <v>43.674346210000003</v>
      </c>
      <c r="R2067">
        <v>-95.75329576</v>
      </c>
      <c r="S2067">
        <v>2442</v>
      </c>
      <c r="T2067">
        <v>19</v>
      </c>
      <c r="U2067" s="7">
        <f t="shared" si="96"/>
        <v>8.6940605838748059E-4</v>
      </c>
      <c r="V2067">
        <v>21854</v>
      </c>
      <c r="W2067">
        <v>11219</v>
      </c>
      <c r="X2067">
        <v>10635</v>
      </c>
      <c r="Y2067">
        <f t="shared" si="97"/>
        <v>0.51336139837100758</v>
      </c>
      <c r="Z2067">
        <f t="shared" si="98"/>
        <v>0.48663860162899242</v>
      </c>
      <c r="AA2067">
        <v>26.8</v>
      </c>
      <c r="AB2067">
        <v>60.8</v>
      </c>
      <c r="AC2067">
        <v>4.3</v>
      </c>
      <c r="AD2067">
        <v>0.5</v>
      </c>
      <c r="AE2067">
        <v>6.3</v>
      </c>
      <c r="AF2067">
        <v>0</v>
      </c>
      <c r="AG2067">
        <v>13171</v>
      </c>
      <c r="AH2067">
        <v>53267</v>
      </c>
      <c r="AI2067">
        <v>2305</v>
      </c>
      <c r="AJ2067">
        <v>24935</v>
      </c>
      <c r="AK2067">
        <v>915</v>
      </c>
      <c r="AL2067">
        <v>15.8</v>
      </c>
      <c r="AM2067">
        <v>22.2</v>
      </c>
      <c r="AN2067">
        <v>23.9</v>
      </c>
      <c r="AO2067">
        <v>13.7</v>
      </c>
      <c r="AP2067">
        <v>20.8</v>
      </c>
      <c r="AQ2067">
        <v>12.2</v>
      </c>
      <c r="AR2067">
        <v>29.4</v>
      </c>
      <c r="AS2067">
        <v>73</v>
      </c>
      <c r="AT2067">
        <v>17.2</v>
      </c>
      <c r="AU2067">
        <v>0.4</v>
      </c>
      <c r="AV2067">
        <v>3.2</v>
      </c>
      <c r="AW2067">
        <v>2</v>
      </c>
      <c r="AX2067">
        <v>4.2</v>
      </c>
      <c r="AY2067">
        <v>16.100000000000001</v>
      </c>
      <c r="AZ2067">
        <v>10580</v>
      </c>
      <c r="BA2067">
        <v>80.7</v>
      </c>
      <c r="BB2067">
        <v>9.9</v>
      </c>
      <c r="BC2067">
        <v>9.1999999999999993</v>
      </c>
      <c r="BD2067">
        <v>0.2</v>
      </c>
      <c r="BE2067">
        <v>6.5</v>
      </c>
    </row>
    <row r="2068" spans="1:57" x14ac:dyDescent="0.3">
      <c r="A2068">
        <v>2066</v>
      </c>
      <c r="B2068" t="s">
        <v>1271</v>
      </c>
      <c r="C2068" t="s">
        <v>64</v>
      </c>
      <c r="D2068">
        <v>0.67600000000000005</v>
      </c>
      <c r="E2068">
        <v>0.26800000000000002</v>
      </c>
      <c r="F2068">
        <v>9439</v>
      </c>
      <c r="G2068">
        <v>6379</v>
      </c>
      <c r="H2068">
        <v>2529</v>
      </c>
      <c r="I2068" t="s">
        <v>3055</v>
      </c>
      <c r="J2068">
        <v>1</v>
      </c>
      <c r="K2068">
        <v>0</v>
      </c>
      <c r="L2068">
        <v>0.69399999999999995</v>
      </c>
      <c r="M2068">
        <v>0.28899999999999998</v>
      </c>
      <c r="N2068">
        <v>9874</v>
      </c>
      <c r="O2068">
        <v>6855</v>
      </c>
      <c r="P2068">
        <v>2849</v>
      </c>
      <c r="Q2068">
        <v>40.360798129999999</v>
      </c>
      <c r="R2068">
        <v>-94.881330079999998</v>
      </c>
      <c r="S2068">
        <v>1278</v>
      </c>
      <c r="T2068">
        <v>11</v>
      </c>
      <c r="U2068" s="7">
        <f t="shared" si="96"/>
        <v>4.8364403798804081E-4</v>
      </c>
      <c r="V2068">
        <v>22744</v>
      </c>
      <c r="W2068">
        <v>11302</v>
      </c>
      <c r="X2068">
        <v>11442</v>
      </c>
      <c r="Y2068">
        <f t="shared" si="97"/>
        <v>0.49692226521280336</v>
      </c>
      <c r="Z2068">
        <f t="shared" si="98"/>
        <v>0.50307773478719664</v>
      </c>
      <c r="AA2068">
        <v>1.6</v>
      </c>
      <c r="AB2068">
        <v>92.8</v>
      </c>
      <c r="AC2068">
        <v>2.6</v>
      </c>
      <c r="AD2068">
        <v>0.3</v>
      </c>
      <c r="AE2068">
        <v>1.7</v>
      </c>
      <c r="AF2068">
        <v>0.3</v>
      </c>
      <c r="AG2068">
        <v>18582</v>
      </c>
      <c r="AH2068">
        <v>41370</v>
      </c>
      <c r="AI2068">
        <v>1806</v>
      </c>
      <c r="AJ2068">
        <v>21056</v>
      </c>
      <c r="AK2068">
        <v>962</v>
      </c>
      <c r="AL2068">
        <v>22.6</v>
      </c>
      <c r="AM2068">
        <v>24.1</v>
      </c>
      <c r="AN2068">
        <v>29.9</v>
      </c>
      <c r="AO2068">
        <v>25.1</v>
      </c>
      <c r="AP2068">
        <v>21</v>
      </c>
      <c r="AQ2068">
        <v>8.4</v>
      </c>
      <c r="AR2068">
        <v>15.6</v>
      </c>
      <c r="AS2068">
        <v>79</v>
      </c>
      <c r="AT2068">
        <v>10.1</v>
      </c>
      <c r="AU2068">
        <v>0.1</v>
      </c>
      <c r="AV2068">
        <v>6.2</v>
      </c>
      <c r="AW2068">
        <v>1.3</v>
      </c>
      <c r="AX2068">
        <v>3.3</v>
      </c>
      <c r="AY2068">
        <v>16.100000000000001</v>
      </c>
      <c r="AZ2068">
        <v>11535</v>
      </c>
      <c r="BA2068">
        <v>74.900000000000006</v>
      </c>
      <c r="BB2068">
        <v>17.600000000000001</v>
      </c>
      <c r="BC2068">
        <v>7.4</v>
      </c>
      <c r="BD2068">
        <v>0.1</v>
      </c>
      <c r="BE2068">
        <v>4.7</v>
      </c>
    </row>
    <row r="2069" spans="1:57" x14ac:dyDescent="0.3">
      <c r="A2069">
        <v>2067</v>
      </c>
      <c r="B2069" t="s">
        <v>1272</v>
      </c>
      <c r="C2069" t="s">
        <v>117</v>
      </c>
      <c r="D2069">
        <v>0.749</v>
      </c>
      <c r="E2069">
        <v>0.217</v>
      </c>
      <c r="F2069">
        <v>4744</v>
      </c>
      <c r="G2069">
        <v>3551</v>
      </c>
      <c r="H2069">
        <v>1029</v>
      </c>
      <c r="I2069" t="s">
        <v>3055</v>
      </c>
      <c r="J2069">
        <v>1</v>
      </c>
      <c r="K2069">
        <v>0</v>
      </c>
      <c r="L2069">
        <v>0.77100000000000002</v>
      </c>
      <c r="M2069">
        <v>0.217</v>
      </c>
      <c r="N2069">
        <v>5352</v>
      </c>
      <c r="O2069">
        <v>4127</v>
      </c>
      <c r="P2069">
        <v>1161</v>
      </c>
      <c r="Q2069">
        <v>32.303652820000003</v>
      </c>
      <c r="R2069">
        <v>-100.40602079999999</v>
      </c>
      <c r="S2069">
        <v>441</v>
      </c>
      <c r="T2069">
        <v>7</v>
      </c>
      <c r="U2069" s="7">
        <f t="shared" si="96"/>
        <v>4.6697798532354903E-4</v>
      </c>
      <c r="V2069">
        <v>14990</v>
      </c>
      <c r="W2069">
        <v>7629</v>
      </c>
      <c r="X2069">
        <v>7361</v>
      </c>
      <c r="Y2069">
        <f t="shared" si="97"/>
        <v>0.50893929286190798</v>
      </c>
      <c r="Z2069">
        <f t="shared" si="98"/>
        <v>0.49106070713809208</v>
      </c>
      <c r="AA2069">
        <v>36.4</v>
      </c>
      <c r="AB2069">
        <v>57</v>
      </c>
      <c r="AC2069">
        <v>4.9000000000000004</v>
      </c>
      <c r="AD2069">
        <v>0.4</v>
      </c>
      <c r="AE2069">
        <v>0.3</v>
      </c>
      <c r="AF2069">
        <v>0</v>
      </c>
      <c r="AG2069">
        <v>10812</v>
      </c>
      <c r="AH2069">
        <v>42019</v>
      </c>
      <c r="AI2069">
        <v>2694</v>
      </c>
      <c r="AJ2069">
        <v>23686</v>
      </c>
      <c r="AK2069">
        <v>1769</v>
      </c>
      <c r="AL2069">
        <v>16.8</v>
      </c>
      <c r="AM2069">
        <v>25</v>
      </c>
      <c r="AN2069">
        <v>27.9</v>
      </c>
      <c r="AO2069">
        <v>20.100000000000001</v>
      </c>
      <c r="AP2069">
        <v>16.899999999999999</v>
      </c>
      <c r="AQ2069">
        <v>14.4</v>
      </c>
      <c r="AR2069">
        <v>20.8</v>
      </c>
      <c r="AS2069">
        <v>79.7</v>
      </c>
      <c r="AT2069">
        <v>13.7</v>
      </c>
      <c r="AU2069">
        <v>0</v>
      </c>
      <c r="AV2069">
        <v>2.6</v>
      </c>
      <c r="AW2069">
        <v>2.5</v>
      </c>
      <c r="AX2069">
        <v>1.5</v>
      </c>
      <c r="AY2069">
        <v>15.5</v>
      </c>
      <c r="AZ2069">
        <v>6316</v>
      </c>
      <c r="BA2069">
        <v>74.3</v>
      </c>
      <c r="BB2069">
        <v>18.5</v>
      </c>
      <c r="BC2069">
        <v>7.1</v>
      </c>
      <c r="BD2069">
        <v>0.1</v>
      </c>
      <c r="BE2069">
        <v>7.1</v>
      </c>
    </row>
    <row r="2070" spans="1:57" x14ac:dyDescent="0.3">
      <c r="A2070">
        <v>2068</v>
      </c>
      <c r="B2070" t="s">
        <v>1273</v>
      </c>
      <c r="C2070" t="s">
        <v>191</v>
      </c>
      <c r="D2070">
        <v>0.33300000000000002</v>
      </c>
      <c r="E2070">
        <v>0.61199999999999999</v>
      </c>
      <c r="F2070">
        <v>357781</v>
      </c>
      <c r="G2070">
        <v>119171</v>
      </c>
      <c r="H2070">
        <v>219129</v>
      </c>
      <c r="I2070" t="s">
        <v>3056</v>
      </c>
      <c r="J2070">
        <v>0</v>
      </c>
      <c r="K2070">
        <v>1</v>
      </c>
      <c r="L2070">
        <v>0.375</v>
      </c>
      <c r="M2070">
        <v>0.59499999999999997</v>
      </c>
      <c r="N2070">
        <v>6790</v>
      </c>
      <c r="O2070">
        <v>2548</v>
      </c>
      <c r="P2070">
        <v>4037</v>
      </c>
      <c r="Q2070">
        <v>42.160730950000001</v>
      </c>
      <c r="R2070">
        <v>-71.205304080000005</v>
      </c>
      <c r="S2070">
        <v>12089</v>
      </c>
      <c r="T2070">
        <v>1112</v>
      </c>
      <c r="U2070" s="7">
        <f t="shared" si="96"/>
        <v>1.6014078564032552E-3</v>
      </c>
      <c r="V2070">
        <v>694389</v>
      </c>
      <c r="W2070">
        <v>333237</v>
      </c>
      <c r="X2070">
        <v>361152</v>
      </c>
      <c r="Y2070">
        <f t="shared" si="97"/>
        <v>0.47989959518367947</v>
      </c>
      <c r="Z2070">
        <f t="shared" si="98"/>
        <v>0.52010040481632058</v>
      </c>
      <c r="AA2070">
        <v>4.2</v>
      </c>
      <c r="AB2070">
        <v>76.7</v>
      </c>
      <c r="AC2070">
        <v>6.3</v>
      </c>
      <c r="AD2070">
        <v>0.1</v>
      </c>
      <c r="AE2070">
        <v>10.3</v>
      </c>
      <c r="AF2070">
        <v>0</v>
      </c>
      <c r="AG2070">
        <v>501784</v>
      </c>
      <c r="AH2070">
        <v>95668</v>
      </c>
      <c r="AI2070">
        <v>1134</v>
      </c>
      <c r="AJ2070">
        <v>49816</v>
      </c>
      <c r="AK2070">
        <v>567</v>
      </c>
      <c r="AL2070">
        <v>6.5</v>
      </c>
      <c r="AM2070">
        <v>6.7</v>
      </c>
      <c r="AN2070">
        <v>52.8</v>
      </c>
      <c r="AO2070">
        <v>14</v>
      </c>
      <c r="AP2070">
        <v>21.6</v>
      </c>
      <c r="AQ2070">
        <v>5.6</v>
      </c>
      <c r="AR2070">
        <v>6</v>
      </c>
      <c r="AS2070">
        <v>68.5</v>
      </c>
      <c r="AT2070">
        <v>7.1</v>
      </c>
      <c r="AU2070">
        <v>14.4</v>
      </c>
      <c r="AV2070">
        <v>3.6</v>
      </c>
      <c r="AW2070">
        <v>1.5</v>
      </c>
      <c r="AX2070">
        <v>4.9000000000000004</v>
      </c>
      <c r="AY2070">
        <v>33.9</v>
      </c>
      <c r="AZ2070">
        <v>367385</v>
      </c>
      <c r="BA2070">
        <v>83.2</v>
      </c>
      <c r="BB2070">
        <v>11.1</v>
      </c>
      <c r="BC2070">
        <v>5.5</v>
      </c>
      <c r="BD2070">
        <v>0.1</v>
      </c>
      <c r="BE2070">
        <v>5.5</v>
      </c>
    </row>
    <row r="2071" spans="1:57" x14ac:dyDescent="0.3">
      <c r="A2071">
        <v>2069</v>
      </c>
      <c r="B2071" t="s">
        <v>1274</v>
      </c>
      <c r="C2071" t="s">
        <v>58</v>
      </c>
      <c r="D2071">
        <v>0.26400000000000001</v>
      </c>
      <c r="E2071">
        <v>0.68400000000000005</v>
      </c>
      <c r="F2071">
        <v>75172</v>
      </c>
      <c r="G2071">
        <v>19875</v>
      </c>
      <c r="H2071">
        <v>51429</v>
      </c>
      <c r="I2071" t="s">
        <v>3056</v>
      </c>
      <c r="J2071">
        <v>0</v>
      </c>
      <c r="K2071">
        <v>1</v>
      </c>
      <c r="L2071">
        <v>0.26200000000000001</v>
      </c>
      <c r="M2071">
        <v>0.72</v>
      </c>
      <c r="N2071">
        <v>89491</v>
      </c>
      <c r="O2071">
        <v>23443</v>
      </c>
      <c r="P2071">
        <v>64440</v>
      </c>
      <c r="U2071" s="7">
        <f t="shared" si="96"/>
        <v>0</v>
      </c>
      <c r="V2071">
        <v>245752</v>
      </c>
      <c r="W2071">
        <v>128254</v>
      </c>
      <c r="X2071">
        <v>117498</v>
      </c>
      <c r="Y2071">
        <f t="shared" si="97"/>
        <v>0.5218838503857548</v>
      </c>
      <c r="Z2071">
        <f t="shared" si="98"/>
        <v>0.47811614961424526</v>
      </c>
      <c r="AA2071">
        <v>7.6</v>
      </c>
      <c r="AB2071">
        <v>43.6</v>
      </c>
      <c r="AC2071">
        <v>41.2</v>
      </c>
      <c r="AD2071">
        <v>0.3</v>
      </c>
      <c r="AE2071">
        <v>3.5</v>
      </c>
      <c r="AF2071">
        <v>0</v>
      </c>
      <c r="AG2071">
        <v>188971</v>
      </c>
      <c r="AH2071">
        <v>47137</v>
      </c>
      <c r="AI2071">
        <v>930</v>
      </c>
      <c r="AJ2071">
        <v>26670</v>
      </c>
      <c r="AK2071">
        <v>499</v>
      </c>
      <c r="AL2071">
        <v>21</v>
      </c>
      <c r="AM2071">
        <v>31.5</v>
      </c>
      <c r="AN2071">
        <v>33.6</v>
      </c>
      <c r="AO2071">
        <v>22</v>
      </c>
      <c r="AP2071">
        <v>22.6</v>
      </c>
      <c r="AQ2071">
        <v>10.5</v>
      </c>
      <c r="AR2071">
        <v>11.3</v>
      </c>
      <c r="AS2071">
        <v>73.8</v>
      </c>
      <c r="AT2071">
        <v>8.1</v>
      </c>
      <c r="AU2071">
        <v>3.6</v>
      </c>
      <c r="AV2071">
        <v>9.1999999999999993</v>
      </c>
      <c r="AW2071">
        <v>2.2999999999999998</v>
      </c>
      <c r="AX2071">
        <v>3</v>
      </c>
      <c r="AY2071">
        <v>21.2</v>
      </c>
      <c r="AZ2071">
        <v>104089</v>
      </c>
      <c r="BA2071">
        <v>74.2</v>
      </c>
      <c r="BB2071">
        <v>21.7</v>
      </c>
      <c r="BC2071">
        <v>4</v>
      </c>
      <c r="BD2071">
        <v>0.1</v>
      </c>
      <c r="BE2071">
        <v>8.5</v>
      </c>
    </row>
    <row r="2072" spans="1:57" x14ac:dyDescent="0.3">
      <c r="A2072">
        <v>2070</v>
      </c>
      <c r="B2072" t="s">
        <v>1275</v>
      </c>
      <c r="C2072" t="s">
        <v>81</v>
      </c>
      <c r="D2072">
        <v>0.52600000000000002</v>
      </c>
      <c r="E2072">
        <v>0.39100000000000001</v>
      </c>
      <c r="F2072">
        <v>3232</v>
      </c>
      <c r="G2072">
        <v>1699</v>
      </c>
      <c r="H2072">
        <v>1264</v>
      </c>
      <c r="I2072" t="s">
        <v>3055</v>
      </c>
      <c r="J2072">
        <v>1</v>
      </c>
      <c r="K2072">
        <v>0</v>
      </c>
      <c r="L2072">
        <v>0.56899999999999995</v>
      </c>
      <c r="M2072">
        <v>0.40899999999999997</v>
      </c>
      <c r="N2072">
        <v>3434</v>
      </c>
      <c r="O2072">
        <v>1954</v>
      </c>
      <c r="P2072">
        <v>1404</v>
      </c>
      <c r="Q2072">
        <v>47.326284430000001</v>
      </c>
      <c r="R2072">
        <v>-96.456209470000005</v>
      </c>
      <c r="S2072">
        <v>150</v>
      </c>
      <c r="T2072">
        <v>0</v>
      </c>
      <c r="U2072" s="7">
        <f t="shared" si="96"/>
        <v>0</v>
      </c>
      <c r="V2072">
        <v>6589</v>
      </c>
      <c r="W2072">
        <v>3337</v>
      </c>
      <c r="X2072">
        <v>3252</v>
      </c>
      <c r="Y2072">
        <f t="shared" si="97"/>
        <v>0.50645014417969347</v>
      </c>
      <c r="Z2072">
        <f t="shared" si="98"/>
        <v>0.49354985582030658</v>
      </c>
      <c r="AA2072">
        <v>5</v>
      </c>
      <c r="AB2072">
        <v>89.7</v>
      </c>
      <c r="AC2072">
        <v>0.9</v>
      </c>
      <c r="AD2072">
        <v>2.1</v>
      </c>
      <c r="AE2072">
        <v>0.6</v>
      </c>
      <c r="AF2072">
        <v>0</v>
      </c>
      <c r="AG2072">
        <v>4987</v>
      </c>
      <c r="AH2072">
        <v>53034</v>
      </c>
      <c r="AI2072">
        <v>2057</v>
      </c>
      <c r="AJ2072">
        <v>27099</v>
      </c>
      <c r="AK2072">
        <v>1100</v>
      </c>
      <c r="AL2072">
        <v>12</v>
      </c>
      <c r="AM2072">
        <v>19.399999999999999</v>
      </c>
      <c r="AN2072">
        <v>34.1</v>
      </c>
      <c r="AO2072">
        <v>18.2</v>
      </c>
      <c r="AP2072">
        <v>19.100000000000001</v>
      </c>
      <c r="AQ2072">
        <v>14.6</v>
      </c>
      <c r="AR2072">
        <v>14</v>
      </c>
      <c r="AS2072">
        <v>79.099999999999994</v>
      </c>
      <c r="AT2072">
        <v>7.8</v>
      </c>
      <c r="AU2072">
        <v>0.6</v>
      </c>
      <c r="AV2072">
        <v>3.8</v>
      </c>
      <c r="AW2072">
        <v>1.5</v>
      </c>
      <c r="AX2072">
        <v>7.1</v>
      </c>
      <c r="AY2072">
        <v>21.1</v>
      </c>
      <c r="AZ2072">
        <v>3144</v>
      </c>
      <c r="BA2072">
        <v>70.5</v>
      </c>
      <c r="BB2072">
        <v>14.7</v>
      </c>
      <c r="BC2072">
        <v>14.5</v>
      </c>
      <c r="BD2072">
        <v>0.3</v>
      </c>
      <c r="BE2072">
        <v>3.3</v>
      </c>
    </row>
    <row r="2073" spans="1:57" x14ac:dyDescent="0.3">
      <c r="A2073">
        <v>2071</v>
      </c>
      <c r="B2073" t="s">
        <v>1276</v>
      </c>
      <c r="C2073" t="s">
        <v>85</v>
      </c>
      <c r="D2073">
        <v>0.36399999999999999</v>
      </c>
      <c r="E2073">
        <v>0.626</v>
      </c>
      <c r="F2073">
        <v>9761</v>
      </c>
      <c r="G2073">
        <v>3556</v>
      </c>
      <c r="H2073">
        <v>6113</v>
      </c>
      <c r="I2073" t="s">
        <v>3056</v>
      </c>
      <c r="J2073">
        <v>0</v>
      </c>
      <c r="K2073">
        <v>1</v>
      </c>
      <c r="L2073">
        <v>0.39500000000000002</v>
      </c>
      <c r="M2073">
        <v>0.6</v>
      </c>
      <c r="N2073">
        <v>10075</v>
      </c>
      <c r="O2073">
        <v>3977</v>
      </c>
      <c r="P2073">
        <v>6048</v>
      </c>
      <c r="Q2073">
        <v>36.41736238</v>
      </c>
      <c r="R2073">
        <v>-77.397694430000001</v>
      </c>
      <c r="S2073">
        <v>580</v>
      </c>
      <c r="T2073">
        <v>19</v>
      </c>
      <c r="U2073" s="7">
        <f t="shared" si="96"/>
        <v>9.301870165475375E-4</v>
      </c>
      <c r="V2073">
        <v>20426</v>
      </c>
      <c r="W2073">
        <v>9944</v>
      </c>
      <c r="X2073">
        <v>10482</v>
      </c>
      <c r="Y2073">
        <f t="shared" si="97"/>
        <v>0.48683051013414275</v>
      </c>
      <c r="Z2073">
        <f t="shared" si="98"/>
        <v>0.5131694898658572</v>
      </c>
      <c r="AA2073">
        <v>2.1</v>
      </c>
      <c r="AB2073">
        <v>38.6</v>
      </c>
      <c r="AC2073">
        <v>56.9</v>
      </c>
      <c r="AD2073">
        <v>0.5</v>
      </c>
      <c r="AE2073">
        <v>0.3</v>
      </c>
      <c r="AF2073">
        <v>0</v>
      </c>
      <c r="AG2073">
        <v>16406</v>
      </c>
      <c r="AH2073">
        <v>33508</v>
      </c>
      <c r="AI2073">
        <v>2581</v>
      </c>
      <c r="AJ2073">
        <v>19126</v>
      </c>
      <c r="AK2073">
        <v>977</v>
      </c>
      <c r="AL2073">
        <v>25.4</v>
      </c>
      <c r="AM2073">
        <v>40.5</v>
      </c>
      <c r="AN2073">
        <v>28.3</v>
      </c>
      <c r="AO2073">
        <v>20.9</v>
      </c>
      <c r="AP2073">
        <v>21</v>
      </c>
      <c r="AQ2073">
        <v>13.1</v>
      </c>
      <c r="AR2073">
        <v>16.899999999999999</v>
      </c>
      <c r="AS2073">
        <v>84.9</v>
      </c>
      <c r="AT2073">
        <v>10.3</v>
      </c>
      <c r="AU2073">
        <v>0</v>
      </c>
      <c r="AV2073">
        <v>1.2</v>
      </c>
      <c r="AW2073">
        <v>0.9</v>
      </c>
      <c r="AX2073">
        <v>2.7</v>
      </c>
      <c r="AY2073">
        <v>25.6</v>
      </c>
      <c r="AZ2073">
        <v>7083</v>
      </c>
      <c r="BA2073">
        <v>72.7</v>
      </c>
      <c r="BB2073">
        <v>21.8</v>
      </c>
      <c r="BC2073">
        <v>5.3</v>
      </c>
      <c r="BD2073">
        <v>0.2</v>
      </c>
      <c r="BE2073">
        <v>10.199999999999999</v>
      </c>
    </row>
    <row r="2074" spans="1:57" x14ac:dyDescent="0.3">
      <c r="A2074">
        <v>2072</v>
      </c>
      <c r="B2074" t="s">
        <v>1276</v>
      </c>
      <c r="C2074" t="s">
        <v>74</v>
      </c>
      <c r="D2074">
        <v>0.5</v>
      </c>
      <c r="E2074">
        <v>0.46200000000000002</v>
      </c>
      <c r="F2074">
        <v>142775</v>
      </c>
      <c r="G2074">
        <v>71384</v>
      </c>
      <c r="H2074">
        <v>65936</v>
      </c>
      <c r="I2074" t="s">
        <v>3056</v>
      </c>
      <c r="J2074">
        <v>0</v>
      </c>
      <c r="K2074">
        <v>1</v>
      </c>
      <c r="L2074">
        <v>0.48899999999999999</v>
      </c>
      <c r="M2074">
        <v>0.497</v>
      </c>
      <c r="N2074">
        <v>169403</v>
      </c>
      <c r="O2074">
        <v>82830</v>
      </c>
      <c r="P2074">
        <v>84145</v>
      </c>
      <c r="Q2074">
        <v>40.751827329999998</v>
      </c>
      <c r="R2074">
        <v>-75.304718289999997</v>
      </c>
      <c r="S2074">
        <v>5619</v>
      </c>
      <c r="T2074">
        <v>315</v>
      </c>
      <c r="U2074" s="7">
        <f t="shared" si="96"/>
        <v>1.046716798309303E-3</v>
      </c>
      <c r="V2074">
        <v>300941</v>
      </c>
      <c r="W2074">
        <v>147829</v>
      </c>
      <c r="X2074">
        <v>153112</v>
      </c>
      <c r="Y2074">
        <f t="shared" si="97"/>
        <v>0.49122253199132054</v>
      </c>
      <c r="Z2074">
        <f t="shared" si="98"/>
        <v>0.5087774680086794</v>
      </c>
      <c r="AA2074">
        <v>12.4</v>
      </c>
      <c r="AB2074">
        <v>77.900000000000006</v>
      </c>
      <c r="AC2074">
        <v>4.7</v>
      </c>
      <c r="AD2074">
        <v>0.1</v>
      </c>
      <c r="AE2074">
        <v>2.8</v>
      </c>
      <c r="AF2074">
        <v>0</v>
      </c>
      <c r="AG2074">
        <v>231519</v>
      </c>
      <c r="AH2074">
        <v>65390</v>
      </c>
      <c r="AI2074">
        <v>1003</v>
      </c>
      <c r="AJ2074">
        <v>32608</v>
      </c>
      <c r="AK2074">
        <v>583</v>
      </c>
      <c r="AL2074">
        <v>9.1999999999999993</v>
      </c>
      <c r="AM2074">
        <v>13.6</v>
      </c>
      <c r="AN2074">
        <v>35.4</v>
      </c>
      <c r="AO2074">
        <v>17.3</v>
      </c>
      <c r="AP2074">
        <v>24.8</v>
      </c>
      <c r="AQ2074">
        <v>8.3000000000000007</v>
      </c>
      <c r="AR2074">
        <v>14.3</v>
      </c>
      <c r="AS2074">
        <v>83.1</v>
      </c>
      <c r="AT2074">
        <v>7.1</v>
      </c>
      <c r="AU2074">
        <v>1.9</v>
      </c>
      <c r="AV2074">
        <v>2.5</v>
      </c>
      <c r="AW2074">
        <v>1.6</v>
      </c>
      <c r="AX2074">
        <v>3.7</v>
      </c>
      <c r="AY2074">
        <v>27.6</v>
      </c>
      <c r="AZ2074">
        <v>148278</v>
      </c>
      <c r="BA2074">
        <v>85.5</v>
      </c>
      <c r="BB2074">
        <v>9.8000000000000007</v>
      </c>
      <c r="BC2074">
        <v>4.5999999999999996</v>
      </c>
      <c r="BD2074">
        <v>0.1</v>
      </c>
      <c r="BE2074">
        <v>5.7</v>
      </c>
    </row>
    <row r="2075" spans="1:57" x14ac:dyDescent="0.3">
      <c r="A2075">
        <v>2073</v>
      </c>
      <c r="B2075" t="s">
        <v>1276</v>
      </c>
      <c r="C2075" t="s">
        <v>58</v>
      </c>
      <c r="D2075">
        <v>0.438</v>
      </c>
      <c r="E2075">
        <v>0.53100000000000003</v>
      </c>
      <c r="F2075">
        <v>6134</v>
      </c>
      <c r="G2075">
        <v>2686</v>
      </c>
      <c r="H2075">
        <v>3255</v>
      </c>
      <c r="I2075" t="s">
        <v>3056</v>
      </c>
      <c r="J2075">
        <v>0</v>
      </c>
      <c r="K2075">
        <v>1</v>
      </c>
      <c r="L2075">
        <v>0.44</v>
      </c>
      <c r="M2075">
        <v>0.54600000000000004</v>
      </c>
      <c r="N2075">
        <v>6722</v>
      </c>
      <c r="O2075">
        <v>2955</v>
      </c>
      <c r="P2075">
        <v>3667</v>
      </c>
      <c r="Q2075">
        <v>37.340629329999999</v>
      </c>
      <c r="R2075">
        <v>-75.87751591</v>
      </c>
      <c r="S2075">
        <v>320</v>
      </c>
      <c r="T2075">
        <v>31</v>
      </c>
      <c r="U2075" s="7">
        <f t="shared" si="96"/>
        <v>2.5837639606601098E-3</v>
      </c>
      <c r="V2075">
        <v>11998</v>
      </c>
      <c r="W2075">
        <v>5737</v>
      </c>
      <c r="X2075">
        <v>6261</v>
      </c>
      <c r="Y2075">
        <f t="shared" si="97"/>
        <v>0.47816302717119519</v>
      </c>
      <c r="Z2075">
        <f t="shared" si="98"/>
        <v>0.52183697282880481</v>
      </c>
      <c r="AA2075">
        <v>8.4</v>
      </c>
      <c r="AB2075">
        <v>54.1</v>
      </c>
      <c r="AC2075">
        <v>34.9</v>
      </c>
      <c r="AD2075">
        <v>0.2</v>
      </c>
      <c r="AE2075">
        <v>0.9</v>
      </c>
      <c r="AF2075">
        <v>0.1</v>
      </c>
      <c r="AG2075">
        <v>9182</v>
      </c>
      <c r="AH2075">
        <v>41468</v>
      </c>
      <c r="AI2075">
        <v>4548</v>
      </c>
      <c r="AJ2075">
        <v>24835</v>
      </c>
      <c r="AK2075">
        <v>1493</v>
      </c>
      <c r="AL2075">
        <v>20.3</v>
      </c>
      <c r="AM2075">
        <v>36.5</v>
      </c>
      <c r="AN2075">
        <v>32</v>
      </c>
      <c r="AO2075">
        <v>18.600000000000001</v>
      </c>
      <c r="AP2075">
        <v>25.1</v>
      </c>
      <c r="AQ2075">
        <v>14</v>
      </c>
      <c r="AR2075">
        <v>10.4</v>
      </c>
      <c r="AS2075">
        <v>75.3</v>
      </c>
      <c r="AT2075">
        <v>13.1</v>
      </c>
      <c r="AU2075">
        <v>1.1000000000000001</v>
      </c>
      <c r="AV2075">
        <v>3.1</v>
      </c>
      <c r="AW2075">
        <v>0.9</v>
      </c>
      <c r="AX2075">
        <v>6.5</v>
      </c>
      <c r="AY2075">
        <v>20.3</v>
      </c>
      <c r="AZ2075">
        <v>4892</v>
      </c>
      <c r="BA2075">
        <v>74.900000000000006</v>
      </c>
      <c r="BB2075">
        <v>16.3</v>
      </c>
      <c r="BC2075">
        <v>8.6</v>
      </c>
      <c r="BD2075">
        <v>0.2</v>
      </c>
      <c r="BE2075">
        <v>4.4000000000000004</v>
      </c>
    </row>
    <row r="2076" spans="1:57" x14ac:dyDescent="0.3">
      <c r="A2076">
        <v>2074</v>
      </c>
      <c r="B2076" t="s">
        <v>1277</v>
      </c>
      <c r="C2076" t="s">
        <v>74</v>
      </c>
      <c r="D2076">
        <v>0.69799999999999995</v>
      </c>
      <c r="E2076">
        <v>0.26300000000000001</v>
      </c>
      <c r="F2076">
        <v>34971</v>
      </c>
      <c r="G2076">
        <v>24418</v>
      </c>
      <c r="H2076">
        <v>9184</v>
      </c>
      <c r="I2076" t="s">
        <v>3055</v>
      </c>
      <c r="J2076">
        <v>1</v>
      </c>
      <c r="K2076">
        <v>0</v>
      </c>
      <c r="L2076">
        <v>0.68400000000000005</v>
      </c>
      <c r="M2076">
        <v>0.3</v>
      </c>
      <c r="N2076">
        <v>42335</v>
      </c>
      <c r="O2076">
        <v>28975</v>
      </c>
      <c r="P2076">
        <v>12703</v>
      </c>
      <c r="Q2076">
        <v>40.847854329999997</v>
      </c>
      <c r="R2076">
        <v>-76.707982220000005</v>
      </c>
      <c r="S2076">
        <v>1594</v>
      </c>
      <c r="T2076">
        <v>112</v>
      </c>
      <c r="U2076" s="7">
        <f t="shared" si="96"/>
        <v>1.2038091962423955E-3</v>
      </c>
      <c r="V2076">
        <v>93038</v>
      </c>
      <c r="W2076">
        <v>46851</v>
      </c>
      <c r="X2076">
        <v>46187</v>
      </c>
      <c r="Y2076">
        <f t="shared" si="97"/>
        <v>0.50356843440314714</v>
      </c>
      <c r="Z2076">
        <f t="shared" si="98"/>
        <v>0.49643156559685292</v>
      </c>
      <c r="AA2076">
        <v>3.2</v>
      </c>
      <c r="AB2076">
        <v>93</v>
      </c>
      <c r="AC2076">
        <v>2.5</v>
      </c>
      <c r="AD2076">
        <v>0.2</v>
      </c>
      <c r="AE2076">
        <v>0.3</v>
      </c>
      <c r="AF2076">
        <v>0</v>
      </c>
      <c r="AG2076">
        <v>74279</v>
      </c>
      <c r="AH2076">
        <v>44534</v>
      </c>
      <c r="AI2076">
        <v>1601</v>
      </c>
      <c r="AJ2076">
        <v>24278</v>
      </c>
      <c r="AK2076">
        <v>585</v>
      </c>
      <c r="AL2076">
        <v>14.4</v>
      </c>
      <c r="AM2076">
        <v>21</v>
      </c>
      <c r="AN2076">
        <v>27.9</v>
      </c>
      <c r="AO2076">
        <v>20.8</v>
      </c>
      <c r="AP2076">
        <v>21.3</v>
      </c>
      <c r="AQ2076">
        <v>10.1</v>
      </c>
      <c r="AR2076">
        <v>19.899999999999999</v>
      </c>
      <c r="AS2076">
        <v>83.2</v>
      </c>
      <c r="AT2076">
        <v>8.8000000000000007</v>
      </c>
      <c r="AU2076">
        <v>0.1</v>
      </c>
      <c r="AV2076">
        <v>2.8</v>
      </c>
      <c r="AW2076">
        <v>1.3</v>
      </c>
      <c r="AX2076">
        <v>3.8</v>
      </c>
      <c r="AY2076">
        <v>23.3</v>
      </c>
      <c r="AZ2076">
        <v>41505</v>
      </c>
      <c r="BA2076">
        <v>81.900000000000006</v>
      </c>
      <c r="BB2076">
        <v>12.5</v>
      </c>
      <c r="BC2076">
        <v>5.5</v>
      </c>
      <c r="BD2076">
        <v>0.2</v>
      </c>
      <c r="BE2076">
        <v>5.0999999999999996</v>
      </c>
    </row>
    <row r="2077" spans="1:57" x14ac:dyDescent="0.3">
      <c r="A2077">
        <v>2075</v>
      </c>
      <c r="B2077" t="s">
        <v>1277</v>
      </c>
      <c r="C2077" t="s">
        <v>58</v>
      </c>
      <c r="D2077">
        <v>0.622</v>
      </c>
      <c r="E2077">
        <v>0.34599999999999997</v>
      </c>
      <c r="F2077">
        <v>8176</v>
      </c>
      <c r="G2077">
        <v>5089</v>
      </c>
      <c r="H2077">
        <v>2830</v>
      </c>
      <c r="I2077" t="s">
        <v>3055</v>
      </c>
      <c r="J2077">
        <v>1</v>
      </c>
      <c r="K2077">
        <v>0</v>
      </c>
      <c r="L2077">
        <v>0.57599999999999996</v>
      </c>
      <c r="M2077">
        <v>0.41699999999999998</v>
      </c>
      <c r="N2077">
        <v>7793</v>
      </c>
      <c r="O2077">
        <v>4485</v>
      </c>
      <c r="P2077">
        <v>3252</v>
      </c>
      <c r="Q2077">
        <v>37.892020879999997</v>
      </c>
      <c r="R2077">
        <v>-76.419497320000005</v>
      </c>
      <c r="S2077">
        <v>226</v>
      </c>
      <c r="T2077">
        <v>7</v>
      </c>
      <c r="U2077" s="7">
        <f t="shared" si="96"/>
        <v>5.7124204341439525E-4</v>
      </c>
      <c r="V2077">
        <v>12254</v>
      </c>
      <c r="W2077">
        <v>6051</v>
      </c>
      <c r="X2077">
        <v>6203</v>
      </c>
      <c r="Y2077">
        <f t="shared" si="97"/>
        <v>0.4937979435286437</v>
      </c>
      <c r="Z2077">
        <f t="shared" si="98"/>
        <v>0.5062020564713563</v>
      </c>
      <c r="AA2077">
        <v>0.5</v>
      </c>
      <c r="AB2077">
        <v>69.900000000000006</v>
      </c>
      <c r="AC2077">
        <v>28.5</v>
      </c>
      <c r="AD2077">
        <v>0.3</v>
      </c>
      <c r="AE2077">
        <v>0.1</v>
      </c>
      <c r="AF2077">
        <v>0</v>
      </c>
      <c r="AG2077">
        <v>10284</v>
      </c>
      <c r="AH2077">
        <v>56677</v>
      </c>
      <c r="AI2077">
        <v>2308</v>
      </c>
      <c r="AJ2077">
        <v>33364</v>
      </c>
      <c r="AK2077">
        <v>2244</v>
      </c>
      <c r="AL2077">
        <v>13.5</v>
      </c>
      <c r="AM2077">
        <v>27.1</v>
      </c>
      <c r="AN2077">
        <v>34.9</v>
      </c>
      <c r="AO2077">
        <v>23.3</v>
      </c>
      <c r="AP2077">
        <v>21.9</v>
      </c>
      <c r="AQ2077">
        <v>10.1</v>
      </c>
      <c r="AR2077">
        <v>9.9</v>
      </c>
      <c r="AS2077">
        <v>85.9</v>
      </c>
      <c r="AT2077">
        <v>5.9</v>
      </c>
      <c r="AU2077">
        <v>0.4</v>
      </c>
      <c r="AV2077">
        <v>0.9</v>
      </c>
      <c r="AW2077">
        <v>2.1</v>
      </c>
      <c r="AX2077">
        <v>4.8</v>
      </c>
      <c r="AY2077">
        <v>27.5</v>
      </c>
      <c r="AZ2077">
        <v>4733</v>
      </c>
      <c r="BA2077">
        <v>73.400000000000006</v>
      </c>
      <c r="BB2077">
        <v>18.3</v>
      </c>
      <c r="BC2077">
        <v>8.3000000000000007</v>
      </c>
      <c r="BD2077">
        <v>0</v>
      </c>
      <c r="BE2077">
        <v>7.8</v>
      </c>
    </row>
    <row r="2078" spans="1:57" x14ac:dyDescent="0.3">
      <c r="A2078">
        <v>2076</v>
      </c>
      <c r="B2078" t="s">
        <v>1278</v>
      </c>
      <c r="C2078" t="s">
        <v>107</v>
      </c>
      <c r="D2078">
        <v>0.82599999999999996</v>
      </c>
      <c r="E2078">
        <v>0.126</v>
      </c>
      <c r="F2078">
        <v>2190</v>
      </c>
      <c r="G2078">
        <v>1808</v>
      </c>
      <c r="H2078">
        <v>277</v>
      </c>
      <c r="I2078" t="s">
        <v>3055</v>
      </c>
      <c r="J2078">
        <v>1</v>
      </c>
      <c r="K2078">
        <v>0</v>
      </c>
      <c r="L2078">
        <v>0.82699999999999996</v>
      </c>
      <c r="M2078">
        <v>0.151</v>
      </c>
      <c r="N2078">
        <v>2390</v>
      </c>
      <c r="O2078">
        <v>1977</v>
      </c>
      <c r="P2078">
        <v>361</v>
      </c>
      <c r="Q2078">
        <v>39.784438270000003</v>
      </c>
      <c r="R2078">
        <v>-99.90286639</v>
      </c>
      <c r="S2078">
        <v>715</v>
      </c>
      <c r="T2078">
        <v>18</v>
      </c>
      <c r="U2078" s="7">
        <f t="shared" si="96"/>
        <v>3.2567396417586395E-3</v>
      </c>
      <c r="V2078">
        <v>5527</v>
      </c>
      <c r="W2078">
        <v>3127</v>
      </c>
      <c r="X2078">
        <v>2400</v>
      </c>
      <c r="Y2078">
        <f t="shared" si="97"/>
        <v>0.5657680477655147</v>
      </c>
      <c r="Z2078">
        <f t="shared" si="98"/>
        <v>0.43423195223448524</v>
      </c>
      <c r="AA2078">
        <v>5.0999999999999996</v>
      </c>
      <c r="AB2078">
        <v>89.5</v>
      </c>
      <c r="AC2078">
        <v>2.4</v>
      </c>
      <c r="AD2078">
        <v>0.7</v>
      </c>
      <c r="AE2078">
        <v>0.4</v>
      </c>
      <c r="AF2078">
        <v>0.3</v>
      </c>
      <c r="AG2078">
        <v>4358</v>
      </c>
      <c r="AH2078">
        <v>50673</v>
      </c>
      <c r="AI2078">
        <v>6181</v>
      </c>
      <c r="AJ2078">
        <v>22935</v>
      </c>
      <c r="AK2078">
        <v>1839</v>
      </c>
      <c r="AL2078">
        <v>11.6</v>
      </c>
      <c r="AM2078">
        <v>23.2</v>
      </c>
      <c r="AN2078">
        <v>35.9</v>
      </c>
      <c r="AO2078">
        <v>18</v>
      </c>
      <c r="AP2078">
        <v>23.4</v>
      </c>
      <c r="AQ2078">
        <v>11.9</v>
      </c>
      <c r="AR2078">
        <v>10.7</v>
      </c>
      <c r="AS2078">
        <v>82.1</v>
      </c>
      <c r="AT2078">
        <v>10.9</v>
      </c>
      <c r="AU2078">
        <v>0</v>
      </c>
      <c r="AV2078">
        <v>0.2</v>
      </c>
      <c r="AW2078">
        <v>0.9</v>
      </c>
      <c r="AX2078">
        <v>5.9</v>
      </c>
      <c r="AY2078">
        <v>13.6</v>
      </c>
      <c r="AZ2078">
        <v>2523</v>
      </c>
      <c r="BA2078">
        <v>61.8</v>
      </c>
      <c r="BB2078">
        <v>24.8</v>
      </c>
      <c r="BC2078">
        <v>12.9</v>
      </c>
      <c r="BD2078">
        <v>0.5</v>
      </c>
      <c r="BE2078">
        <v>2.5</v>
      </c>
    </row>
    <row r="2079" spans="1:57" x14ac:dyDescent="0.3">
      <c r="A2079">
        <v>2077</v>
      </c>
      <c r="B2079" t="s">
        <v>1279</v>
      </c>
      <c r="C2079" t="s">
        <v>58</v>
      </c>
      <c r="D2079">
        <v>0.70099999999999996</v>
      </c>
      <c r="E2079">
        <v>0.26300000000000001</v>
      </c>
      <c r="F2079">
        <v>1456</v>
      </c>
      <c r="G2079">
        <v>1021</v>
      </c>
      <c r="H2079">
        <v>383</v>
      </c>
      <c r="I2079" t="s">
        <v>3055</v>
      </c>
      <c r="J2079">
        <v>1</v>
      </c>
      <c r="K2079">
        <v>0</v>
      </c>
      <c r="L2079">
        <v>0.69599999999999995</v>
      </c>
      <c r="M2079">
        <v>0.29099999999999998</v>
      </c>
      <c r="N2079">
        <v>1597</v>
      </c>
      <c r="O2079">
        <v>1112</v>
      </c>
      <c r="P2079">
        <v>464</v>
      </c>
      <c r="U2079" s="7">
        <f t="shared" si="96"/>
        <v>0</v>
      </c>
      <c r="V2079">
        <v>4043</v>
      </c>
      <c r="W2079">
        <v>1694</v>
      </c>
      <c r="X2079">
        <v>2349</v>
      </c>
      <c r="Y2079">
        <f t="shared" si="97"/>
        <v>0.41899579520158298</v>
      </c>
      <c r="Z2079">
        <f t="shared" si="98"/>
        <v>0.58100420479841697</v>
      </c>
      <c r="AA2079">
        <v>0.9</v>
      </c>
      <c r="AB2079">
        <v>90</v>
      </c>
      <c r="AC2079">
        <v>3.8</v>
      </c>
      <c r="AD2079">
        <v>0.1</v>
      </c>
      <c r="AE2079">
        <v>3.7</v>
      </c>
      <c r="AF2079">
        <v>0</v>
      </c>
      <c r="AG2079">
        <v>3147</v>
      </c>
      <c r="AH2079">
        <v>26971</v>
      </c>
      <c r="AI2079">
        <v>8010</v>
      </c>
      <c r="AJ2079">
        <v>19297</v>
      </c>
      <c r="AK2079">
        <v>2062</v>
      </c>
      <c r="AL2079">
        <v>25.7</v>
      </c>
      <c r="AM2079">
        <v>34.4</v>
      </c>
      <c r="AN2079">
        <v>26.3</v>
      </c>
      <c r="AO2079">
        <v>18.600000000000001</v>
      </c>
      <c r="AP2079">
        <v>33.6</v>
      </c>
      <c r="AQ2079">
        <v>10.1</v>
      </c>
      <c r="AR2079">
        <v>11.4</v>
      </c>
      <c r="AS2079">
        <v>96.1</v>
      </c>
      <c r="AT2079">
        <v>3.9</v>
      </c>
      <c r="AU2079">
        <v>0</v>
      </c>
      <c r="AV2079">
        <v>0</v>
      </c>
      <c r="AW2079">
        <v>0</v>
      </c>
      <c r="AX2079">
        <v>0</v>
      </c>
      <c r="AY2079">
        <v>14.3</v>
      </c>
      <c r="AZ2079">
        <v>1620</v>
      </c>
      <c r="BA2079">
        <v>80.5</v>
      </c>
      <c r="BB2079">
        <v>17.100000000000001</v>
      </c>
      <c r="BC2079">
        <v>2.4</v>
      </c>
      <c r="BD2079">
        <v>0</v>
      </c>
      <c r="BE2079">
        <v>13.5</v>
      </c>
    </row>
    <row r="2080" spans="1:57" x14ac:dyDescent="0.3">
      <c r="A2080">
        <v>2078</v>
      </c>
      <c r="B2080" t="s">
        <v>1280</v>
      </c>
      <c r="C2080" t="s">
        <v>58</v>
      </c>
      <c r="D2080">
        <v>0.55300000000000005</v>
      </c>
      <c r="E2080">
        <v>0.42099999999999999</v>
      </c>
      <c r="F2080">
        <v>6717</v>
      </c>
      <c r="G2080">
        <v>3712</v>
      </c>
      <c r="H2080">
        <v>2829</v>
      </c>
      <c r="I2080" t="s">
        <v>3055</v>
      </c>
      <c r="J2080">
        <v>1</v>
      </c>
      <c r="K2080">
        <v>0</v>
      </c>
      <c r="L2080">
        <v>0.56899999999999995</v>
      </c>
      <c r="M2080">
        <v>0.42</v>
      </c>
      <c r="N2080">
        <v>7080</v>
      </c>
      <c r="O2080">
        <v>4032</v>
      </c>
      <c r="P2080">
        <v>2976</v>
      </c>
      <c r="Q2080">
        <v>37.143597499999998</v>
      </c>
      <c r="R2080">
        <v>-78.05065922</v>
      </c>
      <c r="S2080">
        <v>368</v>
      </c>
      <c r="T2080">
        <v>21</v>
      </c>
      <c r="U2080" s="7">
        <f t="shared" si="96"/>
        <v>1.3516122803630044E-3</v>
      </c>
      <c r="V2080">
        <v>15537</v>
      </c>
      <c r="W2080">
        <v>8415</v>
      </c>
      <c r="X2080">
        <v>7122</v>
      </c>
      <c r="Y2080">
        <f t="shared" si="97"/>
        <v>0.54161034948831821</v>
      </c>
      <c r="Z2080">
        <f t="shared" si="98"/>
        <v>0.45838965051168179</v>
      </c>
      <c r="AA2080">
        <v>4.0999999999999996</v>
      </c>
      <c r="AB2080">
        <v>54.6</v>
      </c>
      <c r="AC2080">
        <v>39.5</v>
      </c>
      <c r="AD2080">
        <v>0.1</v>
      </c>
      <c r="AE2080">
        <v>0.3</v>
      </c>
      <c r="AF2080">
        <v>0.3</v>
      </c>
      <c r="AG2080">
        <v>12136</v>
      </c>
      <c r="AH2080">
        <v>38410</v>
      </c>
      <c r="AI2080">
        <v>2987</v>
      </c>
      <c r="AJ2080">
        <v>19452</v>
      </c>
      <c r="AK2080">
        <v>1772</v>
      </c>
      <c r="AL2080">
        <v>21.5</v>
      </c>
      <c r="AM2080">
        <v>21.1</v>
      </c>
      <c r="AN2080">
        <v>25.6</v>
      </c>
      <c r="AO2080">
        <v>20</v>
      </c>
      <c r="AP2080">
        <v>23.7</v>
      </c>
      <c r="AQ2080">
        <v>18.899999999999999</v>
      </c>
      <c r="AR2080">
        <v>11.8</v>
      </c>
      <c r="AS2080">
        <v>85.7</v>
      </c>
      <c r="AT2080">
        <v>7.8</v>
      </c>
      <c r="AU2080">
        <v>0.2</v>
      </c>
      <c r="AV2080">
        <v>1.1000000000000001</v>
      </c>
      <c r="AW2080">
        <v>2</v>
      </c>
      <c r="AX2080">
        <v>3.1</v>
      </c>
      <c r="AY2080">
        <v>25.4</v>
      </c>
      <c r="AZ2080">
        <v>5577</v>
      </c>
      <c r="BA2080">
        <v>73.7</v>
      </c>
      <c r="BB2080">
        <v>22.3</v>
      </c>
      <c r="BC2080">
        <v>3.6</v>
      </c>
      <c r="BD2080">
        <v>0.5</v>
      </c>
      <c r="BE2080">
        <v>5.8</v>
      </c>
    </row>
    <row r="2081" spans="1:57" x14ac:dyDescent="0.3">
      <c r="A2081">
        <v>2079</v>
      </c>
      <c r="B2081" t="s">
        <v>1281</v>
      </c>
      <c r="C2081" t="s">
        <v>65</v>
      </c>
      <c r="D2081">
        <v>0.78400000000000003</v>
      </c>
      <c r="E2081">
        <v>0.17499999999999999</v>
      </c>
      <c r="F2081">
        <v>4237</v>
      </c>
      <c r="G2081">
        <v>3321</v>
      </c>
      <c r="H2081">
        <v>742</v>
      </c>
      <c r="I2081" t="s">
        <v>3055</v>
      </c>
      <c r="J2081">
        <v>1</v>
      </c>
      <c r="K2081">
        <v>0</v>
      </c>
      <c r="L2081">
        <v>0.82199999999999995</v>
      </c>
      <c r="M2081">
        <v>0.16200000000000001</v>
      </c>
      <c r="N2081">
        <v>4391</v>
      </c>
      <c r="O2081">
        <v>3610</v>
      </c>
      <c r="P2081">
        <v>712</v>
      </c>
      <c r="Q2081">
        <v>36.79843529</v>
      </c>
      <c r="R2081">
        <v>-95.619023310000003</v>
      </c>
      <c r="S2081">
        <v>272</v>
      </c>
      <c r="T2081">
        <v>4</v>
      </c>
      <c r="U2081" s="7">
        <f t="shared" si="96"/>
        <v>3.8284839203675346E-4</v>
      </c>
      <c r="V2081">
        <v>10448</v>
      </c>
      <c r="W2081">
        <v>5150</v>
      </c>
      <c r="X2081">
        <v>5298</v>
      </c>
      <c r="Y2081">
        <f t="shared" si="97"/>
        <v>0.49291730474732004</v>
      </c>
      <c r="Z2081">
        <f t="shared" si="98"/>
        <v>0.5070826952526799</v>
      </c>
      <c r="AA2081">
        <v>2.9</v>
      </c>
      <c r="AB2081">
        <v>67.099999999999994</v>
      </c>
      <c r="AC2081">
        <v>2.2000000000000002</v>
      </c>
      <c r="AD2081">
        <v>16.5</v>
      </c>
      <c r="AE2081">
        <v>0.3</v>
      </c>
      <c r="AF2081">
        <v>0</v>
      </c>
      <c r="AG2081">
        <v>7945</v>
      </c>
      <c r="AH2081">
        <v>41282</v>
      </c>
      <c r="AI2081">
        <v>1806</v>
      </c>
      <c r="AJ2081">
        <v>21491</v>
      </c>
      <c r="AK2081">
        <v>889</v>
      </c>
      <c r="AL2081">
        <v>18.100000000000001</v>
      </c>
      <c r="AM2081">
        <v>20.8</v>
      </c>
      <c r="AN2081">
        <v>22.8</v>
      </c>
      <c r="AO2081">
        <v>15</v>
      </c>
      <c r="AP2081">
        <v>26.3</v>
      </c>
      <c r="AQ2081">
        <v>14.4</v>
      </c>
      <c r="AR2081">
        <v>21.4</v>
      </c>
      <c r="AS2081">
        <v>79.2</v>
      </c>
      <c r="AT2081">
        <v>14.2</v>
      </c>
      <c r="AU2081">
        <v>0.2</v>
      </c>
      <c r="AV2081">
        <v>1.4</v>
      </c>
      <c r="AW2081">
        <v>1.2</v>
      </c>
      <c r="AX2081">
        <v>3.9</v>
      </c>
      <c r="AY2081">
        <v>26.3</v>
      </c>
      <c r="AZ2081">
        <v>4250</v>
      </c>
      <c r="BA2081">
        <v>80.5</v>
      </c>
      <c r="BB2081">
        <v>12.3</v>
      </c>
      <c r="BC2081">
        <v>6.9</v>
      </c>
      <c r="BD2081">
        <v>0.3</v>
      </c>
      <c r="BE2081">
        <v>9.5</v>
      </c>
    </row>
    <row r="2082" spans="1:57" x14ac:dyDescent="0.3">
      <c r="A2082">
        <v>2080</v>
      </c>
      <c r="B2082" t="s">
        <v>1282</v>
      </c>
      <c r="C2082" t="s">
        <v>70</v>
      </c>
      <c r="D2082">
        <v>0.21299999999999999</v>
      </c>
      <c r="E2082">
        <v>0.78200000000000003</v>
      </c>
      <c r="F2082">
        <v>5538</v>
      </c>
      <c r="G2082">
        <v>1181</v>
      </c>
      <c r="H2082">
        <v>4330</v>
      </c>
      <c r="I2082" t="s">
        <v>3056</v>
      </c>
      <c r="J2082">
        <v>0</v>
      </c>
      <c r="K2082">
        <v>1</v>
      </c>
      <c r="L2082">
        <v>0.26600000000000001</v>
      </c>
      <c r="M2082">
        <v>0.72</v>
      </c>
      <c r="N2082">
        <v>3981</v>
      </c>
      <c r="O2082">
        <v>1057</v>
      </c>
      <c r="P2082">
        <v>2867</v>
      </c>
      <c r="Q2082">
        <v>33.11009499</v>
      </c>
      <c r="R2082">
        <v>-88.569490610000003</v>
      </c>
      <c r="S2082">
        <v>606</v>
      </c>
      <c r="T2082">
        <v>17</v>
      </c>
      <c r="U2082" s="7">
        <f t="shared" si="96"/>
        <v>1.553646499725827E-3</v>
      </c>
      <c r="V2082">
        <v>10942</v>
      </c>
      <c r="W2082">
        <v>5206</v>
      </c>
      <c r="X2082">
        <v>5736</v>
      </c>
      <c r="Y2082">
        <f t="shared" si="97"/>
        <v>0.47578139279839154</v>
      </c>
      <c r="Z2082">
        <f t="shared" si="98"/>
        <v>0.52421860720160851</v>
      </c>
      <c r="AA2082">
        <v>1.4</v>
      </c>
      <c r="AB2082">
        <v>25.9</v>
      </c>
      <c r="AC2082">
        <v>72.099999999999994</v>
      </c>
      <c r="AD2082">
        <v>0.2</v>
      </c>
      <c r="AE2082">
        <v>0</v>
      </c>
      <c r="AF2082">
        <v>0</v>
      </c>
      <c r="AG2082">
        <v>8011</v>
      </c>
      <c r="AH2082">
        <v>30808</v>
      </c>
      <c r="AI2082">
        <v>6604</v>
      </c>
      <c r="AJ2082">
        <v>16591</v>
      </c>
      <c r="AK2082">
        <v>1866</v>
      </c>
      <c r="AL2082">
        <v>34.9</v>
      </c>
      <c r="AM2082">
        <v>47.6</v>
      </c>
      <c r="AN2082">
        <v>21.6</v>
      </c>
      <c r="AO2082">
        <v>21.2</v>
      </c>
      <c r="AP2082">
        <v>14.1</v>
      </c>
      <c r="AQ2082">
        <v>16.7</v>
      </c>
      <c r="AR2082">
        <v>26.4</v>
      </c>
      <c r="AS2082">
        <v>79.2</v>
      </c>
      <c r="AT2082">
        <v>16.100000000000001</v>
      </c>
      <c r="AU2082">
        <v>0</v>
      </c>
      <c r="AV2082">
        <v>0.6</v>
      </c>
      <c r="AW2082">
        <v>0.8</v>
      </c>
      <c r="AX2082">
        <v>3.2</v>
      </c>
      <c r="AY2082">
        <v>26.7</v>
      </c>
      <c r="AZ2082">
        <v>3953</v>
      </c>
      <c r="BA2082">
        <v>74.2</v>
      </c>
      <c r="BB2082">
        <v>12.7</v>
      </c>
      <c r="BC2082">
        <v>8.6999999999999993</v>
      </c>
      <c r="BD2082">
        <v>4.3</v>
      </c>
      <c r="BE2082">
        <v>14.8</v>
      </c>
    </row>
    <row r="2083" spans="1:57" x14ac:dyDescent="0.3">
      <c r="A2083">
        <v>2081</v>
      </c>
      <c r="B2083" t="s">
        <v>1283</v>
      </c>
      <c r="C2083" t="s">
        <v>72</v>
      </c>
      <c r="D2083">
        <v>0.79400000000000004</v>
      </c>
      <c r="E2083">
        <v>0.16200000000000001</v>
      </c>
      <c r="F2083">
        <v>2153</v>
      </c>
      <c r="G2083">
        <v>1709</v>
      </c>
      <c r="H2083">
        <v>348</v>
      </c>
      <c r="I2083" t="s">
        <v>3055</v>
      </c>
      <c r="J2083">
        <v>1</v>
      </c>
      <c r="K2083">
        <v>0</v>
      </c>
      <c r="L2083">
        <v>0.80600000000000005</v>
      </c>
      <c r="M2083">
        <v>0.17799999999999999</v>
      </c>
      <c r="N2083">
        <v>2296</v>
      </c>
      <c r="O2083">
        <v>1850</v>
      </c>
      <c r="P2083">
        <v>409</v>
      </c>
      <c r="Q2083">
        <v>40.176379050000001</v>
      </c>
      <c r="R2083">
        <v>-98.047439609999998</v>
      </c>
      <c r="S2083">
        <v>111</v>
      </c>
      <c r="T2083">
        <v>0</v>
      </c>
      <c r="U2083" s="7">
        <f t="shared" si="96"/>
        <v>0</v>
      </c>
      <c r="V2083">
        <v>4318</v>
      </c>
      <c r="W2083">
        <v>2163</v>
      </c>
      <c r="X2083">
        <v>2155</v>
      </c>
      <c r="Y2083">
        <f t="shared" si="97"/>
        <v>0.50092635479388603</v>
      </c>
      <c r="Z2083">
        <f t="shared" si="98"/>
        <v>0.49907364520611397</v>
      </c>
      <c r="AA2083">
        <v>2.6</v>
      </c>
      <c r="AB2083">
        <v>95.5</v>
      </c>
      <c r="AC2083">
        <v>0.3</v>
      </c>
      <c r="AD2083">
        <v>0</v>
      </c>
      <c r="AE2083">
        <v>1.2</v>
      </c>
      <c r="AF2083">
        <v>0</v>
      </c>
      <c r="AG2083">
        <v>3387</v>
      </c>
      <c r="AH2083">
        <v>42055</v>
      </c>
      <c r="AI2083">
        <v>3430</v>
      </c>
      <c r="AJ2083">
        <v>24426</v>
      </c>
      <c r="AK2083">
        <v>1466</v>
      </c>
      <c r="AL2083">
        <v>10.8</v>
      </c>
      <c r="AM2083">
        <v>16</v>
      </c>
      <c r="AN2083">
        <v>34.799999999999997</v>
      </c>
      <c r="AO2083">
        <v>17.2</v>
      </c>
      <c r="AP2083">
        <v>22.4</v>
      </c>
      <c r="AQ2083">
        <v>14.7</v>
      </c>
      <c r="AR2083">
        <v>10.8</v>
      </c>
      <c r="AS2083">
        <v>76.900000000000006</v>
      </c>
      <c r="AT2083">
        <v>11.1</v>
      </c>
      <c r="AU2083">
        <v>0.3</v>
      </c>
      <c r="AV2083">
        <v>2.8</v>
      </c>
      <c r="AW2083">
        <v>0.1</v>
      </c>
      <c r="AX2083">
        <v>8.8000000000000007</v>
      </c>
      <c r="AY2083">
        <v>16.100000000000001</v>
      </c>
      <c r="AZ2083">
        <v>2224</v>
      </c>
      <c r="BA2083">
        <v>69</v>
      </c>
      <c r="BB2083">
        <v>13.6</v>
      </c>
      <c r="BC2083">
        <v>17</v>
      </c>
      <c r="BD2083">
        <v>0.4</v>
      </c>
      <c r="BE2083">
        <v>1.7</v>
      </c>
    </row>
    <row r="2084" spans="1:57" x14ac:dyDescent="0.3">
      <c r="A2084">
        <v>2082</v>
      </c>
      <c r="B2084" t="s">
        <v>1284</v>
      </c>
      <c r="C2084" t="s">
        <v>117</v>
      </c>
      <c r="D2084">
        <v>0.48799999999999999</v>
      </c>
      <c r="E2084">
        <v>0.47199999999999998</v>
      </c>
      <c r="F2084">
        <v>103958</v>
      </c>
      <c r="G2084">
        <v>50704</v>
      </c>
      <c r="H2084">
        <v>49102</v>
      </c>
      <c r="I2084" t="s">
        <v>3055</v>
      </c>
      <c r="J2084">
        <v>1</v>
      </c>
      <c r="K2084">
        <v>0</v>
      </c>
      <c r="L2084">
        <v>0.50800000000000001</v>
      </c>
      <c r="M2084">
        <v>0.47799999999999998</v>
      </c>
      <c r="N2084">
        <v>126984</v>
      </c>
      <c r="O2084">
        <v>64467</v>
      </c>
      <c r="P2084">
        <v>60749</v>
      </c>
      <c r="Q2084">
        <v>27.736286</v>
      </c>
      <c r="R2084">
        <v>-97.543328500000001</v>
      </c>
      <c r="S2084">
        <v>21378</v>
      </c>
      <c r="T2084">
        <v>443</v>
      </c>
      <c r="U2084" s="7">
        <f t="shared" si="96"/>
        <v>1.235759476015666E-3</v>
      </c>
      <c r="V2084">
        <v>358484</v>
      </c>
      <c r="W2084">
        <v>176836</v>
      </c>
      <c r="X2084">
        <v>181648</v>
      </c>
      <c r="Y2084">
        <f t="shared" si="97"/>
        <v>0.49328840338759888</v>
      </c>
      <c r="Z2084">
        <f t="shared" si="98"/>
        <v>0.50671159661240106</v>
      </c>
      <c r="AA2084">
        <v>63</v>
      </c>
      <c r="AB2084">
        <v>30.3</v>
      </c>
      <c r="AC2084">
        <v>3.6</v>
      </c>
      <c r="AD2084">
        <v>0.2</v>
      </c>
      <c r="AE2084">
        <v>1.9</v>
      </c>
      <c r="AF2084">
        <v>0.1</v>
      </c>
      <c r="AG2084">
        <v>252113</v>
      </c>
      <c r="AH2084">
        <v>53317</v>
      </c>
      <c r="AI2084">
        <v>981</v>
      </c>
      <c r="AJ2084">
        <v>26780</v>
      </c>
      <c r="AK2084">
        <v>491</v>
      </c>
      <c r="AL2084">
        <v>16.7</v>
      </c>
      <c r="AM2084">
        <v>23.8</v>
      </c>
      <c r="AN2084">
        <v>29.4</v>
      </c>
      <c r="AO2084">
        <v>21.3</v>
      </c>
      <c r="AP2084">
        <v>24.5</v>
      </c>
      <c r="AQ2084">
        <v>13</v>
      </c>
      <c r="AR2084">
        <v>11.8</v>
      </c>
      <c r="AS2084">
        <v>83</v>
      </c>
      <c r="AT2084">
        <v>10.199999999999999</v>
      </c>
      <c r="AU2084">
        <v>1.3</v>
      </c>
      <c r="AV2084">
        <v>1.7</v>
      </c>
      <c r="AW2084">
        <v>1.5</v>
      </c>
      <c r="AX2084">
        <v>2.2999999999999998</v>
      </c>
      <c r="AY2084">
        <v>19.600000000000001</v>
      </c>
      <c r="AZ2084">
        <v>165116</v>
      </c>
      <c r="BA2084">
        <v>77.8</v>
      </c>
      <c r="BB2084">
        <v>15.3</v>
      </c>
      <c r="BC2084">
        <v>6.8</v>
      </c>
      <c r="BD2084">
        <v>0.2</v>
      </c>
      <c r="BE2084">
        <v>5.9</v>
      </c>
    </row>
    <row r="2085" spans="1:57" x14ac:dyDescent="0.3">
      <c r="A2085">
        <v>2083</v>
      </c>
      <c r="B2085" t="s">
        <v>1285</v>
      </c>
      <c r="C2085" t="s">
        <v>363</v>
      </c>
      <c r="D2085">
        <v>0.68</v>
      </c>
      <c r="E2085">
        <v>0.26</v>
      </c>
      <c r="F2085">
        <v>19592</v>
      </c>
      <c r="G2085">
        <v>13320</v>
      </c>
      <c r="H2085">
        <v>5095</v>
      </c>
      <c r="I2085" t="s">
        <v>3055</v>
      </c>
      <c r="J2085">
        <v>1</v>
      </c>
      <c r="K2085">
        <v>0</v>
      </c>
      <c r="L2085">
        <v>0.69</v>
      </c>
      <c r="M2085">
        <v>0.28899999999999998</v>
      </c>
      <c r="N2085">
        <v>24021</v>
      </c>
      <c r="O2085">
        <v>16575</v>
      </c>
      <c r="P2085">
        <v>6950</v>
      </c>
      <c r="Q2085">
        <v>38.042642559999997</v>
      </c>
      <c r="R2085">
        <v>-116.47227020000001</v>
      </c>
      <c r="S2085">
        <v>726</v>
      </c>
      <c r="T2085">
        <v>16</v>
      </c>
      <c r="U2085" s="7">
        <f t="shared" si="96"/>
        <v>3.6954915003695491E-4</v>
      </c>
      <c r="V2085">
        <v>43296</v>
      </c>
      <c r="W2085">
        <v>21789</v>
      </c>
      <c r="X2085">
        <v>21507</v>
      </c>
      <c r="Y2085">
        <f t="shared" si="97"/>
        <v>0.5032566518847007</v>
      </c>
      <c r="Z2085">
        <f t="shared" si="98"/>
        <v>0.49674334811529935</v>
      </c>
      <c r="AA2085">
        <v>14.2</v>
      </c>
      <c r="AB2085">
        <v>77.2</v>
      </c>
      <c r="AC2085">
        <v>3</v>
      </c>
      <c r="AD2085">
        <v>1.5</v>
      </c>
      <c r="AE2085">
        <v>1.6</v>
      </c>
      <c r="AF2085">
        <v>0.4</v>
      </c>
      <c r="AG2085">
        <v>34245</v>
      </c>
      <c r="AH2085">
        <v>44225</v>
      </c>
      <c r="AI2085">
        <v>3588</v>
      </c>
      <c r="AJ2085">
        <v>23740</v>
      </c>
      <c r="AK2085">
        <v>1044</v>
      </c>
      <c r="AL2085">
        <v>17.3</v>
      </c>
      <c r="AM2085">
        <v>26.7</v>
      </c>
      <c r="AN2085">
        <v>24.3</v>
      </c>
      <c r="AO2085">
        <v>23.2</v>
      </c>
      <c r="AP2085">
        <v>24</v>
      </c>
      <c r="AQ2085">
        <v>15.6</v>
      </c>
      <c r="AR2085">
        <v>12.9</v>
      </c>
      <c r="AS2085">
        <v>72.900000000000006</v>
      </c>
      <c r="AT2085">
        <v>14.1</v>
      </c>
      <c r="AU2085">
        <v>1.1000000000000001</v>
      </c>
      <c r="AV2085">
        <v>4.5999999999999996</v>
      </c>
      <c r="AW2085">
        <v>2.2000000000000002</v>
      </c>
      <c r="AX2085">
        <v>5.0999999999999996</v>
      </c>
      <c r="AY2085">
        <v>24.4</v>
      </c>
      <c r="AZ2085">
        <v>14551</v>
      </c>
      <c r="BA2085">
        <v>77.8</v>
      </c>
      <c r="BB2085">
        <v>16</v>
      </c>
      <c r="BC2085">
        <v>6</v>
      </c>
      <c r="BD2085">
        <v>0.3</v>
      </c>
      <c r="BE2085">
        <v>11.4</v>
      </c>
    </row>
    <row r="2086" spans="1:57" x14ac:dyDescent="0.3">
      <c r="A2086">
        <v>2084</v>
      </c>
      <c r="B2086" t="s">
        <v>1286</v>
      </c>
      <c r="C2086" t="s">
        <v>62</v>
      </c>
      <c r="D2086">
        <v>0.78</v>
      </c>
      <c r="E2086">
        <v>0.17899999999999999</v>
      </c>
      <c r="F2086">
        <v>7348</v>
      </c>
      <c r="G2086">
        <v>5735</v>
      </c>
      <c r="H2086">
        <v>1314</v>
      </c>
      <c r="I2086" t="s">
        <v>3055</v>
      </c>
      <c r="J2086">
        <v>1</v>
      </c>
      <c r="K2086">
        <v>0</v>
      </c>
      <c r="L2086">
        <v>0.77700000000000002</v>
      </c>
      <c r="M2086">
        <v>0.20799999999999999</v>
      </c>
      <c r="N2086">
        <v>7541</v>
      </c>
      <c r="O2086">
        <v>5861</v>
      </c>
      <c r="P2086">
        <v>1569</v>
      </c>
      <c r="Q2086">
        <v>43.083106729999997</v>
      </c>
      <c r="R2086">
        <v>-95.624744820000004</v>
      </c>
      <c r="S2086">
        <v>820</v>
      </c>
      <c r="T2086">
        <v>14</v>
      </c>
      <c r="U2086" s="7">
        <f t="shared" si="96"/>
        <v>1.004016064257028E-3</v>
      </c>
      <c r="V2086">
        <v>13944</v>
      </c>
      <c r="W2086">
        <v>6979</v>
      </c>
      <c r="X2086">
        <v>6965</v>
      </c>
      <c r="Y2086">
        <f t="shared" si="97"/>
        <v>0.50050200803212852</v>
      </c>
      <c r="Z2086">
        <f t="shared" si="98"/>
        <v>0.49949799196787148</v>
      </c>
      <c r="AA2086">
        <v>4.5</v>
      </c>
      <c r="AB2086">
        <v>93.2</v>
      </c>
      <c r="AC2086">
        <v>0.7</v>
      </c>
      <c r="AD2086">
        <v>0.2</v>
      </c>
      <c r="AE2086">
        <v>0.9</v>
      </c>
      <c r="AF2086">
        <v>0</v>
      </c>
      <c r="AG2086">
        <v>10444</v>
      </c>
      <c r="AH2086">
        <v>56314</v>
      </c>
      <c r="AI2086">
        <v>5663</v>
      </c>
      <c r="AJ2086">
        <v>32051</v>
      </c>
      <c r="AK2086">
        <v>2201</v>
      </c>
      <c r="AL2086">
        <v>9.6999999999999993</v>
      </c>
      <c r="AM2086">
        <v>13.3</v>
      </c>
      <c r="AN2086">
        <v>29.2</v>
      </c>
      <c r="AO2086">
        <v>15.4</v>
      </c>
      <c r="AP2086">
        <v>20.8</v>
      </c>
      <c r="AQ2086">
        <v>12.3</v>
      </c>
      <c r="AR2086">
        <v>22.3</v>
      </c>
      <c r="AS2086">
        <v>73.7</v>
      </c>
      <c r="AT2086">
        <v>10.5</v>
      </c>
      <c r="AU2086">
        <v>3.5</v>
      </c>
      <c r="AV2086">
        <v>4.4000000000000004</v>
      </c>
      <c r="AW2086">
        <v>2</v>
      </c>
      <c r="AX2086">
        <v>6</v>
      </c>
      <c r="AY2086">
        <v>16.3</v>
      </c>
      <c r="AZ2086">
        <v>7418</v>
      </c>
      <c r="BA2086">
        <v>79.2</v>
      </c>
      <c r="BB2086">
        <v>9.8000000000000007</v>
      </c>
      <c r="BC2086">
        <v>11</v>
      </c>
      <c r="BD2086">
        <v>0.1</v>
      </c>
      <c r="BE2086">
        <v>2.2999999999999998</v>
      </c>
    </row>
    <row r="2087" spans="1:57" x14ac:dyDescent="0.3">
      <c r="A2087">
        <v>2085</v>
      </c>
      <c r="B2087" t="s">
        <v>1287</v>
      </c>
      <c r="C2087" t="s">
        <v>94</v>
      </c>
      <c r="D2087">
        <v>0.436</v>
      </c>
      <c r="E2087">
        <v>0.51700000000000002</v>
      </c>
      <c r="F2087">
        <v>663255</v>
      </c>
      <c r="G2087">
        <v>289127</v>
      </c>
      <c r="H2087">
        <v>342976</v>
      </c>
      <c r="I2087" t="s">
        <v>3056</v>
      </c>
      <c r="J2087">
        <v>0</v>
      </c>
      <c r="K2087">
        <v>1</v>
      </c>
      <c r="L2087">
        <v>0.42199999999999999</v>
      </c>
      <c r="M2087">
        <v>0.56200000000000006</v>
      </c>
      <c r="N2087">
        <v>771769</v>
      </c>
      <c r="O2087">
        <v>325916</v>
      </c>
      <c r="P2087">
        <v>433982</v>
      </c>
      <c r="Q2087">
        <v>42.660901109999998</v>
      </c>
      <c r="R2087">
        <v>-83.385954159999997</v>
      </c>
      <c r="S2087">
        <v>26579</v>
      </c>
      <c r="T2087">
        <v>1241</v>
      </c>
      <c r="U2087" s="7">
        <f t="shared" si="96"/>
        <v>9.9930749037733732E-4</v>
      </c>
      <c r="V2087">
        <v>1241860</v>
      </c>
      <c r="W2087">
        <v>605231</v>
      </c>
      <c r="X2087">
        <v>636629</v>
      </c>
      <c r="Y2087">
        <f t="shared" si="97"/>
        <v>0.48735847841141511</v>
      </c>
      <c r="Z2087">
        <f t="shared" si="98"/>
        <v>0.51264152158858489</v>
      </c>
      <c r="AA2087">
        <v>3.9</v>
      </c>
      <c r="AB2087">
        <v>72.900000000000006</v>
      </c>
      <c r="AC2087">
        <v>13.6</v>
      </c>
      <c r="AD2087">
        <v>0.2</v>
      </c>
      <c r="AE2087">
        <v>6.8</v>
      </c>
      <c r="AF2087">
        <v>0</v>
      </c>
      <c r="AG2087">
        <v>907645</v>
      </c>
      <c r="AH2087">
        <v>73369</v>
      </c>
      <c r="AI2087">
        <v>548</v>
      </c>
      <c r="AJ2087">
        <v>40941</v>
      </c>
      <c r="AK2087">
        <v>360</v>
      </c>
      <c r="AL2087">
        <v>9</v>
      </c>
      <c r="AM2087">
        <v>11.3</v>
      </c>
      <c r="AN2087">
        <v>48.9</v>
      </c>
      <c r="AO2087">
        <v>13.9</v>
      </c>
      <c r="AP2087">
        <v>22.8</v>
      </c>
      <c r="AQ2087">
        <v>5.0999999999999996</v>
      </c>
      <c r="AR2087">
        <v>9.1999999999999993</v>
      </c>
      <c r="AS2087">
        <v>85.9</v>
      </c>
      <c r="AT2087">
        <v>7.2</v>
      </c>
      <c r="AU2087">
        <v>0.5</v>
      </c>
      <c r="AV2087">
        <v>1.1000000000000001</v>
      </c>
      <c r="AW2087">
        <v>0.8</v>
      </c>
      <c r="AX2087">
        <v>4.5</v>
      </c>
      <c r="AY2087">
        <v>26.7</v>
      </c>
      <c r="AZ2087">
        <v>629551</v>
      </c>
      <c r="BA2087">
        <v>86.8</v>
      </c>
      <c r="BB2087">
        <v>8.1999999999999993</v>
      </c>
      <c r="BC2087">
        <v>4.8</v>
      </c>
      <c r="BD2087">
        <v>0.2</v>
      </c>
      <c r="BE2087">
        <v>5.3</v>
      </c>
    </row>
    <row r="2088" spans="1:57" x14ac:dyDescent="0.3">
      <c r="A2088">
        <v>2086</v>
      </c>
      <c r="B2088" t="s">
        <v>1288</v>
      </c>
      <c r="C2088" t="s">
        <v>116</v>
      </c>
      <c r="D2088">
        <v>0.77900000000000003</v>
      </c>
      <c r="E2088">
        <v>0.19800000000000001</v>
      </c>
      <c r="F2088">
        <v>12223</v>
      </c>
      <c r="G2088">
        <v>9525</v>
      </c>
      <c r="H2088">
        <v>2425</v>
      </c>
      <c r="I2088" t="s">
        <v>3055</v>
      </c>
      <c r="J2088">
        <v>1</v>
      </c>
      <c r="K2088">
        <v>0</v>
      </c>
      <c r="L2088">
        <v>0.79800000000000004</v>
      </c>
      <c r="M2088">
        <v>0.191</v>
      </c>
      <c r="N2088">
        <v>13521</v>
      </c>
      <c r="O2088">
        <v>10790</v>
      </c>
      <c r="P2088">
        <v>2589</v>
      </c>
      <c r="Q2088">
        <v>36.357324460000001</v>
      </c>
      <c r="R2088">
        <v>-89.149215889999994</v>
      </c>
      <c r="S2088">
        <v>1883</v>
      </c>
      <c r="T2088">
        <v>27</v>
      </c>
      <c r="U2088" s="7">
        <f t="shared" si="96"/>
        <v>8.8065494634528201E-4</v>
      </c>
      <c r="V2088">
        <v>30659</v>
      </c>
      <c r="W2088">
        <v>14679</v>
      </c>
      <c r="X2088">
        <v>15980</v>
      </c>
      <c r="Y2088">
        <f t="shared" si="97"/>
        <v>0.47878273916305164</v>
      </c>
      <c r="Z2088">
        <f t="shared" si="98"/>
        <v>0.52121726083694842</v>
      </c>
      <c r="AA2088">
        <v>4</v>
      </c>
      <c r="AB2088">
        <v>83.4</v>
      </c>
      <c r="AC2088">
        <v>10.3</v>
      </c>
      <c r="AD2088">
        <v>0.3</v>
      </c>
      <c r="AE2088">
        <v>0.3</v>
      </c>
      <c r="AF2088">
        <v>0</v>
      </c>
      <c r="AG2088">
        <v>23563</v>
      </c>
      <c r="AH2088">
        <v>38063</v>
      </c>
      <c r="AI2088">
        <v>2758</v>
      </c>
      <c r="AJ2088">
        <v>21939</v>
      </c>
      <c r="AK2088">
        <v>1038</v>
      </c>
      <c r="AL2088">
        <v>23</v>
      </c>
      <c r="AM2088">
        <v>33.6</v>
      </c>
      <c r="AN2088">
        <v>29.3</v>
      </c>
      <c r="AO2088">
        <v>18.7</v>
      </c>
      <c r="AP2088">
        <v>20.9</v>
      </c>
      <c r="AQ2088">
        <v>9.3000000000000007</v>
      </c>
      <c r="AR2088">
        <v>21.7</v>
      </c>
      <c r="AS2088">
        <v>87.6</v>
      </c>
      <c r="AT2088">
        <v>6.2</v>
      </c>
      <c r="AU2088">
        <v>0.3</v>
      </c>
      <c r="AV2088">
        <v>1.9</v>
      </c>
      <c r="AW2088">
        <v>1.3</v>
      </c>
      <c r="AX2088">
        <v>2.8</v>
      </c>
      <c r="AY2088">
        <v>21.9</v>
      </c>
      <c r="AZ2088">
        <v>12515</v>
      </c>
      <c r="BA2088">
        <v>75.5</v>
      </c>
      <c r="BB2088">
        <v>13.8</v>
      </c>
      <c r="BC2088">
        <v>10.4</v>
      </c>
      <c r="BD2088">
        <v>0.3</v>
      </c>
      <c r="BE2088">
        <v>8.3000000000000007</v>
      </c>
    </row>
    <row r="2089" spans="1:57" x14ac:dyDescent="0.3">
      <c r="A2089">
        <v>2087</v>
      </c>
      <c r="B2089" t="s">
        <v>1289</v>
      </c>
      <c r="C2089" t="s">
        <v>157</v>
      </c>
      <c r="D2089">
        <v>0.65500000000000003</v>
      </c>
      <c r="E2089">
        <v>0.315</v>
      </c>
      <c r="F2089">
        <v>259592</v>
      </c>
      <c r="G2089">
        <v>170103</v>
      </c>
      <c r="H2089">
        <v>81845</v>
      </c>
      <c r="I2089" t="s">
        <v>3055</v>
      </c>
      <c r="J2089">
        <v>1</v>
      </c>
      <c r="K2089">
        <v>0</v>
      </c>
      <c r="L2089">
        <v>0.63200000000000001</v>
      </c>
      <c r="M2089">
        <v>0.35199999999999998</v>
      </c>
      <c r="N2089">
        <v>322036</v>
      </c>
      <c r="O2089">
        <v>203613</v>
      </c>
      <c r="P2089">
        <v>113359</v>
      </c>
      <c r="Q2089">
        <v>39.889544899999997</v>
      </c>
      <c r="R2089">
        <v>-74.280892510000001</v>
      </c>
      <c r="S2089">
        <v>16990</v>
      </c>
      <c r="T2089">
        <v>1070</v>
      </c>
      <c r="U2089" s="7">
        <f t="shared" si="96"/>
        <v>1.8144850169323672E-3</v>
      </c>
      <c r="V2089">
        <v>589699</v>
      </c>
      <c r="W2089">
        <v>283959</v>
      </c>
      <c r="X2089">
        <v>305740</v>
      </c>
      <c r="Y2089">
        <f t="shared" si="97"/>
        <v>0.48153210366644678</v>
      </c>
      <c r="Z2089">
        <f t="shared" si="98"/>
        <v>0.51846789633355317</v>
      </c>
      <c r="AA2089">
        <v>9</v>
      </c>
      <c r="AB2089">
        <v>84.9</v>
      </c>
      <c r="AC2089">
        <v>2.8</v>
      </c>
      <c r="AD2089">
        <v>0</v>
      </c>
      <c r="AE2089">
        <v>1.9</v>
      </c>
      <c r="AF2089">
        <v>0</v>
      </c>
      <c r="AG2089">
        <v>431866</v>
      </c>
      <c r="AH2089">
        <v>65771</v>
      </c>
      <c r="AI2089">
        <v>928</v>
      </c>
      <c r="AJ2089">
        <v>33312</v>
      </c>
      <c r="AK2089">
        <v>467</v>
      </c>
      <c r="AL2089">
        <v>10.9</v>
      </c>
      <c r="AM2089">
        <v>18.7</v>
      </c>
      <c r="AN2089">
        <v>35.1</v>
      </c>
      <c r="AO2089">
        <v>18.899999999999999</v>
      </c>
      <c r="AP2089">
        <v>27.7</v>
      </c>
      <c r="AQ2089">
        <v>9.8000000000000007</v>
      </c>
      <c r="AR2089">
        <v>8.4</v>
      </c>
      <c r="AS2089">
        <v>82.8</v>
      </c>
      <c r="AT2089">
        <v>7.3</v>
      </c>
      <c r="AU2089">
        <v>1.9</v>
      </c>
      <c r="AV2089">
        <v>1.6</v>
      </c>
      <c r="AW2089">
        <v>1.7</v>
      </c>
      <c r="AX2089">
        <v>4.8</v>
      </c>
      <c r="AY2089">
        <v>30.7</v>
      </c>
      <c r="AZ2089">
        <v>253628</v>
      </c>
      <c r="BA2089">
        <v>78.900000000000006</v>
      </c>
      <c r="BB2089">
        <v>15.6</v>
      </c>
      <c r="BC2089">
        <v>5.3</v>
      </c>
      <c r="BD2089">
        <v>0.2</v>
      </c>
      <c r="BE2089">
        <v>6.7</v>
      </c>
    </row>
    <row r="2090" spans="1:57" x14ac:dyDescent="0.3">
      <c r="A2090">
        <v>2088</v>
      </c>
      <c r="B2090" t="s">
        <v>1290</v>
      </c>
      <c r="C2090" t="s">
        <v>94</v>
      </c>
      <c r="D2090">
        <v>0.60699999999999998</v>
      </c>
      <c r="E2090">
        <v>0.33400000000000002</v>
      </c>
      <c r="F2090">
        <v>11903</v>
      </c>
      <c r="G2090">
        <v>7228</v>
      </c>
      <c r="H2090">
        <v>3973</v>
      </c>
      <c r="I2090" t="s">
        <v>3055</v>
      </c>
      <c r="J2090">
        <v>1</v>
      </c>
      <c r="K2090">
        <v>0</v>
      </c>
      <c r="L2090">
        <v>0.63200000000000001</v>
      </c>
      <c r="M2090">
        <v>0.35099999999999998</v>
      </c>
      <c r="N2090">
        <v>14080</v>
      </c>
      <c r="O2090">
        <v>8892</v>
      </c>
      <c r="P2090">
        <v>4944</v>
      </c>
      <c r="Q2090">
        <v>43.641244350000001</v>
      </c>
      <c r="R2090">
        <v>-86.267266730000003</v>
      </c>
      <c r="S2090">
        <v>676</v>
      </c>
      <c r="T2090">
        <v>6</v>
      </c>
      <c r="U2090" s="7">
        <f t="shared" si="96"/>
        <v>2.279895124824258E-4</v>
      </c>
      <c r="V2090">
        <v>26317</v>
      </c>
      <c r="W2090">
        <v>13323</v>
      </c>
      <c r="X2090">
        <v>12994</v>
      </c>
      <c r="Y2090">
        <f t="shared" si="97"/>
        <v>0.50625071246722653</v>
      </c>
      <c r="Z2090">
        <f t="shared" si="98"/>
        <v>0.49374928753277347</v>
      </c>
      <c r="AA2090">
        <v>14.5</v>
      </c>
      <c r="AB2090">
        <v>82.2</v>
      </c>
      <c r="AC2090">
        <v>1.2</v>
      </c>
      <c r="AD2090">
        <v>0.8</v>
      </c>
      <c r="AE2090">
        <v>0.2</v>
      </c>
      <c r="AF2090">
        <v>0</v>
      </c>
      <c r="AG2090">
        <v>19131</v>
      </c>
      <c r="AH2090">
        <v>44382</v>
      </c>
      <c r="AI2090">
        <v>1592</v>
      </c>
      <c r="AJ2090">
        <v>22185</v>
      </c>
      <c r="AK2090">
        <v>674</v>
      </c>
      <c r="AL2090">
        <v>17.5</v>
      </c>
      <c r="AM2090">
        <v>24.3</v>
      </c>
      <c r="AN2090">
        <v>26.1</v>
      </c>
      <c r="AO2090">
        <v>17.7</v>
      </c>
      <c r="AP2090">
        <v>17.3</v>
      </c>
      <c r="AQ2090">
        <v>15.4</v>
      </c>
      <c r="AR2090">
        <v>23.5</v>
      </c>
      <c r="AS2090">
        <v>78.7</v>
      </c>
      <c r="AT2090">
        <v>11.6</v>
      </c>
      <c r="AU2090">
        <v>0.8</v>
      </c>
      <c r="AV2090">
        <v>3.3</v>
      </c>
      <c r="AW2090">
        <v>1.4</v>
      </c>
      <c r="AX2090">
        <v>4.3</v>
      </c>
      <c r="AY2090">
        <v>22</v>
      </c>
      <c r="AZ2090">
        <v>10693</v>
      </c>
      <c r="BA2090">
        <v>80.599999999999994</v>
      </c>
      <c r="BB2090">
        <v>11.6</v>
      </c>
      <c r="BC2090">
        <v>7.6</v>
      </c>
      <c r="BD2090">
        <v>0.1</v>
      </c>
      <c r="BE2090">
        <v>7.7</v>
      </c>
    </row>
    <row r="2091" spans="1:57" x14ac:dyDescent="0.3">
      <c r="A2091">
        <v>2089</v>
      </c>
      <c r="B2091" t="s">
        <v>1291</v>
      </c>
      <c r="C2091" t="s">
        <v>117</v>
      </c>
      <c r="D2091">
        <v>0.88200000000000001</v>
      </c>
      <c r="E2091">
        <v>9.1999999999999998E-2</v>
      </c>
      <c r="F2091">
        <v>2981</v>
      </c>
      <c r="G2091">
        <v>2628</v>
      </c>
      <c r="H2091">
        <v>274</v>
      </c>
      <c r="I2091" t="s">
        <v>3055</v>
      </c>
      <c r="J2091">
        <v>1</v>
      </c>
      <c r="K2091">
        <v>0</v>
      </c>
      <c r="L2091">
        <v>0.89100000000000001</v>
      </c>
      <c r="M2091">
        <v>9.6000000000000002E-2</v>
      </c>
      <c r="N2091">
        <v>3155</v>
      </c>
      <c r="O2091">
        <v>2811</v>
      </c>
      <c r="P2091">
        <v>302</v>
      </c>
      <c r="Q2091">
        <v>36.27829105</v>
      </c>
      <c r="R2091">
        <v>-100.8158184</v>
      </c>
      <c r="S2091">
        <v>338</v>
      </c>
      <c r="T2091">
        <v>5</v>
      </c>
      <c r="U2091" s="7">
        <f t="shared" si="96"/>
        <v>4.7691720717283481E-4</v>
      </c>
      <c r="V2091">
        <v>10484</v>
      </c>
      <c r="W2091">
        <v>5353</v>
      </c>
      <c r="X2091">
        <v>5131</v>
      </c>
      <c r="Y2091">
        <f t="shared" si="97"/>
        <v>0.51058756199923694</v>
      </c>
      <c r="Z2091">
        <f t="shared" si="98"/>
        <v>0.48941243800076306</v>
      </c>
      <c r="AA2091">
        <v>53</v>
      </c>
      <c r="AB2091">
        <v>44.5</v>
      </c>
      <c r="AC2091">
        <v>0.2</v>
      </c>
      <c r="AD2091">
        <v>0.7</v>
      </c>
      <c r="AE2091">
        <v>0.2</v>
      </c>
      <c r="AF2091">
        <v>0</v>
      </c>
      <c r="AG2091">
        <v>5698</v>
      </c>
      <c r="AH2091">
        <v>50120</v>
      </c>
      <c r="AI2091">
        <v>4332</v>
      </c>
      <c r="AJ2091">
        <v>24157</v>
      </c>
      <c r="AK2091">
        <v>2387</v>
      </c>
      <c r="AL2091">
        <v>13</v>
      </c>
      <c r="AM2091">
        <v>14.7</v>
      </c>
      <c r="AN2091">
        <v>22.9</v>
      </c>
      <c r="AO2091">
        <v>17.100000000000001</v>
      </c>
      <c r="AP2091">
        <v>19.899999999999999</v>
      </c>
      <c r="AQ2091">
        <v>25.7</v>
      </c>
      <c r="AR2091">
        <v>14.4</v>
      </c>
      <c r="AS2091">
        <v>76.099999999999994</v>
      </c>
      <c r="AT2091">
        <v>19.100000000000001</v>
      </c>
      <c r="AU2091">
        <v>0</v>
      </c>
      <c r="AV2091">
        <v>2</v>
      </c>
      <c r="AW2091">
        <v>1.8</v>
      </c>
      <c r="AX2091">
        <v>1.1000000000000001</v>
      </c>
      <c r="AY2091">
        <v>18.5</v>
      </c>
      <c r="AZ2091">
        <v>4679</v>
      </c>
      <c r="BA2091">
        <v>79.099999999999994</v>
      </c>
      <c r="BB2091">
        <v>12.8</v>
      </c>
      <c r="BC2091">
        <v>7.8</v>
      </c>
      <c r="BD2091">
        <v>0.3</v>
      </c>
      <c r="BE2091">
        <v>7.6</v>
      </c>
    </row>
    <row r="2092" spans="1:57" x14ac:dyDescent="0.3">
      <c r="A2092">
        <v>2090</v>
      </c>
      <c r="B2092" t="s">
        <v>1292</v>
      </c>
      <c r="C2092" t="s">
        <v>132</v>
      </c>
      <c r="D2092">
        <v>0.67700000000000005</v>
      </c>
      <c r="E2092">
        <v>0.27600000000000002</v>
      </c>
      <c r="F2092">
        <v>19030</v>
      </c>
      <c r="G2092">
        <v>12885</v>
      </c>
      <c r="H2092">
        <v>5253</v>
      </c>
      <c r="I2092" t="s">
        <v>3055</v>
      </c>
      <c r="J2092">
        <v>1</v>
      </c>
      <c r="K2092">
        <v>0</v>
      </c>
      <c r="L2092">
        <v>0.65900000000000003</v>
      </c>
      <c r="M2092">
        <v>0.32400000000000001</v>
      </c>
      <c r="N2092">
        <v>25168</v>
      </c>
      <c r="O2092">
        <v>16595</v>
      </c>
      <c r="P2092">
        <v>8162</v>
      </c>
      <c r="Q2092">
        <v>33.837499729999998</v>
      </c>
      <c r="R2092">
        <v>-83.436795680000003</v>
      </c>
      <c r="S2092">
        <v>877</v>
      </c>
      <c r="T2092">
        <v>31</v>
      </c>
      <c r="U2092" s="7">
        <f t="shared" si="96"/>
        <v>8.6178138552207276E-4</v>
      </c>
      <c r="V2092">
        <v>35972</v>
      </c>
      <c r="W2092">
        <v>17661</v>
      </c>
      <c r="X2092">
        <v>18311</v>
      </c>
      <c r="Y2092">
        <f t="shared" si="97"/>
        <v>0.49096519515178472</v>
      </c>
      <c r="Z2092">
        <f t="shared" si="98"/>
        <v>0.50903480484821528</v>
      </c>
      <c r="AA2092">
        <v>4.8</v>
      </c>
      <c r="AB2092">
        <v>84.9</v>
      </c>
      <c r="AC2092">
        <v>5.4</v>
      </c>
      <c r="AD2092">
        <v>0.1</v>
      </c>
      <c r="AE2092">
        <v>4.0999999999999996</v>
      </c>
      <c r="AF2092">
        <v>0</v>
      </c>
      <c r="AG2092">
        <v>25358</v>
      </c>
      <c r="AH2092">
        <v>77388</v>
      </c>
      <c r="AI2092">
        <v>4806</v>
      </c>
      <c r="AJ2092">
        <v>38639</v>
      </c>
      <c r="AK2092">
        <v>2369</v>
      </c>
      <c r="AL2092">
        <v>6.9</v>
      </c>
      <c r="AM2092">
        <v>10.199999999999999</v>
      </c>
      <c r="AN2092">
        <v>53.5</v>
      </c>
      <c r="AO2092">
        <v>12.6</v>
      </c>
      <c r="AP2092">
        <v>20.100000000000001</v>
      </c>
      <c r="AQ2092">
        <v>5.2</v>
      </c>
      <c r="AR2092">
        <v>8.6</v>
      </c>
      <c r="AS2092">
        <v>85.2</v>
      </c>
      <c r="AT2092">
        <v>8</v>
      </c>
      <c r="AU2092">
        <v>0</v>
      </c>
      <c r="AV2092">
        <v>0.4</v>
      </c>
      <c r="AW2092">
        <v>0.6</v>
      </c>
      <c r="AX2092">
        <v>5.9</v>
      </c>
      <c r="AY2092">
        <v>23.5</v>
      </c>
      <c r="AZ2092">
        <v>16944</v>
      </c>
      <c r="BA2092">
        <v>71.099999999999994</v>
      </c>
      <c r="BB2092">
        <v>22.6</v>
      </c>
      <c r="BC2092">
        <v>6</v>
      </c>
      <c r="BD2092">
        <v>0.3</v>
      </c>
      <c r="BE2092">
        <v>4.4000000000000004</v>
      </c>
    </row>
    <row r="2093" spans="1:57" x14ac:dyDescent="0.3">
      <c r="A2093">
        <v>2091</v>
      </c>
      <c r="B2093" t="s">
        <v>1292</v>
      </c>
      <c r="C2093" t="s">
        <v>54</v>
      </c>
      <c r="D2093">
        <v>0.71899999999999997</v>
      </c>
      <c r="E2093">
        <v>0.23799999999999999</v>
      </c>
      <c r="F2093">
        <v>33530</v>
      </c>
      <c r="G2093">
        <v>24096</v>
      </c>
      <c r="H2093">
        <v>7979</v>
      </c>
      <c r="I2093" t="s">
        <v>3055</v>
      </c>
      <c r="J2093">
        <v>1</v>
      </c>
      <c r="K2093">
        <v>0</v>
      </c>
      <c r="L2093">
        <v>0.73</v>
      </c>
      <c r="M2093">
        <v>0.25600000000000001</v>
      </c>
      <c r="N2093">
        <v>40668</v>
      </c>
      <c r="O2093">
        <v>29698</v>
      </c>
      <c r="P2093">
        <v>10414</v>
      </c>
      <c r="Q2093">
        <v>34.752251690000001</v>
      </c>
      <c r="R2093">
        <v>-83.067423169999998</v>
      </c>
      <c r="S2093">
        <v>2547</v>
      </c>
      <c r="T2093">
        <v>34</v>
      </c>
      <c r="U2093" s="7">
        <f t="shared" si="96"/>
        <v>4.4780444116639887E-4</v>
      </c>
      <c r="V2093">
        <v>75926</v>
      </c>
      <c r="W2093">
        <v>37417</v>
      </c>
      <c r="X2093">
        <v>38509</v>
      </c>
      <c r="Y2093">
        <f t="shared" si="97"/>
        <v>0.49280878750362195</v>
      </c>
      <c r="Z2093">
        <f t="shared" si="98"/>
        <v>0.50719121249637811</v>
      </c>
      <c r="AA2093">
        <v>5.0999999999999996</v>
      </c>
      <c r="AB2093">
        <v>84.8</v>
      </c>
      <c r="AC2093">
        <v>7.1</v>
      </c>
      <c r="AD2093">
        <v>0.2</v>
      </c>
      <c r="AE2093">
        <v>0.7</v>
      </c>
      <c r="AF2093">
        <v>0</v>
      </c>
      <c r="AG2093">
        <v>59090</v>
      </c>
      <c r="AH2093">
        <v>43978</v>
      </c>
      <c r="AI2093">
        <v>2030</v>
      </c>
      <c r="AJ2093">
        <v>26798</v>
      </c>
      <c r="AK2093">
        <v>1145</v>
      </c>
      <c r="AL2093">
        <v>18.600000000000001</v>
      </c>
      <c r="AM2093">
        <v>27.2</v>
      </c>
      <c r="AN2093">
        <v>30.3</v>
      </c>
      <c r="AO2093">
        <v>19.3</v>
      </c>
      <c r="AP2093">
        <v>21.3</v>
      </c>
      <c r="AQ2093">
        <v>11.1</v>
      </c>
      <c r="AR2093">
        <v>18</v>
      </c>
      <c r="AS2093">
        <v>84.1</v>
      </c>
      <c r="AT2093">
        <v>9.9</v>
      </c>
      <c r="AU2093">
        <v>0.6</v>
      </c>
      <c r="AV2093">
        <v>1</v>
      </c>
      <c r="AW2093">
        <v>0.9</v>
      </c>
      <c r="AX2093">
        <v>3.3</v>
      </c>
      <c r="AY2093">
        <v>24.6</v>
      </c>
      <c r="AZ2093">
        <v>31227</v>
      </c>
      <c r="BA2093">
        <v>78.5</v>
      </c>
      <c r="BB2093">
        <v>15.2</v>
      </c>
      <c r="BC2093">
        <v>6.2</v>
      </c>
      <c r="BD2093">
        <v>0.2</v>
      </c>
      <c r="BE2093">
        <v>6.6</v>
      </c>
    </row>
    <row r="2094" spans="1:57" x14ac:dyDescent="0.3">
      <c r="A2094">
        <v>2092</v>
      </c>
      <c r="B2094" t="s">
        <v>1293</v>
      </c>
      <c r="C2094" t="s">
        <v>76</v>
      </c>
      <c r="D2094">
        <v>0.66500000000000004</v>
      </c>
      <c r="E2094">
        <v>0.29499999999999998</v>
      </c>
      <c r="F2094">
        <v>19924</v>
      </c>
      <c r="G2094">
        <v>13255</v>
      </c>
      <c r="H2094">
        <v>5886</v>
      </c>
      <c r="I2094" t="s">
        <v>3055</v>
      </c>
      <c r="J2094">
        <v>1</v>
      </c>
      <c r="K2094">
        <v>0</v>
      </c>
      <c r="L2094">
        <v>0.69899999999999995</v>
      </c>
      <c r="M2094">
        <v>0.28899999999999998</v>
      </c>
      <c r="N2094">
        <v>23215</v>
      </c>
      <c r="O2094">
        <v>16226</v>
      </c>
      <c r="P2094">
        <v>6715</v>
      </c>
      <c r="Q2094">
        <v>45.02715345</v>
      </c>
      <c r="R2094">
        <v>-88.268075030000006</v>
      </c>
      <c r="S2094">
        <v>2270</v>
      </c>
      <c r="T2094">
        <v>18</v>
      </c>
      <c r="U2094" s="7">
        <f t="shared" si="96"/>
        <v>4.8044841852395569E-4</v>
      </c>
      <c r="V2094">
        <v>37465</v>
      </c>
      <c r="W2094">
        <v>19145</v>
      </c>
      <c r="X2094">
        <v>18320</v>
      </c>
      <c r="Y2094">
        <f t="shared" si="97"/>
        <v>0.51101027625784068</v>
      </c>
      <c r="Z2094">
        <f t="shared" si="98"/>
        <v>0.48898972374215932</v>
      </c>
      <c r="AA2094">
        <v>1.7</v>
      </c>
      <c r="AB2094">
        <v>95.3</v>
      </c>
      <c r="AC2094">
        <v>0.4</v>
      </c>
      <c r="AD2094">
        <v>0.8</v>
      </c>
      <c r="AE2094">
        <v>0.4</v>
      </c>
      <c r="AF2094">
        <v>0</v>
      </c>
      <c r="AG2094">
        <v>29585</v>
      </c>
      <c r="AH2094">
        <v>55762</v>
      </c>
      <c r="AI2094">
        <v>1720</v>
      </c>
      <c r="AJ2094">
        <v>28437</v>
      </c>
      <c r="AK2094">
        <v>690</v>
      </c>
      <c r="AL2094">
        <v>9.1</v>
      </c>
      <c r="AM2094">
        <v>12</v>
      </c>
      <c r="AN2094">
        <v>29.5</v>
      </c>
      <c r="AO2094">
        <v>14.2</v>
      </c>
      <c r="AP2094">
        <v>20.100000000000001</v>
      </c>
      <c r="AQ2094">
        <v>14.2</v>
      </c>
      <c r="AR2094">
        <v>22</v>
      </c>
      <c r="AS2094">
        <v>82.7</v>
      </c>
      <c r="AT2094">
        <v>8.8000000000000007</v>
      </c>
      <c r="AU2094">
        <v>0.1</v>
      </c>
      <c r="AV2094">
        <v>1.8</v>
      </c>
      <c r="AW2094">
        <v>0.9</v>
      </c>
      <c r="AX2094">
        <v>5.7</v>
      </c>
      <c r="AY2094">
        <v>26.6</v>
      </c>
      <c r="AZ2094">
        <v>19216</v>
      </c>
      <c r="BA2094">
        <v>80.599999999999994</v>
      </c>
      <c r="BB2094">
        <v>11.7</v>
      </c>
      <c r="BC2094">
        <v>7.3</v>
      </c>
      <c r="BD2094">
        <v>0.4</v>
      </c>
      <c r="BE2094">
        <v>4.5</v>
      </c>
    </row>
    <row r="2095" spans="1:57" x14ac:dyDescent="0.3">
      <c r="A2095">
        <v>2093</v>
      </c>
      <c r="B2095" t="s">
        <v>1294</v>
      </c>
      <c r="C2095" t="s">
        <v>94</v>
      </c>
      <c r="D2095">
        <v>0.65700000000000003</v>
      </c>
      <c r="E2095">
        <v>0.29199999999999998</v>
      </c>
      <c r="F2095">
        <v>10386</v>
      </c>
      <c r="G2095">
        <v>6827</v>
      </c>
      <c r="H2095">
        <v>3030</v>
      </c>
      <c r="I2095" t="s">
        <v>3055</v>
      </c>
      <c r="J2095">
        <v>1</v>
      </c>
      <c r="K2095">
        <v>0</v>
      </c>
      <c r="L2095">
        <v>0.69299999999999995</v>
      </c>
      <c r="M2095">
        <v>0.29199999999999998</v>
      </c>
      <c r="N2095">
        <v>11907</v>
      </c>
      <c r="O2095">
        <v>8253</v>
      </c>
      <c r="P2095">
        <v>3475</v>
      </c>
      <c r="Q2095">
        <v>44.334810320000003</v>
      </c>
      <c r="R2095">
        <v>-84.127251749999999</v>
      </c>
      <c r="S2095">
        <v>135</v>
      </c>
      <c r="T2095">
        <v>5</v>
      </c>
      <c r="U2095" s="7">
        <f t="shared" si="96"/>
        <v>2.38333571666905E-4</v>
      </c>
      <c r="V2095">
        <v>20979</v>
      </c>
      <c r="W2095">
        <v>10518</v>
      </c>
      <c r="X2095">
        <v>10461</v>
      </c>
      <c r="Y2095">
        <f t="shared" si="97"/>
        <v>0.50135850135850135</v>
      </c>
      <c r="Z2095">
        <f t="shared" si="98"/>
        <v>0.49864149864149865</v>
      </c>
      <c r="AA2095">
        <v>2</v>
      </c>
      <c r="AB2095">
        <v>95</v>
      </c>
      <c r="AC2095">
        <v>0.3</v>
      </c>
      <c r="AD2095">
        <v>1.2</v>
      </c>
      <c r="AE2095">
        <v>0.6</v>
      </c>
      <c r="AF2095">
        <v>0</v>
      </c>
      <c r="AG2095">
        <v>16917</v>
      </c>
      <c r="AH2095">
        <v>38149</v>
      </c>
      <c r="AI2095">
        <v>1450</v>
      </c>
      <c r="AJ2095">
        <v>22028</v>
      </c>
      <c r="AK2095">
        <v>797</v>
      </c>
      <c r="AL2095">
        <v>18.7</v>
      </c>
      <c r="AM2095">
        <v>30.7</v>
      </c>
      <c r="AN2095">
        <v>26.1</v>
      </c>
      <c r="AO2095">
        <v>18.100000000000001</v>
      </c>
      <c r="AP2095">
        <v>27.1</v>
      </c>
      <c r="AQ2095">
        <v>13.1</v>
      </c>
      <c r="AR2095">
        <v>15.7</v>
      </c>
      <c r="AS2095">
        <v>82.2</v>
      </c>
      <c r="AT2095">
        <v>10.5</v>
      </c>
      <c r="AU2095">
        <v>0.1</v>
      </c>
      <c r="AV2095">
        <v>1.6</v>
      </c>
      <c r="AW2095">
        <v>1.8</v>
      </c>
      <c r="AX2095">
        <v>3.8</v>
      </c>
      <c r="AY2095">
        <v>23.8</v>
      </c>
      <c r="AZ2095">
        <v>7739</v>
      </c>
      <c r="BA2095">
        <v>81.5</v>
      </c>
      <c r="BB2095">
        <v>11.6</v>
      </c>
      <c r="BC2095">
        <v>6.9</v>
      </c>
      <c r="BD2095">
        <v>0.1</v>
      </c>
      <c r="BE2095">
        <v>10</v>
      </c>
    </row>
    <row r="2096" spans="1:57" x14ac:dyDescent="0.3">
      <c r="A2096">
        <v>2094</v>
      </c>
      <c r="B2096" t="s">
        <v>1295</v>
      </c>
      <c r="C2096" t="s">
        <v>68</v>
      </c>
      <c r="D2096">
        <v>0.60299999999999998</v>
      </c>
      <c r="E2096">
        <v>0.33700000000000002</v>
      </c>
      <c r="F2096">
        <v>23798</v>
      </c>
      <c r="G2096">
        <v>14344</v>
      </c>
      <c r="H2096">
        <v>8025</v>
      </c>
      <c r="I2096" t="s">
        <v>3055</v>
      </c>
      <c r="J2096">
        <v>1</v>
      </c>
      <c r="K2096">
        <v>0</v>
      </c>
      <c r="L2096">
        <v>0.61799999999999999</v>
      </c>
      <c r="M2096">
        <v>0.35699999999999998</v>
      </c>
      <c r="N2096">
        <v>26040</v>
      </c>
      <c r="O2096">
        <v>16092</v>
      </c>
      <c r="P2096">
        <v>9300</v>
      </c>
      <c r="Q2096">
        <v>42.041651960000003</v>
      </c>
      <c r="R2096">
        <v>-89.321846789999995</v>
      </c>
      <c r="S2096">
        <v>1428</v>
      </c>
      <c r="T2096">
        <v>8</v>
      </c>
      <c r="U2096" s="7">
        <f t="shared" si="96"/>
        <v>1.5498169278753947E-4</v>
      </c>
      <c r="V2096">
        <v>51619</v>
      </c>
      <c r="W2096">
        <v>25702</v>
      </c>
      <c r="X2096">
        <v>25917</v>
      </c>
      <c r="Y2096">
        <f t="shared" si="97"/>
        <v>0.49791743350316742</v>
      </c>
      <c r="Z2096">
        <f t="shared" si="98"/>
        <v>0.50208256649683258</v>
      </c>
      <c r="AA2096">
        <v>9.8000000000000007</v>
      </c>
      <c r="AB2096">
        <v>87.3</v>
      </c>
      <c r="AC2096">
        <v>1.1000000000000001</v>
      </c>
      <c r="AD2096">
        <v>0.1</v>
      </c>
      <c r="AE2096">
        <v>0.5</v>
      </c>
      <c r="AF2096">
        <v>0</v>
      </c>
      <c r="AG2096">
        <v>38463</v>
      </c>
      <c r="AH2096">
        <v>57655</v>
      </c>
      <c r="AI2096">
        <v>1762</v>
      </c>
      <c r="AJ2096">
        <v>29239</v>
      </c>
      <c r="AK2096">
        <v>896</v>
      </c>
      <c r="AL2096">
        <v>11.1</v>
      </c>
      <c r="AM2096">
        <v>16</v>
      </c>
      <c r="AN2096">
        <v>30.5</v>
      </c>
      <c r="AO2096">
        <v>16.600000000000001</v>
      </c>
      <c r="AP2096">
        <v>21.1</v>
      </c>
      <c r="AQ2096">
        <v>9.9</v>
      </c>
      <c r="AR2096">
        <v>21.8</v>
      </c>
      <c r="AS2096">
        <v>81.2</v>
      </c>
      <c r="AT2096">
        <v>10.9</v>
      </c>
      <c r="AU2096">
        <v>0.3</v>
      </c>
      <c r="AV2096">
        <v>1.3</v>
      </c>
      <c r="AW2096">
        <v>1.2</v>
      </c>
      <c r="AX2096">
        <v>5.2</v>
      </c>
      <c r="AY2096">
        <v>26</v>
      </c>
      <c r="AZ2096">
        <v>24713</v>
      </c>
      <c r="BA2096">
        <v>80.3</v>
      </c>
      <c r="BB2096">
        <v>13.4</v>
      </c>
      <c r="BC2096">
        <v>6.1</v>
      </c>
      <c r="BD2096">
        <v>0.2</v>
      </c>
      <c r="BE2096">
        <v>6.5</v>
      </c>
    </row>
    <row r="2097" spans="1:57" x14ac:dyDescent="0.3">
      <c r="A2097">
        <v>2095</v>
      </c>
      <c r="B2097" t="s">
        <v>1296</v>
      </c>
      <c r="C2097" t="s">
        <v>132</v>
      </c>
      <c r="D2097">
        <v>0.69499999999999995</v>
      </c>
      <c r="E2097">
        <v>0.27500000000000002</v>
      </c>
      <c r="F2097">
        <v>6650</v>
      </c>
      <c r="G2097">
        <v>4622</v>
      </c>
      <c r="H2097">
        <v>1829</v>
      </c>
      <c r="I2097" t="s">
        <v>3055</v>
      </c>
      <c r="J2097">
        <v>1</v>
      </c>
      <c r="K2097">
        <v>0</v>
      </c>
      <c r="L2097">
        <v>0.68799999999999994</v>
      </c>
      <c r="M2097">
        <v>0.3</v>
      </c>
      <c r="N2097">
        <v>8131</v>
      </c>
      <c r="O2097">
        <v>5593</v>
      </c>
      <c r="P2097">
        <v>2436</v>
      </c>
      <c r="Q2097">
        <v>33.878629600000004</v>
      </c>
      <c r="R2097">
        <v>-83.082781229999995</v>
      </c>
      <c r="S2097">
        <v>432</v>
      </c>
      <c r="T2097">
        <v>13</v>
      </c>
      <c r="U2097" s="7">
        <f t="shared" si="96"/>
        <v>8.8712979391292483E-4</v>
      </c>
      <c r="V2097">
        <v>14654</v>
      </c>
      <c r="W2097">
        <v>7362</v>
      </c>
      <c r="X2097">
        <v>7292</v>
      </c>
      <c r="Y2097">
        <f t="shared" si="97"/>
        <v>0.50238842636822711</v>
      </c>
      <c r="Z2097">
        <f t="shared" si="98"/>
        <v>0.49761157363177289</v>
      </c>
      <c r="AA2097">
        <v>4.0999999999999996</v>
      </c>
      <c r="AB2097">
        <v>75.900000000000006</v>
      </c>
      <c r="AC2097">
        <v>18</v>
      </c>
      <c r="AD2097">
        <v>0.1</v>
      </c>
      <c r="AE2097">
        <v>0.3</v>
      </c>
      <c r="AF2097">
        <v>0</v>
      </c>
      <c r="AG2097">
        <v>11190</v>
      </c>
      <c r="AH2097">
        <v>43938</v>
      </c>
      <c r="AI2097">
        <v>1739</v>
      </c>
      <c r="AJ2097">
        <v>21858</v>
      </c>
      <c r="AK2097">
        <v>923</v>
      </c>
      <c r="AL2097">
        <v>17.600000000000001</v>
      </c>
      <c r="AM2097">
        <v>30.6</v>
      </c>
      <c r="AN2097">
        <v>30.4</v>
      </c>
      <c r="AO2097">
        <v>13.6</v>
      </c>
      <c r="AP2097">
        <v>19.3</v>
      </c>
      <c r="AQ2097">
        <v>13.7</v>
      </c>
      <c r="AR2097">
        <v>23</v>
      </c>
      <c r="AS2097">
        <v>85.6</v>
      </c>
      <c r="AT2097">
        <v>9.1</v>
      </c>
      <c r="AU2097">
        <v>0.2</v>
      </c>
      <c r="AV2097">
        <v>0.7</v>
      </c>
      <c r="AW2097">
        <v>0.6</v>
      </c>
      <c r="AX2097">
        <v>3.8</v>
      </c>
      <c r="AY2097">
        <v>28.5</v>
      </c>
      <c r="AZ2097">
        <v>6390</v>
      </c>
      <c r="BA2097">
        <v>70.900000000000006</v>
      </c>
      <c r="BB2097">
        <v>23.7</v>
      </c>
      <c r="BC2097">
        <v>5.5</v>
      </c>
      <c r="BD2097">
        <v>0</v>
      </c>
      <c r="BE2097">
        <v>5.8</v>
      </c>
    </row>
    <row r="2098" spans="1:57" x14ac:dyDescent="0.3">
      <c r="A2098">
        <v>2096</v>
      </c>
      <c r="B2098" t="s">
        <v>1297</v>
      </c>
      <c r="C2098" t="s">
        <v>69</v>
      </c>
      <c r="D2098">
        <v>0.72599999999999998</v>
      </c>
      <c r="E2098">
        <v>0.23499999999999999</v>
      </c>
      <c r="F2098">
        <v>2917</v>
      </c>
      <c r="G2098">
        <v>2118</v>
      </c>
      <c r="H2098">
        <v>686</v>
      </c>
      <c r="I2098" t="s">
        <v>3055</v>
      </c>
      <c r="J2098">
        <v>1</v>
      </c>
      <c r="K2098">
        <v>0</v>
      </c>
      <c r="L2098">
        <v>0.75600000000000001</v>
      </c>
      <c r="M2098">
        <v>0.23699999999999999</v>
      </c>
      <c r="N2098">
        <v>3164</v>
      </c>
      <c r="O2098">
        <v>2392</v>
      </c>
      <c r="P2098">
        <v>750</v>
      </c>
      <c r="Q2098">
        <v>38.955304999999996</v>
      </c>
      <c r="R2098">
        <v>-84.965159929999999</v>
      </c>
      <c r="S2098">
        <v>151</v>
      </c>
      <c r="T2098">
        <v>7</v>
      </c>
      <c r="U2098" s="7">
        <f t="shared" si="96"/>
        <v>1.1842327863305702E-3</v>
      </c>
      <c r="V2098">
        <v>5911</v>
      </c>
      <c r="W2098">
        <v>2967</v>
      </c>
      <c r="X2098">
        <v>2944</v>
      </c>
      <c r="Y2098">
        <f t="shared" si="97"/>
        <v>0.50194552529182879</v>
      </c>
      <c r="Z2098">
        <f t="shared" si="98"/>
        <v>0.49805447470817121</v>
      </c>
      <c r="AA2098">
        <v>1</v>
      </c>
      <c r="AB2098">
        <v>96.7</v>
      </c>
      <c r="AC2098">
        <v>1.3</v>
      </c>
      <c r="AD2098">
        <v>0.1</v>
      </c>
      <c r="AE2098">
        <v>0.3</v>
      </c>
      <c r="AF2098">
        <v>0</v>
      </c>
      <c r="AG2098">
        <v>4744</v>
      </c>
      <c r="AH2098">
        <v>58359</v>
      </c>
      <c r="AI2098">
        <v>3753</v>
      </c>
      <c r="AJ2098">
        <v>27715</v>
      </c>
      <c r="AK2098">
        <v>1422</v>
      </c>
      <c r="AL2098">
        <v>5</v>
      </c>
      <c r="AM2098">
        <v>2.9</v>
      </c>
      <c r="AN2098">
        <v>24.9</v>
      </c>
      <c r="AO2098">
        <v>23.3</v>
      </c>
      <c r="AP2098">
        <v>18.100000000000001</v>
      </c>
      <c r="AQ2098">
        <v>11.1</v>
      </c>
      <c r="AR2098">
        <v>22.6</v>
      </c>
      <c r="AS2098">
        <v>84</v>
      </c>
      <c r="AT2098">
        <v>9.6</v>
      </c>
      <c r="AU2098">
        <v>0.2</v>
      </c>
      <c r="AV2098">
        <v>3.9</v>
      </c>
      <c r="AW2098">
        <v>0.7</v>
      </c>
      <c r="AX2098">
        <v>1.7</v>
      </c>
      <c r="AY2098">
        <v>31.3</v>
      </c>
      <c r="AZ2098">
        <v>3041</v>
      </c>
      <c r="BA2098">
        <v>82.7</v>
      </c>
      <c r="BB2098">
        <v>14.2</v>
      </c>
      <c r="BC2098">
        <v>1.8</v>
      </c>
      <c r="BD2098">
        <v>1.2</v>
      </c>
      <c r="BE2098">
        <v>3.3</v>
      </c>
    </row>
    <row r="2099" spans="1:57" x14ac:dyDescent="0.3">
      <c r="A2099">
        <v>2097</v>
      </c>
      <c r="B2099" t="s">
        <v>1297</v>
      </c>
      <c r="C2099" t="s">
        <v>63</v>
      </c>
      <c r="D2099">
        <v>0.76400000000000001</v>
      </c>
      <c r="E2099">
        <v>0.2</v>
      </c>
      <c r="F2099">
        <v>10398</v>
      </c>
      <c r="G2099">
        <v>7942</v>
      </c>
      <c r="H2099">
        <v>2080</v>
      </c>
      <c r="I2099" t="s">
        <v>3055</v>
      </c>
      <c r="J2099">
        <v>1</v>
      </c>
      <c r="K2099">
        <v>0</v>
      </c>
      <c r="L2099">
        <v>0.77100000000000002</v>
      </c>
      <c r="M2099">
        <v>0.216</v>
      </c>
      <c r="N2099">
        <v>11127</v>
      </c>
      <c r="O2099">
        <v>8582</v>
      </c>
      <c r="P2099">
        <v>2404</v>
      </c>
      <c r="Q2099">
        <v>37.477518430000003</v>
      </c>
      <c r="R2099">
        <v>-86.853680870000005</v>
      </c>
      <c r="S2099">
        <v>631</v>
      </c>
      <c r="T2099">
        <v>10</v>
      </c>
      <c r="U2099" s="7">
        <f t="shared" si="96"/>
        <v>4.1559305128418254E-4</v>
      </c>
      <c r="V2099">
        <v>24062</v>
      </c>
      <c r="W2099">
        <v>11957</v>
      </c>
      <c r="X2099">
        <v>12105</v>
      </c>
      <c r="Y2099">
        <f t="shared" si="97"/>
        <v>0.49692461142049704</v>
      </c>
      <c r="Z2099">
        <f t="shared" si="98"/>
        <v>0.50307538857950296</v>
      </c>
      <c r="AA2099">
        <v>3.4</v>
      </c>
      <c r="AB2099">
        <v>94.4</v>
      </c>
      <c r="AC2099">
        <v>0.9</v>
      </c>
      <c r="AD2099">
        <v>0</v>
      </c>
      <c r="AE2099">
        <v>0.3</v>
      </c>
      <c r="AF2099">
        <v>0</v>
      </c>
      <c r="AG2099">
        <v>18187</v>
      </c>
      <c r="AH2099">
        <v>41470</v>
      </c>
      <c r="AI2099">
        <v>3052</v>
      </c>
      <c r="AJ2099">
        <v>21368</v>
      </c>
      <c r="AK2099">
        <v>1798</v>
      </c>
      <c r="AL2099">
        <v>21.3</v>
      </c>
      <c r="AM2099">
        <v>34.9</v>
      </c>
      <c r="AN2099">
        <v>26.7</v>
      </c>
      <c r="AO2099">
        <v>16.2</v>
      </c>
      <c r="AP2099">
        <v>20.3</v>
      </c>
      <c r="AQ2099">
        <v>16.100000000000001</v>
      </c>
      <c r="AR2099">
        <v>20.5</v>
      </c>
      <c r="AS2099">
        <v>82.4</v>
      </c>
      <c r="AT2099">
        <v>13.8</v>
      </c>
      <c r="AU2099">
        <v>0.3</v>
      </c>
      <c r="AV2099">
        <v>1.8</v>
      </c>
      <c r="AW2099">
        <v>0.4</v>
      </c>
      <c r="AX2099">
        <v>1.2</v>
      </c>
      <c r="AY2099">
        <v>24.3</v>
      </c>
      <c r="AZ2099">
        <v>9324</v>
      </c>
      <c r="BA2099">
        <v>79</v>
      </c>
      <c r="BB2099">
        <v>13.7</v>
      </c>
      <c r="BC2099">
        <v>7.3</v>
      </c>
      <c r="BD2099">
        <v>0</v>
      </c>
      <c r="BE2099">
        <v>10</v>
      </c>
    </row>
    <row r="2100" spans="1:57" x14ac:dyDescent="0.3">
      <c r="A2100">
        <v>2098</v>
      </c>
      <c r="B2100" t="s">
        <v>1297</v>
      </c>
      <c r="C2100" t="s">
        <v>188</v>
      </c>
      <c r="D2100">
        <v>0.622</v>
      </c>
      <c r="E2100">
        <v>0.30599999999999999</v>
      </c>
      <c r="F2100">
        <v>17819</v>
      </c>
      <c r="G2100">
        <v>11077</v>
      </c>
      <c r="H2100">
        <v>5452</v>
      </c>
      <c r="I2100" t="s">
        <v>3055</v>
      </c>
      <c r="J2100">
        <v>1</v>
      </c>
      <c r="K2100">
        <v>0</v>
      </c>
      <c r="L2100">
        <v>0.621</v>
      </c>
      <c r="M2100">
        <v>0.36299999999999999</v>
      </c>
      <c r="N2100">
        <v>19674</v>
      </c>
      <c r="O2100">
        <v>12226</v>
      </c>
      <c r="P2100">
        <v>7139</v>
      </c>
      <c r="Q2100">
        <v>40.095545100000002</v>
      </c>
      <c r="R2100">
        <v>-80.622039920000006</v>
      </c>
      <c r="S2100">
        <v>638</v>
      </c>
      <c r="T2100">
        <v>9</v>
      </c>
      <c r="U2100" s="7">
        <f t="shared" si="96"/>
        <v>2.0976087260523004E-4</v>
      </c>
      <c r="V2100">
        <v>42906</v>
      </c>
      <c r="W2100">
        <v>20667</v>
      </c>
      <c r="X2100">
        <v>22239</v>
      </c>
      <c r="Y2100">
        <f t="shared" si="97"/>
        <v>0.48168088379247659</v>
      </c>
      <c r="Z2100">
        <f t="shared" si="98"/>
        <v>0.51831911620752347</v>
      </c>
      <c r="AA2100">
        <v>1</v>
      </c>
      <c r="AB2100">
        <v>92.3</v>
      </c>
      <c r="AC2100">
        <v>4</v>
      </c>
      <c r="AD2100">
        <v>0.2</v>
      </c>
      <c r="AE2100">
        <v>0.7</v>
      </c>
      <c r="AF2100">
        <v>0</v>
      </c>
      <c r="AG2100">
        <v>34436</v>
      </c>
      <c r="AH2100">
        <v>45777</v>
      </c>
      <c r="AI2100">
        <v>2213</v>
      </c>
      <c r="AJ2100">
        <v>29769</v>
      </c>
      <c r="AK2100">
        <v>1262</v>
      </c>
      <c r="AL2100">
        <v>13.7</v>
      </c>
      <c r="AM2100">
        <v>18.5</v>
      </c>
      <c r="AN2100">
        <v>34.9</v>
      </c>
      <c r="AO2100">
        <v>22.5</v>
      </c>
      <c r="AP2100">
        <v>22.8</v>
      </c>
      <c r="AQ2100">
        <v>8.6</v>
      </c>
      <c r="AR2100">
        <v>11.3</v>
      </c>
      <c r="AS2100">
        <v>79.900000000000006</v>
      </c>
      <c r="AT2100">
        <v>8.3000000000000007</v>
      </c>
      <c r="AU2100">
        <v>1.4</v>
      </c>
      <c r="AV2100">
        <v>6.7</v>
      </c>
      <c r="AW2100">
        <v>0.5</v>
      </c>
      <c r="AX2100">
        <v>3.2</v>
      </c>
      <c r="AY2100">
        <v>19.7</v>
      </c>
      <c r="AZ2100">
        <v>20005</v>
      </c>
      <c r="BA2100">
        <v>80.900000000000006</v>
      </c>
      <c r="BB2100">
        <v>14.5</v>
      </c>
      <c r="BC2100">
        <v>4.4000000000000004</v>
      </c>
      <c r="BD2100">
        <v>0.2</v>
      </c>
      <c r="BE2100">
        <v>5.0999999999999996</v>
      </c>
    </row>
    <row r="2101" spans="1:57" x14ac:dyDescent="0.3">
      <c r="A2101">
        <v>2099</v>
      </c>
      <c r="B2101" t="s">
        <v>1298</v>
      </c>
      <c r="C2101" t="s">
        <v>83</v>
      </c>
      <c r="D2101">
        <v>0.71299999999999997</v>
      </c>
      <c r="E2101">
        <v>0.23599999999999999</v>
      </c>
      <c r="F2101">
        <v>100657</v>
      </c>
      <c r="G2101">
        <v>71788</v>
      </c>
      <c r="H2101">
        <v>23711</v>
      </c>
      <c r="I2101" t="s">
        <v>3055</v>
      </c>
      <c r="J2101">
        <v>1</v>
      </c>
      <c r="K2101">
        <v>0</v>
      </c>
      <c r="L2101">
        <v>0.68400000000000005</v>
      </c>
      <c r="M2101">
        <v>0.29299999999999998</v>
      </c>
      <c r="N2101">
        <v>116677</v>
      </c>
      <c r="O2101">
        <v>79771</v>
      </c>
      <c r="P2101">
        <v>34227</v>
      </c>
      <c r="Q2101">
        <v>30.691430279999999</v>
      </c>
      <c r="R2101">
        <v>-86.592671050000007</v>
      </c>
      <c r="S2101">
        <v>6545</v>
      </c>
      <c r="T2101">
        <v>130</v>
      </c>
      <c r="U2101" s="7">
        <f t="shared" si="96"/>
        <v>6.5792470304821573E-4</v>
      </c>
      <c r="V2101">
        <v>197591</v>
      </c>
      <c r="W2101">
        <v>100239</v>
      </c>
      <c r="X2101">
        <v>97352</v>
      </c>
      <c r="Y2101">
        <f t="shared" si="97"/>
        <v>0.50730549468346231</v>
      </c>
      <c r="Z2101">
        <f t="shared" si="98"/>
        <v>0.49269450531653769</v>
      </c>
      <c r="AA2101">
        <v>8.6999999999999993</v>
      </c>
      <c r="AB2101">
        <v>74.5</v>
      </c>
      <c r="AC2101">
        <v>9.5</v>
      </c>
      <c r="AD2101">
        <v>0.6</v>
      </c>
      <c r="AE2101">
        <v>2.8</v>
      </c>
      <c r="AF2101">
        <v>0.1</v>
      </c>
      <c r="AG2101">
        <v>148106</v>
      </c>
      <c r="AH2101">
        <v>59955</v>
      </c>
      <c r="AI2101">
        <v>1565</v>
      </c>
      <c r="AJ2101">
        <v>30775</v>
      </c>
      <c r="AK2101">
        <v>649</v>
      </c>
      <c r="AL2101">
        <v>11.5</v>
      </c>
      <c r="AM2101">
        <v>16.600000000000001</v>
      </c>
      <c r="AN2101">
        <v>35.5</v>
      </c>
      <c r="AO2101">
        <v>22.4</v>
      </c>
      <c r="AP2101">
        <v>24.3</v>
      </c>
      <c r="AQ2101">
        <v>10</v>
      </c>
      <c r="AR2101">
        <v>7.8</v>
      </c>
      <c r="AS2101">
        <v>82.9</v>
      </c>
      <c r="AT2101">
        <v>8.6</v>
      </c>
      <c r="AU2101">
        <v>0.3</v>
      </c>
      <c r="AV2101">
        <v>1.8</v>
      </c>
      <c r="AW2101">
        <v>2.8</v>
      </c>
      <c r="AX2101">
        <v>3.5</v>
      </c>
      <c r="AY2101">
        <v>23.6</v>
      </c>
      <c r="AZ2101">
        <v>85823</v>
      </c>
      <c r="BA2101">
        <v>73.2</v>
      </c>
      <c r="BB2101">
        <v>20.100000000000001</v>
      </c>
      <c r="BC2101">
        <v>6.5</v>
      </c>
      <c r="BD2101">
        <v>0.2</v>
      </c>
      <c r="BE2101">
        <v>6.1</v>
      </c>
    </row>
    <row r="2102" spans="1:57" x14ac:dyDescent="0.3">
      <c r="A2102">
        <v>2100</v>
      </c>
      <c r="B2102" t="s">
        <v>1299</v>
      </c>
      <c r="C2102" t="s">
        <v>75</v>
      </c>
      <c r="D2102">
        <v>0.57299999999999995</v>
      </c>
      <c r="E2102">
        <v>0.372</v>
      </c>
      <c r="F2102">
        <v>7061</v>
      </c>
      <c r="G2102">
        <v>4048</v>
      </c>
      <c r="H2102">
        <v>2630</v>
      </c>
      <c r="I2102" t="s">
        <v>3055</v>
      </c>
      <c r="J2102">
        <v>1</v>
      </c>
      <c r="K2102">
        <v>0</v>
      </c>
      <c r="L2102">
        <v>0.56100000000000005</v>
      </c>
      <c r="M2102">
        <v>0.41899999999999998</v>
      </c>
      <c r="N2102">
        <v>20561</v>
      </c>
      <c r="O2102">
        <v>11544</v>
      </c>
      <c r="P2102">
        <v>8621</v>
      </c>
      <c r="Q2102">
        <v>48.54855019</v>
      </c>
      <c r="R2102">
        <v>-119.73872240000001</v>
      </c>
      <c r="S2102">
        <v>1124</v>
      </c>
      <c r="T2102">
        <v>11</v>
      </c>
      <c r="U2102" s="7">
        <f t="shared" si="96"/>
        <v>2.6584817652318919E-4</v>
      </c>
      <c r="V2102">
        <v>41377</v>
      </c>
      <c r="W2102">
        <v>20868</v>
      </c>
      <c r="X2102">
        <v>20509</v>
      </c>
      <c r="Y2102">
        <f t="shared" si="97"/>
        <v>0.50433815888053746</v>
      </c>
      <c r="Z2102">
        <f t="shared" si="98"/>
        <v>0.49566184111946249</v>
      </c>
      <c r="AA2102">
        <v>19.399999999999999</v>
      </c>
      <c r="AB2102">
        <v>65.8</v>
      </c>
      <c r="AC2102">
        <v>0.4</v>
      </c>
      <c r="AD2102">
        <v>9.3000000000000007</v>
      </c>
      <c r="AE2102">
        <v>0.9</v>
      </c>
      <c r="AF2102">
        <v>0.2</v>
      </c>
      <c r="AG2102">
        <v>28678</v>
      </c>
      <c r="AH2102">
        <v>42598</v>
      </c>
      <c r="AI2102">
        <v>2416</v>
      </c>
      <c r="AJ2102">
        <v>22755</v>
      </c>
      <c r="AK2102">
        <v>921</v>
      </c>
      <c r="AL2102">
        <v>21.8</v>
      </c>
      <c r="AM2102">
        <v>29.9</v>
      </c>
      <c r="AN2102">
        <v>29.1</v>
      </c>
      <c r="AO2102">
        <v>19.3</v>
      </c>
      <c r="AP2102">
        <v>20.6</v>
      </c>
      <c r="AQ2102">
        <v>18.5</v>
      </c>
      <c r="AR2102">
        <v>12.5</v>
      </c>
      <c r="AS2102">
        <v>77.099999999999994</v>
      </c>
      <c r="AT2102">
        <v>8.3000000000000007</v>
      </c>
      <c r="AU2102">
        <v>0.7</v>
      </c>
      <c r="AV2102">
        <v>6.1</v>
      </c>
      <c r="AW2102">
        <v>1.6</v>
      </c>
      <c r="AX2102">
        <v>6.3</v>
      </c>
      <c r="AY2102">
        <v>17.2</v>
      </c>
      <c r="AZ2102">
        <v>16762</v>
      </c>
      <c r="BA2102">
        <v>64.5</v>
      </c>
      <c r="BB2102">
        <v>25</v>
      </c>
      <c r="BC2102">
        <v>10.199999999999999</v>
      </c>
      <c r="BD2102">
        <v>0.3</v>
      </c>
      <c r="BE2102">
        <v>6.7</v>
      </c>
    </row>
    <row r="2103" spans="1:57" x14ac:dyDescent="0.3">
      <c r="A2103">
        <v>2101</v>
      </c>
      <c r="B2103" t="s">
        <v>1300</v>
      </c>
      <c r="C2103" t="s">
        <v>83</v>
      </c>
      <c r="D2103">
        <v>0.68500000000000005</v>
      </c>
      <c r="E2103">
        <v>0.28999999999999998</v>
      </c>
      <c r="F2103">
        <v>13632</v>
      </c>
      <c r="G2103">
        <v>9342</v>
      </c>
      <c r="H2103">
        <v>3953</v>
      </c>
      <c r="I2103" t="s">
        <v>3055</v>
      </c>
      <c r="J2103">
        <v>1</v>
      </c>
      <c r="K2103">
        <v>0</v>
      </c>
      <c r="L2103">
        <v>0.71799999999999997</v>
      </c>
      <c r="M2103">
        <v>0.27500000000000002</v>
      </c>
      <c r="N2103">
        <v>15983</v>
      </c>
      <c r="O2103">
        <v>11470</v>
      </c>
      <c r="P2103">
        <v>4389</v>
      </c>
      <c r="Q2103">
        <v>27.386336199999995</v>
      </c>
      <c r="R2103">
        <v>-80.889443470000003</v>
      </c>
      <c r="S2103">
        <v>1763</v>
      </c>
      <c r="T2103">
        <v>38</v>
      </c>
      <c r="U2103" s="7">
        <f t="shared" si="96"/>
        <v>9.4461569056378638E-4</v>
      </c>
      <c r="V2103">
        <v>40228</v>
      </c>
      <c r="W2103">
        <v>21767</v>
      </c>
      <c r="X2103">
        <v>18461</v>
      </c>
      <c r="Y2103">
        <f t="shared" si="97"/>
        <v>0.5410907825395247</v>
      </c>
      <c r="Z2103">
        <f t="shared" si="98"/>
        <v>0.4589092174604753</v>
      </c>
      <c r="AA2103">
        <v>25</v>
      </c>
      <c r="AB2103">
        <v>64</v>
      </c>
      <c r="AC2103">
        <v>8</v>
      </c>
      <c r="AD2103">
        <v>0.6</v>
      </c>
      <c r="AE2103">
        <v>0.9</v>
      </c>
      <c r="AF2103">
        <v>0.2</v>
      </c>
      <c r="AG2103">
        <v>28113</v>
      </c>
      <c r="AH2103">
        <v>39059</v>
      </c>
      <c r="AI2103">
        <v>1686</v>
      </c>
      <c r="AJ2103">
        <v>18611</v>
      </c>
      <c r="AK2103">
        <v>1053</v>
      </c>
      <c r="AL2103">
        <v>22.3</v>
      </c>
      <c r="AM2103">
        <v>34</v>
      </c>
      <c r="AN2103">
        <v>21.3</v>
      </c>
      <c r="AO2103">
        <v>22.2</v>
      </c>
      <c r="AP2103">
        <v>21.9</v>
      </c>
      <c r="AQ2103">
        <v>20.8</v>
      </c>
      <c r="AR2103">
        <v>13.8</v>
      </c>
      <c r="AS2103">
        <v>80.599999999999994</v>
      </c>
      <c r="AT2103">
        <v>13.3</v>
      </c>
      <c r="AU2103">
        <v>0.2</v>
      </c>
      <c r="AV2103">
        <v>1.9</v>
      </c>
      <c r="AW2103">
        <v>1.7</v>
      </c>
      <c r="AX2103">
        <v>2.2999999999999998</v>
      </c>
      <c r="AY2103">
        <v>24</v>
      </c>
      <c r="AZ2103">
        <v>14085</v>
      </c>
      <c r="BA2103">
        <v>78.2</v>
      </c>
      <c r="BB2103">
        <v>13.4</v>
      </c>
      <c r="BC2103">
        <v>8.1999999999999993</v>
      </c>
      <c r="BD2103">
        <v>0.1</v>
      </c>
      <c r="BE2103">
        <v>9</v>
      </c>
    </row>
    <row r="2104" spans="1:57" x14ac:dyDescent="0.3">
      <c r="A2104">
        <v>2102</v>
      </c>
      <c r="B2104" t="s">
        <v>1301</v>
      </c>
      <c r="C2104" t="s">
        <v>65</v>
      </c>
      <c r="D2104">
        <v>0.71</v>
      </c>
      <c r="E2104">
        <v>0.24</v>
      </c>
      <c r="F2104">
        <v>3933</v>
      </c>
      <c r="G2104">
        <v>2791</v>
      </c>
      <c r="H2104">
        <v>943</v>
      </c>
      <c r="I2104" t="s">
        <v>3055</v>
      </c>
      <c r="J2104">
        <v>1</v>
      </c>
      <c r="K2104">
        <v>0</v>
      </c>
      <c r="L2104">
        <v>0.75700000000000001</v>
      </c>
      <c r="M2104">
        <v>0.222</v>
      </c>
      <c r="N2104">
        <v>4038</v>
      </c>
      <c r="O2104">
        <v>3058</v>
      </c>
      <c r="P2104">
        <v>896</v>
      </c>
      <c r="Q2104">
        <v>35.464851979999999</v>
      </c>
      <c r="R2104">
        <v>-96.326399839999993</v>
      </c>
      <c r="S2104">
        <v>582</v>
      </c>
      <c r="T2104">
        <v>8</v>
      </c>
      <c r="U2104" s="7">
        <f t="shared" si="96"/>
        <v>6.5789473684210525E-4</v>
      </c>
      <c r="V2104">
        <v>12160</v>
      </c>
      <c r="W2104">
        <v>6518</v>
      </c>
      <c r="X2104">
        <v>5642</v>
      </c>
      <c r="Y2104">
        <f t="shared" si="97"/>
        <v>0.53601973684210524</v>
      </c>
      <c r="Z2104">
        <f t="shared" si="98"/>
        <v>0.46398026315789476</v>
      </c>
      <c r="AA2104">
        <v>3.9</v>
      </c>
      <c r="AB2104">
        <v>61.6</v>
      </c>
      <c r="AC2104">
        <v>7.6</v>
      </c>
      <c r="AD2104">
        <v>13.7</v>
      </c>
      <c r="AE2104">
        <v>0.1</v>
      </c>
      <c r="AF2104">
        <v>0</v>
      </c>
      <c r="AG2104">
        <v>9208</v>
      </c>
      <c r="AH2104">
        <v>38346</v>
      </c>
      <c r="AI2104">
        <v>2708</v>
      </c>
      <c r="AJ2104">
        <v>17656</v>
      </c>
      <c r="AK2104">
        <v>993</v>
      </c>
      <c r="AL2104">
        <v>25.2</v>
      </c>
      <c r="AM2104">
        <v>28.3</v>
      </c>
      <c r="AN2104">
        <v>26.5</v>
      </c>
      <c r="AO2104">
        <v>19.899999999999999</v>
      </c>
      <c r="AP2104">
        <v>20.6</v>
      </c>
      <c r="AQ2104">
        <v>19.600000000000001</v>
      </c>
      <c r="AR2104">
        <v>13.4</v>
      </c>
      <c r="AS2104">
        <v>79.3</v>
      </c>
      <c r="AT2104">
        <v>12.2</v>
      </c>
      <c r="AU2104">
        <v>0.4</v>
      </c>
      <c r="AV2104">
        <v>3.6</v>
      </c>
      <c r="AW2104">
        <v>2</v>
      </c>
      <c r="AX2104">
        <v>2.5</v>
      </c>
      <c r="AY2104">
        <v>27.5</v>
      </c>
      <c r="AZ2104">
        <v>3875</v>
      </c>
      <c r="BA2104">
        <v>64.7</v>
      </c>
      <c r="BB2104">
        <v>26.8</v>
      </c>
      <c r="BC2104">
        <v>7.8</v>
      </c>
      <c r="BD2104">
        <v>0.7</v>
      </c>
      <c r="BE2104">
        <v>8.1999999999999993</v>
      </c>
    </row>
    <row r="2105" spans="1:57" x14ac:dyDescent="0.3">
      <c r="A2105">
        <v>2103</v>
      </c>
      <c r="B2105" t="s">
        <v>1302</v>
      </c>
      <c r="C2105" t="s">
        <v>65</v>
      </c>
      <c r="D2105">
        <v>0.51700000000000002</v>
      </c>
      <c r="E2105">
        <v>0.41199999999999998</v>
      </c>
      <c r="F2105">
        <v>273609</v>
      </c>
      <c r="G2105">
        <v>141429</v>
      </c>
      <c r="H2105">
        <v>112661</v>
      </c>
      <c r="I2105" t="s">
        <v>3055</v>
      </c>
      <c r="J2105">
        <v>1</v>
      </c>
      <c r="K2105">
        <v>0</v>
      </c>
      <c r="L2105">
        <v>0.49199999999999999</v>
      </c>
      <c r="M2105">
        <v>0.48099999999999998</v>
      </c>
      <c r="N2105">
        <v>294740</v>
      </c>
      <c r="O2105">
        <v>145050</v>
      </c>
      <c r="P2105">
        <v>141724</v>
      </c>
      <c r="Q2105">
        <v>35.551400950000001</v>
      </c>
      <c r="R2105">
        <v>-97.407169479999993</v>
      </c>
      <c r="S2105">
        <v>24869</v>
      </c>
      <c r="T2105">
        <v>232</v>
      </c>
      <c r="U2105" s="7">
        <f t="shared" si="96"/>
        <v>2.9966300828077389E-4</v>
      </c>
      <c r="V2105">
        <v>774203</v>
      </c>
      <c r="W2105">
        <v>378842</v>
      </c>
      <c r="X2105">
        <v>395361</v>
      </c>
      <c r="Y2105">
        <f t="shared" si="97"/>
        <v>0.48933160940993514</v>
      </c>
      <c r="Z2105">
        <f t="shared" si="98"/>
        <v>0.51066839059006486</v>
      </c>
      <c r="AA2105">
        <v>16.8</v>
      </c>
      <c r="AB2105">
        <v>56.8</v>
      </c>
      <c r="AC2105">
        <v>14.8</v>
      </c>
      <c r="AD2105">
        <v>2.5</v>
      </c>
      <c r="AE2105">
        <v>3.3</v>
      </c>
      <c r="AF2105">
        <v>0.1</v>
      </c>
      <c r="AG2105">
        <v>524813</v>
      </c>
      <c r="AH2105">
        <v>50762</v>
      </c>
      <c r="AI2105">
        <v>484</v>
      </c>
      <c r="AJ2105">
        <v>29127</v>
      </c>
      <c r="AK2105">
        <v>333</v>
      </c>
      <c r="AL2105">
        <v>17</v>
      </c>
      <c r="AM2105">
        <v>25.8</v>
      </c>
      <c r="AN2105">
        <v>36.5</v>
      </c>
      <c r="AO2105">
        <v>17.2</v>
      </c>
      <c r="AP2105">
        <v>25</v>
      </c>
      <c r="AQ2105">
        <v>10.7</v>
      </c>
      <c r="AR2105">
        <v>10.6</v>
      </c>
      <c r="AS2105">
        <v>82.3</v>
      </c>
      <c r="AT2105">
        <v>10.8</v>
      </c>
      <c r="AU2105">
        <v>0.5</v>
      </c>
      <c r="AV2105">
        <v>1.6</v>
      </c>
      <c r="AW2105">
        <v>1</v>
      </c>
      <c r="AX2105">
        <v>3.7</v>
      </c>
      <c r="AY2105">
        <v>21.2</v>
      </c>
      <c r="AZ2105">
        <v>363998</v>
      </c>
      <c r="BA2105">
        <v>78.900000000000006</v>
      </c>
      <c r="BB2105">
        <v>14.9</v>
      </c>
      <c r="BC2105">
        <v>6</v>
      </c>
      <c r="BD2105">
        <v>0.1</v>
      </c>
      <c r="BE2105">
        <v>5.2</v>
      </c>
    </row>
    <row r="2106" spans="1:57" x14ac:dyDescent="0.3">
      <c r="A2106">
        <v>2104</v>
      </c>
      <c r="B2106" t="s">
        <v>1303</v>
      </c>
      <c r="C2106" t="s">
        <v>65</v>
      </c>
      <c r="D2106">
        <v>0.64100000000000001</v>
      </c>
      <c r="E2106">
        <v>0.314</v>
      </c>
      <c r="F2106">
        <v>13924</v>
      </c>
      <c r="G2106">
        <v>8926</v>
      </c>
      <c r="H2106">
        <v>4379</v>
      </c>
      <c r="I2106" t="s">
        <v>3055</v>
      </c>
      <c r="J2106">
        <v>1</v>
      </c>
      <c r="K2106">
        <v>0</v>
      </c>
      <c r="L2106">
        <v>0.67500000000000004</v>
      </c>
      <c r="M2106">
        <v>0.30399999999999999</v>
      </c>
      <c r="N2106">
        <v>14313</v>
      </c>
      <c r="O2106">
        <v>9668</v>
      </c>
      <c r="P2106">
        <v>4357</v>
      </c>
      <c r="Q2106">
        <v>35.64661916</v>
      </c>
      <c r="R2106">
        <v>-95.964328280000004</v>
      </c>
      <c r="S2106">
        <v>1313</v>
      </c>
      <c r="T2106">
        <v>14</v>
      </c>
      <c r="U2106" s="7">
        <f t="shared" si="96"/>
        <v>3.5786406277958129E-4</v>
      </c>
      <c r="V2106">
        <v>39121</v>
      </c>
      <c r="W2106">
        <v>19298</v>
      </c>
      <c r="X2106">
        <v>19823</v>
      </c>
      <c r="Y2106">
        <f t="shared" si="97"/>
        <v>0.49329004882288285</v>
      </c>
      <c r="Z2106">
        <f t="shared" si="98"/>
        <v>0.50670995117711715</v>
      </c>
      <c r="AA2106">
        <v>3.8</v>
      </c>
      <c r="AB2106">
        <v>62.8</v>
      </c>
      <c r="AC2106">
        <v>8.5</v>
      </c>
      <c r="AD2106">
        <v>13.5</v>
      </c>
      <c r="AE2106">
        <v>0.4</v>
      </c>
      <c r="AF2106">
        <v>0</v>
      </c>
      <c r="AG2106">
        <v>29448</v>
      </c>
      <c r="AH2106">
        <v>39567</v>
      </c>
      <c r="AI2106">
        <v>2363</v>
      </c>
      <c r="AJ2106">
        <v>21436</v>
      </c>
      <c r="AK2106">
        <v>777</v>
      </c>
      <c r="AL2106">
        <v>19.5</v>
      </c>
      <c r="AM2106">
        <v>27.1</v>
      </c>
      <c r="AN2106">
        <v>29.1</v>
      </c>
      <c r="AO2106">
        <v>19.5</v>
      </c>
      <c r="AP2106">
        <v>23.6</v>
      </c>
      <c r="AQ2106">
        <v>11.3</v>
      </c>
      <c r="AR2106">
        <v>16.5</v>
      </c>
      <c r="AS2106">
        <v>81.8</v>
      </c>
      <c r="AT2106">
        <v>10.4</v>
      </c>
      <c r="AU2106">
        <v>0.2</v>
      </c>
      <c r="AV2106">
        <v>3.5</v>
      </c>
      <c r="AW2106">
        <v>1.3</v>
      </c>
      <c r="AX2106">
        <v>2.9</v>
      </c>
      <c r="AY2106">
        <v>26.1</v>
      </c>
      <c r="AZ2106">
        <v>15019</v>
      </c>
      <c r="BA2106">
        <v>75.5</v>
      </c>
      <c r="BB2106">
        <v>18.600000000000001</v>
      </c>
      <c r="BC2106">
        <v>5.6</v>
      </c>
      <c r="BD2106">
        <v>0.4</v>
      </c>
      <c r="BE2106">
        <v>10</v>
      </c>
    </row>
    <row r="2107" spans="1:57" x14ac:dyDescent="0.3">
      <c r="A2107">
        <v>2105</v>
      </c>
      <c r="B2107" t="s">
        <v>1304</v>
      </c>
      <c r="C2107" t="s">
        <v>70</v>
      </c>
      <c r="D2107">
        <v>0.47499999999999998</v>
      </c>
      <c r="E2107">
        <v>0.48599999999999999</v>
      </c>
      <c r="F2107">
        <v>16151</v>
      </c>
      <c r="G2107">
        <v>7671</v>
      </c>
      <c r="H2107">
        <v>7851</v>
      </c>
      <c r="I2107" t="s">
        <v>3056</v>
      </c>
      <c r="J2107">
        <v>0</v>
      </c>
      <c r="K2107">
        <v>1</v>
      </c>
      <c r="L2107">
        <v>0.45500000000000002</v>
      </c>
      <c r="M2107">
        <v>0.52</v>
      </c>
      <c r="N2107">
        <v>19737</v>
      </c>
      <c r="O2107">
        <v>8972</v>
      </c>
      <c r="P2107">
        <v>10257</v>
      </c>
      <c r="Q2107">
        <v>33.424916850000002</v>
      </c>
      <c r="R2107">
        <v>-88.879051320000002</v>
      </c>
      <c r="S2107">
        <v>2087</v>
      </c>
      <c r="T2107">
        <v>57</v>
      </c>
      <c r="U2107" s="7">
        <f t="shared" si="96"/>
        <v>1.1540330417881437E-3</v>
      </c>
      <c r="V2107">
        <v>49392</v>
      </c>
      <c r="W2107">
        <v>24860</v>
      </c>
      <c r="X2107">
        <v>24532</v>
      </c>
      <c r="Y2107">
        <f t="shared" si="97"/>
        <v>0.5033203757693554</v>
      </c>
      <c r="Z2107">
        <f t="shared" si="98"/>
        <v>0.49667962423064466</v>
      </c>
      <c r="AA2107">
        <v>1.6</v>
      </c>
      <c r="AB2107">
        <v>56.9</v>
      </c>
      <c r="AC2107">
        <v>37.1</v>
      </c>
      <c r="AD2107">
        <v>0.1</v>
      </c>
      <c r="AE2107">
        <v>2.9</v>
      </c>
      <c r="AF2107">
        <v>0</v>
      </c>
      <c r="AG2107">
        <v>39151</v>
      </c>
      <c r="AH2107">
        <v>37348</v>
      </c>
      <c r="AI2107">
        <v>2573</v>
      </c>
      <c r="AJ2107">
        <v>21322</v>
      </c>
      <c r="AK2107">
        <v>992</v>
      </c>
      <c r="AL2107">
        <v>29.8</v>
      </c>
      <c r="AM2107">
        <v>23.7</v>
      </c>
      <c r="AN2107">
        <v>44.8</v>
      </c>
      <c r="AO2107">
        <v>19.2</v>
      </c>
      <c r="AP2107">
        <v>19.600000000000001</v>
      </c>
      <c r="AQ2107">
        <v>6.6</v>
      </c>
      <c r="AR2107">
        <v>9.8000000000000007</v>
      </c>
      <c r="AS2107">
        <v>80.2</v>
      </c>
      <c r="AT2107">
        <v>12.4</v>
      </c>
      <c r="AU2107">
        <v>0.4</v>
      </c>
      <c r="AV2107">
        <v>2.4</v>
      </c>
      <c r="AW2107">
        <v>0.8</v>
      </c>
      <c r="AX2107">
        <v>3.8</v>
      </c>
      <c r="AY2107">
        <v>19.899999999999999</v>
      </c>
      <c r="AZ2107">
        <v>20717</v>
      </c>
      <c r="BA2107">
        <v>58.6</v>
      </c>
      <c r="BB2107">
        <v>37.200000000000003</v>
      </c>
      <c r="BC2107">
        <v>4</v>
      </c>
      <c r="BD2107">
        <v>0.2</v>
      </c>
      <c r="BE2107">
        <v>9.5</v>
      </c>
    </row>
    <row r="2108" spans="1:57" x14ac:dyDescent="0.3">
      <c r="A2108">
        <v>2106</v>
      </c>
      <c r="B2108" t="s">
        <v>1305</v>
      </c>
      <c r="C2108" t="s">
        <v>63</v>
      </c>
      <c r="D2108">
        <v>0.623</v>
      </c>
      <c r="E2108">
        <v>0.313</v>
      </c>
      <c r="F2108">
        <v>32853</v>
      </c>
      <c r="G2108">
        <v>20469</v>
      </c>
      <c r="H2108">
        <v>10268</v>
      </c>
      <c r="I2108" t="s">
        <v>3055</v>
      </c>
      <c r="J2108">
        <v>1</v>
      </c>
      <c r="K2108">
        <v>0</v>
      </c>
      <c r="L2108">
        <v>0.59699999999999998</v>
      </c>
      <c r="M2108">
        <v>0.38200000000000001</v>
      </c>
      <c r="N2108">
        <v>37936</v>
      </c>
      <c r="O2108">
        <v>22651</v>
      </c>
      <c r="P2108">
        <v>14504</v>
      </c>
      <c r="Q2108">
        <v>38.397910889999999</v>
      </c>
      <c r="R2108">
        <v>-85.448222000000001</v>
      </c>
      <c r="S2108">
        <v>1511</v>
      </c>
      <c r="T2108">
        <v>26</v>
      </c>
      <c r="U2108" s="7">
        <f t="shared" si="96"/>
        <v>4.0227128556619683E-4</v>
      </c>
      <c r="V2108">
        <v>64633</v>
      </c>
      <c r="W2108">
        <v>33876</v>
      </c>
      <c r="X2108">
        <v>30757</v>
      </c>
      <c r="Y2108">
        <f t="shared" si="97"/>
        <v>0.5241285411477109</v>
      </c>
      <c r="Z2108">
        <f t="shared" si="98"/>
        <v>0.4758714588522891</v>
      </c>
      <c r="AA2108">
        <v>3.8</v>
      </c>
      <c r="AB2108">
        <v>88.5</v>
      </c>
      <c r="AC2108">
        <v>3.6</v>
      </c>
      <c r="AD2108">
        <v>0.2</v>
      </c>
      <c r="AE2108">
        <v>1.4</v>
      </c>
      <c r="AF2108">
        <v>0.1</v>
      </c>
      <c r="AG2108">
        <v>47125</v>
      </c>
      <c r="AH2108">
        <v>92237</v>
      </c>
      <c r="AI2108">
        <v>2747</v>
      </c>
      <c r="AJ2108">
        <v>38063</v>
      </c>
      <c r="AK2108">
        <v>1181</v>
      </c>
      <c r="AL2108">
        <v>5.6</v>
      </c>
      <c r="AM2108">
        <v>7.2</v>
      </c>
      <c r="AN2108">
        <v>45.1</v>
      </c>
      <c r="AO2108">
        <v>13.1</v>
      </c>
      <c r="AP2108">
        <v>25.3</v>
      </c>
      <c r="AQ2108">
        <v>7.1</v>
      </c>
      <c r="AR2108">
        <v>9.4</v>
      </c>
      <c r="AS2108">
        <v>85.1</v>
      </c>
      <c r="AT2108">
        <v>6.5</v>
      </c>
      <c r="AU2108">
        <v>0.5</v>
      </c>
      <c r="AV2108">
        <v>0.6</v>
      </c>
      <c r="AW2108">
        <v>1</v>
      </c>
      <c r="AX2108">
        <v>6.2</v>
      </c>
      <c r="AY2108">
        <v>27.7</v>
      </c>
      <c r="AZ2108">
        <v>30706</v>
      </c>
      <c r="BA2108">
        <v>82.5</v>
      </c>
      <c r="BB2108">
        <v>12.4</v>
      </c>
      <c r="BC2108">
        <v>5.0999999999999996</v>
      </c>
      <c r="BD2108">
        <v>0.1</v>
      </c>
      <c r="BE2108">
        <v>3.5</v>
      </c>
    </row>
    <row r="2109" spans="1:57" x14ac:dyDescent="0.3">
      <c r="A2109">
        <v>2107</v>
      </c>
      <c r="B2109" t="s">
        <v>1305</v>
      </c>
      <c r="C2109" t="s">
        <v>117</v>
      </c>
      <c r="D2109">
        <v>0.89900000000000002</v>
      </c>
      <c r="E2109">
        <v>8.3000000000000004E-2</v>
      </c>
      <c r="F2109">
        <v>945</v>
      </c>
      <c r="G2109">
        <v>850</v>
      </c>
      <c r="H2109">
        <v>78</v>
      </c>
      <c r="I2109" t="s">
        <v>3055</v>
      </c>
      <c r="J2109">
        <v>1</v>
      </c>
      <c r="K2109">
        <v>0</v>
      </c>
      <c r="L2109">
        <v>0.90900000000000003</v>
      </c>
      <c r="M2109">
        <v>0.08</v>
      </c>
      <c r="N2109">
        <v>1009</v>
      </c>
      <c r="O2109">
        <v>917</v>
      </c>
      <c r="P2109">
        <v>81</v>
      </c>
      <c r="Q2109">
        <v>35.40425596</v>
      </c>
      <c r="R2109">
        <v>-102.6027606</v>
      </c>
      <c r="S2109">
        <v>27</v>
      </c>
      <c r="T2109">
        <v>2</v>
      </c>
      <c r="U2109" s="7">
        <f t="shared" si="96"/>
        <v>9.6015362457993274E-4</v>
      </c>
      <c r="V2109">
        <v>2083</v>
      </c>
      <c r="W2109">
        <v>1208</v>
      </c>
      <c r="X2109">
        <v>875</v>
      </c>
      <c r="Y2109">
        <f t="shared" si="97"/>
        <v>0.57993278924627945</v>
      </c>
      <c r="Z2109">
        <f t="shared" si="98"/>
        <v>0.42006721075372061</v>
      </c>
      <c r="AA2109">
        <v>15.5</v>
      </c>
      <c r="AB2109">
        <v>75.8</v>
      </c>
      <c r="AC2109">
        <v>5.6</v>
      </c>
      <c r="AD2109">
        <v>0</v>
      </c>
      <c r="AE2109">
        <v>0.1</v>
      </c>
      <c r="AF2109">
        <v>0</v>
      </c>
      <c r="AG2109">
        <v>1289</v>
      </c>
      <c r="AH2109">
        <v>62426</v>
      </c>
      <c r="AI2109">
        <v>7152</v>
      </c>
      <c r="AJ2109">
        <v>25461</v>
      </c>
      <c r="AK2109">
        <v>7333</v>
      </c>
      <c r="AL2109">
        <v>11.1</v>
      </c>
      <c r="AM2109">
        <v>14.6</v>
      </c>
      <c r="AN2109">
        <v>35.299999999999997</v>
      </c>
      <c r="AO2109">
        <v>15.6</v>
      </c>
      <c r="AP2109">
        <v>23.6</v>
      </c>
      <c r="AQ2109">
        <v>11.9</v>
      </c>
      <c r="AR2109">
        <v>13.7</v>
      </c>
      <c r="AS2109">
        <v>73.2</v>
      </c>
      <c r="AT2109">
        <v>11.4</v>
      </c>
      <c r="AU2109">
        <v>0</v>
      </c>
      <c r="AV2109">
        <v>10.1</v>
      </c>
      <c r="AW2109">
        <v>0.8</v>
      </c>
      <c r="AX2109">
        <v>4.4000000000000004</v>
      </c>
      <c r="AY2109">
        <v>19</v>
      </c>
      <c r="AZ2109">
        <v>776</v>
      </c>
      <c r="BA2109">
        <v>82.5</v>
      </c>
      <c r="BB2109">
        <v>11.9</v>
      </c>
      <c r="BC2109">
        <v>5.2</v>
      </c>
      <c r="BD2109">
        <v>0.5</v>
      </c>
      <c r="BE2109">
        <v>3.8</v>
      </c>
    </row>
    <row r="2110" spans="1:57" x14ac:dyDescent="0.3">
      <c r="A2110">
        <v>2108</v>
      </c>
      <c r="B2110" t="s">
        <v>1306</v>
      </c>
      <c r="C2110" t="s">
        <v>71</v>
      </c>
      <c r="D2110">
        <v>0.82499999999999996</v>
      </c>
      <c r="E2110">
        <v>0.11899999999999999</v>
      </c>
      <c r="F2110">
        <v>1002</v>
      </c>
      <c r="G2110">
        <v>827</v>
      </c>
      <c r="H2110">
        <v>119</v>
      </c>
      <c r="I2110" t="s">
        <v>3055</v>
      </c>
      <c r="J2110">
        <v>1</v>
      </c>
      <c r="K2110">
        <v>0</v>
      </c>
      <c r="L2110">
        <v>0.86099999999999999</v>
      </c>
      <c r="M2110">
        <v>0.121</v>
      </c>
      <c r="N2110">
        <v>1066</v>
      </c>
      <c r="O2110">
        <v>918</v>
      </c>
      <c r="P2110">
        <v>129</v>
      </c>
      <c r="Q2110">
        <v>47.115304819999999</v>
      </c>
      <c r="R2110">
        <v>-101.34061579999999</v>
      </c>
      <c r="S2110">
        <v>87</v>
      </c>
      <c r="T2110">
        <v>2</v>
      </c>
      <c r="U2110" s="7">
        <f t="shared" si="96"/>
        <v>1.0976948408342481E-3</v>
      </c>
      <c r="V2110">
        <v>1822</v>
      </c>
      <c r="W2110">
        <v>950</v>
      </c>
      <c r="X2110">
        <v>872</v>
      </c>
      <c r="Y2110">
        <f t="shared" si="97"/>
        <v>0.52140504939626786</v>
      </c>
      <c r="Z2110">
        <f t="shared" si="98"/>
        <v>0.47859495060373214</v>
      </c>
      <c r="AA2110">
        <v>3.7</v>
      </c>
      <c r="AB2110">
        <v>91.5</v>
      </c>
      <c r="AC2110">
        <v>0.4</v>
      </c>
      <c r="AD2110">
        <v>2.7</v>
      </c>
      <c r="AE2110">
        <v>0.4</v>
      </c>
      <c r="AF2110">
        <v>0</v>
      </c>
      <c r="AG2110">
        <v>1426</v>
      </c>
      <c r="AH2110">
        <v>71500</v>
      </c>
      <c r="AI2110">
        <v>6293</v>
      </c>
      <c r="AJ2110">
        <v>38604</v>
      </c>
      <c r="AK2110">
        <v>4878</v>
      </c>
      <c r="AL2110">
        <v>3.1</v>
      </c>
      <c r="AM2110">
        <v>0.3</v>
      </c>
      <c r="AN2110">
        <v>40.200000000000003</v>
      </c>
      <c r="AO2110">
        <v>12.4</v>
      </c>
      <c r="AP2110">
        <v>15.8</v>
      </c>
      <c r="AQ2110">
        <v>21.4</v>
      </c>
      <c r="AR2110">
        <v>10.1</v>
      </c>
      <c r="AS2110">
        <v>67.3</v>
      </c>
      <c r="AT2110">
        <v>11.5</v>
      </c>
      <c r="AU2110">
        <v>0</v>
      </c>
      <c r="AV2110">
        <v>1.9</v>
      </c>
      <c r="AW2110">
        <v>1.8</v>
      </c>
      <c r="AX2110">
        <v>17.5</v>
      </c>
      <c r="AY2110">
        <v>29.1</v>
      </c>
      <c r="AZ2110">
        <v>910</v>
      </c>
      <c r="BA2110">
        <v>57.4</v>
      </c>
      <c r="BB2110">
        <v>21.9</v>
      </c>
      <c r="BC2110">
        <v>19.600000000000001</v>
      </c>
      <c r="BD2110">
        <v>1.2</v>
      </c>
      <c r="BE2110">
        <v>2.2999999999999998</v>
      </c>
    </row>
    <row r="2111" spans="1:57" x14ac:dyDescent="0.3">
      <c r="A2111">
        <v>2109</v>
      </c>
      <c r="B2111" t="s">
        <v>1307</v>
      </c>
      <c r="C2111" t="s">
        <v>81</v>
      </c>
      <c r="D2111">
        <v>0.45</v>
      </c>
      <c r="E2111">
        <v>0.45700000000000002</v>
      </c>
      <c r="F2111">
        <v>79277</v>
      </c>
      <c r="G2111">
        <v>35668</v>
      </c>
      <c r="H2111">
        <v>36266</v>
      </c>
      <c r="I2111" t="s">
        <v>3056</v>
      </c>
      <c r="J2111">
        <v>0</v>
      </c>
      <c r="K2111">
        <v>1</v>
      </c>
      <c r="L2111">
        <v>0.436</v>
      </c>
      <c r="M2111">
        <v>0.54300000000000004</v>
      </c>
      <c r="N2111">
        <v>91086</v>
      </c>
      <c r="O2111">
        <v>39692</v>
      </c>
      <c r="P2111">
        <v>49492</v>
      </c>
      <c r="Q2111">
        <v>44.003741140000002</v>
      </c>
      <c r="R2111">
        <v>-92.402099440000001</v>
      </c>
      <c r="S2111">
        <v>3623</v>
      </c>
      <c r="T2111">
        <v>30</v>
      </c>
      <c r="U2111" s="7">
        <f t="shared" si="96"/>
        <v>1.9777829053630879E-4</v>
      </c>
      <c r="V2111">
        <v>151685</v>
      </c>
      <c r="W2111">
        <v>74208</v>
      </c>
      <c r="X2111">
        <v>77477</v>
      </c>
      <c r="Y2111">
        <f t="shared" si="97"/>
        <v>0.48922437947061342</v>
      </c>
      <c r="Z2111">
        <f t="shared" si="98"/>
        <v>0.51077562052938652</v>
      </c>
      <c r="AA2111">
        <v>4.8</v>
      </c>
      <c r="AB2111">
        <v>81.099999999999994</v>
      </c>
      <c r="AC2111">
        <v>5.5</v>
      </c>
      <c r="AD2111">
        <v>0.2</v>
      </c>
      <c r="AE2111">
        <v>5.8</v>
      </c>
      <c r="AF2111">
        <v>0</v>
      </c>
      <c r="AG2111">
        <v>107204</v>
      </c>
      <c r="AH2111">
        <v>72337</v>
      </c>
      <c r="AI2111">
        <v>1659</v>
      </c>
      <c r="AJ2111">
        <v>37956</v>
      </c>
      <c r="AK2111">
        <v>711</v>
      </c>
      <c r="AL2111">
        <v>9.1</v>
      </c>
      <c r="AM2111">
        <v>11.3</v>
      </c>
      <c r="AN2111">
        <v>49.6</v>
      </c>
      <c r="AO2111">
        <v>15.8</v>
      </c>
      <c r="AP2111">
        <v>19.3</v>
      </c>
      <c r="AQ2111">
        <v>6.4</v>
      </c>
      <c r="AR2111">
        <v>8.8000000000000007</v>
      </c>
      <c r="AS2111">
        <v>73.900000000000006</v>
      </c>
      <c r="AT2111">
        <v>11.4</v>
      </c>
      <c r="AU2111">
        <v>5.4</v>
      </c>
      <c r="AV2111">
        <v>3.5</v>
      </c>
      <c r="AW2111">
        <v>1.7</v>
      </c>
      <c r="AX2111">
        <v>4.0999999999999996</v>
      </c>
      <c r="AY2111">
        <v>17.5</v>
      </c>
      <c r="AZ2111">
        <v>80838</v>
      </c>
      <c r="BA2111">
        <v>86.5</v>
      </c>
      <c r="BB2111">
        <v>8.8000000000000007</v>
      </c>
      <c r="BC2111">
        <v>4.5999999999999996</v>
      </c>
      <c r="BD2111">
        <v>0.1</v>
      </c>
      <c r="BE2111">
        <v>4.3</v>
      </c>
    </row>
    <row r="2112" spans="1:57" x14ac:dyDescent="0.3">
      <c r="A2112">
        <v>2110</v>
      </c>
      <c r="B2112" t="s">
        <v>1308</v>
      </c>
      <c r="C2112" t="s">
        <v>60</v>
      </c>
      <c r="D2112">
        <v>0.74</v>
      </c>
      <c r="E2112">
        <v>8.8999999999999996E-2</v>
      </c>
      <c r="F2112">
        <v>2068</v>
      </c>
      <c r="G2112">
        <v>1531</v>
      </c>
      <c r="H2112">
        <v>184</v>
      </c>
      <c r="I2112" t="s">
        <v>3055</v>
      </c>
      <c r="J2112">
        <v>1</v>
      </c>
      <c r="K2112">
        <v>0</v>
      </c>
      <c r="L2112">
        <v>0.876</v>
      </c>
      <c r="M2112">
        <v>0.10199999999999999</v>
      </c>
      <c r="N2112">
        <v>2451</v>
      </c>
      <c r="O2112">
        <v>2148</v>
      </c>
      <c r="P2112">
        <v>249</v>
      </c>
      <c r="Q2112">
        <v>42.194942799999993</v>
      </c>
      <c r="R2112">
        <v>-112.5407838</v>
      </c>
      <c r="S2112">
        <v>64</v>
      </c>
      <c r="T2112">
        <v>0</v>
      </c>
      <c r="U2112" s="7">
        <f t="shared" si="96"/>
        <v>0</v>
      </c>
      <c r="V2112">
        <v>4284</v>
      </c>
      <c r="W2112">
        <v>2136</v>
      </c>
      <c r="X2112">
        <v>2148</v>
      </c>
      <c r="Y2112">
        <f t="shared" si="97"/>
        <v>0.49859943977591037</v>
      </c>
      <c r="Z2112">
        <f t="shared" si="98"/>
        <v>0.50140056022408963</v>
      </c>
      <c r="AA2112">
        <v>4.2</v>
      </c>
      <c r="AB2112">
        <v>93.7</v>
      </c>
      <c r="AC2112">
        <v>0.1</v>
      </c>
      <c r="AD2112">
        <v>0.4</v>
      </c>
      <c r="AE2112">
        <v>0</v>
      </c>
      <c r="AF2112">
        <v>0</v>
      </c>
      <c r="AG2112">
        <v>2965</v>
      </c>
      <c r="AH2112">
        <v>43491</v>
      </c>
      <c r="AI2112">
        <v>8254</v>
      </c>
      <c r="AJ2112">
        <v>21360</v>
      </c>
      <c r="AK2112">
        <v>1821</v>
      </c>
      <c r="AL2112">
        <v>12.6</v>
      </c>
      <c r="AM2112">
        <v>20</v>
      </c>
      <c r="AN2112">
        <v>30.3</v>
      </c>
      <c r="AO2112">
        <v>16.5</v>
      </c>
      <c r="AP2112">
        <v>15.1</v>
      </c>
      <c r="AQ2112">
        <v>16.3</v>
      </c>
      <c r="AR2112">
        <v>21.8</v>
      </c>
      <c r="AS2112">
        <v>77</v>
      </c>
      <c r="AT2112">
        <v>14.2</v>
      </c>
      <c r="AU2112">
        <v>0</v>
      </c>
      <c r="AV2112">
        <v>4.0999999999999996</v>
      </c>
      <c r="AW2112">
        <v>0.8</v>
      </c>
      <c r="AX2112">
        <v>4</v>
      </c>
      <c r="AY2112">
        <v>24.6</v>
      </c>
      <c r="AZ2112">
        <v>1693</v>
      </c>
      <c r="BA2112">
        <v>70.2</v>
      </c>
      <c r="BB2112">
        <v>22.9</v>
      </c>
      <c r="BC2112">
        <v>6.6</v>
      </c>
      <c r="BD2112">
        <v>0.3</v>
      </c>
      <c r="BE2112">
        <v>5.4</v>
      </c>
    </row>
    <row r="2113" spans="1:57" x14ac:dyDescent="0.3">
      <c r="A2113">
        <v>2111</v>
      </c>
      <c r="B2113" t="s">
        <v>1308</v>
      </c>
      <c r="C2113" t="s">
        <v>90</v>
      </c>
      <c r="D2113">
        <v>0.57799999999999996</v>
      </c>
      <c r="E2113">
        <v>0.36699999999999999</v>
      </c>
      <c r="F2113">
        <v>83876</v>
      </c>
      <c r="G2113">
        <v>48490</v>
      </c>
      <c r="H2113">
        <v>30749</v>
      </c>
      <c r="I2113" t="s">
        <v>3055</v>
      </c>
      <c r="J2113">
        <v>1</v>
      </c>
      <c r="K2113">
        <v>0</v>
      </c>
      <c r="L2113">
        <v>0.61799999999999999</v>
      </c>
      <c r="M2113">
        <v>0.36299999999999999</v>
      </c>
      <c r="N2113">
        <v>84099</v>
      </c>
      <c r="O2113">
        <v>51950</v>
      </c>
      <c r="P2113">
        <v>30542</v>
      </c>
      <c r="Q2113">
        <v>43.243753820000002</v>
      </c>
      <c r="R2113">
        <v>-75.437103919999998</v>
      </c>
      <c r="S2113">
        <v>2851</v>
      </c>
      <c r="T2113">
        <v>129</v>
      </c>
      <c r="U2113" s="7">
        <f t="shared" si="96"/>
        <v>5.5525903479623285E-4</v>
      </c>
      <c r="V2113">
        <v>232324</v>
      </c>
      <c r="W2113">
        <v>115854</v>
      </c>
      <c r="X2113">
        <v>116470</v>
      </c>
      <c r="Y2113">
        <f t="shared" si="97"/>
        <v>0.49867426525025393</v>
      </c>
      <c r="Z2113">
        <f t="shared" si="98"/>
        <v>0.50132573474974607</v>
      </c>
      <c r="AA2113">
        <v>5.4</v>
      </c>
      <c r="AB2113">
        <v>82.6</v>
      </c>
      <c r="AC2113">
        <v>5.8</v>
      </c>
      <c r="AD2113">
        <v>0.2</v>
      </c>
      <c r="AE2113">
        <v>4</v>
      </c>
      <c r="AF2113">
        <v>0</v>
      </c>
      <c r="AG2113">
        <v>176028</v>
      </c>
      <c r="AH2113">
        <v>51316</v>
      </c>
      <c r="AI2113">
        <v>933</v>
      </c>
      <c r="AJ2113">
        <v>27283</v>
      </c>
      <c r="AK2113">
        <v>549</v>
      </c>
      <c r="AL2113">
        <v>16.600000000000001</v>
      </c>
      <c r="AM2113">
        <v>26.2</v>
      </c>
      <c r="AN2113">
        <v>35.299999999999997</v>
      </c>
      <c r="AO2113">
        <v>20.399999999999999</v>
      </c>
      <c r="AP2113">
        <v>23.4</v>
      </c>
      <c r="AQ2113">
        <v>8.3000000000000007</v>
      </c>
      <c r="AR2113">
        <v>12.6</v>
      </c>
      <c r="AS2113">
        <v>82.1</v>
      </c>
      <c r="AT2113">
        <v>8</v>
      </c>
      <c r="AU2113">
        <v>1</v>
      </c>
      <c r="AV2113">
        <v>3.7</v>
      </c>
      <c r="AW2113">
        <v>0.7</v>
      </c>
      <c r="AX2113">
        <v>4.4000000000000004</v>
      </c>
      <c r="AY2113">
        <v>19.600000000000001</v>
      </c>
      <c r="AZ2113">
        <v>102889</v>
      </c>
      <c r="BA2113">
        <v>74.900000000000006</v>
      </c>
      <c r="BB2113">
        <v>19.600000000000001</v>
      </c>
      <c r="BC2113">
        <v>5.2</v>
      </c>
      <c r="BD2113">
        <v>0.3</v>
      </c>
      <c r="BE2113">
        <v>6</v>
      </c>
    </row>
    <row r="2114" spans="1:57" x14ac:dyDescent="0.3">
      <c r="A2114">
        <v>2112</v>
      </c>
      <c r="B2114" t="s">
        <v>1308</v>
      </c>
      <c r="C2114" t="s">
        <v>76</v>
      </c>
      <c r="D2114">
        <v>0.56000000000000005</v>
      </c>
      <c r="E2114">
        <v>0.38900000000000001</v>
      </c>
      <c r="F2114">
        <v>20837</v>
      </c>
      <c r="G2114">
        <v>11677</v>
      </c>
      <c r="H2114">
        <v>8103</v>
      </c>
      <c r="I2114" t="s">
        <v>3055</v>
      </c>
      <c r="J2114">
        <v>1</v>
      </c>
      <c r="K2114">
        <v>0</v>
      </c>
      <c r="L2114">
        <v>0.56599999999999995</v>
      </c>
      <c r="M2114">
        <v>0.41799999999999998</v>
      </c>
      <c r="N2114">
        <v>24159</v>
      </c>
      <c r="O2114">
        <v>13671</v>
      </c>
      <c r="P2114">
        <v>10105</v>
      </c>
      <c r="Q2114">
        <v>45.706778970000002</v>
      </c>
      <c r="R2114">
        <v>-89.519441049999998</v>
      </c>
      <c r="S2114">
        <v>1373</v>
      </c>
      <c r="T2114">
        <v>13</v>
      </c>
      <c r="U2114" s="7">
        <f t="shared" si="96"/>
        <v>3.6773025571396246E-4</v>
      </c>
      <c r="V2114">
        <v>35352</v>
      </c>
      <c r="W2114">
        <v>17790</v>
      </c>
      <c r="X2114">
        <v>17562</v>
      </c>
      <c r="Y2114">
        <f t="shared" si="97"/>
        <v>0.50322471147318393</v>
      </c>
      <c r="Z2114">
        <f t="shared" si="98"/>
        <v>0.49677528852681602</v>
      </c>
      <c r="AA2114">
        <v>1.4</v>
      </c>
      <c r="AB2114">
        <v>95.1</v>
      </c>
      <c r="AC2114">
        <v>0.7</v>
      </c>
      <c r="AD2114">
        <v>1.1000000000000001</v>
      </c>
      <c r="AE2114">
        <v>0.5</v>
      </c>
      <c r="AF2114">
        <v>0</v>
      </c>
      <c r="AG2114">
        <v>29158</v>
      </c>
      <c r="AH2114">
        <v>52945</v>
      </c>
      <c r="AI2114">
        <v>1618</v>
      </c>
      <c r="AJ2114">
        <v>30550</v>
      </c>
      <c r="AK2114">
        <v>1039</v>
      </c>
      <c r="AL2114">
        <v>9</v>
      </c>
      <c r="AM2114">
        <v>11.6</v>
      </c>
      <c r="AN2114">
        <v>31.7</v>
      </c>
      <c r="AO2114">
        <v>19</v>
      </c>
      <c r="AP2114">
        <v>24.3</v>
      </c>
      <c r="AQ2114">
        <v>10.9</v>
      </c>
      <c r="AR2114">
        <v>14</v>
      </c>
      <c r="AS2114">
        <v>83.3</v>
      </c>
      <c r="AT2114">
        <v>8</v>
      </c>
      <c r="AU2114">
        <v>0.4</v>
      </c>
      <c r="AV2114">
        <v>2.2000000000000002</v>
      </c>
      <c r="AW2114">
        <v>1.3</v>
      </c>
      <c r="AX2114">
        <v>4.8</v>
      </c>
      <c r="AY2114">
        <v>19.8</v>
      </c>
      <c r="AZ2114">
        <v>16826</v>
      </c>
      <c r="BA2114">
        <v>80.599999999999994</v>
      </c>
      <c r="BB2114">
        <v>12.2</v>
      </c>
      <c r="BC2114">
        <v>7</v>
      </c>
      <c r="BD2114">
        <v>0.2</v>
      </c>
      <c r="BE2114">
        <v>3.9</v>
      </c>
    </row>
    <row r="2115" spans="1:57" x14ac:dyDescent="0.3">
      <c r="A2115">
        <v>2113</v>
      </c>
      <c r="B2115" t="s">
        <v>1309</v>
      </c>
      <c r="C2115" t="s">
        <v>90</v>
      </c>
      <c r="D2115">
        <v>0.40799999999999997</v>
      </c>
      <c r="E2115">
        <v>0.53600000000000003</v>
      </c>
      <c r="F2115">
        <v>191962</v>
      </c>
      <c r="G2115">
        <v>78277</v>
      </c>
      <c r="H2115">
        <v>102915</v>
      </c>
      <c r="I2115" t="s">
        <v>3056</v>
      </c>
      <c r="J2115">
        <v>0</v>
      </c>
      <c r="K2115">
        <v>1</v>
      </c>
      <c r="L2115">
        <v>0.44700000000000001</v>
      </c>
      <c r="M2115">
        <v>0.53100000000000003</v>
      </c>
      <c r="N2115">
        <v>176798</v>
      </c>
      <c r="O2115">
        <v>78994</v>
      </c>
      <c r="P2115">
        <v>93850</v>
      </c>
      <c r="Q2115">
        <v>43.004919229999999</v>
      </c>
      <c r="R2115">
        <v>-76.199711550000004</v>
      </c>
      <c r="S2115">
        <v>5762</v>
      </c>
      <c r="T2115">
        <v>212</v>
      </c>
      <c r="U2115" s="7">
        <f t="shared" ref="U2115:U2178" si="99">T2115/V2115</f>
        <v>4.5331206472954165E-4</v>
      </c>
      <c r="V2115">
        <v>467669</v>
      </c>
      <c r="W2115">
        <v>225685</v>
      </c>
      <c r="X2115">
        <v>241984</v>
      </c>
      <c r="Y2115">
        <f t="shared" ref="Y2115:Y2178" si="100">IFERROR(W2115/V2115,0)</f>
        <v>0.48257421381361604</v>
      </c>
      <c r="Z2115">
        <f t="shared" ref="Z2115:Z2178" si="101">IFERROR(X2115/V2115,0)</f>
        <v>0.51742578618638391</v>
      </c>
      <c r="AA2115">
        <v>4.7</v>
      </c>
      <c r="AB2115">
        <v>77.099999999999994</v>
      </c>
      <c r="AC2115">
        <v>10.7</v>
      </c>
      <c r="AD2115">
        <v>0.5</v>
      </c>
      <c r="AE2115">
        <v>3.9</v>
      </c>
      <c r="AF2115">
        <v>0</v>
      </c>
      <c r="AG2115">
        <v>351788</v>
      </c>
      <c r="AH2115">
        <v>57271</v>
      </c>
      <c r="AI2115">
        <v>864</v>
      </c>
      <c r="AJ2115">
        <v>31436</v>
      </c>
      <c r="AK2115">
        <v>352</v>
      </c>
      <c r="AL2115">
        <v>14.9</v>
      </c>
      <c r="AM2115">
        <v>21.6</v>
      </c>
      <c r="AN2115">
        <v>41.2</v>
      </c>
      <c r="AO2115">
        <v>17.399999999999999</v>
      </c>
      <c r="AP2115">
        <v>25.3</v>
      </c>
      <c r="AQ2115">
        <v>6.7</v>
      </c>
      <c r="AR2115">
        <v>9.4</v>
      </c>
      <c r="AS2115">
        <v>79.599999999999994</v>
      </c>
      <c r="AT2115">
        <v>7.9</v>
      </c>
      <c r="AU2115">
        <v>3.1</v>
      </c>
      <c r="AV2115">
        <v>4.3</v>
      </c>
      <c r="AW2115">
        <v>1.1000000000000001</v>
      </c>
      <c r="AX2115">
        <v>4</v>
      </c>
      <c r="AY2115">
        <v>20.100000000000001</v>
      </c>
      <c r="AZ2115">
        <v>223207</v>
      </c>
      <c r="BA2115">
        <v>78.900000000000006</v>
      </c>
      <c r="BB2115">
        <v>16.3</v>
      </c>
      <c r="BC2115">
        <v>4.7</v>
      </c>
      <c r="BD2115">
        <v>0.1</v>
      </c>
      <c r="BE2115">
        <v>6.4</v>
      </c>
    </row>
    <row r="2116" spans="1:57" x14ac:dyDescent="0.3">
      <c r="A2116">
        <v>2114</v>
      </c>
      <c r="B2116" t="s">
        <v>1310</v>
      </c>
      <c r="C2116" t="s">
        <v>85</v>
      </c>
      <c r="D2116">
        <v>0.65600000000000003</v>
      </c>
      <c r="E2116">
        <v>0.31</v>
      </c>
      <c r="F2116">
        <v>55364</v>
      </c>
      <c r="G2116">
        <v>36342</v>
      </c>
      <c r="H2116">
        <v>17156</v>
      </c>
      <c r="I2116" t="s">
        <v>3055</v>
      </c>
      <c r="J2116">
        <v>1</v>
      </c>
      <c r="K2116">
        <v>0</v>
      </c>
      <c r="L2116">
        <v>0.64200000000000002</v>
      </c>
      <c r="M2116">
        <v>0.33500000000000002</v>
      </c>
      <c r="N2116">
        <v>70117</v>
      </c>
      <c r="O2116">
        <v>45016</v>
      </c>
      <c r="P2116">
        <v>23474</v>
      </c>
      <c r="Q2116">
        <v>34.726073659999997</v>
      </c>
      <c r="R2116">
        <v>-77.429081789999998</v>
      </c>
      <c r="S2116">
        <v>3535</v>
      </c>
      <c r="T2116">
        <v>32</v>
      </c>
      <c r="U2116" s="7">
        <f t="shared" si="99"/>
        <v>1.6607416249318836E-4</v>
      </c>
      <c r="V2116">
        <v>192685</v>
      </c>
      <c r="W2116">
        <v>107245</v>
      </c>
      <c r="X2116">
        <v>85440</v>
      </c>
      <c r="Y2116">
        <f t="shared" si="100"/>
        <v>0.5565819861431871</v>
      </c>
      <c r="Z2116">
        <f t="shared" si="101"/>
        <v>0.44341801385681295</v>
      </c>
      <c r="AA2116">
        <v>12.2</v>
      </c>
      <c r="AB2116">
        <v>66.8</v>
      </c>
      <c r="AC2116">
        <v>13.7</v>
      </c>
      <c r="AD2116">
        <v>0.4</v>
      </c>
      <c r="AE2116">
        <v>2.1</v>
      </c>
      <c r="AF2116">
        <v>0.2</v>
      </c>
      <c r="AG2116">
        <v>142797</v>
      </c>
      <c r="AH2116">
        <v>48162</v>
      </c>
      <c r="AI2116">
        <v>1509</v>
      </c>
      <c r="AJ2116">
        <v>23141</v>
      </c>
      <c r="AK2116">
        <v>551</v>
      </c>
      <c r="AL2116">
        <v>14.1</v>
      </c>
      <c r="AM2116">
        <v>19.399999999999999</v>
      </c>
      <c r="AN2116">
        <v>29.5</v>
      </c>
      <c r="AO2116">
        <v>22.6</v>
      </c>
      <c r="AP2116">
        <v>26.7</v>
      </c>
      <c r="AQ2116">
        <v>12.1</v>
      </c>
      <c r="AR2116">
        <v>9.1</v>
      </c>
      <c r="AS2116">
        <v>70.900000000000006</v>
      </c>
      <c r="AT2116">
        <v>13.4</v>
      </c>
      <c r="AU2116">
        <v>0.3</v>
      </c>
      <c r="AV2116">
        <v>8</v>
      </c>
      <c r="AW2116">
        <v>1.9</v>
      </c>
      <c r="AX2116">
        <v>5.5</v>
      </c>
      <c r="AY2116">
        <v>21.4</v>
      </c>
      <c r="AZ2116">
        <v>61901</v>
      </c>
      <c r="BA2116">
        <v>67.5</v>
      </c>
      <c r="BB2116">
        <v>26</v>
      </c>
      <c r="BC2116">
        <v>6.2</v>
      </c>
      <c r="BD2116">
        <v>0.3</v>
      </c>
      <c r="BE2116">
        <v>10.6</v>
      </c>
    </row>
    <row r="2117" spans="1:57" x14ac:dyDescent="0.3">
      <c r="A2117">
        <v>2115</v>
      </c>
      <c r="B2117" t="s">
        <v>1311</v>
      </c>
      <c r="C2117" t="s">
        <v>90</v>
      </c>
      <c r="D2117">
        <v>0.51100000000000001</v>
      </c>
      <c r="E2117">
        <v>0.42399999999999999</v>
      </c>
      <c r="F2117">
        <v>47664</v>
      </c>
      <c r="G2117">
        <v>24343</v>
      </c>
      <c r="H2117">
        <v>20233</v>
      </c>
      <c r="I2117" t="s">
        <v>3055</v>
      </c>
      <c r="J2117">
        <v>1</v>
      </c>
      <c r="K2117">
        <v>0</v>
      </c>
      <c r="L2117">
        <v>0.53900000000000003</v>
      </c>
      <c r="M2117">
        <v>0.434</v>
      </c>
      <c r="N2117">
        <v>47830</v>
      </c>
      <c r="O2117">
        <v>25757</v>
      </c>
      <c r="P2117">
        <v>20779</v>
      </c>
      <c r="Q2117">
        <v>42.851457279999998</v>
      </c>
      <c r="R2117">
        <v>-77.308744250000004</v>
      </c>
      <c r="S2117">
        <v>710</v>
      </c>
      <c r="T2117">
        <v>35</v>
      </c>
      <c r="U2117" s="7">
        <f t="shared" si="99"/>
        <v>3.1966097670128136E-4</v>
      </c>
      <c r="V2117">
        <v>109491</v>
      </c>
      <c r="W2117">
        <v>53712</v>
      </c>
      <c r="X2117">
        <v>55779</v>
      </c>
      <c r="Y2117">
        <f t="shared" si="100"/>
        <v>0.4905608680165493</v>
      </c>
      <c r="Z2117">
        <f t="shared" si="101"/>
        <v>0.5094391319834507</v>
      </c>
      <c r="AA2117">
        <v>4.4000000000000004</v>
      </c>
      <c r="AB2117">
        <v>90.3</v>
      </c>
      <c r="AC2117">
        <v>2.2999999999999998</v>
      </c>
      <c r="AD2117">
        <v>0.2</v>
      </c>
      <c r="AE2117">
        <v>1.3</v>
      </c>
      <c r="AF2117">
        <v>0.1</v>
      </c>
      <c r="AG2117">
        <v>84938</v>
      </c>
      <c r="AH2117">
        <v>61710</v>
      </c>
      <c r="AI2117">
        <v>1781</v>
      </c>
      <c r="AJ2117">
        <v>33685</v>
      </c>
      <c r="AK2117">
        <v>1232</v>
      </c>
      <c r="AL2117">
        <v>9.6999999999999993</v>
      </c>
      <c r="AM2117">
        <v>12.9</v>
      </c>
      <c r="AN2117">
        <v>40.4</v>
      </c>
      <c r="AO2117">
        <v>16.399999999999999</v>
      </c>
      <c r="AP2117">
        <v>23.2</v>
      </c>
      <c r="AQ2117">
        <v>8.3000000000000007</v>
      </c>
      <c r="AR2117">
        <v>11.6</v>
      </c>
      <c r="AS2117">
        <v>82.9</v>
      </c>
      <c r="AT2117">
        <v>7.9</v>
      </c>
      <c r="AU2117">
        <v>0.7</v>
      </c>
      <c r="AV2117">
        <v>3.5</v>
      </c>
      <c r="AW2117">
        <v>0.9</v>
      </c>
      <c r="AX2117">
        <v>4.2</v>
      </c>
      <c r="AY2117">
        <v>23.2</v>
      </c>
      <c r="AZ2117">
        <v>54398</v>
      </c>
      <c r="BA2117">
        <v>80.3</v>
      </c>
      <c r="BB2117">
        <v>14.2</v>
      </c>
      <c r="BC2117">
        <v>5.3</v>
      </c>
      <c r="BD2117">
        <v>0.2</v>
      </c>
      <c r="BE2117">
        <v>4.7</v>
      </c>
    </row>
    <row r="2118" spans="1:57" x14ac:dyDescent="0.3">
      <c r="A2118">
        <v>2116</v>
      </c>
      <c r="B2118" t="s">
        <v>1312</v>
      </c>
      <c r="C2118" t="s">
        <v>94</v>
      </c>
      <c r="D2118">
        <v>0.60499999999999998</v>
      </c>
      <c r="E2118">
        <v>0.34399999999999997</v>
      </c>
      <c r="F2118">
        <v>3420</v>
      </c>
      <c r="G2118">
        <v>2069</v>
      </c>
      <c r="H2118">
        <v>1175</v>
      </c>
      <c r="I2118" t="s">
        <v>3055</v>
      </c>
      <c r="J2118">
        <v>1</v>
      </c>
      <c r="K2118">
        <v>0</v>
      </c>
      <c r="L2118">
        <v>0.61899999999999999</v>
      </c>
      <c r="M2118">
        <v>0.36499999999999999</v>
      </c>
      <c r="N2118">
        <v>3810</v>
      </c>
      <c r="O2118">
        <v>2358</v>
      </c>
      <c r="P2118">
        <v>1391</v>
      </c>
      <c r="Q2118">
        <v>46.665226200000006</v>
      </c>
      <c r="R2118">
        <v>-89.313904809999997</v>
      </c>
      <c r="S2118">
        <v>127</v>
      </c>
      <c r="T2118">
        <v>1</v>
      </c>
      <c r="U2118" s="7">
        <f t="shared" si="99"/>
        <v>1.6469038208168644E-4</v>
      </c>
      <c r="V2118">
        <v>6072</v>
      </c>
      <c r="W2118">
        <v>3104</v>
      </c>
      <c r="X2118">
        <v>2968</v>
      </c>
      <c r="Y2118">
        <f t="shared" si="100"/>
        <v>0.51119894598155469</v>
      </c>
      <c r="Z2118">
        <f t="shared" si="101"/>
        <v>0.48880105401844531</v>
      </c>
      <c r="AA2118">
        <v>1.4</v>
      </c>
      <c r="AB2118">
        <v>95.2</v>
      </c>
      <c r="AC2118">
        <v>0.3</v>
      </c>
      <c r="AD2118">
        <v>1</v>
      </c>
      <c r="AE2118">
        <v>0.1</v>
      </c>
      <c r="AF2118">
        <v>0.1</v>
      </c>
      <c r="AG2118">
        <v>5284</v>
      </c>
      <c r="AH2118">
        <v>36073</v>
      </c>
      <c r="AI2118">
        <v>2473</v>
      </c>
      <c r="AJ2118">
        <v>22958</v>
      </c>
      <c r="AK2118">
        <v>1130</v>
      </c>
      <c r="AL2118">
        <v>15.5</v>
      </c>
      <c r="AM2118">
        <v>24.7</v>
      </c>
      <c r="AN2118">
        <v>26.3</v>
      </c>
      <c r="AO2118">
        <v>25.1</v>
      </c>
      <c r="AP2118">
        <v>20</v>
      </c>
      <c r="AQ2118">
        <v>14.8</v>
      </c>
      <c r="AR2118">
        <v>13.8</v>
      </c>
      <c r="AS2118">
        <v>80.8</v>
      </c>
      <c r="AT2118">
        <v>6.8</v>
      </c>
      <c r="AU2118">
        <v>0.5</v>
      </c>
      <c r="AV2118">
        <v>5.5</v>
      </c>
      <c r="AW2118">
        <v>0.5</v>
      </c>
      <c r="AX2118">
        <v>5.9</v>
      </c>
      <c r="AY2118">
        <v>24.6</v>
      </c>
      <c r="AZ2118">
        <v>2021</v>
      </c>
      <c r="BA2118">
        <v>69</v>
      </c>
      <c r="BB2118">
        <v>21.6</v>
      </c>
      <c r="BC2118">
        <v>8.9</v>
      </c>
      <c r="BD2118">
        <v>0.4</v>
      </c>
      <c r="BE2118">
        <v>10</v>
      </c>
    </row>
    <row r="2119" spans="1:57" x14ac:dyDescent="0.3">
      <c r="A2119">
        <v>2117</v>
      </c>
      <c r="B2119" t="s">
        <v>1313</v>
      </c>
      <c r="C2119" t="s">
        <v>87</v>
      </c>
      <c r="D2119">
        <v>0.44700000000000001</v>
      </c>
      <c r="E2119">
        <v>0.499</v>
      </c>
      <c r="F2119">
        <v>830206</v>
      </c>
      <c r="G2119">
        <v>371268</v>
      </c>
      <c r="H2119">
        <v>413982</v>
      </c>
      <c r="I2119" t="s">
        <v>3056</v>
      </c>
      <c r="J2119">
        <v>0</v>
      </c>
      <c r="K2119">
        <v>1</v>
      </c>
      <c r="L2119">
        <v>0.44400000000000001</v>
      </c>
      <c r="M2119">
        <v>0.53600000000000003</v>
      </c>
      <c r="N2119">
        <v>1503039</v>
      </c>
      <c r="O2119">
        <v>667038</v>
      </c>
      <c r="P2119">
        <v>805222</v>
      </c>
      <c r="Q2119">
        <v>33.701475160000001</v>
      </c>
      <c r="R2119">
        <v>-117.76459979999998</v>
      </c>
      <c r="S2119">
        <v>60115</v>
      </c>
      <c r="T2119">
        <v>1484</v>
      </c>
      <c r="U2119" s="7">
        <f t="shared" si="99"/>
        <v>4.7024287854551721E-4</v>
      </c>
      <c r="V2119">
        <v>3155816</v>
      </c>
      <c r="W2119">
        <v>1558245</v>
      </c>
      <c r="X2119">
        <v>1597571</v>
      </c>
      <c r="Y2119">
        <f t="shared" si="100"/>
        <v>0.49376928185927188</v>
      </c>
      <c r="Z2119">
        <f t="shared" si="101"/>
        <v>0.50623071814072806</v>
      </c>
      <c r="AA2119">
        <v>34.200000000000003</v>
      </c>
      <c r="AB2119">
        <v>41.4</v>
      </c>
      <c r="AC2119">
        <v>1.6</v>
      </c>
      <c r="AD2119">
        <v>0.2</v>
      </c>
      <c r="AE2119">
        <v>19.5</v>
      </c>
      <c r="AF2119">
        <v>0.3</v>
      </c>
      <c r="AG2119">
        <v>2021028</v>
      </c>
      <c r="AH2119">
        <v>81851</v>
      </c>
      <c r="AI2119">
        <v>570</v>
      </c>
      <c r="AJ2119">
        <v>37603</v>
      </c>
      <c r="AK2119">
        <v>270</v>
      </c>
      <c r="AL2119">
        <v>12.1</v>
      </c>
      <c r="AM2119">
        <v>16.399999999999999</v>
      </c>
      <c r="AN2119">
        <v>40.9</v>
      </c>
      <c r="AO2119">
        <v>17.5</v>
      </c>
      <c r="AP2119">
        <v>24.8</v>
      </c>
      <c r="AQ2119">
        <v>6.6</v>
      </c>
      <c r="AR2119">
        <v>10.199999999999999</v>
      </c>
      <c r="AS2119">
        <v>78.599999999999994</v>
      </c>
      <c r="AT2119">
        <v>9.8000000000000007</v>
      </c>
      <c r="AU2119">
        <v>2.2000000000000002</v>
      </c>
      <c r="AV2119">
        <v>1.9</v>
      </c>
      <c r="AW2119">
        <v>2</v>
      </c>
      <c r="AX2119">
        <v>5.6</v>
      </c>
      <c r="AY2119">
        <v>27.4</v>
      </c>
      <c r="AZ2119">
        <v>1560997</v>
      </c>
      <c r="BA2119">
        <v>82</v>
      </c>
      <c r="BB2119">
        <v>10.1</v>
      </c>
      <c r="BC2119">
        <v>7.7</v>
      </c>
      <c r="BD2119">
        <v>0.2</v>
      </c>
      <c r="BE2119">
        <v>5.8</v>
      </c>
    </row>
    <row r="2120" spans="1:57" x14ac:dyDescent="0.3">
      <c r="A2120">
        <v>2118</v>
      </c>
      <c r="B2120" t="s">
        <v>1313</v>
      </c>
      <c r="C2120" t="s">
        <v>83</v>
      </c>
      <c r="D2120">
        <v>0.35699999999999998</v>
      </c>
      <c r="E2120">
        <v>0.60399999999999998</v>
      </c>
      <c r="F2120">
        <v>545800</v>
      </c>
      <c r="G2120">
        <v>195091</v>
      </c>
      <c r="H2120">
        <v>329579</v>
      </c>
      <c r="I2120" t="s">
        <v>3056</v>
      </c>
      <c r="J2120">
        <v>0</v>
      </c>
      <c r="K2120">
        <v>1</v>
      </c>
      <c r="L2120">
        <v>0.379</v>
      </c>
      <c r="M2120">
        <v>0.61</v>
      </c>
      <c r="N2120">
        <v>647059</v>
      </c>
      <c r="O2120">
        <v>245325</v>
      </c>
      <c r="P2120">
        <v>394857</v>
      </c>
      <c r="Q2120">
        <v>28.51367621</v>
      </c>
      <c r="R2120">
        <v>-81.317994979999995</v>
      </c>
      <c r="S2120">
        <v>46725</v>
      </c>
      <c r="T2120">
        <v>560</v>
      </c>
      <c r="U2120" s="7">
        <f t="shared" si="99"/>
        <v>4.3403585136132246E-4</v>
      </c>
      <c r="V2120">
        <v>1290216</v>
      </c>
      <c r="W2120">
        <v>633835</v>
      </c>
      <c r="X2120">
        <v>656381</v>
      </c>
      <c r="Y2120">
        <f t="shared" si="100"/>
        <v>0.4912627032992925</v>
      </c>
      <c r="Z2120">
        <f t="shared" si="101"/>
        <v>0.50873729670070744</v>
      </c>
      <c r="AA2120">
        <v>30.2</v>
      </c>
      <c r="AB2120">
        <v>41.6</v>
      </c>
      <c r="AC2120">
        <v>19.899999999999999</v>
      </c>
      <c r="AD2120">
        <v>0.1</v>
      </c>
      <c r="AE2120">
        <v>5.0999999999999996</v>
      </c>
      <c r="AF2120">
        <v>0</v>
      </c>
      <c r="AG2120">
        <v>878929</v>
      </c>
      <c r="AH2120">
        <v>51586</v>
      </c>
      <c r="AI2120">
        <v>483</v>
      </c>
      <c r="AJ2120">
        <v>27394</v>
      </c>
      <c r="AK2120">
        <v>312</v>
      </c>
      <c r="AL2120">
        <v>16.7</v>
      </c>
      <c r="AM2120">
        <v>23.4</v>
      </c>
      <c r="AN2120">
        <v>36.299999999999997</v>
      </c>
      <c r="AO2120">
        <v>20.9</v>
      </c>
      <c r="AP2120">
        <v>26.3</v>
      </c>
      <c r="AQ2120">
        <v>7.3</v>
      </c>
      <c r="AR2120">
        <v>9.1999999999999993</v>
      </c>
      <c r="AS2120">
        <v>79</v>
      </c>
      <c r="AT2120">
        <v>9.6999999999999993</v>
      </c>
      <c r="AU2120">
        <v>2.7</v>
      </c>
      <c r="AV2120">
        <v>1.2</v>
      </c>
      <c r="AW2120">
        <v>2.1</v>
      </c>
      <c r="AX2120">
        <v>5.3</v>
      </c>
      <c r="AY2120">
        <v>27.6</v>
      </c>
      <c r="AZ2120">
        <v>642687</v>
      </c>
      <c r="BA2120">
        <v>86.5</v>
      </c>
      <c r="BB2120">
        <v>9</v>
      </c>
      <c r="BC2120">
        <v>4.3</v>
      </c>
      <c r="BD2120">
        <v>0.1</v>
      </c>
      <c r="BE2120">
        <v>6.8</v>
      </c>
    </row>
    <row r="2121" spans="1:57" x14ac:dyDescent="0.3">
      <c r="A2121">
        <v>2119</v>
      </c>
      <c r="B2121" t="s">
        <v>1313</v>
      </c>
      <c r="C2121" t="s">
        <v>69</v>
      </c>
      <c r="D2121">
        <v>0.70799999999999996</v>
      </c>
      <c r="E2121">
        <v>0.25</v>
      </c>
      <c r="F2121">
        <v>8189</v>
      </c>
      <c r="G2121">
        <v>5800</v>
      </c>
      <c r="H2121">
        <v>2048</v>
      </c>
      <c r="I2121" t="s">
        <v>3055</v>
      </c>
      <c r="J2121">
        <v>1</v>
      </c>
      <c r="K2121">
        <v>0</v>
      </c>
      <c r="L2121">
        <v>0.72799999999999998</v>
      </c>
      <c r="M2121">
        <v>0.252</v>
      </c>
      <c r="N2121">
        <v>8830</v>
      </c>
      <c r="O2121">
        <v>6432</v>
      </c>
      <c r="P2121">
        <v>2224</v>
      </c>
      <c r="Q2121">
        <v>38.541189200000012</v>
      </c>
      <c r="R2121">
        <v>-86.495230930000005</v>
      </c>
      <c r="S2121">
        <v>455</v>
      </c>
      <c r="T2121">
        <v>25</v>
      </c>
      <c r="U2121" s="7">
        <f t="shared" si="99"/>
        <v>1.2740151862610201E-3</v>
      </c>
      <c r="V2121">
        <v>19623</v>
      </c>
      <c r="W2121">
        <v>9687</v>
      </c>
      <c r="X2121">
        <v>9936</v>
      </c>
      <c r="Y2121">
        <f t="shared" si="100"/>
        <v>0.49365540437242011</v>
      </c>
      <c r="Z2121">
        <f t="shared" si="101"/>
        <v>0.50634459562757983</v>
      </c>
      <c r="AA2121">
        <v>1.4</v>
      </c>
      <c r="AB2121">
        <v>95.6</v>
      </c>
      <c r="AC2121">
        <v>1.3</v>
      </c>
      <c r="AD2121">
        <v>0.1</v>
      </c>
      <c r="AE2121">
        <v>0.5</v>
      </c>
      <c r="AF2121">
        <v>0</v>
      </c>
      <c r="AG2121">
        <v>14873</v>
      </c>
      <c r="AH2121">
        <v>42803</v>
      </c>
      <c r="AI2121">
        <v>5080</v>
      </c>
      <c r="AJ2121">
        <v>22715</v>
      </c>
      <c r="AK2121">
        <v>1394</v>
      </c>
      <c r="AL2121">
        <v>15</v>
      </c>
      <c r="AM2121">
        <v>23.5</v>
      </c>
      <c r="AN2121">
        <v>25.9</v>
      </c>
      <c r="AO2121">
        <v>18.7</v>
      </c>
      <c r="AP2121">
        <v>18.100000000000001</v>
      </c>
      <c r="AQ2121">
        <v>12.8</v>
      </c>
      <c r="AR2121">
        <v>24.6</v>
      </c>
      <c r="AS2121">
        <v>80.400000000000006</v>
      </c>
      <c r="AT2121">
        <v>11.2</v>
      </c>
      <c r="AU2121">
        <v>0</v>
      </c>
      <c r="AV2121">
        <v>2.2999999999999998</v>
      </c>
      <c r="AW2121">
        <v>1.3</v>
      </c>
      <c r="AX2121">
        <v>4.7</v>
      </c>
      <c r="AY2121">
        <v>25.6</v>
      </c>
      <c r="AZ2121">
        <v>8438</v>
      </c>
      <c r="BA2121">
        <v>82.5</v>
      </c>
      <c r="BB2121">
        <v>10.5</v>
      </c>
      <c r="BC2121">
        <v>6.8</v>
      </c>
      <c r="BD2121">
        <v>0.1</v>
      </c>
      <c r="BE2121">
        <v>4.5999999999999996</v>
      </c>
    </row>
    <row r="2122" spans="1:57" x14ac:dyDescent="0.3">
      <c r="A2122">
        <v>2120</v>
      </c>
      <c r="B2122" t="s">
        <v>1313</v>
      </c>
      <c r="C2122" t="s">
        <v>85</v>
      </c>
      <c r="D2122">
        <v>0.23</v>
      </c>
      <c r="E2122">
        <v>0.74</v>
      </c>
      <c r="F2122">
        <v>79830</v>
      </c>
      <c r="G2122">
        <v>18373</v>
      </c>
      <c r="H2122">
        <v>59105</v>
      </c>
      <c r="I2122" t="s">
        <v>3056</v>
      </c>
      <c r="J2122">
        <v>0</v>
      </c>
      <c r="K2122">
        <v>1</v>
      </c>
      <c r="L2122">
        <v>0.23799999999999999</v>
      </c>
      <c r="M2122">
        <v>0.751</v>
      </c>
      <c r="N2122">
        <v>84010</v>
      </c>
      <c r="O2122">
        <v>19993</v>
      </c>
      <c r="P2122">
        <v>63097</v>
      </c>
      <c r="Q2122">
        <v>36.060929469999998</v>
      </c>
      <c r="R2122">
        <v>-79.121679349999994</v>
      </c>
      <c r="S2122">
        <v>3160</v>
      </c>
      <c r="T2122">
        <v>59</v>
      </c>
      <c r="U2122" s="7">
        <f t="shared" si="99"/>
        <v>4.1604377626717061E-4</v>
      </c>
      <c r="V2122">
        <v>141812</v>
      </c>
      <c r="W2122">
        <v>67598</v>
      </c>
      <c r="X2122">
        <v>74214</v>
      </c>
      <c r="Y2122">
        <f t="shared" si="100"/>
        <v>0.4766733421713254</v>
      </c>
      <c r="Z2122">
        <f t="shared" si="101"/>
        <v>0.5233266578286746</v>
      </c>
      <c r="AA2122">
        <v>8.3000000000000007</v>
      </c>
      <c r="AB2122">
        <v>69.400000000000006</v>
      </c>
      <c r="AC2122">
        <v>11.4</v>
      </c>
      <c r="AD2122">
        <v>0.4</v>
      </c>
      <c r="AE2122">
        <v>7.6</v>
      </c>
      <c r="AF2122">
        <v>0</v>
      </c>
      <c r="AG2122">
        <v>103638</v>
      </c>
      <c r="AH2122">
        <v>65522</v>
      </c>
      <c r="AI2122">
        <v>2492</v>
      </c>
      <c r="AJ2122">
        <v>38348</v>
      </c>
      <c r="AK2122">
        <v>1274</v>
      </c>
      <c r="AL2122">
        <v>14</v>
      </c>
      <c r="AM2122">
        <v>9.3000000000000007</v>
      </c>
      <c r="AN2122">
        <v>54.3</v>
      </c>
      <c r="AO2122">
        <v>16.2</v>
      </c>
      <c r="AP2122">
        <v>18.899999999999999</v>
      </c>
      <c r="AQ2122">
        <v>5.6</v>
      </c>
      <c r="AR2122">
        <v>4.9000000000000004</v>
      </c>
      <c r="AS2122">
        <v>67.7</v>
      </c>
      <c r="AT2122">
        <v>7.1</v>
      </c>
      <c r="AU2122">
        <v>7.2</v>
      </c>
      <c r="AV2122">
        <v>6.4</v>
      </c>
      <c r="AW2122">
        <v>3.2</v>
      </c>
      <c r="AX2122">
        <v>8.5</v>
      </c>
      <c r="AY2122">
        <v>22.2</v>
      </c>
      <c r="AZ2122">
        <v>72255</v>
      </c>
      <c r="BA2122">
        <v>69.3</v>
      </c>
      <c r="BB2122">
        <v>24.2</v>
      </c>
      <c r="BC2122">
        <v>6.3</v>
      </c>
      <c r="BD2122">
        <v>0.1</v>
      </c>
      <c r="BE2122">
        <v>5.2</v>
      </c>
    </row>
    <row r="2123" spans="1:57" x14ac:dyDescent="0.3">
      <c r="A2123">
        <v>2121</v>
      </c>
      <c r="B2123" t="s">
        <v>1313</v>
      </c>
      <c r="C2123" t="s">
        <v>90</v>
      </c>
      <c r="D2123">
        <v>0.51200000000000001</v>
      </c>
      <c r="E2123">
        <v>0.44800000000000001</v>
      </c>
      <c r="F2123">
        <v>140753</v>
      </c>
      <c r="G2123">
        <v>72129</v>
      </c>
      <c r="H2123">
        <v>63037</v>
      </c>
      <c r="I2123" t="s">
        <v>3055</v>
      </c>
      <c r="J2123">
        <v>1</v>
      </c>
      <c r="K2123">
        <v>0</v>
      </c>
      <c r="L2123">
        <v>0.54500000000000004</v>
      </c>
      <c r="M2123">
        <v>0.442</v>
      </c>
      <c r="N2123">
        <v>139956</v>
      </c>
      <c r="O2123">
        <v>76218</v>
      </c>
      <c r="P2123">
        <v>61868</v>
      </c>
      <c r="Q2123">
        <v>41.403374679999999</v>
      </c>
      <c r="R2123">
        <v>-74.30240757</v>
      </c>
      <c r="S2123">
        <v>13889</v>
      </c>
      <c r="T2123">
        <v>507</v>
      </c>
      <c r="U2123" s="7">
        <f t="shared" si="99"/>
        <v>1.340652715416713E-3</v>
      </c>
      <c r="V2123">
        <v>378174</v>
      </c>
      <c r="W2123">
        <v>189437</v>
      </c>
      <c r="X2123">
        <v>188737</v>
      </c>
      <c r="Y2123">
        <f t="shared" si="100"/>
        <v>0.5009254999021614</v>
      </c>
      <c r="Z2123">
        <f t="shared" si="101"/>
        <v>0.49907450009783855</v>
      </c>
      <c r="AA2123">
        <v>19.7</v>
      </c>
      <c r="AB2123">
        <v>65.400000000000006</v>
      </c>
      <c r="AC2123">
        <v>9.6999999999999993</v>
      </c>
      <c r="AD2123">
        <v>0.2</v>
      </c>
      <c r="AE2123">
        <v>2.6</v>
      </c>
      <c r="AF2123">
        <v>0</v>
      </c>
      <c r="AG2123">
        <v>264798</v>
      </c>
      <c r="AH2123">
        <v>75146</v>
      </c>
      <c r="AI2123">
        <v>1717</v>
      </c>
      <c r="AJ2123">
        <v>32616</v>
      </c>
      <c r="AK2123">
        <v>556</v>
      </c>
      <c r="AL2123">
        <v>12.2</v>
      </c>
      <c r="AM2123">
        <v>19.899999999999999</v>
      </c>
      <c r="AN2123">
        <v>35.6</v>
      </c>
      <c r="AO2123">
        <v>19</v>
      </c>
      <c r="AP2123">
        <v>25.7</v>
      </c>
      <c r="AQ2123">
        <v>8.1999999999999993</v>
      </c>
      <c r="AR2123">
        <v>11.4</v>
      </c>
      <c r="AS2123">
        <v>74.599999999999994</v>
      </c>
      <c r="AT2123">
        <v>9.5</v>
      </c>
      <c r="AU2123">
        <v>5.4</v>
      </c>
      <c r="AV2123">
        <v>3.6</v>
      </c>
      <c r="AW2123">
        <v>1.8</v>
      </c>
      <c r="AX2123">
        <v>5.0999999999999996</v>
      </c>
      <c r="AY2123">
        <v>33.4</v>
      </c>
      <c r="AZ2123">
        <v>174770</v>
      </c>
      <c r="BA2123">
        <v>75.599999999999994</v>
      </c>
      <c r="BB2123">
        <v>19.7</v>
      </c>
      <c r="BC2123">
        <v>4.4000000000000004</v>
      </c>
      <c r="BD2123">
        <v>0.2</v>
      </c>
      <c r="BE2123">
        <v>5.6</v>
      </c>
    </row>
    <row r="2124" spans="1:57" x14ac:dyDescent="0.3">
      <c r="A2124">
        <v>2122</v>
      </c>
      <c r="B2124" t="s">
        <v>1313</v>
      </c>
      <c r="C2124" t="s">
        <v>117</v>
      </c>
      <c r="D2124">
        <v>0.79900000000000004</v>
      </c>
      <c r="E2124">
        <v>0.18</v>
      </c>
      <c r="F2124">
        <v>31761</v>
      </c>
      <c r="G2124">
        <v>25385</v>
      </c>
      <c r="H2124">
        <v>5716</v>
      </c>
      <c r="I2124" t="s">
        <v>3055</v>
      </c>
      <c r="J2124">
        <v>1</v>
      </c>
      <c r="K2124">
        <v>0</v>
      </c>
      <c r="L2124">
        <v>0.81100000000000005</v>
      </c>
      <c r="M2124">
        <v>0.17699999999999999</v>
      </c>
      <c r="N2124">
        <v>35974</v>
      </c>
      <c r="O2124">
        <v>29170</v>
      </c>
      <c r="P2124">
        <v>6354</v>
      </c>
      <c r="Q2124">
        <v>30.118794810000001</v>
      </c>
      <c r="R2124">
        <v>-93.894127749999996</v>
      </c>
      <c r="S2124">
        <v>2267</v>
      </c>
      <c r="T2124">
        <v>46</v>
      </c>
      <c r="U2124" s="7">
        <f t="shared" si="99"/>
        <v>5.4821294497610503E-4</v>
      </c>
      <c r="V2124">
        <v>83909</v>
      </c>
      <c r="W2124">
        <v>41505</v>
      </c>
      <c r="X2124">
        <v>42404</v>
      </c>
      <c r="Y2124">
        <f t="shared" si="100"/>
        <v>0.4946430061137661</v>
      </c>
      <c r="Z2124">
        <f t="shared" si="101"/>
        <v>0.5053569938862339</v>
      </c>
      <c r="AA2124">
        <v>7.1</v>
      </c>
      <c r="AB2124">
        <v>81.400000000000006</v>
      </c>
      <c r="AC2124">
        <v>8.3000000000000007</v>
      </c>
      <c r="AD2124">
        <v>0.3</v>
      </c>
      <c r="AE2124">
        <v>1.1000000000000001</v>
      </c>
      <c r="AF2124">
        <v>0</v>
      </c>
      <c r="AG2124">
        <v>61569</v>
      </c>
      <c r="AH2124">
        <v>53667</v>
      </c>
      <c r="AI2124">
        <v>2201</v>
      </c>
      <c r="AJ2124">
        <v>27938</v>
      </c>
      <c r="AK2124">
        <v>1206</v>
      </c>
      <c r="AL2124">
        <v>14.2</v>
      </c>
      <c r="AM2124">
        <v>18.7</v>
      </c>
      <c r="AN2124">
        <v>29.4</v>
      </c>
      <c r="AO2124">
        <v>15.7</v>
      </c>
      <c r="AP2124">
        <v>23.3</v>
      </c>
      <c r="AQ2124">
        <v>14</v>
      </c>
      <c r="AR2124">
        <v>17.5</v>
      </c>
      <c r="AS2124">
        <v>86.6</v>
      </c>
      <c r="AT2124">
        <v>8.4</v>
      </c>
      <c r="AU2124">
        <v>0.2</v>
      </c>
      <c r="AV2124">
        <v>1.7</v>
      </c>
      <c r="AW2124">
        <v>1.4</v>
      </c>
      <c r="AX2124">
        <v>1.7</v>
      </c>
      <c r="AY2124">
        <v>23.9</v>
      </c>
      <c r="AZ2124">
        <v>36743</v>
      </c>
      <c r="BA2124">
        <v>81.900000000000006</v>
      </c>
      <c r="BB2124">
        <v>13.2</v>
      </c>
      <c r="BC2124">
        <v>4.7</v>
      </c>
      <c r="BD2124">
        <v>0.1</v>
      </c>
      <c r="BE2124">
        <v>6</v>
      </c>
    </row>
    <row r="2125" spans="1:57" x14ac:dyDescent="0.3">
      <c r="A2125">
        <v>2123</v>
      </c>
      <c r="B2125" t="s">
        <v>1313</v>
      </c>
      <c r="C2125" t="s">
        <v>58</v>
      </c>
      <c r="D2125">
        <v>0.61299999999999999</v>
      </c>
      <c r="E2125">
        <v>0.34699999999999998</v>
      </c>
      <c r="F2125">
        <v>17157</v>
      </c>
      <c r="G2125">
        <v>10511</v>
      </c>
      <c r="H2125">
        <v>5955</v>
      </c>
      <c r="I2125" t="s">
        <v>3055</v>
      </c>
      <c r="J2125">
        <v>1</v>
      </c>
      <c r="K2125">
        <v>0</v>
      </c>
      <c r="L2125">
        <v>0.60099999999999998</v>
      </c>
      <c r="M2125">
        <v>0.38600000000000001</v>
      </c>
      <c r="N2125">
        <v>20688</v>
      </c>
      <c r="O2125">
        <v>12426</v>
      </c>
      <c r="P2125">
        <v>7995</v>
      </c>
      <c r="Q2125">
        <v>38.245302189999997</v>
      </c>
      <c r="R2125">
        <v>-78.015604000000025</v>
      </c>
      <c r="S2125">
        <v>427</v>
      </c>
      <c r="T2125">
        <v>5</v>
      </c>
      <c r="U2125" s="7">
        <f t="shared" si="99"/>
        <v>1.417836381681554E-4</v>
      </c>
      <c r="V2125">
        <v>35265</v>
      </c>
      <c r="W2125">
        <v>17341</v>
      </c>
      <c r="X2125">
        <v>17924</v>
      </c>
      <c r="Y2125">
        <f t="shared" si="100"/>
        <v>0.49173401389479654</v>
      </c>
      <c r="Z2125">
        <f t="shared" si="101"/>
        <v>0.50826598610520346</v>
      </c>
      <c r="AA2125">
        <v>4.5999999999999996</v>
      </c>
      <c r="AB2125">
        <v>78.900000000000006</v>
      </c>
      <c r="AC2125">
        <v>12.3</v>
      </c>
      <c r="AD2125">
        <v>0.2</v>
      </c>
      <c r="AE2125">
        <v>0.9</v>
      </c>
      <c r="AF2125">
        <v>0</v>
      </c>
      <c r="AG2125">
        <v>26796</v>
      </c>
      <c r="AH2125">
        <v>67196</v>
      </c>
      <c r="AI2125">
        <v>3748</v>
      </c>
      <c r="AJ2125">
        <v>30660</v>
      </c>
      <c r="AK2125">
        <v>1359</v>
      </c>
      <c r="AL2125">
        <v>8.9</v>
      </c>
      <c r="AM2125">
        <v>14.8</v>
      </c>
      <c r="AN2125">
        <v>33.700000000000003</v>
      </c>
      <c r="AO2125">
        <v>18.8</v>
      </c>
      <c r="AP2125">
        <v>22.7</v>
      </c>
      <c r="AQ2125">
        <v>13.6</v>
      </c>
      <c r="AR2125">
        <v>11.2</v>
      </c>
      <c r="AS2125">
        <v>79.400000000000006</v>
      </c>
      <c r="AT2125">
        <v>12.6</v>
      </c>
      <c r="AU2125">
        <v>1.4</v>
      </c>
      <c r="AV2125">
        <v>1.3</v>
      </c>
      <c r="AW2125">
        <v>0.6</v>
      </c>
      <c r="AX2125">
        <v>4.8</v>
      </c>
      <c r="AY2125">
        <v>39.299999999999997</v>
      </c>
      <c r="AZ2125">
        <v>15957</v>
      </c>
      <c r="BA2125">
        <v>76.2</v>
      </c>
      <c r="BB2125">
        <v>18.7</v>
      </c>
      <c r="BC2125">
        <v>5</v>
      </c>
      <c r="BD2125">
        <v>0</v>
      </c>
      <c r="BE2125">
        <v>6.5</v>
      </c>
    </row>
    <row r="2126" spans="1:57" x14ac:dyDescent="0.3">
      <c r="A2126">
        <v>2124</v>
      </c>
      <c r="B2126" t="s">
        <v>1313</v>
      </c>
      <c r="C2126" t="s">
        <v>78</v>
      </c>
      <c r="D2126">
        <v>0.371</v>
      </c>
      <c r="E2126">
        <v>0.55900000000000005</v>
      </c>
      <c r="F2126">
        <v>13464</v>
      </c>
      <c r="G2126">
        <v>4997</v>
      </c>
      <c r="H2126">
        <v>7522</v>
      </c>
      <c r="I2126" t="s">
        <v>3055</v>
      </c>
      <c r="J2126">
        <v>1</v>
      </c>
      <c r="K2126">
        <v>0</v>
      </c>
      <c r="L2126">
        <v>0.53100000000000003</v>
      </c>
      <c r="M2126">
        <v>0.42799999999999999</v>
      </c>
      <c r="N2126">
        <v>610</v>
      </c>
      <c r="O2126">
        <v>324</v>
      </c>
      <c r="P2126">
        <v>261</v>
      </c>
      <c r="Q2126">
        <v>44.004702219999999</v>
      </c>
      <c r="R2126">
        <v>-72.376401040000005</v>
      </c>
      <c r="S2126">
        <v>38</v>
      </c>
      <c r="T2126">
        <v>0</v>
      </c>
      <c r="U2126" s="7">
        <f t="shared" si="99"/>
        <v>0</v>
      </c>
      <c r="V2126">
        <v>28901</v>
      </c>
      <c r="W2126">
        <v>14358</v>
      </c>
      <c r="X2126">
        <v>14543</v>
      </c>
      <c r="Y2126">
        <f t="shared" si="100"/>
        <v>0.49679941870523514</v>
      </c>
      <c r="Z2126">
        <f t="shared" si="101"/>
        <v>0.50320058129476486</v>
      </c>
      <c r="AA2126">
        <v>1.3</v>
      </c>
      <c r="AB2126">
        <v>95.7</v>
      </c>
      <c r="AC2126">
        <v>0.7</v>
      </c>
      <c r="AD2126">
        <v>0.4</v>
      </c>
      <c r="AE2126">
        <v>0.3</v>
      </c>
      <c r="AF2126">
        <v>0.1</v>
      </c>
      <c r="AG2126">
        <v>23247</v>
      </c>
      <c r="AH2126">
        <v>56584</v>
      </c>
      <c r="AI2126">
        <v>2696</v>
      </c>
      <c r="AJ2126">
        <v>29651</v>
      </c>
      <c r="AK2126">
        <v>861</v>
      </c>
      <c r="AL2126">
        <v>11.5</v>
      </c>
      <c r="AM2126">
        <v>15.8</v>
      </c>
      <c r="AN2126">
        <v>38.4</v>
      </c>
      <c r="AO2126">
        <v>15.7</v>
      </c>
      <c r="AP2126">
        <v>20.9</v>
      </c>
      <c r="AQ2126">
        <v>14.1</v>
      </c>
      <c r="AR2126">
        <v>10.9</v>
      </c>
      <c r="AS2126">
        <v>76.3</v>
      </c>
      <c r="AT2126">
        <v>9.8000000000000007</v>
      </c>
      <c r="AU2126">
        <v>0.5</v>
      </c>
      <c r="AV2126">
        <v>3.8</v>
      </c>
      <c r="AW2126">
        <v>1.3</v>
      </c>
      <c r="AX2126">
        <v>8.3000000000000007</v>
      </c>
      <c r="AY2126">
        <v>27</v>
      </c>
      <c r="AZ2126">
        <v>15343</v>
      </c>
      <c r="BA2126">
        <v>71.900000000000006</v>
      </c>
      <c r="BB2126">
        <v>14.6</v>
      </c>
      <c r="BC2126">
        <v>13.3</v>
      </c>
      <c r="BD2126">
        <v>0.2</v>
      </c>
      <c r="BE2126">
        <v>4.3</v>
      </c>
    </row>
    <row r="2127" spans="1:57" x14ac:dyDescent="0.3">
      <c r="A2127">
        <v>2125</v>
      </c>
      <c r="B2127" t="s">
        <v>1314</v>
      </c>
      <c r="C2127" t="s">
        <v>54</v>
      </c>
      <c r="D2127">
        <v>0.307</v>
      </c>
      <c r="E2127">
        <v>0.67600000000000005</v>
      </c>
      <c r="F2127">
        <v>38824</v>
      </c>
      <c r="G2127">
        <v>11909</v>
      </c>
      <c r="H2127">
        <v>26258</v>
      </c>
      <c r="I2127" t="s">
        <v>3056</v>
      </c>
      <c r="J2127">
        <v>0</v>
      </c>
      <c r="K2127">
        <v>1</v>
      </c>
      <c r="L2127">
        <v>0.33</v>
      </c>
      <c r="M2127">
        <v>0.66200000000000003</v>
      </c>
      <c r="N2127">
        <v>41205</v>
      </c>
      <c r="O2127">
        <v>13603</v>
      </c>
      <c r="P2127">
        <v>27295</v>
      </c>
      <c r="Q2127">
        <v>33.439107300000003</v>
      </c>
      <c r="R2127">
        <v>-80.798862869999994</v>
      </c>
      <c r="S2127">
        <v>3397</v>
      </c>
      <c r="T2127">
        <v>131</v>
      </c>
      <c r="U2127" s="7">
        <f t="shared" si="99"/>
        <v>1.4699941649086584E-3</v>
      </c>
      <c r="V2127">
        <v>89116</v>
      </c>
      <c r="W2127">
        <v>41789</v>
      </c>
      <c r="X2127">
        <v>47327</v>
      </c>
      <c r="Y2127">
        <f t="shared" si="100"/>
        <v>0.46892813860586202</v>
      </c>
      <c r="Z2127">
        <f t="shared" si="101"/>
        <v>0.53107186139413798</v>
      </c>
      <c r="AA2127">
        <v>2.1</v>
      </c>
      <c r="AB2127">
        <v>33.299999999999997</v>
      </c>
      <c r="AC2127">
        <v>61.7</v>
      </c>
      <c r="AD2127">
        <v>0.3</v>
      </c>
      <c r="AE2127">
        <v>0.9</v>
      </c>
      <c r="AF2127">
        <v>0</v>
      </c>
      <c r="AG2127">
        <v>67998</v>
      </c>
      <c r="AH2127">
        <v>34943</v>
      </c>
      <c r="AI2127">
        <v>1752</v>
      </c>
      <c r="AJ2127">
        <v>19489</v>
      </c>
      <c r="AK2127">
        <v>896</v>
      </c>
      <c r="AL2127">
        <v>23.2</v>
      </c>
      <c r="AM2127">
        <v>36.200000000000003</v>
      </c>
      <c r="AN2127">
        <v>28</v>
      </c>
      <c r="AO2127">
        <v>17.100000000000001</v>
      </c>
      <c r="AP2127">
        <v>24.5</v>
      </c>
      <c r="AQ2127">
        <v>9.1999999999999993</v>
      </c>
      <c r="AR2127">
        <v>21.2</v>
      </c>
      <c r="AS2127">
        <v>84.7</v>
      </c>
      <c r="AT2127">
        <v>9.6</v>
      </c>
      <c r="AU2127">
        <v>0.2</v>
      </c>
      <c r="AV2127">
        <v>1.5</v>
      </c>
      <c r="AW2127">
        <v>1.1000000000000001</v>
      </c>
      <c r="AX2127">
        <v>2.9</v>
      </c>
      <c r="AY2127">
        <v>28</v>
      </c>
      <c r="AZ2127">
        <v>34712</v>
      </c>
      <c r="BA2127">
        <v>73.900000000000006</v>
      </c>
      <c r="BB2127">
        <v>19.600000000000001</v>
      </c>
      <c r="BC2127">
        <v>6.4</v>
      </c>
      <c r="BD2127">
        <v>0.1</v>
      </c>
      <c r="BE2127">
        <v>9.6999999999999993</v>
      </c>
    </row>
    <row r="2128" spans="1:57" x14ac:dyDescent="0.3">
      <c r="A2128">
        <v>2126</v>
      </c>
      <c r="B2128" t="s">
        <v>1315</v>
      </c>
      <c r="C2128" t="s">
        <v>64</v>
      </c>
      <c r="D2128">
        <v>0.78600000000000003</v>
      </c>
      <c r="E2128">
        <v>0.185</v>
      </c>
      <c r="F2128">
        <v>4664</v>
      </c>
      <c r="G2128">
        <v>3668</v>
      </c>
      <c r="H2128">
        <v>865</v>
      </c>
      <c r="I2128" t="s">
        <v>3055</v>
      </c>
      <c r="J2128">
        <v>1</v>
      </c>
      <c r="K2128">
        <v>0</v>
      </c>
      <c r="L2128">
        <v>0.81100000000000005</v>
      </c>
      <c r="M2128">
        <v>0.17399999999999999</v>
      </c>
      <c r="N2128">
        <v>4742</v>
      </c>
      <c r="O2128">
        <v>3847</v>
      </c>
      <c r="P2128">
        <v>823</v>
      </c>
      <c r="Q2128">
        <v>36.687101640000002</v>
      </c>
      <c r="R2128">
        <v>-91.403375499999996</v>
      </c>
      <c r="S2128">
        <v>247</v>
      </c>
      <c r="T2128">
        <v>0</v>
      </c>
      <c r="U2128" s="7">
        <f t="shared" si="99"/>
        <v>0</v>
      </c>
      <c r="V2128">
        <v>10779</v>
      </c>
      <c r="W2128">
        <v>5261</v>
      </c>
      <c r="X2128">
        <v>5518</v>
      </c>
      <c r="Y2128">
        <f t="shared" si="100"/>
        <v>0.48807867149086187</v>
      </c>
      <c r="Z2128">
        <f t="shared" si="101"/>
        <v>0.51192132850913818</v>
      </c>
      <c r="AA2128">
        <v>1.6</v>
      </c>
      <c r="AB2128">
        <v>94.3</v>
      </c>
      <c r="AC2128">
        <v>0.2</v>
      </c>
      <c r="AD2128">
        <v>1</v>
      </c>
      <c r="AE2128">
        <v>0.8</v>
      </c>
      <c r="AF2128">
        <v>0</v>
      </c>
      <c r="AG2128">
        <v>8354</v>
      </c>
      <c r="AH2128">
        <v>32070</v>
      </c>
      <c r="AI2128">
        <v>3264</v>
      </c>
      <c r="AJ2128">
        <v>18309</v>
      </c>
      <c r="AK2128">
        <v>1294</v>
      </c>
      <c r="AL2128">
        <v>25.3</v>
      </c>
      <c r="AM2128">
        <v>39.700000000000003</v>
      </c>
      <c r="AN2128">
        <v>26.1</v>
      </c>
      <c r="AO2128">
        <v>19.2</v>
      </c>
      <c r="AP2128">
        <v>19.100000000000001</v>
      </c>
      <c r="AQ2128">
        <v>11.5</v>
      </c>
      <c r="AR2128">
        <v>24</v>
      </c>
      <c r="AS2128">
        <v>84</v>
      </c>
      <c r="AT2128">
        <v>6.6</v>
      </c>
      <c r="AU2128">
        <v>2</v>
      </c>
      <c r="AV2128">
        <v>1.9</v>
      </c>
      <c r="AW2128">
        <v>1.9</v>
      </c>
      <c r="AX2128">
        <v>3.7</v>
      </c>
      <c r="AY2128">
        <v>20.9</v>
      </c>
      <c r="AZ2128">
        <v>4158</v>
      </c>
      <c r="BA2128">
        <v>75.3</v>
      </c>
      <c r="BB2128">
        <v>12.9</v>
      </c>
      <c r="BC2128">
        <v>11.6</v>
      </c>
      <c r="BD2128">
        <v>0.2</v>
      </c>
      <c r="BE2128">
        <v>5</v>
      </c>
    </row>
    <row r="2129" spans="1:57" x14ac:dyDescent="0.3">
      <c r="A2129">
        <v>2127</v>
      </c>
      <c r="B2129" t="s">
        <v>1316</v>
      </c>
      <c r="C2129" t="s">
        <v>90</v>
      </c>
      <c r="D2129">
        <v>0.69299999999999995</v>
      </c>
      <c r="E2129">
        <v>0.25900000000000001</v>
      </c>
      <c r="F2129">
        <v>16722</v>
      </c>
      <c r="G2129">
        <v>11582</v>
      </c>
      <c r="H2129">
        <v>4327</v>
      </c>
      <c r="I2129" t="s">
        <v>3055</v>
      </c>
      <c r="J2129">
        <v>1</v>
      </c>
      <c r="K2129">
        <v>0</v>
      </c>
      <c r="L2129">
        <v>0.71499999999999997</v>
      </c>
      <c r="M2129">
        <v>0.26100000000000001</v>
      </c>
      <c r="N2129">
        <v>15625</v>
      </c>
      <c r="O2129">
        <v>11173</v>
      </c>
      <c r="P2129">
        <v>4082</v>
      </c>
      <c r="Q2129">
        <v>43.251697700000001</v>
      </c>
      <c r="R2129">
        <v>-78.232006600000005</v>
      </c>
      <c r="S2129">
        <v>413</v>
      </c>
      <c r="T2129">
        <v>54</v>
      </c>
      <c r="U2129" s="7">
        <f t="shared" si="99"/>
        <v>1.2985763755290496E-3</v>
      </c>
      <c r="V2129">
        <v>41584</v>
      </c>
      <c r="W2129">
        <v>20662</v>
      </c>
      <c r="X2129">
        <v>20922</v>
      </c>
      <c r="Y2129">
        <f t="shared" si="100"/>
        <v>0.49687379761446709</v>
      </c>
      <c r="Z2129">
        <f t="shared" si="101"/>
        <v>0.50312620238553285</v>
      </c>
      <c r="AA2129">
        <v>4.7</v>
      </c>
      <c r="AB2129">
        <v>86.5</v>
      </c>
      <c r="AC2129">
        <v>5.9</v>
      </c>
      <c r="AD2129">
        <v>0.4</v>
      </c>
      <c r="AE2129">
        <v>0.7</v>
      </c>
      <c r="AF2129">
        <v>0.1</v>
      </c>
      <c r="AG2129">
        <v>32452</v>
      </c>
      <c r="AH2129">
        <v>49223</v>
      </c>
      <c r="AI2129">
        <v>2670</v>
      </c>
      <c r="AJ2129">
        <v>23929</v>
      </c>
      <c r="AK2129">
        <v>934</v>
      </c>
      <c r="AL2129">
        <v>15.9</v>
      </c>
      <c r="AM2129">
        <v>24.9</v>
      </c>
      <c r="AN2129">
        <v>28.7</v>
      </c>
      <c r="AO2129">
        <v>18.2</v>
      </c>
      <c r="AP2129">
        <v>21.4</v>
      </c>
      <c r="AQ2129">
        <v>13.1</v>
      </c>
      <c r="AR2129">
        <v>18.600000000000001</v>
      </c>
      <c r="AS2129">
        <v>79.900000000000006</v>
      </c>
      <c r="AT2129">
        <v>11.2</v>
      </c>
      <c r="AU2129">
        <v>0.5</v>
      </c>
      <c r="AV2129">
        <v>2.2000000000000002</v>
      </c>
      <c r="AW2129">
        <v>2.7</v>
      </c>
      <c r="AX2129">
        <v>3.4</v>
      </c>
      <c r="AY2129">
        <v>24.1</v>
      </c>
      <c r="AZ2129">
        <v>17976</v>
      </c>
      <c r="BA2129">
        <v>78</v>
      </c>
      <c r="BB2129">
        <v>16.7</v>
      </c>
      <c r="BC2129">
        <v>5.2</v>
      </c>
      <c r="BD2129">
        <v>0.1</v>
      </c>
      <c r="BE2129">
        <v>6.5</v>
      </c>
    </row>
    <row r="2130" spans="1:57" x14ac:dyDescent="0.3">
      <c r="A2130">
        <v>2128</v>
      </c>
      <c r="B2130" t="s">
        <v>1316</v>
      </c>
      <c r="C2130" t="s">
        <v>78</v>
      </c>
      <c r="D2130">
        <v>0.46899999999999997</v>
      </c>
      <c r="E2130">
        <v>0.47199999999999998</v>
      </c>
      <c r="F2130">
        <v>10988</v>
      </c>
      <c r="G2130">
        <v>5158</v>
      </c>
      <c r="H2130">
        <v>5181</v>
      </c>
      <c r="I2130" t="s">
        <v>3056</v>
      </c>
      <c r="J2130">
        <v>0</v>
      </c>
      <c r="K2130">
        <v>0</v>
      </c>
      <c r="Q2130">
        <v>44.829640240000003</v>
      </c>
      <c r="R2130">
        <v>-72.245626970000004</v>
      </c>
      <c r="S2130">
        <v>42</v>
      </c>
      <c r="T2130">
        <v>0</v>
      </c>
      <c r="U2130" s="7">
        <f t="shared" si="99"/>
        <v>0</v>
      </c>
      <c r="V2130">
        <v>26951</v>
      </c>
      <c r="W2130">
        <v>13534</v>
      </c>
      <c r="X2130">
        <v>13417</v>
      </c>
      <c r="Y2130">
        <f t="shared" si="100"/>
        <v>0.5021706059144373</v>
      </c>
      <c r="Z2130">
        <f t="shared" si="101"/>
        <v>0.4978293940855627</v>
      </c>
      <c r="AA2130">
        <v>1.4</v>
      </c>
      <c r="AB2130">
        <v>95.5</v>
      </c>
      <c r="AC2130">
        <v>0.4</v>
      </c>
      <c r="AD2130">
        <v>0.5</v>
      </c>
      <c r="AE2130">
        <v>0.3</v>
      </c>
      <c r="AF2130">
        <v>0</v>
      </c>
      <c r="AG2130">
        <v>21168</v>
      </c>
      <c r="AH2130">
        <v>45664</v>
      </c>
      <c r="AI2130">
        <v>1944</v>
      </c>
      <c r="AJ2130">
        <v>25392</v>
      </c>
      <c r="AK2130">
        <v>859</v>
      </c>
      <c r="AL2130">
        <v>14.2</v>
      </c>
      <c r="AM2130">
        <v>15.7</v>
      </c>
      <c r="AN2130">
        <v>33.5</v>
      </c>
      <c r="AO2130">
        <v>17.3</v>
      </c>
      <c r="AP2130">
        <v>21.8</v>
      </c>
      <c r="AQ2130">
        <v>14.1</v>
      </c>
      <c r="AR2130">
        <v>13.3</v>
      </c>
      <c r="AS2130">
        <v>78</v>
      </c>
      <c r="AT2130">
        <v>9.6999999999999993</v>
      </c>
      <c r="AU2130">
        <v>0.1</v>
      </c>
      <c r="AV2130">
        <v>3</v>
      </c>
      <c r="AW2130">
        <v>1.3</v>
      </c>
      <c r="AX2130">
        <v>7.9</v>
      </c>
      <c r="AY2130">
        <v>24.2</v>
      </c>
      <c r="AZ2130">
        <v>12227</v>
      </c>
      <c r="BA2130">
        <v>70.900000000000006</v>
      </c>
      <c r="BB2130">
        <v>16.100000000000001</v>
      </c>
      <c r="BC2130">
        <v>12</v>
      </c>
      <c r="BD2130">
        <v>1</v>
      </c>
      <c r="BE2130">
        <v>4.4000000000000004</v>
      </c>
    </row>
    <row r="2131" spans="1:57" x14ac:dyDescent="0.3">
      <c r="A2131">
        <v>2129</v>
      </c>
      <c r="B2131" t="s">
        <v>1316</v>
      </c>
      <c r="C2131" t="s">
        <v>56</v>
      </c>
      <c r="D2131">
        <v>0.14699999999999999</v>
      </c>
      <c r="E2131">
        <v>0.80800000000000005</v>
      </c>
      <c r="F2131">
        <v>165619</v>
      </c>
      <c r="G2131">
        <v>24267</v>
      </c>
      <c r="H2131">
        <v>133833</v>
      </c>
      <c r="I2131" t="s">
        <v>3056</v>
      </c>
      <c r="J2131">
        <v>0</v>
      </c>
      <c r="K2131">
        <v>1</v>
      </c>
      <c r="L2131">
        <v>0.15</v>
      </c>
      <c r="M2131">
        <v>0.83099999999999996</v>
      </c>
      <c r="N2131">
        <v>177819</v>
      </c>
      <c r="O2131">
        <v>26664</v>
      </c>
      <c r="P2131">
        <v>147854</v>
      </c>
      <c r="Q2131">
        <v>30.069719509999999</v>
      </c>
      <c r="R2131">
        <v>-89.926603150000005</v>
      </c>
      <c r="S2131">
        <v>13569</v>
      </c>
      <c r="T2131">
        <v>595</v>
      </c>
      <c r="U2131" s="7">
        <f t="shared" si="99"/>
        <v>1.5327861673132706E-3</v>
      </c>
      <c r="V2131">
        <v>388182</v>
      </c>
      <c r="W2131">
        <v>185063</v>
      </c>
      <c r="X2131">
        <v>203119</v>
      </c>
      <c r="Y2131">
        <f t="shared" si="100"/>
        <v>0.47674286803612737</v>
      </c>
      <c r="Z2131">
        <f t="shared" si="101"/>
        <v>0.52325713196387258</v>
      </c>
      <c r="AA2131">
        <v>5.5</v>
      </c>
      <c r="AB2131">
        <v>30.6</v>
      </c>
      <c r="AC2131">
        <v>59.1</v>
      </c>
      <c r="AD2131">
        <v>0.1</v>
      </c>
      <c r="AE2131">
        <v>2.9</v>
      </c>
      <c r="AF2131">
        <v>0</v>
      </c>
      <c r="AG2131">
        <v>297411</v>
      </c>
      <c r="AH2131">
        <v>38721</v>
      </c>
      <c r="AI2131">
        <v>991</v>
      </c>
      <c r="AJ2131">
        <v>29275</v>
      </c>
      <c r="AK2131">
        <v>529</v>
      </c>
      <c r="AL2131">
        <v>25.4</v>
      </c>
      <c r="AM2131">
        <v>38.299999999999997</v>
      </c>
      <c r="AN2131">
        <v>42.3</v>
      </c>
      <c r="AO2131">
        <v>22.4</v>
      </c>
      <c r="AP2131">
        <v>20.399999999999999</v>
      </c>
      <c r="AQ2131">
        <v>6.4</v>
      </c>
      <c r="AR2131">
        <v>8.5</v>
      </c>
      <c r="AS2131">
        <v>68.5</v>
      </c>
      <c r="AT2131">
        <v>9.1999999999999993</v>
      </c>
      <c r="AU2131">
        <v>7.6</v>
      </c>
      <c r="AV2131">
        <v>5</v>
      </c>
      <c r="AW2131">
        <v>4.9000000000000004</v>
      </c>
      <c r="AX2131">
        <v>4.9000000000000004</v>
      </c>
      <c r="AY2131">
        <v>23.8</v>
      </c>
      <c r="AZ2131">
        <v>178016</v>
      </c>
      <c r="BA2131">
        <v>79.3</v>
      </c>
      <c r="BB2131">
        <v>13.8</v>
      </c>
      <c r="BC2131">
        <v>6.8</v>
      </c>
      <c r="BD2131">
        <v>0.1</v>
      </c>
      <c r="BE2131">
        <v>8.6999999999999993</v>
      </c>
    </row>
    <row r="2132" spans="1:57" x14ac:dyDescent="0.3">
      <c r="A2132">
        <v>2130</v>
      </c>
      <c r="B2132" t="s">
        <v>1317</v>
      </c>
      <c r="C2132" t="s">
        <v>107</v>
      </c>
      <c r="D2132">
        <v>0.68400000000000005</v>
      </c>
      <c r="E2132">
        <v>0.251</v>
      </c>
      <c r="F2132">
        <v>6894</v>
      </c>
      <c r="G2132">
        <v>4713</v>
      </c>
      <c r="H2132">
        <v>1730</v>
      </c>
      <c r="I2132" t="s">
        <v>3055</v>
      </c>
      <c r="J2132">
        <v>1</v>
      </c>
      <c r="K2132">
        <v>0</v>
      </c>
      <c r="L2132">
        <v>0.70799999999999996</v>
      </c>
      <c r="M2132">
        <v>0.26600000000000001</v>
      </c>
      <c r="N2132">
        <v>7893</v>
      </c>
      <c r="O2132">
        <v>5591</v>
      </c>
      <c r="P2132">
        <v>2099</v>
      </c>
      <c r="Q2132">
        <v>38.652359840000003</v>
      </c>
      <c r="R2132">
        <v>-95.727079979999999</v>
      </c>
      <c r="S2132">
        <v>166</v>
      </c>
      <c r="T2132">
        <v>3</v>
      </c>
      <c r="U2132" s="7">
        <f t="shared" si="99"/>
        <v>1.8875047187617969E-4</v>
      </c>
      <c r="V2132">
        <v>15894</v>
      </c>
      <c r="W2132">
        <v>7915</v>
      </c>
      <c r="X2132">
        <v>7979</v>
      </c>
      <c r="Y2132">
        <f t="shared" si="100"/>
        <v>0.49798666163332073</v>
      </c>
      <c r="Z2132">
        <f t="shared" si="101"/>
        <v>0.50201333836667927</v>
      </c>
      <c r="AA2132">
        <v>3</v>
      </c>
      <c r="AB2132">
        <v>93.7</v>
      </c>
      <c r="AC2132">
        <v>0.7</v>
      </c>
      <c r="AD2132">
        <v>0.2</v>
      </c>
      <c r="AE2132">
        <v>0.2</v>
      </c>
      <c r="AF2132">
        <v>0</v>
      </c>
      <c r="AG2132">
        <v>12154</v>
      </c>
      <c r="AH2132">
        <v>54186</v>
      </c>
      <c r="AI2132">
        <v>2532</v>
      </c>
      <c r="AJ2132">
        <v>27209</v>
      </c>
      <c r="AK2132">
        <v>1259</v>
      </c>
      <c r="AL2132">
        <v>12.8</v>
      </c>
      <c r="AM2132">
        <v>14.8</v>
      </c>
      <c r="AN2132">
        <v>31.8</v>
      </c>
      <c r="AO2132">
        <v>17.600000000000001</v>
      </c>
      <c r="AP2132">
        <v>22.3</v>
      </c>
      <c r="AQ2132">
        <v>14.4</v>
      </c>
      <c r="AR2132">
        <v>13.9</v>
      </c>
      <c r="AS2132">
        <v>80.7</v>
      </c>
      <c r="AT2132">
        <v>12.5</v>
      </c>
      <c r="AU2132">
        <v>0</v>
      </c>
      <c r="AV2132">
        <v>1.9</v>
      </c>
      <c r="AW2132">
        <v>0.7</v>
      </c>
      <c r="AX2132">
        <v>4.0999999999999996</v>
      </c>
      <c r="AY2132">
        <v>29.5</v>
      </c>
      <c r="AZ2132">
        <v>7314</v>
      </c>
      <c r="BA2132">
        <v>74.2</v>
      </c>
      <c r="BB2132">
        <v>19.2</v>
      </c>
      <c r="BC2132">
        <v>6.5</v>
      </c>
      <c r="BD2132">
        <v>0.2</v>
      </c>
      <c r="BE2132">
        <v>7</v>
      </c>
    </row>
    <row r="2133" spans="1:57" x14ac:dyDescent="0.3">
      <c r="A2133">
        <v>2131</v>
      </c>
      <c r="B2133" t="s">
        <v>1317</v>
      </c>
      <c r="C2133" t="s">
        <v>64</v>
      </c>
      <c r="D2133">
        <v>0.82599999999999996</v>
      </c>
      <c r="E2133">
        <v>0.14099999999999999</v>
      </c>
      <c r="F2133">
        <v>7078</v>
      </c>
      <c r="G2133">
        <v>5845</v>
      </c>
      <c r="H2133">
        <v>998</v>
      </c>
      <c r="I2133" t="s">
        <v>3055</v>
      </c>
      <c r="J2133">
        <v>1</v>
      </c>
      <c r="K2133">
        <v>0</v>
      </c>
      <c r="L2133">
        <v>0.85099999999999998</v>
      </c>
      <c r="M2133">
        <v>0.13800000000000001</v>
      </c>
      <c r="N2133">
        <v>7449</v>
      </c>
      <c r="O2133">
        <v>6341</v>
      </c>
      <c r="P2133">
        <v>1031</v>
      </c>
      <c r="Q2133">
        <v>38.460361820000003</v>
      </c>
      <c r="R2133">
        <v>-91.861363499999996</v>
      </c>
      <c r="S2133">
        <v>559</v>
      </c>
      <c r="T2133">
        <v>3</v>
      </c>
      <c r="U2133" s="7">
        <f t="shared" si="99"/>
        <v>2.204261572373255E-4</v>
      </c>
      <c r="V2133">
        <v>13610</v>
      </c>
      <c r="W2133">
        <v>7105</v>
      </c>
      <c r="X2133">
        <v>6505</v>
      </c>
      <c r="Y2133">
        <f t="shared" si="100"/>
        <v>0.52204261572373256</v>
      </c>
      <c r="Z2133">
        <f t="shared" si="101"/>
        <v>0.47795738427626744</v>
      </c>
      <c r="AA2133">
        <v>0.8</v>
      </c>
      <c r="AB2133">
        <v>97.5</v>
      </c>
      <c r="AC2133">
        <v>0.7</v>
      </c>
      <c r="AD2133">
        <v>0.5</v>
      </c>
      <c r="AE2133">
        <v>0</v>
      </c>
      <c r="AF2133">
        <v>0</v>
      </c>
      <c r="AG2133">
        <v>10439</v>
      </c>
      <c r="AH2133">
        <v>54503</v>
      </c>
      <c r="AI2133">
        <v>2743</v>
      </c>
      <c r="AJ2133">
        <v>24995</v>
      </c>
      <c r="AK2133">
        <v>1032</v>
      </c>
      <c r="AL2133">
        <v>6.8</v>
      </c>
      <c r="AM2133">
        <v>7.6</v>
      </c>
      <c r="AN2133">
        <v>27.6</v>
      </c>
      <c r="AO2133">
        <v>15.5</v>
      </c>
      <c r="AP2133">
        <v>25.7</v>
      </c>
      <c r="AQ2133">
        <v>13.7</v>
      </c>
      <c r="AR2133">
        <v>17.399999999999999</v>
      </c>
      <c r="AS2133">
        <v>80</v>
      </c>
      <c r="AT2133">
        <v>14.4</v>
      </c>
      <c r="AU2133">
        <v>0.2</v>
      </c>
      <c r="AV2133">
        <v>1.3</v>
      </c>
      <c r="AW2133">
        <v>1.3</v>
      </c>
      <c r="AX2133">
        <v>2.8</v>
      </c>
      <c r="AY2133">
        <v>25.6</v>
      </c>
      <c r="AZ2133">
        <v>6890</v>
      </c>
      <c r="BA2133">
        <v>71.8</v>
      </c>
      <c r="BB2133">
        <v>21.9</v>
      </c>
      <c r="BC2133">
        <v>5.7</v>
      </c>
      <c r="BD2133">
        <v>0.5</v>
      </c>
      <c r="BE2133">
        <v>3.3</v>
      </c>
    </row>
    <row r="2134" spans="1:57" x14ac:dyDescent="0.3">
      <c r="A2134">
        <v>2132</v>
      </c>
      <c r="B2134" t="s">
        <v>1317</v>
      </c>
      <c r="C2134" t="s">
        <v>65</v>
      </c>
      <c r="D2134">
        <v>0.66300000000000003</v>
      </c>
      <c r="E2134">
        <v>0.29499999999999998</v>
      </c>
      <c r="F2134">
        <v>18942</v>
      </c>
      <c r="G2134">
        <v>12559</v>
      </c>
      <c r="H2134">
        <v>5593</v>
      </c>
      <c r="I2134" t="s">
        <v>3055</v>
      </c>
      <c r="J2134">
        <v>1</v>
      </c>
      <c r="K2134">
        <v>0</v>
      </c>
      <c r="L2134">
        <v>0.68799999999999994</v>
      </c>
      <c r="M2134">
        <v>0.29199999999999998</v>
      </c>
      <c r="N2134">
        <v>20538</v>
      </c>
      <c r="O2134">
        <v>14121</v>
      </c>
      <c r="P2134">
        <v>6002</v>
      </c>
      <c r="Q2134">
        <v>36.628888189999998</v>
      </c>
      <c r="R2134">
        <v>-96.396357039999998</v>
      </c>
      <c r="S2134">
        <v>1427</v>
      </c>
      <c r="T2134">
        <v>15</v>
      </c>
      <c r="U2134" s="7">
        <f t="shared" si="99"/>
        <v>3.1678986272439284E-4</v>
      </c>
      <c r="V2134">
        <v>47350</v>
      </c>
      <c r="W2134">
        <v>23748</v>
      </c>
      <c r="X2134">
        <v>23602</v>
      </c>
      <c r="Y2134">
        <f t="shared" si="100"/>
        <v>0.50154171066525877</v>
      </c>
      <c r="Z2134">
        <f t="shared" si="101"/>
        <v>0.49845828933474129</v>
      </c>
      <c r="AA2134">
        <v>3.4</v>
      </c>
      <c r="AB2134">
        <v>63.7</v>
      </c>
      <c r="AC2134">
        <v>11.3</v>
      </c>
      <c r="AD2134">
        <v>13.2</v>
      </c>
      <c r="AE2134">
        <v>0.4</v>
      </c>
      <c r="AF2134">
        <v>0.1</v>
      </c>
      <c r="AG2134">
        <v>36217</v>
      </c>
      <c r="AH2134">
        <v>47683</v>
      </c>
      <c r="AI2134">
        <v>2589</v>
      </c>
      <c r="AJ2134">
        <v>24195</v>
      </c>
      <c r="AK2134">
        <v>729</v>
      </c>
      <c r="AL2134">
        <v>15.7</v>
      </c>
      <c r="AM2134">
        <v>24.3</v>
      </c>
      <c r="AN2134">
        <v>31.9</v>
      </c>
      <c r="AO2134">
        <v>17.2</v>
      </c>
      <c r="AP2134">
        <v>22.2</v>
      </c>
      <c r="AQ2134">
        <v>12.3</v>
      </c>
      <c r="AR2134">
        <v>16.5</v>
      </c>
      <c r="AS2134">
        <v>83.7</v>
      </c>
      <c r="AT2134">
        <v>10.6</v>
      </c>
      <c r="AU2134">
        <v>0.5</v>
      </c>
      <c r="AV2134">
        <v>1.2</v>
      </c>
      <c r="AW2134">
        <v>1.3</v>
      </c>
      <c r="AX2134">
        <v>2.7</v>
      </c>
      <c r="AY2134">
        <v>24.4</v>
      </c>
      <c r="AZ2134">
        <v>19310</v>
      </c>
      <c r="BA2134">
        <v>76.5</v>
      </c>
      <c r="BB2134">
        <v>17.899999999999999</v>
      </c>
      <c r="BC2134">
        <v>5.5</v>
      </c>
      <c r="BD2134">
        <v>0</v>
      </c>
      <c r="BE2134">
        <v>6.1</v>
      </c>
    </row>
    <row r="2135" spans="1:57" x14ac:dyDescent="0.3">
      <c r="A2135">
        <v>2133</v>
      </c>
      <c r="B2135" t="s">
        <v>1318</v>
      </c>
      <c r="C2135" t="s">
        <v>107</v>
      </c>
      <c r="D2135">
        <v>0.82</v>
      </c>
      <c r="E2135">
        <v>0.13200000000000001</v>
      </c>
      <c r="F2135">
        <v>1753</v>
      </c>
      <c r="G2135">
        <v>1437</v>
      </c>
      <c r="H2135">
        <v>231</v>
      </c>
      <c r="I2135" t="s">
        <v>3055</v>
      </c>
      <c r="J2135">
        <v>1</v>
      </c>
      <c r="K2135">
        <v>0</v>
      </c>
      <c r="L2135">
        <v>0.83699999999999997</v>
      </c>
      <c r="M2135">
        <v>0.14499999999999999</v>
      </c>
      <c r="N2135">
        <v>1899</v>
      </c>
      <c r="O2135">
        <v>1590</v>
      </c>
      <c r="P2135">
        <v>275</v>
      </c>
      <c r="Q2135">
        <v>39.350343700000003</v>
      </c>
      <c r="R2135">
        <v>-98.767538279999997</v>
      </c>
      <c r="S2135">
        <v>24</v>
      </c>
      <c r="T2135">
        <v>0</v>
      </c>
      <c r="U2135" s="7">
        <f t="shared" si="99"/>
        <v>0</v>
      </c>
      <c r="V2135">
        <v>3684</v>
      </c>
      <c r="W2135">
        <v>1836</v>
      </c>
      <c r="X2135">
        <v>1848</v>
      </c>
      <c r="Y2135">
        <f t="shared" si="100"/>
        <v>0.49837133550488599</v>
      </c>
      <c r="Z2135">
        <f t="shared" si="101"/>
        <v>0.50162866449511401</v>
      </c>
      <c r="AA2135">
        <v>2</v>
      </c>
      <c r="AB2135">
        <v>94.7</v>
      </c>
      <c r="AC2135">
        <v>0.5</v>
      </c>
      <c r="AD2135">
        <v>0.4</v>
      </c>
      <c r="AE2135">
        <v>0.3</v>
      </c>
      <c r="AF2135">
        <v>0</v>
      </c>
      <c r="AG2135">
        <v>2875</v>
      </c>
      <c r="AH2135">
        <v>42173</v>
      </c>
      <c r="AI2135">
        <v>4304</v>
      </c>
      <c r="AJ2135">
        <v>26559</v>
      </c>
      <c r="AK2135">
        <v>2950</v>
      </c>
      <c r="AL2135">
        <v>15.5</v>
      </c>
      <c r="AM2135">
        <v>26</v>
      </c>
      <c r="AN2135">
        <v>38.200000000000003</v>
      </c>
      <c r="AO2135">
        <v>16.3</v>
      </c>
      <c r="AP2135">
        <v>16.600000000000001</v>
      </c>
      <c r="AQ2135">
        <v>10.9</v>
      </c>
      <c r="AR2135">
        <v>18</v>
      </c>
      <c r="AS2135">
        <v>79.099999999999994</v>
      </c>
      <c r="AT2135">
        <v>8.6999999999999993</v>
      </c>
      <c r="AU2135">
        <v>0.1</v>
      </c>
      <c r="AV2135">
        <v>5.5</v>
      </c>
      <c r="AW2135">
        <v>2.2999999999999998</v>
      </c>
      <c r="AX2135">
        <v>4.4000000000000004</v>
      </c>
      <c r="AY2135">
        <v>13.7</v>
      </c>
      <c r="AZ2135">
        <v>1752</v>
      </c>
      <c r="BA2135">
        <v>66.599999999999994</v>
      </c>
      <c r="BB2135">
        <v>18.8</v>
      </c>
      <c r="BC2135">
        <v>12.6</v>
      </c>
      <c r="BD2135">
        <v>2</v>
      </c>
      <c r="BE2135">
        <v>2.8</v>
      </c>
    </row>
    <row r="2136" spans="1:57" x14ac:dyDescent="0.3">
      <c r="A2136">
        <v>2134</v>
      </c>
      <c r="B2136" t="s">
        <v>1319</v>
      </c>
      <c r="C2136" t="s">
        <v>83</v>
      </c>
      <c r="D2136">
        <v>0.35899999999999999</v>
      </c>
      <c r="E2136">
        <v>0.60899999999999999</v>
      </c>
      <c r="F2136">
        <v>139981</v>
      </c>
      <c r="G2136">
        <v>50252</v>
      </c>
      <c r="H2136">
        <v>85287</v>
      </c>
      <c r="I2136" t="s">
        <v>3056</v>
      </c>
      <c r="J2136">
        <v>0</v>
      </c>
      <c r="K2136">
        <v>1</v>
      </c>
      <c r="L2136">
        <v>0.42599999999999999</v>
      </c>
      <c r="M2136">
        <v>0.56399999999999995</v>
      </c>
      <c r="N2136">
        <v>172374</v>
      </c>
      <c r="O2136">
        <v>73467</v>
      </c>
      <c r="P2136">
        <v>97278</v>
      </c>
      <c r="Q2136">
        <v>28.06312234</v>
      </c>
      <c r="R2136">
        <v>-81.148829259999999</v>
      </c>
      <c r="S2136">
        <v>14380</v>
      </c>
      <c r="T2136">
        <v>207</v>
      </c>
      <c r="U2136" s="7">
        <f t="shared" si="99"/>
        <v>6.3659400679033607E-4</v>
      </c>
      <c r="V2136">
        <v>325168</v>
      </c>
      <c r="W2136">
        <v>160216</v>
      </c>
      <c r="X2136">
        <v>164952</v>
      </c>
      <c r="Y2136">
        <f t="shared" si="100"/>
        <v>0.49271761058898783</v>
      </c>
      <c r="Z2136">
        <f t="shared" si="101"/>
        <v>0.50728238941101211</v>
      </c>
      <c r="AA2136">
        <v>51.6</v>
      </c>
      <c r="AB2136">
        <v>34.200000000000003</v>
      </c>
      <c r="AC2136">
        <v>9.1999999999999993</v>
      </c>
      <c r="AD2136">
        <v>0.2</v>
      </c>
      <c r="AE2136">
        <v>2.4</v>
      </c>
      <c r="AF2136">
        <v>0.1</v>
      </c>
      <c r="AG2136">
        <v>215543</v>
      </c>
      <c r="AH2136">
        <v>47343</v>
      </c>
      <c r="AI2136">
        <v>1259</v>
      </c>
      <c r="AJ2136">
        <v>20165</v>
      </c>
      <c r="AK2136">
        <v>468</v>
      </c>
      <c r="AL2136">
        <v>17.8</v>
      </c>
      <c r="AM2136">
        <v>26.7</v>
      </c>
      <c r="AN2136">
        <v>24.8</v>
      </c>
      <c r="AO2136">
        <v>25.9</v>
      </c>
      <c r="AP2136">
        <v>28.2</v>
      </c>
      <c r="AQ2136">
        <v>10</v>
      </c>
      <c r="AR2136">
        <v>11.2</v>
      </c>
      <c r="AS2136">
        <v>81.400000000000006</v>
      </c>
      <c r="AT2136">
        <v>11.6</v>
      </c>
      <c r="AU2136">
        <v>1.3</v>
      </c>
      <c r="AV2136">
        <v>0.5</v>
      </c>
      <c r="AW2136">
        <v>1.6</v>
      </c>
      <c r="AX2136">
        <v>3.5</v>
      </c>
      <c r="AY2136">
        <v>32.200000000000003</v>
      </c>
      <c r="AZ2136">
        <v>146390</v>
      </c>
      <c r="BA2136">
        <v>86</v>
      </c>
      <c r="BB2136">
        <v>10.3</v>
      </c>
      <c r="BC2136">
        <v>3.6</v>
      </c>
      <c r="BD2136">
        <v>0.1</v>
      </c>
      <c r="BE2136">
        <v>6.6</v>
      </c>
    </row>
    <row r="2137" spans="1:57" x14ac:dyDescent="0.3">
      <c r="A2137">
        <v>2135</v>
      </c>
      <c r="B2137" t="s">
        <v>1319</v>
      </c>
      <c r="C2137" t="s">
        <v>62</v>
      </c>
      <c r="D2137">
        <v>0.79100000000000004</v>
      </c>
      <c r="E2137">
        <v>0.17299999999999999</v>
      </c>
      <c r="F2137">
        <v>3197</v>
      </c>
      <c r="G2137">
        <v>2528</v>
      </c>
      <c r="H2137">
        <v>552</v>
      </c>
      <c r="I2137" t="s">
        <v>3055</v>
      </c>
      <c r="J2137">
        <v>1</v>
      </c>
      <c r="K2137">
        <v>0</v>
      </c>
      <c r="L2137">
        <v>0.80800000000000005</v>
      </c>
      <c r="M2137">
        <v>0.18</v>
      </c>
      <c r="N2137">
        <v>3325</v>
      </c>
      <c r="O2137">
        <v>2688</v>
      </c>
      <c r="P2137">
        <v>600</v>
      </c>
      <c r="Q2137">
        <v>43.378242759999999</v>
      </c>
      <c r="R2137">
        <v>-95.624228439999996</v>
      </c>
      <c r="S2137">
        <v>319</v>
      </c>
      <c r="T2137">
        <v>0</v>
      </c>
      <c r="U2137" s="7">
        <f t="shared" si="99"/>
        <v>0</v>
      </c>
      <c r="V2137">
        <v>6149</v>
      </c>
      <c r="W2137">
        <v>3099</v>
      </c>
      <c r="X2137">
        <v>3050</v>
      </c>
      <c r="Y2137">
        <f t="shared" si="100"/>
        <v>0.50398438770531795</v>
      </c>
      <c r="Z2137">
        <f t="shared" si="101"/>
        <v>0.49601561229468205</v>
      </c>
      <c r="AA2137">
        <v>7.4</v>
      </c>
      <c r="AB2137">
        <v>90.4</v>
      </c>
      <c r="AC2137">
        <v>1.3</v>
      </c>
      <c r="AD2137">
        <v>0</v>
      </c>
      <c r="AE2137">
        <v>0.1</v>
      </c>
      <c r="AF2137">
        <v>0.1</v>
      </c>
      <c r="AG2137">
        <v>4509</v>
      </c>
      <c r="AH2137">
        <v>53604</v>
      </c>
      <c r="AI2137">
        <v>4056</v>
      </c>
      <c r="AJ2137">
        <v>26776</v>
      </c>
      <c r="AK2137">
        <v>1524</v>
      </c>
      <c r="AL2137">
        <v>11.4</v>
      </c>
      <c r="AM2137">
        <v>18.600000000000001</v>
      </c>
      <c r="AN2137">
        <v>32</v>
      </c>
      <c r="AO2137">
        <v>16.5</v>
      </c>
      <c r="AP2137">
        <v>16.5</v>
      </c>
      <c r="AQ2137">
        <v>18.899999999999999</v>
      </c>
      <c r="AR2137">
        <v>16.100000000000001</v>
      </c>
      <c r="AS2137">
        <v>78.099999999999994</v>
      </c>
      <c r="AT2137">
        <v>11.3</v>
      </c>
      <c r="AU2137">
        <v>0.2</v>
      </c>
      <c r="AV2137">
        <v>3.6</v>
      </c>
      <c r="AW2137">
        <v>1.6</v>
      </c>
      <c r="AX2137">
        <v>5.2</v>
      </c>
      <c r="AY2137">
        <v>19.100000000000001</v>
      </c>
      <c r="AZ2137">
        <v>3197</v>
      </c>
      <c r="BA2137">
        <v>75.7</v>
      </c>
      <c r="BB2137">
        <v>11.4</v>
      </c>
      <c r="BC2137">
        <v>12.7</v>
      </c>
      <c r="BD2137">
        <v>0.2</v>
      </c>
      <c r="BE2137">
        <v>1.7</v>
      </c>
    </row>
    <row r="2138" spans="1:57" x14ac:dyDescent="0.3">
      <c r="A2138">
        <v>2136</v>
      </c>
      <c r="B2138" t="s">
        <v>1319</v>
      </c>
      <c r="C2138" t="s">
        <v>94</v>
      </c>
      <c r="D2138">
        <v>0.69199999999999995</v>
      </c>
      <c r="E2138">
        <v>0.255</v>
      </c>
      <c r="F2138">
        <v>10597</v>
      </c>
      <c r="G2138">
        <v>7336</v>
      </c>
      <c r="H2138">
        <v>2705</v>
      </c>
      <c r="I2138" t="s">
        <v>3055</v>
      </c>
      <c r="J2138">
        <v>1</v>
      </c>
      <c r="K2138">
        <v>0</v>
      </c>
      <c r="L2138">
        <v>0.72399999999999998</v>
      </c>
      <c r="M2138">
        <v>0.26</v>
      </c>
      <c r="N2138">
        <v>12340</v>
      </c>
      <c r="O2138">
        <v>8928</v>
      </c>
      <c r="P2138">
        <v>3214</v>
      </c>
      <c r="Q2138">
        <v>43.98992088</v>
      </c>
      <c r="R2138">
        <v>-85.325667559999999</v>
      </c>
      <c r="S2138">
        <v>201</v>
      </c>
      <c r="T2138">
        <v>1</v>
      </c>
      <c r="U2138" s="7">
        <f t="shared" si="99"/>
        <v>4.3064467507859268E-5</v>
      </c>
      <c r="V2138">
        <v>23221</v>
      </c>
      <c r="W2138">
        <v>11725</v>
      </c>
      <c r="X2138">
        <v>11496</v>
      </c>
      <c r="Y2138">
        <f t="shared" si="100"/>
        <v>0.50493088152964993</v>
      </c>
      <c r="Z2138">
        <f t="shared" si="101"/>
        <v>0.49506911847035012</v>
      </c>
      <c r="AA2138">
        <v>1.7</v>
      </c>
      <c r="AB2138">
        <v>94.9</v>
      </c>
      <c r="AC2138">
        <v>1</v>
      </c>
      <c r="AD2138">
        <v>0.8</v>
      </c>
      <c r="AE2138">
        <v>0.3</v>
      </c>
      <c r="AF2138">
        <v>0</v>
      </c>
      <c r="AG2138">
        <v>17762</v>
      </c>
      <c r="AH2138">
        <v>41099</v>
      </c>
      <c r="AI2138">
        <v>1042</v>
      </c>
      <c r="AJ2138">
        <v>21090</v>
      </c>
      <c r="AK2138">
        <v>611</v>
      </c>
      <c r="AL2138">
        <v>20.7</v>
      </c>
      <c r="AM2138">
        <v>34.200000000000003</v>
      </c>
      <c r="AN2138">
        <v>23.7</v>
      </c>
      <c r="AO2138">
        <v>17.7</v>
      </c>
      <c r="AP2138">
        <v>19.3</v>
      </c>
      <c r="AQ2138">
        <v>12.8</v>
      </c>
      <c r="AR2138">
        <v>26.5</v>
      </c>
      <c r="AS2138">
        <v>78.400000000000006</v>
      </c>
      <c r="AT2138">
        <v>11.2</v>
      </c>
      <c r="AU2138">
        <v>0.7</v>
      </c>
      <c r="AV2138">
        <v>3</v>
      </c>
      <c r="AW2138">
        <v>2</v>
      </c>
      <c r="AX2138">
        <v>4.7</v>
      </c>
      <c r="AY2138">
        <v>25.2</v>
      </c>
      <c r="AZ2138">
        <v>8960</v>
      </c>
      <c r="BA2138">
        <v>81</v>
      </c>
      <c r="BB2138">
        <v>10.199999999999999</v>
      </c>
      <c r="BC2138">
        <v>8.4</v>
      </c>
      <c r="BD2138">
        <v>0.4</v>
      </c>
      <c r="BE2138">
        <v>7.2</v>
      </c>
    </row>
    <row r="2139" spans="1:57" x14ac:dyDescent="0.3">
      <c r="A2139">
        <v>2137</v>
      </c>
      <c r="B2139" t="s">
        <v>1320</v>
      </c>
      <c r="C2139" t="s">
        <v>94</v>
      </c>
      <c r="D2139">
        <v>0.7</v>
      </c>
      <c r="E2139">
        <v>0.25700000000000001</v>
      </c>
      <c r="F2139">
        <v>4062</v>
      </c>
      <c r="G2139">
        <v>2843</v>
      </c>
      <c r="H2139">
        <v>1044</v>
      </c>
      <c r="I2139" t="s">
        <v>3055</v>
      </c>
      <c r="J2139">
        <v>1</v>
      </c>
      <c r="K2139">
        <v>0</v>
      </c>
      <c r="L2139">
        <v>0.71099999999999997</v>
      </c>
      <c r="M2139">
        <v>0.27500000000000002</v>
      </c>
      <c r="N2139">
        <v>4874</v>
      </c>
      <c r="O2139">
        <v>3466</v>
      </c>
      <c r="P2139">
        <v>1342</v>
      </c>
      <c r="Q2139">
        <v>44.681922790000002</v>
      </c>
      <c r="R2139">
        <v>-84.129392440000004</v>
      </c>
      <c r="S2139">
        <v>60</v>
      </c>
      <c r="T2139">
        <v>2</v>
      </c>
      <c r="U2139" s="7">
        <f t="shared" si="99"/>
        <v>2.4084778420038535E-4</v>
      </c>
      <c r="V2139">
        <v>8304</v>
      </c>
      <c r="W2139">
        <v>4266</v>
      </c>
      <c r="X2139">
        <v>4038</v>
      </c>
      <c r="Y2139">
        <f t="shared" si="100"/>
        <v>0.51372832369942201</v>
      </c>
      <c r="Z2139">
        <f t="shared" si="101"/>
        <v>0.48627167630057805</v>
      </c>
      <c r="AA2139">
        <v>1.4</v>
      </c>
      <c r="AB2139">
        <v>95.7</v>
      </c>
      <c r="AC2139">
        <v>0.6</v>
      </c>
      <c r="AD2139">
        <v>0.5</v>
      </c>
      <c r="AE2139">
        <v>0.1</v>
      </c>
      <c r="AF2139">
        <v>0.1</v>
      </c>
      <c r="AG2139">
        <v>6683</v>
      </c>
      <c r="AH2139">
        <v>36833</v>
      </c>
      <c r="AI2139">
        <v>2638</v>
      </c>
      <c r="AJ2139">
        <v>22343</v>
      </c>
      <c r="AK2139">
        <v>1760</v>
      </c>
      <c r="AL2139">
        <v>18.100000000000001</v>
      </c>
      <c r="AM2139">
        <v>24.1</v>
      </c>
      <c r="AN2139">
        <v>21.5</v>
      </c>
      <c r="AO2139">
        <v>18.399999999999999</v>
      </c>
      <c r="AP2139">
        <v>23.3</v>
      </c>
      <c r="AQ2139">
        <v>13.7</v>
      </c>
      <c r="AR2139">
        <v>23.2</v>
      </c>
      <c r="AS2139">
        <v>78.3</v>
      </c>
      <c r="AT2139">
        <v>6.9</v>
      </c>
      <c r="AU2139">
        <v>0</v>
      </c>
      <c r="AV2139">
        <v>2.4</v>
      </c>
      <c r="AW2139">
        <v>5.5</v>
      </c>
      <c r="AX2139">
        <v>6.8</v>
      </c>
      <c r="AY2139">
        <v>20.399999999999999</v>
      </c>
      <c r="AZ2139">
        <v>2815</v>
      </c>
      <c r="BA2139">
        <v>74.5</v>
      </c>
      <c r="BB2139">
        <v>13.9</v>
      </c>
      <c r="BC2139">
        <v>11.3</v>
      </c>
      <c r="BD2139">
        <v>0.4</v>
      </c>
      <c r="BE2139">
        <v>11.9</v>
      </c>
    </row>
    <row r="2140" spans="1:57" x14ac:dyDescent="0.3">
      <c r="A2140">
        <v>2138</v>
      </c>
      <c r="B2140" t="s">
        <v>1321</v>
      </c>
      <c r="C2140" t="s">
        <v>90</v>
      </c>
      <c r="D2140">
        <v>0.58599999999999997</v>
      </c>
      <c r="E2140">
        <v>0.35399999999999998</v>
      </c>
      <c r="F2140">
        <v>44122</v>
      </c>
      <c r="G2140">
        <v>25870</v>
      </c>
      <c r="H2140">
        <v>15614</v>
      </c>
      <c r="I2140" t="s">
        <v>3055</v>
      </c>
      <c r="J2140">
        <v>1</v>
      </c>
      <c r="K2140">
        <v>0</v>
      </c>
      <c r="L2140">
        <v>0.64900000000000002</v>
      </c>
      <c r="M2140">
        <v>0.32900000000000001</v>
      </c>
      <c r="N2140">
        <v>44546</v>
      </c>
      <c r="O2140">
        <v>28914</v>
      </c>
      <c r="P2140">
        <v>14677</v>
      </c>
      <c r="Q2140">
        <v>43.427788939999999</v>
      </c>
      <c r="R2140">
        <v>-76.146351940000002</v>
      </c>
      <c r="S2140">
        <v>648</v>
      </c>
      <c r="T2140">
        <v>4</v>
      </c>
      <c r="U2140" s="7">
        <f t="shared" si="99"/>
        <v>3.3379786870060836E-5</v>
      </c>
      <c r="V2140">
        <v>119833</v>
      </c>
      <c r="W2140">
        <v>60028</v>
      </c>
      <c r="X2140">
        <v>59805</v>
      </c>
      <c r="Y2140">
        <f t="shared" si="100"/>
        <v>0.50093046155900289</v>
      </c>
      <c r="Z2140">
        <f t="shared" si="101"/>
        <v>0.49906953844099705</v>
      </c>
      <c r="AA2140">
        <v>2.5</v>
      </c>
      <c r="AB2140">
        <v>94.3</v>
      </c>
      <c r="AC2140">
        <v>0.8</v>
      </c>
      <c r="AD2140">
        <v>0.1</v>
      </c>
      <c r="AE2140">
        <v>0.6</v>
      </c>
      <c r="AF2140">
        <v>0</v>
      </c>
      <c r="AG2140">
        <v>93177</v>
      </c>
      <c r="AH2140">
        <v>51755</v>
      </c>
      <c r="AI2140">
        <v>1388</v>
      </c>
      <c r="AJ2140">
        <v>25791</v>
      </c>
      <c r="AK2140">
        <v>685</v>
      </c>
      <c r="AL2140">
        <v>18.3</v>
      </c>
      <c r="AM2140">
        <v>28.8</v>
      </c>
      <c r="AN2140">
        <v>29.2</v>
      </c>
      <c r="AO2140">
        <v>20.399999999999999</v>
      </c>
      <c r="AP2140">
        <v>23</v>
      </c>
      <c r="AQ2140">
        <v>12.1</v>
      </c>
      <c r="AR2140">
        <v>15.3</v>
      </c>
      <c r="AS2140">
        <v>81.400000000000006</v>
      </c>
      <c r="AT2140">
        <v>8.9</v>
      </c>
      <c r="AU2140">
        <v>0.9</v>
      </c>
      <c r="AV2140">
        <v>4.0999999999999996</v>
      </c>
      <c r="AW2140">
        <v>1.2</v>
      </c>
      <c r="AX2140">
        <v>3.4</v>
      </c>
      <c r="AY2140">
        <v>24.8</v>
      </c>
      <c r="AZ2140">
        <v>53211</v>
      </c>
      <c r="BA2140">
        <v>76.099999999999994</v>
      </c>
      <c r="BB2140">
        <v>18.5</v>
      </c>
      <c r="BC2140">
        <v>5.2</v>
      </c>
      <c r="BD2140">
        <v>0.2</v>
      </c>
      <c r="BE2140">
        <v>8.6</v>
      </c>
    </row>
    <row r="2141" spans="1:57" x14ac:dyDescent="0.3">
      <c r="A2141">
        <v>2139</v>
      </c>
      <c r="B2141" t="s">
        <v>1322</v>
      </c>
      <c r="C2141" t="s">
        <v>67</v>
      </c>
      <c r="D2141">
        <v>0.59299999999999997</v>
      </c>
      <c r="E2141">
        <v>0.34100000000000003</v>
      </c>
      <c r="F2141">
        <v>5038</v>
      </c>
      <c r="G2141">
        <v>2988</v>
      </c>
      <c r="H2141">
        <v>1719</v>
      </c>
      <c r="I2141" t="s">
        <v>3055</v>
      </c>
      <c r="J2141">
        <v>1</v>
      </c>
      <c r="K2141">
        <v>0</v>
      </c>
      <c r="L2141">
        <v>0.60199999999999998</v>
      </c>
      <c r="M2141">
        <v>0.376</v>
      </c>
      <c r="N2141">
        <v>9459</v>
      </c>
      <c r="O2141">
        <v>5696</v>
      </c>
      <c r="P2141">
        <v>3552</v>
      </c>
      <c r="Q2141">
        <v>37.901448500000001</v>
      </c>
      <c r="R2141">
        <v>-103.7173385</v>
      </c>
      <c r="S2141">
        <v>182</v>
      </c>
      <c r="T2141">
        <v>7</v>
      </c>
      <c r="U2141" s="7">
        <f t="shared" si="99"/>
        <v>3.819918144611187E-4</v>
      </c>
      <c r="V2141">
        <v>18325</v>
      </c>
      <c r="W2141">
        <v>8957</v>
      </c>
      <c r="X2141">
        <v>9368</v>
      </c>
      <c r="Y2141">
        <f t="shared" si="100"/>
        <v>0.48878581173260571</v>
      </c>
      <c r="Z2141">
        <f t="shared" si="101"/>
        <v>0.51121418826739429</v>
      </c>
      <c r="AA2141">
        <v>41.5</v>
      </c>
      <c r="AB2141">
        <v>54.5</v>
      </c>
      <c r="AC2141">
        <v>0.7</v>
      </c>
      <c r="AD2141">
        <v>0.5</v>
      </c>
      <c r="AE2141">
        <v>1</v>
      </c>
      <c r="AF2141">
        <v>0.9</v>
      </c>
      <c r="AG2141">
        <v>13236</v>
      </c>
      <c r="AH2141">
        <v>35051</v>
      </c>
      <c r="AI2141">
        <v>2700</v>
      </c>
      <c r="AJ2141">
        <v>20358</v>
      </c>
      <c r="AK2141">
        <v>1322</v>
      </c>
      <c r="AL2141">
        <v>22.9</v>
      </c>
      <c r="AM2141">
        <v>29.8</v>
      </c>
      <c r="AN2141">
        <v>35.1</v>
      </c>
      <c r="AO2141">
        <v>20.6</v>
      </c>
      <c r="AP2141">
        <v>20.100000000000001</v>
      </c>
      <c r="AQ2141">
        <v>11.4</v>
      </c>
      <c r="AR2141">
        <v>12.9</v>
      </c>
      <c r="AS2141">
        <v>79.400000000000006</v>
      </c>
      <c r="AT2141">
        <v>10.4</v>
      </c>
      <c r="AU2141">
        <v>0.1</v>
      </c>
      <c r="AV2141">
        <v>3.8</v>
      </c>
      <c r="AW2141">
        <v>1.3</v>
      </c>
      <c r="AX2141">
        <v>5.2</v>
      </c>
      <c r="AY2141">
        <v>16.2</v>
      </c>
      <c r="AZ2141">
        <v>7177</v>
      </c>
      <c r="BA2141">
        <v>66.7</v>
      </c>
      <c r="BB2141">
        <v>24</v>
      </c>
      <c r="BC2141">
        <v>8.9</v>
      </c>
      <c r="BD2141">
        <v>0.5</v>
      </c>
      <c r="BE2141">
        <v>9.3000000000000007</v>
      </c>
    </row>
    <row r="2142" spans="1:57" x14ac:dyDescent="0.3">
      <c r="A2142">
        <v>2140</v>
      </c>
      <c r="B2142" t="s">
        <v>1322</v>
      </c>
      <c r="C2142" t="s">
        <v>237</v>
      </c>
      <c r="D2142">
        <v>0.59399999999999997</v>
      </c>
      <c r="E2142">
        <v>0.30499999999999999</v>
      </c>
      <c r="F2142">
        <v>19791</v>
      </c>
      <c r="G2142">
        <v>11756</v>
      </c>
      <c r="H2142">
        <v>6033</v>
      </c>
      <c r="I2142" t="s">
        <v>3055</v>
      </c>
      <c r="J2142">
        <v>1</v>
      </c>
      <c r="K2142">
        <v>0</v>
      </c>
      <c r="L2142">
        <v>0.61599999999999999</v>
      </c>
      <c r="M2142">
        <v>0.36</v>
      </c>
      <c r="N2142">
        <v>23569</v>
      </c>
      <c r="O2142">
        <v>14521</v>
      </c>
      <c r="P2142">
        <v>8483</v>
      </c>
      <c r="Q2142">
        <v>32.613484059999998</v>
      </c>
      <c r="R2142">
        <v>-105.7417604</v>
      </c>
      <c r="S2142">
        <v>569</v>
      </c>
      <c r="T2142">
        <v>14</v>
      </c>
      <c r="U2142" s="7">
        <f t="shared" si="99"/>
        <v>2.1495470597267006E-4</v>
      </c>
      <c r="V2142">
        <v>65130</v>
      </c>
      <c r="W2142">
        <v>33478</v>
      </c>
      <c r="X2142">
        <v>31652</v>
      </c>
      <c r="Y2142">
        <f t="shared" si="100"/>
        <v>0.51401811761093197</v>
      </c>
      <c r="Z2142">
        <f t="shared" si="101"/>
        <v>0.48598188238906803</v>
      </c>
      <c r="AA2142">
        <v>37.5</v>
      </c>
      <c r="AB2142">
        <v>49.8</v>
      </c>
      <c r="AC2142">
        <v>3.1</v>
      </c>
      <c r="AD2142">
        <v>6.2</v>
      </c>
      <c r="AE2142">
        <v>1.2</v>
      </c>
      <c r="AF2142">
        <v>0</v>
      </c>
      <c r="AG2142">
        <v>44487</v>
      </c>
      <c r="AH2142">
        <v>43533</v>
      </c>
      <c r="AI2142">
        <v>1693</v>
      </c>
      <c r="AJ2142">
        <v>21876</v>
      </c>
      <c r="AK2142">
        <v>1741</v>
      </c>
      <c r="AL2142">
        <v>21.4</v>
      </c>
      <c r="AM2142">
        <v>32.5</v>
      </c>
      <c r="AN2142">
        <v>27.5</v>
      </c>
      <c r="AO2142">
        <v>26</v>
      </c>
      <c r="AP2142">
        <v>24.9</v>
      </c>
      <c r="AQ2142">
        <v>15.5</v>
      </c>
      <c r="AR2142">
        <v>6.2</v>
      </c>
      <c r="AS2142">
        <v>78.5</v>
      </c>
      <c r="AT2142">
        <v>13.4</v>
      </c>
      <c r="AU2142">
        <v>0.6</v>
      </c>
      <c r="AV2142">
        <v>2.9</v>
      </c>
      <c r="AW2142">
        <v>1.5</v>
      </c>
      <c r="AX2142">
        <v>3.1</v>
      </c>
      <c r="AY2142">
        <v>18.5</v>
      </c>
      <c r="AZ2142">
        <v>23707</v>
      </c>
      <c r="BA2142">
        <v>64.3</v>
      </c>
      <c r="BB2142">
        <v>29</v>
      </c>
      <c r="BC2142">
        <v>6.2</v>
      </c>
      <c r="BD2142">
        <v>0.6</v>
      </c>
      <c r="BE2142">
        <v>9.3000000000000007</v>
      </c>
    </row>
    <row r="2143" spans="1:57" x14ac:dyDescent="0.3">
      <c r="A2143">
        <v>2141</v>
      </c>
      <c r="B2143" t="s">
        <v>1323</v>
      </c>
      <c r="C2143" t="s">
        <v>72</v>
      </c>
      <c r="D2143">
        <v>0.66400000000000003</v>
      </c>
      <c r="E2143">
        <v>0.27700000000000002</v>
      </c>
      <c r="F2143">
        <v>7279</v>
      </c>
      <c r="G2143">
        <v>4833</v>
      </c>
      <c r="H2143">
        <v>2017</v>
      </c>
      <c r="I2143" t="s">
        <v>3055</v>
      </c>
      <c r="J2143">
        <v>1</v>
      </c>
      <c r="K2143">
        <v>0</v>
      </c>
      <c r="L2143">
        <v>0.67500000000000004</v>
      </c>
      <c r="M2143">
        <v>0.29899999999999999</v>
      </c>
      <c r="N2143">
        <v>8306</v>
      </c>
      <c r="O2143">
        <v>5609</v>
      </c>
      <c r="P2143">
        <v>2481</v>
      </c>
      <c r="Q2143">
        <v>40.648435560000003</v>
      </c>
      <c r="R2143">
        <v>-96.133741420000007</v>
      </c>
      <c r="S2143">
        <v>345</v>
      </c>
      <c r="T2143">
        <v>1</v>
      </c>
      <c r="U2143" s="7">
        <f t="shared" si="99"/>
        <v>6.2992125984251971E-5</v>
      </c>
      <c r="V2143">
        <v>15875</v>
      </c>
      <c r="W2143">
        <v>7783</v>
      </c>
      <c r="X2143">
        <v>8092</v>
      </c>
      <c r="Y2143">
        <f t="shared" si="100"/>
        <v>0.49026771653543305</v>
      </c>
      <c r="Z2143">
        <f t="shared" si="101"/>
        <v>0.50973228346456689</v>
      </c>
      <c r="AA2143">
        <v>7.6</v>
      </c>
      <c r="AB2143">
        <v>89.5</v>
      </c>
      <c r="AC2143">
        <v>0.2</v>
      </c>
      <c r="AD2143">
        <v>0.4</v>
      </c>
      <c r="AE2143">
        <v>0.5</v>
      </c>
      <c r="AF2143">
        <v>0</v>
      </c>
      <c r="AG2143">
        <v>11638</v>
      </c>
      <c r="AH2143">
        <v>54605</v>
      </c>
      <c r="AI2143">
        <v>3804</v>
      </c>
      <c r="AJ2143">
        <v>28567</v>
      </c>
      <c r="AK2143">
        <v>1426</v>
      </c>
      <c r="AL2143">
        <v>10</v>
      </c>
      <c r="AM2143">
        <v>16.2</v>
      </c>
      <c r="AN2143">
        <v>29.7</v>
      </c>
      <c r="AO2143">
        <v>17.7</v>
      </c>
      <c r="AP2143">
        <v>23</v>
      </c>
      <c r="AQ2143">
        <v>13.5</v>
      </c>
      <c r="AR2143">
        <v>16.100000000000001</v>
      </c>
      <c r="AS2143">
        <v>82.2</v>
      </c>
      <c r="AT2143">
        <v>8.6</v>
      </c>
      <c r="AU2143">
        <v>0.2</v>
      </c>
      <c r="AV2143">
        <v>3.2</v>
      </c>
      <c r="AW2143">
        <v>0.4</v>
      </c>
      <c r="AX2143">
        <v>5.4</v>
      </c>
      <c r="AY2143">
        <v>21.7</v>
      </c>
      <c r="AZ2143">
        <v>8201</v>
      </c>
      <c r="BA2143">
        <v>75.400000000000006</v>
      </c>
      <c r="BB2143">
        <v>16.2</v>
      </c>
      <c r="BC2143">
        <v>8.3000000000000007</v>
      </c>
      <c r="BD2143">
        <v>0.2</v>
      </c>
      <c r="BE2143">
        <v>3</v>
      </c>
    </row>
    <row r="2144" spans="1:57" x14ac:dyDescent="0.3">
      <c r="A2144">
        <v>2142</v>
      </c>
      <c r="B2144" t="s">
        <v>1324</v>
      </c>
      <c r="C2144" t="s">
        <v>94</v>
      </c>
      <c r="D2144">
        <v>0.66</v>
      </c>
      <c r="E2144">
        <v>0.28399999999999997</v>
      </c>
      <c r="F2144">
        <v>12529</v>
      </c>
      <c r="G2144">
        <v>8266</v>
      </c>
      <c r="H2144">
        <v>3556</v>
      </c>
      <c r="I2144" t="s">
        <v>3055</v>
      </c>
      <c r="J2144">
        <v>1</v>
      </c>
      <c r="K2144">
        <v>0</v>
      </c>
      <c r="L2144">
        <v>0.66300000000000003</v>
      </c>
      <c r="M2144">
        <v>0.32100000000000001</v>
      </c>
      <c r="N2144">
        <v>14756</v>
      </c>
      <c r="O2144">
        <v>9779</v>
      </c>
      <c r="P2144">
        <v>4743</v>
      </c>
      <c r="Q2144">
        <v>45.020858310000001</v>
      </c>
      <c r="R2144">
        <v>-84.598982950000007</v>
      </c>
      <c r="S2144">
        <v>287</v>
      </c>
      <c r="T2144">
        <v>12</v>
      </c>
      <c r="U2144" s="7">
        <f t="shared" si="99"/>
        <v>4.9490658638182041E-4</v>
      </c>
      <c r="V2144">
        <v>24247</v>
      </c>
      <c r="W2144">
        <v>11951</v>
      </c>
      <c r="X2144">
        <v>12296</v>
      </c>
      <c r="Y2144">
        <f t="shared" si="100"/>
        <v>0.49288571782076135</v>
      </c>
      <c r="Z2144">
        <f t="shared" si="101"/>
        <v>0.50711428217923871</v>
      </c>
      <c r="AA2144">
        <v>1.6</v>
      </c>
      <c r="AB2144">
        <v>94.7</v>
      </c>
      <c r="AC2144">
        <v>0.4</v>
      </c>
      <c r="AD2144">
        <v>0.5</v>
      </c>
      <c r="AE2144">
        <v>0.5</v>
      </c>
      <c r="AF2144">
        <v>0</v>
      </c>
      <c r="AG2144">
        <v>18968</v>
      </c>
      <c r="AH2144">
        <v>50823</v>
      </c>
      <c r="AI2144">
        <v>2412</v>
      </c>
      <c r="AJ2144">
        <v>26012</v>
      </c>
      <c r="AK2144">
        <v>1443</v>
      </c>
      <c r="AL2144">
        <v>14.9</v>
      </c>
      <c r="AM2144">
        <v>23</v>
      </c>
      <c r="AN2144">
        <v>29.4</v>
      </c>
      <c r="AO2144">
        <v>19.2</v>
      </c>
      <c r="AP2144">
        <v>26.3</v>
      </c>
      <c r="AQ2144">
        <v>10.9</v>
      </c>
      <c r="AR2144">
        <v>14.2</v>
      </c>
      <c r="AS2144">
        <v>82.4</v>
      </c>
      <c r="AT2144">
        <v>12</v>
      </c>
      <c r="AU2144">
        <v>0.2</v>
      </c>
      <c r="AV2144">
        <v>1.5</v>
      </c>
      <c r="AW2144">
        <v>1.3</v>
      </c>
      <c r="AX2144">
        <v>2.6</v>
      </c>
      <c r="AY2144">
        <v>19.5</v>
      </c>
      <c r="AZ2144">
        <v>10894</v>
      </c>
      <c r="BA2144">
        <v>82.9</v>
      </c>
      <c r="BB2144">
        <v>10.6</v>
      </c>
      <c r="BC2144">
        <v>6.5</v>
      </c>
      <c r="BD2144">
        <v>0</v>
      </c>
      <c r="BE2144">
        <v>6.4</v>
      </c>
    </row>
    <row r="2145" spans="1:57" x14ac:dyDescent="0.3">
      <c r="A2145">
        <v>2143</v>
      </c>
      <c r="B2145" t="s">
        <v>1324</v>
      </c>
      <c r="C2145" t="s">
        <v>90</v>
      </c>
      <c r="D2145">
        <v>0.53400000000000003</v>
      </c>
      <c r="E2145">
        <v>0.40300000000000002</v>
      </c>
      <c r="F2145">
        <v>23024</v>
      </c>
      <c r="G2145">
        <v>12284</v>
      </c>
      <c r="H2145">
        <v>9285</v>
      </c>
      <c r="I2145" t="s">
        <v>3055</v>
      </c>
      <c r="J2145">
        <v>1</v>
      </c>
      <c r="K2145">
        <v>0</v>
      </c>
      <c r="L2145">
        <v>0.56799999999999995</v>
      </c>
      <c r="M2145">
        <v>0.40899999999999997</v>
      </c>
      <c r="N2145">
        <v>22340</v>
      </c>
      <c r="O2145">
        <v>12682</v>
      </c>
      <c r="P2145">
        <v>9138</v>
      </c>
      <c r="Q2145">
        <v>42.634925789999997</v>
      </c>
      <c r="R2145">
        <v>-75.031514020000003</v>
      </c>
      <c r="S2145">
        <v>421</v>
      </c>
      <c r="T2145">
        <v>5</v>
      </c>
      <c r="U2145" s="7">
        <f t="shared" si="99"/>
        <v>8.23045267489712E-5</v>
      </c>
      <c r="V2145">
        <v>60750</v>
      </c>
      <c r="W2145">
        <v>29341</v>
      </c>
      <c r="X2145">
        <v>31409</v>
      </c>
      <c r="Y2145">
        <f t="shared" si="100"/>
        <v>0.48297942386831277</v>
      </c>
      <c r="Z2145">
        <f t="shared" si="101"/>
        <v>0.51702057613168728</v>
      </c>
      <c r="AA2145">
        <v>3.5</v>
      </c>
      <c r="AB2145">
        <v>91.5</v>
      </c>
      <c r="AC2145">
        <v>1.7</v>
      </c>
      <c r="AD2145">
        <v>0.1</v>
      </c>
      <c r="AE2145">
        <v>1.3</v>
      </c>
      <c r="AF2145">
        <v>0</v>
      </c>
      <c r="AG2145">
        <v>49953</v>
      </c>
      <c r="AH2145">
        <v>51254</v>
      </c>
      <c r="AI2145">
        <v>1528</v>
      </c>
      <c r="AJ2145">
        <v>26688</v>
      </c>
      <c r="AK2145">
        <v>742</v>
      </c>
      <c r="AL2145">
        <v>16.100000000000001</v>
      </c>
      <c r="AM2145">
        <v>19.5</v>
      </c>
      <c r="AN2145">
        <v>36.6</v>
      </c>
      <c r="AO2145">
        <v>20.2</v>
      </c>
      <c r="AP2145">
        <v>22.6</v>
      </c>
      <c r="AQ2145">
        <v>9.5</v>
      </c>
      <c r="AR2145">
        <v>11</v>
      </c>
      <c r="AS2145">
        <v>74.2</v>
      </c>
      <c r="AT2145">
        <v>8</v>
      </c>
      <c r="AU2145">
        <v>2.2000000000000002</v>
      </c>
      <c r="AV2145">
        <v>8.6999999999999993</v>
      </c>
      <c r="AW2145">
        <v>1.7</v>
      </c>
      <c r="AX2145">
        <v>5.0999999999999996</v>
      </c>
      <c r="AY2145">
        <v>22.4</v>
      </c>
      <c r="AZ2145">
        <v>28545</v>
      </c>
      <c r="BA2145">
        <v>72.3</v>
      </c>
      <c r="BB2145">
        <v>18</v>
      </c>
      <c r="BC2145">
        <v>9.1</v>
      </c>
      <c r="BD2145">
        <v>0.6</v>
      </c>
      <c r="BE2145">
        <v>6.7</v>
      </c>
    </row>
    <row r="2146" spans="1:57" x14ac:dyDescent="0.3">
      <c r="A2146">
        <v>2144</v>
      </c>
      <c r="B2146" t="s">
        <v>1325</v>
      </c>
      <c r="C2146" t="s">
        <v>107</v>
      </c>
      <c r="D2146">
        <v>0.78900000000000003</v>
      </c>
      <c r="E2146">
        <v>0.14799999999999999</v>
      </c>
      <c r="F2146">
        <v>2866</v>
      </c>
      <c r="G2146">
        <v>2261</v>
      </c>
      <c r="H2146">
        <v>424</v>
      </c>
      <c r="I2146" t="s">
        <v>3055</v>
      </c>
      <c r="J2146">
        <v>1</v>
      </c>
      <c r="K2146">
        <v>0</v>
      </c>
      <c r="L2146">
        <v>0.81699999999999995</v>
      </c>
      <c r="M2146">
        <v>0.16</v>
      </c>
      <c r="N2146">
        <v>3159</v>
      </c>
      <c r="O2146">
        <v>2581</v>
      </c>
      <c r="P2146">
        <v>504</v>
      </c>
      <c r="Q2146">
        <v>39.132374079999998</v>
      </c>
      <c r="R2146">
        <v>-97.650203129999994</v>
      </c>
      <c r="S2146">
        <v>119</v>
      </c>
      <c r="T2146">
        <v>0</v>
      </c>
      <c r="U2146" s="7">
        <f t="shared" si="99"/>
        <v>0</v>
      </c>
      <c r="V2146">
        <v>5957</v>
      </c>
      <c r="W2146">
        <v>3118</v>
      </c>
      <c r="X2146">
        <v>2839</v>
      </c>
      <c r="Y2146">
        <f t="shared" si="100"/>
        <v>0.52341782776565382</v>
      </c>
      <c r="Z2146">
        <f t="shared" si="101"/>
        <v>0.47658217223434612</v>
      </c>
      <c r="AA2146">
        <v>2.7</v>
      </c>
      <c r="AB2146">
        <v>94.3</v>
      </c>
      <c r="AC2146">
        <v>0.8</v>
      </c>
      <c r="AD2146">
        <v>0.2</v>
      </c>
      <c r="AE2146">
        <v>0.2</v>
      </c>
      <c r="AF2146">
        <v>0</v>
      </c>
      <c r="AG2146">
        <v>4517</v>
      </c>
      <c r="AH2146">
        <v>51797</v>
      </c>
      <c r="AI2146">
        <v>4151</v>
      </c>
      <c r="AJ2146">
        <v>28839</v>
      </c>
      <c r="AK2146">
        <v>2788</v>
      </c>
      <c r="AL2146">
        <v>9.6999999999999993</v>
      </c>
      <c r="AM2146">
        <v>16.8</v>
      </c>
      <c r="AN2146">
        <v>34.799999999999997</v>
      </c>
      <c r="AO2146">
        <v>15.9</v>
      </c>
      <c r="AP2146">
        <v>22.7</v>
      </c>
      <c r="AQ2146">
        <v>12.7</v>
      </c>
      <c r="AR2146">
        <v>13.9</v>
      </c>
      <c r="AS2146">
        <v>77.900000000000006</v>
      </c>
      <c r="AT2146">
        <v>10</v>
      </c>
      <c r="AU2146">
        <v>0.3</v>
      </c>
      <c r="AV2146">
        <v>2.7</v>
      </c>
      <c r="AW2146">
        <v>1.9</v>
      </c>
      <c r="AX2146">
        <v>7.1</v>
      </c>
      <c r="AY2146">
        <v>23.7</v>
      </c>
      <c r="AZ2146">
        <v>3002</v>
      </c>
      <c r="BA2146">
        <v>69.599999999999994</v>
      </c>
      <c r="BB2146">
        <v>14.7</v>
      </c>
      <c r="BC2146">
        <v>15.4</v>
      </c>
      <c r="BD2146">
        <v>0.4</v>
      </c>
      <c r="BE2146">
        <v>3.3</v>
      </c>
    </row>
    <row r="2147" spans="1:57" x14ac:dyDescent="0.3">
      <c r="A2147">
        <v>2145</v>
      </c>
      <c r="B2147" t="s">
        <v>1325</v>
      </c>
      <c r="C2147" t="s">
        <v>94</v>
      </c>
      <c r="D2147">
        <v>0.622</v>
      </c>
      <c r="E2147">
        <v>0.318</v>
      </c>
      <c r="F2147">
        <v>145405</v>
      </c>
      <c r="G2147">
        <v>90456</v>
      </c>
      <c r="H2147">
        <v>46276</v>
      </c>
      <c r="I2147" t="s">
        <v>3055</v>
      </c>
      <c r="J2147">
        <v>1</v>
      </c>
      <c r="K2147">
        <v>0</v>
      </c>
      <c r="L2147">
        <v>0.59799999999999998</v>
      </c>
      <c r="M2147">
        <v>0.38400000000000001</v>
      </c>
      <c r="N2147">
        <v>168074</v>
      </c>
      <c r="O2147">
        <v>100511</v>
      </c>
      <c r="P2147">
        <v>64566</v>
      </c>
      <c r="Q2147">
        <v>42.959968029999999</v>
      </c>
      <c r="R2147">
        <v>-85.996910700000001</v>
      </c>
      <c r="S2147">
        <v>5762</v>
      </c>
      <c r="T2147">
        <v>78</v>
      </c>
      <c r="U2147" s="7">
        <f t="shared" si="99"/>
        <v>2.7832987799873682E-4</v>
      </c>
      <c r="V2147">
        <v>280243</v>
      </c>
      <c r="W2147">
        <v>138250</v>
      </c>
      <c r="X2147">
        <v>141993</v>
      </c>
      <c r="Y2147">
        <f t="shared" si="100"/>
        <v>0.4933218670939149</v>
      </c>
      <c r="Z2147">
        <f t="shared" si="101"/>
        <v>0.5066781329060851</v>
      </c>
      <c r="AA2147">
        <v>9.4</v>
      </c>
      <c r="AB2147">
        <v>84.3</v>
      </c>
      <c r="AC2147">
        <v>1.4</v>
      </c>
      <c r="AD2147">
        <v>0.3</v>
      </c>
      <c r="AE2147">
        <v>2.7</v>
      </c>
      <c r="AF2147">
        <v>0</v>
      </c>
      <c r="AG2147">
        <v>204444</v>
      </c>
      <c r="AH2147">
        <v>63962</v>
      </c>
      <c r="AI2147">
        <v>920</v>
      </c>
      <c r="AJ2147">
        <v>29121</v>
      </c>
      <c r="AK2147">
        <v>542</v>
      </c>
      <c r="AL2147">
        <v>9.5</v>
      </c>
      <c r="AM2147">
        <v>10.4</v>
      </c>
      <c r="AN2147">
        <v>34.299999999999997</v>
      </c>
      <c r="AO2147">
        <v>15.8</v>
      </c>
      <c r="AP2147">
        <v>22</v>
      </c>
      <c r="AQ2147">
        <v>8</v>
      </c>
      <c r="AR2147">
        <v>19.899999999999999</v>
      </c>
      <c r="AS2147">
        <v>83.2</v>
      </c>
      <c r="AT2147">
        <v>8.6</v>
      </c>
      <c r="AU2147">
        <v>0.8</v>
      </c>
      <c r="AV2147">
        <v>2.4</v>
      </c>
      <c r="AW2147">
        <v>1.3</v>
      </c>
      <c r="AX2147">
        <v>3.6</v>
      </c>
      <c r="AY2147">
        <v>20.5</v>
      </c>
      <c r="AZ2147">
        <v>143295</v>
      </c>
      <c r="BA2147">
        <v>86.8</v>
      </c>
      <c r="BB2147">
        <v>8.5</v>
      </c>
      <c r="BC2147">
        <v>4.5999999999999996</v>
      </c>
      <c r="BD2147">
        <v>0.1</v>
      </c>
      <c r="BE2147">
        <v>4.4000000000000004</v>
      </c>
    </row>
    <row r="2148" spans="1:57" x14ac:dyDescent="0.3">
      <c r="A2148">
        <v>2146</v>
      </c>
      <c r="B2148" t="s">
        <v>1325</v>
      </c>
      <c r="C2148" t="s">
        <v>73</v>
      </c>
      <c r="D2148">
        <v>0.56999999999999995</v>
      </c>
      <c r="E2148">
        <v>0.374</v>
      </c>
      <c r="F2148">
        <v>21742</v>
      </c>
      <c r="G2148">
        <v>12389</v>
      </c>
      <c r="H2148">
        <v>8136</v>
      </c>
      <c r="I2148" t="s">
        <v>3055</v>
      </c>
      <c r="J2148">
        <v>1</v>
      </c>
      <c r="K2148">
        <v>0</v>
      </c>
      <c r="L2148">
        <v>0.60699999999999998</v>
      </c>
      <c r="M2148">
        <v>0.376</v>
      </c>
      <c r="N2148">
        <v>23525</v>
      </c>
      <c r="O2148">
        <v>14285</v>
      </c>
      <c r="P2148">
        <v>8847</v>
      </c>
      <c r="Q2148">
        <v>41.537818260000002</v>
      </c>
      <c r="R2148">
        <v>-83.094018500000004</v>
      </c>
      <c r="S2148">
        <v>665</v>
      </c>
      <c r="T2148">
        <v>30</v>
      </c>
      <c r="U2148" s="7">
        <f t="shared" si="99"/>
        <v>7.3585322181068946E-4</v>
      </c>
      <c r="V2148">
        <v>40769</v>
      </c>
      <c r="W2148">
        <v>20272</v>
      </c>
      <c r="X2148">
        <v>20497</v>
      </c>
      <c r="Y2148">
        <f t="shared" si="100"/>
        <v>0.49724055041820991</v>
      </c>
      <c r="Z2148">
        <f t="shared" si="101"/>
        <v>0.50275944958179009</v>
      </c>
      <c r="AA2148">
        <v>4.9000000000000004</v>
      </c>
      <c r="AB2148">
        <v>92.3</v>
      </c>
      <c r="AC2148">
        <v>1.1000000000000001</v>
      </c>
      <c r="AD2148">
        <v>0.1</v>
      </c>
      <c r="AE2148">
        <v>0.2</v>
      </c>
      <c r="AF2148">
        <v>0</v>
      </c>
      <c r="AG2148">
        <v>32803</v>
      </c>
      <c r="AH2148">
        <v>56193</v>
      </c>
      <c r="AI2148">
        <v>2122</v>
      </c>
      <c r="AJ2148">
        <v>31574</v>
      </c>
      <c r="AK2148">
        <v>1185</v>
      </c>
      <c r="AL2148">
        <v>10.5</v>
      </c>
      <c r="AM2148">
        <v>16.899999999999999</v>
      </c>
      <c r="AN2148">
        <v>31.3</v>
      </c>
      <c r="AO2148">
        <v>18.600000000000001</v>
      </c>
      <c r="AP2148">
        <v>19.8</v>
      </c>
      <c r="AQ2148">
        <v>10</v>
      </c>
      <c r="AR2148">
        <v>20.3</v>
      </c>
      <c r="AS2148">
        <v>87.8</v>
      </c>
      <c r="AT2148">
        <v>5.6</v>
      </c>
      <c r="AU2148">
        <v>1</v>
      </c>
      <c r="AV2148">
        <v>1.3</v>
      </c>
      <c r="AW2148">
        <v>0.7</v>
      </c>
      <c r="AX2148">
        <v>3.6</v>
      </c>
      <c r="AY2148">
        <v>23.9</v>
      </c>
      <c r="AZ2148">
        <v>19348</v>
      </c>
      <c r="BA2148">
        <v>84</v>
      </c>
      <c r="BB2148">
        <v>10.7</v>
      </c>
      <c r="BC2148">
        <v>5.2</v>
      </c>
      <c r="BD2148">
        <v>0.1</v>
      </c>
      <c r="BE2148">
        <v>4.9000000000000004</v>
      </c>
    </row>
    <row r="2149" spans="1:57" x14ac:dyDescent="0.3">
      <c r="A2149">
        <v>2147</v>
      </c>
      <c r="B2149" t="s">
        <v>1325</v>
      </c>
      <c r="C2149" t="s">
        <v>65</v>
      </c>
      <c r="D2149">
        <v>0.71399999999999997</v>
      </c>
      <c r="E2149">
        <v>0.24199999999999999</v>
      </c>
      <c r="F2149">
        <v>10686</v>
      </c>
      <c r="G2149">
        <v>7627</v>
      </c>
      <c r="H2149">
        <v>2584</v>
      </c>
      <c r="I2149" t="s">
        <v>3055</v>
      </c>
      <c r="J2149">
        <v>1</v>
      </c>
      <c r="K2149">
        <v>0</v>
      </c>
      <c r="L2149">
        <v>0.747</v>
      </c>
      <c r="M2149">
        <v>0.23499999999999999</v>
      </c>
      <c r="N2149">
        <v>11438</v>
      </c>
      <c r="O2149">
        <v>8545</v>
      </c>
      <c r="P2149">
        <v>2686</v>
      </c>
      <c r="Q2149">
        <v>36.835326549999998</v>
      </c>
      <c r="R2149">
        <v>-94.810119090000001</v>
      </c>
      <c r="S2149">
        <v>1300</v>
      </c>
      <c r="T2149">
        <v>19</v>
      </c>
      <c r="U2149" s="7">
        <f t="shared" si="99"/>
        <v>5.9889676910953509E-4</v>
      </c>
      <c r="V2149">
        <v>31725</v>
      </c>
      <c r="W2149">
        <v>15570</v>
      </c>
      <c r="X2149">
        <v>16155</v>
      </c>
      <c r="Y2149">
        <f t="shared" si="100"/>
        <v>0.49078014184397162</v>
      </c>
      <c r="Z2149">
        <f t="shared" si="101"/>
        <v>0.50921985815602833</v>
      </c>
      <c r="AA2149">
        <v>5.4</v>
      </c>
      <c r="AB2149">
        <v>65.599999999999994</v>
      </c>
      <c r="AC2149">
        <v>1</v>
      </c>
      <c r="AD2149">
        <v>15.2</v>
      </c>
      <c r="AE2149">
        <v>0.7</v>
      </c>
      <c r="AF2149">
        <v>0.7</v>
      </c>
      <c r="AG2149">
        <v>23392</v>
      </c>
      <c r="AH2149">
        <v>38472</v>
      </c>
      <c r="AI2149">
        <v>987</v>
      </c>
      <c r="AJ2149">
        <v>19415</v>
      </c>
      <c r="AK2149">
        <v>493</v>
      </c>
      <c r="AL2149">
        <v>21.8</v>
      </c>
      <c r="AM2149">
        <v>32.200000000000003</v>
      </c>
      <c r="AN2149">
        <v>28.1</v>
      </c>
      <c r="AO2149">
        <v>21.5</v>
      </c>
      <c r="AP2149">
        <v>21.7</v>
      </c>
      <c r="AQ2149">
        <v>12.1</v>
      </c>
      <c r="AR2149">
        <v>16.7</v>
      </c>
      <c r="AS2149">
        <v>86.1</v>
      </c>
      <c r="AT2149">
        <v>8.8000000000000007</v>
      </c>
      <c r="AU2149">
        <v>0.4</v>
      </c>
      <c r="AV2149">
        <v>1.7</v>
      </c>
      <c r="AW2149">
        <v>1.1000000000000001</v>
      </c>
      <c r="AX2149">
        <v>1.9</v>
      </c>
      <c r="AY2149">
        <v>20</v>
      </c>
      <c r="AZ2149">
        <v>12898</v>
      </c>
      <c r="BA2149">
        <v>72.599999999999994</v>
      </c>
      <c r="BB2149">
        <v>20.6</v>
      </c>
      <c r="BC2149">
        <v>6.4</v>
      </c>
      <c r="BD2149">
        <v>0.4</v>
      </c>
      <c r="BE2149">
        <v>7.2</v>
      </c>
    </row>
    <row r="2150" spans="1:57" x14ac:dyDescent="0.3">
      <c r="A2150">
        <v>2148</v>
      </c>
      <c r="B2150" t="s">
        <v>1326</v>
      </c>
      <c r="C2150" t="s">
        <v>81</v>
      </c>
      <c r="D2150">
        <v>0.64900000000000002</v>
      </c>
      <c r="E2150">
        <v>0.28899999999999998</v>
      </c>
      <c r="F2150">
        <v>32284</v>
      </c>
      <c r="G2150">
        <v>20939</v>
      </c>
      <c r="H2150">
        <v>9339</v>
      </c>
      <c r="I2150" t="s">
        <v>3055</v>
      </c>
      <c r="J2150">
        <v>1</v>
      </c>
      <c r="K2150">
        <v>0</v>
      </c>
      <c r="L2150">
        <v>0.65400000000000003</v>
      </c>
      <c r="M2150">
        <v>0.32800000000000001</v>
      </c>
      <c r="N2150">
        <v>36372</v>
      </c>
      <c r="O2150">
        <v>23794</v>
      </c>
      <c r="P2150">
        <v>11940</v>
      </c>
      <c r="Q2150">
        <v>46.408469289999999</v>
      </c>
      <c r="R2150">
        <v>-95.708352550000001</v>
      </c>
      <c r="S2150">
        <v>1031</v>
      </c>
      <c r="T2150">
        <v>8</v>
      </c>
      <c r="U2150" s="7">
        <f t="shared" si="99"/>
        <v>1.3843225471534869E-4</v>
      </c>
      <c r="V2150">
        <v>57790</v>
      </c>
      <c r="W2150">
        <v>29049</v>
      </c>
      <c r="X2150">
        <v>28741</v>
      </c>
      <c r="Y2150">
        <f t="shared" si="100"/>
        <v>0.50266482090327047</v>
      </c>
      <c r="Z2150">
        <f t="shared" si="101"/>
        <v>0.49733517909672953</v>
      </c>
      <c r="AA2150">
        <v>3.2</v>
      </c>
      <c r="AB2150">
        <v>93</v>
      </c>
      <c r="AC2150">
        <v>1.4</v>
      </c>
      <c r="AD2150">
        <v>0.4</v>
      </c>
      <c r="AE2150">
        <v>0.6</v>
      </c>
      <c r="AF2150">
        <v>0</v>
      </c>
      <c r="AG2150">
        <v>44478</v>
      </c>
      <c r="AH2150">
        <v>55181</v>
      </c>
      <c r="AI2150">
        <v>1509</v>
      </c>
      <c r="AJ2150">
        <v>29932</v>
      </c>
      <c r="AK2150">
        <v>611</v>
      </c>
      <c r="AL2150">
        <v>9.4</v>
      </c>
      <c r="AM2150">
        <v>12.3</v>
      </c>
      <c r="AN2150">
        <v>32.9</v>
      </c>
      <c r="AO2150">
        <v>16.600000000000001</v>
      </c>
      <c r="AP2150">
        <v>20.6</v>
      </c>
      <c r="AQ2150">
        <v>12.5</v>
      </c>
      <c r="AR2150">
        <v>17.399999999999999</v>
      </c>
      <c r="AS2150">
        <v>78</v>
      </c>
      <c r="AT2150">
        <v>10.199999999999999</v>
      </c>
      <c r="AU2150">
        <v>0.8</v>
      </c>
      <c r="AV2150">
        <v>4.5</v>
      </c>
      <c r="AW2150">
        <v>0.9</v>
      </c>
      <c r="AX2150">
        <v>5.5</v>
      </c>
      <c r="AY2150">
        <v>21</v>
      </c>
      <c r="AZ2150">
        <v>28208</v>
      </c>
      <c r="BA2150">
        <v>77.900000000000006</v>
      </c>
      <c r="BB2150">
        <v>12.5</v>
      </c>
      <c r="BC2150">
        <v>9.3000000000000007</v>
      </c>
      <c r="BD2150">
        <v>0.3</v>
      </c>
      <c r="BE2150">
        <v>3.6</v>
      </c>
    </row>
    <row r="2151" spans="1:57" x14ac:dyDescent="0.3">
      <c r="A2151">
        <v>2149</v>
      </c>
      <c r="B2151" t="s">
        <v>1327</v>
      </c>
      <c r="C2151" t="s">
        <v>140</v>
      </c>
      <c r="D2151">
        <v>0.53900000000000003</v>
      </c>
      <c r="E2151">
        <v>0.435</v>
      </c>
      <c r="F2151">
        <v>9929</v>
      </c>
      <c r="G2151">
        <v>5347</v>
      </c>
      <c r="H2151">
        <v>4320</v>
      </c>
      <c r="I2151" t="s">
        <v>3055</v>
      </c>
      <c r="J2151">
        <v>1</v>
      </c>
      <c r="K2151">
        <v>0</v>
      </c>
      <c r="L2151">
        <v>0.58399999999999996</v>
      </c>
      <c r="M2151">
        <v>0.378</v>
      </c>
      <c r="N2151">
        <v>8993</v>
      </c>
      <c r="O2151">
        <v>5253</v>
      </c>
      <c r="P2151">
        <v>3395</v>
      </c>
      <c r="Q2151">
        <v>33.588398159999997</v>
      </c>
      <c r="R2151">
        <v>-92.877959840000003</v>
      </c>
      <c r="S2151">
        <v>401</v>
      </c>
      <c r="T2151">
        <v>9</v>
      </c>
      <c r="U2151" s="7">
        <f t="shared" si="99"/>
        <v>3.6918533103618014E-4</v>
      </c>
      <c r="V2151">
        <v>24378</v>
      </c>
      <c r="W2151">
        <v>11547</v>
      </c>
      <c r="X2151">
        <v>12831</v>
      </c>
      <c r="Y2151">
        <f t="shared" si="100"/>
        <v>0.47366477971941917</v>
      </c>
      <c r="Z2151">
        <f t="shared" si="101"/>
        <v>0.52633522028058088</v>
      </c>
      <c r="AA2151">
        <v>2.1</v>
      </c>
      <c r="AB2151">
        <v>55.5</v>
      </c>
      <c r="AC2151">
        <v>40.700000000000003</v>
      </c>
      <c r="AD2151">
        <v>0.2</v>
      </c>
      <c r="AE2151">
        <v>0.1</v>
      </c>
      <c r="AF2151">
        <v>0</v>
      </c>
      <c r="AG2151">
        <v>18675</v>
      </c>
      <c r="AH2151">
        <v>32136</v>
      </c>
      <c r="AI2151">
        <v>3003</v>
      </c>
      <c r="AJ2151">
        <v>19780</v>
      </c>
      <c r="AK2151">
        <v>1125</v>
      </c>
      <c r="AL2151">
        <v>26</v>
      </c>
      <c r="AM2151">
        <v>41</v>
      </c>
      <c r="AN2151">
        <v>30.5</v>
      </c>
      <c r="AO2151">
        <v>17</v>
      </c>
      <c r="AP2151">
        <v>20.100000000000001</v>
      </c>
      <c r="AQ2151">
        <v>9.8000000000000007</v>
      </c>
      <c r="AR2151">
        <v>22.7</v>
      </c>
      <c r="AS2151">
        <v>86.3</v>
      </c>
      <c r="AT2151">
        <v>8.6</v>
      </c>
      <c r="AU2151">
        <v>0.9</v>
      </c>
      <c r="AV2151">
        <v>1.8</v>
      </c>
      <c r="AW2151">
        <v>0.8</v>
      </c>
      <c r="AX2151">
        <v>1.5</v>
      </c>
      <c r="AY2151">
        <v>22.2</v>
      </c>
      <c r="AZ2151">
        <v>9290</v>
      </c>
      <c r="BA2151">
        <v>71.400000000000006</v>
      </c>
      <c r="BB2151">
        <v>23.2</v>
      </c>
      <c r="BC2151">
        <v>5.5</v>
      </c>
      <c r="BD2151">
        <v>0</v>
      </c>
      <c r="BE2151">
        <v>8.3000000000000007</v>
      </c>
    </row>
    <row r="2152" spans="1:57" x14ac:dyDescent="0.3">
      <c r="A2152">
        <v>2150</v>
      </c>
      <c r="B2152" t="s">
        <v>1327</v>
      </c>
      <c r="C2152" t="s">
        <v>56</v>
      </c>
      <c r="D2152">
        <v>0.61399999999999999</v>
      </c>
      <c r="E2152">
        <v>0.35899999999999999</v>
      </c>
      <c r="F2152">
        <v>67987</v>
      </c>
      <c r="G2152">
        <v>41712</v>
      </c>
      <c r="H2152">
        <v>24420</v>
      </c>
      <c r="I2152" t="s">
        <v>3055</v>
      </c>
      <c r="J2152">
        <v>1</v>
      </c>
      <c r="K2152">
        <v>0</v>
      </c>
      <c r="L2152">
        <v>0.61099999999999999</v>
      </c>
      <c r="M2152">
        <v>0.375</v>
      </c>
      <c r="N2152">
        <v>69166</v>
      </c>
      <c r="O2152">
        <v>42255</v>
      </c>
      <c r="P2152">
        <v>25913</v>
      </c>
      <c r="Q2152">
        <v>32.47645559</v>
      </c>
      <c r="R2152">
        <v>-92.157041719999995</v>
      </c>
      <c r="S2152">
        <v>7146</v>
      </c>
      <c r="T2152">
        <v>167</v>
      </c>
      <c r="U2152" s="7">
        <f t="shared" si="99"/>
        <v>1.0675496858079817E-3</v>
      </c>
      <c r="V2152">
        <v>156433</v>
      </c>
      <c r="W2152">
        <v>75019</v>
      </c>
      <c r="X2152">
        <v>81414</v>
      </c>
      <c r="Y2152">
        <f t="shared" si="100"/>
        <v>0.4795599393989759</v>
      </c>
      <c r="Z2152">
        <f t="shared" si="101"/>
        <v>0.5204400606010241</v>
      </c>
      <c r="AA2152">
        <v>2.2000000000000002</v>
      </c>
      <c r="AB2152">
        <v>58.3</v>
      </c>
      <c r="AC2152">
        <v>37.4</v>
      </c>
      <c r="AD2152">
        <v>0.2</v>
      </c>
      <c r="AE2152">
        <v>1</v>
      </c>
      <c r="AF2152">
        <v>0</v>
      </c>
      <c r="AG2152">
        <v>115331</v>
      </c>
      <c r="AH2152">
        <v>40081</v>
      </c>
      <c r="AI2152">
        <v>1071</v>
      </c>
      <c r="AJ2152">
        <v>22538</v>
      </c>
      <c r="AK2152">
        <v>637</v>
      </c>
      <c r="AL2152">
        <v>24.5</v>
      </c>
      <c r="AM2152">
        <v>36</v>
      </c>
      <c r="AN2152">
        <v>33.799999999999997</v>
      </c>
      <c r="AO2152">
        <v>18.8</v>
      </c>
      <c r="AP2152">
        <v>26.7</v>
      </c>
      <c r="AQ2152">
        <v>9</v>
      </c>
      <c r="AR2152">
        <v>11.7</v>
      </c>
      <c r="AS2152">
        <v>85.6</v>
      </c>
      <c r="AT2152">
        <v>9.1</v>
      </c>
      <c r="AU2152">
        <v>1.1000000000000001</v>
      </c>
      <c r="AV2152">
        <v>0.9</v>
      </c>
      <c r="AW2152">
        <v>1.1000000000000001</v>
      </c>
      <c r="AX2152">
        <v>2.2000000000000002</v>
      </c>
      <c r="AY2152">
        <v>19.899999999999999</v>
      </c>
      <c r="AZ2152">
        <v>64288</v>
      </c>
      <c r="BA2152">
        <v>80.900000000000006</v>
      </c>
      <c r="BB2152">
        <v>14.7</v>
      </c>
      <c r="BC2152">
        <v>4.3</v>
      </c>
      <c r="BD2152">
        <v>0.1</v>
      </c>
      <c r="BE2152">
        <v>7</v>
      </c>
    </row>
    <row r="2153" spans="1:57" x14ac:dyDescent="0.3">
      <c r="A2153">
        <v>2151</v>
      </c>
      <c r="B2153" t="s">
        <v>1328</v>
      </c>
      <c r="C2153" t="s">
        <v>67</v>
      </c>
      <c r="D2153">
        <v>0.40699999999999997</v>
      </c>
      <c r="E2153">
        <v>0.51400000000000001</v>
      </c>
      <c r="F2153">
        <v>3287</v>
      </c>
      <c r="G2153">
        <v>1337</v>
      </c>
      <c r="H2153">
        <v>1690</v>
      </c>
      <c r="I2153" t="s">
        <v>3056</v>
      </c>
      <c r="J2153">
        <v>0</v>
      </c>
      <c r="K2153">
        <v>1</v>
      </c>
      <c r="L2153">
        <v>0.39100000000000001</v>
      </c>
      <c r="M2153">
        <v>0.59099999999999997</v>
      </c>
      <c r="N2153">
        <v>3960</v>
      </c>
      <c r="O2153">
        <v>1547</v>
      </c>
      <c r="P2153">
        <v>2341</v>
      </c>
      <c r="Q2153">
        <v>38.147174569999997</v>
      </c>
      <c r="R2153">
        <v>-107.7675136</v>
      </c>
      <c r="S2153">
        <v>40</v>
      </c>
      <c r="T2153">
        <v>2</v>
      </c>
      <c r="U2153" s="7">
        <f t="shared" si="99"/>
        <v>4.298302170642596E-4</v>
      </c>
      <c r="V2153">
        <v>4653</v>
      </c>
      <c r="W2153">
        <v>2198</v>
      </c>
      <c r="X2153">
        <v>2455</v>
      </c>
      <c r="Y2153">
        <f t="shared" si="100"/>
        <v>0.47238340855362132</v>
      </c>
      <c r="Z2153">
        <f t="shared" si="101"/>
        <v>0.52761659144637874</v>
      </c>
      <c r="AA2153">
        <v>5.7</v>
      </c>
      <c r="AB2153">
        <v>92.5</v>
      </c>
      <c r="AC2153">
        <v>0</v>
      </c>
      <c r="AD2153">
        <v>0.3</v>
      </c>
      <c r="AE2153">
        <v>0.5</v>
      </c>
      <c r="AF2153">
        <v>0.1</v>
      </c>
      <c r="AG2153">
        <v>3906</v>
      </c>
      <c r="AH2153">
        <v>61333</v>
      </c>
      <c r="AI2153">
        <v>5822</v>
      </c>
      <c r="AJ2153">
        <v>35544</v>
      </c>
      <c r="AK2153">
        <v>2842</v>
      </c>
      <c r="AL2153">
        <v>10.4</v>
      </c>
      <c r="AM2153">
        <v>11.6</v>
      </c>
      <c r="AN2153">
        <v>49.2</v>
      </c>
      <c r="AO2153">
        <v>20.100000000000001</v>
      </c>
      <c r="AP2153">
        <v>15</v>
      </c>
      <c r="AQ2153">
        <v>10.7</v>
      </c>
      <c r="AR2153">
        <v>4.9000000000000004</v>
      </c>
      <c r="AS2153">
        <v>63.7</v>
      </c>
      <c r="AT2153">
        <v>14.7</v>
      </c>
      <c r="AU2153">
        <v>0</v>
      </c>
      <c r="AV2153">
        <v>6.6</v>
      </c>
      <c r="AW2153">
        <v>2.1</v>
      </c>
      <c r="AX2153">
        <v>13</v>
      </c>
      <c r="AY2153">
        <v>26.8</v>
      </c>
      <c r="AZ2153">
        <v>2315</v>
      </c>
      <c r="BA2153">
        <v>66.599999999999994</v>
      </c>
      <c r="BB2153">
        <v>17.5</v>
      </c>
      <c r="BC2153">
        <v>15.9</v>
      </c>
      <c r="BD2153">
        <v>0</v>
      </c>
      <c r="BE2153">
        <v>5.9</v>
      </c>
    </row>
    <row r="2154" spans="1:57" x14ac:dyDescent="0.3">
      <c r="A2154">
        <v>2152</v>
      </c>
      <c r="B2154" t="s">
        <v>1329</v>
      </c>
      <c r="C2154" t="s">
        <v>76</v>
      </c>
      <c r="D2154">
        <v>0.54200000000000004</v>
      </c>
      <c r="E2154">
        <v>0.40100000000000002</v>
      </c>
      <c r="F2154">
        <v>95162</v>
      </c>
      <c r="G2154">
        <v>51579</v>
      </c>
      <c r="H2154">
        <v>38117</v>
      </c>
      <c r="I2154" t="s">
        <v>3055</v>
      </c>
      <c r="J2154">
        <v>1</v>
      </c>
      <c r="K2154">
        <v>0</v>
      </c>
      <c r="L2154">
        <v>0.54</v>
      </c>
      <c r="M2154">
        <v>0.441</v>
      </c>
      <c r="N2154">
        <v>108022</v>
      </c>
      <c r="O2154">
        <v>58385</v>
      </c>
      <c r="P2154">
        <v>47667</v>
      </c>
      <c r="Q2154">
        <v>44.41578887</v>
      </c>
      <c r="R2154">
        <v>-88.465650229999994</v>
      </c>
      <c r="S2154">
        <v>9864</v>
      </c>
      <c r="T2154">
        <v>81</v>
      </c>
      <c r="U2154" s="7">
        <f t="shared" si="99"/>
        <v>4.4192745842608355E-4</v>
      </c>
      <c r="V2154">
        <v>183288</v>
      </c>
      <c r="W2154">
        <v>91418</v>
      </c>
      <c r="X2154">
        <v>91870</v>
      </c>
      <c r="Y2154">
        <f t="shared" si="100"/>
        <v>0.49876696783204572</v>
      </c>
      <c r="Z2154">
        <f t="shared" si="101"/>
        <v>0.50123303216795423</v>
      </c>
      <c r="AA2154">
        <v>4.2</v>
      </c>
      <c r="AB2154">
        <v>88.1</v>
      </c>
      <c r="AC2154">
        <v>1.2</v>
      </c>
      <c r="AD2154">
        <v>1.6</v>
      </c>
      <c r="AE2154">
        <v>3.4</v>
      </c>
      <c r="AF2154">
        <v>0</v>
      </c>
      <c r="AG2154">
        <v>135990</v>
      </c>
      <c r="AH2154">
        <v>61523</v>
      </c>
      <c r="AI2154">
        <v>1090</v>
      </c>
      <c r="AJ2154">
        <v>30858</v>
      </c>
      <c r="AK2154">
        <v>623</v>
      </c>
      <c r="AL2154">
        <v>8.6</v>
      </c>
      <c r="AM2154">
        <v>11.9</v>
      </c>
      <c r="AN2154">
        <v>34</v>
      </c>
      <c r="AO2154">
        <v>14.6</v>
      </c>
      <c r="AP2154">
        <v>24</v>
      </c>
      <c r="AQ2154">
        <v>9</v>
      </c>
      <c r="AR2154">
        <v>18.399999999999999</v>
      </c>
      <c r="AS2154">
        <v>85.3</v>
      </c>
      <c r="AT2154">
        <v>6.5</v>
      </c>
      <c r="AU2154">
        <v>0.8</v>
      </c>
      <c r="AV2154">
        <v>2.2999999999999998</v>
      </c>
      <c r="AW2154">
        <v>1.4</v>
      </c>
      <c r="AX2154">
        <v>3.8</v>
      </c>
      <c r="AY2154">
        <v>19.8</v>
      </c>
      <c r="AZ2154">
        <v>98822</v>
      </c>
      <c r="BA2154">
        <v>86.4</v>
      </c>
      <c r="BB2154">
        <v>9.4</v>
      </c>
      <c r="BC2154">
        <v>4.0999999999999996</v>
      </c>
      <c r="BD2154">
        <v>0.2</v>
      </c>
      <c r="BE2154">
        <v>3.1</v>
      </c>
    </row>
    <row r="2155" spans="1:57" x14ac:dyDescent="0.3">
      <c r="A2155">
        <v>2153</v>
      </c>
      <c r="B2155" t="s">
        <v>1330</v>
      </c>
      <c r="C2155" t="s">
        <v>116</v>
      </c>
      <c r="D2155">
        <v>0.73899999999999999</v>
      </c>
      <c r="E2155">
        <v>0.23699999999999999</v>
      </c>
      <c r="F2155">
        <v>8195</v>
      </c>
      <c r="G2155">
        <v>6055</v>
      </c>
      <c r="H2155">
        <v>1943</v>
      </c>
      <c r="I2155" t="s">
        <v>3055</v>
      </c>
      <c r="J2155">
        <v>1</v>
      </c>
      <c r="K2155">
        <v>0</v>
      </c>
      <c r="L2155">
        <v>0.78900000000000003</v>
      </c>
      <c r="M2155">
        <v>0.20200000000000001</v>
      </c>
      <c r="N2155">
        <v>10025</v>
      </c>
      <c r="O2155">
        <v>7911</v>
      </c>
      <c r="P2155">
        <v>2028</v>
      </c>
      <c r="Q2155">
        <v>36.341178319999997</v>
      </c>
      <c r="R2155">
        <v>-85.289895349999995</v>
      </c>
      <c r="S2155">
        <v>1282</v>
      </c>
      <c r="T2155">
        <v>25</v>
      </c>
      <c r="U2155" s="7">
        <f t="shared" si="99"/>
        <v>1.1366219595362582E-3</v>
      </c>
      <c r="V2155">
        <v>21995</v>
      </c>
      <c r="W2155">
        <v>10914</v>
      </c>
      <c r="X2155">
        <v>11081</v>
      </c>
      <c r="Y2155">
        <f t="shared" si="100"/>
        <v>0.49620368265514891</v>
      </c>
      <c r="Z2155">
        <f t="shared" si="101"/>
        <v>0.50379631734485109</v>
      </c>
      <c r="AA2155">
        <v>1.3</v>
      </c>
      <c r="AB2155">
        <v>96.4</v>
      </c>
      <c r="AC2155">
        <v>0.7</v>
      </c>
      <c r="AD2155">
        <v>0.1</v>
      </c>
      <c r="AE2155">
        <v>0.3</v>
      </c>
      <c r="AF2155">
        <v>0.2</v>
      </c>
      <c r="AG2155">
        <v>16878</v>
      </c>
      <c r="AH2155">
        <v>36052</v>
      </c>
      <c r="AI2155">
        <v>2056</v>
      </c>
      <c r="AJ2155">
        <v>19961</v>
      </c>
      <c r="AK2155">
        <v>1059</v>
      </c>
      <c r="AL2155">
        <v>19.600000000000001</v>
      </c>
      <c r="AM2155">
        <v>27.3</v>
      </c>
      <c r="AN2155">
        <v>27.8</v>
      </c>
      <c r="AO2155">
        <v>15.1</v>
      </c>
      <c r="AP2155">
        <v>22.7</v>
      </c>
      <c r="AQ2155">
        <v>13.1</v>
      </c>
      <c r="AR2155">
        <v>21.3</v>
      </c>
      <c r="AS2155">
        <v>87.6</v>
      </c>
      <c r="AT2155">
        <v>8</v>
      </c>
      <c r="AU2155">
        <v>0.2</v>
      </c>
      <c r="AV2155">
        <v>0.7</v>
      </c>
      <c r="AW2155">
        <v>0.5</v>
      </c>
      <c r="AX2155">
        <v>3</v>
      </c>
      <c r="AY2155">
        <v>27.5</v>
      </c>
      <c r="AZ2155">
        <v>8736</v>
      </c>
      <c r="BA2155">
        <v>72.900000000000006</v>
      </c>
      <c r="BB2155">
        <v>14.9</v>
      </c>
      <c r="BC2155">
        <v>12</v>
      </c>
      <c r="BD2155">
        <v>0.1</v>
      </c>
      <c r="BE2155">
        <v>5.3</v>
      </c>
    </row>
    <row r="2156" spans="1:57" x14ac:dyDescent="0.3">
      <c r="A2156">
        <v>2154</v>
      </c>
      <c r="B2156" t="s">
        <v>1331</v>
      </c>
      <c r="C2156" t="s">
        <v>69</v>
      </c>
      <c r="D2156">
        <v>0.72199999999999998</v>
      </c>
      <c r="E2156">
        <v>0.22800000000000001</v>
      </c>
      <c r="F2156">
        <v>8520</v>
      </c>
      <c r="G2156">
        <v>6151</v>
      </c>
      <c r="H2156">
        <v>1946</v>
      </c>
      <c r="I2156" t="s">
        <v>3055</v>
      </c>
      <c r="J2156">
        <v>1</v>
      </c>
      <c r="K2156">
        <v>0</v>
      </c>
      <c r="L2156">
        <v>0.73499999999999999</v>
      </c>
      <c r="M2156">
        <v>0.24399999999999999</v>
      </c>
      <c r="N2156">
        <v>9915</v>
      </c>
      <c r="O2156">
        <v>7285</v>
      </c>
      <c r="P2156">
        <v>2419</v>
      </c>
      <c r="Q2156">
        <v>39.311455870000003</v>
      </c>
      <c r="R2156">
        <v>-86.839007240000001</v>
      </c>
      <c r="S2156">
        <v>239</v>
      </c>
      <c r="T2156">
        <v>1</v>
      </c>
      <c r="U2156" s="7">
        <f t="shared" si="99"/>
        <v>4.7716753352101921E-5</v>
      </c>
      <c r="V2156">
        <v>20957</v>
      </c>
      <c r="W2156">
        <v>10629</v>
      </c>
      <c r="X2156">
        <v>10328</v>
      </c>
      <c r="Y2156">
        <f t="shared" si="100"/>
        <v>0.50718137137949137</v>
      </c>
      <c r="Z2156">
        <f t="shared" si="101"/>
        <v>0.49281862862050868</v>
      </c>
      <c r="AA2156">
        <v>1.2</v>
      </c>
      <c r="AB2156">
        <v>96.4</v>
      </c>
      <c r="AC2156">
        <v>0.4</v>
      </c>
      <c r="AD2156">
        <v>0.3</v>
      </c>
      <c r="AE2156">
        <v>0.5</v>
      </c>
      <c r="AF2156">
        <v>0</v>
      </c>
      <c r="AG2156">
        <v>16349</v>
      </c>
      <c r="AH2156">
        <v>48315</v>
      </c>
      <c r="AI2156">
        <v>3186</v>
      </c>
      <c r="AJ2156">
        <v>24220</v>
      </c>
      <c r="AK2156">
        <v>1115</v>
      </c>
      <c r="AL2156">
        <v>15.6</v>
      </c>
      <c r="AM2156">
        <v>26.4</v>
      </c>
      <c r="AN2156">
        <v>24.8</v>
      </c>
      <c r="AO2156">
        <v>17.7</v>
      </c>
      <c r="AP2156">
        <v>18.899999999999999</v>
      </c>
      <c r="AQ2156">
        <v>17.600000000000001</v>
      </c>
      <c r="AR2156">
        <v>21</v>
      </c>
      <c r="AS2156">
        <v>82</v>
      </c>
      <c r="AT2156">
        <v>10.4</v>
      </c>
      <c r="AU2156">
        <v>1.1000000000000001</v>
      </c>
      <c r="AV2156">
        <v>2.5</v>
      </c>
      <c r="AW2156">
        <v>1.3</v>
      </c>
      <c r="AX2156">
        <v>2.7</v>
      </c>
      <c r="AY2156">
        <v>30.8</v>
      </c>
      <c r="AZ2156">
        <v>9455</v>
      </c>
      <c r="BA2156">
        <v>81.099999999999994</v>
      </c>
      <c r="BB2156">
        <v>10.5</v>
      </c>
      <c r="BC2156">
        <v>8.1999999999999993</v>
      </c>
      <c r="BD2156">
        <v>0.2</v>
      </c>
      <c r="BE2156">
        <v>6.3</v>
      </c>
    </row>
    <row r="2157" spans="1:57" x14ac:dyDescent="0.3">
      <c r="A2157">
        <v>2155</v>
      </c>
      <c r="B2157" t="s">
        <v>1331</v>
      </c>
      <c r="C2157" t="s">
        <v>63</v>
      </c>
      <c r="D2157">
        <v>0.749</v>
      </c>
      <c r="E2157">
        <v>0.21199999999999999</v>
      </c>
      <c r="F2157">
        <v>4999</v>
      </c>
      <c r="G2157">
        <v>3745</v>
      </c>
      <c r="H2157">
        <v>1062</v>
      </c>
      <c r="I2157" t="s">
        <v>3055</v>
      </c>
      <c r="J2157">
        <v>1</v>
      </c>
      <c r="K2157">
        <v>0</v>
      </c>
      <c r="L2157">
        <v>0.78700000000000003</v>
      </c>
      <c r="M2157">
        <v>0.20100000000000001</v>
      </c>
      <c r="N2157">
        <v>5456</v>
      </c>
      <c r="O2157">
        <v>4292</v>
      </c>
      <c r="P2157">
        <v>1098</v>
      </c>
      <c r="Q2157">
        <v>38.516791429999998</v>
      </c>
      <c r="R2157">
        <v>-84.824046190000004</v>
      </c>
      <c r="S2157">
        <v>129</v>
      </c>
      <c r="T2157">
        <v>3</v>
      </c>
      <c r="U2157" s="7">
        <f t="shared" si="99"/>
        <v>2.8074115665356543E-4</v>
      </c>
      <c r="V2157">
        <v>10686</v>
      </c>
      <c r="W2157">
        <v>5239</v>
      </c>
      <c r="X2157">
        <v>5447</v>
      </c>
      <c r="Y2157">
        <f t="shared" si="100"/>
        <v>0.49026763990267641</v>
      </c>
      <c r="Z2157">
        <f t="shared" si="101"/>
        <v>0.50973236009732359</v>
      </c>
      <c r="AA2157">
        <v>2.6</v>
      </c>
      <c r="AB2157">
        <v>94.9</v>
      </c>
      <c r="AC2157">
        <v>1.8</v>
      </c>
      <c r="AD2157">
        <v>0.3</v>
      </c>
      <c r="AE2157">
        <v>0</v>
      </c>
      <c r="AF2157">
        <v>0.1</v>
      </c>
      <c r="AG2157">
        <v>8138</v>
      </c>
      <c r="AH2157">
        <v>44031</v>
      </c>
      <c r="AI2157">
        <v>4293</v>
      </c>
      <c r="AJ2157">
        <v>22802</v>
      </c>
      <c r="AK2157">
        <v>2279</v>
      </c>
      <c r="AL2157">
        <v>16.7</v>
      </c>
      <c r="AM2157">
        <v>18.100000000000001</v>
      </c>
      <c r="AN2157">
        <v>27.7</v>
      </c>
      <c r="AO2157">
        <v>15.7</v>
      </c>
      <c r="AP2157">
        <v>21</v>
      </c>
      <c r="AQ2157">
        <v>8.6999999999999993</v>
      </c>
      <c r="AR2157">
        <v>26.9</v>
      </c>
      <c r="AS2157">
        <v>77.400000000000006</v>
      </c>
      <c r="AT2157">
        <v>13.6</v>
      </c>
      <c r="AU2157">
        <v>0.4</v>
      </c>
      <c r="AV2157">
        <v>0.5</v>
      </c>
      <c r="AW2157">
        <v>1.2</v>
      </c>
      <c r="AX2157">
        <v>6.8</v>
      </c>
      <c r="AY2157">
        <v>31.9</v>
      </c>
      <c r="AZ2157">
        <v>3975</v>
      </c>
      <c r="BA2157">
        <v>74.599999999999994</v>
      </c>
      <c r="BB2157">
        <v>18.600000000000001</v>
      </c>
      <c r="BC2157">
        <v>6.4</v>
      </c>
      <c r="BD2157">
        <v>0.4</v>
      </c>
      <c r="BE2157">
        <v>5.3</v>
      </c>
    </row>
    <row r="2158" spans="1:57" x14ac:dyDescent="0.3">
      <c r="A2158">
        <v>2156</v>
      </c>
      <c r="B2158" t="s">
        <v>1332</v>
      </c>
      <c r="C2158" t="s">
        <v>63</v>
      </c>
      <c r="D2158">
        <v>0.83799999999999997</v>
      </c>
      <c r="E2158">
        <v>0.14599999999999999</v>
      </c>
      <c r="F2158">
        <v>1759</v>
      </c>
      <c r="G2158">
        <v>1474</v>
      </c>
      <c r="H2158">
        <v>256</v>
      </c>
      <c r="I2158" t="s">
        <v>3055</v>
      </c>
      <c r="J2158">
        <v>1</v>
      </c>
      <c r="K2158">
        <v>0</v>
      </c>
      <c r="L2158">
        <v>0.88100000000000001</v>
      </c>
      <c r="M2158">
        <v>0.114</v>
      </c>
      <c r="N2158">
        <v>1895</v>
      </c>
      <c r="O2158">
        <v>1670</v>
      </c>
      <c r="P2158">
        <v>216</v>
      </c>
      <c r="Q2158">
        <v>37.428239490000003</v>
      </c>
      <c r="R2158">
        <v>-83.688114189999993</v>
      </c>
      <c r="S2158">
        <v>102</v>
      </c>
      <c r="T2158">
        <v>1</v>
      </c>
      <c r="U2158" s="7">
        <f t="shared" si="99"/>
        <v>2.2237046920169001E-4</v>
      </c>
      <c r="V2158">
        <v>4497</v>
      </c>
      <c r="W2158">
        <v>1955</v>
      </c>
      <c r="X2158">
        <v>2542</v>
      </c>
      <c r="Y2158">
        <f t="shared" si="100"/>
        <v>0.43473426728930398</v>
      </c>
      <c r="Z2158">
        <f t="shared" si="101"/>
        <v>0.56526573271069602</v>
      </c>
      <c r="AA2158">
        <v>0.5</v>
      </c>
      <c r="AB2158">
        <v>94.2</v>
      </c>
      <c r="AC2158">
        <v>4.0999999999999996</v>
      </c>
      <c r="AD2158">
        <v>0.3</v>
      </c>
      <c r="AE2158">
        <v>0</v>
      </c>
      <c r="AF2158">
        <v>0</v>
      </c>
      <c r="AG2158">
        <v>3555</v>
      </c>
      <c r="AH2158">
        <v>22736</v>
      </c>
      <c r="AI2158">
        <v>5802</v>
      </c>
      <c r="AJ2158">
        <v>16582</v>
      </c>
      <c r="AK2158">
        <v>2403</v>
      </c>
      <c r="AL2158">
        <v>33</v>
      </c>
      <c r="AM2158">
        <v>34.9</v>
      </c>
      <c r="AN2158">
        <v>36.299999999999997</v>
      </c>
      <c r="AO2158">
        <v>16.399999999999999</v>
      </c>
      <c r="AP2158">
        <v>24.4</v>
      </c>
      <c r="AQ2158">
        <v>13.4</v>
      </c>
      <c r="AR2158">
        <v>9.5</v>
      </c>
      <c r="AS2158">
        <v>82.3</v>
      </c>
      <c r="AT2158">
        <v>12</v>
      </c>
      <c r="AU2158">
        <v>0</v>
      </c>
      <c r="AV2158">
        <v>0.6</v>
      </c>
      <c r="AW2158">
        <v>3.8</v>
      </c>
      <c r="AX2158">
        <v>1.2</v>
      </c>
      <c r="AY2158">
        <v>22.6</v>
      </c>
      <c r="AZ2158">
        <v>1243</v>
      </c>
      <c r="BA2158">
        <v>61.5</v>
      </c>
      <c r="BB2158">
        <v>30.1</v>
      </c>
      <c r="BC2158">
        <v>8.4</v>
      </c>
      <c r="BD2158">
        <v>0</v>
      </c>
      <c r="BE2158">
        <v>12.5</v>
      </c>
    </row>
    <row r="2159" spans="1:57" x14ac:dyDescent="0.3">
      <c r="A2159">
        <v>2157</v>
      </c>
      <c r="B2159" t="s">
        <v>1333</v>
      </c>
      <c r="C2159" t="s">
        <v>60</v>
      </c>
      <c r="D2159">
        <v>0.77900000000000003</v>
      </c>
      <c r="E2159">
        <v>0.151</v>
      </c>
      <c r="F2159">
        <v>3920</v>
      </c>
      <c r="G2159">
        <v>3052</v>
      </c>
      <c r="H2159">
        <v>591</v>
      </c>
      <c r="I2159" t="s">
        <v>3055</v>
      </c>
      <c r="J2159">
        <v>1</v>
      </c>
      <c r="K2159">
        <v>0</v>
      </c>
      <c r="L2159">
        <v>0.80500000000000005</v>
      </c>
      <c r="M2159">
        <v>0.17199999999999999</v>
      </c>
      <c r="N2159">
        <v>4742</v>
      </c>
      <c r="O2159">
        <v>3819</v>
      </c>
      <c r="P2159">
        <v>816</v>
      </c>
      <c r="Q2159">
        <v>42.58016894</v>
      </c>
      <c r="R2159">
        <v>-116.16938710000001</v>
      </c>
      <c r="S2159">
        <v>406</v>
      </c>
      <c r="T2159">
        <v>5</v>
      </c>
      <c r="U2159" s="7">
        <f t="shared" si="99"/>
        <v>4.3921293042867179E-4</v>
      </c>
      <c r="V2159">
        <v>11384</v>
      </c>
      <c r="W2159">
        <v>5817</v>
      </c>
      <c r="X2159">
        <v>5567</v>
      </c>
      <c r="Y2159">
        <f t="shared" si="100"/>
        <v>0.51098032326071674</v>
      </c>
      <c r="Z2159">
        <f t="shared" si="101"/>
        <v>0.4890196767392832</v>
      </c>
      <c r="AA2159">
        <v>26.6</v>
      </c>
      <c r="AB2159">
        <v>68.2</v>
      </c>
      <c r="AC2159">
        <v>0.1</v>
      </c>
      <c r="AD2159">
        <v>3.1</v>
      </c>
      <c r="AE2159">
        <v>0.2</v>
      </c>
      <c r="AF2159">
        <v>0</v>
      </c>
      <c r="AG2159">
        <v>7422</v>
      </c>
      <c r="AH2159">
        <v>36092</v>
      </c>
      <c r="AI2159">
        <v>2078</v>
      </c>
      <c r="AJ2159">
        <v>19909</v>
      </c>
      <c r="AK2159">
        <v>1781</v>
      </c>
      <c r="AL2159">
        <v>23.3</v>
      </c>
      <c r="AM2159">
        <v>33.700000000000003</v>
      </c>
      <c r="AN2159">
        <v>24.1</v>
      </c>
      <c r="AO2159">
        <v>15.3</v>
      </c>
      <c r="AP2159">
        <v>18</v>
      </c>
      <c r="AQ2159">
        <v>25.9</v>
      </c>
      <c r="AR2159">
        <v>16.8</v>
      </c>
      <c r="AS2159">
        <v>72.8</v>
      </c>
      <c r="AT2159">
        <v>10.7</v>
      </c>
      <c r="AU2159">
        <v>0.5</v>
      </c>
      <c r="AV2159">
        <v>5.5</v>
      </c>
      <c r="AW2159">
        <v>2.5</v>
      </c>
      <c r="AX2159">
        <v>7.9</v>
      </c>
      <c r="AY2159">
        <v>24</v>
      </c>
      <c r="AZ2159">
        <v>4687</v>
      </c>
      <c r="BA2159">
        <v>71.7</v>
      </c>
      <c r="BB2159">
        <v>13.2</v>
      </c>
      <c r="BC2159">
        <v>10.3</v>
      </c>
      <c r="BD2159">
        <v>4.8</v>
      </c>
      <c r="BE2159">
        <v>6.2</v>
      </c>
    </row>
    <row r="2160" spans="1:57" x14ac:dyDescent="0.3">
      <c r="A2160">
        <v>2158</v>
      </c>
      <c r="B2160" t="s">
        <v>1334</v>
      </c>
      <c r="C2160" t="s">
        <v>121</v>
      </c>
      <c r="D2160">
        <v>0.52100000000000002</v>
      </c>
      <c r="E2160">
        <v>0.39100000000000001</v>
      </c>
      <c r="F2160">
        <v>31094</v>
      </c>
      <c r="G2160">
        <v>16214</v>
      </c>
      <c r="H2160">
        <v>12172</v>
      </c>
      <c r="I2160" t="s">
        <v>3055</v>
      </c>
      <c r="J2160">
        <v>1</v>
      </c>
      <c r="K2160">
        <v>0</v>
      </c>
      <c r="L2160">
        <v>0.626</v>
      </c>
      <c r="M2160">
        <v>0.34699999999999998</v>
      </c>
      <c r="N2160">
        <v>2325</v>
      </c>
      <c r="O2160">
        <v>1456</v>
      </c>
      <c r="P2160">
        <v>807</v>
      </c>
      <c r="Q2160">
        <v>44.499529950000003</v>
      </c>
      <c r="R2160">
        <v>-70.75682123</v>
      </c>
      <c r="S2160">
        <v>179</v>
      </c>
      <c r="T2160">
        <v>2</v>
      </c>
      <c r="U2160" s="7">
        <f t="shared" si="99"/>
        <v>3.4946706272933774E-5</v>
      </c>
      <c r="V2160">
        <v>57230</v>
      </c>
      <c r="W2160">
        <v>28290</v>
      </c>
      <c r="X2160">
        <v>28940</v>
      </c>
      <c r="Y2160">
        <f t="shared" si="100"/>
        <v>0.49432116023064826</v>
      </c>
      <c r="Z2160">
        <f t="shared" si="101"/>
        <v>0.50567883976935168</v>
      </c>
      <c r="AA2160">
        <v>1.2</v>
      </c>
      <c r="AB2160">
        <v>95.6</v>
      </c>
      <c r="AC2160">
        <v>0.3</v>
      </c>
      <c r="AD2160">
        <v>0.3</v>
      </c>
      <c r="AE2160">
        <v>0.6</v>
      </c>
      <c r="AF2160">
        <v>0</v>
      </c>
      <c r="AG2160">
        <v>45561</v>
      </c>
      <c r="AH2160">
        <v>44582</v>
      </c>
      <c r="AI2160">
        <v>1758</v>
      </c>
      <c r="AJ2160">
        <v>22862</v>
      </c>
      <c r="AK2160">
        <v>616</v>
      </c>
      <c r="AL2160">
        <v>15.2</v>
      </c>
      <c r="AM2160">
        <v>22.1</v>
      </c>
      <c r="AN2160">
        <v>27.7</v>
      </c>
      <c r="AO2160">
        <v>20.8</v>
      </c>
      <c r="AP2160">
        <v>20.8</v>
      </c>
      <c r="AQ2160">
        <v>14.6</v>
      </c>
      <c r="AR2160">
        <v>16</v>
      </c>
      <c r="AS2160">
        <v>81.400000000000006</v>
      </c>
      <c r="AT2160">
        <v>10</v>
      </c>
      <c r="AU2160">
        <v>0.2</v>
      </c>
      <c r="AV2160">
        <v>2.2999999999999998</v>
      </c>
      <c r="AW2160">
        <v>1</v>
      </c>
      <c r="AX2160">
        <v>5</v>
      </c>
      <c r="AY2160">
        <v>28.4</v>
      </c>
      <c r="AZ2160">
        <v>25524</v>
      </c>
      <c r="BA2160">
        <v>77.8</v>
      </c>
      <c r="BB2160">
        <v>12.1</v>
      </c>
      <c r="BC2160">
        <v>9.8000000000000007</v>
      </c>
      <c r="BD2160">
        <v>0.2</v>
      </c>
      <c r="BE2160">
        <v>6.3</v>
      </c>
    </row>
    <row r="2161" spans="1:57" x14ac:dyDescent="0.3">
      <c r="A2161">
        <v>2159</v>
      </c>
      <c r="B2161" t="s">
        <v>1335</v>
      </c>
      <c r="C2161" t="s">
        <v>64</v>
      </c>
      <c r="D2161">
        <v>0.80800000000000005</v>
      </c>
      <c r="E2161">
        <v>0.161</v>
      </c>
      <c r="F2161">
        <v>4501</v>
      </c>
      <c r="G2161">
        <v>3639</v>
      </c>
      <c r="H2161">
        <v>724</v>
      </c>
      <c r="I2161" t="s">
        <v>3055</v>
      </c>
      <c r="J2161">
        <v>1</v>
      </c>
      <c r="K2161">
        <v>0</v>
      </c>
      <c r="L2161">
        <v>0.83399999999999996</v>
      </c>
      <c r="M2161">
        <v>0.154</v>
      </c>
      <c r="N2161">
        <v>4870</v>
      </c>
      <c r="O2161">
        <v>4064</v>
      </c>
      <c r="P2161">
        <v>752</v>
      </c>
      <c r="Q2161">
        <v>36.649163389999998</v>
      </c>
      <c r="R2161">
        <v>-92.444590660000003</v>
      </c>
      <c r="S2161">
        <v>226</v>
      </c>
      <c r="T2161">
        <v>1</v>
      </c>
      <c r="U2161" s="7">
        <f t="shared" si="99"/>
        <v>1.072041166380789E-4</v>
      </c>
      <c r="V2161">
        <v>9328</v>
      </c>
      <c r="W2161">
        <v>4665</v>
      </c>
      <c r="X2161">
        <v>4663</v>
      </c>
      <c r="Y2161">
        <f t="shared" si="100"/>
        <v>0.50010720411663812</v>
      </c>
      <c r="Z2161">
        <f t="shared" si="101"/>
        <v>0.49989279588336194</v>
      </c>
      <c r="AA2161">
        <v>1.7</v>
      </c>
      <c r="AB2161">
        <v>95.7</v>
      </c>
      <c r="AC2161">
        <v>0</v>
      </c>
      <c r="AD2161">
        <v>0.1</v>
      </c>
      <c r="AE2161">
        <v>0.3</v>
      </c>
      <c r="AF2161">
        <v>0</v>
      </c>
      <c r="AG2161">
        <v>7495</v>
      </c>
      <c r="AH2161">
        <v>32021</v>
      </c>
      <c r="AI2161">
        <v>2319</v>
      </c>
      <c r="AJ2161">
        <v>17857</v>
      </c>
      <c r="AK2161">
        <v>1440</v>
      </c>
      <c r="AL2161">
        <v>27.6</v>
      </c>
      <c r="AM2161">
        <v>40.6</v>
      </c>
      <c r="AN2161">
        <v>28.5</v>
      </c>
      <c r="AO2161">
        <v>11</v>
      </c>
      <c r="AP2161">
        <v>23.2</v>
      </c>
      <c r="AQ2161">
        <v>17</v>
      </c>
      <c r="AR2161">
        <v>20.3</v>
      </c>
      <c r="AS2161">
        <v>79.7</v>
      </c>
      <c r="AT2161">
        <v>11.6</v>
      </c>
      <c r="AU2161">
        <v>0.2</v>
      </c>
      <c r="AV2161">
        <v>2.8</v>
      </c>
      <c r="AW2161">
        <v>0.7</v>
      </c>
      <c r="AX2161">
        <v>5</v>
      </c>
      <c r="AY2161">
        <v>29.4</v>
      </c>
      <c r="AZ2161">
        <v>3107</v>
      </c>
      <c r="BA2161">
        <v>71.2</v>
      </c>
      <c r="BB2161">
        <v>12.6</v>
      </c>
      <c r="BC2161">
        <v>16.3</v>
      </c>
      <c r="BD2161">
        <v>0</v>
      </c>
      <c r="BE2161">
        <v>8.4</v>
      </c>
    </row>
    <row r="2162" spans="1:57" x14ac:dyDescent="0.3">
      <c r="A2162">
        <v>2160</v>
      </c>
      <c r="B2162" t="s">
        <v>1336</v>
      </c>
      <c r="C2162" t="s">
        <v>76</v>
      </c>
      <c r="D2162">
        <v>0.57099999999999995</v>
      </c>
      <c r="E2162">
        <v>0.378</v>
      </c>
      <c r="F2162">
        <v>53368</v>
      </c>
      <c r="G2162">
        <v>30458</v>
      </c>
      <c r="H2162">
        <v>20167</v>
      </c>
      <c r="I2162" t="s">
        <v>3055</v>
      </c>
      <c r="J2162">
        <v>1</v>
      </c>
      <c r="K2162">
        <v>0</v>
      </c>
      <c r="L2162">
        <v>0.55200000000000005</v>
      </c>
      <c r="M2162">
        <v>0.43099999999999999</v>
      </c>
      <c r="N2162">
        <v>61486</v>
      </c>
      <c r="O2162">
        <v>33912</v>
      </c>
      <c r="P2162">
        <v>26517</v>
      </c>
      <c r="Q2162">
        <v>43.383522249999999</v>
      </c>
      <c r="R2162">
        <v>-87.946250090000007</v>
      </c>
      <c r="S2162">
        <v>2529</v>
      </c>
      <c r="T2162">
        <v>25</v>
      </c>
      <c r="U2162" s="7">
        <f t="shared" si="99"/>
        <v>2.8468292016352184E-4</v>
      </c>
      <c r="V2162">
        <v>87817</v>
      </c>
      <c r="W2162">
        <v>43131</v>
      </c>
      <c r="X2162">
        <v>44686</v>
      </c>
      <c r="Y2162">
        <f t="shared" si="100"/>
        <v>0.49114636118291449</v>
      </c>
      <c r="Z2162">
        <f t="shared" si="101"/>
        <v>0.50885363881708556</v>
      </c>
      <c r="AA2162">
        <v>2.8</v>
      </c>
      <c r="AB2162">
        <v>92.1</v>
      </c>
      <c r="AC2162">
        <v>1.4</v>
      </c>
      <c r="AD2162">
        <v>0.3</v>
      </c>
      <c r="AE2162">
        <v>2</v>
      </c>
      <c r="AF2162">
        <v>0</v>
      </c>
      <c r="AG2162">
        <v>67154</v>
      </c>
      <c r="AH2162">
        <v>80526</v>
      </c>
      <c r="AI2162">
        <v>1989</v>
      </c>
      <c r="AJ2162">
        <v>45820</v>
      </c>
      <c r="AK2162">
        <v>1733</v>
      </c>
      <c r="AL2162">
        <v>5.9</v>
      </c>
      <c r="AM2162">
        <v>6.6</v>
      </c>
      <c r="AN2162">
        <v>47.5</v>
      </c>
      <c r="AO2162">
        <v>14.1</v>
      </c>
      <c r="AP2162">
        <v>21.7</v>
      </c>
      <c r="AQ2162">
        <v>6.3</v>
      </c>
      <c r="AR2162">
        <v>10.4</v>
      </c>
      <c r="AS2162">
        <v>84.6</v>
      </c>
      <c r="AT2162">
        <v>6</v>
      </c>
      <c r="AU2162">
        <v>0.8</v>
      </c>
      <c r="AV2162">
        <v>2.2000000000000002</v>
      </c>
      <c r="AW2162">
        <v>1.2</v>
      </c>
      <c r="AX2162">
        <v>5.2</v>
      </c>
      <c r="AY2162">
        <v>23.8</v>
      </c>
      <c r="AZ2162">
        <v>46395</v>
      </c>
      <c r="BA2162">
        <v>86.2</v>
      </c>
      <c r="BB2162">
        <v>8.5</v>
      </c>
      <c r="BC2162">
        <v>5.2</v>
      </c>
      <c r="BD2162">
        <v>0.1</v>
      </c>
      <c r="BE2162">
        <v>3</v>
      </c>
    </row>
    <row r="2163" spans="1:57" x14ac:dyDescent="0.3">
      <c r="A2163">
        <v>2161</v>
      </c>
      <c r="B2163" t="s">
        <v>27</v>
      </c>
      <c r="C2163" t="s">
        <v>75</v>
      </c>
      <c r="D2163">
        <v>0.501</v>
      </c>
      <c r="E2163">
        <v>0.44</v>
      </c>
      <c r="F2163">
        <v>8872</v>
      </c>
      <c r="G2163">
        <v>4444</v>
      </c>
      <c r="H2163">
        <v>3900</v>
      </c>
      <c r="I2163" t="s">
        <v>3055</v>
      </c>
      <c r="J2163">
        <v>1</v>
      </c>
      <c r="K2163">
        <v>0</v>
      </c>
      <c r="L2163">
        <v>0.496</v>
      </c>
      <c r="M2163">
        <v>0.48499999999999999</v>
      </c>
      <c r="N2163">
        <v>13973</v>
      </c>
      <c r="O2163">
        <v>6930</v>
      </c>
      <c r="P2163">
        <v>6776</v>
      </c>
      <c r="Q2163">
        <v>46.554183690000002</v>
      </c>
      <c r="R2163">
        <v>-123.7285716</v>
      </c>
      <c r="S2163">
        <v>119</v>
      </c>
      <c r="T2163">
        <v>3</v>
      </c>
      <c r="U2163" s="7">
        <f t="shared" si="99"/>
        <v>1.4326647564469913E-4</v>
      </c>
      <c r="V2163">
        <v>20940</v>
      </c>
      <c r="W2163">
        <v>10462</v>
      </c>
      <c r="X2163">
        <v>10478</v>
      </c>
      <c r="Y2163">
        <f t="shared" si="100"/>
        <v>0.49961795606494747</v>
      </c>
      <c r="Z2163">
        <f t="shared" si="101"/>
        <v>0.50038204393505248</v>
      </c>
      <c r="AA2163">
        <v>9.1999999999999993</v>
      </c>
      <c r="AB2163">
        <v>82.4</v>
      </c>
      <c r="AC2163">
        <v>0.3</v>
      </c>
      <c r="AD2163">
        <v>1.4</v>
      </c>
      <c r="AE2163">
        <v>1.7</v>
      </c>
      <c r="AF2163">
        <v>0.3</v>
      </c>
      <c r="AG2163">
        <v>16585</v>
      </c>
      <c r="AH2163">
        <v>39895</v>
      </c>
      <c r="AI2163">
        <v>3493</v>
      </c>
      <c r="AJ2163">
        <v>23050</v>
      </c>
      <c r="AK2163">
        <v>1384</v>
      </c>
      <c r="AL2163">
        <v>18.600000000000001</v>
      </c>
      <c r="AM2163">
        <v>24.8</v>
      </c>
      <c r="AN2163">
        <v>27.7</v>
      </c>
      <c r="AO2163">
        <v>21.2</v>
      </c>
      <c r="AP2163">
        <v>20.9</v>
      </c>
      <c r="AQ2163">
        <v>13.9</v>
      </c>
      <c r="AR2163">
        <v>16.3</v>
      </c>
      <c r="AS2163">
        <v>74.8</v>
      </c>
      <c r="AT2163">
        <v>12.5</v>
      </c>
      <c r="AU2163">
        <v>0.7</v>
      </c>
      <c r="AV2163">
        <v>3.3</v>
      </c>
      <c r="AW2163">
        <v>2.8</v>
      </c>
      <c r="AX2163">
        <v>5.8</v>
      </c>
      <c r="AY2163">
        <v>19.3</v>
      </c>
      <c r="AZ2163">
        <v>6916</v>
      </c>
      <c r="BA2163">
        <v>72.5</v>
      </c>
      <c r="BB2163">
        <v>21.3</v>
      </c>
      <c r="BC2163">
        <v>6.1</v>
      </c>
      <c r="BD2163">
        <v>0.1</v>
      </c>
      <c r="BE2163">
        <v>6.4</v>
      </c>
    </row>
    <row r="2164" spans="1:57" x14ac:dyDescent="0.3">
      <c r="A2164">
        <v>2162</v>
      </c>
      <c r="B2164" t="s">
        <v>1337</v>
      </c>
      <c r="C2164" t="s">
        <v>62</v>
      </c>
      <c r="D2164">
        <v>0.7</v>
      </c>
      <c r="E2164">
        <v>0.25800000000000001</v>
      </c>
      <c r="F2164">
        <v>6968</v>
      </c>
      <c r="G2164">
        <v>4875</v>
      </c>
      <c r="H2164">
        <v>1801</v>
      </c>
      <c r="I2164" t="s">
        <v>3055</v>
      </c>
      <c r="J2164">
        <v>1</v>
      </c>
      <c r="K2164">
        <v>0</v>
      </c>
      <c r="L2164">
        <v>0.70799999999999996</v>
      </c>
      <c r="M2164">
        <v>0.27700000000000002</v>
      </c>
      <c r="N2164">
        <v>7509</v>
      </c>
      <c r="O2164">
        <v>5314</v>
      </c>
      <c r="P2164">
        <v>2081</v>
      </c>
      <c r="Q2164">
        <v>40.739317200000002</v>
      </c>
      <c r="R2164">
        <v>-95.149781300000001</v>
      </c>
      <c r="S2164">
        <v>442</v>
      </c>
      <c r="T2164">
        <v>0</v>
      </c>
      <c r="U2164" s="7">
        <f t="shared" si="99"/>
        <v>0</v>
      </c>
      <c r="V2164">
        <v>15393</v>
      </c>
      <c r="W2164">
        <v>7996</v>
      </c>
      <c r="X2164">
        <v>7397</v>
      </c>
      <c r="Y2164">
        <f t="shared" si="100"/>
        <v>0.51945689599168454</v>
      </c>
      <c r="Z2164">
        <f t="shared" si="101"/>
        <v>0.48054310400831546</v>
      </c>
      <c r="AA2164">
        <v>3.2</v>
      </c>
      <c r="AB2164">
        <v>91.6</v>
      </c>
      <c r="AC2164">
        <v>2</v>
      </c>
      <c r="AD2164">
        <v>0.9</v>
      </c>
      <c r="AE2164">
        <v>1.1000000000000001</v>
      </c>
      <c r="AF2164">
        <v>0</v>
      </c>
      <c r="AG2164">
        <v>12120</v>
      </c>
      <c r="AH2164">
        <v>46708</v>
      </c>
      <c r="AI2164">
        <v>3368</v>
      </c>
      <c r="AJ2164">
        <v>25739</v>
      </c>
      <c r="AK2164">
        <v>1666</v>
      </c>
      <c r="AL2164">
        <v>13.6</v>
      </c>
      <c r="AM2164">
        <v>18.5</v>
      </c>
      <c r="AN2164">
        <v>35.200000000000003</v>
      </c>
      <c r="AO2164">
        <v>16.3</v>
      </c>
      <c r="AP2164">
        <v>22</v>
      </c>
      <c r="AQ2164">
        <v>8.8000000000000007</v>
      </c>
      <c r="AR2164">
        <v>17.7</v>
      </c>
      <c r="AS2164">
        <v>81.099999999999994</v>
      </c>
      <c r="AT2164">
        <v>9</v>
      </c>
      <c r="AU2164">
        <v>0.1</v>
      </c>
      <c r="AV2164">
        <v>4</v>
      </c>
      <c r="AW2164">
        <v>1.8</v>
      </c>
      <c r="AX2164">
        <v>4</v>
      </c>
      <c r="AY2164">
        <v>13.9</v>
      </c>
      <c r="AZ2164">
        <v>7220</v>
      </c>
      <c r="BA2164">
        <v>75.8</v>
      </c>
      <c r="BB2164">
        <v>15.2</v>
      </c>
      <c r="BC2164">
        <v>8.8000000000000007</v>
      </c>
      <c r="BD2164">
        <v>0.2</v>
      </c>
      <c r="BE2164">
        <v>3.9</v>
      </c>
    </row>
    <row r="2165" spans="1:57" x14ac:dyDescent="0.3">
      <c r="A2165">
        <v>2163</v>
      </c>
      <c r="B2165" t="s">
        <v>1337</v>
      </c>
      <c r="C2165" t="s">
        <v>58</v>
      </c>
      <c r="D2165">
        <v>0.73399999999999999</v>
      </c>
      <c r="E2165">
        <v>0.23599999999999999</v>
      </c>
      <c r="F2165">
        <v>10663</v>
      </c>
      <c r="G2165">
        <v>7824</v>
      </c>
      <c r="H2165">
        <v>2514</v>
      </c>
      <c r="I2165" t="s">
        <v>3055</v>
      </c>
      <c r="J2165">
        <v>1</v>
      </c>
      <c r="K2165">
        <v>0</v>
      </c>
      <c r="L2165">
        <v>0.748</v>
      </c>
      <c r="M2165">
        <v>0.24099999999999999</v>
      </c>
      <c r="N2165">
        <v>12486</v>
      </c>
      <c r="O2165">
        <v>9345</v>
      </c>
      <c r="P2165">
        <v>3007</v>
      </c>
      <c r="Q2165">
        <v>38.61807452</v>
      </c>
      <c r="R2165">
        <v>-78.487972040000002</v>
      </c>
      <c r="S2165">
        <v>488</v>
      </c>
      <c r="T2165">
        <v>31</v>
      </c>
      <c r="U2165" s="7">
        <f t="shared" si="99"/>
        <v>1.3083481050054867E-3</v>
      </c>
      <c r="V2165">
        <v>23694</v>
      </c>
      <c r="W2165">
        <v>11638</v>
      </c>
      <c r="X2165">
        <v>12056</v>
      </c>
      <c r="Y2165">
        <f t="shared" si="100"/>
        <v>0.49117920148560817</v>
      </c>
      <c r="Z2165">
        <f t="shared" si="101"/>
        <v>0.50882079851439188</v>
      </c>
      <c r="AA2165">
        <v>1.9</v>
      </c>
      <c r="AB2165">
        <v>94.5</v>
      </c>
      <c r="AC2165">
        <v>1.5</v>
      </c>
      <c r="AD2165">
        <v>0.1</v>
      </c>
      <c r="AE2165">
        <v>0.6</v>
      </c>
      <c r="AF2165">
        <v>0</v>
      </c>
      <c r="AG2165">
        <v>18726</v>
      </c>
      <c r="AH2165">
        <v>46140</v>
      </c>
      <c r="AI2165">
        <v>2999</v>
      </c>
      <c r="AJ2165">
        <v>24057</v>
      </c>
      <c r="AK2165">
        <v>1656</v>
      </c>
      <c r="AL2165">
        <v>17</v>
      </c>
      <c r="AM2165">
        <v>24.6</v>
      </c>
      <c r="AN2165">
        <v>24.7</v>
      </c>
      <c r="AO2165">
        <v>20.5</v>
      </c>
      <c r="AP2165">
        <v>26</v>
      </c>
      <c r="AQ2165">
        <v>12.5</v>
      </c>
      <c r="AR2165">
        <v>16.3</v>
      </c>
      <c r="AS2165">
        <v>77.5</v>
      </c>
      <c r="AT2165">
        <v>15.3</v>
      </c>
      <c r="AU2165">
        <v>0.2</v>
      </c>
      <c r="AV2165">
        <v>2.4</v>
      </c>
      <c r="AW2165">
        <v>0.3</v>
      </c>
      <c r="AX2165">
        <v>4.3</v>
      </c>
      <c r="AY2165">
        <v>33.799999999999997</v>
      </c>
      <c r="AZ2165">
        <v>10627</v>
      </c>
      <c r="BA2165">
        <v>77.2</v>
      </c>
      <c r="BB2165">
        <v>15.3</v>
      </c>
      <c r="BC2165">
        <v>7.4</v>
      </c>
      <c r="BD2165">
        <v>0.1</v>
      </c>
      <c r="BE2165">
        <v>7.8</v>
      </c>
    </row>
    <row r="2166" spans="1:57" x14ac:dyDescent="0.3">
      <c r="A2166">
        <v>2164</v>
      </c>
      <c r="B2166" t="s">
        <v>1338</v>
      </c>
      <c r="C2166" t="s">
        <v>83</v>
      </c>
      <c r="D2166">
        <v>0.41199999999999998</v>
      </c>
      <c r="E2166">
        <v>0.56499999999999995</v>
      </c>
      <c r="F2166">
        <v>657235</v>
      </c>
      <c r="G2166">
        <v>270762</v>
      </c>
      <c r="H2166">
        <v>371411</v>
      </c>
      <c r="I2166" t="s">
        <v>3056</v>
      </c>
      <c r="J2166">
        <v>0</v>
      </c>
      <c r="K2166">
        <v>1</v>
      </c>
      <c r="L2166">
        <v>0.433</v>
      </c>
      <c r="M2166">
        <v>0.56100000000000005</v>
      </c>
      <c r="N2166">
        <v>772839</v>
      </c>
      <c r="O2166">
        <v>334642</v>
      </c>
      <c r="P2166">
        <v>433392</v>
      </c>
      <c r="Q2166">
        <v>26.646762720000002</v>
      </c>
      <c r="R2166">
        <v>-80.465360020000006</v>
      </c>
      <c r="S2166">
        <v>52779</v>
      </c>
      <c r="T2166">
        <v>1588</v>
      </c>
      <c r="U2166" s="7">
        <f t="shared" si="99"/>
        <v>1.1130019372401477E-3</v>
      </c>
      <c r="V2166">
        <v>1426772</v>
      </c>
      <c r="W2166">
        <v>691154</v>
      </c>
      <c r="X2166">
        <v>735618</v>
      </c>
      <c r="Y2166">
        <f t="shared" si="100"/>
        <v>0.48441797287863791</v>
      </c>
      <c r="Z2166">
        <f t="shared" si="101"/>
        <v>0.51558202712136203</v>
      </c>
      <c r="AA2166">
        <v>21.3</v>
      </c>
      <c r="AB2166">
        <v>56</v>
      </c>
      <c r="AC2166">
        <v>18.100000000000001</v>
      </c>
      <c r="AD2166">
        <v>0.1</v>
      </c>
      <c r="AE2166">
        <v>2.6</v>
      </c>
      <c r="AF2166">
        <v>0</v>
      </c>
      <c r="AG2166">
        <v>994387</v>
      </c>
      <c r="AH2166">
        <v>57256</v>
      </c>
      <c r="AI2166">
        <v>535</v>
      </c>
      <c r="AJ2166">
        <v>36303</v>
      </c>
      <c r="AK2166">
        <v>410</v>
      </c>
      <c r="AL2166">
        <v>13.4</v>
      </c>
      <c r="AM2166">
        <v>20.3</v>
      </c>
      <c r="AN2166">
        <v>36</v>
      </c>
      <c r="AO2166">
        <v>21.9</v>
      </c>
      <c r="AP2166">
        <v>25.8</v>
      </c>
      <c r="AQ2166">
        <v>9.1</v>
      </c>
      <c r="AR2166">
        <v>7.2</v>
      </c>
      <c r="AS2166">
        <v>78.5</v>
      </c>
      <c r="AT2166">
        <v>9.6999999999999993</v>
      </c>
      <c r="AU2166">
        <v>1.9</v>
      </c>
      <c r="AV2166">
        <v>1.5</v>
      </c>
      <c r="AW2166">
        <v>2</v>
      </c>
      <c r="AX2166">
        <v>6.4</v>
      </c>
      <c r="AY2166">
        <v>25.3</v>
      </c>
      <c r="AZ2166">
        <v>655496</v>
      </c>
      <c r="BA2166">
        <v>83.1</v>
      </c>
      <c r="BB2166">
        <v>10</v>
      </c>
      <c r="BC2166">
        <v>6.7</v>
      </c>
      <c r="BD2166">
        <v>0.1</v>
      </c>
      <c r="BE2166">
        <v>7.4</v>
      </c>
    </row>
    <row r="2167" spans="1:57" x14ac:dyDescent="0.3">
      <c r="A2167">
        <v>2165</v>
      </c>
      <c r="B2167" t="s">
        <v>1339</v>
      </c>
      <c r="C2167" t="s">
        <v>62</v>
      </c>
      <c r="D2167">
        <v>0.65900000000000003</v>
      </c>
      <c r="E2167">
        <v>0.29799999999999999</v>
      </c>
      <c r="F2167">
        <v>4674</v>
      </c>
      <c r="G2167">
        <v>3079</v>
      </c>
      <c r="H2167">
        <v>1395</v>
      </c>
      <c r="I2167" t="s">
        <v>3055</v>
      </c>
      <c r="J2167">
        <v>1</v>
      </c>
      <c r="K2167">
        <v>0</v>
      </c>
      <c r="L2167">
        <v>0.68100000000000005</v>
      </c>
      <c r="M2167">
        <v>0.307</v>
      </c>
      <c r="N2167">
        <v>4950</v>
      </c>
      <c r="O2167">
        <v>3370</v>
      </c>
      <c r="P2167">
        <v>1519</v>
      </c>
      <c r="Q2167">
        <v>43.081938489999999</v>
      </c>
      <c r="R2167">
        <v>-94.678246209999998</v>
      </c>
      <c r="S2167">
        <v>353</v>
      </c>
      <c r="T2167">
        <v>2</v>
      </c>
      <c r="U2167" s="7">
        <f t="shared" si="99"/>
        <v>2.1953896816684961E-4</v>
      </c>
      <c r="V2167">
        <v>9110</v>
      </c>
      <c r="W2167">
        <v>4540</v>
      </c>
      <c r="X2167">
        <v>4570</v>
      </c>
      <c r="Y2167">
        <f t="shared" si="100"/>
        <v>0.49835345773874862</v>
      </c>
      <c r="Z2167">
        <f t="shared" si="101"/>
        <v>0.50164654226125138</v>
      </c>
      <c r="AA2167">
        <v>2.4</v>
      </c>
      <c r="AB2167">
        <v>94.3</v>
      </c>
      <c r="AC2167">
        <v>1.9</v>
      </c>
      <c r="AD2167">
        <v>0.2</v>
      </c>
      <c r="AE2167">
        <v>0.5</v>
      </c>
      <c r="AF2167">
        <v>0</v>
      </c>
      <c r="AG2167">
        <v>6843</v>
      </c>
      <c r="AH2167">
        <v>50470</v>
      </c>
      <c r="AI2167">
        <v>2584</v>
      </c>
      <c r="AJ2167">
        <v>27902</v>
      </c>
      <c r="AK2167">
        <v>1585</v>
      </c>
      <c r="AL2167">
        <v>7.1</v>
      </c>
      <c r="AM2167">
        <v>10.6</v>
      </c>
      <c r="AN2167">
        <v>33.299999999999997</v>
      </c>
      <c r="AO2167">
        <v>19.600000000000001</v>
      </c>
      <c r="AP2167">
        <v>20.100000000000001</v>
      </c>
      <c r="AQ2167">
        <v>10.3</v>
      </c>
      <c r="AR2167">
        <v>16.7</v>
      </c>
      <c r="AS2167">
        <v>78.599999999999994</v>
      </c>
      <c r="AT2167">
        <v>12.7</v>
      </c>
      <c r="AU2167">
        <v>0.3</v>
      </c>
      <c r="AV2167">
        <v>4.3</v>
      </c>
      <c r="AW2167">
        <v>1.5</v>
      </c>
      <c r="AX2167">
        <v>2.7</v>
      </c>
      <c r="AY2167">
        <v>15.3</v>
      </c>
      <c r="AZ2167">
        <v>4819</v>
      </c>
      <c r="BA2167">
        <v>73.8</v>
      </c>
      <c r="BB2167">
        <v>17.399999999999999</v>
      </c>
      <c r="BC2167">
        <v>8.5</v>
      </c>
      <c r="BD2167">
        <v>0.4</v>
      </c>
      <c r="BE2167">
        <v>1.3</v>
      </c>
    </row>
    <row r="2168" spans="1:57" x14ac:dyDescent="0.3">
      <c r="A2168">
        <v>2166</v>
      </c>
      <c r="B2168" t="s">
        <v>1340</v>
      </c>
      <c r="C2168" t="s">
        <v>117</v>
      </c>
      <c r="D2168">
        <v>0.80800000000000005</v>
      </c>
      <c r="E2168">
        <v>0.16700000000000001</v>
      </c>
      <c r="F2168">
        <v>10175</v>
      </c>
      <c r="G2168">
        <v>8222</v>
      </c>
      <c r="H2168">
        <v>1700</v>
      </c>
      <c r="I2168" t="s">
        <v>3055</v>
      </c>
      <c r="J2168">
        <v>1</v>
      </c>
      <c r="K2168">
        <v>0</v>
      </c>
      <c r="L2168">
        <v>0.81499999999999995</v>
      </c>
      <c r="M2168">
        <v>0.17399999999999999</v>
      </c>
      <c r="N2168">
        <v>12478</v>
      </c>
      <c r="O2168">
        <v>10170</v>
      </c>
      <c r="P2168">
        <v>2177</v>
      </c>
      <c r="Q2168">
        <v>32.753109850000001</v>
      </c>
      <c r="R2168">
        <v>-98.31319001</v>
      </c>
      <c r="S2168">
        <v>745</v>
      </c>
      <c r="T2168">
        <v>21</v>
      </c>
      <c r="U2168" s="7">
        <f t="shared" si="99"/>
        <v>7.470916788217297E-4</v>
      </c>
      <c r="V2168">
        <v>28109</v>
      </c>
      <c r="W2168">
        <v>13904</v>
      </c>
      <c r="X2168">
        <v>14205</v>
      </c>
      <c r="Y2168">
        <f t="shared" si="100"/>
        <v>0.49464584296844427</v>
      </c>
      <c r="Z2168">
        <f t="shared" si="101"/>
        <v>0.50535415703155573</v>
      </c>
      <c r="AA2168">
        <v>19.7</v>
      </c>
      <c r="AB2168">
        <v>75.400000000000006</v>
      </c>
      <c r="AC2168">
        <v>2.4</v>
      </c>
      <c r="AD2168">
        <v>0.6</v>
      </c>
      <c r="AE2168">
        <v>0.6</v>
      </c>
      <c r="AF2168">
        <v>0.1</v>
      </c>
      <c r="AG2168">
        <v>20418</v>
      </c>
      <c r="AH2168">
        <v>45067</v>
      </c>
      <c r="AI2168">
        <v>2933</v>
      </c>
      <c r="AJ2168">
        <v>24840</v>
      </c>
      <c r="AK2168">
        <v>1490</v>
      </c>
      <c r="AL2168">
        <v>18.3</v>
      </c>
      <c r="AM2168">
        <v>28.3</v>
      </c>
      <c r="AN2168">
        <v>24.3</v>
      </c>
      <c r="AO2168">
        <v>20</v>
      </c>
      <c r="AP2168">
        <v>22</v>
      </c>
      <c r="AQ2168">
        <v>14.1</v>
      </c>
      <c r="AR2168">
        <v>19.5</v>
      </c>
      <c r="AS2168">
        <v>81.7</v>
      </c>
      <c r="AT2168">
        <v>8</v>
      </c>
      <c r="AU2168">
        <v>0.5</v>
      </c>
      <c r="AV2168">
        <v>2.1</v>
      </c>
      <c r="AW2168">
        <v>3.2</v>
      </c>
      <c r="AX2168">
        <v>4.5</v>
      </c>
      <c r="AY2168">
        <v>23.5</v>
      </c>
      <c r="AZ2168">
        <v>11724</v>
      </c>
      <c r="BA2168">
        <v>78.599999999999994</v>
      </c>
      <c r="BB2168">
        <v>11.4</v>
      </c>
      <c r="BC2168">
        <v>9.9</v>
      </c>
      <c r="BD2168">
        <v>0.1</v>
      </c>
      <c r="BE2168">
        <v>7.9</v>
      </c>
    </row>
    <row r="2169" spans="1:57" x14ac:dyDescent="0.3">
      <c r="A2169">
        <v>2167</v>
      </c>
      <c r="B2169" t="s">
        <v>1341</v>
      </c>
      <c r="C2169" t="s">
        <v>85</v>
      </c>
      <c r="D2169">
        <v>0.624</v>
      </c>
      <c r="E2169">
        <v>0.35799999999999998</v>
      </c>
      <c r="F2169">
        <v>6772</v>
      </c>
      <c r="G2169">
        <v>4225</v>
      </c>
      <c r="H2169">
        <v>2427</v>
      </c>
      <c r="I2169" t="s">
        <v>3055</v>
      </c>
      <c r="J2169">
        <v>1</v>
      </c>
      <c r="K2169">
        <v>0</v>
      </c>
      <c r="L2169">
        <v>0.63600000000000001</v>
      </c>
      <c r="M2169">
        <v>0.35599999999999998</v>
      </c>
      <c r="N2169">
        <v>7572</v>
      </c>
      <c r="O2169">
        <v>4815</v>
      </c>
      <c r="P2169">
        <v>2699</v>
      </c>
      <c r="Q2169">
        <v>35.152533149999996</v>
      </c>
      <c r="R2169">
        <v>-76.665598230000001</v>
      </c>
      <c r="S2169">
        <v>330</v>
      </c>
      <c r="T2169">
        <v>3</v>
      </c>
      <c r="U2169" s="7">
        <f t="shared" si="99"/>
        <v>2.3432008123096148E-4</v>
      </c>
      <c r="V2169">
        <v>12803</v>
      </c>
      <c r="W2169">
        <v>6561</v>
      </c>
      <c r="X2169">
        <v>6242</v>
      </c>
      <c r="Y2169">
        <f t="shared" si="100"/>
        <v>0.51245801765211274</v>
      </c>
      <c r="Z2169">
        <f t="shared" si="101"/>
        <v>0.4875419823478872</v>
      </c>
      <c r="AA2169">
        <v>3.6</v>
      </c>
      <c r="AB2169">
        <v>74.3</v>
      </c>
      <c r="AC2169">
        <v>18.2</v>
      </c>
      <c r="AD2169">
        <v>0.5</v>
      </c>
      <c r="AE2169">
        <v>0.2</v>
      </c>
      <c r="AF2169">
        <v>0.7</v>
      </c>
      <c r="AG2169">
        <v>10566</v>
      </c>
      <c r="AH2169">
        <v>45211</v>
      </c>
      <c r="AI2169">
        <v>2806</v>
      </c>
      <c r="AJ2169">
        <v>25461</v>
      </c>
      <c r="AK2169">
        <v>1617</v>
      </c>
      <c r="AL2169">
        <v>15.1</v>
      </c>
      <c r="AM2169">
        <v>29.1</v>
      </c>
      <c r="AN2169">
        <v>29.3</v>
      </c>
      <c r="AO2169">
        <v>17.600000000000001</v>
      </c>
      <c r="AP2169">
        <v>24.8</v>
      </c>
      <c r="AQ2169">
        <v>16</v>
      </c>
      <c r="AR2169">
        <v>12.3</v>
      </c>
      <c r="AS2169">
        <v>76.900000000000006</v>
      </c>
      <c r="AT2169">
        <v>11.6</v>
      </c>
      <c r="AU2169">
        <v>0.3</v>
      </c>
      <c r="AV2169">
        <v>1.6</v>
      </c>
      <c r="AW2169">
        <v>1.8</v>
      </c>
      <c r="AX2169">
        <v>7.7</v>
      </c>
      <c r="AY2169">
        <v>28.4</v>
      </c>
      <c r="AZ2169">
        <v>5015</v>
      </c>
      <c r="BA2169">
        <v>71.7</v>
      </c>
      <c r="BB2169">
        <v>19</v>
      </c>
      <c r="BC2169">
        <v>8.3000000000000007</v>
      </c>
      <c r="BD2169">
        <v>1</v>
      </c>
      <c r="BE2169">
        <v>8.1</v>
      </c>
    </row>
    <row r="2170" spans="1:57" x14ac:dyDescent="0.3">
      <c r="A2170">
        <v>2168</v>
      </c>
      <c r="B2170" t="s">
        <v>1342</v>
      </c>
      <c r="C2170" t="s">
        <v>70</v>
      </c>
      <c r="D2170">
        <v>0.496</v>
      </c>
      <c r="E2170">
        <v>0.49099999999999999</v>
      </c>
      <c r="F2170">
        <v>14854</v>
      </c>
      <c r="G2170">
        <v>7371</v>
      </c>
      <c r="H2170">
        <v>7300</v>
      </c>
      <c r="I2170" t="s">
        <v>3055</v>
      </c>
      <c r="J2170">
        <v>1</v>
      </c>
      <c r="K2170">
        <v>0</v>
      </c>
      <c r="L2170">
        <v>0.51700000000000002</v>
      </c>
      <c r="M2170">
        <v>0.47199999999999998</v>
      </c>
      <c r="N2170">
        <v>15421</v>
      </c>
      <c r="O2170">
        <v>7976</v>
      </c>
      <c r="P2170">
        <v>7276</v>
      </c>
      <c r="Q2170">
        <v>34.363986769999997</v>
      </c>
      <c r="R2170">
        <v>-89.950642490000007</v>
      </c>
      <c r="S2170">
        <v>1742</v>
      </c>
      <c r="T2170">
        <v>41</v>
      </c>
      <c r="U2170" s="7">
        <f t="shared" si="99"/>
        <v>1.1978147185135412E-3</v>
      </c>
      <c r="V2170">
        <v>34229</v>
      </c>
      <c r="W2170">
        <v>16553</v>
      </c>
      <c r="X2170">
        <v>17676</v>
      </c>
      <c r="Y2170">
        <f t="shared" si="100"/>
        <v>0.48359578135499137</v>
      </c>
      <c r="Z2170">
        <f t="shared" si="101"/>
        <v>0.51640421864500863</v>
      </c>
      <c r="AA2170">
        <v>1.7</v>
      </c>
      <c r="AB2170">
        <v>47.3</v>
      </c>
      <c r="AC2170">
        <v>50.1</v>
      </c>
      <c r="AD2170">
        <v>0.1</v>
      </c>
      <c r="AE2170">
        <v>0</v>
      </c>
      <c r="AF2170">
        <v>0</v>
      </c>
      <c r="AG2170">
        <v>25180</v>
      </c>
      <c r="AH2170">
        <v>35891</v>
      </c>
      <c r="AI2170">
        <v>2371</v>
      </c>
      <c r="AJ2170">
        <v>20191</v>
      </c>
      <c r="AK2170">
        <v>2060</v>
      </c>
      <c r="AL2170">
        <v>20.5</v>
      </c>
      <c r="AM2170">
        <v>28.3</v>
      </c>
      <c r="AN2170">
        <v>29.7</v>
      </c>
      <c r="AO2170">
        <v>13.8</v>
      </c>
      <c r="AP2170">
        <v>21.7</v>
      </c>
      <c r="AQ2170">
        <v>8.1</v>
      </c>
      <c r="AR2170">
        <v>26.7</v>
      </c>
      <c r="AS2170">
        <v>86.6</v>
      </c>
      <c r="AT2170">
        <v>7.8</v>
      </c>
      <c r="AU2170">
        <v>0.1</v>
      </c>
      <c r="AV2170">
        <v>0.8</v>
      </c>
      <c r="AW2170">
        <v>0.9</v>
      </c>
      <c r="AX2170">
        <v>3.8</v>
      </c>
      <c r="AY2170">
        <v>25.6</v>
      </c>
      <c r="AZ2170">
        <v>12653</v>
      </c>
      <c r="BA2170">
        <v>79.5</v>
      </c>
      <c r="BB2170">
        <v>16.600000000000001</v>
      </c>
      <c r="BC2170">
        <v>3.9</v>
      </c>
      <c r="BD2170">
        <v>0</v>
      </c>
      <c r="BE2170">
        <v>7.6</v>
      </c>
    </row>
    <row r="2171" spans="1:57" x14ac:dyDescent="0.3">
      <c r="A2171">
        <v>2169</v>
      </c>
      <c r="B2171" t="s">
        <v>1342</v>
      </c>
      <c r="C2171" t="s">
        <v>117</v>
      </c>
      <c r="D2171">
        <v>0.81100000000000005</v>
      </c>
      <c r="E2171">
        <v>0.17599999999999999</v>
      </c>
      <c r="F2171">
        <v>10413</v>
      </c>
      <c r="G2171">
        <v>8445</v>
      </c>
      <c r="H2171">
        <v>1835</v>
      </c>
      <c r="I2171" t="s">
        <v>3055</v>
      </c>
      <c r="J2171">
        <v>1</v>
      </c>
      <c r="K2171">
        <v>0</v>
      </c>
      <c r="L2171">
        <v>0.81399999999999995</v>
      </c>
      <c r="M2171">
        <v>0.18</v>
      </c>
      <c r="N2171">
        <v>11452</v>
      </c>
      <c r="O2171">
        <v>9322</v>
      </c>
      <c r="P2171">
        <v>2057</v>
      </c>
      <c r="Q2171">
        <v>32.163959600000005</v>
      </c>
      <c r="R2171">
        <v>-94.305524809999994</v>
      </c>
      <c r="S2171">
        <v>486</v>
      </c>
      <c r="T2171">
        <v>30</v>
      </c>
      <c r="U2171" s="7">
        <f t="shared" si="99"/>
        <v>1.2725884448969204E-3</v>
      </c>
      <c r="V2171">
        <v>23574</v>
      </c>
      <c r="W2171">
        <v>11635</v>
      </c>
      <c r="X2171">
        <v>11939</v>
      </c>
      <c r="Y2171">
        <f t="shared" si="100"/>
        <v>0.49355221854585563</v>
      </c>
      <c r="Z2171">
        <f t="shared" si="101"/>
        <v>0.50644778145414437</v>
      </c>
      <c r="AA2171">
        <v>8.6</v>
      </c>
      <c r="AB2171">
        <v>73.400000000000006</v>
      </c>
      <c r="AC2171">
        <v>16.3</v>
      </c>
      <c r="AD2171">
        <v>0.1</v>
      </c>
      <c r="AE2171">
        <v>0.6</v>
      </c>
      <c r="AF2171">
        <v>0</v>
      </c>
      <c r="AG2171">
        <v>17245</v>
      </c>
      <c r="AH2171">
        <v>49704</v>
      </c>
      <c r="AI2171">
        <v>2693</v>
      </c>
      <c r="AJ2171">
        <v>26205</v>
      </c>
      <c r="AK2171">
        <v>2154</v>
      </c>
      <c r="AL2171">
        <v>15.3</v>
      </c>
      <c r="AM2171">
        <v>22.3</v>
      </c>
      <c r="AN2171">
        <v>24</v>
      </c>
      <c r="AO2171">
        <v>16.7</v>
      </c>
      <c r="AP2171">
        <v>24.9</v>
      </c>
      <c r="AQ2171">
        <v>18.2</v>
      </c>
      <c r="AR2171">
        <v>16.2</v>
      </c>
      <c r="AS2171">
        <v>89.2</v>
      </c>
      <c r="AT2171">
        <v>6</v>
      </c>
      <c r="AU2171">
        <v>0.5</v>
      </c>
      <c r="AV2171">
        <v>1.8</v>
      </c>
      <c r="AW2171">
        <v>0.8</v>
      </c>
      <c r="AX2171">
        <v>1.7</v>
      </c>
      <c r="AY2171">
        <v>25.9</v>
      </c>
      <c r="AZ2171">
        <v>9855</v>
      </c>
      <c r="BA2171">
        <v>80.8</v>
      </c>
      <c r="BB2171">
        <v>11.2</v>
      </c>
      <c r="BC2171">
        <v>8</v>
      </c>
      <c r="BD2171">
        <v>0</v>
      </c>
      <c r="BE2171">
        <v>3.8</v>
      </c>
    </row>
    <row r="2172" spans="1:57" x14ac:dyDescent="0.3">
      <c r="A2172">
        <v>2170</v>
      </c>
      <c r="B2172" t="s">
        <v>1343</v>
      </c>
      <c r="C2172" t="s">
        <v>67</v>
      </c>
      <c r="D2172">
        <v>0.59099999999999997</v>
      </c>
      <c r="E2172">
        <v>0.32700000000000001</v>
      </c>
      <c r="F2172">
        <v>10245</v>
      </c>
      <c r="G2172">
        <v>6053</v>
      </c>
      <c r="H2172">
        <v>3351</v>
      </c>
      <c r="I2172" t="s">
        <v>3055</v>
      </c>
      <c r="J2172">
        <v>1</v>
      </c>
      <c r="K2172">
        <v>0</v>
      </c>
      <c r="L2172">
        <v>0.56999999999999995</v>
      </c>
      <c r="M2172">
        <v>0.39800000000000002</v>
      </c>
      <c r="N2172">
        <v>12032</v>
      </c>
      <c r="O2172">
        <v>6864</v>
      </c>
      <c r="P2172">
        <v>4786</v>
      </c>
      <c r="Q2172">
        <v>39.120926000000004</v>
      </c>
      <c r="R2172">
        <v>-105.71820649999999</v>
      </c>
      <c r="S2172">
        <v>109</v>
      </c>
      <c r="T2172">
        <v>1</v>
      </c>
      <c r="U2172" s="7">
        <f t="shared" si="99"/>
        <v>5.9171597633136094E-5</v>
      </c>
      <c r="V2172">
        <v>16900</v>
      </c>
      <c r="W2172">
        <v>8935</v>
      </c>
      <c r="X2172">
        <v>7965</v>
      </c>
      <c r="Y2172">
        <f t="shared" si="100"/>
        <v>0.52869822485207096</v>
      </c>
      <c r="Z2172">
        <f t="shared" si="101"/>
        <v>0.47130177514792898</v>
      </c>
      <c r="AA2172">
        <v>5.9</v>
      </c>
      <c r="AB2172">
        <v>89.7</v>
      </c>
      <c r="AC2172">
        <v>0.1</v>
      </c>
      <c r="AD2172">
        <v>1.1000000000000001</v>
      </c>
      <c r="AE2172">
        <v>1</v>
      </c>
      <c r="AF2172">
        <v>0.7</v>
      </c>
      <c r="AG2172">
        <v>13786</v>
      </c>
      <c r="AH2172">
        <v>61644</v>
      </c>
      <c r="AI2172">
        <v>5623</v>
      </c>
      <c r="AJ2172">
        <v>34377</v>
      </c>
      <c r="AK2172">
        <v>2607</v>
      </c>
      <c r="AL2172">
        <v>6.6</v>
      </c>
      <c r="AM2172">
        <v>7.8</v>
      </c>
      <c r="AN2172">
        <v>33.799999999999997</v>
      </c>
      <c r="AO2172">
        <v>16.899999999999999</v>
      </c>
      <c r="AP2172">
        <v>25.6</v>
      </c>
      <c r="AQ2172">
        <v>15.6</v>
      </c>
      <c r="AR2172">
        <v>8.1</v>
      </c>
      <c r="AS2172">
        <v>71.8</v>
      </c>
      <c r="AT2172">
        <v>10.3</v>
      </c>
      <c r="AU2172">
        <v>1.5</v>
      </c>
      <c r="AV2172">
        <v>1.1000000000000001</v>
      </c>
      <c r="AW2172">
        <v>1.7</v>
      </c>
      <c r="AX2172">
        <v>13.6</v>
      </c>
      <c r="AY2172">
        <v>40.9</v>
      </c>
      <c r="AZ2172">
        <v>9044</v>
      </c>
      <c r="BA2172">
        <v>72</v>
      </c>
      <c r="BB2172">
        <v>16.899999999999999</v>
      </c>
      <c r="BC2172">
        <v>10.199999999999999</v>
      </c>
      <c r="BD2172">
        <v>0.9</v>
      </c>
      <c r="BE2172">
        <v>4.5999999999999996</v>
      </c>
    </row>
    <row r="2173" spans="1:57" x14ac:dyDescent="0.3">
      <c r="A2173">
        <v>2171</v>
      </c>
      <c r="B2173" t="s">
        <v>1343</v>
      </c>
      <c r="C2173" t="s">
        <v>214</v>
      </c>
      <c r="D2173">
        <v>0.53600000000000003</v>
      </c>
      <c r="E2173">
        <v>0.38800000000000001</v>
      </c>
      <c r="F2173">
        <v>9086</v>
      </c>
      <c r="G2173">
        <v>4872</v>
      </c>
      <c r="H2173">
        <v>3521</v>
      </c>
      <c r="I2173" t="s">
        <v>3055</v>
      </c>
      <c r="J2173">
        <v>1</v>
      </c>
      <c r="K2173">
        <v>0</v>
      </c>
      <c r="L2173">
        <v>0.51900000000000002</v>
      </c>
      <c r="M2173">
        <v>0.45400000000000001</v>
      </c>
      <c r="N2173">
        <v>11612</v>
      </c>
      <c r="O2173">
        <v>6022</v>
      </c>
      <c r="P2173">
        <v>5277</v>
      </c>
      <c r="Q2173">
        <v>45.489650949999998</v>
      </c>
      <c r="R2173">
        <v>-110.52643940000002</v>
      </c>
      <c r="S2173">
        <v>285</v>
      </c>
      <c r="T2173">
        <v>0</v>
      </c>
      <c r="U2173" s="7">
        <f t="shared" si="99"/>
        <v>0</v>
      </c>
      <c r="V2173">
        <v>16001</v>
      </c>
      <c r="W2173">
        <v>7994</v>
      </c>
      <c r="X2173">
        <v>8007</v>
      </c>
      <c r="Y2173">
        <f t="shared" si="100"/>
        <v>0.49959377538903821</v>
      </c>
      <c r="Z2173">
        <f t="shared" si="101"/>
        <v>0.50040622461096185</v>
      </c>
      <c r="AA2173">
        <v>2.7</v>
      </c>
      <c r="AB2173">
        <v>93.9</v>
      </c>
      <c r="AC2173">
        <v>0.3</v>
      </c>
      <c r="AD2173">
        <v>0.6</v>
      </c>
      <c r="AE2173">
        <v>0.1</v>
      </c>
      <c r="AF2173">
        <v>0.1</v>
      </c>
      <c r="AG2173">
        <v>12795</v>
      </c>
      <c r="AH2173">
        <v>44920</v>
      </c>
      <c r="AI2173">
        <v>2700</v>
      </c>
      <c r="AJ2173">
        <v>29181</v>
      </c>
      <c r="AK2173">
        <v>1669</v>
      </c>
      <c r="AL2173">
        <v>13.4</v>
      </c>
      <c r="AM2173">
        <v>12.1</v>
      </c>
      <c r="AN2173">
        <v>34.799999999999997</v>
      </c>
      <c r="AO2173">
        <v>20.7</v>
      </c>
      <c r="AP2173">
        <v>19.600000000000001</v>
      </c>
      <c r="AQ2173">
        <v>15.3</v>
      </c>
      <c r="AR2173">
        <v>9.5</v>
      </c>
      <c r="AS2173">
        <v>66.8</v>
      </c>
      <c r="AT2173">
        <v>14.3</v>
      </c>
      <c r="AU2173">
        <v>1.5</v>
      </c>
      <c r="AV2173">
        <v>6.6</v>
      </c>
      <c r="AW2173">
        <v>2.1</v>
      </c>
      <c r="AX2173">
        <v>8.8000000000000007</v>
      </c>
      <c r="AY2173">
        <v>25.9</v>
      </c>
      <c r="AZ2173">
        <v>8162</v>
      </c>
      <c r="BA2173">
        <v>68.099999999999994</v>
      </c>
      <c r="BB2173">
        <v>17</v>
      </c>
      <c r="BC2173">
        <v>14.6</v>
      </c>
      <c r="BD2173">
        <v>0.2</v>
      </c>
      <c r="BE2173">
        <v>2.8</v>
      </c>
    </row>
    <row r="2174" spans="1:57" x14ac:dyDescent="0.3">
      <c r="A2174">
        <v>2172</v>
      </c>
      <c r="B2174" t="s">
        <v>1343</v>
      </c>
      <c r="C2174" t="s">
        <v>91</v>
      </c>
      <c r="D2174">
        <v>0.76</v>
      </c>
      <c r="E2174">
        <v>0.17299999999999999</v>
      </c>
      <c r="F2174">
        <v>14634</v>
      </c>
      <c r="G2174">
        <v>11115</v>
      </c>
      <c r="H2174">
        <v>2535</v>
      </c>
      <c r="I2174" t="s">
        <v>3055</v>
      </c>
      <c r="J2174">
        <v>1</v>
      </c>
      <c r="K2174">
        <v>0</v>
      </c>
      <c r="L2174">
        <v>0.76600000000000001</v>
      </c>
      <c r="M2174">
        <v>0.20399999999999999</v>
      </c>
      <c r="N2174">
        <v>16717</v>
      </c>
      <c r="O2174">
        <v>12813</v>
      </c>
      <c r="P2174">
        <v>3410</v>
      </c>
      <c r="Q2174">
        <v>44.521575460000001</v>
      </c>
      <c r="R2174">
        <v>-109.58528249999999</v>
      </c>
      <c r="S2174">
        <v>709</v>
      </c>
      <c r="T2174">
        <v>3</v>
      </c>
      <c r="U2174" s="7">
        <f t="shared" si="99"/>
        <v>1.0247301543926765E-4</v>
      </c>
      <c r="V2174">
        <v>29276</v>
      </c>
      <c r="W2174">
        <v>14360</v>
      </c>
      <c r="X2174">
        <v>14916</v>
      </c>
      <c r="Y2174">
        <f t="shared" si="100"/>
        <v>0.49050416723596119</v>
      </c>
      <c r="Z2174">
        <f t="shared" si="101"/>
        <v>0.50949583276403876</v>
      </c>
      <c r="AA2174">
        <v>5.7</v>
      </c>
      <c r="AB2174">
        <v>90.7</v>
      </c>
      <c r="AC2174">
        <v>0.5</v>
      </c>
      <c r="AD2174">
        <v>0.5</v>
      </c>
      <c r="AE2174">
        <v>0.5</v>
      </c>
      <c r="AF2174">
        <v>0</v>
      </c>
      <c r="AG2174">
        <v>22883</v>
      </c>
      <c r="AH2174">
        <v>60828</v>
      </c>
      <c r="AI2174">
        <v>3674</v>
      </c>
      <c r="AJ2174">
        <v>32557</v>
      </c>
      <c r="AK2174">
        <v>2685</v>
      </c>
      <c r="AL2174">
        <v>7</v>
      </c>
      <c r="AM2174">
        <v>8.4</v>
      </c>
      <c r="AN2174">
        <v>33.6</v>
      </c>
      <c r="AO2174">
        <v>20.7</v>
      </c>
      <c r="AP2174">
        <v>22.3</v>
      </c>
      <c r="AQ2174">
        <v>13.3</v>
      </c>
      <c r="AR2174">
        <v>10.1</v>
      </c>
      <c r="AS2174">
        <v>73.099999999999994</v>
      </c>
      <c r="AT2174">
        <v>10.8</v>
      </c>
      <c r="AU2174">
        <v>0.2</v>
      </c>
      <c r="AV2174">
        <v>8</v>
      </c>
      <c r="AW2174">
        <v>1.6</v>
      </c>
      <c r="AX2174">
        <v>6.2</v>
      </c>
      <c r="AY2174">
        <v>17.600000000000001</v>
      </c>
      <c r="AZ2174">
        <v>15092</v>
      </c>
      <c r="BA2174">
        <v>75.400000000000006</v>
      </c>
      <c r="BB2174">
        <v>17.7</v>
      </c>
      <c r="BC2174">
        <v>6.5</v>
      </c>
      <c r="BD2174">
        <v>0.4</v>
      </c>
      <c r="BE2174">
        <v>3.3</v>
      </c>
    </row>
    <row r="2175" spans="1:57" x14ac:dyDescent="0.3">
      <c r="A2175">
        <v>2173</v>
      </c>
      <c r="B2175" t="s">
        <v>1344</v>
      </c>
      <c r="C2175" t="s">
        <v>69</v>
      </c>
      <c r="D2175">
        <v>0.74</v>
      </c>
      <c r="E2175">
        <v>0.219</v>
      </c>
      <c r="F2175">
        <v>6576</v>
      </c>
      <c r="G2175">
        <v>4863</v>
      </c>
      <c r="H2175">
        <v>1441</v>
      </c>
      <c r="I2175" t="s">
        <v>3055</v>
      </c>
      <c r="J2175">
        <v>1</v>
      </c>
      <c r="K2175">
        <v>0</v>
      </c>
      <c r="L2175">
        <v>0.76900000000000002</v>
      </c>
      <c r="M2175">
        <v>0.214</v>
      </c>
      <c r="N2175">
        <v>7020</v>
      </c>
      <c r="O2175">
        <v>5398</v>
      </c>
      <c r="P2175">
        <v>1503</v>
      </c>
      <c r="Q2175">
        <v>39.77202286</v>
      </c>
      <c r="R2175">
        <v>-87.203758329999999</v>
      </c>
      <c r="S2175">
        <v>283</v>
      </c>
      <c r="T2175">
        <v>4</v>
      </c>
      <c r="U2175" s="7">
        <f t="shared" si="99"/>
        <v>2.3443910444262102E-4</v>
      </c>
      <c r="V2175">
        <v>17062</v>
      </c>
      <c r="W2175">
        <v>8178</v>
      </c>
      <c r="X2175">
        <v>8884</v>
      </c>
      <c r="Y2175">
        <f t="shared" si="100"/>
        <v>0.47931074903293869</v>
      </c>
      <c r="Z2175">
        <f t="shared" si="101"/>
        <v>0.52068925096706131</v>
      </c>
      <c r="AA2175">
        <v>1.5</v>
      </c>
      <c r="AB2175">
        <v>94.8</v>
      </c>
      <c r="AC2175">
        <v>1</v>
      </c>
      <c r="AD2175">
        <v>0.2</v>
      </c>
      <c r="AE2175">
        <v>0</v>
      </c>
      <c r="AF2175">
        <v>0.5</v>
      </c>
      <c r="AG2175">
        <v>13298</v>
      </c>
      <c r="AH2175">
        <v>44643</v>
      </c>
      <c r="AI2175">
        <v>4328</v>
      </c>
      <c r="AJ2175">
        <v>21636</v>
      </c>
      <c r="AK2175">
        <v>1997</v>
      </c>
      <c r="AL2175">
        <v>13.9</v>
      </c>
      <c r="AM2175">
        <v>16.600000000000001</v>
      </c>
      <c r="AN2175">
        <v>22</v>
      </c>
      <c r="AO2175">
        <v>17.7</v>
      </c>
      <c r="AP2175">
        <v>22.1</v>
      </c>
      <c r="AQ2175">
        <v>14.6</v>
      </c>
      <c r="AR2175">
        <v>23.6</v>
      </c>
      <c r="AS2175">
        <v>82</v>
      </c>
      <c r="AT2175">
        <v>9</v>
      </c>
      <c r="AU2175">
        <v>0.5</v>
      </c>
      <c r="AV2175">
        <v>2.2999999999999998</v>
      </c>
      <c r="AW2175">
        <v>2.2999999999999998</v>
      </c>
      <c r="AX2175">
        <v>4</v>
      </c>
      <c r="AY2175">
        <v>27</v>
      </c>
      <c r="AZ2175">
        <v>6734</v>
      </c>
      <c r="BA2175">
        <v>79.2</v>
      </c>
      <c r="BB2175">
        <v>11.8</v>
      </c>
      <c r="BC2175">
        <v>8.3000000000000007</v>
      </c>
      <c r="BD2175">
        <v>0.7</v>
      </c>
      <c r="BE2175">
        <v>6.3</v>
      </c>
    </row>
    <row r="2176" spans="1:57" x14ac:dyDescent="0.3">
      <c r="A2176">
        <v>2174</v>
      </c>
      <c r="B2176" t="s">
        <v>1345</v>
      </c>
      <c r="C2176" t="s">
        <v>117</v>
      </c>
      <c r="D2176">
        <v>0.82299999999999995</v>
      </c>
      <c r="E2176">
        <v>0.14799999999999999</v>
      </c>
      <c r="F2176">
        <v>56413</v>
      </c>
      <c r="G2176">
        <v>46433</v>
      </c>
      <c r="H2176">
        <v>8329</v>
      </c>
      <c r="I2176" t="s">
        <v>3055</v>
      </c>
      <c r="J2176">
        <v>1</v>
      </c>
      <c r="K2176">
        <v>0</v>
      </c>
      <c r="L2176">
        <v>0.81599999999999995</v>
      </c>
      <c r="M2176">
        <v>0.17</v>
      </c>
      <c r="N2176">
        <v>75434</v>
      </c>
      <c r="O2176">
        <v>61584</v>
      </c>
      <c r="P2176">
        <v>12789</v>
      </c>
      <c r="Q2176">
        <v>32.777571719999997</v>
      </c>
      <c r="R2176">
        <v>-97.805006210000002</v>
      </c>
      <c r="S2176">
        <v>2528</v>
      </c>
      <c r="T2176">
        <v>52</v>
      </c>
      <c r="U2176" s="7">
        <f t="shared" si="99"/>
        <v>4.1281963751260291E-4</v>
      </c>
      <c r="V2176">
        <v>125963</v>
      </c>
      <c r="W2176">
        <v>62545</v>
      </c>
      <c r="X2176">
        <v>63418</v>
      </c>
      <c r="Y2176">
        <f t="shared" si="100"/>
        <v>0.49653469669664901</v>
      </c>
      <c r="Z2176">
        <f t="shared" si="101"/>
        <v>0.50346530330335093</v>
      </c>
      <c r="AA2176">
        <v>11.5</v>
      </c>
      <c r="AB2176">
        <v>84.4</v>
      </c>
      <c r="AC2176">
        <v>1.3</v>
      </c>
      <c r="AD2176">
        <v>0.5</v>
      </c>
      <c r="AE2176">
        <v>0.5</v>
      </c>
      <c r="AF2176">
        <v>0</v>
      </c>
      <c r="AG2176">
        <v>91539</v>
      </c>
      <c r="AH2176">
        <v>70608</v>
      </c>
      <c r="AI2176">
        <v>2107</v>
      </c>
      <c r="AJ2176">
        <v>33367</v>
      </c>
      <c r="AK2176">
        <v>1047</v>
      </c>
      <c r="AL2176">
        <v>9.1999999999999993</v>
      </c>
      <c r="AM2176">
        <v>12.7</v>
      </c>
      <c r="AN2176">
        <v>38.299999999999997</v>
      </c>
      <c r="AO2176">
        <v>14</v>
      </c>
      <c r="AP2176">
        <v>24.3</v>
      </c>
      <c r="AQ2176">
        <v>12.1</v>
      </c>
      <c r="AR2176">
        <v>11.3</v>
      </c>
      <c r="AS2176">
        <v>82.8</v>
      </c>
      <c r="AT2176">
        <v>9.5</v>
      </c>
      <c r="AU2176">
        <v>0.2</v>
      </c>
      <c r="AV2176">
        <v>1</v>
      </c>
      <c r="AW2176">
        <v>1.5</v>
      </c>
      <c r="AX2176">
        <v>5.0999999999999996</v>
      </c>
      <c r="AY2176">
        <v>31.7</v>
      </c>
      <c r="AZ2176">
        <v>58626</v>
      </c>
      <c r="BA2176">
        <v>76.599999999999994</v>
      </c>
      <c r="BB2176">
        <v>14.6</v>
      </c>
      <c r="BC2176">
        <v>8.5</v>
      </c>
      <c r="BD2176">
        <v>0.3</v>
      </c>
      <c r="BE2176">
        <v>5.5</v>
      </c>
    </row>
    <row r="2177" spans="1:57" x14ac:dyDescent="0.3">
      <c r="A2177">
        <v>2175</v>
      </c>
      <c r="B2177" t="s">
        <v>1346</v>
      </c>
      <c r="C2177" t="s">
        <v>117</v>
      </c>
      <c r="D2177">
        <v>0.67800000000000005</v>
      </c>
      <c r="E2177">
        <v>0.30099999999999999</v>
      </c>
      <c r="F2177">
        <v>2818</v>
      </c>
      <c r="G2177">
        <v>1911</v>
      </c>
      <c r="H2177">
        <v>848</v>
      </c>
      <c r="I2177" t="s">
        <v>3055</v>
      </c>
      <c r="J2177">
        <v>1</v>
      </c>
      <c r="K2177">
        <v>0</v>
      </c>
      <c r="L2177">
        <v>0.80600000000000005</v>
      </c>
      <c r="M2177">
        <v>0.184</v>
      </c>
      <c r="N2177">
        <v>2648</v>
      </c>
      <c r="O2177">
        <v>2133</v>
      </c>
      <c r="P2177">
        <v>488</v>
      </c>
      <c r="Q2177">
        <v>34.529934089999998</v>
      </c>
      <c r="R2177">
        <v>-102.78446679999999</v>
      </c>
      <c r="S2177">
        <v>579</v>
      </c>
      <c r="T2177">
        <v>19</v>
      </c>
      <c r="U2177" s="7">
        <f t="shared" si="99"/>
        <v>1.9248303110120555E-3</v>
      </c>
      <c r="V2177">
        <v>9871</v>
      </c>
      <c r="W2177">
        <v>5065</v>
      </c>
      <c r="X2177">
        <v>4806</v>
      </c>
      <c r="Y2177">
        <f t="shared" si="100"/>
        <v>0.51311923817242422</v>
      </c>
      <c r="Z2177">
        <f t="shared" si="101"/>
        <v>0.48688076182757573</v>
      </c>
      <c r="AA2177">
        <v>62.4</v>
      </c>
      <c r="AB2177">
        <v>35.1</v>
      </c>
      <c r="AC2177">
        <v>1.6</v>
      </c>
      <c r="AD2177">
        <v>0.1</v>
      </c>
      <c r="AE2177">
        <v>0.2</v>
      </c>
      <c r="AF2177">
        <v>0</v>
      </c>
      <c r="AG2177">
        <v>5688</v>
      </c>
      <c r="AH2177">
        <v>50410</v>
      </c>
      <c r="AI2177">
        <v>4309</v>
      </c>
      <c r="AJ2177">
        <v>21876</v>
      </c>
      <c r="AK2177">
        <v>1537</v>
      </c>
      <c r="AL2177">
        <v>17.3</v>
      </c>
      <c r="AM2177">
        <v>27.6</v>
      </c>
      <c r="AN2177">
        <v>26.2</v>
      </c>
      <c r="AO2177">
        <v>13</v>
      </c>
      <c r="AP2177">
        <v>17.2</v>
      </c>
      <c r="AQ2177">
        <v>16.7</v>
      </c>
      <c r="AR2177">
        <v>26.9</v>
      </c>
      <c r="AS2177">
        <v>76.7</v>
      </c>
      <c r="AT2177">
        <v>13.2</v>
      </c>
      <c r="AU2177">
        <v>0.9</v>
      </c>
      <c r="AV2177">
        <v>1.7</v>
      </c>
      <c r="AW2177">
        <v>4.7</v>
      </c>
      <c r="AX2177">
        <v>2.9</v>
      </c>
      <c r="AY2177">
        <v>14.2</v>
      </c>
      <c r="AZ2177">
        <v>4411</v>
      </c>
      <c r="BA2177">
        <v>75.900000000000006</v>
      </c>
      <c r="BB2177">
        <v>14.2</v>
      </c>
      <c r="BC2177">
        <v>9.6</v>
      </c>
      <c r="BD2177">
        <v>0.3</v>
      </c>
      <c r="BE2177">
        <v>2.8</v>
      </c>
    </row>
    <row r="2178" spans="1:57" x14ac:dyDescent="0.3">
      <c r="A2178">
        <v>2176</v>
      </c>
      <c r="B2178" t="s">
        <v>1347</v>
      </c>
      <c r="C2178" t="s">
        <v>83</v>
      </c>
      <c r="D2178">
        <v>0.58899999999999997</v>
      </c>
      <c r="E2178">
        <v>0.374</v>
      </c>
      <c r="F2178">
        <v>240814</v>
      </c>
      <c r="G2178">
        <v>141943</v>
      </c>
      <c r="H2178">
        <v>89998</v>
      </c>
      <c r="I2178" t="s">
        <v>3055</v>
      </c>
      <c r="J2178">
        <v>1</v>
      </c>
      <c r="K2178">
        <v>0</v>
      </c>
      <c r="L2178">
        <v>0.59499999999999997</v>
      </c>
      <c r="M2178">
        <v>0.39400000000000002</v>
      </c>
      <c r="N2178">
        <v>301734</v>
      </c>
      <c r="O2178">
        <v>179545</v>
      </c>
      <c r="P2178">
        <v>118918</v>
      </c>
      <c r="Q2178">
        <v>28.30810945</v>
      </c>
      <c r="R2178">
        <v>-82.402275290000006</v>
      </c>
      <c r="S2178">
        <v>11063</v>
      </c>
      <c r="T2178">
        <v>244</v>
      </c>
      <c r="U2178" s="7">
        <f t="shared" si="99"/>
        <v>4.8982607159490585E-4</v>
      </c>
      <c r="V2178">
        <v>498136</v>
      </c>
      <c r="W2178">
        <v>242448</v>
      </c>
      <c r="X2178">
        <v>255688</v>
      </c>
      <c r="Y2178">
        <f t="shared" si="100"/>
        <v>0.48671045658213818</v>
      </c>
      <c r="Z2178">
        <f t="shared" si="101"/>
        <v>0.51328954341786182</v>
      </c>
      <c r="AA2178">
        <v>14</v>
      </c>
      <c r="AB2178">
        <v>76.400000000000006</v>
      </c>
      <c r="AC2178">
        <v>5</v>
      </c>
      <c r="AD2178">
        <v>0.3</v>
      </c>
      <c r="AE2178">
        <v>2.4</v>
      </c>
      <c r="AF2178">
        <v>0.1</v>
      </c>
      <c r="AG2178">
        <v>378439</v>
      </c>
      <c r="AH2178">
        <v>48289</v>
      </c>
      <c r="AI2178">
        <v>813</v>
      </c>
      <c r="AJ2178">
        <v>26624</v>
      </c>
      <c r="AK2178">
        <v>330</v>
      </c>
      <c r="AL2178">
        <v>13.6</v>
      </c>
      <c r="AM2178">
        <v>17.899999999999999</v>
      </c>
      <c r="AN2178">
        <v>36.1</v>
      </c>
      <c r="AO2178">
        <v>18.8</v>
      </c>
      <c r="AP2178">
        <v>27.5</v>
      </c>
      <c r="AQ2178">
        <v>9.1</v>
      </c>
      <c r="AR2178">
        <v>8.5</v>
      </c>
      <c r="AS2178">
        <v>80.599999999999994</v>
      </c>
      <c r="AT2178">
        <v>8.6999999999999993</v>
      </c>
      <c r="AU2178">
        <v>0.4</v>
      </c>
      <c r="AV2178">
        <v>1</v>
      </c>
      <c r="AW2178">
        <v>1.9</v>
      </c>
      <c r="AX2178">
        <v>7.5</v>
      </c>
      <c r="AY2178">
        <v>31.6</v>
      </c>
      <c r="AZ2178">
        <v>202690</v>
      </c>
      <c r="BA2178">
        <v>81.8</v>
      </c>
      <c r="BB2178">
        <v>12.5</v>
      </c>
      <c r="BC2178">
        <v>5.5</v>
      </c>
      <c r="BD2178">
        <v>0.3</v>
      </c>
      <c r="BE2178">
        <v>7</v>
      </c>
    </row>
    <row r="2179" spans="1:57" x14ac:dyDescent="0.3">
      <c r="A2179">
        <v>2177</v>
      </c>
      <c r="B2179" t="s">
        <v>1348</v>
      </c>
      <c r="C2179" t="s">
        <v>85</v>
      </c>
      <c r="D2179">
        <v>0.47599999999999998</v>
      </c>
      <c r="E2179">
        <v>0.498</v>
      </c>
      <c r="F2179">
        <v>16964</v>
      </c>
      <c r="G2179">
        <v>8082</v>
      </c>
      <c r="H2179">
        <v>8455</v>
      </c>
      <c r="I2179" t="s">
        <v>3056</v>
      </c>
      <c r="J2179">
        <v>0</v>
      </c>
      <c r="K2179">
        <v>1</v>
      </c>
      <c r="L2179">
        <v>0.49299999999999999</v>
      </c>
      <c r="M2179">
        <v>0.495</v>
      </c>
      <c r="N2179">
        <v>19512</v>
      </c>
      <c r="O2179">
        <v>9626</v>
      </c>
      <c r="P2179">
        <v>9653</v>
      </c>
      <c r="Q2179">
        <v>36.267237979999997</v>
      </c>
      <c r="R2179">
        <v>-76.251347780000003</v>
      </c>
      <c r="S2179">
        <v>904</v>
      </c>
      <c r="T2179">
        <v>35</v>
      </c>
      <c r="U2179" s="7">
        <f t="shared" ref="U2179:U2242" si="102">T2179/V2179</f>
        <v>8.8504526374348863E-4</v>
      </c>
      <c r="V2179">
        <v>39546</v>
      </c>
      <c r="W2179">
        <v>19203</v>
      </c>
      <c r="X2179">
        <v>20343</v>
      </c>
      <c r="Y2179">
        <f t="shared" ref="Y2179:Y2242" si="103">IFERROR(W2179/V2179,0)</f>
        <v>0.48558640570474892</v>
      </c>
      <c r="Z2179">
        <f t="shared" ref="Z2179:Z2242" si="104">IFERROR(X2179/V2179,0)</f>
        <v>0.51441359429525113</v>
      </c>
      <c r="AA2179">
        <v>4.9000000000000004</v>
      </c>
      <c r="AB2179">
        <v>54.9</v>
      </c>
      <c r="AC2179">
        <v>36.200000000000003</v>
      </c>
      <c r="AD2179">
        <v>0.1</v>
      </c>
      <c r="AE2179">
        <v>1.7</v>
      </c>
      <c r="AF2179">
        <v>0.3</v>
      </c>
      <c r="AG2179">
        <v>30066</v>
      </c>
      <c r="AH2179">
        <v>47264</v>
      </c>
      <c r="AI2179">
        <v>1826</v>
      </c>
      <c r="AJ2179">
        <v>23714</v>
      </c>
      <c r="AK2179">
        <v>1160</v>
      </c>
      <c r="AL2179">
        <v>18.100000000000001</v>
      </c>
      <c r="AM2179">
        <v>27.8</v>
      </c>
      <c r="AN2179">
        <v>32.6</v>
      </c>
      <c r="AO2179">
        <v>19.2</v>
      </c>
      <c r="AP2179">
        <v>24.8</v>
      </c>
      <c r="AQ2179">
        <v>12.9</v>
      </c>
      <c r="AR2179">
        <v>10.5</v>
      </c>
      <c r="AS2179">
        <v>80.8</v>
      </c>
      <c r="AT2179">
        <v>11.3</v>
      </c>
      <c r="AU2179">
        <v>0.4</v>
      </c>
      <c r="AV2179">
        <v>2.2999999999999998</v>
      </c>
      <c r="AW2179">
        <v>2.1</v>
      </c>
      <c r="AX2179">
        <v>3</v>
      </c>
      <c r="AY2179">
        <v>28.3</v>
      </c>
      <c r="AZ2179">
        <v>16333</v>
      </c>
      <c r="BA2179">
        <v>71.5</v>
      </c>
      <c r="BB2179">
        <v>23.3</v>
      </c>
      <c r="BC2179">
        <v>5.0999999999999996</v>
      </c>
      <c r="BD2179">
        <v>0.1</v>
      </c>
      <c r="BE2179">
        <v>7</v>
      </c>
    </row>
    <row r="2180" spans="1:57" x14ac:dyDescent="0.3">
      <c r="A2180">
        <v>2178</v>
      </c>
      <c r="B2180" t="s">
        <v>1349</v>
      </c>
      <c r="C2180" t="s">
        <v>157</v>
      </c>
      <c r="D2180">
        <v>0.378</v>
      </c>
      <c r="E2180">
        <v>0.59499999999999997</v>
      </c>
      <c r="F2180">
        <v>189099</v>
      </c>
      <c r="G2180">
        <v>71488</v>
      </c>
      <c r="H2180">
        <v>112608</v>
      </c>
      <c r="I2180" t="s">
        <v>3056</v>
      </c>
      <c r="J2180">
        <v>0</v>
      </c>
      <c r="K2180">
        <v>1</v>
      </c>
      <c r="L2180">
        <v>0.41199999999999998</v>
      </c>
      <c r="M2180">
        <v>0.57399999999999995</v>
      </c>
      <c r="N2180">
        <v>195726</v>
      </c>
      <c r="O2180">
        <v>80593</v>
      </c>
      <c r="P2180">
        <v>112287</v>
      </c>
      <c r="Q2180">
        <v>41.032386279999997</v>
      </c>
      <c r="R2180">
        <v>-74.299541439999999</v>
      </c>
      <c r="S2180">
        <v>21282</v>
      </c>
      <c r="T2180">
        <v>1262</v>
      </c>
      <c r="U2180" s="7">
        <f t="shared" si="102"/>
        <v>2.4717811513956162E-3</v>
      </c>
      <c r="V2180">
        <v>510563</v>
      </c>
      <c r="W2180">
        <v>248308</v>
      </c>
      <c r="X2180">
        <v>262255</v>
      </c>
      <c r="Y2180">
        <f t="shared" si="103"/>
        <v>0.48634154844749816</v>
      </c>
      <c r="Z2180">
        <f t="shared" si="104"/>
        <v>0.51365845155250189</v>
      </c>
      <c r="AA2180">
        <v>40.5</v>
      </c>
      <c r="AB2180">
        <v>42</v>
      </c>
      <c r="AC2180">
        <v>10.6</v>
      </c>
      <c r="AD2180">
        <v>0.2</v>
      </c>
      <c r="AE2180">
        <v>5.2</v>
      </c>
      <c r="AF2180">
        <v>0</v>
      </c>
      <c r="AG2180">
        <v>327162</v>
      </c>
      <c r="AH2180">
        <v>63339</v>
      </c>
      <c r="AI2180">
        <v>1461</v>
      </c>
      <c r="AJ2180">
        <v>29393</v>
      </c>
      <c r="AK2180">
        <v>404</v>
      </c>
      <c r="AL2180">
        <v>17</v>
      </c>
      <c r="AM2180">
        <v>26.3</v>
      </c>
      <c r="AN2180">
        <v>32.299999999999997</v>
      </c>
      <c r="AO2180">
        <v>17.2</v>
      </c>
      <c r="AP2180">
        <v>24.2</v>
      </c>
      <c r="AQ2180">
        <v>7.8</v>
      </c>
      <c r="AR2180">
        <v>18.399999999999999</v>
      </c>
      <c r="AS2180">
        <v>70.7</v>
      </c>
      <c r="AT2180">
        <v>11.5</v>
      </c>
      <c r="AU2180">
        <v>9.1</v>
      </c>
      <c r="AV2180">
        <v>3.5</v>
      </c>
      <c r="AW2180">
        <v>1.9</v>
      </c>
      <c r="AX2180">
        <v>3.2</v>
      </c>
      <c r="AY2180">
        <v>27.6</v>
      </c>
      <c r="AZ2180">
        <v>238552</v>
      </c>
      <c r="BA2180">
        <v>84.5</v>
      </c>
      <c r="BB2180">
        <v>11.2</v>
      </c>
      <c r="BC2180">
        <v>4.2</v>
      </c>
      <c r="BD2180">
        <v>0.1</v>
      </c>
      <c r="BE2180">
        <v>6</v>
      </c>
    </row>
    <row r="2181" spans="1:57" x14ac:dyDescent="0.3">
      <c r="A2181">
        <v>2179</v>
      </c>
      <c r="B2181" t="s">
        <v>1350</v>
      </c>
      <c r="C2181" t="s">
        <v>58</v>
      </c>
      <c r="D2181">
        <v>0.76</v>
      </c>
      <c r="E2181">
        <v>0.20799999999999999</v>
      </c>
      <c r="F2181">
        <v>8489</v>
      </c>
      <c r="G2181">
        <v>6454</v>
      </c>
      <c r="H2181">
        <v>1768</v>
      </c>
      <c r="I2181" t="s">
        <v>3055</v>
      </c>
      <c r="J2181">
        <v>1</v>
      </c>
      <c r="K2181">
        <v>0</v>
      </c>
      <c r="L2181">
        <v>0.78500000000000003</v>
      </c>
      <c r="M2181">
        <v>0.20499999999999999</v>
      </c>
      <c r="N2181">
        <v>9534</v>
      </c>
      <c r="O2181">
        <v>7485</v>
      </c>
      <c r="P2181">
        <v>1954</v>
      </c>
      <c r="Q2181">
        <v>36.680163799999995</v>
      </c>
      <c r="R2181">
        <v>-80.286564799999994</v>
      </c>
      <c r="S2181">
        <v>337</v>
      </c>
      <c r="T2181">
        <v>27</v>
      </c>
      <c r="U2181" s="7">
        <f t="shared" si="102"/>
        <v>1.5035081857667891E-3</v>
      </c>
      <c r="V2181">
        <v>17958</v>
      </c>
      <c r="W2181">
        <v>8867</v>
      </c>
      <c r="X2181">
        <v>9091</v>
      </c>
      <c r="Y2181">
        <f t="shared" si="103"/>
        <v>0.49376322530348593</v>
      </c>
      <c r="Z2181">
        <f t="shared" si="104"/>
        <v>0.50623677469651407</v>
      </c>
      <c r="AA2181">
        <v>2.8</v>
      </c>
      <c r="AB2181">
        <v>89.9</v>
      </c>
      <c r="AC2181">
        <v>5.5</v>
      </c>
      <c r="AD2181">
        <v>0.3</v>
      </c>
      <c r="AE2181">
        <v>0.3</v>
      </c>
      <c r="AF2181">
        <v>0</v>
      </c>
      <c r="AG2181">
        <v>14550</v>
      </c>
      <c r="AH2181">
        <v>37757</v>
      </c>
      <c r="AI2181">
        <v>4017</v>
      </c>
      <c r="AJ2181">
        <v>21785</v>
      </c>
      <c r="AK2181">
        <v>1237</v>
      </c>
      <c r="AL2181">
        <v>20.2</v>
      </c>
      <c r="AM2181">
        <v>41.5</v>
      </c>
      <c r="AN2181">
        <v>24.2</v>
      </c>
      <c r="AO2181">
        <v>16.399999999999999</v>
      </c>
      <c r="AP2181">
        <v>18.3</v>
      </c>
      <c r="AQ2181">
        <v>16.600000000000001</v>
      </c>
      <c r="AR2181">
        <v>24.4</v>
      </c>
      <c r="AS2181">
        <v>88.1</v>
      </c>
      <c r="AT2181">
        <v>8.1999999999999993</v>
      </c>
      <c r="AU2181">
        <v>0</v>
      </c>
      <c r="AV2181">
        <v>1.1000000000000001</v>
      </c>
      <c r="AW2181">
        <v>0.6</v>
      </c>
      <c r="AX2181">
        <v>2</v>
      </c>
      <c r="AY2181">
        <v>28</v>
      </c>
      <c r="AZ2181">
        <v>7383</v>
      </c>
      <c r="BA2181">
        <v>76.5</v>
      </c>
      <c r="BB2181">
        <v>14.5</v>
      </c>
      <c r="BC2181">
        <v>8.6999999999999993</v>
      </c>
      <c r="BD2181">
        <v>0.4</v>
      </c>
      <c r="BE2181">
        <v>6.6</v>
      </c>
    </row>
    <row r="2182" spans="1:57" x14ac:dyDescent="0.3">
      <c r="A2182">
        <v>2180</v>
      </c>
      <c r="B2182" t="s">
        <v>1351</v>
      </c>
      <c r="C2182" t="s">
        <v>132</v>
      </c>
      <c r="D2182">
        <v>0.69099999999999995</v>
      </c>
      <c r="E2182">
        <v>0.27900000000000003</v>
      </c>
      <c r="F2182">
        <v>64601</v>
      </c>
      <c r="G2182">
        <v>44646</v>
      </c>
      <c r="H2182">
        <v>18004</v>
      </c>
      <c r="I2182" t="s">
        <v>3055</v>
      </c>
      <c r="J2182">
        <v>1</v>
      </c>
      <c r="K2182">
        <v>0</v>
      </c>
      <c r="L2182">
        <v>0.63900000000000001</v>
      </c>
      <c r="M2182">
        <v>0.34799999999999998</v>
      </c>
      <c r="N2182">
        <v>85385</v>
      </c>
      <c r="O2182">
        <v>54525</v>
      </c>
      <c r="P2182">
        <v>29704</v>
      </c>
      <c r="Q2182">
        <v>33.919695220000001</v>
      </c>
      <c r="R2182">
        <v>-84.868487920000007</v>
      </c>
      <c r="S2182">
        <v>3251</v>
      </c>
      <c r="T2182">
        <v>61</v>
      </c>
      <c r="U2182" s="7">
        <f t="shared" si="102"/>
        <v>4.0026509360297641E-4</v>
      </c>
      <c r="V2182">
        <v>152399</v>
      </c>
      <c r="W2182">
        <v>74560</v>
      </c>
      <c r="X2182">
        <v>77839</v>
      </c>
      <c r="Y2182">
        <f t="shared" si="103"/>
        <v>0.48924205539406429</v>
      </c>
      <c r="Z2182">
        <f t="shared" si="104"/>
        <v>0.51075794460593571</v>
      </c>
      <c r="AA2182">
        <v>5.8</v>
      </c>
      <c r="AB2182">
        <v>73</v>
      </c>
      <c r="AC2182">
        <v>17.899999999999999</v>
      </c>
      <c r="AD2182">
        <v>0.2</v>
      </c>
      <c r="AE2182">
        <v>0.9</v>
      </c>
      <c r="AF2182">
        <v>0</v>
      </c>
      <c r="AG2182">
        <v>107261</v>
      </c>
      <c r="AH2182">
        <v>63669</v>
      </c>
      <c r="AI2182">
        <v>2428</v>
      </c>
      <c r="AJ2182">
        <v>26636</v>
      </c>
      <c r="AK2182">
        <v>734</v>
      </c>
      <c r="AL2182">
        <v>9.6999999999999993</v>
      </c>
      <c r="AM2182">
        <v>12.9</v>
      </c>
      <c r="AN2182">
        <v>34.6</v>
      </c>
      <c r="AO2182">
        <v>14.4</v>
      </c>
      <c r="AP2182">
        <v>28.3</v>
      </c>
      <c r="AQ2182">
        <v>11.1</v>
      </c>
      <c r="AR2182">
        <v>11.7</v>
      </c>
      <c r="AS2182">
        <v>84.3</v>
      </c>
      <c r="AT2182">
        <v>8.4</v>
      </c>
      <c r="AU2182">
        <v>0.5</v>
      </c>
      <c r="AV2182">
        <v>0.5</v>
      </c>
      <c r="AW2182">
        <v>0.6</v>
      </c>
      <c r="AX2182">
        <v>5.8</v>
      </c>
      <c r="AY2182">
        <v>37.700000000000003</v>
      </c>
      <c r="AZ2182">
        <v>74446</v>
      </c>
      <c r="BA2182">
        <v>80.8</v>
      </c>
      <c r="BB2182">
        <v>13.9</v>
      </c>
      <c r="BC2182">
        <v>5.3</v>
      </c>
      <c r="BD2182">
        <v>0.1</v>
      </c>
      <c r="BE2182">
        <v>5.2</v>
      </c>
    </row>
    <row r="2183" spans="1:57" x14ac:dyDescent="0.3">
      <c r="A2183">
        <v>2181</v>
      </c>
      <c r="B2183" t="s">
        <v>1351</v>
      </c>
      <c r="C2183" t="s">
        <v>73</v>
      </c>
      <c r="D2183">
        <v>0.71899999999999997</v>
      </c>
      <c r="E2183">
        <v>0.23400000000000001</v>
      </c>
      <c r="F2183">
        <v>8842</v>
      </c>
      <c r="G2183">
        <v>6359</v>
      </c>
      <c r="H2183">
        <v>2068</v>
      </c>
      <c r="I2183" t="s">
        <v>3055</v>
      </c>
      <c r="J2183">
        <v>1</v>
      </c>
      <c r="K2183">
        <v>0</v>
      </c>
      <c r="L2183">
        <v>0.746</v>
      </c>
      <c r="M2183">
        <v>0.23400000000000001</v>
      </c>
      <c r="N2183">
        <v>9280</v>
      </c>
      <c r="O2183">
        <v>6927</v>
      </c>
      <c r="P2183">
        <v>2172</v>
      </c>
      <c r="Q2183">
        <v>41.116763409999997</v>
      </c>
      <c r="R2183">
        <v>-84.5801017</v>
      </c>
      <c r="S2183">
        <v>295</v>
      </c>
      <c r="T2183">
        <v>2</v>
      </c>
      <c r="U2183" s="7">
        <f t="shared" si="102"/>
        <v>1.055353279510316E-4</v>
      </c>
      <c r="V2183">
        <v>18951</v>
      </c>
      <c r="W2183">
        <v>9493</v>
      </c>
      <c r="X2183">
        <v>9458</v>
      </c>
      <c r="Y2183">
        <f t="shared" si="103"/>
        <v>0.50092343411957152</v>
      </c>
      <c r="Z2183">
        <f t="shared" si="104"/>
        <v>0.49907656588042848</v>
      </c>
      <c r="AA2183">
        <v>4.5999999999999996</v>
      </c>
      <c r="AB2183">
        <v>92.5</v>
      </c>
      <c r="AC2183">
        <v>0.8</v>
      </c>
      <c r="AD2183">
        <v>0.2</v>
      </c>
      <c r="AE2183">
        <v>0.3</v>
      </c>
      <c r="AF2183">
        <v>0.1</v>
      </c>
      <c r="AG2183">
        <v>14233</v>
      </c>
      <c r="AH2183">
        <v>49866</v>
      </c>
      <c r="AI2183">
        <v>2873</v>
      </c>
      <c r="AJ2183">
        <v>24319</v>
      </c>
      <c r="AK2183">
        <v>1094</v>
      </c>
      <c r="AL2183">
        <v>10.7</v>
      </c>
      <c r="AM2183">
        <v>13.3</v>
      </c>
      <c r="AN2183">
        <v>25.5</v>
      </c>
      <c r="AO2183">
        <v>17.100000000000001</v>
      </c>
      <c r="AP2183">
        <v>17</v>
      </c>
      <c r="AQ2183">
        <v>10.7</v>
      </c>
      <c r="AR2183">
        <v>29.7</v>
      </c>
      <c r="AS2183">
        <v>84.7</v>
      </c>
      <c r="AT2183">
        <v>7.7</v>
      </c>
      <c r="AU2183">
        <v>0.2</v>
      </c>
      <c r="AV2183">
        <v>3</v>
      </c>
      <c r="AW2183">
        <v>1.3</v>
      </c>
      <c r="AX2183">
        <v>3.1</v>
      </c>
      <c r="AY2183">
        <v>22.4</v>
      </c>
      <c r="AZ2183">
        <v>8721</v>
      </c>
      <c r="BA2183">
        <v>82.7</v>
      </c>
      <c r="BB2183">
        <v>10.7</v>
      </c>
      <c r="BC2183">
        <v>6.5</v>
      </c>
      <c r="BD2183">
        <v>0</v>
      </c>
      <c r="BE2183">
        <v>5</v>
      </c>
    </row>
    <row r="2184" spans="1:57" x14ac:dyDescent="0.3">
      <c r="A2184">
        <v>2182</v>
      </c>
      <c r="B2184" t="s">
        <v>1352</v>
      </c>
      <c r="C2184" t="s">
        <v>107</v>
      </c>
      <c r="D2184">
        <v>0.71899999999999997</v>
      </c>
      <c r="E2184">
        <v>0.218</v>
      </c>
      <c r="F2184">
        <v>2602</v>
      </c>
      <c r="G2184">
        <v>1872</v>
      </c>
      <c r="H2184">
        <v>567</v>
      </c>
      <c r="I2184" t="s">
        <v>3055</v>
      </c>
      <c r="J2184">
        <v>1</v>
      </c>
      <c r="K2184">
        <v>0</v>
      </c>
      <c r="L2184">
        <v>0.748</v>
      </c>
      <c r="M2184">
        <v>0.23400000000000001</v>
      </c>
      <c r="N2184">
        <v>2712</v>
      </c>
      <c r="O2184">
        <v>2028</v>
      </c>
      <c r="P2184">
        <v>635</v>
      </c>
      <c r="Q2184">
        <v>38.181087320000003</v>
      </c>
      <c r="R2184">
        <v>-99.236923340000004</v>
      </c>
      <c r="S2184">
        <v>431</v>
      </c>
      <c r="T2184">
        <v>1</v>
      </c>
      <c r="U2184" s="7">
        <f t="shared" si="102"/>
        <v>1.4757969303423848E-4</v>
      </c>
      <c r="V2184">
        <v>6776</v>
      </c>
      <c r="W2184">
        <v>3842</v>
      </c>
      <c r="X2184">
        <v>2934</v>
      </c>
      <c r="Y2184">
        <f t="shared" si="103"/>
        <v>0.56700118063754423</v>
      </c>
      <c r="Z2184">
        <f t="shared" si="104"/>
        <v>0.43299881936245571</v>
      </c>
      <c r="AA2184">
        <v>7.7</v>
      </c>
      <c r="AB2184">
        <v>84.5</v>
      </c>
      <c r="AC2184">
        <v>4.9000000000000004</v>
      </c>
      <c r="AD2184">
        <v>0.3</v>
      </c>
      <c r="AE2184">
        <v>0.1</v>
      </c>
      <c r="AF2184">
        <v>0</v>
      </c>
      <c r="AG2184">
        <v>5426</v>
      </c>
      <c r="AH2184">
        <v>46224</v>
      </c>
      <c r="AI2184">
        <v>6312</v>
      </c>
      <c r="AJ2184">
        <v>24404</v>
      </c>
      <c r="AK2184">
        <v>2686</v>
      </c>
      <c r="AL2184">
        <v>7.8</v>
      </c>
      <c r="AM2184">
        <v>4.7</v>
      </c>
      <c r="AN2184">
        <v>41.2</v>
      </c>
      <c r="AO2184">
        <v>19.100000000000001</v>
      </c>
      <c r="AP2184">
        <v>19.3</v>
      </c>
      <c r="AQ2184">
        <v>12.8</v>
      </c>
      <c r="AR2184">
        <v>7.6</v>
      </c>
      <c r="AS2184">
        <v>84.8</v>
      </c>
      <c r="AT2184">
        <v>8.6999999999999993</v>
      </c>
      <c r="AU2184">
        <v>0</v>
      </c>
      <c r="AV2184">
        <v>3.3</v>
      </c>
      <c r="AW2184">
        <v>1.1000000000000001</v>
      </c>
      <c r="AX2184">
        <v>2.1</v>
      </c>
      <c r="AY2184">
        <v>14.8</v>
      </c>
      <c r="AZ2184">
        <v>2799</v>
      </c>
      <c r="BA2184">
        <v>54.1</v>
      </c>
      <c r="BB2184">
        <v>36.200000000000003</v>
      </c>
      <c r="BC2184">
        <v>8.8000000000000007</v>
      </c>
      <c r="BD2184">
        <v>0.9</v>
      </c>
      <c r="BE2184">
        <v>1.2</v>
      </c>
    </row>
    <row r="2185" spans="1:57" x14ac:dyDescent="0.3">
      <c r="A2185">
        <v>2183</v>
      </c>
      <c r="B2185" t="s">
        <v>1352</v>
      </c>
      <c r="C2185" t="s">
        <v>72</v>
      </c>
      <c r="D2185">
        <v>0.73799999999999999</v>
      </c>
      <c r="E2185">
        <v>0.21199999999999999</v>
      </c>
      <c r="F2185">
        <v>1314</v>
      </c>
      <c r="G2185">
        <v>970</v>
      </c>
      <c r="H2185">
        <v>279</v>
      </c>
      <c r="I2185" t="s">
        <v>3055</v>
      </c>
      <c r="J2185">
        <v>1</v>
      </c>
      <c r="K2185">
        <v>0</v>
      </c>
      <c r="L2185">
        <v>0.749</v>
      </c>
      <c r="M2185">
        <v>0.22500000000000001</v>
      </c>
      <c r="N2185">
        <v>1429</v>
      </c>
      <c r="O2185">
        <v>1071</v>
      </c>
      <c r="P2185">
        <v>322</v>
      </c>
      <c r="Q2185">
        <v>40.131410959999997</v>
      </c>
      <c r="R2185">
        <v>-96.237054369999996</v>
      </c>
      <c r="S2185">
        <v>33</v>
      </c>
      <c r="T2185">
        <v>0</v>
      </c>
      <c r="U2185" s="7">
        <f t="shared" si="102"/>
        <v>0</v>
      </c>
      <c r="V2185">
        <v>2704</v>
      </c>
      <c r="W2185">
        <v>1317</v>
      </c>
      <c r="X2185">
        <v>1387</v>
      </c>
      <c r="Y2185">
        <f t="shared" si="103"/>
        <v>0.48705621301775148</v>
      </c>
      <c r="Z2185">
        <f t="shared" si="104"/>
        <v>0.51294378698224852</v>
      </c>
      <c r="AA2185">
        <v>1.8</v>
      </c>
      <c r="AB2185">
        <v>95.4</v>
      </c>
      <c r="AC2185">
        <v>0</v>
      </c>
      <c r="AD2185">
        <v>0.2</v>
      </c>
      <c r="AE2185">
        <v>0</v>
      </c>
      <c r="AF2185">
        <v>0</v>
      </c>
      <c r="AG2185">
        <v>2128</v>
      </c>
      <c r="AH2185">
        <v>42176</v>
      </c>
      <c r="AI2185">
        <v>3981</v>
      </c>
      <c r="AJ2185">
        <v>27196</v>
      </c>
      <c r="AK2185">
        <v>3445</v>
      </c>
      <c r="AL2185">
        <v>20.5</v>
      </c>
      <c r="AM2185">
        <v>35.700000000000003</v>
      </c>
      <c r="AN2185">
        <v>35.5</v>
      </c>
      <c r="AO2185">
        <v>16.899999999999999</v>
      </c>
      <c r="AP2185">
        <v>19</v>
      </c>
      <c r="AQ2185">
        <v>12.8</v>
      </c>
      <c r="AR2185">
        <v>15.8</v>
      </c>
      <c r="AS2185">
        <v>73.8</v>
      </c>
      <c r="AT2185">
        <v>10</v>
      </c>
      <c r="AU2185">
        <v>0</v>
      </c>
      <c r="AV2185">
        <v>4.2</v>
      </c>
      <c r="AW2185">
        <v>0.3</v>
      </c>
      <c r="AX2185">
        <v>11.7</v>
      </c>
      <c r="AY2185">
        <v>20.8</v>
      </c>
      <c r="AZ2185">
        <v>1205</v>
      </c>
      <c r="BA2185">
        <v>64.599999999999994</v>
      </c>
      <c r="BB2185">
        <v>14.4</v>
      </c>
      <c r="BC2185">
        <v>21</v>
      </c>
      <c r="BD2185">
        <v>0</v>
      </c>
      <c r="BE2185">
        <v>2.7</v>
      </c>
    </row>
    <row r="2186" spans="1:57" x14ac:dyDescent="0.3">
      <c r="A2186">
        <v>2184</v>
      </c>
      <c r="B2186" t="s">
        <v>1352</v>
      </c>
      <c r="C2186" t="s">
        <v>65</v>
      </c>
      <c r="D2186">
        <v>0.74299999999999999</v>
      </c>
      <c r="E2186">
        <v>0.21099999999999999</v>
      </c>
      <c r="F2186">
        <v>6346</v>
      </c>
      <c r="G2186">
        <v>4716</v>
      </c>
      <c r="H2186">
        <v>1341</v>
      </c>
      <c r="I2186" t="s">
        <v>3055</v>
      </c>
      <c r="J2186">
        <v>1</v>
      </c>
      <c r="K2186">
        <v>0</v>
      </c>
      <c r="L2186">
        <v>0.77600000000000002</v>
      </c>
      <c r="M2186">
        <v>0.20100000000000001</v>
      </c>
      <c r="N2186">
        <v>6786</v>
      </c>
      <c r="O2186">
        <v>5267</v>
      </c>
      <c r="P2186">
        <v>1363</v>
      </c>
      <c r="Q2186">
        <v>36.317433729999998</v>
      </c>
      <c r="R2186">
        <v>-96.703317599999991</v>
      </c>
      <c r="S2186">
        <v>349</v>
      </c>
      <c r="T2186">
        <v>5</v>
      </c>
      <c r="U2186" s="7">
        <f t="shared" si="102"/>
        <v>3.0398832684824903E-4</v>
      </c>
      <c r="V2186">
        <v>16448</v>
      </c>
      <c r="W2186">
        <v>8214</v>
      </c>
      <c r="X2186">
        <v>8234</v>
      </c>
      <c r="Y2186">
        <f t="shared" si="103"/>
        <v>0.4993920233463035</v>
      </c>
      <c r="Z2186">
        <f t="shared" si="104"/>
        <v>0.5006079766536965</v>
      </c>
      <c r="AA2186">
        <v>2.8</v>
      </c>
      <c r="AB2186">
        <v>77.2</v>
      </c>
      <c r="AC2186">
        <v>1</v>
      </c>
      <c r="AD2186">
        <v>12.2</v>
      </c>
      <c r="AE2186">
        <v>0.4</v>
      </c>
      <c r="AF2186">
        <v>0.1</v>
      </c>
      <c r="AG2186">
        <v>12434</v>
      </c>
      <c r="AH2186">
        <v>46460</v>
      </c>
      <c r="AI2186">
        <v>2028</v>
      </c>
      <c r="AJ2186">
        <v>22965</v>
      </c>
      <c r="AK2186">
        <v>947</v>
      </c>
      <c r="AL2186">
        <v>15</v>
      </c>
      <c r="AM2186">
        <v>18.8</v>
      </c>
      <c r="AN2186">
        <v>27.8</v>
      </c>
      <c r="AO2186">
        <v>16.2</v>
      </c>
      <c r="AP2186">
        <v>19.899999999999999</v>
      </c>
      <c r="AQ2186">
        <v>14.6</v>
      </c>
      <c r="AR2186">
        <v>21.5</v>
      </c>
      <c r="AS2186">
        <v>79.3</v>
      </c>
      <c r="AT2186">
        <v>12.3</v>
      </c>
      <c r="AU2186">
        <v>0.4</v>
      </c>
      <c r="AV2186">
        <v>2.2999999999999998</v>
      </c>
      <c r="AW2186">
        <v>1.5</v>
      </c>
      <c r="AX2186">
        <v>4.0999999999999996</v>
      </c>
      <c r="AY2186">
        <v>26.7</v>
      </c>
      <c r="AZ2186">
        <v>6606</v>
      </c>
      <c r="BA2186">
        <v>75.7</v>
      </c>
      <c r="BB2186">
        <v>15.9</v>
      </c>
      <c r="BC2186">
        <v>8.3000000000000007</v>
      </c>
      <c r="BD2186">
        <v>0.2</v>
      </c>
      <c r="BE2186">
        <v>5.2</v>
      </c>
    </row>
    <row r="2187" spans="1:57" x14ac:dyDescent="0.3">
      <c r="A2187">
        <v>2185</v>
      </c>
      <c r="B2187" t="s">
        <v>1353</v>
      </c>
      <c r="C2187" t="s">
        <v>60</v>
      </c>
      <c r="D2187">
        <v>0.755</v>
      </c>
      <c r="E2187">
        <v>0.156</v>
      </c>
      <c r="F2187">
        <v>5703</v>
      </c>
      <c r="G2187">
        <v>4306</v>
      </c>
      <c r="H2187">
        <v>892</v>
      </c>
      <c r="I2187" t="s">
        <v>3055</v>
      </c>
      <c r="J2187">
        <v>1</v>
      </c>
      <c r="K2187">
        <v>0</v>
      </c>
      <c r="L2187">
        <v>0.78500000000000003</v>
      </c>
      <c r="M2187">
        <v>0.191</v>
      </c>
      <c r="N2187">
        <v>11293</v>
      </c>
      <c r="O2187">
        <v>8862</v>
      </c>
      <c r="P2187">
        <v>2161</v>
      </c>
      <c r="Q2187">
        <v>44.005452429999998</v>
      </c>
      <c r="R2187">
        <v>-116.7647695</v>
      </c>
      <c r="S2187">
        <v>1174</v>
      </c>
      <c r="T2187">
        <v>10</v>
      </c>
      <c r="U2187" s="7">
        <f t="shared" si="102"/>
        <v>4.3784754148605456E-4</v>
      </c>
      <c r="V2187">
        <v>22839</v>
      </c>
      <c r="W2187">
        <v>11451</v>
      </c>
      <c r="X2187">
        <v>11388</v>
      </c>
      <c r="Y2187">
        <f t="shared" si="103"/>
        <v>0.50137921975568112</v>
      </c>
      <c r="Z2187">
        <f t="shared" si="104"/>
        <v>0.49862078024431894</v>
      </c>
      <c r="AA2187">
        <v>17</v>
      </c>
      <c r="AB2187">
        <v>78.8</v>
      </c>
      <c r="AC2187">
        <v>0.4</v>
      </c>
      <c r="AD2187">
        <v>0.6</v>
      </c>
      <c r="AE2187">
        <v>0.6</v>
      </c>
      <c r="AF2187">
        <v>0</v>
      </c>
      <c r="AG2187">
        <v>15793</v>
      </c>
      <c r="AH2187">
        <v>48447</v>
      </c>
      <c r="AI2187">
        <v>2426</v>
      </c>
      <c r="AJ2187">
        <v>23361</v>
      </c>
      <c r="AK2187">
        <v>1712</v>
      </c>
      <c r="AL2187">
        <v>15.5</v>
      </c>
      <c r="AM2187">
        <v>18.100000000000001</v>
      </c>
      <c r="AN2187">
        <v>23.8</v>
      </c>
      <c r="AO2187">
        <v>18</v>
      </c>
      <c r="AP2187">
        <v>24.1</v>
      </c>
      <c r="AQ2187">
        <v>14.2</v>
      </c>
      <c r="AR2187">
        <v>19.899999999999999</v>
      </c>
      <c r="AS2187">
        <v>77.5</v>
      </c>
      <c r="AT2187">
        <v>14.6</v>
      </c>
      <c r="AU2187">
        <v>0.1</v>
      </c>
      <c r="AV2187">
        <v>3.4</v>
      </c>
      <c r="AW2187">
        <v>1.3</v>
      </c>
      <c r="AX2187">
        <v>3</v>
      </c>
      <c r="AY2187">
        <v>19.100000000000001</v>
      </c>
      <c r="AZ2187">
        <v>9679</v>
      </c>
      <c r="BA2187">
        <v>78.8</v>
      </c>
      <c r="BB2187">
        <v>13.5</v>
      </c>
      <c r="BC2187">
        <v>7.7</v>
      </c>
      <c r="BD2187">
        <v>0</v>
      </c>
      <c r="BE2187">
        <v>6.1</v>
      </c>
    </row>
    <row r="2188" spans="1:57" x14ac:dyDescent="0.3">
      <c r="A2188">
        <v>2186</v>
      </c>
      <c r="B2188" t="s">
        <v>1354</v>
      </c>
      <c r="C2188" t="s">
        <v>65</v>
      </c>
      <c r="D2188">
        <v>0.6</v>
      </c>
      <c r="E2188">
        <v>0.317</v>
      </c>
      <c r="F2188">
        <v>27749</v>
      </c>
      <c r="G2188">
        <v>16644</v>
      </c>
      <c r="H2188">
        <v>8785</v>
      </c>
      <c r="I2188" t="s">
        <v>3055</v>
      </c>
      <c r="J2188">
        <v>1</v>
      </c>
      <c r="K2188">
        <v>0</v>
      </c>
      <c r="L2188">
        <v>0.60099999999999998</v>
      </c>
      <c r="M2188">
        <v>0.36799999999999999</v>
      </c>
      <c r="N2188">
        <v>29643</v>
      </c>
      <c r="O2188">
        <v>17813</v>
      </c>
      <c r="P2188">
        <v>10904</v>
      </c>
      <c r="Q2188">
        <v>36.076952830000003</v>
      </c>
      <c r="R2188">
        <v>-96.975849440000005</v>
      </c>
      <c r="S2188">
        <v>2917</v>
      </c>
      <c r="T2188">
        <v>14</v>
      </c>
      <c r="U2188" s="7">
        <f t="shared" si="102"/>
        <v>1.736240295656919E-4</v>
      </c>
      <c r="V2188">
        <v>80634</v>
      </c>
      <c r="W2188">
        <v>41317</v>
      </c>
      <c r="X2188">
        <v>39317</v>
      </c>
      <c r="Y2188">
        <f t="shared" si="103"/>
        <v>0.51240171639754939</v>
      </c>
      <c r="Z2188">
        <f t="shared" si="104"/>
        <v>0.48759828360245056</v>
      </c>
      <c r="AA2188">
        <v>4.5999999999999996</v>
      </c>
      <c r="AB2188">
        <v>77.3</v>
      </c>
      <c r="AC2188">
        <v>3.9</v>
      </c>
      <c r="AD2188">
        <v>4.9000000000000004</v>
      </c>
      <c r="AE2188">
        <v>4.4000000000000004</v>
      </c>
      <c r="AF2188">
        <v>0.1</v>
      </c>
      <c r="AG2188">
        <v>60719</v>
      </c>
      <c r="AH2188">
        <v>39149</v>
      </c>
      <c r="AI2188">
        <v>2201</v>
      </c>
      <c r="AJ2188">
        <v>22785</v>
      </c>
      <c r="AK2188">
        <v>928</v>
      </c>
      <c r="AL2188">
        <v>26.3</v>
      </c>
      <c r="AM2188">
        <v>21.7</v>
      </c>
      <c r="AN2188">
        <v>39.4</v>
      </c>
      <c r="AO2188">
        <v>18.399999999999999</v>
      </c>
      <c r="AP2188">
        <v>22.8</v>
      </c>
      <c r="AQ2188">
        <v>10.4</v>
      </c>
      <c r="AR2188">
        <v>9</v>
      </c>
      <c r="AS2188">
        <v>78.7</v>
      </c>
      <c r="AT2188">
        <v>9.9</v>
      </c>
      <c r="AU2188">
        <v>1.2</v>
      </c>
      <c r="AV2188">
        <v>4.8</v>
      </c>
      <c r="AW2188">
        <v>2.2000000000000002</v>
      </c>
      <c r="AX2188">
        <v>3.2</v>
      </c>
      <c r="AY2188">
        <v>17.5</v>
      </c>
      <c r="AZ2188">
        <v>36377</v>
      </c>
      <c r="BA2188">
        <v>68.2</v>
      </c>
      <c r="BB2188">
        <v>26.3</v>
      </c>
      <c r="BC2188">
        <v>5.0999999999999996</v>
      </c>
      <c r="BD2188">
        <v>0.4</v>
      </c>
      <c r="BE2188">
        <v>4.5</v>
      </c>
    </row>
    <row r="2189" spans="1:57" x14ac:dyDescent="0.3">
      <c r="A2189">
        <v>2187</v>
      </c>
      <c r="B2189" t="s">
        <v>1355</v>
      </c>
      <c r="C2189" t="s">
        <v>132</v>
      </c>
      <c r="D2189">
        <v>0.505</v>
      </c>
      <c r="E2189">
        <v>0.47499999999999998</v>
      </c>
      <c r="F2189">
        <v>10699</v>
      </c>
      <c r="G2189">
        <v>5405</v>
      </c>
      <c r="H2189">
        <v>5083</v>
      </c>
      <c r="I2189" t="s">
        <v>3055</v>
      </c>
      <c r="J2189">
        <v>1</v>
      </c>
      <c r="K2189">
        <v>0</v>
      </c>
      <c r="L2189">
        <v>0.51800000000000002</v>
      </c>
      <c r="M2189">
        <v>0.47199999999999998</v>
      </c>
      <c r="N2189">
        <v>12545</v>
      </c>
      <c r="O2189">
        <v>6502</v>
      </c>
      <c r="P2189">
        <v>5920</v>
      </c>
      <c r="Q2189">
        <v>32.569343160000003</v>
      </c>
      <c r="R2189">
        <v>-83.829369999999997</v>
      </c>
      <c r="S2189">
        <v>805</v>
      </c>
      <c r="T2189">
        <v>26</v>
      </c>
      <c r="U2189" s="7">
        <f t="shared" si="102"/>
        <v>9.6200096200096204E-4</v>
      </c>
      <c r="V2189">
        <v>27027</v>
      </c>
      <c r="W2189">
        <v>12992</v>
      </c>
      <c r="X2189">
        <v>14035</v>
      </c>
      <c r="Y2189">
        <f t="shared" si="103"/>
        <v>0.48070448070448069</v>
      </c>
      <c r="Z2189">
        <f t="shared" si="104"/>
        <v>0.51929551929551931</v>
      </c>
      <c r="AA2189">
        <v>7.5</v>
      </c>
      <c r="AB2189">
        <v>46</v>
      </c>
      <c r="AC2189">
        <v>44.4</v>
      </c>
      <c r="AD2189">
        <v>0.1</v>
      </c>
      <c r="AE2189">
        <v>1.1000000000000001</v>
      </c>
      <c r="AF2189">
        <v>0.1</v>
      </c>
      <c r="AG2189">
        <v>20338</v>
      </c>
      <c r="AH2189">
        <v>43645</v>
      </c>
      <c r="AI2189">
        <v>3747</v>
      </c>
      <c r="AJ2189">
        <v>22388</v>
      </c>
      <c r="AK2189">
        <v>1171</v>
      </c>
      <c r="AL2189">
        <v>18.7</v>
      </c>
      <c r="AM2189">
        <v>26.3</v>
      </c>
      <c r="AN2189">
        <v>29</v>
      </c>
      <c r="AO2189">
        <v>17.899999999999999</v>
      </c>
      <c r="AP2189">
        <v>23</v>
      </c>
      <c r="AQ2189">
        <v>17.7</v>
      </c>
      <c r="AR2189">
        <v>12.5</v>
      </c>
      <c r="AS2189">
        <v>79.2</v>
      </c>
      <c r="AT2189">
        <v>13.4</v>
      </c>
      <c r="AU2189">
        <v>1.8</v>
      </c>
      <c r="AV2189">
        <v>3.2</v>
      </c>
      <c r="AW2189">
        <v>0.8</v>
      </c>
      <c r="AX2189">
        <v>1.7</v>
      </c>
      <c r="AY2189">
        <v>22.7</v>
      </c>
      <c r="AZ2189">
        <v>11282</v>
      </c>
      <c r="BA2189">
        <v>73.2</v>
      </c>
      <c r="BB2189">
        <v>23.9</v>
      </c>
      <c r="BC2189">
        <v>2.9</v>
      </c>
      <c r="BD2189">
        <v>0</v>
      </c>
      <c r="BE2189">
        <v>8.6</v>
      </c>
    </row>
    <row r="2190" spans="1:57" x14ac:dyDescent="0.3">
      <c r="A2190">
        <v>2188</v>
      </c>
      <c r="B2190" t="s">
        <v>1356</v>
      </c>
      <c r="C2190" t="s">
        <v>70</v>
      </c>
      <c r="D2190">
        <v>0.82199999999999995</v>
      </c>
      <c r="E2190">
        <v>0.155</v>
      </c>
      <c r="F2190">
        <v>18893</v>
      </c>
      <c r="G2190">
        <v>15530</v>
      </c>
      <c r="H2190">
        <v>2919</v>
      </c>
      <c r="I2190" t="s">
        <v>3055</v>
      </c>
      <c r="J2190">
        <v>1</v>
      </c>
      <c r="K2190">
        <v>0</v>
      </c>
      <c r="L2190">
        <v>0.81499999999999995</v>
      </c>
      <c r="M2190">
        <v>0.17199999999999999</v>
      </c>
      <c r="N2190">
        <v>23656</v>
      </c>
      <c r="O2190">
        <v>19283</v>
      </c>
      <c r="P2190">
        <v>4068</v>
      </c>
      <c r="Q2190">
        <v>30.77090935</v>
      </c>
      <c r="R2190">
        <v>-89.586772749999994</v>
      </c>
      <c r="S2190">
        <v>1202</v>
      </c>
      <c r="T2190">
        <v>60</v>
      </c>
      <c r="U2190" s="7">
        <f t="shared" si="102"/>
        <v>1.0899380551871968E-3</v>
      </c>
      <c r="V2190">
        <v>55049</v>
      </c>
      <c r="W2190">
        <v>27106</v>
      </c>
      <c r="X2190">
        <v>27943</v>
      </c>
      <c r="Y2190">
        <f t="shared" si="103"/>
        <v>0.49239768206506929</v>
      </c>
      <c r="Z2190">
        <f t="shared" si="104"/>
        <v>0.50760231793493071</v>
      </c>
      <c r="AA2190">
        <v>3</v>
      </c>
      <c r="AB2190">
        <v>81.900000000000006</v>
      </c>
      <c r="AC2190">
        <v>12.9</v>
      </c>
      <c r="AD2190">
        <v>0.1</v>
      </c>
      <c r="AE2190">
        <v>0.3</v>
      </c>
      <c r="AF2190">
        <v>0</v>
      </c>
      <c r="AG2190">
        <v>41951</v>
      </c>
      <c r="AH2190">
        <v>44734</v>
      </c>
      <c r="AI2190">
        <v>3994</v>
      </c>
      <c r="AJ2190">
        <v>22136</v>
      </c>
      <c r="AK2190">
        <v>1037</v>
      </c>
      <c r="AL2190">
        <v>17.899999999999999</v>
      </c>
      <c r="AM2190">
        <v>25</v>
      </c>
      <c r="AN2190">
        <v>29.4</v>
      </c>
      <c r="AO2190">
        <v>17.5</v>
      </c>
      <c r="AP2190">
        <v>24.1</v>
      </c>
      <c r="AQ2190">
        <v>12.9</v>
      </c>
      <c r="AR2190">
        <v>16.100000000000001</v>
      </c>
      <c r="AS2190">
        <v>82.3</v>
      </c>
      <c r="AT2190">
        <v>12.3</v>
      </c>
      <c r="AU2190">
        <v>0</v>
      </c>
      <c r="AV2190">
        <v>1.3</v>
      </c>
      <c r="AW2190">
        <v>1.6</v>
      </c>
      <c r="AX2190">
        <v>2.6</v>
      </c>
      <c r="AY2190">
        <v>34.5</v>
      </c>
      <c r="AZ2190">
        <v>21083</v>
      </c>
      <c r="BA2190">
        <v>75.3</v>
      </c>
      <c r="BB2190">
        <v>17.5</v>
      </c>
      <c r="BC2190">
        <v>6.9</v>
      </c>
      <c r="BD2190">
        <v>0.2</v>
      </c>
      <c r="BE2190">
        <v>10</v>
      </c>
    </row>
    <row r="2191" spans="1:57" x14ac:dyDescent="0.3">
      <c r="A2191">
        <v>2189</v>
      </c>
      <c r="B2191" t="s">
        <v>1357</v>
      </c>
      <c r="C2191" t="s">
        <v>117</v>
      </c>
      <c r="D2191">
        <v>0.59099999999999997</v>
      </c>
      <c r="E2191">
        <v>0.372</v>
      </c>
      <c r="F2191">
        <v>4167</v>
      </c>
      <c r="G2191">
        <v>2463</v>
      </c>
      <c r="H2191">
        <v>1551</v>
      </c>
      <c r="I2191" t="s">
        <v>3055</v>
      </c>
      <c r="J2191">
        <v>1</v>
      </c>
      <c r="K2191">
        <v>0</v>
      </c>
      <c r="L2191">
        <v>0.68899999999999995</v>
      </c>
      <c r="M2191">
        <v>0.29599999999999999</v>
      </c>
      <c r="N2191">
        <v>4662</v>
      </c>
      <c r="O2191">
        <v>3213</v>
      </c>
      <c r="P2191">
        <v>1378</v>
      </c>
      <c r="Q2191">
        <v>30.780972670000001</v>
      </c>
      <c r="R2191">
        <v>-102.72412609999999</v>
      </c>
      <c r="S2191">
        <v>519</v>
      </c>
      <c r="T2191">
        <v>8</v>
      </c>
      <c r="U2191" s="7">
        <f t="shared" si="102"/>
        <v>5.0620096178182741E-4</v>
      </c>
      <c r="V2191">
        <v>15804</v>
      </c>
      <c r="W2191">
        <v>9058</v>
      </c>
      <c r="X2191">
        <v>6746</v>
      </c>
      <c r="Y2191">
        <f t="shared" si="103"/>
        <v>0.57314603897747407</v>
      </c>
      <c r="Z2191">
        <f t="shared" si="104"/>
        <v>0.42685396102252593</v>
      </c>
      <c r="AA2191">
        <v>68.5</v>
      </c>
      <c r="AB2191">
        <v>25.9</v>
      </c>
      <c r="AC2191">
        <v>4.0999999999999996</v>
      </c>
      <c r="AD2191">
        <v>0.6</v>
      </c>
      <c r="AE2191">
        <v>0.4</v>
      </c>
      <c r="AF2191">
        <v>0.1</v>
      </c>
      <c r="AG2191">
        <v>10542</v>
      </c>
      <c r="AH2191">
        <v>50543</v>
      </c>
      <c r="AI2191">
        <v>6324</v>
      </c>
      <c r="AJ2191">
        <v>19088</v>
      </c>
      <c r="AK2191">
        <v>1217</v>
      </c>
      <c r="AL2191">
        <v>11.5</v>
      </c>
      <c r="AM2191">
        <v>11.5</v>
      </c>
      <c r="AN2191">
        <v>21.3</v>
      </c>
      <c r="AO2191">
        <v>22.3</v>
      </c>
      <c r="AP2191">
        <v>18.5</v>
      </c>
      <c r="AQ2191">
        <v>20</v>
      </c>
      <c r="AR2191">
        <v>17.899999999999999</v>
      </c>
      <c r="AS2191">
        <v>79.2</v>
      </c>
      <c r="AT2191">
        <v>14.3</v>
      </c>
      <c r="AU2191">
        <v>0.6</v>
      </c>
      <c r="AV2191">
        <v>1.6</v>
      </c>
      <c r="AW2191">
        <v>1.1000000000000001</v>
      </c>
      <c r="AX2191">
        <v>3.1</v>
      </c>
      <c r="AY2191">
        <v>19.2</v>
      </c>
      <c r="AZ2191">
        <v>6103</v>
      </c>
      <c r="BA2191">
        <v>68.3</v>
      </c>
      <c r="BB2191">
        <v>22.6</v>
      </c>
      <c r="BC2191">
        <v>8.1</v>
      </c>
      <c r="BD2191">
        <v>1</v>
      </c>
      <c r="BE2191">
        <v>3.7</v>
      </c>
    </row>
    <row r="2192" spans="1:57" x14ac:dyDescent="0.3">
      <c r="A2192">
        <v>2190</v>
      </c>
      <c r="B2192" t="s">
        <v>1358</v>
      </c>
      <c r="C2192" t="s">
        <v>71</v>
      </c>
      <c r="D2192">
        <v>0.71299999999999997</v>
      </c>
      <c r="E2192">
        <v>0.22</v>
      </c>
      <c r="F2192">
        <v>3093</v>
      </c>
      <c r="G2192">
        <v>2204</v>
      </c>
      <c r="H2192">
        <v>681</v>
      </c>
      <c r="I2192" t="s">
        <v>3055</v>
      </c>
      <c r="J2192">
        <v>1</v>
      </c>
      <c r="K2192">
        <v>0</v>
      </c>
      <c r="L2192">
        <v>0.73899999999999999</v>
      </c>
      <c r="M2192">
        <v>0.23599999999999999</v>
      </c>
      <c r="N2192">
        <v>3331</v>
      </c>
      <c r="O2192">
        <v>2460</v>
      </c>
      <c r="P2192">
        <v>786</v>
      </c>
      <c r="Q2192">
        <v>48.766235209999998</v>
      </c>
      <c r="R2192">
        <v>-97.552380900000003</v>
      </c>
      <c r="S2192">
        <v>257</v>
      </c>
      <c r="T2192">
        <v>0</v>
      </c>
      <c r="U2192" s="7">
        <f t="shared" si="102"/>
        <v>0</v>
      </c>
      <c r="V2192">
        <v>7050</v>
      </c>
      <c r="W2192">
        <v>3667</v>
      </c>
      <c r="X2192">
        <v>3383</v>
      </c>
      <c r="Y2192">
        <f t="shared" si="103"/>
        <v>0.52014184397163121</v>
      </c>
      <c r="Z2192">
        <f t="shared" si="104"/>
        <v>0.47985815602836879</v>
      </c>
      <c r="AA2192">
        <v>3.3</v>
      </c>
      <c r="AB2192">
        <v>91.6</v>
      </c>
      <c r="AC2192">
        <v>0.2</v>
      </c>
      <c r="AD2192">
        <v>2.2999999999999998</v>
      </c>
      <c r="AE2192">
        <v>0.5</v>
      </c>
      <c r="AF2192">
        <v>0</v>
      </c>
      <c r="AG2192">
        <v>5461</v>
      </c>
      <c r="AH2192">
        <v>61393</v>
      </c>
      <c r="AI2192">
        <v>3909</v>
      </c>
      <c r="AJ2192">
        <v>34824</v>
      </c>
      <c r="AK2192">
        <v>2160</v>
      </c>
      <c r="AL2192">
        <v>5.6</v>
      </c>
      <c r="AM2192">
        <v>4.9000000000000004</v>
      </c>
      <c r="AN2192">
        <v>32.700000000000003</v>
      </c>
      <c r="AO2192">
        <v>15.6</v>
      </c>
      <c r="AP2192">
        <v>21.7</v>
      </c>
      <c r="AQ2192">
        <v>15.4</v>
      </c>
      <c r="AR2192">
        <v>14.5</v>
      </c>
      <c r="AS2192">
        <v>77.8</v>
      </c>
      <c r="AT2192">
        <v>10.3</v>
      </c>
      <c r="AU2192">
        <v>0</v>
      </c>
      <c r="AV2192">
        <v>4.5999999999999996</v>
      </c>
      <c r="AW2192">
        <v>1.3</v>
      </c>
      <c r="AX2192">
        <v>6</v>
      </c>
      <c r="AY2192">
        <v>16.899999999999999</v>
      </c>
      <c r="AZ2192">
        <v>3519</v>
      </c>
      <c r="BA2192">
        <v>69.099999999999994</v>
      </c>
      <c r="BB2192">
        <v>17.100000000000001</v>
      </c>
      <c r="BC2192">
        <v>13.1</v>
      </c>
      <c r="BD2192">
        <v>0.7</v>
      </c>
      <c r="BE2192">
        <v>3.1</v>
      </c>
    </row>
    <row r="2193" spans="1:57" x14ac:dyDescent="0.3">
      <c r="A2193">
        <v>2191</v>
      </c>
      <c r="B2193" t="s">
        <v>1359</v>
      </c>
      <c r="C2193" t="s">
        <v>64</v>
      </c>
      <c r="D2193">
        <v>0.65800000000000003</v>
      </c>
      <c r="E2193">
        <v>0.32300000000000001</v>
      </c>
      <c r="F2193">
        <v>6025</v>
      </c>
      <c r="G2193">
        <v>3964</v>
      </c>
      <c r="H2193">
        <v>1946</v>
      </c>
      <c r="I2193" t="s">
        <v>3055</v>
      </c>
      <c r="J2193">
        <v>1</v>
      </c>
      <c r="K2193">
        <v>0</v>
      </c>
      <c r="L2193">
        <v>0.71899999999999997</v>
      </c>
      <c r="M2193">
        <v>0.27200000000000002</v>
      </c>
      <c r="N2193">
        <v>5727</v>
      </c>
      <c r="O2193">
        <v>4116</v>
      </c>
      <c r="P2193">
        <v>1556</v>
      </c>
      <c r="Q2193">
        <v>36.213057200000002</v>
      </c>
      <c r="R2193">
        <v>-89.787423219999994</v>
      </c>
      <c r="S2193">
        <v>761</v>
      </c>
      <c r="T2193">
        <v>14</v>
      </c>
      <c r="U2193" s="7">
        <f t="shared" si="102"/>
        <v>8.0719557195571957E-4</v>
      </c>
      <c r="V2193">
        <v>17344</v>
      </c>
      <c r="W2193">
        <v>8210</v>
      </c>
      <c r="X2193">
        <v>9134</v>
      </c>
      <c r="Y2193">
        <f t="shared" si="103"/>
        <v>0.47336254612546125</v>
      </c>
      <c r="Z2193">
        <f t="shared" si="104"/>
        <v>0.52663745387453875</v>
      </c>
      <c r="AA2193">
        <v>2.4</v>
      </c>
      <c r="AB2193">
        <v>68.900000000000006</v>
      </c>
      <c r="AC2193">
        <v>26.7</v>
      </c>
      <c r="AD2193">
        <v>0.1</v>
      </c>
      <c r="AE2193">
        <v>0</v>
      </c>
      <c r="AF2193">
        <v>0</v>
      </c>
      <c r="AG2193">
        <v>12655</v>
      </c>
      <c r="AH2193">
        <v>32468</v>
      </c>
      <c r="AI2193">
        <v>2812</v>
      </c>
      <c r="AJ2193">
        <v>18883</v>
      </c>
      <c r="AK2193">
        <v>1505</v>
      </c>
      <c r="AL2193">
        <v>28.5</v>
      </c>
      <c r="AM2193">
        <v>39</v>
      </c>
      <c r="AN2193">
        <v>24.7</v>
      </c>
      <c r="AO2193">
        <v>22.8</v>
      </c>
      <c r="AP2193">
        <v>18.399999999999999</v>
      </c>
      <c r="AQ2193">
        <v>9.4</v>
      </c>
      <c r="AR2193">
        <v>24.7</v>
      </c>
      <c r="AS2193">
        <v>85.2</v>
      </c>
      <c r="AT2193">
        <v>9.6</v>
      </c>
      <c r="AU2193">
        <v>0.4</v>
      </c>
      <c r="AV2193">
        <v>2.5</v>
      </c>
      <c r="AW2193">
        <v>0.6</v>
      </c>
      <c r="AX2193">
        <v>1.8</v>
      </c>
      <c r="AY2193">
        <v>17.399999999999999</v>
      </c>
      <c r="AZ2193">
        <v>6326</v>
      </c>
      <c r="BA2193">
        <v>79</v>
      </c>
      <c r="BB2193">
        <v>16</v>
      </c>
      <c r="BC2193">
        <v>4.9000000000000004</v>
      </c>
      <c r="BD2193">
        <v>0.2</v>
      </c>
      <c r="BE2193">
        <v>10.7</v>
      </c>
    </row>
    <row r="2194" spans="1:57" x14ac:dyDescent="0.3">
      <c r="A2194">
        <v>2192</v>
      </c>
      <c r="B2194" t="s">
        <v>1360</v>
      </c>
      <c r="C2194" t="s">
        <v>75</v>
      </c>
      <c r="D2194">
        <v>0.64400000000000002</v>
      </c>
      <c r="E2194">
        <v>0.28499999999999998</v>
      </c>
      <c r="F2194">
        <v>6563</v>
      </c>
      <c r="G2194">
        <v>4227</v>
      </c>
      <c r="H2194">
        <v>1871</v>
      </c>
      <c r="I2194" t="s">
        <v>3055</v>
      </c>
      <c r="J2194">
        <v>1</v>
      </c>
      <c r="K2194">
        <v>0</v>
      </c>
      <c r="L2194">
        <v>0.67100000000000004</v>
      </c>
      <c r="M2194">
        <v>0.30599999999999999</v>
      </c>
      <c r="N2194">
        <v>8422</v>
      </c>
      <c r="O2194">
        <v>5655</v>
      </c>
      <c r="P2194">
        <v>2578</v>
      </c>
      <c r="Q2194">
        <v>48.532340210000001</v>
      </c>
      <c r="R2194">
        <v>-117.27418040000001</v>
      </c>
      <c r="S2194">
        <v>148</v>
      </c>
      <c r="T2194">
        <v>1</v>
      </c>
      <c r="U2194" s="7">
        <f t="shared" si="102"/>
        <v>7.6534517067197309E-5</v>
      </c>
      <c r="V2194">
        <v>13066</v>
      </c>
      <c r="W2194">
        <v>6636</v>
      </c>
      <c r="X2194">
        <v>6430</v>
      </c>
      <c r="Y2194">
        <f t="shared" si="103"/>
        <v>0.50788305525792132</v>
      </c>
      <c r="Z2194">
        <f t="shared" si="104"/>
        <v>0.49211694474207868</v>
      </c>
      <c r="AA2194">
        <v>3.6</v>
      </c>
      <c r="AB2194">
        <v>88.9</v>
      </c>
      <c r="AC2194">
        <v>0.2</v>
      </c>
      <c r="AD2194">
        <v>3.7</v>
      </c>
      <c r="AE2194">
        <v>0.7</v>
      </c>
      <c r="AF2194">
        <v>0.2</v>
      </c>
      <c r="AG2194">
        <v>10297</v>
      </c>
      <c r="AH2194">
        <v>49184</v>
      </c>
      <c r="AI2194">
        <v>3109</v>
      </c>
      <c r="AJ2194">
        <v>26128</v>
      </c>
      <c r="AK2194">
        <v>1156</v>
      </c>
      <c r="AL2194">
        <v>16.600000000000001</v>
      </c>
      <c r="AM2194">
        <v>18.5</v>
      </c>
      <c r="AN2194">
        <v>33.9</v>
      </c>
      <c r="AO2194">
        <v>18</v>
      </c>
      <c r="AP2194">
        <v>17</v>
      </c>
      <c r="AQ2194">
        <v>17.3</v>
      </c>
      <c r="AR2194">
        <v>13.8</v>
      </c>
      <c r="AS2194">
        <v>75.3</v>
      </c>
      <c r="AT2194">
        <v>12.1</v>
      </c>
      <c r="AU2194">
        <v>0</v>
      </c>
      <c r="AV2194">
        <v>2.2999999999999998</v>
      </c>
      <c r="AW2194">
        <v>3.1</v>
      </c>
      <c r="AX2194">
        <v>7.2</v>
      </c>
      <c r="AY2194">
        <v>29.2</v>
      </c>
      <c r="AZ2194">
        <v>4401</v>
      </c>
      <c r="BA2194">
        <v>64.599999999999994</v>
      </c>
      <c r="BB2194">
        <v>27</v>
      </c>
      <c r="BC2194">
        <v>8.1999999999999993</v>
      </c>
      <c r="BD2194">
        <v>0.3</v>
      </c>
      <c r="BE2194">
        <v>8</v>
      </c>
    </row>
    <row r="2195" spans="1:57" x14ac:dyDescent="0.3">
      <c r="A2195">
        <v>2193</v>
      </c>
      <c r="B2195" t="s">
        <v>1361</v>
      </c>
      <c r="C2195" t="s">
        <v>85</v>
      </c>
      <c r="D2195">
        <v>0.64</v>
      </c>
      <c r="E2195">
        <v>0.33600000000000002</v>
      </c>
      <c r="F2195">
        <v>27072</v>
      </c>
      <c r="G2195">
        <v>17317</v>
      </c>
      <c r="H2195">
        <v>9086</v>
      </c>
      <c r="I2195" t="s">
        <v>3055</v>
      </c>
      <c r="J2195">
        <v>1</v>
      </c>
      <c r="K2195">
        <v>0</v>
      </c>
      <c r="L2195">
        <v>0.64300000000000002</v>
      </c>
      <c r="M2195">
        <v>0.34300000000000003</v>
      </c>
      <c r="N2195">
        <v>33971</v>
      </c>
      <c r="O2195">
        <v>21833</v>
      </c>
      <c r="P2195">
        <v>11655</v>
      </c>
      <c r="Q2195">
        <v>34.522656240000003</v>
      </c>
      <c r="R2195">
        <v>-77.903521330000004</v>
      </c>
      <c r="S2195">
        <v>1455</v>
      </c>
      <c r="T2195">
        <v>15</v>
      </c>
      <c r="U2195" s="7">
        <f t="shared" si="102"/>
        <v>2.6028110359187923E-4</v>
      </c>
      <c r="V2195">
        <v>57630</v>
      </c>
      <c r="W2195">
        <v>28562</v>
      </c>
      <c r="X2195">
        <v>29068</v>
      </c>
      <c r="Y2195">
        <f t="shared" si="103"/>
        <v>0.49560992538608362</v>
      </c>
      <c r="Z2195">
        <f t="shared" si="104"/>
        <v>0.50439007461391638</v>
      </c>
      <c r="AA2195">
        <v>6.8</v>
      </c>
      <c r="AB2195">
        <v>74.5</v>
      </c>
      <c r="AC2195">
        <v>15.6</v>
      </c>
      <c r="AD2195">
        <v>0.3</v>
      </c>
      <c r="AE2195">
        <v>0.5</v>
      </c>
      <c r="AF2195">
        <v>0.1</v>
      </c>
      <c r="AG2195">
        <v>43128</v>
      </c>
      <c r="AH2195">
        <v>49357</v>
      </c>
      <c r="AI2195">
        <v>2049</v>
      </c>
      <c r="AJ2195">
        <v>25997</v>
      </c>
      <c r="AK2195">
        <v>1055</v>
      </c>
      <c r="AL2195">
        <v>15.8</v>
      </c>
      <c r="AM2195">
        <v>18.5</v>
      </c>
      <c r="AN2195">
        <v>32</v>
      </c>
      <c r="AO2195">
        <v>18.7</v>
      </c>
      <c r="AP2195">
        <v>22.9</v>
      </c>
      <c r="AQ2195">
        <v>15.4</v>
      </c>
      <c r="AR2195">
        <v>11</v>
      </c>
      <c r="AS2195">
        <v>81.3</v>
      </c>
      <c r="AT2195">
        <v>11.4</v>
      </c>
      <c r="AU2195">
        <v>0.2</v>
      </c>
      <c r="AV2195">
        <v>0.9</v>
      </c>
      <c r="AW2195">
        <v>1.6</v>
      </c>
      <c r="AX2195">
        <v>4.5999999999999996</v>
      </c>
      <c r="AY2195">
        <v>28.9</v>
      </c>
      <c r="AZ2195">
        <v>24768</v>
      </c>
      <c r="BA2195">
        <v>77.900000000000006</v>
      </c>
      <c r="BB2195">
        <v>14.2</v>
      </c>
      <c r="BC2195">
        <v>7.8</v>
      </c>
      <c r="BD2195">
        <v>0.1</v>
      </c>
      <c r="BE2195">
        <v>8.3000000000000007</v>
      </c>
    </row>
    <row r="2196" spans="1:57" x14ac:dyDescent="0.3">
      <c r="A2196">
        <v>2194</v>
      </c>
      <c r="B2196" t="s">
        <v>1362</v>
      </c>
      <c r="C2196" t="s">
        <v>63</v>
      </c>
      <c r="D2196">
        <v>0.76600000000000001</v>
      </c>
      <c r="E2196">
        <v>0.19400000000000001</v>
      </c>
      <c r="F2196">
        <v>6007</v>
      </c>
      <c r="G2196">
        <v>4604</v>
      </c>
      <c r="H2196">
        <v>1164</v>
      </c>
      <c r="I2196" t="s">
        <v>3055</v>
      </c>
      <c r="J2196">
        <v>1</v>
      </c>
      <c r="K2196">
        <v>0</v>
      </c>
      <c r="L2196">
        <v>0.79600000000000004</v>
      </c>
      <c r="M2196">
        <v>0.191</v>
      </c>
      <c r="N2196">
        <v>6925</v>
      </c>
      <c r="O2196">
        <v>5515</v>
      </c>
      <c r="P2196">
        <v>1322</v>
      </c>
      <c r="Q2196">
        <v>38.696077180000003</v>
      </c>
      <c r="R2196">
        <v>-84.355994629999998</v>
      </c>
      <c r="S2196">
        <v>142</v>
      </c>
      <c r="T2196">
        <v>0</v>
      </c>
      <c r="U2196" s="7">
        <f t="shared" si="102"/>
        <v>0</v>
      </c>
      <c r="V2196">
        <v>14530</v>
      </c>
      <c r="W2196">
        <v>7307</v>
      </c>
      <c r="X2196">
        <v>7223</v>
      </c>
      <c r="Y2196">
        <f t="shared" si="103"/>
        <v>0.50289057123193392</v>
      </c>
      <c r="Z2196">
        <f t="shared" si="104"/>
        <v>0.49710942876806608</v>
      </c>
      <c r="AA2196">
        <v>0.6</v>
      </c>
      <c r="AB2196">
        <v>96.6</v>
      </c>
      <c r="AC2196">
        <v>0.9</v>
      </c>
      <c r="AD2196">
        <v>0.1</v>
      </c>
      <c r="AE2196">
        <v>0.4</v>
      </c>
      <c r="AF2196">
        <v>0</v>
      </c>
      <c r="AG2196">
        <v>11208</v>
      </c>
      <c r="AH2196">
        <v>49706</v>
      </c>
      <c r="AI2196">
        <v>5202</v>
      </c>
      <c r="AJ2196">
        <v>23191</v>
      </c>
      <c r="AK2196">
        <v>1880</v>
      </c>
      <c r="AL2196">
        <v>15.1</v>
      </c>
      <c r="AM2196">
        <v>22.3</v>
      </c>
      <c r="AN2196">
        <v>24.6</v>
      </c>
      <c r="AO2196">
        <v>12.9</v>
      </c>
      <c r="AP2196">
        <v>22.2</v>
      </c>
      <c r="AQ2196">
        <v>14.9</v>
      </c>
      <c r="AR2196">
        <v>25.4</v>
      </c>
      <c r="AS2196">
        <v>88.4</v>
      </c>
      <c r="AT2196">
        <v>8.1999999999999993</v>
      </c>
      <c r="AU2196">
        <v>0.4</v>
      </c>
      <c r="AV2196">
        <v>0.2</v>
      </c>
      <c r="AW2196">
        <v>0</v>
      </c>
      <c r="AX2196">
        <v>2.9</v>
      </c>
      <c r="AY2196">
        <v>33.9</v>
      </c>
      <c r="AZ2196">
        <v>6415</v>
      </c>
      <c r="BA2196">
        <v>81.8</v>
      </c>
      <c r="BB2196">
        <v>12.4</v>
      </c>
      <c r="BC2196">
        <v>5.8</v>
      </c>
      <c r="BD2196">
        <v>0</v>
      </c>
      <c r="BE2196">
        <v>4.8</v>
      </c>
    </row>
    <row r="2197" spans="1:57" x14ac:dyDescent="0.3">
      <c r="A2197">
        <v>2195</v>
      </c>
      <c r="B2197" t="s">
        <v>1362</v>
      </c>
      <c r="C2197" t="s">
        <v>188</v>
      </c>
      <c r="D2197">
        <v>0.74299999999999999</v>
      </c>
      <c r="E2197">
        <v>0.22600000000000001</v>
      </c>
      <c r="F2197">
        <v>3212</v>
      </c>
      <c r="G2197">
        <v>2388</v>
      </c>
      <c r="H2197">
        <v>726</v>
      </c>
      <c r="I2197" t="s">
        <v>3055</v>
      </c>
      <c r="J2197">
        <v>1</v>
      </c>
      <c r="K2197">
        <v>0</v>
      </c>
      <c r="L2197">
        <v>0.76</v>
      </c>
      <c r="M2197">
        <v>0.224</v>
      </c>
      <c r="N2197">
        <v>3659</v>
      </c>
      <c r="O2197">
        <v>2782</v>
      </c>
      <c r="P2197">
        <v>820</v>
      </c>
      <c r="Q2197">
        <v>38.68314479</v>
      </c>
      <c r="R2197">
        <v>-79.350840860000005</v>
      </c>
      <c r="S2197">
        <v>79</v>
      </c>
      <c r="T2197">
        <v>1</v>
      </c>
      <c r="U2197" s="7">
        <f t="shared" si="102"/>
        <v>1.4009526478005044E-4</v>
      </c>
      <c r="V2197">
        <v>7138</v>
      </c>
      <c r="W2197">
        <v>3583</v>
      </c>
      <c r="X2197">
        <v>3555</v>
      </c>
      <c r="Y2197">
        <f t="shared" si="103"/>
        <v>0.50196133370692075</v>
      </c>
      <c r="Z2197">
        <f t="shared" si="104"/>
        <v>0.4980386662930793</v>
      </c>
      <c r="AA2197">
        <v>1.1000000000000001</v>
      </c>
      <c r="AB2197">
        <v>94.7</v>
      </c>
      <c r="AC2197">
        <v>3.3</v>
      </c>
      <c r="AD2197">
        <v>0</v>
      </c>
      <c r="AE2197">
        <v>0.1</v>
      </c>
      <c r="AF2197">
        <v>0</v>
      </c>
      <c r="AG2197">
        <v>5834</v>
      </c>
      <c r="AH2197">
        <v>39554</v>
      </c>
      <c r="AI2197">
        <v>2700</v>
      </c>
      <c r="AJ2197">
        <v>23697</v>
      </c>
      <c r="AK2197">
        <v>2204</v>
      </c>
      <c r="AL2197">
        <v>18.7</v>
      </c>
      <c r="AM2197">
        <v>30.6</v>
      </c>
      <c r="AN2197">
        <v>25.2</v>
      </c>
      <c r="AO2197">
        <v>18</v>
      </c>
      <c r="AP2197">
        <v>16</v>
      </c>
      <c r="AQ2197">
        <v>20.3</v>
      </c>
      <c r="AR2197">
        <v>20.399999999999999</v>
      </c>
      <c r="AS2197">
        <v>69.900000000000006</v>
      </c>
      <c r="AT2197">
        <v>18.2</v>
      </c>
      <c r="AU2197">
        <v>0.3</v>
      </c>
      <c r="AV2197">
        <v>2.2999999999999998</v>
      </c>
      <c r="AW2197">
        <v>0.9</v>
      </c>
      <c r="AX2197">
        <v>8.5</v>
      </c>
      <c r="AY2197">
        <v>32.1</v>
      </c>
      <c r="AZ2197">
        <v>2726</v>
      </c>
      <c r="BA2197">
        <v>66.099999999999994</v>
      </c>
      <c r="BB2197">
        <v>23.2</v>
      </c>
      <c r="BC2197">
        <v>9.8000000000000007</v>
      </c>
      <c r="BD2197">
        <v>0.8</v>
      </c>
      <c r="BE2197">
        <v>5</v>
      </c>
    </row>
    <row r="2198" spans="1:57" x14ac:dyDescent="0.3">
      <c r="A2198">
        <v>2196</v>
      </c>
      <c r="B2198" t="s">
        <v>1363</v>
      </c>
      <c r="C2198" t="s">
        <v>81</v>
      </c>
      <c r="D2198">
        <v>0.6</v>
      </c>
      <c r="E2198">
        <v>0.32200000000000001</v>
      </c>
      <c r="F2198">
        <v>6671</v>
      </c>
      <c r="G2198">
        <v>4000</v>
      </c>
      <c r="H2198">
        <v>2146</v>
      </c>
      <c r="I2198" t="s">
        <v>3055</v>
      </c>
      <c r="J2198">
        <v>1</v>
      </c>
      <c r="K2198">
        <v>0</v>
      </c>
      <c r="L2198">
        <v>0.624</v>
      </c>
      <c r="M2198">
        <v>0.35399999999999998</v>
      </c>
      <c r="N2198">
        <v>7263</v>
      </c>
      <c r="O2198">
        <v>4532</v>
      </c>
      <c r="P2198">
        <v>2568</v>
      </c>
      <c r="Q2198">
        <v>48.066425770000002</v>
      </c>
      <c r="R2198">
        <v>-96.037081400000005</v>
      </c>
      <c r="S2198">
        <v>235</v>
      </c>
      <c r="T2198">
        <v>2</v>
      </c>
      <c r="U2198" s="7">
        <f t="shared" si="102"/>
        <v>1.4087483271113616E-4</v>
      </c>
      <c r="V2198">
        <v>14197</v>
      </c>
      <c r="W2198">
        <v>7115</v>
      </c>
      <c r="X2198">
        <v>7082</v>
      </c>
      <c r="Y2198">
        <f t="shared" si="103"/>
        <v>0.50116221736986688</v>
      </c>
      <c r="Z2198">
        <f t="shared" si="104"/>
        <v>0.49883778263013312</v>
      </c>
      <c r="AA2198">
        <v>3.5</v>
      </c>
      <c r="AB2198">
        <v>91.1</v>
      </c>
      <c r="AC2198">
        <v>1.5</v>
      </c>
      <c r="AD2198">
        <v>1.7</v>
      </c>
      <c r="AE2198">
        <v>0.9</v>
      </c>
      <c r="AF2198">
        <v>0</v>
      </c>
      <c r="AG2198">
        <v>10813</v>
      </c>
      <c r="AH2198">
        <v>53893</v>
      </c>
      <c r="AI2198">
        <v>3312</v>
      </c>
      <c r="AJ2198">
        <v>28562</v>
      </c>
      <c r="AK2198">
        <v>1261</v>
      </c>
      <c r="AL2198">
        <v>10.3</v>
      </c>
      <c r="AM2198">
        <v>14.9</v>
      </c>
      <c r="AN2198">
        <v>30</v>
      </c>
      <c r="AO2198">
        <v>13</v>
      </c>
      <c r="AP2198">
        <v>28.3</v>
      </c>
      <c r="AQ2198">
        <v>9.1999999999999993</v>
      </c>
      <c r="AR2198">
        <v>19.5</v>
      </c>
      <c r="AS2198">
        <v>79.400000000000006</v>
      </c>
      <c r="AT2198">
        <v>9.8000000000000007</v>
      </c>
      <c r="AU2198">
        <v>0.7</v>
      </c>
      <c r="AV2198">
        <v>3.5</v>
      </c>
      <c r="AW2198">
        <v>2</v>
      </c>
      <c r="AX2198">
        <v>4.7</v>
      </c>
      <c r="AY2198">
        <v>14.5</v>
      </c>
      <c r="AZ2198">
        <v>7502</v>
      </c>
      <c r="BA2198">
        <v>82.9</v>
      </c>
      <c r="BB2198">
        <v>10.7</v>
      </c>
      <c r="BC2198">
        <v>6.2</v>
      </c>
      <c r="BD2198">
        <v>0.1</v>
      </c>
      <c r="BE2198">
        <v>3.2</v>
      </c>
    </row>
    <row r="2199" spans="1:57" x14ac:dyDescent="0.3">
      <c r="A2199">
        <v>2197</v>
      </c>
      <c r="B2199" t="s">
        <v>1363</v>
      </c>
      <c r="C2199" t="s">
        <v>165</v>
      </c>
      <c r="D2199">
        <v>0.624</v>
      </c>
      <c r="E2199">
        <v>0.29499999999999998</v>
      </c>
      <c r="F2199">
        <v>47741</v>
      </c>
      <c r="G2199">
        <v>29804</v>
      </c>
      <c r="H2199">
        <v>14074</v>
      </c>
      <c r="I2199" t="s">
        <v>3055</v>
      </c>
      <c r="J2199">
        <v>1</v>
      </c>
      <c r="K2199">
        <v>0</v>
      </c>
      <c r="L2199">
        <v>0.61</v>
      </c>
      <c r="M2199">
        <v>0.35799999999999998</v>
      </c>
      <c r="N2199">
        <v>57518</v>
      </c>
      <c r="O2199">
        <v>35063</v>
      </c>
      <c r="P2199">
        <v>20606</v>
      </c>
      <c r="Q2199">
        <v>44.0025835</v>
      </c>
      <c r="R2199">
        <v>-102.8240777</v>
      </c>
      <c r="S2199">
        <v>4914</v>
      </c>
      <c r="T2199">
        <v>49</v>
      </c>
      <c r="U2199" s="7">
        <f t="shared" si="102"/>
        <v>4.5317499953757655E-4</v>
      </c>
      <c r="V2199">
        <v>108126</v>
      </c>
      <c r="W2199">
        <v>54305</v>
      </c>
      <c r="X2199">
        <v>53821</v>
      </c>
      <c r="Y2199">
        <f t="shared" si="103"/>
        <v>0.50223812958955294</v>
      </c>
      <c r="Z2199">
        <f t="shared" si="104"/>
        <v>0.49776187041044706</v>
      </c>
      <c r="AA2199">
        <v>4.8</v>
      </c>
      <c r="AB2199">
        <v>80.5</v>
      </c>
      <c r="AC2199">
        <v>1.1000000000000001</v>
      </c>
      <c r="AD2199">
        <v>8</v>
      </c>
      <c r="AE2199">
        <v>1.1000000000000001</v>
      </c>
      <c r="AF2199">
        <v>0.1</v>
      </c>
      <c r="AG2199">
        <v>81301</v>
      </c>
      <c r="AH2199">
        <v>52245</v>
      </c>
      <c r="AI2199">
        <v>1085</v>
      </c>
      <c r="AJ2199">
        <v>28910</v>
      </c>
      <c r="AK2199">
        <v>771</v>
      </c>
      <c r="AL2199">
        <v>14</v>
      </c>
      <c r="AM2199">
        <v>21.6</v>
      </c>
      <c r="AN2199">
        <v>32.1</v>
      </c>
      <c r="AO2199">
        <v>19.7</v>
      </c>
      <c r="AP2199">
        <v>27.5</v>
      </c>
      <c r="AQ2199">
        <v>11.3</v>
      </c>
      <c r="AR2199">
        <v>9.3000000000000007</v>
      </c>
      <c r="AS2199">
        <v>83</v>
      </c>
      <c r="AT2199">
        <v>7.9</v>
      </c>
      <c r="AU2199">
        <v>0.4</v>
      </c>
      <c r="AV2199">
        <v>3.2</v>
      </c>
      <c r="AW2199">
        <v>1.3</v>
      </c>
      <c r="AX2199">
        <v>4.0999999999999996</v>
      </c>
      <c r="AY2199">
        <v>17.3</v>
      </c>
      <c r="AZ2199">
        <v>54142</v>
      </c>
      <c r="BA2199">
        <v>80.7</v>
      </c>
      <c r="BB2199">
        <v>13.1</v>
      </c>
      <c r="BC2199">
        <v>6</v>
      </c>
      <c r="BD2199">
        <v>0.1</v>
      </c>
      <c r="BE2199">
        <v>4.2</v>
      </c>
    </row>
    <row r="2200" spans="1:57" x14ac:dyDescent="0.3">
      <c r="A2200">
        <v>2198</v>
      </c>
      <c r="B2200" t="s">
        <v>1364</v>
      </c>
      <c r="C2200" t="s">
        <v>121</v>
      </c>
      <c r="D2200">
        <v>0.51900000000000002</v>
      </c>
      <c r="E2200">
        <v>0.40899999999999997</v>
      </c>
      <c r="F2200">
        <v>80228</v>
      </c>
      <c r="G2200">
        <v>41601</v>
      </c>
      <c r="H2200">
        <v>32832</v>
      </c>
      <c r="I2200" t="s">
        <v>3056</v>
      </c>
      <c r="J2200">
        <v>0</v>
      </c>
      <c r="K2200">
        <v>1</v>
      </c>
      <c r="L2200">
        <v>0.36</v>
      </c>
      <c r="M2200">
        <v>0.60199999999999998</v>
      </c>
      <c r="N2200">
        <v>851</v>
      </c>
      <c r="O2200">
        <v>306</v>
      </c>
      <c r="P2200">
        <v>512</v>
      </c>
      <c r="Q2200">
        <v>45.401945929999997</v>
      </c>
      <c r="R2200">
        <v>-68.650204549999998</v>
      </c>
      <c r="S2200">
        <v>311</v>
      </c>
      <c r="T2200">
        <v>6</v>
      </c>
      <c r="U2200" s="7">
        <f t="shared" si="102"/>
        <v>3.9400068293451707E-5</v>
      </c>
      <c r="V2200">
        <v>152284</v>
      </c>
      <c r="W2200">
        <v>75404</v>
      </c>
      <c r="X2200">
        <v>76880</v>
      </c>
      <c r="Y2200">
        <f t="shared" si="103"/>
        <v>0.49515379159990541</v>
      </c>
      <c r="Z2200">
        <f t="shared" si="104"/>
        <v>0.50484620840009453</v>
      </c>
      <c r="AA2200">
        <v>1.3</v>
      </c>
      <c r="AB2200">
        <v>94</v>
      </c>
      <c r="AC2200">
        <v>0.8</v>
      </c>
      <c r="AD2200">
        <v>1</v>
      </c>
      <c r="AE2200">
        <v>1</v>
      </c>
      <c r="AF2200">
        <v>0</v>
      </c>
      <c r="AG2200">
        <v>121923</v>
      </c>
      <c r="AH2200">
        <v>47886</v>
      </c>
      <c r="AI2200">
        <v>1189</v>
      </c>
      <c r="AJ2200">
        <v>26347</v>
      </c>
      <c r="AK2200">
        <v>674</v>
      </c>
      <c r="AL2200">
        <v>15.9</v>
      </c>
      <c r="AM2200">
        <v>19.2</v>
      </c>
      <c r="AN2200">
        <v>35.5</v>
      </c>
      <c r="AO2200">
        <v>20.2</v>
      </c>
      <c r="AP2200">
        <v>24.5</v>
      </c>
      <c r="AQ2200">
        <v>9.9</v>
      </c>
      <c r="AR2200">
        <v>10</v>
      </c>
      <c r="AS2200">
        <v>79.7</v>
      </c>
      <c r="AT2200">
        <v>10.8</v>
      </c>
      <c r="AU2200">
        <v>0.6</v>
      </c>
      <c r="AV2200">
        <v>3.4</v>
      </c>
      <c r="AW2200">
        <v>1.4</v>
      </c>
      <c r="AX2200">
        <v>4.0999999999999996</v>
      </c>
      <c r="AY2200">
        <v>22.5</v>
      </c>
      <c r="AZ2200">
        <v>72746</v>
      </c>
      <c r="BA2200">
        <v>78.2</v>
      </c>
      <c r="BB2200">
        <v>15.5</v>
      </c>
      <c r="BC2200">
        <v>6.2</v>
      </c>
      <c r="BD2200">
        <v>0.1</v>
      </c>
      <c r="BE2200">
        <v>6.5</v>
      </c>
    </row>
    <row r="2201" spans="1:57" x14ac:dyDescent="0.3">
      <c r="A2201">
        <v>2199</v>
      </c>
      <c r="B2201" t="s">
        <v>1365</v>
      </c>
      <c r="C2201" t="s">
        <v>68</v>
      </c>
      <c r="D2201">
        <v>0.45600000000000002</v>
      </c>
      <c r="E2201">
        <v>0.48299999999999998</v>
      </c>
      <c r="F2201">
        <v>77465</v>
      </c>
      <c r="G2201">
        <v>35299</v>
      </c>
      <c r="H2201">
        <v>37436</v>
      </c>
      <c r="I2201" t="s">
        <v>3056</v>
      </c>
      <c r="J2201">
        <v>0</v>
      </c>
      <c r="K2201">
        <v>1</v>
      </c>
      <c r="L2201">
        <v>0.45700000000000002</v>
      </c>
      <c r="M2201">
        <v>0.51800000000000002</v>
      </c>
      <c r="N2201">
        <v>82264</v>
      </c>
      <c r="O2201">
        <v>37612</v>
      </c>
      <c r="P2201">
        <v>42600</v>
      </c>
      <c r="Q2201">
        <v>40.787021559999999</v>
      </c>
      <c r="R2201">
        <v>-89.760789009999996</v>
      </c>
      <c r="S2201">
        <v>5083</v>
      </c>
      <c r="T2201">
        <v>79</v>
      </c>
      <c r="U2201" s="7">
        <f t="shared" si="102"/>
        <v>4.2440033307367911E-4</v>
      </c>
      <c r="V2201">
        <v>186145</v>
      </c>
      <c r="W2201">
        <v>90211</v>
      </c>
      <c r="X2201">
        <v>95934</v>
      </c>
      <c r="Y2201">
        <f t="shared" si="103"/>
        <v>0.48462757527733757</v>
      </c>
      <c r="Z2201">
        <f t="shared" si="104"/>
        <v>0.51537242472266243</v>
      </c>
      <c r="AA2201">
        <v>4.5999999999999996</v>
      </c>
      <c r="AB2201">
        <v>70.400000000000006</v>
      </c>
      <c r="AC2201">
        <v>17.399999999999999</v>
      </c>
      <c r="AD2201">
        <v>0.2</v>
      </c>
      <c r="AE2201">
        <v>3.9</v>
      </c>
      <c r="AF2201">
        <v>0</v>
      </c>
      <c r="AG2201">
        <v>136050</v>
      </c>
      <c r="AH2201">
        <v>53063</v>
      </c>
      <c r="AI2201">
        <v>1092</v>
      </c>
      <c r="AJ2201">
        <v>29683</v>
      </c>
      <c r="AK2201">
        <v>583</v>
      </c>
      <c r="AL2201">
        <v>15.9</v>
      </c>
      <c r="AM2201">
        <v>22.1</v>
      </c>
      <c r="AN2201">
        <v>38.4</v>
      </c>
      <c r="AO2201">
        <v>18.8</v>
      </c>
      <c r="AP2201">
        <v>24.4</v>
      </c>
      <c r="AQ2201">
        <v>7.5</v>
      </c>
      <c r="AR2201">
        <v>10.9</v>
      </c>
      <c r="AS2201">
        <v>82.5</v>
      </c>
      <c r="AT2201">
        <v>8.1999999999999993</v>
      </c>
      <c r="AU2201">
        <v>2.5</v>
      </c>
      <c r="AV2201">
        <v>2.5</v>
      </c>
      <c r="AW2201">
        <v>1.5</v>
      </c>
      <c r="AX2201">
        <v>2.8</v>
      </c>
      <c r="AY2201">
        <v>18.899999999999999</v>
      </c>
      <c r="AZ2201">
        <v>84233</v>
      </c>
      <c r="BA2201">
        <v>86.4</v>
      </c>
      <c r="BB2201">
        <v>9.6</v>
      </c>
      <c r="BC2201">
        <v>3.9</v>
      </c>
      <c r="BD2201">
        <v>0.2</v>
      </c>
      <c r="BE2201">
        <v>8.3000000000000007</v>
      </c>
    </row>
    <row r="2202" spans="1:57" x14ac:dyDescent="0.3">
      <c r="A2202">
        <v>2200</v>
      </c>
      <c r="B2202" t="s">
        <v>1366</v>
      </c>
      <c r="C2202" t="s">
        <v>76</v>
      </c>
      <c r="D2202">
        <v>0.59499999999999997</v>
      </c>
      <c r="E2202">
        <v>0.35899999999999999</v>
      </c>
      <c r="F2202">
        <v>3746</v>
      </c>
      <c r="G2202">
        <v>2228</v>
      </c>
      <c r="H2202">
        <v>1345</v>
      </c>
      <c r="I2202" t="s">
        <v>3055</v>
      </c>
      <c r="J2202">
        <v>1</v>
      </c>
      <c r="K2202">
        <v>0</v>
      </c>
      <c r="L2202">
        <v>0.624</v>
      </c>
      <c r="M2202">
        <v>0.35899999999999999</v>
      </c>
      <c r="N2202">
        <v>4144</v>
      </c>
      <c r="O2202">
        <v>2584</v>
      </c>
      <c r="P2202">
        <v>1489</v>
      </c>
      <c r="Q2202">
        <v>44.58307413</v>
      </c>
      <c r="R2202">
        <v>-91.999496109999995</v>
      </c>
      <c r="S2202">
        <v>172</v>
      </c>
      <c r="T2202">
        <v>0</v>
      </c>
      <c r="U2202" s="7">
        <f t="shared" si="102"/>
        <v>0</v>
      </c>
      <c r="V2202">
        <v>7282</v>
      </c>
      <c r="W2202">
        <v>3701</v>
      </c>
      <c r="X2202">
        <v>3581</v>
      </c>
      <c r="Y2202">
        <f t="shared" si="103"/>
        <v>0.50823949464432849</v>
      </c>
      <c r="Z2202">
        <f t="shared" si="104"/>
        <v>0.49176050535567151</v>
      </c>
      <c r="AA2202">
        <v>1.7</v>
      </c>
      <c r="AB2202">
        <v>96.6</v>
      </c>
      <c r="AC2202">
        <v>0.4</v>
      </c>
      <c r="AD2202">
        <v>0.2</v>
      </c>
      <c r="AE2202">
        <v>0.3</v>
      </c>
      <c r="AF2202">
        <v>0</v>
      </c>
      <c r="AG2202">
        <v>5644</v>
      </c>
      <c r="AH2202">
        <v>51470</v>
      </c>
      <c r="AI2202">
        <v>2722</v>
      </c>
      <c r="AJ2202">
        <v>27901</v>
      </c>
      <c r="AK2202">
        <v>1485</v>
      </c>
      <c r="AL2202">
        <v>13.1</v>
      </c>
      <c r="AM2202">
        <v>18.7</v>
      </c>
      <c r="AN2202">
        <v>32.799999999999997</v>
      </c>
      <c r="AO2202">
        <v>14.2</v>
      </c>
      <c r="AP2202">
        <v>21</v>
      </c>
      <c r="AQ2202">
        <v>15.1</v>
      </c>
      <c r="AR2202">
        <v>16.899999999999999</v>
      </c>
      <c r="AS2202">
        <v>77.900000000000006</v>
      </c>
      <c r="AT2202">
        <v>8.1</v>
      </c>
      <c r="AU2202">
        <v>0.1</v>
      </c>
      <c r="AV2202">
        <v>3.8</v>
      </c>
      <c r="AW2202">
        <v>1.8</v>
      </c>
      <c r="AX2202">
        <v>8.1999999999999993</v>
      </c>
      <c r="AY2202">
        <v>26.3</v>
      </c>
      <c r="AZ2202">
        <v>3686</v>
      </c>
      <c r="BA2202">
        <v>75.5</v>
      </c>
      <c r="BB2202">
        <v>12.5</v>
      </c>
      <c r="BC2202">
        <v>11.7</v>
      </c>
      <c r="BD2202">
        <v>0.3</v>
      </c>
      <c r="BE2202">
        <v>3.4</v>
      </c>
    </row>
    <row r="2203" spans="1:57" x14ac:dyDescent="0.3">
      <c r="A2203">
        <v>2201</v>
      </c>
      <c r="B2203" t="s">
        <v>1367</v>
      </c>
      <c r="C2203" t="s">
        <v>72</v>
      </c>
      <c r="D2203">
        <v>0.84799999999999998</v>
      </c>
      <c r="E2203">
        <v>0.113</v>
      </c>
      <c r="F2203">
        <v>1418</v>
      </c>
      <c r="G2203">
        <v>1202</v>
      </c>
      <c r="H2203">
        <v>160</v>
      </c>
      <c r="I2203" t="s">
        <v>3055</v>
      </c>
      <c r="J2203">
        <v>1</v>
      </c>
      <c r="K2203">
        <v>0</v>
      </c>
      <c r="L2203">
        <v>0.85599999999999998</v>
      </c>
      <c r="M2203">
        <v>0.129</v>
      </c>
      <c r="N2203">
        <v>1544</v>
      </c>
      <c r="O2203">
        <v>1321</v>
      </c>
      <c r="P2203">
        <v>199</v>
      </c>
      <c r="Q2203">
        <v>40.85082525</v>
      </c>
      <c r="R2203">
        <v>-101.6502942</v>
      </c>
      <c r="S2203">
        <v>51</v>
      </c>
      <c r="T2203">
        <v>10</v>
      </c>
      <c r="U2203" s="7">
        <f t="shared" si="102"/>
        <v>3.4435261707988982E-3</v>
      </c>
      <c r="V2203">
        <v>2904</v>
      </c>
      <c r="W2203">
        <v>1474</v>
      </c>
      <c r="X2203">
        <v>1430</v>
      </c>
      <c r="Y2203">
        <f t="shared" si="103"/>
        <v>0.50757575757575757</v>
      </c>
      <c r="Z2203">
        <f t="shared" si="104"/>
        <v>0.49242424242424243</v>
      </c>
      <c r="AA2203">
        <v>3.8</v>
      </c>
      <c r="AB2203">
        <v>95.5</v>
      </c>
      <c r="AC2203">
        <v>0.1</v>
      </c>
      <c r="AD2203">
        <v>0</v>
      </c>
      <c r="AE2203">
        <v>0</v>
      </c>
      <c r="AF2203">
        <v>0</v>
      </c>
      <c r="AG2203">
        <v>2197</v>
      </c>
      <c r="AH2203">
        <v>58125</v>
      </c>
      <c r="AI2203">
        <v>4387</v>
      </c>
      <c r="AJ2203">
        <v>30923</v>
      </c>
      <c r="AK2203">
        <v>3070</v>
      </c>
      <c r="AL2203">
        <v>4.8</v>
      </c>
      <c r="AM2203">
        <v>4.9000000000000004</v>
      </c>
      <c r="AN2203">
        <v>37.700000000000003</v>
      </c>
      <c r="AO2203">
        <v>14.2</v>
      </c>
      <c r="AP2203">
        <v>19.3</v>
      </c>
      <c r="AQ2203">
        <v>19.899999999999999</v>
      </c>
      <c r="AR2203">
        <v>8.9</v>
      </c>
      <c r="AS2203">
        <v>79.099999999999994</v>
      </c>
      <c r="AT2203">
        <v>7.7</v>
      </c>
      <c r="AU2203">
        <v>0.1</v>
      </c>
      <c r="AV2203">
        <v>1.9</v>
      </c>
      <c r="AW2203">
        <v>0.3</v>
      </c>
      <c r="AX2203">
        <v>10.8</v>
      </c>
      <c r="AY2203">
        <v>13.7</v>
      </c>
      <c r="AZ2203">
        <v>1464</v>
      </c>
      <c r="BA2203">
        <v>63.4</v>
      </c>
      <c r="BB2203">
        <v>21.1</v>
      </c>
      <c r="BC2203">
        <v>14.8</v>
      </c>
      <c r="BD2203">
        <v>0.7</v>
      </c>
      <c r="BE2203">
        <v>1.1000000000000001</v>
      </c>
    </row>
    <row r="2204" spans="1:57" x14ac:dyDescent="0.3">
      <c r="A2204">
        <v>2202</v>
      </c>
      <c r="B2204" t="s">
        <v>1367</v>
      </c>
      <c r="C2204" t="s">
        <v>165</v>
      </c>
      <c r="D2204">
        <v>0.83</v>
      </c>
      <c r="E2204">
        <v>0.11700000000000001</v>
      </c>
      <c r="F2204">
        <v>1606</v>
      </c>
      <c r="G2204">
        <v>1333</v>
      </c>
      <c r="H2204">
        <v>188</v>
      </c>
      <c r="I2204" t="s">
        <v>3055</v>
      </c>
      <c r="J2204">
        <v>1</v>
      </c>
      <c r="K2204">
        <v>0</v>
      </c>
      <c r="L2204">
        <v>0.83899999999999997</v>
      </c>
      <c r="M2204">
        <v>0.14299999999999999</v>
      </c>
      <c r="N2204">
        <v>1669</v>
      </c>
      <c r="O2204">
        <v>1401</v>
      </c>
      <c r="P2204">
        <v>239</v>
      </c>
      <c r="Q2204">
        <v>45.490495060000001</v>
      </c>
      <c r="R2204">
        <v>-102.47555859999999</v>
      </c>
      <c r="S2204">
        <v>82</v>
      </c>
      <c r="T2204">
        <v>0</v>
      </c>
      <c r="U2204" s="7">
        <f t="shared" si="102"/>
        <v>0</v>
      </c>
      <c r="V2204">
        <v>2964</v>
      </c>
      <c r="W2204">
        <v>1485</v>
      </c>
      <c r="X2204">
        <v>1479</v>
      </c>
      <c r="Y2204">
        <f t="shared" si="103"/>
        <v>0.50101214574898789</v>
      </c>
      <c r="Z2204">
        <f t="shared" si="104"/>
        <v>0.49898785425101216</v>
      </c>
      <c r="AA2204">
        <v>1.6</v>
      </c>
      <c r="AB2204">
        <v>94.7</v>
      </c>
      <c r="AC2204">
        <v>0.1</v>
      </c>
      <c r="AD2204">
        <v>2.6</v>
      </c>
      <c r="AE2204">
        <v>0</v>
      </c>
      <c r="AF2204">
        <v>0</v>
      </c>
      <c r="AG2204">
        <v>2326</v>
      </c>
      <c r="AH2204">
        <v>50450</v>
      </c>
      <c r="AI2204">
        <v>7549</v>
      </c>
      <c r="AJ2204">
        <v>30120</v>
      </c>
      <c r="AK2204">
        <v>2677</v>
      </c>
      <c r="AL2204">
        <v>12</v>
      </c>
      <c r="AM2204">
        <v>13.3</v>
      </c>
      <c r="AN2204">
        <v>39.9</v>
      </c>
      <c r="AO2204">
        <v>13.1</v>
      </c>
      <c r="AP2204">
        <v>18.899999999999999</v>
      </c>
      <c r="AQ2204">
        <v>16.399999999999999</v>
      </c>
      <c r="AR2204">
        <v>11.8</v>
      </c>
      <c r="AS2204">
        <v>60.6</v>
      </c>
      <c r="AT2204">
        <v>4.7</v>
      </c>
      <c r="AU2204">
        <v>0.9</v>
      </c>
      <c r="AV2204">
        <v>8.1999999999999993</v>
      </c>
      <c r="AW2204">
        <v>0.7</v>
      </c>
      <c r="AX2204">
        <v>24.9</v>
      </c>
      <c r="AY2204">
        <v>13.3</v>
      </c>
      <c r="AZ2204">
        <v>1529</v>
      </c>
      <c r="BA2204">
        <v>57.6</v>
      </c>
      <c r="BB2204">
        <v>13</v>
      </c>
      <c r="BC2204">
        <v>27.1</v>
      </c>
      <c r="BD2204">
        <v>2.4</v>
      </c>
      <c r="BE2204">
        <v>3.8</v>
      </c>
    </row>
    <row r="2205" spans="1:57" x14ac:dyDescent="0.3">
      <c r="A2205">
        <v>2203</v>
      </c>
      <c r="B2205" t="s">
        <v>1368</v>
      </c>
      <c r="C2205" t="s">
        <v>85</v>
      </c>
      <c r="D2205">
        <v>0.628</v>
      </c>
      <c r="E2205">
        <v>0.34699999999999998</v>
      </c>
      <c r="F2205">
        <v>6595</v>
      </c>
      <c r="G2205">
        <v>4143</v>
      </c>
      <c r="H2205">
        <v>2291</v>
      </c>
      <c r="I2205" t="s">
        <v>3055</v>
      </c>
      <c r="J2205">
        <v>1</v>
      </c>
      <c r="K2205">
        <v>0</v>
      </c>
      <c r="L2205">
        <v>0.65600000000000003</v>
      </c>
      <c r="M2205">
        <v>0.33300000000000002</v>
      </c>
      <c r="N2205">
        <v>7457</v>
      </c>
      <c r="O2205">
        <v>4894</v>
      </c>
      <c r="P2205">
        <v>2485</v>
      </c>
      <c r="Q2205">
        <v>36.178474530000003</v>
      </c>
      <c r="R2205">
        <v>-76.406031429999999</v>
      </c>
      <c r="S2205">
        <v>259</v>
      </c>
      <c r="T2205">
        <v>4</v>
      </c>
      <c r="U2205" s="7">
        <f t="shared" si="102"/>
        <v>2.9616466755516069E-4</v>
      </c>
      <c r="V2205">
        <v>13506</v>
      </c>
      <c r="W2205">
        <v>6485</v>
      </c>
      <c r="X2205">
        <v>7021</v>
      </c>
      <c r="Y2205">
        <f t="shared" si="103"/>
        <v>0.48015696727380425</v>
      </c>
      <c r="Z2205">
        <f t="shared" si="104"/>
        <v>0.51984303272619581</v>
      </c>
      <c r="AA2205">
        <v>2.5</v>
      </c>
      <c r="AB2205">
        <v>72</v>
      </c>
      <c r="AC2205">
        <v>23.4</v>
      </c>
      <c r="AD2205">
        <v>0.2</v>
      </c>
      <c r="AE2205">
        <v>0.3</v>
      </c>
      <c r="AF2205">
        <v>0.1</v>
      </c>
      <c r="AG2205">
        <v>10713</v>
      </c>
      <c r="AH2205">
        <v>44039</v>
      </c>
      <c r="AI2205">
        <v>2588</v>
      </c>
      <c r="AJ2205">
        <v>25848</v>
      </c>
      <c r="AK2205">
        <v>1890</v>
      </c>
      <c r="AL2205">
        <v>18.8</v>
      </c>
      <c r="AM2205">
        <v>30.7</v>
      </c>
      <c r="AN2205">
        <v>34.5</v>
      </c>
      <c r="AO2205">
        <v>19.600000000000001</v>
      </c>
      <c r="AP2205">
        <v>21.5</v>
      </c>
      <c r="AQ2205">
        <v>13.9</v>
      </c>
      <c r="AR2205">
        <v>10.5</v>
      </c>
      <c r="AS2205">
        <v>81</v>
      </c>
      <c r="AT2205">
        <v>10.199999999999999</v>
      </c>
      <c r="AU2205">
        <v>0</v>
      </c>
      <c r="AV2205">
        <v>2.1</v>
      </c>
      <c r="AW2205">
        <v>0.5</v>
      </c>
      <c r="AX2205">
        <v>6.2</v>
      </c>
      <c r="AY2205">
        <v>29.6</v>
      </c>
      <c r="AZ2205">
        <v>5209</v>
      </c>
      <c r="BA2205">
        <v>66.599999999999994</v>
      </c>
      <c r="BB2205">
        <v>23.5</v>
      </c>
      <c r="BC2205">
        <v>9.9</v>
      </c>
      <c r="BD2205">
        <v>0</v>
      </c>
      <c r="BE2205">
        <v>8.4</v>
      </c>
    </row>
    <row r="2206" spans="1:57" x14ac:dyDescent="0.3">
      <c r="A2206">
        <v>2204</v>
      </c>
      <c r="B2206" t="s">
        <v>1369</v>
      </c>
      <c r="C2206" t="s">
        <v>168</v>
      </c>
      <c r="D2206">
        <v>0.26700000000000002</v>
      </c>
      <c r="E2206">
        <v>0.72699999999999998</v>
      </c>
      <c r="F2206">
        <v>5255</v>
      </c>
      <c r="G2206">
        <v>1403</v>
      </c>
      <c r="H2206">
        <v>3823</v>
      </c>
      <c r="I2206" t="s">
        <v>3056</v>
      </c>
      <c r="J2206">
        <v>0</v>
      </c>
      <c r="K2206">
        <v>1</v>
      </c>
      <c r="L2206">
        <v>0.25600000000000001</v>
      </c>
      <c r="M2206">
        <v>0.73799999999999999</v>
      </c>
      <c r="N2206">
        <v>5215</v>
      </c>
      <c r="O2206">
        <v>1336</v>
      </c>
      <c r="P2206">
        <v>3849</v>
      </c>
      <c r="Q2206">
        <v>32.640483410000002</v>
      </c>
      <c r="R2206">
        <v>-87.297705890000003</v>
      </c>
      <c r="S2206">
        <v>606</v>
      </c>
      <c r="T2206">
        <v>6</v>
      </c>
      <c r="U2206" s="7">
        <f t="shared" si="102"/>
        <v>6.1983471074380169E-4</v>
      </c>
      <c r="V2206">
        <v>9680</v>
      </c>
      <c r="W2206">
        <v>4630</v>
      </c>
      <c r="X2206">
        <v>5050</v>
      </c>
      <c r="Y2206">
        <f t="shared" si="103"/>
        <v>0.47830578512396693</v>
      </c>
      <c r="Z2206">
        <f t="shared" si="104"/>
        <v>0.52169421487603307</v>
      </c>
      <c r="AA2206">
        <v>0.7</v>
      </c>
      <c r="AB2206">
        <v>29.4</v>
      </c>
      <c r="AC2206">
        <v>69.599999999999994</v>
      </c>
      <c r="AD2206">
        <v>0.1</v>
      </c>
      <c r="AE2206">
        <v>0.2</v>
      </c>
      <c r="AF2206">
        <v>0</v>
      </c>
      <c r="AG2206">
        <v>7492</v>
      </c>
      <c r="AH2206">
        <v>22973</v>
      </c>
      <c r="AI2206">
        <v>3833</v>
      </c>
      <c r="AJ2206">
        <v>13449</v>
      </c>
      <c r="AK2206">
        <v>1725</v>
      </c>
      <c r="AL2206">
        <v>41.9</v>
      </c>
      <c r="AM2206">
        <v>60.8</v>
      </c>
      <c r="AN2206">
        <v>23.4</v>
      </c>
      <c r="AO2206">
        <v>21.9</v>
      </c>
      <c r="AP2206">
        <v>27.3</v>
      </c>
      <c r="AQ2206">
        <v>5.0999999999999996</v>
      </c>
      <c r="AR2206">
        <v>22.3</v>
      </c>
      <c r="AS2206">
        <v>84.7</v>
      </c>
      <c r="AT2206">
        <v>8.8000000000000007</v>
      </c>
      <c r="AU2206">
        <v>0</v>
      </c>
      <c r="AV2206">
        <v>2</v>
      </c>
      <c r="AW2206">
        <v>4.3</v>
      </c>
      <c r="AX2206">
        <v>0.2</v>
      </c>
      <c r="AY2206">
        <v>26.1</v>
      </c>
      <c r="AZ2206">
        <v>2478</v>
      </c>
      <c r="BA2206">
        <v>77</v>
      </c>
      <c r="BB2206">
        <v>19.3</v>
      </c>
      <c r="BC2206">
        <v>3.8</v>
      </c>
      <c r="BD2206">
        <v>0</v>
      </c>
      <c r="BE2206">
        <v>11.8</v>
      </c>
    </row>
    <row r="2207" spans="1:57" x14ac:dyDescent="0.3">
      <c r="A2207">
        <v>2205</v>
      </c>
      <c r="B2207" t="s">
        <v>1369</v>
      </c>
      <c r="C2207" t="s">
        <v>140</v>
      </c>
      <c r="D2207">
        <v>0.69899999999999995</v>
      </c>
      <c r="E2207">
        <v>0.24299999999999999</v>
      </c>
      <c r="F2207">
        <v>4262</v>
      </c>
      <c r="G2207">
        <v>2979</v>
      </c>
      <c r="H2207">
        <v>1035</v>
      </c>
      <c r="I2207" t="s">
        <v>3055</v>
      </c>
      <c r="J2207">
        <v>1</v>
      </c>
      <c r="K2207">
        <v>0</v>
      </c>
      <c r="L2207">
        <v>0.752</v>
      </c>
      <c r="M2207">
        <v>0.218</v>
      </c>
      <c r="N2207">
        <v>4607</v>
      </c>
      <c r="O2207">
        <v>3466</v>
      </c>
      <c r="P2207">
        <v>1005</v>
      </c>
      <c r="Q2207">
        <v>34.945915299999996</v>
      </c>
      <c r="R2207">
        <v>-92.943725639999997</v>
      </c>
      <c r="S2207">
        <v>152</v>
      </c>
      <c r="T2207">
        <v>2</v>
      </c>
      <c r="U2207" s="7">
        <f t="shared" si="102"/>
        <v>1.937984496124031E-4</v>
      </c>
      <c r="V2207">
        <v>10320</v>
      </c>
      <c r="W2207">
        <v>5116</v>
      </c>
      <c r="X2207">
        <v>5204</v>
      </c>
      <c r="Y2207">
        <f t="shared" si="103"/>
        <v>0.49573643410852714</v>
      </c>
      <c r="Z2207">
        <f t="shared" si="104"/>
        <v>0.50426356589147292</v>
      </c>
      <c r="AA2207">
        <v>2.8</v>
      </c>
      <c r="AB2207">
        <v>92.2</v>
      </c>
      <c r="AC2207">
        <v>2.1</v>
      </c>
      <c r="AD2207">
        <v>0.5</v>
      </c>
      <c r="AE2207">
        <v>0.1</v>
      </c>
      <c r="AF2207">
        <v>0</v>
      </c>
      <c r="AG2207">
        <v>7985</v>
      </c>
      <c r="AH2207">
        <v>46168</v>
      </c>
      <c r="AI2207">
        <v>3448</v>
      </c>
      <c r="AJ2207">
        <v>21781</v>
      </c>
      <c r="AK2207">
        <v>1487</v>
      </c>
      <c r="AL2207">
        <v>17.8</v>
      </c>
      <c r="AM2207">
        <v>29.1</v>
      </c>
      <c r="AN2207">
        <v>28.7</v>
      </c>
      <c r="AO2207">
        <v>18.399999999999999</v>
      </c>
      <c r="AP2207">
        <v>24.1</v>
      </c>
      <c r="AQ2207">
        <v>15.1</v>
      </c>
      <c r="AR2207">
        <v>13.7</v>
      </c>
      <c r="AS2207">
        <v>77.3</v>
      </c>
      <c r="AT2207">
        <v>11.4</v>
      </c>
      <c r="AU2207">
        <v>0</v>
      </c>
      <c r="AV2207">
        <v>1.2</v>
      </c>
      <c r="AW2207">
        <v>0.9</v>
      </c>
      <c r="AX2207">
        <v>9.1999999999999993</v>
      </c>
      <c r="AY2207">
        <v>33.299999999999997</v>
      </c>
      <c r="AZ2207">
        <v>3943</v>
      </c>
      <c r="BA2207">
        <v>73.5</v>
      </c>
      <c r="BB2207">
        <v>17.100000000000001</v>
      </c>
      <c r="BC2207">
        <v>8.6999999999999993</v>
      </c>
      <c r="BD2207">
        <v>0.6</v>
      </c>
      <c r="BE2207">
        <v>6.5</v>
      </c>
    </row>
    <row r="2208" spans="1:57" x14ac:dyDescent="0.3">
      <c r="A2208">
        <v>2206</v>
      </c>
      <c r="B2208" t="s">
        <v>1369</v>
      </c>
      <c r="C2208" t="s">
        <v>68</v>
      </c>
      <c r="D2208">
        <v>0.70199999999999996</v>
      </c>
      <c r="E2208">
        <v>0.251</v>
      </c>
      <c r="F2208">
        <v>9706</v>
      </c>
      <c r="G2208">
        <v>6816</v>
      </c>
      <c r="H2208">
        <v>2433</v>
      </c>
      <c r="I2208" t="s">
        <v>3055</v>
      </c>
      <c r="J2208">
        <v>1</v>
      </c>
      <c r="K2208">
        <v>0</v>
      </c>
      <c r="L2208">
        <v>0.72599999999999998</v>
      </c>
      <c r="M2208">
        <v>0.25900000000000001</v>
      </c>
      <c r="N2208">
        <v>10060</v>
      </c>
      <c r="O2208">
        <v>7305</v>
      </c>
      <c r="P2208">
        <v>2609</v>
      </c>
      <c r="Q2208">
        <v>38.085108529999999</v>
      </c>
      <c r="R2208">
        <v>-89.368562190000006</v>
      </c>
      <c r="S2208">
        <v>507</v>
      </c>
      <c r="T2208">
        <v>16</v>
      </c>
      <c r="U2208" s="7">
        <f t="shared" si="102"/>
        <v>7.4533004145898359E-4</v>
      </c>
      <c r="V2208">
        <v>21467</v>
      </c>
      <c r="W2208">
        <v>11832</v>
      </c>
      <c r="X2208">
        <v>9635</v>
      </c>
      <c r="Y2208">
        <f t="shared" si="103"/>
        <v>0.55117156565891834</v>
      </c>
      <c r="Z2208">
        <f t="shared" si="104"/>
        <v>0.44882843434108166</v>
      </c>
      <c r="AA2208">
        <v>3</v>
      </c>
      <c r="AB2208">
        <v>86.3</v>
      </c>
      <c r="AC2208">
        <v>8.6999999999999993</v>
      </c>
      <c r="AD2208">
        <v>0.3</v>
      </c>
      <c r="AE2208">
        <v>0.6</v>
      </c>
      <c r="AF2208">
        <v>0</v>
      </c>
      <c r="AG2208">
        <v>17213</v>
      </c>
      <c r="AH2208">
        <v>45864</v>
      </c>
      <c r="AI2208">
        <v>3207</v>
      </c>
      <c r="AJ2208">
        <v>23929</v>
      </c>
      <c r="AK2208">
        <v>2316</v>
      </c>
      <c r="AL2208">
        <v>14.7</v>
      </c>
      <c r="AM2208">
        <v>19.5</v>
      </c>
      <c r="AN2208">
        <v>24.1</v>
      </c>
      <c r="AO2208">
        <v>20.8</v>
      </c>
      <c r="AP2208">
        <v>18</v>
      </c>
      <c r="AQ2208">
        <v>16.8</v>
      </c>
      <c r="AR2208">
        <v>20.3</v>
      </c>
      <c r="AS2208">
        <v>84.8</v>
      </c>
      <c r="AT2208">
        <v>11.2</v>
      </c>
      <c r="AU2208">
        <v>0.4</v>
      </c>
      <c r="AV2208">
        <v>1</v>
      </c>
      <c r="AW2208">
        <v>0.3</v>
      </c>
      <c r="AX2208">
        <v>2.2999999999999998</v>
      </c>
      <c r="AY2208">
        <v>25</v>
      </c>
      <c r="AZ2208">
        <v>8236</v>
      </c>
      <c r="BA2208">
        <v>80</v>
      </c>
      <c r="BB2208">
        <v>15.3</v>
      </c>
      <c r="BC2208">
        <v>4.7</v>
      </c>
      <c r="BD2208">
        <v>0</v>
      </c>
      <c r="BE2208">
        <v>6.7</v>
      </c>
    </row>
    <row r="2209" spans="1:57" x14ac:dyDescent="0.3">
      <c r="A2209">
        <v>2207</v>
      </c>
      <c r="B2209" t="s">
        <v>1369</v>
      </c>
      <c r="C2209" t="s">
        <v>69</v>
      </c>
      <c r="D2209">
        <v>0.56799999999999995</v>
      </c>
      <c r="E2209">
        <v>0.38200000000000001</v>
      </c>
      <c r="F2209">
        <v>8025</v>
      </c>
      <c r="G2209">
        <v>4556</v>
      </c>
      <c r="H2209">
        <v>3062</v>
      </c>
      <c r="I2209" t="s">
        <v>3055</v>
      </c>
      <c r="J2209">
        <v>1</v>
      </c>
      <c r="K2209">
        <v>0</v>
      </c>
      <c r="L2209">
        <v>0.61199999999999999</v>
      </c>
      <c r="M2209">
        <v>0.36699999999999999</v>
      </c>
      <c r="N2209">
        <v>8734</v>
      </c>
      <c r="O2209">
        <v>5343</v>
      </c>
      <c r="P2209">
        <v>3202</v>
      </c>
      <c r="Q2209">
        <v>38.078093279999997</v>
      </c>
      <c r="R2209">
        <v>-86.637419460000004</v>
      </c>
      <c r="S2209">
        <v>505</v>
      </c>
      <c r="T2209">
        <v>14</v>
      </c>
      <c r="U2209" s="7">
        <f t="shared" si="102"/>
        <v>7.2806698216235891E-4</v>
      </c>
      <c r="V2209">
        <v>19229</v>
      </c>
      <c r="W2209">
        <v>10336</v>
      </c>
      <c r="X2209">
        <v>8893</v>
      </c>
      <c r="Y2209">
        <f t="shared" si="103"/>
        <v>0.53752145197358159</v>
      </c>
      <c r="Z2209">
        <f t="shared" si="104"/>
        <v>0.46247854802641841</v>
      </c>
      <c r="AA2209">
        <v>1.3</v>
      </c>
      <c r="AB2209">
        <v>94.3</v>
      </c>
      <c r="AC2209">
        <v>2.7</v>
      </c>
      <c r="AD2209">
        <v>0.2</v>
      </c>
      <c r="AE2209">
        <v>0.3</v>
      </c>
      <c r="AF2209">
        <v>0</v>
      </c>
      <c r="AG2209">
        <v>15055</v>
      </c>
      <c r="AH2209">
        <v>49689</v>
      </c>
      <c r="AI2209">
        <v>3628</v>
      </c>
      <c r="AJ2209">
        <v>23003</v>
      </c>
      <c r="AK2209">
        <v>902</v>
      </c>
      <c r="AL2209">
        <v>14.5</v>
      </c>
      <c r="AM2209">
        <v>22.1</v>
      </c>
      <c r="AN2209">
        <v>23.7</v>
      </c>
      <c r="AO2209">
        <v>18.3</v>
      </c>
      <c r="AP2209">
        <v>18.5</v>
      </c>
      <c r="AQ2209">
        <v>11.9</v>
      </c>
      <c r="AR2209">
        <v>27.6</v>
      </c>
      <c r="AS2209">
        <v>83.6</v>
      </c>
      <c r="AT2209">
        <v>11.9</v>
      </c>
      <c r="AU2209">
        <v>0.2</v>
      </c>
      <c r="AV2209">
        <v>0.9</v>
      </c>
      <c r="AW2209">
        <v>1.1000000000000001</v>
      </c>
      <c r="AX2209">
        <v>2.2000000000000002</v>
      </c>
      <c r="AY2209">
        <v>23.5</v>
      </c>
      <c r="AZ2209">
        <v>8199</v>
      </c>
      <c r="BA2209">
        <v>82</v>
      </c>
      <c r="BB2209">
        <v>12</v>
      </c>
      <c r="BC2209">
        <v>5.7</v>
      </c>
      <c r="BD2209">
        <v>0.2</v>
      </c>
      <c r="BE2209">
        <v>3.9</v>
      </c>
    </row>
    <row r="2210" spans="1:57" x14ac:dyDescent="0.3">
      <c r="A2210">
        <v>2208</v>
      </c>
      <c r="B2210" t="s">
        <v>1369</v>
      </c>
      <c r="C2210" t="s">
        <v>63</v>
      </c>
      <c r="D2210">
        <v>0.77200000000000002</v>
      </c>
      <c r="E2210">
        <v>0.20200000000000001</v>
      </c>
      <c r="F2210">
        <v>10572</v>
      </c>
      <c r="G2210">
        <v>8158</v>
      </c>
      <c r="H2210">
        <v>2136</v>
      </c>
      <c r="I2210" t="s">
        <v>3055</v>
      </c>
      <c r="J2210">
        <v>1</v>
      </c>
      <c r="K2210">
        <v>0</v>
      </c>
      <c r="L2210">
        <v>0.76500000000000001</v>
      </c>
      <c r="M2210">
        <v>0.222</v>
      </c>
      <c r="N2210">
        <v>10606</v>
      </c>
      <c r="O2210">
        <v>8118</v>
      </c>
      <c r="P2210">
        <v>2350</v>
      </c>
      <c r="Q2210">
        <v>37.250235529999998</v>
      </c>
      <c r="R2210">
        <v>-83.229227309999999</v>
      </c>
      <c r="S2210">
        <v>578</v>
      </c>
      <c r="T2210">
        <v>9</v>
      </c>
      <c r="U2210" s="7">
        <f t="shared" si="102"/>
        <v>3.2932050203080974E-4</v>
      </c>
      <c r="V2210">
        <v>27329</v>
      </c>
      <c r="W2210">
        <v>13516</v>
      </c>
      <c r="X2210">
        <v>13813</v>
      </c>
      <c r="Y2210">
        <f t="shared" si="103"/>
        <v>0.49456621171649162</v>
      </c>
      <c r="Z2210">
        <f t="shared" si="104"/>
        <v>0.50543378828350838</v>
      </c>
      <c r="AA2210">
        <v>1</v>
      </c>
      <c r="AB2210">
        <v>95.6</v>
      </c>
      <c r="AC2210">
        <v>1.6</v>
      </c>
      <c r="AD2210">
        <v>0.1</v>
      </c>
      <c r="AE2210">
        <v>0.9</v>
      </c>
      <c r="AF2210">
        <v>0.1</v>
      </c>
      <c r="AG2210">
        <v>21026</v>
      </c>
      <c r="AH2210">
        <v>31820</v>
      </c>
      <c r="AI2210">
        <v>3677</v>
      </c>
      <c r="AJ2210">
        <v>19890</v>
      </c>
      <c r="AK2210">
        <v>1637</v>
      </c>
      <c r="AL2210">
        <v>26.2</v>
      </c>
      <c r="AM2210">
        <v>30.7</v>
      </c>
      <c r="AN2210">
        <v>31.8</v>
      </c>
      <c r="AO2210">
        <v>17</v>
      </c>
      <c r="AP2210">
        <v>26.1</v>
      </c>
      <c r="AQ2210">
        <v>12.7</v>
      </c>
      <c r="AR2210">
        <v>12.4</v>
      </c>
      <c r="AS2210">
        <v>83.9</v>
      </c>
      <c r="AT2210">
        <v>8.5</v>
      </c>
      <c r="AU2210">
        <v>0.3</v>
      </c>
      <c r="AV2210">
        <v>0.3</v>
      </c>
      <c r="AW2210">
        <v>4.5999999999999996</v>
      </c>
      <c r="AX2210">
        <v>2.5</v>
      </c>
      <c r="AY2210">
        <v>22.7</v>
      </c>
      <c r="AZ2210">
        <v>8819</v>
      </c>
      <c r="BA2210">
        <v>75.2</v>
      </c>
      <c r="BB2210">
        <v>20.5</v>
      </c>
      <c r="BC2210">
        <v>4.4000000000000004</v>
      </c>
      <c r="BD2210">
        <v>0</v>
      </c>
      <c r="BE2210">
        <v>13.1</v>
      </c>
    </row>
    <row r="2211" spans="1:57" x14ac:dyDescent="0.3">
      <c r="A2211">
        <v>2209</v>
      </c>
      <c r="B2211" t="s">
        <v>1369</v>
      </c>
      <c r="C2211" t="s">
        <v>64</v>
      </c>
      <c r="D2211">
        <v>0.79100000000000004</v>
      </c>
      <c r="E2211">
        <v>0.17399999999999999</v>
      </c>
      <c r="F2211">
        <v>8732</v>
      </c>
      <c r="G2211">
        <v>6907</v>
      </c>
      <c r="H2211">
        <v>1520</v>
      </c>
      <c r="I2211" t="s">
        <v>3055</v>
      </c>
      <c r="J2211">
        <v>1</v>
      </c>
      <c r="K2211">
        <v>0</v>
      </c>
      <c r="L2211">
        <v>0.81</v>
      </c>
      <c r="M2211">
        <v>0.17599999999999999</v>
      </c>
      <c r="N2211">
        <v>9429</v>
      </c>
      <c r="O2211">
        <v>7634</v>
      </c>
      <c r="P2211">
        <v>1661</v>
      </c>
      <c r="Q2211">
        <v>37.706607759999997</v>
      </c>
      <c r="R2211">
        <v>-89.827410880000002</v>
      </c>
      <c r="S2211">
        <v>876</v>
      </c>
      <c r="T2211">
        <v>8</v>
      </c>
      <c r="U2211" s="7">
        <f t="shared" si="102"/>
        <v>4.1808204860203815E-4</v>
      </c>
      <c r="V2211">
        <v>19135</v>
      </c>
      <c r="W2211">
        <v>9429</v>
      </c>
      <c r="X2211">
        <v>9706</v>
      </c>
      <c r="Y2211">
        <f t="shared" si="103"/>
        <v>0.49276195453357724</v>
      </c>
      <c r="Z2211">
        <f t="shared" si="104"/>
        <v>0.50723804546642282</v>
      </c>
      <c r="AA2211">
        <v>2.1</v>
      </c>
      <c r="AB2211">
        <v>95.6</v>
      </c>
      <c r="AC2211">
        <v>0.3</v>
      </c>
      <c r="AD2211">
        <v>0.5</v>
      </c>
      <c r="AE2211">
        <v>0.7</v>
      </c>
      <c r="AF2211">
        <v>0</v>
      </c>
      <c r="AG2211">
        <v>14409</v>
      </c>
      <c r="AH2211">
        <v>54935</v>
      </c>
      <c r="AI2211">
        <v>2993</v>
      </c>
      <c r="AJ2211">
        <v>24846</v>
      </c>
      <c r="AK2211">
        <v>841</v>
      </c>
      <c r="AL2211">
        <v>8.1999999999999993</v>
      </c>
      <c r="AM2211">
        <v>10.199999999999999</v>
      </c>
      <c r="AN2211">
        <v>29.3</v>
      </c>
      <c r="AO2211">
        <v>14.6</v>
      </c>
      <c r="AP2211">
        <v>20.7</v>
      </c>
      <c r="AQ2211">
        <v>13.9</v>
      </c>
      <c r="AR2211">
        <v>21.4</v>
      </c>
      <c r="AS2211">
        <v>84.1</v>
      </c>
      <c r="AT2211">
        <v>11.9</v>
      </c>
      <c r="AU2211">
        <v>0.2</v>
      </c>
      <c r="AV2211">
        <v>0.6</v>
      </c>
      <c r="AW2211">
        <v>0.4</v>
      </c>
      <c r="AX2211">
        <v>2.8</v>
      </c>
      <c r="AY2211">
        <v>23.2</v>
      </c>
      <c r="AZ2211">
        <v>9166</v>
      </c>
      <c r="BA2211">
        <v>84.1</v>
      </c>
      <c r="BB2211">
        <v>9.5</v>
      </c>
      <c r="BC2211">
        <v>6.4</v>
      </c>
      <c r="BD2211">
        <v>0</v>
      </c>
      <c r="BE2211">
        <v>4.0999999999999996</v>
      </c>
    </row>
    <row r="2212" spans="1:57" x14ac:dyDescent="0.3">
      <c r="A2212">
        <v>2210</v>
      </c>
      <c r="B2212" t="s">
        <v>1369</v>
      </c>
      <c r="C2212" t="s">
        <v>70</v>
      </c>
      <c r="D2212">
        <v>0.76100000000000001</v>
      </c>
      <c r="E2212">
        <v>0.22500000000000001</v>
      </c>
      <c r="F2212">
        <v>5432</v>
      </c>
      <c r="G2212">
        <v>4135</v>
      </c>
      <c r="H2212">
        <v>1220</v>
      </c>
      <c r="I2212" t="s">
        <v>3055</v>
      </c>
      <c r="J2212">
        <v>1</v>
      </c>
      <c r="K2212">
        <v>0</v>
      </c>
      <c r="L2212">
        <v>0.76</v>
      </c>
      <c r="M2212">
        <v>0.23</v>
      </c>
      <c r="N2212">
        <v>5825</v>
      </c>
      <c r="O2212">
        <v>4426</v>
      </c>
      <c r="P2212">
        <v>1340</v>
      </c>
      <c r="Q2212">
        <v>31.171618850000002</v>
      </c>
      <c r="R2212">
        <v>-88.992818349999993</v>
      </c>
      <c r="S2212">
        <v>542</v>
      </c>
      <c r="T2212">
        <v>23</v>
      </c>
      <c r="U2212" s="7">
        <f t="shared" si="102"/>
        <v>1.9091890097119614E-3</v>
      </c>
      <c r="V2212">
        <v>12047</v>
      </c>
      <c r="W2212">
        <v>5858</v>
      </c>
      <c r="X2212">
        <v>6189</v>
      </c>
      <c r="Y2212">
        <f t="shared" si="103"/>
        <v>0.48626213995185524</v>
      </c>
      <c r="Z2212">
        <f t="shared" si="104"/>
        <v>0.51373786004814481</v>
      </c>
      <c r="AA2212">
        <v>1.4</v>
      </c>
      <c r="AB2212">
        <v>77.400000000000006</v>
      </c>
      <c r="AC2212">
        <v>19.8</v>
      </c>
      <c r="AD2212">
        <v>0</v>
      </c>
      <c r="AE2212">
        <v>0.1</v>
      </c>
      <c r="AF2212">
        <v>0</v>
      </c>
      <c r="AG2212">
        <v>9220</v>
      </c>
      <c r="AH2212">
        <v>35374</v>
      </c>
      <c r="AI2212">
        <v>5679</v>
      </c>
      <c r="AJ2212">
        <v>19308</v>
      </c>
      <c r="AK2212">
        <v>1884</v>
      </c>
      <c r="AL2212">
        <v>19.899999999999999</v>
      </c>
      <c r="AM2212">
        <v>23.8</v>
      </c>
      <c r="AN2212">
        <v>24.5</v>
      </c>
      <c r="AO2212">
        <v>19.899999999999999</v>
      </c>
      <c r="AP2212">
        <v>18.8</v>
      </c>
      <c r="AQ2212">
        <v>15.7</v>
      </c>
      <c r="AR2212">
        <v>21</v>
      </c>
      <c r="AS2212">
        <v>85.3</v>
      </c>
      <c r="AT2212">
        <v>5.0999999999999996</v>
      </c>
      <c r="AU2212">
        <v>0</v>
      </c>
      <c r="AV2212">
        <v>1.7</v>
      </c>
      <c r="AW2212">
        <v>6.4</v>
      </c>
      <c r="AX2212">
        <v>1.6</v>
      </c>
      <c r="AY2212">
        <v>31.1</v>
      </c>
      <c r="AZ2212">
        <v>4282</v>
      </c>
      <c r="BA2212">
        <v>74.099999999999994</v>
      </c>
      <c r="BB2212">
        <v>18.7</v>
      </c>
      <c r="BC2212">
        <v>6.7</v>
      </c>
      <c r="BD2212">
        <v>0.5</v>
      </c>
      <c r="BE2212">
        <v>10.199999999999999</v>
      </c>
    </row>
    <row r="2213" spans="1:57" x14ac:dyDescent="0.3">
      <c r="A2213">
        <v>2211</v>
      </c>
      <c r="B2213" t="s">
        <v>1369</v>
      </c>
      <c r="C2213" t="s">
        <v>73</v>
      </c>
      <c r="D2213">
        <v>0.68100000000000005</v>
      </c>
      <c r="E2213">
        <v>0.27800000000000002</v>
      </c>
      <c r="F2213">
        <v>14647</v>
      </c>
      <c r="G2213">
        <v>9978</v>
      </c>
      <c r="H2213">
        <v>4072</v>
      </c>
      <c r="I2213" t="s">
        <v>3055</v>
      </c>
      <c r="J2213">
        <v>1</v>
      </c>
      <c r="K2213">
        <v>0</v>
      </c>
      <c r="L2213">
        <v>0.73899999999999999</v>
      </c>
      <c r="M2213">
        <v>0.248</v>
      </c>
      <c r="N2213">
        <v>16179</v>
      </c>
      <c r="O2213">
        <v>11959</v>
      </c>
      <c r="P2213">
        <v>4006</v>
      </c>
      <c r="Q2213">
        <v>39.735086549999998</v>
      </c>
      <c r="R2213">
        <v>-82.238049709999999</v>
      </c>
      <c r="S2213">
        <v>432</v>
      </c>
      <c r="T2213">
        <v>11</v>
      </c>
      <c r="U2213" s="7">
        <f t="shared" si="102"/>
        <v>3.0569991384820608E-4</v>
      </c>
      <c r="V2213">
        <v>35983</v>
      </c>
      <c r="W2213">
        <v>18012</v>
      </c>
      <c r="X2213">
        <v>17971</v>
      </c>
      <c r="Y2213">
        <f t="shared" si="103"/>
        <v>0.50056971347580803</v>
      </c>
      <c r="Z2213">
        <f t="shared" si="104"/>
        <v>0.49943028652419197</v>
      </c>
      <c r="AA2213">
        <v>0.8</v>
      </c>
      <c r="AB2213">
        <v>96.9</v>
      </c>
      <c r="AC2213">
        <v>0.3</v>
      </c>
      <c r="AD2213">
        <v>0.2</v>
      </c>
      <c r="AE2213">
        <v>0.2</v>
      </c>
      <c r="AF2213">
        <v>0</v>
      </c>
      <c r="AG2213">
        <v>27324</v>
      </c>
      <c r="AH2213">
        <v>46477</v>
      </c>
      <c r="AI2213">
        <v>2387</v>
      </c>
      <c r="AJ2213">
        <v>21557</v>
      </c>
      <c r="AK2213">
        <v>700</v>
      </c>
      <c r="AL2213">
        <v>19.2</v>
      </c>
      <c r="AM2213">
        <v>27.1</v>
      </c>
      <c r="AN2213">
        <v>26.6</v>
      </c>
      <c r="AO2213">
        <v>18.399999999999999</v>
      </c>
      <c r="AP2213">
        <v>19</v>
      </c>
      <c r="AQ2213">
        <v>14.1</v>
      </c>
      <c r="AR2213">
        <v>21.9</v>
      </c>
      <c r="AS2213">
        <v>84.4</v>
      </c>
      <c r="AT2213">
        <v>10.9</v>
      </c>
      <c r="AU2213">
        <v>0.8</v>
      </c>
      <c r="AV2213">
        <v>1.6</v>
      </c>
      <c r="AW2213">
        <v>1</v>
      </c>
      <c r="AX2213">
        <v>1.4</v>
      </c>
      <c r="AY2213">
        <v>31.8</v>
      </c>
      <c r="AZ2213">
        <v>15036</v>
      </c>
      <c r="BA2213">
        <v>79.599999999999994</v>
      </c>
      <c r="BB2213">
        <v>16.399999999999999</v>
      </c>
      <c r="BC2213">
        <v>4</v>
      </c>
      <c r="BD2213">
        <v>0</v>
      </c>
      <c r="BE2213">
        <v>7.6</v>
      </c>
    </row>
    <row r="2214" spans="1:57" x14ac:dyDescent="0.3">
      <c r="A2214">
        <v>2212</v>
      </c>
      <c r="B2214" t="s">
        <v>1369</v>
      </c>
      <c r="C2214" t="s">
        <v>74</v>
      </c>
      <c r="D2214">
        <v>0.73799999999999999</v>
      </c>
      <c r="E2214">
        <v>0.219</v>
      </c>
      <c r="F2214">
        <v>21153</v>
      </c>
      <c r="G2214">
        <v>15613</v>
      </c>
      <c r="H2214">
        <v>4630</v>
      </c>
      <c r="I2214" t="s">
        <v>3055</v>
      </c>
      <c r="J2214">
        <v>1</v>
      </c>
      <c r="K2214">
        <v>0</v>
      </c>
      <c r="L2214">
        <v>0.74199999999999999</v>
      </c>
      <c r="M2214">
        <v>0.24099999999999999</v>
      </c>
      <c r="N2214">
        <v>24652</v>
      </c>
      <c r="O2214">
        <v>18293</v>
      </c>
      <c r="P2214">
        <v>5950</v>
      </c>
      <c r="Q2214">
        <v>40.402066120000001</v>
      </c>
      <c r="R2214">
        <v>-77.262974470000003</v>
      </c>
      <c r="S2214">
        <v>382</v>
      </c>
      <c r="T2214">
        <v>6</v>
      </c>
      <c r="U2214" s="7">
        <f t="shared" si="102"/>
        <v>1.3078163825798857E-4</v>
      </c>
      <c r="V2214">
        <v>45878</v>
      </c>
      <c r="W2214">
        <v>23135</v>
      </c>
      <c r="X2214">
        <v>22743</v>
      </c>
      <c r="Y2214">
        <f t="shared" si="103"/>
        <v>0.50427220018309427</v>
      </c>
      <c r="Z2214">
        <f t="shared" si="104"/>
        <v>0.49572779981690568</v>
      </c>
      <c r="AA2214">
        <v>1.8</v>
      </c>
      <c r="AB2214">
        <v>95.8</v>
      </c>
      <c r="AC2214">
        <v>0.9</v>
      </c>
      <c r="AD2214">
        <v>0.2</v>
      </c>
      <c r="AE2214">
        <v>0.4</v>
      </c>
      <c r="AF2214">
        <v>0</v>
      </c>
      <c r="AG2214">
        <v>35551</v>
      </c>
      <c r="AH2214">
        <v>60847</v>
      </c>
      <c r="AI2214">
        <v>2069</v>
      </c>
      <c r="AJ2214">
        <v>28900</v>
      </c>
      <c r="AK2214">
        <v>706</v>
      </c>
      <c r="AL2214">
        <v>8.4</v>
      </c>
      <c r="AM2214">
        <v>11.4</v>
      </c>
      <c r="AN2214">
        <v>30.4</v>
      </c>
      <c r="AO2214">
        <v>14.1</v>
      </c>
      <c r="AP2214">
        <v>23.5</v>
      </c>
      <c r="AQ2214">
        <v>14.7</v>
      </c>
      <c r="AR2214">
        <v>17.3</v>
      </c>
      <c r="AS2214">
        <v>79.2</v>
      </c>
      <c r="AT2214">
        <v>12.3</v>
      </c>
      <c r="AU2214">
        <v>0.4</v>
      </c>
      <c r="AV2214">
        <v>2.1</v>
      </c>
      <c r="AW2214">
        <v>0.8</v>
      </c>
      <c r="AX2214">
        <v>5.2</v>
      </c>
      <c r="AY2214">
        <v>32.6</v>
      </c>
      <c r="AZ2214">
        <v>22983</v>
      </c>
      <c r="BA2214">
        <v>76.2</v>
      </c>
      <c r="BB2214">
        <v>16.3</v>
      </c>
      <c r="BC2214">
        <v>7.2</v>
      </c>
      <c r="BD2214">
        <v>0.3</v>
      </c>
      <c r="BE2214">
        <v>4.3</v>
      </c>
    </row>
    <row r="2215" spans="1:57" x14ac:dyDescent="0.3">
      <c r="A2215">
        <v>2213</v>
      </c>
      <c r="B2215" t="s">
        <v>1369</v>
      </c>
      <c r="C2215" t="s">
        <v>116</v>
      </c>
      <c r="D2215">
        <v>0.75900000000000001</v>
      </c>
      <c r="E2215">
        <v>0.20899999999999999</v>
      </c>
      <c r="F2215">
        <v>2855</v>
      </c>
      <c r="G2215">
        <v>2167</v>
      </c>
      <c r="H2215">
        <v>597</v>
      </c>
      <c r="I2215" t="s">
        <v>3055</v>
      </c>
      <c r="J2215">
        <v>1</v>
      </c>
      <c r="K2215">
        <v>0</v>
      </c>
      <c r="L2215">
        <v>0.81</v>
      </c>
      <c r="M2215">
        <v>0.17899999999999999</v>
      </c>
      <c r="N2215">
        <v>3428</v>
      </c>
      <c r="O2215">
        <v>2775</v>
      </c>
      <c r="P2215">
        <v>615</v>
      </c>
      <c r="Q2215">
        <v>35.637087280000003</v>
      </c>
      <c r="R2215">
        <v>-87.861396339999999</v>
      </c>
      <c r="S2215">
        <v>355</v>
      </c>
      <c r="T2215">
        <v>9</v>
      </c>
      <c r="U2215" s="7">
        <f t="shared" si="102"/>
        <v>1.141842172037554E-3</v>
      </c>
      <c r="V2215">
        <v>7882</v>
      </c>
      <c r="W2215">
        <v>3960</v>
      </c>
      <c r="X2215">
        <v>3922</v>
      </c>
      <c r="Y2215">
        <f t="shared" si="103"/>
        <v>0.50241055569652371</v>
      </c>
      <c r="Z2215">
        <f t="shared" si="104"/>
        <v>0.49758944430347629</v>
      </c>
      <c r="AA2215">
        <v>2.2999999999999998</v>
      </c>
      <c r="AB2215">
        <v>92.6</v>
      </c>
      <c r="AC2215">
        <v>3.3</v>
      </c>
      <c r="AD2215">
        <v>0.3</v>
      </c>
      <c r="AE2215">
        <v>0.3</v>
      </c>
      <c r="AF2215">
        <v>0</v>
      </c>
      <c r="AG2215">
        <v>6119</v>
      </c>
      <c r="AH2215">
        <v>31503</v>
      </c>
      <c r="AI2215">
        <v>4703</v>
      </c>
      <c r="AJ2215">
        <v>20204</v>
      </c>
      <c r="AK2215">
        <v>3710</v>
      </c>
      <c r="AL2215">
        <v>29.4</v>
      </c>
      <c r="AM2215">
        <v>43.8</v>
      </c>
      <c r="AN2215">
        <v>21.5</v>
      </c>
      <c r="AO2215">
        <v>17.5</v>
      </c>
      <c r="AP2215">
        <v>18.100000000000001</v>
      </c>
      <c r="AQ2215">
        <v>20.5</v>
      </c>
      <c r="AR2215">
        <v>22.4</v>
      </c>
      <c r="AS2215">
        <v>74.7</v>
      </c>
      <c r="AT2215">
        <v>7.6</v>
      </c>
      <c r="AU2215">
        <v>0</v>
      </c>
      <c r="AV2215">
        <v>3.5</v>
      </c>
      <c r="AW2215">
        <v>4.5999999999999996</v>
      </c>
      <c r="AX2215">
        <v>9.5</v>
      </c>
      <c r="AY2215">
        <v>29.7</v>
      </c>
      <c r="AZ2215">
        <v>2745</v>
      </c>
      <c r="BA2215">
        <v>67.3</v>
      </c>
      <c r="BB2215">
        <v>18.8</v>
      </c>
      <c r="BC2215">
        <v>13.8</v>
      </c>
      <c r="BD2215">
        <v>0</v>
      </c>
      <c r="BE2215">
        <v>6.2</v>
      </c>
    </row>
    <row r="2216" spans="1:57" x14ac:dyDescent="0.3">
      <c r="A2216">
        <v>2214</v>
      </c>
      <c r="B2216" t="s">
        <v>1370</v>
      </c>
      <c r="C2216" t="s">
        <v>363</v>
      </c>
      <c r="D2216">
        <v>0.70799999999999996</v>
      </c>
      <c r="E2216">
        <v>0.217</v>
      </c>
      <c r="F2216">
        <v>1982</v>
      </c>
      <c r="G2216">
        <v>1403</v>
      </c>
      <c r="H2216">
        <v>430</v>
      </c>
      <c r="I2216" t="s">
        <v>3055</v>
      </c>
      <c r="J2216">
        <v>1</v>
      </c>
      <c r="K2216">
        <v>0</v>
      </c>
      <c r="L2216">
        <v>0.747</v>
      </c>
      <c r="M2216">
        <v>0.23499999999999999</v>
      </c>
      <c r="N2216">
        <v>2232</v>
      </c>
      <c r="O2216">
        <v>1668</v>
      </c>
      <c r="P2216">
        <v>525</v>
      </c>
      <c r="Q2216">
        <v>40.440037820000001</v>
      </c>
      <c r="R2216">
        <v>-118.40056409999998</v>
      </c>
      <c r="S2216">
        <v>24</v>
      </c>
      <c r="T2216">
        <v>0</v>
      </c>
      <c r="U2216" s="7">
        <f t="shared" si="102"/>
        <v>0</v>
      </c>
      <c r="V2216">
        <v>6661</v>
      </c>
      <c r="W2216">
        <v>4337</v>
      </c>
      <c r="X2216">
        <v>2324</v>
      </c>
      <c r="Y2216">
        <f t="shared" si="103"/>
        <v>0.65110343792223391</v>
      </c>
      <c r="Z2216">
        <f t="shared" si="104"/>
        <v>0.34889656207776609</v>
      </c>
      <c r="AA2216">
        <v>23.8</v>
      </c>
      <c r="AB2216">
        <v>66.099999999999994</v>
      </c>
      <c r="AC2216">
        <v>4.7</v>
      </c>
      <c r="AD2216">
        <v>2.8</v>
      </c>
      <c r="AE2216">
        <v>1.3</v>
      </c>
      <c r="AF2216">
        <v>0.5</v>
      </c>
      <c r="AG2216">
        <v>5112</v>
      </c>
      <c r="AH2216">
        <v>52308</v>
      </c>
      <c r="AI2216">
        <v>8717</v>
      </c>
      <c r="AJ2216">
        <v>19201</v>
      </c>
      <c r="AK2216">
        <v>2065</v>
      </c>
      <c r="AL2216">
        <v>15</v>
      </c>
      <c r="AM2216">
        <v>22.8</v>
      </c>
      <c r="AN2216">
        <v>35.1</v>
      </c>
      <c r="AO2216">
        <v>14.4</v>
      </c>
      <c r="AP2216">
        <v>16.899999999999999</v>
      </c>
      <c r="AQ2216">
        <v>22.8</v>
      </c>
      <c r="AR2216">
        <v>10.7</v>
      </c>
      <c r="AS2216">
        <v>74.400000000000006</v>
      </c>
      <c r="AT2216">
        <v>13.4</v>
      </c>
      <c r="AU2216">
        <v>1</v>
      </c>
      <c r="AV2216">
        <v>5.6</v>
      </c>
      <c r="AW2216">
        <v>0.7</v>
      </c>
      <c r="AX2216">
        <v>4.8</v>
      </c>
      <c r="AY2216">
        <v>16.7</v>
      </c>
      <c r="AZ2216">
        <v>2211</v>
      </c>
      <c r="BA2216">
        <v>64.900000000000006</v>
      </c>
      <c r="BB2216">
        <v>28.9</v>
      </c>
      <c r="BC2216">
        <v>6.2</v>
      </c>
      <c r="BD2216">
        <v>0</v>
      </c>
      <c r="BE2216">
        <v>4.2</v>
      </c>
    </row>
    <row r="2217" spans="1:57" x14ac:dyDescent="0.3">
      <c r="A2217">
        <v>2215</v>
      </c>
      <c r="B2217" t="s">
        <v>1371</v>
      </c>
      <c r="C2217" t="s">
        <v>85</v>
      </c>
      <c r="D2217">
        <v>0.57599999999999996</v>
      </c>
      <c r="E2217">
        <v>0.40300000000000002</v>
      </c>
      <c r="F2217">
        <v>19303</v>
      </c>
      <c r="G2217">
        <v>11116</v>
      </c>
      <c r="H2217">
        <v>7772</v>
      </c>
      <c r="I2217" t="s">
        <v>3055</v>
      </c>
      <c r="J2217">
        <v>1</v>
      </c>
      <c r="K2217">
        <v>0</v>
      </c>
      <c r="L2217">
        <v>0.60299999999999998</v>
      </c>
      <c r="M2217">
        <v>0.38700000000000001</v>
      </c>
      <c r="N2217">
        <v>21827</v>
      </c>
      <c r="O2217">
        <v>13154</v>
      </c>
      <c r="P2217">
        <v>8451</v>
      </c>
      <c r="Q2217">
        <v>36.389890319999999</v>
      </c>
      <c r="R2217">
        <v>-78.972173580000003</v>
      </c>
      <c r="S2217">
        <v>713</v>
      </c>
      <c r="T2217">
        <v>10</v>
      </c>
      <c r="U2217" s="7">
        <f t="shared" si="102"/>
        <v>2.5484199796126404E-4</v>
      </c>
      <c r="V2217">
        <v>39240</v>
      </c>
      <c r="W2217">
        <v>18973</v>
      </c>
      <c r="X2217">
        <v>20267</v>
      </c>
      <c r="Y2217">
        <f t="shared" si="103"/>
        <v>0.48351172273190623</v>
      </c>
      <c r="Z2217">
        <f t="shared" si="104"/>
        <v>0.51648827726809377</v>
      </c>
      <c r="AA2217">
        <v>4.0999999999999996</v>
      </c>
      <c r="AB2217">
        <v>66.5</v>
      </c>
      <c r="AC2217">
        <v>26.9</v>
      </c>
      <c r="AD2217">
        <v>0.8</v>
      </c>
      <c r="AE2217">
        <v>0.2</v>
      </c>
      <c r="AF2217">
        <v>0</v>
      </c>
      <c r="AG2217">
        <v>30018</v>
      </c>
      <c r="AH2217">
        <v>44921</v>
      </c>
      <c r="AI2217">
        <v>2487</v>
      </c>
      <c r="AJ2217">
        <v>24477</v>
      </c>
      <c r="AK2217">
        <v>1776</v>
      </c>
      <c r="AL2217">
        <v>18.100000000000001</v>
      </c>
      <c r="AM2217">
        <v>29.1</v>
      </c>
      <c r="AN2217">
        <v>29.5</v>
      </c>
      <c r="AO2217">
        <v>18.7</v>
      </c>
      <c r="AP2217">
        <v>20.399999999999999</v>
      </c>
      <c r="AQ2217">
        <v>13.3</v>
      </c>
      <c r="AR2217">
        <v>18.100000000000001</v>
      </c>
      <c r="AS2217">
        <v>84.5</v>
      </c>
      <c r="AT2217">
        <v>11.1</v>
      </c>
      <c r="AU2217">
        <v>0.2</v>
      </c>
      <c r="AV2217">
        <v>1.1000000000000001</v>
      </c>
      <c r="AW2217">
        <v>0.7</v>
      </c>
      <c r="AX2217">
        <v>2.4</v>
      </c>
      <c r="AY2217">
        <v>30.7</v>
      </c>
      <c r="AZ2217">
        <v>16908</v>
      </c>
      <c r="BA2217">
        <v>78.7</v>
      </c>
      <c r="BB2217">
        <v>15.7</v>
      </c>
      <c r="BC2217">
        <v>5.5</v>
      </c>
      <c r="BD2217">
        <v>0.2</v>
      </c>
      <c r="BE2217">
        <v>10.9</v>
      </c>
    </row>
    <row r="2218" spans="1:57" x14ac:dyDescent="0.3">
      <c r="A2218">
        <v>2216</v>
      </c>
      <c r="B2218" t="s">
        <v>1372</v>
      </c>
      <c r="C2218" t="s">
        <v>58</v>
      </c>
      <c r="D2218">
        <v>0.106</v>
      </c>
      <c r="E2218">
        <v>0.875</v>
      </c>
      <c r="F2218">
        <v>13717</v>
      </c>
      <c r="G2218">
        <v>1448</v>
      </c>
      <c r="H2218">
        <v>12005</v>
      </c>
      <c r="I2218" t="s">
        <v>3056</v>
      </c>
      <c r="J2218">
        <v>0</v>
      </c>
      <c r="K2218">
        <v>1</v>
      </c>
      <c r="L2218">
        <v>0.112</v>
      </c>
      <c r="M2218">
        <v>0.88</v>
      </c>
      <c r="N2218">
        <v>14081</v>
      </c>
      <c r="O2218">
        <v>1584</v>
      </c>
      <c r="P2218">
        <v>12389</v>
      </c>
      <c r="U2218" s="7">
        <f t="shared" si="102"/>
        <v>0</v>
      </c>
      <c r="V2218">
        <v>32037</v>
      </c>
      <c r="W2218">
        <v>14703</v>
      </c>
      <c r="X2218">
        <v>17334</v>
      </c>
      <c r="Y2218">
        <f t="shared" si="103"/>
        <v>0.45893810281861597</v>
      </c>
      <c r="Z2218">
        <f t="shared" si="104"/>
        <v>0.54106189718138398</v>
      </c>
      <c r="AA2218">
        <v>4.7</v>
      </c>
      <c r="AB2218">
        <v>15</v>
      </c>
      <c r="AC2218">
        <v>75.599999999999994</v>
      </c>
      <c r="AD2218">
        <v>0.3</v>
      </c>
      <c r="AE2218">
        <v>1.1000000000000001</v>
      </c>
      <c r="AF2218">
        <v>0</v>
      </c>
      <c r="AG2218">
        <v>24822</v>
      </c>
      <c r="AH2218">
        <v>33939</v>
      </c>
      <c r="AI2218">
        <v>1600</v>
      </c>
      <c r="AJ2218">
        <v>21992</v>
      </c>
      <c r="AK2218">
        <v>1311</v>
      </c>
      <c r="AL2218">
        <v>27.6</v>
      </c>
      <c r="AM2218">
        <v>43</v>
      </c>
      <c r="AN2218">
        <v>25.1</v>
      </c>
      <c r="AO2218">
        <v>25.5</v>
      </c>
      <c r="AP2218">
        <v>24.2</v>
      </c>
      <c r="AQ2218">
        <v>5.0999999999999996</v>
      </c>
      <c r="AR2218">
        <v>20.100000000000001</v>
      </c>
      <c r="AS2218">
        <v>78.599999999999994</v>
      </c>
      <c r="AT2218">
        <v>11</v>
      </c>
      <c r="AU2218">
        <v>2.5</v>
      </c>
      <c r="AV2218">
        <v>1.9</v>
      </c>
      <c r="AW2218">
        <v>3.2</v>
      </c>
      <c r="AX2218">
        <v>2.8</v>
      </c>
      <c r="AY2218">
        <v>22.5</v>
      </c>
      <c r="AZ2218">
        <v>13348</v>
      </c>
      <c r="BA2218">
        <v>76.7</v>
      </c>
      <c r="BB2218">
        <v>20.2</v>
      </c>
      <c r="BC2218">
        <v>2.9</v>
      </c>
      <c r="BD2218">
        <v>0.2</v>
      </c>
      <c r="BE2218">
        <v>12.2</v>
      </c>
    </row>
    <row r="2219" spans="1:57" x14ac:dyDescent="0.3">
      <c r="A2219">
        <v>2217</v>
      </c>
      <c r="B2219" t="s">
        <v>1373</v>
      </c>
      <c r="C2219" t="s">
        <v>214</v>
      </c>
      <c r="D2219">
        <v>0.86199999999999999</v>
      </c>
      <c r="E2219">
        <v>9.4E-2</v>
      </c>
      <c r="F2219">
        <v>320</v>
      </c>
      <c r="G2219">
        <v>276</v>
      </c>
      <c r="H2219">
        <v>30</v>
      </c>
      <c r="I2219" t="s">
        <v>3055</v>
      </c>
      <c r="J2219">
        <v>1</v>
      </c>
      <c r="K2219">
        <v>0</v>
      </c>
      <c r="L2219">
        <v>0.84899999999999998</v>
      </c>
      <c r="M2219">
        <v>0.111</v>
      </c>
      <c r="N2219">
        <v>351</v>
      </c>
      <c r="O2219">
        <v>298</v>
      </c>
      <c r="P2219">
        <v>39</v>
      </c>
      <c r="Q2219">
        <v>47.118246299999996</v>
      </c>
      <c r="R2219">
        <v>-108.2508876</v>
      </c>
      <c r="S2219">
        <v>4</v>
      </c>
      <c r="T2219">
        <v>0</v>
      </c>
      <c r="U2219" s="7">
        <f t="shared" si="102"/>
        <v>0</v>
      </c>
      <c r="V2219">
        <v>453</v>
      </c>
      <c r="W2219">
        <v>235</v>
      </c>
      <c r="X2219">
        <v>218</v>
      </c>
      <c r="Y2219">
        <f t="shared" si="103"/>
        <v>0.51876379690949226</v>
      </c>
      <c r="Z2219">
        <f t="shared" si="104"/>
        <v>0.48123620309050774</v>
      </c>
      <c r="AA2219">
        <v>0</v>
      </c>
      <c r="AB2219">
        <v>98.5</v>
      </c>
      <c r="AC2219">
        <v>0</v>
      </c>
      <c r="AD2219">
        <v>0</v>
      </c>
      <c r="AE2219">
        <v>1.5</v>
      </c>
      <c r="AF2219">
        <v>0</v>
      </c>
      <c r="AG2219">
        <v>377</v>
      </c>
      <c r="AH2219">
        <v>46429</v>
      </c>
      <c r="AI2219">
        <v>12226</v>
      </c>
      <c r="AJ2219">
        <v>31549</v>
      </c>
      <c r="AK2219">
        <v>5128</v>
      </c>
      <c r="AL2219">
        <v>10.1</v>
      </c>
      <c r="AM2219">
        <v>16.2</v>
      </c>
      <c r="AN2219">
        <v>54.7</v>
      </c>
      <c r="AO2219">
        <v>6.6</v>
      </c>
      <c r="AP2219">
        <v>14.8</v>
      </c>
      <c r="AQ2219">
        <v>21.5</v>
      </c>
      <c r="AR2219">
        <v>2.2999999999999998</v>
      </c>
      <c r="AS2219">
        <v>39.700000000000003</v>
      </c>
      <c r="AT2219">
        <v>11.1</v>
      </c>
      <c r="AU2219">
        <v>0</v>
      </c>
      <c r="AV2219">
        <v>22.2</v>
      </c>
      <c r="AW2219">
        <v>0.8</v>
      </c>
      <c r="AX2219">
        <v>26.2</v>
      </c>
      <c r="AY2219">
        <v>14</v>
      </c>
      <c r="AZ2219">
        <v>256</v>
      </c>
      <c r="BA2219">
        <v>59.4</v>
      </c>
      <c r="BB2219">
        <v>19.5</v>
      </c>
      <c r="BC2219">
        <v>17.600000000000001</v>
      </c>
      <c r="BD2219">
        <v>3.5</v>
      </c>
      <c r="BE2219">
        <v>5.2</v>
      </c>
    </row>
    <row r="2220" spans="1:57" x14ac:dyDescent="0.3">
      <c r="A2220">
        <v>2218</v>
      </c>
      <c r="B2220" t="s">
        <v>1374</v>
      </c>
      <c r="C2220" t="s">
        <v>64</v>
      </c>
      <c r="D2220">
        <v>0.70899999999999996</v>
      </c>
      <c r="E2220">
        <v>0.24</v>
      </c>
      <c r="F2220">
        <v>18045</v>
      </c>
      <c r="G2220">
        <v>12792</v>
      </c>
      <c r="H2220">
        <v>4322</v>
      </c>
      <c r="I2220" t="s">
        <v>3055</v>
      </c>
      <c r="J2220">
        <v>1</v>
      </c>
      <c r="K2220">
        <v>0</v>
      </c>
      <c r="L2220">
        <v>0.72599999999999998</v>
      </c>
      <c r="M2220">
        <v>0.25</v>
      </c>
      <c r="N2220">
        <v>19069</v>
      </c>
      <c r="O2220">
        <v>13835</v>
      </c>
      <c r="P2220">
        <v>4776</v>
      </c>
      <c r="Q2220">
        <v>38.727989180000002</v>
      </c>
      <c r="R2220">
        <v>-93.284717060000006</v>
      </c>
      <c r="S2220">
        <v>1795</v>
      </c>
      <c r="T2220">
        <v>24</v>
      </c>
      <c r="U2220" s="7">
        <f t="shared" si="102"/>
        <v>5.6725519393036939E-4</v>
      </c>
      <c r="V2220">
        <v>42309</v>
      </c>
      <c r="W2220">
        <v>20777</v>
      </c>
      <c r="X2220">
        <v>21532</v>
      </c>
      <c r="Y2220">
        <f t="shared" si="103"/>
        <v>0.49107754851213692</v>
      </c>
      <c r="Z2220">
        <f t="shared" si="104"/>
        <v>0.50892245148786308</v>
      </c>
      <c r="AA2220">
        <v>8.6</v>
      </c>
      <c r="AB2220">
        <v>85.3</v>
      </c>
      <c r="AC2220">
        <v>2.8</v>
      </c>
      <c r="AD2220">
        <v>0.1</v>
      </c>
      <c r="AE2220">
        <v>0.6</v>
      </c>
      <c r="AF2220">
        <v>0.1</v>
      </c>
      <c r="AG2220">
        <v>30029</v>
      </c>
      <c r="AH2220">
        <v>43097</v>
      </c>
      <c r="AI2220">
        <v>2031</v>
      </c>
      <c r="AJ2220">
        <v>22304</v>
      </c>
      <c r="AK2220">
        <v>931</v>
      </c>
      <c r="AL2220">
        <v>17.2</v>
      </c>
      <c r="AM2220">
        <v>22.8</v>
      </c>
      <c r="AN2220">
        <v>27.9</v>
      </c>
      <c r="AO2220">
        <v>18.600000000000001</v>
      </c>
      <c r="AP2220">
        <v>20.8</v>
      </c>
      <c r="AQ2220">
        <v>10</v>
      </c>
      <c r="AR2220">
        <v>22.7</v>
      </c>
      <c r="AS2220">
        <v>83.7</v>
      </c>
      <c r="AT2220">
        <v>9</v>
      </c>
      <c r="AU2220">
        <v>0.6</v>
      </c>
      <c r="AV2220">
        <v>1.8</v>
      </c>
      <c r="AW2220">
        <v>0.5</v>
      </c>
      <c r="AX2220">
        <v>4.3</v>
      </c>
      <c r="AY2220">
        <v>18.3</v>
      </c>
      <c r="AZ2220">
        <v>18739</v>
      </c>
      <c r="BA2220">
        <v>82.1</v>
      </c>
      <c r="BB2220">
        <v>10.6</v>
      </c>
      <c r="BC2220">
        <v>7.2</v>
      </c>
      <c r="BD2220">
        <v>0.2</v>
      </c>
      <c r="BE2220">
        <v>5.8</v>
      </c>
    </row>
    <row r="2221" spans="1:57" x14ac:dyDescent="0.3">
      <c r="A2221">
        <v>2219</v>
      </c>
      <c r="B2221" t="s">
        <v>1375</v>
      </c>
      <c r="C2221" t="s">
        <v>64</v>
      </c>
      <c r="D2221">
        <v>0.68600000000000005</v>
      </c>
      <c r="E2221">
        <v>0.25700000000000001</v>
      </c>
      <c r="F2221">
        <v>18499</v>
      </c>
      <c r="G2221">
        <v>12699</v>
      </c>
      <c r="H2221">
        <v>4761</v>
      </c>
      <c r="I2221" t="s">
        <v>3055</v>
      </c>
      <c r="J2221">
        <v>1</v>
      </c>
      <c r="K2221">
        <v>0</v>
      </c>
      <c r="L2221">
        <v>0.68899999999999995</v>
      </c>
      <c r="M2221">
        <v>0.28799999999999998</v>
      </c>
      <c r="N2221">
        <v>19495</v>
      </c>
      <c r="O2221">
        <v>13438</v>
      </c>
      <c r="P2221">
        <v>5619</v>
      </c>
      <c r="Q2221">
        <v>37.877361180000001</v>
      </c>
      <c r="R2221">
        <v>-91.793517269999995</v>
      </c>
      <c r="S2221">
        <v>932</v>
      </c>
      <c r="T2221">
        <v>27</v>
      </c>
      <c r="U2221" s="7">
        <f t="shared" si="102"/>
        <v>6.0169812582176361E-4</v>
      </c>
      <c r="V2221">
        <v>44873</v>
      </c>
      <c r="W2221">
        <v>23605</v>
      </c>
      <c r="X2221">
        <v>21268</v>
      </c>
      <c r="Y2221">
        <f t="shared" si="103"/>
        <v>0.52604015777861968</v>
      </c>
      <c r="Z2221">
        <f t="shared" si="104"/>
        <v>0.47395984222138032</v>
      </c>
      <c r="AA2221">
        <v>2.4</v>
      </c>
      <c r="AB2221">
        <v>89.1</v>
      </c>
      <c r="AC2221">
        <v>2.5</v>
      </c>
      <c r="AD2221">
        <v>0.8</v>
      </c>
      <c r="AE2221">
        <v>3.7</v>
      </c>
      <c r="AF2221">
        <v>0</v>
      </c>
      <c r="AG2221">
        <v>33922</v>
      </c>
      <c r="AH2221">
        <v>41681</v>
      </c>
      <c r="AI2221">
        <v>1892</v>
      </c>
      <c r="AJ2221">
        <v>23691</v>
      </c>
      <c r="AK2221">
        <v>1201</v>
      </c>
      <c r="AL2221">
        <v>20.399999999999999</v>
      </c>
      <c r="AM2221">
        <v>20</v>
      </c>
      <c r="AN2221">
        <v>39.4</v>
      </c>
      <c r="AO2221">
        <v>19.100000000000001</v>
      </c>
      <c r="AP2221">
        <v>21.2</v>
      </c>
      <c r="AQ2221">
        <v>7.4</v>
      </c>
      <c r="AR2221">
        <v>12.9</v>
      </c>
      <c r="AS2221">
        <v>80.5</v>
      </c>
      <c r="AT2221">
        <v>10.199999999999999</v>
      </c>
      <c r="AU2221">
        <v>0.7</v>
      </c>
      <c r="AV2221">
        <v>3.6</v>
      </c>
      <c r="AW2221">
        <v>2.2000000000000002</v>
      </c>
      <c r="AX2221">
        <v>2.8</v>
      </c>
      <c r="AY2221">
        <v>19.600000000000001</v>
      </c>
      <c r="AZ2221">
        <v>19096</v>
      </c>
      <c r="BA2221">
        <v>75.7</v>
      </c>
      <c r="BB2221">
        <v>19.3</v>
      </c>
      <c r="BC2221">
        <v>4.9000000000000004</v>
      </c>
      <c r="BD2221">
        <v>0</v>
      </c>
      <c r="BE2221">
        <v>6.3</v>
      </c>
    </row>
    <row r="2222" spans="1:57" x14ac:dyDescent="0.3">
      <c r="A2222">
        <v>2220</v>
      </c>
      <c r="B2222" t="s">
        <v>1375</v>
      </c>
      <c r="C2222" t="s">
        <v>72</v>
      </c>
      <c r="D2222">
        <v>0.83099999999999996</v>
      </c>
      <c r="E2222">
        <v>0.124</v>
      </c>
      <c r="F2222">
        <v>4609</v>
      </c>
      <c r="G2222">
        <v>3832</v>
      </c>
      <c r="H2222">
        <v>571</v>
      </c>
      <c r="I2222" t="s">
        <v>3055</v>
      </c>
      <c r="J2222">
        <v>1</v>
      </c>
      <c r="K2222">
        <v>0</v>
      </c>
      <c r="L2222">
        <v>0.83</v>
      </c>
      <c r="M2222">
        <v>0.15</v>
      </c>
      <c r="N2222">
        <v>5009</v>
      </c>
      <c r="O2222">
        <v>4157</v>
      </c>
      <c r="P2222">
        <v>752</v>
      </c>
      <c r="Q2222">
        <v>40.511560330000002</v>
      </c>
      <c r="R2222">
        <v>-99.414616670000001</v>
      </c>
      <c r="S2222">
        <v>329</v>
      </c>
      <c r="T2222">
        <v>2</v>
      </c>
      <c r="U2222" s="7">
        <f t="shared" si="102"/>
        <v>2.1826912583215103E-4</v>
      </c>
      <c r="V2222">
        <v>9163</v>
      </c>
      <c r="W2222">
        <v>4603</v>
      </c>
      <c r="X2222">
        <v>4560</v>
      </c>
      <c r="Y2222">
        <f t="shared" si="103"/>
        <v>0.50234639310269558</v>
      </c>
      <c r="Z2222">
        <f t="shared" si="104"/>
        <v>0.49765360689730437</v>
      </c>
      <c r="AA2222">
        <v>5.4</v>
      </c>
      <c r="AB2222">
        <v>92.7</v>
      </c>
      <c r="AC2222">
        <v>0.1</v>
      </c>
      <c r="AD2222">
        <v>0.2</v>
      </c>
      <c r="AE2222">
        <v>0.2</v>
      </c>
      <c r="AF2222">
        <v>0</v>
      </c>
      <c r="AG2222">
        <v>6795</v>
      </c>
      <c r="AH2222">
        <v>56408</v>
      </c>
      <c r="AI2222">
        <v>3628</v>
      </c>
      <c r="AJ2222">
        <v>30166</v>
      </c>
      <c r="AK2222">
        <v>2081</v>
      </c>
      <c r="AL2222">
        <v>7.1</v>
      </c>
      <c r="AM2222">
        <v>6.9</v>
      </c>
      <c r="AN2222">
        <v>33.9</v>
      </c>
      <c r="AO2222">
        <v>17.600000000000001</v>
      </c>
      <c r="AP2222">
        <v>18.2</v>
      </c>
      <c r="AQ2222">
        <v>16.2</v>
      </c>
      <c r="AR2222">
        <v>14.2</v>
      </c>
      <c r="AS2222">
        <v>83</v>
      </c>
      <c r="AT2222">
        <v>9</v>
      </c>
      <c r="AU2222">
        <v>0</v>
      </c>
      <c r="AV2222">
        <v>3</v>
      </c>
      <c r="AW2222">
        <v>0.9</v>
      </c>
      <c r="AX2222">
        <v>4.2</v>
      </c>
      <c r="AY2222">
        <v>13.8</v>
      </c>
      <c r="AZ2222">
        <v>4780</v>
      </c>
      <c r="BA2222">
        <v>74.900000000000006</v>
      </c>
      <c r="BB2222">
        <v>13.3</v>
      </c>
      <c r="BC2222">
        <v>11</v>
      </c>
      <c r="BD2222">
        <v>0.8</v>
      </c>
      <c r="BE2222">
        <v>0.7</v>
      </c>
    </row>
    <row r="2223" spans="1:57" x14ac:dyDescent="0.3">
      <c r="A2223">
        <v>2221</v>
      </c>
      <c r="B2223" t="s">
        <v>1376</v>
      </c>
      <c r="C2223" t="s">
        <v>74</v>
      </c>
      <c r="D2223">
        <v>0.155</v>
      </c>
      <c r="E2223">
        <v>0.82399999999999995</v>
      </c>
      <c r="F2223">
        <v>680227</v>
      </c>
      <c r="G2223">
        <v>105418</v>
      </c>
      <c r="H2223">
        <v>560542</v>
      </c>
      <c r="I2223" t="s">
        <v>3056</v>
      </c>
      <c r="J2223">
        <v>0</v>
      </c>
      <c r="K2223">
        <v>1</v>
      </c>
      <c r="L2223">
        <v>0.18099999999999999</v>
      </c>
      <c r="M2223">
        <v>0.81200000000000006</v>
      </c>
      <c r="N2223">
        <v>709271</v>
      </c>
      <c r="O2223">
        <v>128325</v>
      </c>
      <c r="P2223">
        <v>576275</v>
      </c>
      <c r="Q2223">
        <v>40.00338507</v>
      </c>
      <c r="R2223">
        <v>-75.137927099999999</v>
      </c>
      <c r="S2223">
        <v>44505</v>
      </c>
      <c r="T2223">
        <v>1875</v>
      </c>
      <c r="U2223" s="7">
        <f t="shared" si="102"/>
        <v>1.1945284861597152E-3</v>
      </c>
      <c r="V2223">
        <v>1569657</v>
      </c>
      <c r="W2223">
        <v>742412</v>
      </c>
      <c r="X2223">
        <v>827245</v>
      </c>
      <c r="Y2223">
        <f t="shared" si="103"/>
        <v>0.47297721731563008</v>
      </c>
      <c r="Z2223">
        <f t="shared" si="104"/>
        <v>0.52702278268436986</v>
      </c>
      <c r="AA2223">
        <v>14.1</v>
      </c>
      <c r="AB2223">
        <v>34.9</v>
      </c>
      <c r="AC2223">
        <v>41.3</v>
      </c>
      <c r="AD2223">
        <v>0.2</v>
      </c>
      <c r="AE2223">
        <v>7</v>
      </c>
      <c r="AF2223">
        <v>0</v>
      </c>
      <c r="AG2223">
        <v>1128642</v>
      </c>
      <c r="AH2223">
        <v>40649</v>
      </c>
      <c r="AI2223">
        <v>466</v>
      </c>
      <c r="AJ2223">
        <v>24811</v>
      </c>
      <c r="AK2223">
        <v>226</v>
      </c>
      <c r="AL2223">
        <v>25.8</v>
      </c>
      <c r="AM2223">
        <v>36</v>
      </c>
      <c r="AN2223">
        <v>37.700000000000003</v>
      </c>
      <c r="AO2223">
        <v>23.1</v>
      </c>
      <c r="AP2223">
        <v>22.4</v>
      </c>
      <c r="AQ2223">
        <v>5.9</v>
      </c>
      <c r="AR2223">
        <v>10.9</v>
      </c>
      <c r="AS2223">
        <v>51</v>
      </c>
      <c r="AT2223">
        <v>8.4</v>
      </c>
      <c r="AU2223">
        <v>25.3</v>
      </c>
      <c r="AV2223">
        <v>8.3000000000000007</v>
      </c>
      <c r="AW2223">
        <v>3.5</v>
      </c>
      <c r="AX2223">
        <v>3.5</v>
      </c>
      <c r="AY2223">
        <v>32.9</v>
      </c>
      <c r="AZ2223">
        <v>665765</v>
      </c>
      <c r="BA2223">
        <v>83.5</v>
      </c>
      <c r="BB2223">
        <v>12.4</v>
      </c>
      <c r="BC2223">
        <v>4</v>
      </c>
      <c r="BD2223">
        <v>0.1</v>
      </c>
      <c r="BE2223">
        <v>11.3</v>
      </c>
    </row>
    <row r="2224" spans="1:57" x14ac:dyDescent="0.3">
      <c r="A2224">
        <v>2222</v>
      </c>
      <c r="B2224" t="s">
        <v>1377</v>
      </c>
      <c r="C2224" t="s">
        <v>140</v>
      </c>
      <c r="D2224">
        <v>0.35199999999999998</v>
      </c>
      <c r="E2224">
        <v>0.61899999999999999</v>
      </c>
      <c r="F2224">
        <v>6932</v>
      </c>
      <c r="G2224">
        <v>2443</v>
      </c>
      <c r="H2224">
        <v>4292</v>
      </c>
      <c r="I2224" t="s">
        <v>3056</v>
      </c>
      <c r="J2224">
        <v>0</v>
      </c>
      <c r="K2224">
        <v>1</v>
      </c>
      <c r="L2224">
        <v>0.38900000000000001</v>
      </c>
      <c r="M2224">
        <v>0.57899999999999996</v>
      </c>
      <c r="N2224">
        <v>6155</v>
      </c>
      <c r="O2224">
        <v>2393</v>
      </c>
      <c r="P2224">
        <v>3561</v>
      </c>
      <c r="Q2224">
        <v>34.432684549999998</v>
      </c>
      <c r="R2224">
        <v>-90.848001539999998</v>
      </c>
      <c r="S2224">
        <v>781</v>
      </c>
      <c r="T2224">
        <v>16</v>
      </c>
      <c r="U2224" s="7">
        <f t="shared" si="102"/>
        <v>8.1975612255354028E-4</v>
      </c>
      <c r="V2224">
        <v>19518</v>
      </c>
      <c r="W2224">
        <v>9210</v>
      </c>
      <c r="X2224">
        <v>10308</v>
      </c>
      <c r="Y2224">
        <f t="shared" si="103"/>
        <v>0.47187211804488166</v>
      </c>
      <c r="Z2224">
        <f t="shared" si="104"/>
        <v>0.52812788195511839</v>
      </c>
      <c r="AA2224">
        <v>1.7</v>
      </c>
      <c r="AB2224">
        <v>34.6</v>
      </c>
      <c r="AC2224">
        <v>62.8</v>
      </c>
      <c r="AD2224">
        <v>0</v>
      </c>
      <c r="AE2224">
        <v>0.1</v>
      </c>
      <c r="AF2224">
        <v>0</v>
      </c>
      <c r="AG2224">
        <v>14300</v>
      </c>
      <c r="AH2224">
        <v>26652</v>
      </c>
      <c r="AI2224">
        <v>1395</v>
      </c>
      <c r="AJ2224">
        <v>17287</v>
      </c>
      <c r="AK2224">
        <v>1003</v>
      </c>
      <c r="AL2224">
        <v>33</v>
      </c>
      <c r="AM2224">
        <v>53.3</v>
      </c>
      <c r="AN2224">
        <v>25.9</v>
      </c>
      <c r="AO2224">
        <v>20.3</v>
      </c>
      <c r="AP2224">
        <v>25.3</v>
      </c>
      <c r="AQ2224">
        <v>10.3</v>
      </c>
      <c r="AR2224">
        <v>18.2</v>
      </c>
      <c r="AS2224">
        <v>75.8</v>
      </c>
      <c r="AT2224">
        <v>17.8</v>
      </c>
      <c r="AU2224">
        <v>0.1</v>
      </c>
      <c r="AV2224">
        <v>2.2999999999999998</v>
      </c>
      <c r="AW2224">
        <v>2.1</v>
      </c>
      <c r="AX2224">
        <v>2</v>
      </c>
      <c r="AY2224">
        <v>18.2</v>
      </c>
      <c r="AZ2224">
        <v>6718</v>
      </c>
      <c r="BA2224">
        <v>65.7</v>
      </c>
      <c r="BB2224">
        <v>27.1</v>
      </c>
      <c r="BC2224">
        <v>7</v>
      </c>
      <c r="BD2224">
        <v>0.1</v>
      </c>
      <c r="BE2224">
        <v>15.7</v>
      </c>
    </row>
    <row r="2225" spans="1:57" x14ac:dyDescent="0.3">
      <c r="A2225">
        <v>2223</v>
      </c>
      <c r="B2225" t="s">
        <v>1377</v>
      </c>
      <c r="C2225" t="s">
        <v>67</v>
      </c>
      <c r="D2225">
        <v>0.76800000000000002</v>
      </c>
      <c r="E2225">
        <v>0.187</v>
      </c>
      <c r="F2225">
        <v>2332</v>
      </c>
      <c r="G2225">
        <v>1791</v>
      </c>
      <c r="H2225">
        <v>436</v>
      </c>
      <c r="I2225" t="s">
        <v>3055</v>
      </c>
      <c r="J2225">
        <v>1</v>
      </c>
      <c r="K2225">
        <v>0</v>
      </c>
      <c r="L2225">
        <v>0.79</v>
      </c>
      <c r="M2225">
        <v>0.19400000000000001</v>
      </c>
      <c r="N2225">
        <v>2461</v>
      </c>
      <c r="O2225">
        <v>1945</v>
      </c>
      <c r="P2225">
        <v>477</v>
      </c>
      <c r="Q2225">
        <v>40.594142769999998</v>
      </c>
      <c r="R2225">
        <v>-102.3577703</v>
      </c>
      <c r="S2225">
        <v>61</v>
      </c>
      <c r="T2225">
        <v>0</v>
      </c>
      <c r="U2225" s="7">
        <f t="shared" si="102"/>
        <v>0</v>
      </c>
      <c r="V2225">
        <v>4327</v>
      </c>
      <c r="W2225">
        <v>2249</v>
      </c>
      <c r="X2225">
        <v>2078</v>
      </c>
      <c r="Y2225">
        <f t="shared" si="103"/>
        <v>0.51975964871735614</v>
      </c>
      <c r="Z2225">
        <f t="shared" si="104"/>
        <v>0.48024035128264386</v>
      </c>
      <c r="AA2225">
        <v>20.100000000000001</v>
      </c>
      <c r="AB2225">
        <v>77.400000000000006</v>
      </c>
      <c r="AC2225">
        <v>0.2</v>
      </c>
      <c r="AD2225">
        <v>0.3</v>
      </c>
      <c r="AE2225">
        <v>0.4</v>
      </c>
      <c r="AF2225">
        <v>0</v>
      </c>
      <c r="AG2225">
        <v>2981</v>
      </c>
      <c r="AH2225">
        <v>50076</v>
      </c>
      <c r="AI2225">
        <v>8749</v>
      </c>
      <c r="AJ2225">
        <v>27790</v>
      </c>
      <c r="AK2225">
        <v>2720</v>
      </c>
      <c r="AL2225">
        <v>8.1</v>
      </c>
      <c r="AM2225">
        <v>3.2</v>
      </c>
      <c r="AN2225">
        <v>32.200000000000003</v>
      </c>
      <c r="AO2225">
        <v>20.2</v>
      </c>
      <c r="AP2225">
        <v>20.399999999999999</v>
      </c>
      <c r="AQ2225">
        <v>16.399999999999999</v>
      </c>
      <c r="AR2225">
        <v>10.8</v>
      </c>
      <c r="AS2225">
        <v>71.5</v>
      </c>
      <c r="AT2225">
        <v>16.399999999999999</v>
      </c>
      <c r="AU2225">
        <v>0</v>
      </c>
      <c r="AV2225">
        <v>7.7</v>
      </c>
      <c r="AW2225">
        <v>1.4</v>
      </c>
      <c r="AX2225">
        <v>3</v>
      </c>
      <c r="AY2225">
        <v>15.8</v>
      </c>
      <c r="AZ2225">
        <v>2104</v>
      </c>
      <c r="BA2225">
        <v>70.900000000000006</v>
      </c>
      <c r="BB2225">
        <v>15.5</v>
      </c>
      <c r="BC2225">
        <v>13.2</v>
      </c>
      <c r="BD2225">
        <v>0.5</v>
      </c>
      <c r="BE2225">
        <v>2</v>
      </c>
    </row>
    <row r="2226" spans="1:57" x14ac:dyDescent="0.3">
      <c r="A2226">
        <v>2224</v>
      </c>
      <c r="B2226" t="s">
        <v>1377</v>
      </c>
      <c r="C2226" t="s">
        <v>107</v>
      </c>
      <c r="D2226">
        <v>0.84299999999999997</v>
      </c>
      <c r="E2226">
        <v>0.113</v>
      </c>
      <c r="F2226">
        <v>2611</v>
      </c>
      <c r="G2226">
        <v>2200</v>
      </c>
      <c r="H2226">
        <v>296</v>
      </c>
      <c r="I2226" t="s">
        <v>3055</v>
      </c>
      <c r="J2226">
        <v>1</v>
      </c>
      <c r="K2226">
        <v>0</v>
      </c>
      <c r="L2226">
        <v>0.871</v>
      </c>
      <c r="M2226">
        <v>0.114</v>
      </c>
      <c r="N2226">
        <v>3278</v>
      </c>
      <c r="O2226">
        <v>2855</v>
      </c>
      <c r="P2226">
        <v>373</v>
      </c>
      <c r="Q2226">
        <v>39.784655010000002</v>
      </c>
      <c r="R2226">
        <v>-99.346688650000004</v>
      </c>
      <c r="S2226">
        <v>209</v>
      </c>
      <c r="T2226">
        <v>9</v>
      </c>
      <c r="U2226" s="7">
        <f t="shared" si="102"/>
        <v>1.6525890561880279E-3</v>
      </c>
      <c r="V2226">
        <v>5446</v>
      </c>
      <c r="W2226">
        <v>2658</v>
      </c>
      <c r="X2226">
        <v>2788</v>
      </c>
      <c r="Y2226">
        <f t="shared" si="103"/>
        <v>0.48806463459419758</v>
      </c>
      <c r="Z2226">
        <f t="shared" si="104"/>
        <v>0.51193536540580242</v>
      </c>
      <c r="AA2226">
        <v>3.2</v>
      </c>
      <c r="AB2226">
        <v>94.1</v>
      </c>
      <c r="AC2226">
        <v>0.4</v>
      </c>
      <c r="AD2226">
        <v>0.3</v>
      </c>
      <c r="AE2226">
        <v>0.3</v>
      </c>
      <c r="AF2226">
        <v>0.1</v>
      </c>
      <c r="AG2226">
        <v>4110</v>
      </c>
      <c r="AH2226">
        <v>46806</v>
      </c>
      <c r="AI2226">
        <v>1293</v>
      </c>
      <c r="AJ2226">
        <v>24795</v>
      </c>
      <c r="AK2226">
        <v>1258</v>
      </c>
      <c r="AL2226">
        <v>8.1</v>
      </c>
      <c r="AM2226">
        <v>10.8</v>
      </c>
      <c r="AN2226">
        <v>32.9</v>
      </c>
      <c r="AO2226">
        <v>17</v>
      </c>
      <c r="AP2226">
        <v>21.8</v>
      </c>
      <c r="AQ2226">
        <v>14.3</v>
      </c>
      <c r="AR2226">
        <v>14.1</v>
      </c>
      <c r="AS2226">
        <v>79.8</v>
      </c>
      <c r="AT2226">
        <v>8.1999999999999993</v>
      </c>
      <c r="AU2226">
        <v>0</v>
      </c>
      <c r="AV2226">
        <v>5.5</v>
      </c>
      <c r="AW2226">
        <v>0.5</v>
      </c>
      <c r="AX2226">
        <v>6</v>
      </c>
      <c r="AY2226">
        <v>14.1</v>
      </c>
      <c r="AZ2226">
        <v>2770</v>
      </c>
      <c r="BA2226">
        <v>71</v>
      </c>
      <c r="BB2226">
        <v>18.8</v>
      </c>
      <c r="BC2226">
        <v>10.3</v>
      </c>
      <c r="BD2226">
        <v>0</v>
      </c>
      <c r="BE2226">
        <v>1.8</v>
      </c>
    </row>
    <row r="2227" spans="1:57" x14ac:dyDescent="0.3">
      <c r="A2227">
        <v>2225</v>
      </c>
      <c r="B2227" t="s">
        <v>1377</v>
      </c>
      <c r="C2227" t="s">
        <v>214</v>
      </c>
      <c r="D2227">
        <v>0.79800000000000004</v>
      </c>
      <c r="E2227">
        <v>0.14699999999999999</v>
      </c>
      <c r="F2227">
        <v>2149</v>
      </c>
      <c r="G2227">
        <v>1715</v>
      </c>
      <c r="H2227">
        <v>315</v>
      </c>
      <c r="I2227" t="s">
        <v>3055</v>
      </c>
      <c r="J2227">
        <v>1</v>
      </c>
      <c r="K2227">
        <v>0</v>
      </c>
      <c r="L2227">
        <v>0.81200000000000006</v>
      </c>
      <c r="M2227">
        <v>0.17399999999999999</v>
      </c>
      <c r="N2227">
        <v>2384</v>
      </c>
      <c r="O2227">
        <v>1936</v>
      </c>
      <c r="P2227">
        <v>414</v>
      </c>
      <c r="Q2227">
        <v>48.259365770000002</v>
      </c>
      <c r="R2227">
        <v>-107.9128511</v>
      </c>
      <c r="S2227">
        <v>193</v>
      </c>
      <c r="T2227">
        <v>1</v>
      </c>
      <c r="U2227" s="7">
        <f t="shared" si="102"/>
        <v>2.4160425223483932E-4</v>
      </c>
      <c r="V2227">
        <v>4139</v>
      </c>
      <c r="W2227">
        <v>2096</v>
      </c>
      <c r="X2227">
        <v>2043</v>
      </c>
      <c r="Y2227">
        <f t="shared" si="103"/>
        <v>0.5064025126842232</v>
      </c>
      <c r="Z2227">
        <f t="shared" si="104"/>
        <v>0.49359748731577674</v>
      </c>
      <c r="AA2227">
        <v>2.2999999999999998</v>
      </c>
      <c r="AB2227">
        <v>84.8</v>
      </c>
      <c r="AC2227">
        <v>0</v>
      </c>
      <c r="AD2227">
        <v>11</v>
      </c>
      <c r="AE2227">
        <v>0.4</v>
      </c>
      <c r="AF2227">
        <v>0</v>
      </c>
      <c r="AG2227">
        <v>3172</v>
      </c>
      <c r="AH2227">
        <v>42101</v>
      </c>
      <c r="AI2227">
        <v>6369</v>
      </c>
      <c r="AJ2227">
        <v>22369</v>
      </c>
      <c r="AK2227">
        <v>2178</v>
      </c>
      <c r="AL2227">
        <v>18</v>
      </c>
      <c r="AM2227">
        <v>20.100000000000001</v>
      </c>
      <c r="AN2227">
        <v>33.4</v>
      </c>
      <c r="AO2227">
        <v>14.9</v>
      </c>
      <c r="AP2227">
        <v>21.9</v>
      </c>
      <c r="AQ2227">
        <v>19.600000000000001</v>
      </c>
      <c r="AR2227">
        <v>10.199999999999999</v>
      </c>
      <c r="AS2227">
        <v>71.599999999999994</v>
      </c>
      <c r="AT2227">
        <v>9.8000000000000007</v>
      </c>
      <c r="AU2227">
        <v>1.3</v>
      </c>
      <c r="AV2227">
        <v>7.2</v>
      </c>
      <c r="AW2227">
        <v>0.7</v>
      </c>
      <c r="AX2227">
        <v>9.4</v>
      </c>
      <c r="AY2227">
        <v>19.5</v>
      </c>
      <c r="AZ2227">
        <v>1716</v>
      </c>
      <c r="BA2227">
        <v>59.4</v>
      </c>
      <c r="BB2227">
        <v>27.3</v>
      </c>
      <c r="BC2227">
        <v>11.4</v>
      </c>
      <c r="BD2227">
        <v>1.9</v>
      </c>
      <c r="BE2227">
        <v>8.9</v>
      </c>
    </row>
    <row r="2228" spans="1:57" x14ac:dyDescent="0.3">
      <c r="A2228">
        <v>2226</v>
      </c>
      <c r="B2228" t="s">
        <v>1378</v>
      </c>
      <c r="C2228" t="s">
        <v>68</v>
      </c>
      <c r="D2228">
        <v>0.63200000000000001</v>
      </c>
      <c r="E2228">
        <v>0.29599999999999999</v>
      </c>
      <c r="F2228">
        <v>8899</v>
      </c>
      <c r="G2228">
        <v>5623</v>
      </c>
      <c r="H2228">
        <v>2633</v>
      </c>
      <c r="I2228" t="s">
        <v>3055</v>
      </c>
      <c r="J2228">
        <v>1</v>
      </c>
      <c r="K2228">
        <v>0</v>
      </c>
      <c r="L2228">
        <v>0.63500000000000001</v>
      </c>
      <c r="M2228">
        <v>0.33700000000000002</v>
      </c>
      <c r="N2228">
        <v>9791</v>
      </c>
      <c r="O2228">
        <v>6219</v>
      </c>
      <c r="P2228">
        <v>3302</v>
      </c>
      <c r="Q2228">
        <v>40.013605839999997</v>
      </c>
      <c r="R2228">
        <v>-88.593193389999996</v>
      </c>
      <c r="S2228">
        <v>290</v>
      </c>
      <c r="T2228">
        <v>2</v>
      </c>
      <c r="U2228" s="7">
        <f t="shared" si="102"/>
        <v>1.2170632264346132E-4</v>
      </c>
      <c r="V2228">
        <v>16433</v>
      </c>
      <c r="W2228">
        <v>8122</v>
      </c>
      <c r="X2228">
        <v>8311</v>
      </c>
      <c r="Y2228">
        <f t="shared" si="103"/>
        <v>0.49424937625509646</v>
      </c>
      <c r="Z2228">
        <f t="shared" si="104"/>
        <v>0.50575062374490354</v>
      </c>
      <c r="AA2228">
        <v>1.3</v>
      </c>
      <c r="AB2228">
        <v>92.7</v>
      </c>
      <c r="AC2228">
        <v>1.1000000000000001</v>
      </c>
      <c r="AD2228">
        <v>0.1</v>
      </c>
      <c r="AE2228">
        <v>0.4</v>
      </c>
      <c r="AF2228">
        <v>0</v>
      </c>
      <c r="AG2228">
        <v>12610</v>
      </c>
      <c r="AH2228">
        <v>67360</v>
      </c>
      <c r="AI2228">
        <v>4426</v>
      </c>
      <c r="AJ2228">
        <v>33672</v>
      </c>
      <c r="AK2228">
        <v>1653</v>
      </c>
      <c r="AL2228">
        <v>5.4</v>
      </c>
      <c r="AM2228">
        <v>8.1</v>
      </c>
      <c r="AN2228">
        <v>36.299999999999997</v>
      </c>
      <c r="AO2228">
        <v>16.3</v>
      </c>
      <c r="AP2228">
        <v>21.9</v>
      </c>
      <c r="AQ2228">
        <v>12</v>
      </c>
      <c r="AR2228">
        <v>13.5</v>
      </c>
      <c r="AS2228">
        <v>84.8</v>
      </c>
      <c r="AT2228">
        <v>9.1</v>
      </c>
      <c r="AU2228">
        <v>0.8</v>
      </c>
      <c r="AV2228">
        <v>1.4</v>
      </c>
      <c r="AW2228">
        <v>0.8</v>
      </c>
      <c r="AX2228">
        <v>3.2</v>
      </c>
      <c r="AY2228">
        <v>23.2</v>
      </c>
      <c r="AZ2228">
        <v>8673</v>
      </c>
      <c r="BA2228">
        <v>73.900000000000006</v>
      </c>
      <c r="BB2228">
        <v>17.899999999999999</v>
      </c>
      <c r="BC2228">
        <v>7.6</v>
      </c>
      <c r="BD2228">
        <v>0.5</v>
      </c>
      <c r="BE2228">
        <v>4.5</v>
      </c>
    </row>
    <row r="2229" spans="1:57" x14ac:dyDescent="0.3">
      <c r="A2229">
        <v>2227</v>
      </c>
      <c r="B2229" t="s">
        <v>1379</v>
      </c>
      <c r="C2229" t="s">
        <v>73</v>
      </c>
      <c r="D2229">
        <v>0.69199999999999995</v>
      </c>
      <c r="E2229">
        <v>0.26600000000000001</v>
      </c>
      <c r="F2229">
        <v>23814</v>
      </c>
      <c r="G2229">
        <v>16482</v>
      </c>
      <c r="H2229">
        <v>6325</v>
      </c>
      <c r="I2229" t="s">
        <v>3055</v>
      </c>
      <c r="J2229">
        <v>1</v>
      </c>
      <c r="K2229">
        <v>0</v>
      </c>
      <c r="L2229">
        <v>0.72599999999999998</v>
      </c>
      <c r="M2229">
        <v>0.25900000000000001</v>
      </c>
      <c r="N2229">
        <v>27630</v>
      </c>
      <c r="O2229">
        <v>20059</v>
      </c>
      <c r="P2229">
        <v>7167</v>
      </c>
      <c r="Q2229">
        <v>39.641703919999998</v>
      </c>
      <c r="R2229">
        <v>-83.024338599999993</v>
      </c>
      <c r="S2229">
        <v>3243</v>
      </c>
      <c r="T2229">
        <v>46</v>
      </c>
      <c r="U2229" s="7">
        <f t="shared" si="102"/>
        <v>8.0595707402540521E-4</v>
      </c>
      <c r="V2229">
        <v>57075</v>
      </c>
      <c r="W2229">
        <v>30052</v>
      </c>
      <c r="X2229">
        <v>27023</v>
      </c>
      <c r="Y2229">
        <f t="shared" si="103"/>
        <v>0.52653526062198863</v>
      </c>
      <c r="Z2229">
        <f t="shared" si="104"/>
        <v>0.47346473937801137</v>
      </c>
      <c r="AA2229">
        <v>1.3</v>
      </c>
      <c r="AB2229">
        <v>92.9</v>
      </c>
      <c r="AC2229">
        <v>3.2</v>
      </c>
      <c r="AD2229">
        <v>0.2</v>
      </c>
      <c r="AE2229">
        <v>0.4</v>
      </c>
      <c r="AF2229">
        <v>0</v>
      </c>
      <c r="AG2229">
        <v>44301</v>
      </c>
      <c r="AH2229">
        <v>60314</v>
      </c>
      <c r="AI2229">
        <v>2665</v>
      </c>
      <c r="AJ2229">
        <v>25460</v>
      </c>
      <c r="AK2229">
        <v>836</v>
      </c>
      <c r="AL2229">
        <v>12</v>
      </c>
      <c r="AM2229">
        <v>17</v>
      </c>
      <c r="AN2229">
        <v>32.4</v>
      </c>
      <c r="AO2229">
        <v>16.100000000000001</v>
      </c>
      <c r="AP2229">
        <v>24.2</v>
      </c>
      <c r="AQ2229">
        <v>10.6</v>
      </c>
      <c r="AR2229">
        <v>16.7</v>
      </c>
      <c r="AS2229">
        <v>86.6</v>
      </c>
      <c r="AT2229">
        <v>8.4</v>
      </c>
      <c r="AU2229">
        <v>0.1</v>
      </c>
      <c r="AV2229">
        <v>1.5</v>
      </c>
      <c r="AW2229">
        <v>0.6</v>
      </c>
      <c r="AX2229">
        <v>2.8</v>
      </c>
      <c r="AY2229">
        <v>28.1</v>
      </c>
      <c r="AZ2229">
        <v>24736</v>
      </c>
      <c r="BA2229">
        <v>79.599999999999994</v>
      </c>
      <c r="BB2229">
        <v>15.5</v>
      </c>
      <c r="BC2229">
        <v>4.5</v>
      </c>
      <c r="BD2229">
        <v>0.3</v>
      </c>
      <c r="BE2229">
        <v>5.2</v>
      </c>
    </row>
    <row r="2230" spans="1:57" x14ac:dyDescent="0.3">
      <c r="A2230">
        <v>2228</v>
      </c>
      <c r="B2230" t="s">
        <v>1380</v>
      </c>
      <c r="C2230" t="s">
        <v>168</v>
      </c>
      <c r="D2230">
        <v>0.57399999999999995</v>
      </c>
      <c r="E2230">
        <v>0.41799999999999998</v>
      </c>
      <c r="F2230">
        <v>9494</v>
      </c>
      <c r="G2230">
        <v>5454</v>
      </c>
      <c r="H2230">
        <v>3972</v>
      </c>
      <c r="I2230" t="s">
        <v>3055</v>
      </c>
      <c r="J2230">
        <v>1</v>
      </c>
      <c r="K2230">
        <v>0</v>
      </c>
      <c r="L2230">
        <v>0.57899999999999996</v>
      </c>
      <c r="M2230">
        <v>0.41599999999999998</v>
      </c>
      <c r="N2230">
        <v>9659</v>
      </c>
      <c r="O2230">
        <v>5590</v>
      </c>
      <c r="P2230">
        <v>4017</v>
      </c>
      <c r="Q2230">
        <v>33.28094866</v>
      </c>
      <c r="R2230">
        <v>-88.088181030000001</v>
      </c>
      <c r="S2230">
        <v>929</v>
      </c>
      <c r="T2230">
        <v>18</v>
      </c>
      <c r="U2230" s="7">
        <f t="shared" si="102"/>
        <v>8.924144769459593E-4</v>
      </c>
      <c r="V2230">
        <v>20170</v>
      </c>
      <c r="W2230">
        <v>9601</v>
      </c>
      <c r="X2230">
        <v>10569</v>
      </c>
      <c r="Y2230">
        <f t="shared" si="103"/>
        <v>0.47600396628656422</v>
      </c>
      <c r="Z2230">
        <f t="shared" si="104"/>
        <v>0.52399603371343584</v>
      </c>
      <c r="AA2230">
        <v>4.0999999999999996</v>
      </c>
      <c r="AB2230">
        <v>54.1</v>
      </c>
      <c r="AC2230">
        <v>40.5</v>
      </c>
      <c r="AD2230">
        <v>0.1</v>
      </c>
      <c r="AE2230">
        <v>0.1</v>
      </c>
      <c r="AF2230">
        <v>0</v>
      </c>
      <c r="AG2230">
        <v>15585</v>
      </c>
      <c r="AH2230">
        <v>36220</v>
      </c>
      <c r="AI2230">
        <v>2410</v>
      </c>
      <c r="AJ2230">
        <v>20089</v>
      </c>
      <c r="AK2230">
        <v>1105</v>
      </c>
      <c r="AL2230">
        <v>22.9</v>
      </c>
      <c r="AM2230">
        <v>34.799999999999997</v>
      </c>
      <c r="AN2230">
        <v>22.6</v>
      </c>
      <c r="AO2230">
        <v>17.399999999999999</v>
      </c>
      <c r="AP2230">
        <v>22.4</v>
      </c>
      <c r="AQ2230">
        <v>12.7</v>
      </c>
      <c r="AR2230">
        <v>24.9</v>
      </c>
      <c r="AS2230">
        <v>82.6</v>
      </c>
      <c r="AT2230">
        <v>10.6</v>
      </c>
      <c r="AU2230">
        <v>0.9</v>
      </c>
      <c r="AV2230">
        <v>1.6</v>
      </c>
      <c r="AW2230">
        <v>0.3</v>
      </c>
      <c r="AX2230">
        <v>4</v>
      </c>
      <c r="AY2230">
        <v>29.5</v>
      </c>
      <c r="AZ2230">
        <v>6903</v>
      </c>
      <c r="BA2230">
        <v>77</v>
      </c>
      <c r="BB2230">
        <v>18.100000000000001</v>
      </c>
      <c r="BC2230">
        <v>4.5999999999999996</v>
      </c>
      <c r="BD2230">
        <v>0.3</v>
      </c>
      <c r="BE2230">
        <v>12.2</v>
      </c>
    </row>
    <row r="2231" spans="1:57" x14ac:dyDescent="0.3">
      <c r="A2231">
        <v>2229</v>
      </c>
      <c r="B2231" t="s">
        <v>1380</v>
      </c>
      <c r="C2231" t="s">
        <v>132</v>
      </c>
      <c r="D2231">
        <v>0.83299999999999996</v>
      </c>
      <c r="E2231">
        <v>0.14099999999999999</v>
      </c>
      <c r="F2231">
        <v>13982</v>
      </c>
      <c r="G2231">
        <v>11651</v>
      </c>
      <c r="H2231">
        <v>1977</v>
      </c>
      <c r="I2231" t="s">
        <v>3055</v>
      </c>
      <c r="J2231">
        <v>1</v>
      </c>
      <c r="K2231">
        <v>0</v>
      </c>
      <c r="L2231">
        <v>0.82199999999999995</v>
      </c>
      <c r="M2231">
        <v>0.16400000000000001</v>
      </c>
      <c r="N2231">
        <v>17116</v>
      </c>
      <c r="O2231">
        <v>14075</v>
      </c>
      <c r="P2231">
        <v>2808</v>
      </c>
      <c r="Q2231">
        <v>34.465891589999998</v>
      </c>
      <c r="R2231">
        <v>-84.464066110000005</v>
      </c>
      <c r="S2231">
        <v>820</v>
      </c>
      <c r="T2231">
        <v>10</v>
      </c>
      <c r="U2231" s="7">
        <f t="shared" si="102"/>
        <v>3.2956530336486175E-4</v>
      </c>
      <c r="V2231">
        <v>30343</v>
      </c>
      <c r="W2231">
        <v>15046</v>
      </c>
      <c r="X2231">
        <v>15297</v>
      </c>
      <c r="Y2231">
        <f t="shared" si="103"/>
        <v>0.49586395544277101</v>
      </c>
      <c r="Z2231">
        <f t="shared" si="104"/>
        <v>0.50413604455722905</v>
      </c>
      <c r="AA2231">
        <v>3</v>
      </c>
      <c r="AB2231">
        <v>93.6</v>
      </c>
      <c r="AC2231">
        <v>0.5</v>
      </c>
      <c r="AD2231">
        <v>0</v>
      </c>
      <c r="AE2231">
        <v>0.5</v>
      </c>
      <c r="AF2231">
        <v>0</v>
      </c>
      <c r="AG2231">
        <v>23726</v>
      </c>
      <c r="AH2231">
        <v>61542</v>
      </c>
      <c r="AI2231">
        <v>3961</v>
      </c>
      <c r="AJ2231">
        <v>29460</v>
      </c>
      <c r="AK2231">
        <v>1768</v>
      </c>
      <c r="AL2231">
        <v>9.8000000000000007</v>
      </c>
      <c r="AM2231">
        <v>10.6</v>
      </c>
      <c r="AN2231">
        <v>31</v>
      </c>
      <c r="AO2231">
        <v>15.5</v>
      </c>
      <c r="AP2231">
        <v>25.7</v>
      </c>
      <c r="AQ2231">
        <v>14.9</v>
      </c>
      <c r="AR2231">
        <v>12.8</v>
      </c>
      <c r="AS2231">
        <v>78.5</v>
      </c>
      <c r="AT2231">
        <v>10.4</v>
      </c>
      <c r="AU2231">
        <v>0.5</v>
      </c>
      <c r="AV2231">
        <v>0.9</v>
      </c>
      <c r="AW2231">
        <v>1.7</v>
      </c>
      <c r="AX2231">
        <v>8</v>
      </c>
      <c r="AY2231">
        <v>31.7</v>
      </c>
      <c r="AZ2231">
        <v>12994</v>
      </c>
      <c r="BA2231">
        <v>80.5</v>
      </c>
      <c r="BB2231">
        <v>12</v>
      </c>
      <c r="BC2231">
        <v>7.5</v>
      </c>
      <c r="BD2231">
        <v>0.1</v>
      </c>
      <c r="BE2231">
        <v>7</v>
      </c>
    </row>
    <row r="2232" spans="1:57" x14ac:dyDescent="0.3">
      <c r="A2232">
        <v>2230</v>
      </c>
      <c r="B2232" t="s">
        <v>1380</v>
      </c>
      <c r="C2232" t="s">
        <v>54</v>
      </c>
      <c r="D2232">
        <v>0.73899999999999999</v>
      </c>
      <c r="E2232">
        <v>0.21099999999999999</v>
      </c>
      <c r="F2232">
        <v>48871</v>
      </c>
      <c r="G2232">
        <v>36096</v>
      </c>
      <c r="H2232">
        <v>10327</v>
      </c>
      <c r="I2232" t="s">
        <v>3055</v>
      </c>
      <c r="J2232">
        <v>1</v>
      </c>
      <c r="K2232">
        <v>0</v>
      </c>
      <c r="L2232">
        <v>0.746</v>
      </c>
      <c r="M2232">
        <v>0.23699999999999999</v>
      </c>
      <c r="N2232">
        <v>57546</v>
      </c>
      <c r="O2232">
        <v>42907</v>
      </c>
      <c r="P2232">
        <v>13645</v>
      </c>
      <c r="Q2232">
        <v>34.888076949999999</v>
      </c>
      <c r="R2232">
        <v>-82.727915510000003</v>
      </c>
      <c r="S2232">
        <v>4670</v>
      </c>
      <c r="T2232">
        <v>67</v>
      </c>
      <c r="U2232" s="7">
        <f t="shared" si="102"/>
        <v>5.5167189519880777E-4</v>
      </c>
      <c r="V2232">
        <v>121449</v>
      </c>
      <c r="W2232">
        <v>60358</v>
      </c>
      <c r="X2232">
        <v>61091</v>
      </c>
      <c r="Y2232">
        <f t="shared" si="103"/>
        <v>0.4969822723941737</v>
      </c>
      <c r="Z2232">
        <f t="shared" si="104"/>
        <v>0.5030177276058263</v>
      </c>
      <c r="AA2232">
        <v>3.5</v>
      </c>
      <c r="AB2232">
        <v>86.1</v>
      </c>
      <c r="AC2232">
        <v>6.5</v>
      </c>
      <c r="AD2232">
        <v>0.2</v>
      </c>
      <c r="AE2232">
        <v>1.8</v>
      </c>
      <c r="AF2232">
        <v>0.1</v>
      </c>
      <c r="AG2232">
        <v>94713</v>
      </c>
      <c r="AH2232">
        <v>45332</v>
      </c>
      <c r="AI2232">
        <v>1330</v>
      </c>
      <c r="AJ2232">
        <v>23501</v>
      </c>
      <c r="AK2232">
        <v>597</v>
      </c>
      <c r="AL2232">
        <v>18.3</v>
      </c>
      <c r="AM2232">
        <v>17.2</v>
      </c>
      <c r="AN2232">
        <v>33.9</v>
      </c>
      <c r="AO2232">
        <v>17.899999999999999</v>
      </c>
      <c r="AP2232">
        <v>22</v>
      </c>
      <c r="AQ2232">
        <v>9.9</v>
      </c>
      <c r="AR2232">
        <v>16.2</v>
      </c>
      <c r="AS2232">
        <v>84.7</v>
      </c>
      <c r="AT2232">
        <v>8.1999999999999993</v>
      </c>
      <c r="AU2232">
        <v>1.1000000000000001</v>
      </c>
      <c r="AV2232">
        <v>1.8</v>
      </c>
      <c r="AW2232">
        <v>1</v>
      </c>
      <c r="AX2232">
        <v>3.2</v>
      </c>
      <c r="AY2232">
        <v>24.8</v>
      </c>
      <c r="AZ2232">
        <v>53267</v>
      </c>
      <c r="BA2232">
        <v>77.7</v>
      </c>
      <c r="BB2232">
        <v>17</v>
      </c>
      <c r="BC2232">
        <v>5.0999999999999996</v>
      </c>
      <c r="BD2232">
        <v>0.2</v>
      </c>
      <c r="BE2232">
        <v>6.8</v>
      </c>
    </row>
    <row r="2233" spans="1:57" x14ac:dyDescent="0.3">
      <c r="A2233">
        <v>2231</v>
      </c>
      <c r="B2233" t="s">
        <v>1381</v>
      </c>
      <c r="C2233" t="s">
        <v>116</v>
      </c>
      <c r="D2233">
        <v>0.77400000000000002</v>
      </c>
      <c r="E2233">
        <v>0.20499999999999999</v>
      </c>
      <c r="F2233">
        <v>2609</v>
      </c>
      <c r="G2233">
        <v>2019</v>
      </c>
      <c r="H2233">
        <v>536</v>
      </c>
      <c r="I2233" t="s">
        <v>3055</v>
      </c>
      <c r="J2233">
        <v>1</v>
      </c>
      <c r="K2233">
        <v>0</v>
      </c>
      <c r="L2233">
        <v>0.81200000000000006</v>
      </c>
      <c r="M2233">
        <v>0.17899999999999999</v>
      </c>
      <c r="N2233">
        <v>2922</v>
      </c>
      <c r="O2233">
        <v>2373</v>
      </c>
      <c r="P2233">
        <v>524</v>
      </c>
      <c r="Q2233">
        <v>36.556065289999999</v>
      </c>
      <c r="R2233">
        <v>-85.077632999999977</v>
      </c>
      <c r="S2233">
        <v>289</v>
      </c>
      <c r="T2233">
        <v>9</v>
      </c>
      <c r="U2233" s="7">
        <f t="shared" si="102"/>
        <v>1.7747978702425558E-3</v>
      </c>
      <c r="V2233">
        <v>5071</v>
      </c>
      <c r="W2233">
        <v>2566</v>
      </c>
      <c r="X2233">
        <v>2505</v>
      </c>
      <c r="Y2233">
        <f t="shared" si="103"/>
        <v>0.50601459278248861</v>
      </c>
      <c r="Z2233">
        <f t="shared" si="104"/>
        <v>0.49398540721751133</v>
      </c>
      <c r="AA2233">
        <v>0.9</v>
      </c>
      <c r="AB2233">
        <v>96.8</v>
      </c>
      <c r="AC2233">
        <v>0.8</v>
      </c>
      <c r="AD2233">
        <v>0</v>
      </c>
      <c r="AE2233">
        <v>0</v>
      </c>
      <c r="AF2233">
        <v>0</v>
      </c>
      <c r="AG2233">
        <v>4144</v>
      </c>
      <c r="AH2233">
        <v>39313</v>
      </c>
      <c r="AI2233">
        <v>2983</v>
      </c>
      <c r="AJ2233">
        <v>21300</v>
      </c>
      <c r="AK2233">
        <v>2490</v>
      </c>
      <c r="AL2233">
        <v>18.8</v>
      </c>
      <c r="AM2233">
        <v>32.700000000000003</v>
      </c>
      <c r="AN2233">
        <v>28.9</v>
      </c>
      <c r="AO2233">
        <v>18.399999999999999</v>
      </c>
      <c r="AP2233">
        <v>22.8</v>
      </c>
      <c r="AQ2233">
        <v>15.5</v>
      </c>
      <c r="AR2233">
        <v>14.4</v>
      </c>
      <c r="AS2233">
        <v>85.8</v>
      </c>
      <c r="AT2233">
        <v>8.1</v>
      </c>
      <c r="AU2233">
        <v>0</v>
      </c>
      <c r="AV2233">
        <v>1</v>
      </c>
      <c r="AW2233">
        <v>0</v>
      </c>
      <c r="AX2233">
        <v>5.0999999999999996</v>
      </c>
      <c r="AY2233">
        <v>25.8</v>
      </c>
      <c r="AZ2233">
        <v>2220</v>
      </c>
      <c r="BA2233">
        <v>64.8</v>
      </c>
      <c r="BB2233">
        <v>25.2</v>
      </c>
      <c r="BC2233">
        <v>9.9</v>
      </c>
      <c r="BD2233">
        <v>0.1</v>
      </c>
      <c r="BE2233">
        <v>3.9</v>
      </c>
    </row>
    <row r="2234" spans="1:57" x14ac:dyDescent="0.3">
      <c r="A2234">
        <v>2232</v>
      </c>
      <c r="B2234" t="s">
        <v>1382</v>
      </c>
      <c r="C2234" t="s">
        <v>132</v>
      </c>
      <c r="D2234">
        <v>0.86399999999999999</v>
      </c>
      <c r="E2234">
        <v>0.124</v>
      </c>
      <c r="F2234">
        <v>7297</v>
      </c>
      <c r="G2234">
        <v>6301</v>
      </c>
      <c r="H2234">
        <v>903</v>
      </c>
      <c r="I2234" t="s">
        <v>3055</v>
      </c>
      <c r="J2234">
        <v>1</v>
      </c>
      <c r="K2234">
        <v>0</v>
      </c>
      <c r="L2234">
        <v>0.873</v>
      </c>
      <c r="M2234">
        <v>0.122</v>
      </c>
      <c r="N2234">
        <v>9048</v>
      </c>
      <c r="O2234">
        <v>7899</v>
      </c>
      <c r="P2234">
        <v>1100</v>
      </c>
      <c r="Q2234">
        <v>31.359281549999999</v>
      </c>
      <c r="R2234">
        <v>-82.215984419999998</v>
      </c>
      <c r="S2234">
        <v>688</v>
      </c>
      <c r="T2234">
        <v>24</v>
      </c>
      <c r="U2234" s="7">
        <f t="shared" si="102"/>
        <v>1.2538529857374222E-3</v>
      </c>
      <c r="V2234">
        <v>19141</v>
      </c>
      <c r="W2234">
        <v>9640</v>
      </c>
      <c r="X2234">
        <v>9501</v>
      </c>
      <c r="Y2234">
        <f t="shared" si="103"/>
        <v>0.503630949271198</v>
      </c>
      <c r="Z2234">
        <f t="shared" si="104"/>
        <v>0.49636905072880205</v>
      </c>
      <c r="AA2234">
        <v>5.0999999999999996</v>
      </c>
      <c r="AB2234">
        <v>84.1</v>
      </c>
      <c r="AC2234">
        <v>8.9</v>
      </c>
      <c r="AD2234">
        <v>0.4</v>
      </c>
      <c r="AE2234">
        <v>0.1</v>
      </c>
      <c r="AF2234">
        <v>0</v>
      </c>
      <c r="AG2234">
        <v>14044</v>
      </c>
      <c r="AH2234">
        <v>39863</v>
      </c>
      <c r="AI2234">
        <v>6160</v>
      </c>
      <c r="AJ2234">
        <v>23754</v>
      </c>
      <c r="AK2234">
        <v>3398</v>
      </c>
      <c r="AL2234">
        <v>21</v>
      </c>
      <c r="AM2234">
        <v>28.3</v>
      </c>
      <c r="AN2234">
        <v>30.9</v>
      </c>
      <c r="AO2234">
        <v>16.899999999999999</v>
      </c>
      <c r="AP2234">
        <v>17.7</v>
      </c>
      <c r="AQ2234">
        <v>16</v>
      </c>
      <c r="AR2234">
        <v>18.399999999999999</v>
      </c>
      <c r="AS2234">
        <v>84.4</v>
      </c>
      <c r="AT2234">
        <v>9.8000000000000007</v>
      </c>
      <c r="AU2234">
        <v>0</v>
      </c>
      <c r="AV2234">
        <v>1.3</v>
      </c>
      <c r="AW2234">
        <v>1.3</v>
      </c>
      <c r="AX2234">
        <v>3.2</v>
      </c>
      <c r="AY2234">
        <v>27.1</v>
      </c>
      <c r="AZ2234">
        <v>7555</v>
      </c>
      <c r="BA2234">
        <v>76.8</v>
      </c>
      <c r="BB2234">
        <v>17.2</v>
      </c>
      <c r="BC2234">
        <v>5.7</v>
      </c>
      <c r="BD2234">
        <v>0.3</v>
      </c>
      <c r="BE2234">
        <v>6.2</v>
      </c>
    </row>
    <row r="2235" spans="1:57" x14ac:dyDescent="0.3">
      <c r="A2235">
        <v>2233</v>
      </c>
      <c r="B2235" t="s">
        <v>1382</v>
      </c>
      <c r="C2235" t="s">
        <v>71</v>
      </c>
      <c r="D2235">
        <v>0.70899999999999996</v>
      </c>
      <c r="E2235">
        <v>0.21299999999999999</v>
      </c>
      <c r="F2235">
        <v>2020</v>
      </c>
      <c r="G2235">
        <v>1433</v>
      </c>
      <c r="H2235">
        <v>431</v>
      </c>
      <c r="I2235" t="s">
        <v>3055</v>
      </c>
      <c r="J2235">
        <v>1</v>
      </c>
      <c r="K2235">
        <v>0</v>
      </c>
      <c r="L2235">
        <v>0.745</v>
      </c>
      <c r="M2235">
        <v>0.23400000000000001</v>
      </c>
      <c r="N2235">
        <v>2128</v>
      </c>
      <c r="O2235">
        <v>1585</v>
      </c>
      <c r="P2235">
        <v>497</v>
      </c>
      <c r="Q2235">
        <v>48.249770249999997</v>
      </c>
      <c r="R2235">
        <v>-99.964077869999997</v>
      </c>
      <c r="S2235">
        <v>150</v>
      </c>
      <c r="T2235">
        <v>1</v>
      </c>
      <c r="U2235" s="7">
        <f t="shared" si="102"/>
        <v>2.3408239700374532E-4</v>
      </c>
      <c r="V2235">
        <v>4272</v>
      </c>
      <c r="W2235">
        <v>2155</v>
      </c>
      <c r="X2235">
        <v>2117</v>
      </c>
      <c r="Y2235">
        <f t="shared" si="103"/>
        <v>0.50444756554307113</v>
      </c>
      <c r="Z2235">
        <f t="shared" si="104"/>
        <v>0.49555243445692881</v>
      </c>
      <c r="AA2235">
        <v>1</v>
      </c>
      <c r="AB2235">
        <v>94.1</v>
      </c>
      <c r="AC2235">
        <v>0.8</v>
      </c>
      <c r="AD2235">
        <v>3.6</v>
      </c>
      <c r="AE2235">
        <v>0</v>
      </c>
      <c r="AF2235">
        <v>0</v>
      </c>
      <c r="AG2235">
        <v>3388</v>
      </c>
      <c r="AH2235">
        <v>45996</v>
      </c>
      <c r="AI2235">
        <v>5775</v>
      </c>
      <c r="AJ2235">
        <v>26619</v>
      </c>
      <c r="AK2235">
        <v>2814</v>
      </c>
      <c r="AL2235">
        <v>17.600000000000001</v>
      </c>
      <c r="AM2235">
        <v>26.2</v>
      </c>
      <c r="AN2235">
        <v>41.9</v>
      </c>
      <c r="AO2235">
        <v>15.9</v>
      </c>
      <c r="AP2235">
        <v>21.4</v>
      </c>
      <c r="AQ2235">
        <v>15</v>
      </c>
      <c r="AR2235">
        <v>5.7</v>
      </c>
      <c r="AS2235">
        <v>83.2</v>
      </c>
      <c r="AT2235">
        <v>4.5999999999999996</v>
      </c>
      <c r="AU2235">
        <v>0</v>
      </c>
      <c r="AV2235">
        <v>5.2</v>
      </c>
      <c r="AW2235">
        <v>0</v>
      </c>
      <c r="AX2235">
        <v>6.9</v>
      </c>
      <c r="AY2235">
        <v>14.9</v>
      </c>
      <c r="AZ2235">
        <v>2003</v>
      </c>
      <c r="BA2235">
        <v>68.7</v>
      </c>
      <c r="BB2235">
        <v>8.9</v>
      </c>
      <c r="BC2235">
        <v>21.1</v>
      </c>
      <c r="BD2235">
        <v>1.3</v>
      </c>
      <c r="BE2235">
        <v>1.6</v>
      </c>
    </row>
    <row r="2236" spans="1:57" x14ac:dyDescent="0.3">
      <c r="A2236">
        <v>2234</v>
      </c>
      <c r="B2236" t="s">
        <v>1382</v>
      </c>
      <c r="C2236" t="s">
        <v>72</v>
      </c>
      <c r="D2236">
        <v>0.85299999999999998</v>
      </c>
      <c r="E2236">
        <v>0.107</v>
      </c>
      <c r="F2236">
        <v>3580</v>
      </c>
      <c r="G2236">
        <v>3052</v>
      </c>
      <c r="H2236">
        <v>382</v>
      </c>
      <c r="I2236" t="s">
        <v>3055</v>
      </c>
      <c r="J2236">
        <v>1</v>
      </c>
      <c r="K2236">
        <v>0</v>
      </c>
      <c r="L2236">
        <v>0.86399999999999999</v>
      </c>
      <c r="M2236">
        <v>0.12</v>
      </c>
      <c r="N2236">
        <v>4006</v>
      </c>
      <c r="O2236">
        <v>3462</v>
      </c>
      <c r="P2236">
        <v>480</v>
      </c>
      <c r="Q2236">
        <v>42.264348529999999</v>
      </c>
      <c r="R2236">
        <v>-97.601227730000005</v>
      </c>
      <c r="S2236">
        <v>234</v>
      </c>
      <c r="T2236">
        <v>11</v>
      </c>
      <c r="U2236" s="7">
        <f t="shared" si="102"/>
        <v>1.5331010452961672E-3</v>
      </c>
      <c r="V2236">
        <v>7175</v>
      </c>
      <c r="W2236">
        <v>3598</v>
      </c>
      <c r="X2236">
        <v>3577</v>
      </c>
      <c r="Y2236">
        <f t="shared" si="103"/>
        <v>0.50146341463414634</v>
      </c>
      <c r="Z2236">
        <f t="shared" si="104"/>
        <v>0.49853658536585366</v>
      </c>
      <c r="AA2236">
        <v>1.6</v>
      </c>
      <c r="AB2236">
        <v>96.7</v>
      </c>
      <c r="AC2236">
        <v>0.3</v>
      </c>
      <c r="AD2236">
        <v>0.1</v>
      </c>
      <c r="AE2236">
        <v>0.4</v>
      </c>
      <c r="AF2236">
        <v>0.1</v>
      </c>
      <c r="AG2236">
        <v>5374</v>
      </c>
      <c r="AH2236">
        <v>55417</v>
      </c>
      <c r="AI2236">
        <v>3949</v>
      </c>
      <c r="AJ2236">
        <v>28766</v>
      </c>
      <c r="AK2236">
        <v>1462</v>
      </c>
      <c r="AL2236">
        <v>6.8</v>
      </c>
      <c r="AM2236">
        <v>7.1</v>
      </c>
      <c r="AN2236">
        <v>33.299999999999997</v>
      </c>
      <c r="AO2236">
        <v>13.4</v>
      </c>
      <c r="AP2236">
        <v>20.6</v>
      </c>
      <c r="AQ2236">
        <v>12.9</v>
      </c>
      <c r="AR2236">
        <v>19.899999999999999</v>
      </c>
      <c r="AS2236">
        <v>80.5</v>
      </c>
      <c r="AT2236">
        <v>7.8</v>
      </c>
      <c r="AU2236">
        <v>0</v>
      </c>
      <c r="AV2236">
        <v>3</v>
      </c>
      <c r="AW2236">
        <v>1.6</v>
      </c>
      <c r="AX2236">
        <v>7.1</v>
      </c>
      <c r="AY2236">
        <v>19.2</v>
      </c>
      <c r="AZ2236">
        <v>3706</v>
      </c>
      <c r="BA2236">
        <v>75.3</v>
      </c>
      <c r="BB2236">
        <v>13</v>
      </c>
      <c r="BC2236">
        <v>11</v>
      </c>
      <c r="BD2236">
        <v>0.8</v>
      </c>
      <c r="BE2236">
        <v>3.8</v>
      </c>
    </row>
    <row r="2237" spans="1:57" x14ac:dyDescent="0.3">
      <c r="A2237">
        <v>2235</v>
      </c>
      <c r="B2237" t="s">
        <v>1382</v>
      </c>
      <c r="C2237" t="s">
        <v>75</v>
      </c>
      <c r="D2237">
        <v>0.42199999999999999</v>
      </c>
      <c r="E2237">
        <v>0.499</v>
      </c>
      <c r="F2237">
        <v>298470</v>
      </c>
      <c r="G2237">
        <v>125964</v>
      </c>
      <c r="H2237">
        <v>148918</v>
      </c>
      <c r="I2237" t="s">
        <v>3056</v>
      </c>
      <c r="J2237">
        <v>0</v>
      </c>
      <c r="K2237">
        <v>1</v>
      </c>
      <c r="L2237">
        <v>0.42899999999999999</v>
      </c>
      <c r="M2237">
        <v>0.54200000000000004</v>
      </c>
      <c r="N2237">
        <v>458080</v>
      </c>
      <c r="O2237">
        <v>196592</v>
      </c>
      <c r="P2237">
        <v>248142</v>
      </c>
      <c r="Q2237">
        <v>47.03892768</v>
      </c>
      <c r="R2237">
        <v>-122.14059579999999</v>
      </c>
      <c r="S2237">
        <v>10514</v>
      </c>
      <c r="T2237">
        <v>227</v>
      </c>
      <c r="U2237" s="7">
        <f t="shared" si="102"/>
        <v>2.6857770946990805E-4</v>
      </c>
      <c r="V2237">
        <v>845193</v>
      </c>
      <c r="W2237">
        <v>420170</v>
      </c>
      <c r="X2237">
        <v>425023</v>
      </c>
      <c r="Y2237">
        <f t="shared" si="103"/>
        <v>0.4971290580967897</v>
      </c>
      <c r="Z2237">
        <f t="shared" si="104"/>
        <v>0.50287094190321024</v>
      </c>
      <c r="AA2237">
        <v>10.4</v>
      </c>
      <c r="AB2237">
        <v>68</v>
      </c>
      <c r="AC2237">
        <v>6.5</v>
      </c>
      <c r="AD2237">
        <v>1</v>
      </c>
      <c r="AE2237">
        <v>6</v>
      </c>
      <c r="AF2237">
        <v>1.4</v>
      </c>
      <c r="AG2237">
        <v>610627</v>
      </c>
      <c r="AH2237">
        <v>63881</v>
      </c>
      <c r="AI2237">
        <v>771</v>
      </c>
      <c r="AJ2237">
        <v>31157</v>
      </c>
      <c r="AK2237">
        <v>329</v>
      </c>
      <c r="AL2237">
        <v>12.2</v>
      </c>
      <c r="AM2237">
        <v>16.100000000000001</v>
      </c>
      <c r="AN2237">
        <v>33.9</v>
      </c>
      <c r="AO2237">
        <v>17.899999999999999</v>
      </c>
      <c r="AP2237">
        <v>24.3</v>
      </c>
      <c r="AQ2237">
        <v>10.4</v>
      </c>
      <c r="AR2237">
        <v>13.4</v>
      </c>
      <c r="AS2237">
        <v>78.900000000000006</v>
      </c>
      <c r="AT2237">
        <v>9.5</v>
      </c>
      <c r="AU2237">
        <v>3.5</v>
      </c>
      <c r="AV2237">
        <v>2.2000000000000002</v>
      </c>
      <c r="AW2237">
        <v>1.4</v>
      </c>
      <c r="AX2237">
        <v>4.5</v>
      </c>
      <c r="AY2237">
        <v>31.2</v>
      </c>
      <c r="AZ2237">
        <v>383286</v>
      </c>
      <c r="BA2237">
        <v>76.7</v>
      </c>
      <c r="BB2237">
        <v>18.5</v>
      </c>
      <c r="BC2237">
        <v>4.5999999999999996</v>
      </c>
      <c r="BD2237">
        <v>0.1</v>
      </c>
      <c r="BE2237">
        <v>6.9</v>
      </c>
    </row>
    <row r="2238" spans="1:57" x14ac:dyDescent="0.3">
      <c r="A2238">
        <v>2236</v>
      </c>
      <c r="B2238" t="s">
        <v>1382</v>
      </c>
      <c r="C2238" t="s">
        <v>76</v>
      </c>
      <c r="D2238">
        <v>0.53400000000000003</v>
      </c>
      <c r="E2238">
        <v>0.39700000000000002</v>
      </c>
      <c r="F2238">
        <v>21089</v>
      </c>
      <c r="G2238">
        <v>11260</v>
      </c>
      <c r="H2238">
        <v>8380</v>
      </c>
      <c r="I2238" t="s">
        <v>3055</v>
      </c>
      <c r="J2238">
        <v>1</v>
      </c>
      <c r="K2238">
        <v>0</v>
      </c>
      <c r="L2238">
        <v>0.55000000000000004</v>
      </c>
      <c r="M2238">
        <v>0.41899999999999998</v>
      </c>
      <c r="N2238">
        <v>23458</v>
      </c>
      <c r="O2238">
        <v>12903</v>
      </c>
      <c r="P2238">
        <v>9839</v>
      </c>
      <c r="Q2238">
        <v>44.718502909999998</v>
      </c>
      <c r="R2238">
        <v>-92.422441599999999</v>
      </c>
      <c r="S2238">
        <v>819</v>
      </c>
      <c r="T2238">
        <v>7</v>
      </c>
      <c r="U2238" s="7">
        <f t="shared" si="102"/>
        <v>1.6979575995730849E-4</v>
      </c>
      <c r="V2238">
        <v>41226</v>
      </c>
      <c r="W2238">
        <v>20501</v>
      </c>
      <c r="X2238">
        <v>20725</v>
      </c>
      <c r="Y2238">
        <f t="shared" si="103"/>
        <v>0.49728326784068305</v>
      </c>
      <c r="Z2238">
        <f t="shared" si="104"/>
        <v>0.50271673215931689</v>
      </c>
      <c r="AA2238">
        <v>1.9</v>
      </c>
      <c r="AB2238">
        <v>94.6</v>
      </c>
      <c r="AC2238">
        <v>0.6</v>
      </c>
      <c r="AD2238">
        <v>0.2</v>
      </c>
      <c r="AE2238">
        <v>1.2</v>
      </c>
      <c r="AF2238">
        <v>0</v>
      </c>
      <c r="AG2238">
        <v>32109</v>
      </c>
      <c r="AH2238">
        <v>66772</v>
      </c>
      <c r="AI2238">
        <v>2287</v>
      </c>
      <c r="AJ2238">
        <v>31109</v>
      </c>
      <c r="AK2238">
        <v>885</v>
      </c>
      <c r="AL2238">
        <v>10.7</v>
      </c>
      <c r="AM2238">
        <v>10.8</v>
      </c>
      <c r="AN2238">
        <v>32.299999999999997</v>
      </c>
      <c r="AO2238">
        <v>17.100000000000001</v>
      </c>
      <c r="AP2238">
        <v>20.8</v>
      </c>
      <c r="AQ2238">
        <v>11</v>
      </c>
      <c r="AR2238">
        <v>18.8</v>
      </c>
      <c r="AS2238">
        <v>82.1</v>
      </c>
      <c r="AT2238">
        <v>7.2</v>
      </c>
      <c r="AU2238">
        <v>0.1</v>
      </c>
      <c r="AV2238">
        <v>4.7</v>
      </c>
      <c r="AW2238">
        <v>1.1000000000000001</v>
      </c>
      <c r="AX2238">
        <v>4.8</v>
      </c>
      <c r="AY2238">
        <v>25.9</v>
      </c>
      <c r="AZ2238">
        <v>23358</v>
      </c>
      <c r="BA2238">
        <v>79.5</v>
      </c>
      <c r="BB2238">
        <v>14.2</v>
      </c>
      <c r="BC2238">
        <v>5.9</v>
      </c>
      <c r="BD2238">
        <v>0.4</v>
      </c>
      <c r="BE2238">
        <v>2.7</v>
      </c>
    </row>
    <row r="2239" spans="1:57" x14ac:dyDescent="0.3">
      <c r="A2239">
        <v>2237</v>
      </c>
      <c r="B2239" t="s">
        <v>1383</v>
      </c>
      <c r="C2239" t="s">
        <v>168</v>
      </c>
      <c r="D2239">
        <v>0.59</v>
      </c>
      <c r="E2239">
        <v>0.38700000000000001</v>
      </c>
      <c r="F2239">
        <v>13025</v>
      </c>
      <c r="G2239">
        <v>7681</v>
      </c>
      <c r="H2239">
        <v>5039</v>
      </c>
      <c r="I2239" t="s">
        <v>3055</v>
      </c>
      <c r="J2239">
        <v>1</v>
      </c>
      <c r="K2239">
        <v>0</v>
      </c>
      <c r="L2239">
        <v>0.58099999999999996</v>
      </c>
      <c r="M2239">
        <v>0.40699999999999997</v>
      </c>
      <c r="N2239">
        <v>13796</v>
      </c>
      <c r="O2239">
        <v>8020</v>
      </c>
      <c r="P2239">
        <v>5613</v>
      </c>
      <c r="Q2239">
        <v>31.803963830000001</v>
      </c>
      <c r="R2239">
        <v>-85.940829500000007</v>
      </c>
      <c r="S2239">
        <v>1385</v>
      </c>
      <c r="T2239">
        <v>14</v>
      </c>
      <c r="U2239" s="7">
        <f t="shared" si="102"/>
        <v>4.2058461261153002E-4</v>
      </c>
      <c r="V2239">
        <v>33287</v>
      </c>
      <c r="W2239">
        <v>15897</v>
      </c>
      <c r="X2239">
        <v>17390</v>
      </c>
      <c r="Y2239">
        <f t="shared" si="103"/>
        <v>0.47757382762039235</v>
      </c>
      <c r="Z2239">
        <f t="shared" si="104"/>
        <v>0.52242617237960765</v>
      </c>
      <c r="AA2239">
        <v>0.8</v>
      </c>
      <c r="AB2239">
        <v>56.4</v>
      </c>
      <c r="AC2239">
        <v>37.9</v>
      </c>
      <c r="AD2239">
        <v>0.6</v>
      </c>
      <c r="AE2239">
        <v>2.2000000000000002</v>
      </c>
      <c r="AF2239">
        <v>0</v>
      </c>
      <c r="AG2239">
        <v>25869</v>
      </c>
      <c r="AH2239">
        <v>35684</v>
      </c>
      <c r="AI2239">
        <v>2430</v>
      </c>
      <c r="AJ2239">
        <v>20808</v>
      </c>
      <c r="AK2239">
        <v>1650</v>
      </c>
      <c r="AL2239">
        <v>26.3</v>
      </c>
      <c r="AM2239">
        <v>34.4</v>
      </c>
      <c r="AN2239">
        <v>31.5</v>
      </c>
      <c r="AO2239">
        <v>16.2</v>
      </c>
      <c r="AP2239">
        <v>24.4</v>
      </c>
      <c r="AQ2239">
        <v>8.9</v>
      </c>
      <c r="AR2239">
        <v>18.899999999999999</v>
      </c>
      <c r="AS2239">
        <v>84.6</v>
      </c>
      <c r="AT2239">
        <v>7.9</v>
      </c>
      <c r="AU2239">
        <v>0</v>
      </c>
      <c r="AV2239">
        <v>2.2000000000000002</v>
      </c>
      <c r="AW2239">
        <v>0.8</v>
      </c>
      <c r="AX2239">
        <v>4.5999999999999996</v>
      </c>
      <c r="AY2239">
        <v>20.399999999999999</v>
      </c>
      <c r="AZ2239">
        <v>14352</v>
      </c>
      <c r="BA2239">
        <v>76.099999999999994</v>
      </c>
      <c r="BB2239">
        <v>18.2</v>
      </c>
      <c r="BC2239">
        <v>5.6</v>
      </c>
      <c r="BD2239">
        <v>0.2</v>
      </c>
      <c r="BE2239">
        <v>8.6999999999999993</v>
      </c>
    </row>
    <row r="2240" spans="1:57" x14ac:dyDescent="0.3">
      <c r="A2240">
        <v>2238</v>
      </c>
      <c r="B2240" t="s">
        <v>1383</v>
      </c>
      <c r="C2240" t="s">
        <v>140</v>
      </c>
      <c r="D2240">
        <v>0.79100000000000004</v>
      </c>
      <c r="E2240">
        <v>0.17199999999999999</v>
      </c>
      <c r="F2240">
        <v>3980</v>
      </c>
      <c r="G2240">
        <v>3150</v>
      </c>
      <c r="H2240">
        <v>684</v>
      </c>
      <c r="I2240" t="s">
        <v>3055</v>
      </c>
      <c r="J2240">
        <v>1</v>
      </c>
      <c r="K2240">
        <v>0</v>
      </c>
      <c r="L2240">
        <v>0.82899999999999996</v>
      </c>
      <c r="M2240">
        <v>0.152</v>
      </c>
      <c r="N2240">
        <v>4246</v>
      </c>
      <c r="O2240">
        <v>3519</v>
      </c>
      <c r="P2240">
        <v>644</v>
      </c>
      <c r="Q2240">
        <v>34.162504140000003</v>
      </c>
      <c r="R2240">
        <v>-93.657893490000006</v>
      </c>
      <c r="S2240">
        <v>276</v>
      </c>
      <c r="T2240">
        <v>1</v>
      </c>
      <c r="U2240" s="7">
        <f t="shared" si="102"/>
        <v>9.1802074726888834E-5</v>
      </c>
      <c r="V2240">
        <v>10893</v>
      </c>
      <c r="W2240">
        <v>5415</v>
      </c>
      <c r="X2240">
        <v>5478</v>
      </c>
      <c r="Y2240">
        <f t="shared" si="103"/>
        <v>0.49710823464610299</v>
      </c>
      <c r="Z2240">
        <f t="shared" si="104"/>
        <v>0.50289176535389701</v>
      </c>
      <c r="AA2240">
        <v>6.5</v>
      </c>
      <c r="AB2240">
        <v>87.6</v>
      </c>
      <c r="AC2240">
        <v>2.8</v>
      </c>
      <c r="AD2240">
        <v>0.4</v>
      </c>
      <c r="AE2240">
        <v>0.7</v>
      </c>
      <c r="AF2240">
        <v>0</v>
      </c>
      <c r="AG2240">
        <v>8161</v>
      </c>
      <c r="AH2240">
        <v>36893</v>
      </c>
      <c r="AI2240">
        <v>2512</v>
      </c>
      <c r="AJ2240">
        <v>20180</v>
      </c>
      <c r="AK2240">
        <v>1132</v>
      </c>
      <c r="AL2240">
        <v>17.3</v>
      </c>
      <c r="AM2240">
        <v>22.8</v>
      </c>
      <c r="AN2240">
        <v>26.9</v>
      </c>
      <c r="AO2240">
        <v>17.600000000000001</v>
      </c>
      <c r="AP2240">
        <v>19.100000000000001</v>
      </c>
      <c r="AQ2240">
        <v>18.899999999999999</v>
      </c>
      <c r="AR2240">
        <v>17.600000000000001</v>
      </c>
      <c r="AS2240">
        <v>79.5</v>
      </c>
      <c r="AT2240">
        <v>14</v>
      </c>
      <c r="AU2240">
        <v>0.4</v>
      </c>
      <c r="AV2240">
        <v>1.8</v>
      </c>
      <c r="AW2240">
        <v>2.7</v>
      </c>
      <c r="AX2240">
        <v>1.7</v>
      </c>
      <c r="AY2240">
        <v>27.7</v>
      </c>
      <c r="AZ2240">
        <v>4466</v>
      </c>
      <c r="BA2240">
        <v>72.7</v>
      </c>
      <c r="BB2240">
        <v>17.8</v>
      </c>
      <c r="BC2240">
        <v>9.1999999999999993</v>
      </c>
      <c r="BD2240">
        <v>0.3</v>
      </c>
      <c r="BE2240">
        <v>5.0999999999999996</v>
      </c>
    </row>
    <row r="2241" spans="1:57" x14ac:dyDescent="0.3">
      <c r="A2241">
        <v>2239</v>
      </c>
      <c r="B2241" t="s">
        <v>1383</v>
      </c>
      <c r="C2241" t="s">
        <v>132</v>
      </c>
      <c r="D2241">
        <v>0.83799999999999997</v>
      </c>
      <c r="E2241">
        <v>0.14299999999999999</v>
      </c>
      <c r="F2241">
        <v>8675</v>
      </c>
      <c r="G2241">
        <v>7273</v>
      </c>
      <c r="H2241">
        <v>1239</v>
      </c>
      <c r="I2241" t="s">
        <v>3055</v>
      </c>
      <c r="J2241">
        <v>1</v>
      </c>
      <c r="K2241">
        <v>0</v>
      </c>
      <c r="L2241">
        <v>0.85099999999999998</v>
      </c>
      <c r="M2241">
        <v>0.14000000000000001</v>
      </c>
      <c r="N2241">
        <v>10720</v>
      </c>
      <c r="O2241">
        <v>9127</v>
      </c>
      <c r="P2241">
        <v>1505</v>
      </c>
      <c r="Q2241">
        <v>33.093102420000001</v>
      </c>
      <c r="R2241">
        <v>-84.387903890000004</v>
      </c>
      <c r="S2241">
        <v>395</v>
      </c>
      <c r="T2241">
        <v>11</v>
      </c>
      <c r="U2241" s="7">
        <f t="shared" si="102"/>
        <v>6.1387354205033758E-4</v>
      </c>
      <c r="V2241">
        <v>17919</v>
      </c>
      <c r="W2241">
        <v>8817</v>
      </c>
      <c r="X2241">
        <v>9102</v>
      </c>
      <c r="Y2241">
        <f t="shared" si="103"/>
        <v>0.49204754729616607</v>
      </c>
      <c r="Z2241">
        <f t="shared" si="104"/>
        <v>0.50795245270383393</v>
      </c>
      <c r="AA2241">
        <v>1.5</v>
      </c>
      <c r="AB2241">
        <v>86.7</v>
      </c>
      <c r="AC2241">
        <v>10.3</v>
      </c>
      <c r="AD2241">
        <v>0</v>
      </c>
      <c r="AE2241">
        <v>0.2</v>
      </c>
      <c r="AF2241">
        <v>0</v>
      </c>
      <c r="AG2241">
        <v>13421</v>
      </c>
      <c r="AH2241">
        <v>52377</v>
      </c>
      <c r="AI2241">
        <v>5466</v>
      </c>
      <c r="AJ2241">
        <v>25176</v>
      </c>
      <c r="AK2241">
        <v>2019</v>
      </c>
      <c r="AL2241">
        <v>12.3</v>
      </c>
      <c r="AM2241">
        <v>15</v>
      </c>
      <c r="AN2241">
        <v>33.200000000000003</v>
      </c>
      <c r="AO2241">
        <v>14.1</v>
      </c>
      <c r="AP2241">
        <v>22.6</v>
      </c>
      <c r="AQ2241">
        <v>14</v>
      </c>
      <c r="AR2241">
        <v>16</v>
      </c>
      <c r="AS2241">
        <v>84.3</v>
      </c>
      <c r="AT2241">
        <v>11.9</v>
      </c>
      <c r="AU2241">
        <v>0</v>
      </c>
      <c r="AV2241">
        <v>0.1</v>
      </c>
      <c r="AW2241">
        <v>0.7</v>
      </c>
      <c r="AX2241">
        <v>3</v>
      </c>
      <c r="AY2241">
        <v>33.700000000000003</v>
      </c>
      <c r="AZ2241">
        <v>7456</v>
      </c>
      <c r="BA2241">
        <v>73.099999999999994</v>
      </c>
      <c r="BB2241">
        <v>21.2</v>
      </c>
      <c r="BC2241">
        <v>5.6</v>
      </c>
      <c r="BD2241">
        <v>0.1</v>
      </c>
      <c r="BE2241">
        <v>9</v>
      </c>
    </row>
    <row r="2242" spans="1:57" x14ac:dyDescent="0.3">
      <c r="A2242">
        <v>2240</v>
      </c>
      <c r="B2242" t="s">
        <v>1383</v>
      </c>
      <c r="C2242" t="s">
        <v>68</v>
      </c>
      <c r="D2242">
        <v>0.77100000000000002</v>
      </c>
      <c r="E2242">
        <v>0.189</v>
      </c>
      <c r="F2242">
        <v>7458</v>
      </c>
      <c r="G2242">
        <v>5749</v>
      </c>
      <c r="H2242">
        <v>1412</v>
      </c>
      <c r="I2242" t="s">
        <v>3055</v>
      </c>
      <c r="J2242">
        <v>1</v>
      </c>
      <c r="K2242">
        <v>0</v>
      </c>
      <c r="L2242">
        <v>0.79600000000000004</v>
      </c>
      <c r="M2242">
        <v>0.186</v>
      </c>
      <c r="N2242">
        <v>7836</v>
      </c>
      <c r="O2242">
        <v>6235</v>
      </c>
      <c r="P2242">
        <v>1458</v>
      </c>
      <c r="Q2242">
        <v>39.622650589999999</v>
      </c>
      <c r="R2242">
        <v>-90.887701699999994</v>
      </c>
      <c r="S2242">
        <v>441</v>
      </c>
      <c r="T2242">
        <v>8</v>
      </c>
      <c r="U2242" s="7">
        <f t="shared" si="102"/>
        <v>5.0219711236660389E-4</v>
      </c>
      <c r="V2242">
        <v>15930</v>
      </c>
      <c r="W2242">
        <v>7907</v>
      </c>
      <c r="X2242">
        <v>8023</v>
      </c>
      <c r="Y2242">
        <f t="shared" si="103"/>
        <v>0.49635907093534209</v>
      </c>
      <c r="Z2242">
        <f t="shared" si="104"/>
        <v>0.50364092906465785</v>
      </c>
      <c r="AA2242">
        <v>1.3</v>
      </c>
      <c r="AB2242">
        <v>95.5</v>
      </c>
      <c r="AC2242">
        <v>1.6</v>
      </c>
      <c r="AD2242">
        <v>0.2</v>
      </c>
      <c r="AE2242">
        <v>0.3</v>
      </c>
      <c r="AF2242">
        <v>0</v>
      </c>
      <c r="AG2242">
        <v>12350</v>
      </c>
      <c r="AH2242">
        <v>41387</v>
      </c>
      <c r="AI2242">
        <v>1354</v>
      </c>
      <c r="AJ2242">
        <v>23218</v>
      </c>
      <c r="AK2242">
        <v>964</v>
      </c>
      <c r="AL2242">
        <v>14.9</v>
      </c>
      <c r="AM2242">
        <v>20.100000000000001</v>
      </c>
      <c r="AN2242">
        <v>28.3</v>
      </c>
      <c r="AO2242">
        <v>16.100000000000001</v>
      </c>
      <c r="AP2242">
        <v>22.3</v>
      </c>
      <c r="AQ2242">
        <v>13.6</v>
      </c>
      <c r="AR2242">
        <v>19.7</v>
      </c>
      <c r="AS2242">
        <v>82.1</v>
      </c>
      <c r="AT2242">
        <v>9.5</v>
      </c>
      <c r="AU2242">
        <v>0.1</v>
      </c>
      <c r="AV2242">
        <v>2.4</v>
      </c>
      <c r="AW2242">
        <v>1.3</v>
      </c>
      <c r="AX2242">
        <v>4.7</v>
      </c>
      <c r="AY2242">
        <v>24.3</v>
      </c>
      <c r="AZ2242">
        <v>6950</v>
      </c>
      <c r="BA2242">
        <v>78.099999999999994</v>
      </c>
      <c r="BB2242">
        <v>14.1</v>
      </c>
      <c r="BC2242">
        <v>7.5</v>
      </c>
      <c r="BD2242">
        <v>0.3</v>
      </c>
      <c r="BE2242">
        <v>6.7</v>
      </c>
    </row>
    <row r="2243" spans="1:57" x14ac:dyDescent="0.3">
      <c r="A2243">
        <v>2241</v>
      </c>
      <c r="B2243" t="s">
        <v>1383</v>
      </c>
      <c r="C2243" t="s">
        <v>69</v>
      </c>
      <c r="D2243">
        <v>0.73599999999999999</v>
      </c>
      <c r="E2243">
        <v>0.217</v>
      </c>
      <c r="F2243">
        <v>5977</v>
      </c>
      <c r="G2243">
        <v>4398</v>
      </c>
      <c r="H2243">
        <v>1297</v>
      </c>
      <c r="I2243" t="s">
        <v>3055</v>
      </c>
      <c r="J2243">
        <v>1</v>
      </c>
      <c r="K2243">
        <v>0</v>
      </c>
      <c r="L2243">
        <v>0.754</v>
      </c>
      <c r="M2243">
        <v>0.22700000000000001</v>
      </c>
      <c r="N2243">
        <v>6220</v>
      </c>
      <c r="O2243">
        <v>4692</v>
      </c>
      <c r="P2243">
        <v>1415</v>
      </c>
      <c r="Q2243">
        <v>38.401121969999998</v>
      </c>
      <c r="R2243">
        <v>-87.235749069999997</v>
      </c>
      <c r="S2243">
        <v>383</v>
      </c>
      <c r="T2243">
        <v>18</v>
      </c>
      <c r="U2243" s="7">
        <f t="shared" ref="U2243:U2306" si="105">T2243/V2243</f>
        <v>1.4433485686793362E-3</v>
      </c>
      <c r="V2243">
        <v>12471</v>
      </c>
      <c r="W2243">
        <v>6256</v>
      </c>
      <c r="X2243">
        <v>6215</v>
      </c>
      <c r="Y2243">
        <f t="shared" ref="Y2243:Y2306" si="106">IFERROR(W2243/V2243,0)</f>
        <v>0.50164381364766253</v>
      </c>
      <c r="Z2243">
        <f t="shared" ref="Z2243:Z2306" si="107">IFERROR(X2243/V2243,0)</f>
        <v>0.49835618635233742</v>
      </c>
      <c r="AA2243">
        <v>0.5</v>
      </c>
      <c r="AB2243">
        <v>96.8</v>
      </c>
      <c r="AC2243">
        <v>1</v>
      </c>
      <c r="AD2243">
        <v>0</v>
      </c>
      <c r="AE2243">
        <v>1</v>
      </c>
      <c r="AF2243">
        <v>0</v>
      </c>
      <c r="AG2243">
        <v>9635</v>
      </c>
      <c r="AH2243">
        <v>50196</v>
      </c>
      <c r="AI2243">
        <v>3188</v>
      </c>
      <c r="AJ2243">
        <v>25648</v>
      </c>
      <c r="AK2243">
        <v>1151</v>
      </c>
      <c r="AL2243">
        <v>10.6</v>
      </c>
      <c r="AM2243">
        <v>18.899999999999999</v>
      </c>
      <c r="AN2243">
        <v>24.4</v>
      </c>
      <c r="AO2243">
        <v>15.7</v>
      </c>
      <c r="AP2243">
        <v>17.2</v>
      </c>
      <c r="AQ2243">
        <v>14.2</v>
      </c>
      <c r="AR2243">
        <v>28.5</v>
      </c>
      <c r="AS2243">
        <v>85.9</v>
      </c>
      <c r="AT2243">
        <v>10.7</v>
      </c>
      <c r="AU2243">
        <v>0.1</v>
      </c>
      <c r="AV2243">
        <v>1</v>
      </c>
      <c r="AW2243">
        <v>0.5</v>
      </c>
      <c r="AX2243">
        <v>1.7</v>
      </c>
      <c r="AY2243">
        <v>25.2</v>
      </c>
      <c r="AZ2243">
        <v>5922</v>
      </c>
      <c r="BA2243">
        <v>88.8</v>
      </c>
      <c r="BB2243">
        <v>9.5</v>
      </c>
      <c r="BC2243">
        <v>1.7</v>
      </c>
      <c r="BD2243">
        <v>0.1</v>
      </c>
      <c r="BE2243">
        <v>3.8</v>
      </c>
    </row>
    <row r="2244" spans="1:57" x14ac:dyDescent="0.3">
      <c r="A2244">
        <v>2242</v>
      </c>
      <c r="B2244" t="s">
        <v>1383</v>
      </c>
      <c r="C2244" t="s">
        <v>63</v>
      </c>
      <c r="D2244">
        <v>0.80100000000000005</v>
      </c>
      <c r="E2244">
        <v>0.17399999999999999</v>
      </c>
      <c r="F2244">
        <v>24650</v>
      </c>
      <c r="G2244">
        <v>19740</v>
      </c>
      <c r="H2244">
        <v>4277</v>
      </c>
      <c r="I2244" t="s">
        <v>3055</v>
      </c>
      <c r="J2244">
        <v>1</v>
      </c>
      <c r="K2244">
        <v>0</v>
      </c>
      <c r="L2244">
        <v>0.79900000000000004</v>
      </c>
      <c r="M2244">
        <v>0.192</v>
      </c>
      <c r="N2244">
        <v>25368</v>
      </c>
      <c r="O2244">
        <v>20279</v>
      </c>
      <c r="P2244">
        <v>4862</v>
      </c>
      <c r="Q2244">
        <v>37.470882629999998</v>
      </c>
      <c r="R2244">
        <v>-82.394874450000003</v>
      </c>
      <c r="S2244">
        <v>1033</v>
      </c>
      <c r="T2244">
        <v>5</v>
      </c>
      <c r="U2244" s="7">
        <f t="shared" si="105"/>
        <v>8.1187282824018444E-5</v>
      </c>
      <c r="V2244">
        <v>61586</v>
      </c>
      <c r="W2244">
        <v>30063</v>
      </c>
      <c r="X2244">
        <v>31523</v>
      </c>
      <c r="Y2244">
        <f t="shared" si="106"/>
        <v>0.4881466567076933</v>
      </c>
      <c r="Z2244">
        <f t="shared" si="107"/>
        <v>0.5118533432923067</v>
      </c>
      <c r="AA2244">
        <v>0.9</v>
      </c>
      <c r="AB2244">
        <v>97</v>
      </c>
      <c r="AC2244">
        <v>0.8</v>
      </c>
      <c r="AD2244">
        <v>0.1</v>
      </c>
      <c r="AE2244">
        <v>0.5</v>
      </c>
      <c r="AF2244">
        <v>0</v>
      </c>
      <c r="AG2244">
        <v>48465</v>
      </c>
      <c r="AH2244">
        <v>32972</v>
      </c>
      <c r="AI2244">
        <v>1465</v>
      </c>
      <c r="AJ2244">
        <v>20576</v>
      </c>
      <c r="AK2244">
        <v>1029</v>
      </c>
      <c r="AL2244">
        <v>26.4</v>
      </c>
      <c r="AM2244">
        <v>35.200000000000003</v>
      </c>
      <c r="AN2244">
        <v>29.6</v>
      </c>
      <c r="AO2244">
        <v>17.5</v>
      </c>
      <c r="AP2244">
        <v>25.2</v>
      </c>
      <c r="AQ2244">
        <v>13.8</v>
      </c>
      <c r="AR2244">
        <v>13.8</v>
      </c>
      <c r="AS2244">
        <v>82.8</v>
      </c>
      <c r="AT2244">
        <v>10.1</v>
      </c>
      <c r="AU2244">
        <v>0.7</v>
      </c>
      <c r="AV2244">
        <v>2.5</v>
      </c>
      <c r="AW2244">
        <v>1.1000000000000001</v>
      </c>
      <c r="AX2244">
        <v>2.7</v>
      </c>
      <c r="AY2244">
        <v>24.1</v>
      </c>
      <c r="AZ2244">
        <v>20158</v>
      </c>
      <c r="BA2244">
        <v>76.3</v>
      </c>
      <c r="BB2244">
        <v>18.7</v>
      </c>
      <c r="BC2244">
        <v>4.9000000000000004</v>
      </c>
      <c r="BD2244">
        <v>0.1</v>
      </c>
      <c r="BE2244">
        <v>10.9</v>
      </c>
    </row>
    <row r="2245" spans="1:57" x14ac:dyDescent="0.3">
      <c r="A2245">
        <v>2243</v>
      </c>
      <c r="B2245" t="s">
        <v>1383</v>
      </c>
      <c r="C2245" t="s">
        <v>64</v>
      </c>
      <c r="D2245">
        <v>0.71499999999999997</v>
      </c>
      <c r="E2245">
        <v>0.245</v>
      </c>
      <c r="F2245">
        <v>7375</v>
      </c>
      <c r="G2245">
        <v>5274</v>
      </c>
      <c r="H2245">
        <v>1806</v>
      </c>
      <c r="I2245" t="s">
        <v>3055</v>
      </c>
      <c r="J2245">
        <v>1</v>
      </c>
      <c r="K2245">
        <v>0</v>
      </c>
      <c r="L2245">
        <v>0.76200000000000001</v>
      </c>
      <c r="M2245">
        <v>0.223</v>
      </c>
      <c r="N2245">
        <v>7686</v>
      </c>
      <c r="O2245">
        <v>5856</v>
      </c>
      <c r="P2245">
        <v>1717</v>
      </c>
      <c r="Q2245">
        <v>39.343106740000003</v>
      </c>
      <c r="R2245">
        <v>-91.169807789999993</v>
      </c>
      <c r="S2245">
        <v>386</v>
      </c>
      <c r="T2245">
        <v>8</v>
      </c>
      <c r="U2245" s="7">
        <f t="shared" si="105"/>
        <v>4.3203542690500618E-4</v>
      </c>
      <c r="V2245">
        <v>18517</v>
      </c>
      <c r="W2245">
        <v>10202</v>
      </c>
      <c r="X2245">
        <v>8315</v>
      </c>
      <c r="Y2245">
        <f t="shared" si="106"/>
        <v>0.55095317816060918</v>
      </c>
      <c r="Z2245">
        <f t="shared" si="107"/>
        <v>0.44904682183939082</v>
      </c>
      <c r="AA2245">
        <v>2.2000000000000002</v>
      </c>
      <c r="AB2245">
        <v>88.3</v>
      </c>
      <c r="AC2245">
        <v>5.9</v>
      </c>
      <c r="AD2245">
        <v>0.5</v>
      </c>
      <c r="AE2245">
        <v>0.6</v>
      </c>
      <c r="AF2245">
        <v>0.1</v>
      </c>
      <c r="AG2245">
        <v>14300</v>
      </c>
      <c r="AH2245">
        <v>45112</v>
      </c>
      <c r="AI2245">
        <v>3523</v>
      </c>
      <c r="AJ2245">
        <v>20947</v>
      </c>
      <c r="AK2245">
        <v>1313</v>
      </c>
      <c r="AL2245">
        <v>15.1</v>
      </c>
      <c r="AM2245">
        <v>20.9</v>
      </c>
      <c r="AN2245">
        <v>26.5</v>
      </c>
      <c r="AO2245">
        <v>16.600000000000001</v>
      </c>
      <c r="AP2245">
        <v>24.5</v>
      </c>
      <c r="AQ2245">
        <v>14.8</v>
      </c>
      <c r="AR2245">
        <v>17.600000000000001</v>
      </c>
      <c r="AS2245">
        <v>81.2</v>
      </c>
      <c r="AT2245">
        <v>7.1</v>
      </c>
      <c r="AU2245">
        <v>0.2</v>
      </c>
      <c r="AV2245">
        <v>2.6</v>
      </c>
      <c r="AW2245">
        <v>1.6</v>
      </c>
      <c r="AX2245">
        <v>7.4</v>
      </c>
      <c r="AY2245">
        <v>23</v>
      </c>
      <c r="AZ2245">
        <v>7527</v>
      </c>
      <c r="BA2245">
        <v>73.2</v>
      </c>
      <c r="BB2245">
        <v>17</v>
      </c>
      <c r="BC2245">
        <v>9.6</v>
      </c>
      <c r="BD2245">
        <v>0.1</v>
      </c>
      <c r="BE2245">
        <v>4.8</v>
      </c>
    </row>
    <row r="2246" spans="1:57" x14ac:dyDescent="0.3">
      <c r="A2246">
        <v>2244</v>
      </c>
      <c r="B2246" t="s">
        <v>1383</v>
      </c>
      <c r="C2246" t="s">
        <v>70</v>
      </c>
      <c r="D2246">
        <v>0.496</v>
      </c>
      <c r="E2246">
        <v>0.48799999999999999</v>
      </c>
      <c r="F2246">
        <v>15633</v>
      </c>
      <c r="G2246">
        <v>7748</v>
      </c>
      <c r="H2246">
        <v>7636</v>
      </c>
      <c r="I2246" t="s">
        <v>3056</v>
      </c>
      <c r="J2246">
        <v>0</v>
      </c>
      <c r="K2246">
        <v>1</v>
      </c>
      <c r="L2246">
        <v>0.48499999999999999</v>
      </c>
      <c r="M2246">
        <v>0.501</v>
      </c>
      <c r="N2246">
        <v>14640</v>
      </c>
      <c r="O2246">
        <v>7106</v>
      </c>
      <c r="P2246">
        <v>7328</v>
      </c>
      <c r="Q2246">
        <v>31.175077890000001</v>
      </c>
      <c r="R2246">
        <v>-90.403925720000004</v>
      </c>
      <c r="S2246">
        <v>1423</v>
      </c>
      <c r="T2246">
        <v>56</v>
      </c>
      <c r="U2246" s="7">
        <f t="shared" si="105"/>
        <v>1.40834444081181E-3</v>
      </c>
      <c r="V2246">
        <v>39763</v>
      </c>
      <c r="W2246">
        <v>18890</v>
      </c>
      <c r="X2246">
        <v>20873</v>
      </c>
      <c r="Y2246">
        <f t="shared" si="106"/>
        <v>0.47506475869526948</v>
      </c>
      <c r="Z2246">
        <f t="shared" si="107"/>
        <v>0.52493524130473057</v>
      </c>
      <c r="AA2246">
        <v>1.6</v>
      </c>
      <c r="AB2246">
        <v>44</v>
      </c>
      <c r="AC2246">
        <v>53.1</v>
      </c>
      <c r="AD2246">
        <v>0.5</v>
      </c>
      <c r="AE2246">
        <v>0.5</v>
      </c>
      <c r="AF2246">
        <v>0</v>
      </c>
      <c r="AG2246">
        <v>28914</v>
      </c>
      <c r="AH2246">
        <v>30949</v>
      </c>
      <c r="AI2246">
        <v>1440</v>
      </c>
      <c r="AJ2246">
        <v>17470</v>
      </c>
      <c r="AK2246">
        <v>905</v>
      </c>
      <c r="AL2246">
        <v>32.299999999999997</v>
      </c>
      <c r="AM2246">
        <v>44.1</v>
      </c>
      <c r="AN2246">
        <v>24.1</v>
      </c>
      <c r="AO2246">
        <v>18.3</v>
      </c>
      <c r="AP2246">
        <v>23.6</v>
      </c>
      <c r="AQ2246">
        <v>10.9</v>
      </c>
      <c r="AR2246">
        <v>23</v>
      </c>
      <c r="AS2246">
        <v>85.8</v>
      </c>
      <c r="AT2246">
        <v>6.8</v>
      </c>
      <c r="AU2246">
        <v>0.4</v>
      </c>
      <c r="AV2246">
        <v>1.6</v>
      </c>
      <c r="AW2246">
        <v>4.0999999999999996</v>
      </c>
      <c r="AX2246">
        <v>1.4</v>
      </c>
      <c r="AY2246">
        <v>24.4</v>
      </c>
      <c r="AZ2246">
        <v>14021</v>
      </c>
      <c r="BA2246">
        <v>80.2</v>
      </c>
      <c r="BB2246">
        <v>14.1</v>
      </c>
      <c r="BC2246">
        <v>5.4</v>
      </c>
      <c r="BD2246">
        <v>0.4</v>
      </c>
      <c r="BE2246">
        <v>7.7</v>
      </c>
    </row>
    <row r="2247" spans="1:57" x14ac:dyDescent="0.3">
      <c r="A2247">
        <v>2245</v>
      </c>
      <c r="B2247" t="s">
        <v>1383</v>
      </c>
      <c r="C2247" t="s">
        <v>73</v>
      </c>
      <c r="D2247">
        <v>0.66600000000000004</v>
      </c>
      <c r="E2247">
        <v>0.29899999999999999</v>
      </c>
      <c r="F2247">
        <v>11513</v>
      </c>
      <c r="G2247">
        <v>7669</v>
      </c>
      <c r="H2247">
        <v>3443</v>
      </c>
      <c r="I2247" t="s">
        <v>3055</v>
      </c>
      <c r="J2247">
        <v>1</v>
      </c>
      <c r="K2247">
        <v>0</v>
      </c>
      <c r="L2247">
        <v>0.73499999999999999</v>
      </c>
      <c r="M2247">
        <v>0.253</v>
      </c>
      <c r="N2247">
        <v>12063</v>
      </c>
      <c r="O2247">
        <v>8872</v>
      </c>
      <c r="P2247">
        <v>3051</v>
      </c>
      <c r="Q2247">
        <v>39.076340010000003</v>
      </c>
      <c r="R2247">
        <v>-83.067695839999999</v>
      </c>
      <c r="S2247">
        <v>384</v>
      </c>
      <c r="T2247">
        <v>0</v>
      </c>
      <c r="U2247" s="7">
        <f t="shared" si="105"/>
        <v>0</v>
      </c>
      <c r="V2247">
        <v>28291</v>
      </c>
      <c r="W2247">
        <v>14102</v>
      </c>
      <c r="X2247">
        <v>14189</v>
      </c>
      <c r="Y2247">
        <f t="shared" si="106"/>
        <v>0.49846240853981832</v>
      </c>
      <c r="Z2247">
        <f t="shared" si="107"/>
        <v>0.50153759146018173</v>
      </c>
      <c r="AA2247">
        <v>1</v>
      </c>
      <c r="AB2247">
        <v>95.4</v>
      </c>
      <c r="AC2247">
        <v>1.2</v>
      </c>
      <c r="AD2247">
        <v>0.4</v>
      </c>
      <c r="AE2247">
        <v>0.1</v>
      </c>
      <c r="AF2247">
        <v>0</v>
      </c>
      <c r="AG2247">
        <v>21629</v>
      </c>
      <c r="AH2247">
        <v>43562</v>
      </c>
      <c r="AI2247">
        <v>3478</v>
      </c>
      <c r="AJ2247">
        <v>21983</v>
      </c>
      <c r="AK2247">
        <v>1066</v>
      </c>
      <c r="AL2247">
        <v>20</v>
      </c>
      <c r="AM2247">
        <v>27</v>
      </c>
      <c r="AN2247">
        <v>31.2</v>
      </c>
      <c r="AO2247">
        <v>17</v>
      </c>
      <c r="AP2247">
        <v>19.600000000000001</v>
      </c>
      <c r="AQ2247">
        <v>10.9</v>
      </c>
      <c r="AR2247">
        <v>21.3</v>
      </c>
      <c r="AS2247">
        <v>83.9</v>
      </c>
      <c r="AT2247">
        <v>10.4</v>
      </c>
      <c r="AU2247">
        <v>0.5</v>
      </c>
      <c r="AV2247">
        <v>1.1000000000000001</v>
      </c>
      <c r="AW2247">
        <v>0.8</v>
      </c>
      <c r="AX2247">
        <v>3.2</v>
      </c>
      <c r="AY2247">
        <v>28.2</v>
      </c>
      <c r="AZ2247">
        <v>10317</v>
      </c>
      <c r="BA2247">
        <v>73.2</v>
      </c>
      <c r="BB2247">
        <v>20.5</v>
      </c>
      <c r="BC2247">
        <v>5.9</v>
      </c>
      <c r="BD2247">
        <v>0.4</v>
      </c>
      <c r="BE2247">
        <v>9.9</v>
      </c>
    </row>
    <row r="2248" spans="1:57" x14ac:dyDescent="0.3">
      <c r="A2248">
        <v>2246</v>
      </c>
      <c r="B2248" t="s">
        <v>1383</v>
      </c>
      <c r="C2248" t="s">
        <v>74</v>
      </c>
      <c r="D2248">
        <v>0.61499999999999999</v>
      </c>
      <c r="E2248">
        <v>0.35499999999999998</v>
      </c>
      <c r="F2248">
        <v>26066</v>
      </c>
      <c r="G2248">
        <v>16035</v>
      </c>
      <c r="H2248">
        <v>9247</v>
      </c>
      <c r="I2248" t="s">
        <v>3055</v>
      </c>
      <c r="J2248">
        <v>1</v>
      </c>
      <c r="K2248">
        <v>0</v>
      </c>
      <c r="L2248">
        <v>0.59</v>
      </c>
      <c r="M2248">
        <v>0.4</v>
      </c>
      <c r="N2248">
        <v>32616</v>
      </c>
      <c r="O2248">
        <v>19241</v>
      </c>
      <c r="P2248">
        <v>13052</v>
      </c>
      <c r="Q2248">
        <v>41.331550419999999</v>
      </c>
      <c r="R2248">
        <v>-75.032081059999996</v>
      </c>
      <c r="S2248">
        <v>634</v>
      </c>
      <c r="T2248">
        <v>23</v>
      </c>
      <c r="U2248" s="7">
        <f t="shared" si="105"/>
        <v>4.1302278808339469E-4</v>
      </c>
      <c r="V2248">
        <v>55687</v>
      </c>
      <c r="W2248">
        <v>27956</v>
      </c>
      <c r="X2248">
        <v>27731</v>
      </c>
      <c r="Y2248">
        <f t="shared" si="106"/>
        <v>0.50202022015910353</v>
      </c>
      <c r="Z2248">
        <f t="shared" si="107"/>
        <v>0.49797977984089642</v>
      </c>
      <c r="AA2248">
        <v>10.3</v>
      </c>
      <c r="AB2248">
        <v>81.099999999999994</v>
      </c>
      <c r="AC2248">
        <v>5.7</v>
      </c>
      <c r="AD2248">
        <v>0.1</v>
      </c>
      <c r="AE2248">
        <v>1.2</v>
      </c>
      <c r="AF2248">
        <v>0</v>
      </c>
      <c r="AG2248">
        <v>43397</v>
      </c>
      <c r="AH2248">
        <v>63417</v>
      </c>
      <c r="AI2248">
        <v>3058</v>
      </c>
      <c r="AJ2248">
        <v>31156</v>
      </c>
      <c r="AK2248">
        <v>1331</v>
      </c>
      <c r="AL2248">
        <v>9.9</v>
      </c>
      <c r="AM2248">
        <v>16.399999999999999</v>
      </c>
      <c r="AN2248">
        <v>32.5</v>
      </c>
      <c r="AO2248">
        <v>19.600000000000001</v>
      </c>
      <c r="AP2248">
        <v>24.7</v>
      </c>
      <c r="AQ2248">
        <v>13.4</v>
      </c>
      <c r="AR2248">
        <v>9.6999999999999993</v>
      </c>
      <c r="AS2248">
        <v>81</v>
      </c>
      <c r="AT2248">
        <v>7</v>
      </c>
      <c r="AU2248">
        <v>3</v>
      </c>
      <c r="AV2248">
        <v>2.4</v>
      </c>
      <c r="AW2248">
        <v>0.9</v>
      </c>
      <c r="AX2248">
        <v>5.7</v>
      </c>
      <c r="AY2248">
        <v>44.2</v>
      </c>
      <c r="AZ2248">
        <v>24832</v>
      </c>
      <c r="BA2248">
        <v>78.599999999999994</v>
      </c>
      <c r="BB2248">
        <v>14.1</v>
      </c>
      <c r="BC2248">
        <v>7</v>
      </c>
      <c r="BD2248">
        <v>0.3</v>
      </c>
      <c r="BE2248">
        <v>7.8</v>
      </c>
    </row>
    <row r="2249" spans="1:57" x14ac:dyDescent="0.3">
      <c r="A2249">
        <v>2247</v>
      </c>
      <c r="B2249" t="s">
        <v>1384</v>
      </c>
      <c r="C2249" t="s">
        <v>129</v>
      </c>
      <c r="D2249">
        <v>0.40799999999999997</v>
      </c>
      <c r="E2249">
        <v>0.54200000000000004</v>
      </c>
      <c r="F2249">
        <v>360762</v>
      </c>
      <c r="G2249">
        <v>147019</v>
      </c>
      <c r="H2249">
        <v>195649</v>
      </c>
      <c r="I2249" t="s">
        <v>3056</v>
      </c>
      <c r="J2249">
        <v>0</v>
      </c>
      <c r="K2249">
        <v>1</v>
      </c>
      <c r="L2249">
        <v>0.39700000000000002</v>
      </c>
      <c r="M2249">
        <v>0.58799999999999997</v>
      </c>
      <c r="N2249">
        <v>511127</v>
      </c>
      <c r="O2249">
        <v>202928</v>
      </c>
      <c r="P2249">
        <v>300743</v>
      </c>
      <c r="Q2249">
        <v>32.097133399999997</v>
      </c>
      <c r="R2249">
        <v>-111.7890033</v>
      </c>
      <c r="S2249">
        <v>28824</v>
      </c>
      <c r="T2249">
        <v>641</v>
      </c>
      <c r="U2249" s="7">
        <f t="shared" si="105"/>
        <v>6.3638177744110985E-4</v>
      </c>
      <c r="V2249">
        <v>1007257</v>
      </c>
      <c r="W2249">
        <v>495714</v>
      </c>
      <c r="X2249">
        <v>511543</v>
      </c>
      <c r="Y2249">
        <f t="shared" si="106"/>
        <v>0.49214252171987882</v>
      </c>
      <c r="Z2249">
        <f t="shared" si="107"/>
        <v>0.50785747828012118</v>
      </c>
      <c r="AA2249">
        <v>36.6</v>
      </c>
      <c r="AB2249">
        <v>52.6</v>
      </c>
      <c r="AC2249">
        <v>3.2</v>
      </c>
      <c r="AD2249">
        <v>2.4</v>
      </c>
      <c r="AE2249">
        <v>2.6</v>
      </c>
      <c r="AF2249">
        <v>0.1</v>
      </c>
      <c r="AG2249">
        <v>726019</v>
      </c>
      <c r="AH2249">
        <v>48676</v>
      </c>
      <c r="AI2249">
        <v>534</v>
      </c>
      <c r="AJ2249">
        <v>27323</v>
      </c>
      <c r="AK2249">
        <v>309</v>
      </c>
      <c r="AL2249">
        <v>18.3</v>
      </c>
      <c r="AM2249">
        <v>25.8</v>
      </c>
      <c r="AN2249">
        <v>36.4</v>
      </c>
      <c r="AO2249">
        <v>21.5</v>
      </c>
      <c r="AP2249">
        <v>24.9</v>
      </c>
      <c r="AQ2249">
        <v>8.6999999999999993</v>
      </c>
      <c r="AR2249">
        <v>8.5</v>
      </c>
      <c r="AS2249">
        <v>76.5</v>
      </c>
      <c r="AT2249">
        <v>10</v>
      </c>
      <c r="AU2249">
        <v>2.7</v>
      </c>
      <c r="AV2249">
        <v>2.2999999999999998</v>
      </c>
      <c r="AW2249">
        <v>3.6</v>
      </c>
      <c r="AX2249">
        <v>4.8</v>
      </c>
      <c r="AY2249">
        <v>24.5</v>
      </c>
      <c r="AZ2249">
        <v>433478</v>
      </c>
      <c r="BA2249">
        <v>75.7</v>
      </c>
      <c r="BB2249">
        <v>17.600000000000001</v>
      </c>
      <c r="BC2249">
        <v>6.5</v>
      </c>
      <c r="BD2249">
        <v>0.2</v>
      </c>
      <c r="BE2249">
        <v>8.4</v>
      </c>
    </row>
    <row r="2250" spans="1:57" x14ac:dyDescent="0.3">
      <c r="A2250">
        <v>2248</v>
      </c>
      <c r="B2250" t="s">
        <v>1385</v>
      </c>
      <c r="C2250" t="s">
        <v>129</v>
      </c>
      <c r="D2250">
        <v>0.57399999999999995</v>
      </c>
      <c r="E2250">
        <v>0.38100000000000001</v>
      </c>
      <c r="F2250">
        <v>93805</v>
      </c>
      <c r="G2250">
        <v>53857</v>
      </c>
      <c r="H2250">
        <v>35737</v>
      </c>
      <c r="I2250" t="s">
        <v>3055</v>
      </c>
      <c r="J2250">
        <v>1</v>
      </c>
      <c r="K2250">
        <v>0</v>
      </c>
      <c r="L2250">
        <v>0.57699999999999996</v>
      </c>
      <c r="M2250">
        <v>0.40500000000000003</v>
      </c>
      <c r="N2250">
        <v>185398</v>
      </c>
      <c r="O2250">
        <v>106966</v>
      </c>
      <c r="P2250">
        <v>75093</v>
      </c>
      <c r="Q2250">
        <v>32.905256270000002</v>
      </c>
      <c r="R2250">
        <v>-111.3449483</v>
      </c>
      <c r="S2250">
        <v>12174</v>
      </c>
      <c r="T2250">
        <v>228</v>
      </c>
      <c r="U2250" s="7">
        <f t="shared" si="105"/>
        <v>5.6221750419813729E-4</v>
      </c>
      <c r="V2250">
        <v>405537</v>
      </c>
      <c r="W2250">
        <v>211665</v>
      </c>
      <c r="X2250">
        <v>193872</v>
      </c>
      <c r="Y2250">
        <f t="shared" si="106"/>
        <v>0.52193757906183658</v>
      </c>
      <c r="Z2250">
        <f t="shared" si="107"/>
        <v>0.47806242093816348</v>
      </c>
      <c r="AA2250">
        <v>29.6</v>
      </c>
      <c r="AB2250">
        <v>57.4</v>
      </c>
      <c r="AC2250">
        <v>4.3</v>
      </c>
      <c r="AD2250">
        <v>4.3</v>
      </c>
      <c r="AE2250">
        <v>1.6</v>
      </c>
      <c r="AF2250">
        <v>0.3</v>
      </c>
      <c r="AG2250">
        <v>286075</v>
      </c>
      <c r="AH2250">
        <v>52628</v>
      </c>
      <c r="AI2250">
        <v>891</v>
      </c>
      <c r="AJ2250">
        <v>22944</v>
      </c>
      <c r="AK2250">
        <v>448</v>
      </c>
      <c r="AL2250">
        <v>15.5</v>
      </c>
      <c r="AM2250">
        <v>22</v>
      </c>
      <c r="AN2250">
        <v>29.4</v>
      </c>
      <c r="AO2250">
        <v>22.8</v>
      </c>
      <c r="AP2250">
        <v>25.5</v>
      </c>
      <c r="AQ2250">
        <v>10.5</v>
      </c>
      <c r="AR2250">
        <v>11.8</v>
      </c>
      <c r="AS2250">
        <v>78.8</v>
      </c>
      <c r="AT2250">
        <v>11.7</v>
      </c>
      <c r="AU2250">
        <v>0.2</v>
      </c>
      <c r="AV2250">
        <v>1.7</v>
      </c>
      <c r="AW2250">
        <v>2</v>
      </c>
      <c r="AX2250">
        <v>5.5</v>
      </c>
      <c r="AY2250">
        <v>31</v>
      </c>
      <c r="AZ2250">
        <v>144930</v>
      </c>
      <c r="BA2250">
        <v>77.2</v>
      </c>
      <c r="BB2250">
        <v>16.899999999999999</v>
      </c>
      <c r="BC2250">
        <v>5.7</v>
      </c>
      <c r="BD2250">
        <v>0.2</v>
      </c>
      <c r="BE2250">
        <v>7.8</v>
      </c>
    </row>
    <row r="2251" spans="1:57" x14ac:dyDescent="0.3">
      <c r="A2251">
        <v>2249</v>
      </c>
      <c r="B2251" t="s">
        <v>1386</v>
      </c>
      <c r="C2251" t="s">
        <v>81</v>
      </c>
      <c r="D2251">
        <v>0.59699999999999998</v>
      </c>
      <c r="E2251">
        <v>0.33400000000000002</v>
      </c>
      <c r="F2251">
        <v>13729</v>
      </c>
      <c r="G2251">
        <v>8191</v>
      </c>
      <c r="H2251">
        <v>4580</v>
      </c>
      <c r="I2251" t="s">
        <v>3055</v>
      </c>
      <c r="J2251">
        <v>1</v>
      </c>
      <c r="K2251">
        <v>0</v>
      </c>
      <c r="L2251">
        <v>0.64100000000000001</v>
      </c>
      <c r="M2251">
        <v>0.33900000000000002</v>
      </c>
      <c r="N2251">
        <v>15998</v>
      </c>
      <c r="O2251">
        <v>10256</v>
      </c>
      <c r="P2251">
        <v>5416</v>
      </c>
      <c r="Q2251">
        <v>46.121052380000002</v>
      </c>
      <c r="R2251">
        <v>-92.740701880000003</v>
      </c>
      <c r="S2251">
        <v>611</v>
      </c>
      <c r="T2251">
        <v>0</v>
      </c>
      <c r="U2251" s="7">
        <f t="shared" si="105"/>
        <v>0</v>
      </c>
      <c r="V2251">
        <v>29057</v>
      </c>
      <c r="W2251">
        <v>15497</v>
      </c>
      <c r="X2251">
        <v>13560</v>
      </c>
      <c r="Y2251">
        <f t="shared" si="106"/>
        <v>0.53333103899232548</v>
      </c>
      <c r="Z2251">
        <f t="shared" si="107"/>
        <v>0.46666896100767458</v>
      </c>
      <c r="AA2251">
        <v>2.8</v>
      </c>
      <c r="AB2251">
        <v>89.6</v>
      </c>
      <c r="AC2251">
        <v>1.9</v>
      </c>
      <c r="AD2251">
        <v>2.4</v>
      </c>
      <c r="AE2251">
        <v>0.5</v>
      </c>
      <c r="AF2251">
        <v>0.1</v>
      </c>
      <c r="AG2251">
        <v>22947</v>
      </c>
      <c r="AH2251">
        <v>47285</v>
      </c>
      <c r="AI2251">
        <v>1647</v>
      </c>
      <c r="AJ2251">
        <v>24044</v>
      </c>
      <c r="AK2251">
        <v>878</v>
      </c>
      <c r="AL2251">
        <v>13.6</v>
      </c>
      <c r="AM2251">
        <v>17.3</v>
      </c>
      <c r="AN2251">
        <v>25.1</v>
      </c>
      <c r="AO2251">
        <v>23.9</v>
      </c>
      <c r="AP2251">
        <v>20.3</v>
      </c>
      <c r="AQ2251">
        <v>14.9</v>
      </c>
      <c r="AR2251">
        <v>15.8</v>
      </c>
      <c r="AS2251">
        <v>77</v>
      </c>
      <c r="AT2251">
        <v>13.9</v>
      </c>
      <c r="AU2251">
        <v>0.6</v>
      </c>
      <c r="AV2251">
        <v>3</v>
      </c>
      <c r="AW2251">
        <v>1.2</v>
      </c>
      <c r="AX2251">
        <v>4.3</v>
      </c>
      <c r="AY2251">
        <v>31.1</v>
      </c>
      <c r="AZ2251">
        <v>12594</v>
      </c>
      <c r="BA2251">
        <v>76.5</v>
      </c>
      <c r="BB2251">
        <v>16.600000000000001</v>
      </c>
      <c r="BC2251">
        <v>6.7</v>
      </c>
      <c r="BD2251">
        <v>0.3</v>
      </c>
      <c r="BE2251">
        <v>5.9</v>
      </c>
    </row>
    <row r="2252" spans="1:57" x14ac:dyDescent="0.3">
      <c r="A2252">
        <v>2250</v>
      </c>
      <c r="B2252" t="s">
        <v>1387</v>
      </c>
      <c r="C2252" t="s">
        <v>83</v>
      </c>
      <c r="D2252">
        <v>0.48599999999999999</v>
      </c>
      <c r="E2252">
        <v>0.47499999999999998</v>
      </c>
      <c r="F2252">
        <v>491520</v>
      </c>
      <c r="G2252">
        <v>238746</v>
      </c>
      <c r="H2252">
        <v>233327</v>
      </c>
      <c r="I2252" t="s">
        <v>3056</v>
      </c>
      <c r="J2252">
        <v>0</v>
      </c>
      <c r="K2252">
        <v>1</v>
      </c>
      <c r="L2252">
        <v>0.49199999999999999</v>
      </c>
      <c r="M2252">
        <v>0.49399999999999999</v>
      </c>
      <c r="N2252">
        <v>561125</v>
      </c>
      <c r="O2252">
        <v>276191</v>
      </c>
      <c r="P2252">
        <v>277397</v>
      </c>
      <c r="Q2252">
        <v>27.931303490000001</v>
      </c>
      <c r="R2252">
        <v>-82.722396660000001</v>
      </c>
      <c r="S2252">
        <v>26214</v>
      </c>
      <c r="T2252">
        <v>823</v>
      </c>
      <c r="U2252" s="7">
        <f t="shared" si="105"/>
        <v>8.664598954352408E-4</v>
      </c>
      <c r="V2252">
        <v>949842</v>
      </c>
      <c r="W2252">
        <v>456017</v>
      </c>
      <c r="X2252">
        <v>493825</v>
      </c>
      <c r="Y2252">
        <f t="shared" si="106"/>
        <v>0.4800977425719225</v>
      </c>
      <c r="Z2252">
        <f t="shared" si="107"/>
        <v>0.5199022574280775</v>
      </c>
      <c r="AA2252">
        <v>9.1999999999999993</v>
      </c>
      <c r="AB2252">
        <v>74.7</v>
      </c>
      <c r="AC2252">
        <v>10</v>
      </c>
      <c r="AD2252">
        <v>0.2</v>
      </c>
      <c r="AE2252">
        <v>3.3</v>
      </c>
      <c r="AF2252">
        <v>0.1</v>
      </c>
      <c r="AG2252">
        <v>746969</v>
      </c>
      <c r="AH2252">
        <v>48968</v>
      </c>
      <c r="AI2252">
        <v>679</v>
      </c>
      <c r="AJ2252">
        <v>32120</v>
      </c>
      <c r="AK2252">
        <v>344</v>
      </c>
      <c r="AL2252">
        <v>13.7</v>
      </c>
      <c r="AM2252">
        <v>20.2</v>
      </c>
      <c r="AN2252">
        <v>37.700000000000003</v>
      </c>
      <c r="AO2252">
        <v>18.399999999999999</v>
      </c>
      <c r="AP2252">
        <v>28</v>
      </c>
      <c r="AQ2252">
        <v>7.2</v>
      </c>
      <c r="AR2252">
        <v>8.6</v>
      </c>
      <c r="AS2252">
        <v>79.099999999999994</v>
      </c>
      <c r="AT2252">
        <v>7.8</v>
      </c>
      <c r="AU2252">
        <v>1.8</v>
      </c>
      <c r="AV2252">
        <v>1.6</v>
      </c>
      <c r="AW2252">
        <v>3</v>
      </c>
      <c r="AX2252">
        <v>6.7</v>
      </c>
      <c r="AY2252">
        <v>24.4</v>
      </c>
      <c r="AZ2252">
        <v>438915</v>
      </c>
      <c r="BA2252">
        <v>83.8</v>
      </c>
      <c r="BB2252">
        <v>10.6</v>
      </c>
      <c r="BC2252">
        <v>5.5</v>
      </c>
      <c r="BD2252">
        <v>0.1</v>
      </c>
      <c r="BE2252">
        <v>6.4</v>
      </c>
    </row>
    <row r="2253" spans="1:57" x14ac:dyDescent="0.3">
      <c r="A2253">
        <v>2251</v>
      </c>
      <c r="B2253" t="s">
        <v>1388</v>
      </c>
      <c r="C2253" t="s">
        <v>81</v>
      </c>
      <c r="D2253">
        <v>0.69799999999999995</v>
      </c>
      <c r="E2253">
        <v>0.23599999999999999</v>
      </c>
      <c r="F2253">
        <v>4779</v>
      </c>
      <c r="G2253">
        <v>3338</v>
      </c>
      <c r="H2253">
        <v>1127</v>
      </c>
      <c r="I2253" t="s">
        <v>3055</v>
      </c>
      <c r="J2253">
        <v>1</v>
      </c>
      <c r="K2253">
        <v>0</v>
      </c>
      <c r="L2253">
        <v>0.72</v>
      </c>
      <c r="M2253">
        <v>0.26500000000000001</v>
      </c>
      <c r="N2253">
        <v>4932</v>
      </c>
      <c r="O2253">
        <v>3553</v>
      </c>
      <c r="P2253">
        <v>1306</v>
      </c>
      <c r="Q2253">
        <v>44.02301619</v>
      </c>
      <c r="R2253">
        <v>-96.258411420000002</v>
      </c>
      <c r="S2253">
        <v>390</v>
      </c>
      <c r="T2253">
        <v>17</v>
      </c>
      <c r="U2253" s="7">
        <f t="shared" si="105"/>
        <v>1.842019720446419E-3</v>
      </c>
      <c r="V2253">
        <v>9229</v>
      </c>
      <c r="W2253">
        <v>4481</v>
      </c>
      <c r="X2253">
        <v>4748</v>
      </c>
      <c r="Y2253">
        <f t="shared" si="106"/>
        <v>0.48553472748943549</v>
      </c>
      <c r="Z2253">
        <f t="shared" si="107"/>
        <v>0.51446527251056451</v>
      </c>
      <c r="AA2253">
        <v>5.9</v>
      </c>
      <c r="AB2253">
        <v>89.5</v>
      </c>
      <c r="AC2253">
        <v>1.2</v>
      </c>
      <c r="AD2253">
        <v>0.8</v>
      </c>
      <c r="AE2253">
        <v>0.9</v>
      </c>
      <c r="AF2253">
        <v>0</v>
      </c>
      <c r="AG2253">
        <v>6623</v>
      </c>
      <c r="AH2253">
        <v>48909</v>
      </c>
      <c r="AI2253">
        <v>3113</v>
      </c>
      <c r="AJ2253">
        <v>28706</v>
      </c>
      <c r="AK2253">
        <v>1904</v>
      </c>
      <c r="AL2253">
        <v>11.8</v>
      </c>
      <c r="AM2253">
        <v>16</v>
      </c>
      <c r="AN2253">
        <v>30.3</v>
      </c>
      <c r="AO2253">
        <v>15.2</v>
      </c>
      <c r="AP2253">
        <v>20</v>
      </c>
      <c r="AQ2253">
        <v>14.6</v>
      </c>
      <c r="AR2253">
        <v>19.899999999999999</v>
      </c>
      <c r="AS2253">
        <v>75.2</v>
      </c>
      <c r="AT2253">
        <v>12</v>
      </c>
      <c r="AU2253">
        <v>0.8</v>
      </c>
      <c r="AV2253">
        <v>3.9</v>
      </c>
      <c r="AW2253">
        <v>1.5</v>
      </c>
      <c r="AX2253">
        <v>6.6</v>
      </c>
      <c r="AY2253">
        <v>20.100000000000001</v>
      </c>
      <c r="AZ2253">
        <v>4328</v>
      </c>
      <c r="BA2253">
        <v>77.400000000000006</v>
      </c>
      <c r="BB2253">
        <v>11.6</v>
      </c>
      <c r="BC2253">
        <v>10.8</v>
      </c>
      <c r="BD2253">
        <v>0.1</v>
      </c>
      <c r="BE2253">
        <v>4.2</v>
      </c>
    </row>
    <row r="2254" spans="1:57" x14ac:dyDescent="0.3">
      <c r="A2254">
        <v>2252</v>
      </c>
      <c r="B2254" t="s">
        <v>1389</v>
      </c>
      <c r="C2254" t="s">
        <v>121</v>
      </c>
      <c r="D2254">
        <v>0.59099999999999997</v>
      </c>
      <c r="E2254">
        <v>0.33900000000000002</v>
      </c>
      <c r="F2254">
        <v>9144</v>
      </c>
      <c r="G2254">
        <v>5403</v>
      </c>
      <c r="H2254">
        <v>3098</v>
      </c>
      <c r="I2254" t="s">
        <v>3056</v>
      </c>
      <c r="J2254">
        <v>0</v>
      </c>
      <c r="K2254">
        <v>0</v>
      </c>
      <c r="Q2254">
        <v>45.838390619999998</v>
      </c>
      <c r="R2254">
        <v>-69.286022299999999</v>
      </c>
      <c r="S2254">
        <v>11</v>
      </c>
      <c r="T2254">
        <v>0</v>
      </c>
      <c r="U2254" s="7">
        <f t="shared" si="105"/>
        <v>0</v>
      </c>
      <c r="V2254">
        <v>16960</v>
      </c>
      <c r="W2254">
        <v>8452</v>
      </c>
      <c r="X2254">
        <v>8508</v>
      </c>
      <c r="Y2254">
        <f t="shared" si="106"/>
        <v>0.4983490566037736</v>
      </c>
      <c r="Z2254">
        <f t="shared" si="107"/>
        <v>0.5016509433962264</v>
      </c>
      <c r="AA2254">
        <v>1.4</v>
      </c>
      <c r="AB2254">
        <v>95.4</v>
      </c>
      <c r="AC2254">
        <v>0.4</v>
      </c>
      <c r="AD2254">
        <v>0.7</v>
      </c>
      <c r="AE2254">
        <v>0.6</v>
      </c>
      <c r="AF2254">
        <v>0</v>
      </c>
      <c r="AG2254">
        <v>13863</v>
      </c>
      <c r="AH2254">
        <v>38797</v>
      </c>
      <c r="AI2254">
        <v>2314</v>
      </c>
      <c r="AJ2254">
        <v>23464</v>
      </c>
      <c r="AK2254">
        <v>1016</v>
      </c>
      <c r="AL2254">
        <v>18.7</v>
      </c>
      <c r="AM2254">
        <v>26.5</v>
      </c>
      <c r="AN2254">
        <v>29.3</v>
      </c>
      <c r="AO2254">
        <v>18.899999999999999</v>
      </c>
      <c r="AP2254">
        <v>17.7</v>
      </c>
      <c r="AQ2254">
        <v>13.4</v>
      </c>
      <c r="AR2254">
        <v>20.7</v>
      </c>
      <c r="AS2254">
        <v>80</v>
      </c>
      <c r="AT2254">
        <v>8.9</v>
      </c>
      <c r="AU2254">
        <v>0.2</v>
      </c>
      <c r="AV2254">
        <v>3.6</v>
      </c>
      <c r="AW2254">
        <v>1.3</v>
      </c>
      <c r="AX2254">
        <v>6</v>
      </c>
      <c r="AY2254">
        <v>25.4</v>
      </c>
      <c r="AZ2254">
        <v>6545</v>
      </c>
      <c r="BA2254">
        <v>75.7</v>
      </c>
      <c r="BB2254">
        <v>14.7</v>
      </c>
      <c r="BC2254">
        <v>9.5</v>
      </c>
      <c r="BD2254">
        <v>0.1</v>
      </c>
      <c r="BE2254">
        <v>7.8</v>
      </c>
    </row>
    <row r="2255" spans="1:57" x14ac:dyDescent="0.3">
      <c r="A2255">
        <v>2253</v>
      </c>
      <c r="B2255" t="s">
        <v>1390</v>
      </c>
      <c r="C2255" t="s">
        <v>67</v>
      </c>
      <c r="D2255">
        <v>0.24299999999999999</v>
      </c>
      <c r="E2255">
        <v>0.69699999999999995</v>
      </c>
      <c r="F2255">
        <v>10387</v>
      </c>
      <c r="G2255">
        <v>2522</v>
      </c>
      <c r="H2255">
        <v>7239</v>
      </c>
      <c r="I2255" t="s">
        <v>3056</v>
      </c>
      <c r="J2255">
        <v>0</v>
      </c>
      <c r="K2255">
        <v>1</v>
      </c>
      <c r="L2255">
        <v>0.23200000000000001</v>
      </c>
      <c r="M2255">
        <v>0.753</v>
      </c>
      <c r="N2255">
        <v>11829</v>
      </c>
      <c r="O2255">
        <v>2739</v>
      </c>
      <c r="P2255">
        <v>8906</v>
      </c>
      <c r="Q2255">
        <v>39.217201119999999</v>
      </c>
      <c r="R2255">
        <v>-106.93100269999999</v>
      </c>
      <c r="S2255">
        <v>298</v>
      </c>
      <c r="T2255">
        <v>2</v>
      </c>
      <c r="U2255" s="7">
        <f t="shared" si="105"/>
        <v>1.1269510339775736E-4</v>
      </c>
      <c r="V2255">
        <v>17747</v>
      </c>
      <c r="W2255">
        <v>9363</v>
      </c>
      <c r="X2255">
        <v>8384</v>
      </c>
      <c r="Y2255">
        <f t="shared" si="106"/>
        <v>0.52758212655660108</v>
      </c>
      <c r="Z2255">
        <f t="shared" si="107"/>
        <v>0.47241787344339886</v>
      </c>
      <c r="AA2255">
        <v>9.8000000000000007</v>
      </c>
      <c r="AB2255">
        <v>85.7</v>
      </c>
      <c r="AC2255">
        <v>1.2</v>
      </c>
      <c r="AD2255">
        <v>0.2</v>
      </c>
      <c r="AE2255">
        <v>1.4</v>
      </c>
      <c r="AF2255">
        <v>0</v>
      </c>
      <c r="AG2255">
        <v>13549</v>
      </c>
      <c r="AH2255">
        <v>67755</v>
      </c>
      <c r="AI2255">
        <v>7367</v>
      </c>
      <c r="AJ2255">
        <v>65800</v>
      </c>
      <c r="AK2255">
        <v>16145</v>
      </c>
      <c r="AL2255">
        <v>7.1</v>
      </c>
      <c r="AM2255">
        <v>5.9</v>
      </c>
      <c r="AN2255">
        <v>41.6</v>
      </c>
      <c r="AO2255">
        <v>22.2</v>
      </c>
      <c r="AP2255">
        <v>22.3</v>
      </c>
      <c r="AQ2255">
        <v>7.5</v>
      </c>
      <c r="AR2255">
        <v>6.4</v>
      </c>
      <c r="AS2255">
        <v>51.8</v>
      </c>
      <c r="AT2255">
        <v>3.8</v>
      </c>
      <c r="AU2255">
        <v>14.3</v>
      </c>
      <c r="AV2255">
        <v>11.2</v>
      </c>
      <c r="AW2255">
        <v>6.2</v>
      </c>
      <c r="AX2255">
        <v>12.7</v>
      </c>
      <c r="AY2255">
        <v>17.5</v>
      </c>
      <c r="AZ2255">
        <v>11435</v>
      </c>
      <c r="BA2255">
        <v>77.7</v>
      </c>
      <c r="BB2255">
        <v>10</v>
      </c>
      <c r="BC2255">
        <v>12.3</v>
      </c>
      <c r="BD2255">
        <v>0</v>
      </c>
      <c r="BE2255">
        <v>4.3</v>
      </c>
    </row>
    <row r="2256" spans="1:57" x14ac:dyDescent="0.3">
      <c r="A2256">
        <v>2254</v>
      </c>
      <c r="B2256" t="s">
        <v>1391</v>
      </c>
      <c r="C2256" t="s">
        <v>85</v>
      </c>
      <c r="D2256">
        <v>0.45</v>
      </c>
      <c r="E2256">
        <v>0.52300000000000002</v>
      </c>
      <c r="F2256">
        <v>78264</v>
      </c>
      <c r="G2256">
        <v>35191</v>
      </c>
      <c r="H2256">
        <v>40967</v>
      </c>
      <c r="I2256" t="s">
        <v>3056</v>
      </c>
      <c r="J2256">
        <v>0</v>
      </c>
      <c r="K2256">
        <v>1</v>
      </c>
      <c r="L2256">
        <v>0.44700000000000001</v>
      </c>
      <c r="M2256">
        <v>0.54100000000000004</v>
      </c>
      <c r="N2256">
        <v>86217</v>
      </c>
      <c r="O2256">
        <v>38515</v>
      </c>
      <c r="P2256">
        <v>46607</v>
      </c>
      <c r="Q2256">
        <v>35.595354260000001</v>
      </c>
      <c r="R2256">
        <v>-77.373531779999993</v>
      </c>
      <c r="S2256">
        <v>6331</v>
      </c>
      <c r="T2256">
        <v>41</v>
      </c>
      <c r="U2256" s="7">
        <f t="shared" si="105"/>
        <v>2.3231567734185535E-4</v>
      </c>
      <c r="V2256">
        <v>176484</v>
      </c>
      <c r="W2256">
        <v>83309</v>
      </c>
      <c r="X2256">
        <v>93175</v>
      </c>
      <c r="Y2256">
        <f t="shared" si="106"/>
        <v>0.47204845765055187</v>
      </c>
      <c r="Z2256">
        <f t="shared" si="107"/>
        <v>0.52795154234944808</v>
      </c>
      <c r="AA2256">
        <v>6</v>
      </c>
      <c r="AB2256">
        <v>55.1</v>
      </c>
      <c r="AC2256">
        <v>34.299999999999997</v>
      </c>
      <c r="AD2256">
        <v>0.2</v>
      </c>
      <c r="AE2256">
        <v>1.7</v>
      </c>
      <c r="AF2256">
        <v>0</v>
      </c>
      <c r="AG2256">
        <v>132495</v>
      </c>
      <c r="AH2256">
        <v>43526</v>
      </c>
      <c r="AI2256">
        <v>1420</v>
      </c>
      <c r="AJ2256">
        <v>25462</v>
      </c>
      <c r="AK2256">
        <v>753</v>
      </c>
      <c r="AL2256">
        <v>24.3</v>
      </c>
      <c r="AM2256">
        <v>28.9</v>
      </c>
      <c r="AN2256">
        <v>37.4</v>
      </c>
      <c r="AO2256">
        <v>21.1</v>
      </c>
      <c r="AP2256">
        <v>22.7</v>
      </c>
      <c r="AQ2256">
        <v>7.2</v>
      </c>
      <c r="AR2256">
        <v>11.6</v>
      </c>
      <c r="AS2256">
        <v>84</v>
      </c>
      <c r="AT2256">
        <v>8.1</v>
      </c>
      <c r="AU2256">
        <v>1.1000000000000001</v>
      </c>
      <c r="AV2256">
        <v>1.7</v>
      </c>
      <c r="AW2256">
        <v>1.1000000000000001</v>
      </c>
      <c r="AX2256">
        <v>4</v>
      </c>
      <c r="AY2256">
        <v>20.6</v>
      </c>
      <c r="AZ2256">
        <v>82142</v>
      </c>
      <c r="BA2256">
        <v>77.2</v>
      </c>
      <c r="BB2256">
        <v>18.5</v>
      </c>
      <c r="BC2256">
        <v>4.2</v>
      </c>
      <c r="BD2256">
        <v>0.1</v>
      </c>
      <c r="BE2256">
        <v>10.1</v>
      </c>
    </row>
    <row r="2257" spans="1:57" x14ac:dyDescent="0.3">
      <c r="A2257">
        <v>2255</v>
      </c>
      <c r="B2257" t="s">
        <v>1392</v>
      </c>
      <c r="C2257" t="s">
        <v>65</v>
      </c>
      <c r="D2257">
        <v>0.73899999999999999</v>
      </c>
      <c r="E2257">
        <v>0.215</v>
      </c>
      <c r="F2257">
        <v>17250</v>
      </c>
      <c r="G2257">
        <v>12740</v>
      </c>
      <c r="H2257">
        <v>3704</v>
      </c>
      <c r="I2257" t="s">
        <v>3055</v>
      </c>
      <c r="J2257">
        <v>1</v>
      </c>
      <c r="K2257">
        <v>0</v>
      </c>
      <c r="L2257">
        <v>0.77300000000000002</v>
      </c>
      <c r="M2257">
        <v>0.21</v>
      </c>
      <c r="N2257">
        <v>17924</v>
      </c>
      <c r="O2257">
        <v>13851</v>
      </c>
      <c r="P2257">
        <v>3768</v>
      </c>
      <c r="Q2257">
        <v>34.920658230000001</v>
      </c>
      <c r="R2257">
        <v>-95.751343200000008</v>
      </c>
      <c r="S2257">
        <v>1303</v>
      </c>
      <c r="T2257">
        <v>21</v>
      </c>
      <c r="U2257" s="7">
        <f t="shared" si="105"/>
        <v>4.7008260022832584E-4</v>
      </c>
      <c r="V2257">
        <v>44673</v>
      </c>
      <c r="W2257">
        <v>22664</v>
      </c>
      <c r="X2257">
        <v>22009</v>
      </c>
      <c r="Y2257">
        <f t="shared" si="106"/>
        <v>0.50733105007498935</v>
      </c>
      <c r="Z2257">
        <f t="shared" si="107"/>
        <v>0.49266894992501065</v>
      </c>
      <c r="AA2257">
        <v>4.8</v>
      </c>
      <c r="AB2257">
        <v>70</v>
      </c>
      <c r="AC2257">
        <v>3.2</v>
      </c>
      <c r="AD2257">
        <v>7.2</v>
      </c>
      <c r="AE2257">
        <v>0.4</v>
      </c>
      <c r="AF2257">
        <v>0</v>
      </c>
      <c r="AG2257">
        <v>34301</v>
      </c>
      <c r="AH2257">
        <v>44941</v>
      </c>
      <c r="AI2257">
        <v>1883</v>
      </c>
      <c r="AJ2257">
        <v>24408</v>
      </c>
      <c r="AK2257">
        <v>931</v>
      </c>
      <c r="AL2257">
        <v>17.100000000000001</v>
      </c>
      <c r="AM2257">
        <v>22.6</v>
      </c>
      <c r="AN2257">
        <v>29.1</v>
      </c>
      <c r="AO2257">
        <v>18.899999999999999</v>
      </c>
      <c r="AP2257">
        <v>23.4</v>
      </c>
      <c r="AQ2257">
        <v>13.3</v>
      </c>
      <c r="AR2257">
        <v>15.3</v>
      </c>
      <c r="AS2257">
        <v>83.5</v>
      </c>
      <c r="AT2257">
        <v>11.7</v>
      </c>
      <c r="AU2257">
        <v>0.2</v>
      </c>
      <c r="AV2257">
        <v>1.6</v>
      </c>
      <c r="AW2257">
        <v>1</v>
      </c>
      <c r="AX2257">
        <v>2</v>
      </c>
      <c r="AY2257">
        <v>20.9</v>
      </c>
      <c r="AZ2257">
        <v>18265</v>
      </c>
      <c r="BA2257">
        <v>68.5</v>
      </c>
      <c r="BB2257">
        <v>25.9</v>
      </c>
      <c r="BC2257">
        <v>5.5</v>
      </c>
      <c r="BD2257">
        <v>0.1</v>
      </c>
      <c r="BE2257">
        <v>6.3</v>
      </c>
    </row>
    <row r="2258" spans="1:57" x14ac:dyDescent="0.3">
      <c r="A2258">
        <v>2256</v>
      </c>
      <c r="B2258" t="s">
        <v>1393</v>
      </c>
      <c r="C2258" t="s">
        <v>58</v>
      </c>
      <c r="D2258">
        <v>0.68600000000000005</v>
      </c>
      <c r="E2258">
        <v>0.28999999999999998</v>
      </c>
      <c r="F2258">
        <v>31687</v>
      </c>
      <c r="G2258">
        <v>21742</v>
      </c>
      <c r="H2258">
        <v>9195</v>
      </c>
      <c r="I2258" t="s">
        <v>3055</v>
      </c>
      <c r="J2258">
        <v>1</v>
      </c>
      <c r="K2258">
        <v>0</v>
      </c>
      <c r="L2258">
        <v>0.69499999999999995</v>
      </c>
      <c r="M2258">
        <v>0.29599999999999999</v>
      </c>
      <c r="N2258">
        <v>34151</v>
      </c>
      <c r="O2258">
        <v>23751</v>
      </c>
      <c r="P2258">
        <v>10115</v>
      </c>
      <c r="Q2258">
        <v>36.819803409999999</v>
      </c>
      <c r="R2258">
        <v>-79.397312639999996</v>
      </c>
      <c r="S2258">
        <v>1373</v>
      </c>
      <c r="T2258">
        <v>17</v>
      </c>
      <c r="U2258" s="7">
        <f t="shared" si="105"/>
        <v>2.7432628691302245E-4</v>
      </c>
      <c r="V2258">
        <v>61970</v>
      </c>
      <c r="W2258">
        <v>30372</v>
      </c>
      <c r="X2258">
        <v>31598</v>
      </c>
      <c r="Y2258">
        <f t="shared" si="106"/>
        <v>0.49010811683072453</v>
      </c>
      <c r="Z2258">
        <f t="shared" si="107"/>
        <v>0.50989188316927547</v>
      </c>
      <c r="AA2258">
        <v>2.5</v>
      </c>
      <c r="AB2258">
        <v>74.2</v>
      </c>
      <c r="AC2258">
        <v>21.1</v>
      </c>
      <c r="AD2258">
        <v>0.1</v>
      </c>
      <c r="AE2258">
        <v>0.4</v>
      </c>
      <c r="AF2258">
        <v>0</v>
      </c>
      <c r="AG2258">
        <v>48994</v>
      </c>
      <c r="AH2258">
        <v>44356</v>
      </c>
      <c r="AI2258">
        <v>1580</v>
      </c>
      <c r="AJ2258">
        <v>23597</v>
      </c>
      <c r="AK2258">
        <v>920</v>
      </c>
      <c r="AL2258">
        <v>14.7</v>
      </c>
      <c r="AM2258">
        <v>22.1</v>
      </c>
      <c r="AN2258">
        <v>24.9</v>
      </c>
      <c r="AO2258">
        <v>18.2</v>
      </c>
      <c r="AP2258">
        <v>22.1</v>
      </c>
      <c r="AQ2258">
        <v>12</v>
      </c>
      <c r="AR2258">
        <v>22.7</v>
      </c>
      <c r="AS2258">
        <v>84.6</v>
      </c>
      <c r="AT2258">
        <v>9</v>
      </c>
      <c r="AU2258">
        <v>0.2</v>
      </c>
      <c r="AV2258">
        <v>1</v>
      </c>
      <c r="AW2258">
        <v>1.6</v>
      </c>
      <c r="AX2258">
        <v>3.7</v>
      </c>
      <c r="AY2258">
        <v>25.1</v>
      </c>
      <c r="AZ2258">
        <v>27749</v>
      </c>
      <c r="BA2258">
        <v>80.8</v>
      </c>
      <c r="BB2258">
        <v>13.7</v>
      </c>
      <c r="BC2258">
        <v>5.4</v>
      </c>
      <c r="BD2258">
        <v>0.1</v>
      </c>
      <c r="BE2258">
        <v>6.7</v>
      </c>
    </row>
    <row r="2259" spans="1:57" x14ac:dyDescent="0.3">
      <c r="A2259">
        <v>2257</v>
      </c>
      <c r="B2259" t="s">
        <v>1394</v>
      </c>
      <c r="C2259" t="s">
        <v>212</v>
      </c>
      <c r="D2259">
        <v>0.87</v>
      </c>
      <c r="E2259">
        <v>0.05</v>
      </c>
      <c r="F2259">
        <v>617</v>
      </c>
      <c r="G2259">
        <v>537</v>
      </c>
      <c r="H2259">
        <v>31</v>
      </c>
      <c r="I2259" t="s">
        <v>3055</v>
      </c>
      <c r="J2259">
        <v>1</v>
      </c>
      <c r="K2259">
        <v>0</v>
      </c>
      <c r="L2259">
        <v>0.88700000000000001</v>
      </c>
      <c r="M2259">
        <v>9.9000000000000005E-2</v>
      </c>
      <c r="N2259">
        <v>871</v>
      </c>
      <c r="O2259">
        <v>773</v>
      </c>
      <c r="P2259">
        <v>86</v>
      </c>
      <c r="Q2259">
        <v>38.338152540000003</v>
      </c>
      <c r="R2259">
        <v>-112.1249591</v>
      </c>
      <c r="S2259">
        <v>0</v>
      </c>
      <c r="T2259">
        <v>0</v>
      </c>
      <c r="U2259" s="7">
        <f t="shared" si="105"/>
        <v>0</v>
      </c>
      <c r="V2259">
        <v>1860</v>
      </c>
      <c r="W2259">
        <v>966</v>
      </c>
      <c r="X2259">
        <v>894</v>
      </c>
      <c r="Y2259">
        <f t="shared" si="106"/>
        <v>0.51935483870967747</v>
      </c>
      <c r="Z2259">
        <f t="shared" si="107"/>
        <v>0.48064516129032259</v>
      </c>
      <c r="AA2259">
        <v>3.6</v>
      </c>
      <c r="AB2259">
        <v>95.8</v>
      </c>
      <c r="AC2259">
        <v>0.2</v>
      </c>
      <c r="AD2259">
        <v>0.1</v>
      </c>
      <c r="AE2259">
        <v>0</v>
      </c>
      <c r="AF2259">
        <v>0</v>
      </c>
      <c r="AG2259">
        <v>1427</v>
      </c>
      <c r="AH2259">
        <v>41750</v>
      </c>
      <c r="AI2259">
        <v>4885</v>
      </c>
      <c r="AJ2259">
        <v>17455</v>
      </c>
      <c r="AK2259">
        <v>1990</v>
      </c>
      <c r="AL2259">
        <v>12.9</v>
      </c>
      <c r="AM2259">
        <v>18.100000000000001</v>
      </c>
      <c r="AN2259">
        <v>38.700000000000003</v>
      </c>
      <c r="AO2259">
        <v>23.7</v>
      </c>
      <c r="AP2259">
        <v>21.5</v>
      </c>
      <c r="AQ2259">
        <v>10.7</v>
      </c>
      <c r="AR2259">
        <v>5.3</v>
      </c>
      <c r="AS2259">
        <v>81.099999999999994</v>
      </c>
      <c r="AT2259">
        <v>10.6</v>
      </c>
      <c r="AU2259">
        <v>0</v>
      </c>
      <c r="AV2259">
        <v>6.1</v>
      </c>
      <c r="AW2259">
        <v>0.5</v>
      </c>
      <c r="AX2259">
        <v>1.8</v>
      </c>
      <c r="AY2259">
        <v>24.5</v>
      </c>
      <c r="AZ2259">
        <v>636</v>
      </c>
      <c r="BA2259">
        <v>74.099999999999994</v>
      </c>
      <c r="BB2259">
        <v>19.7</v>
      </c>
      <c r="BC2259">
        <v>5.7</v>
      </c>
      <c r="BD2259">
        <v>0.6</v>
      </c>
      <c r="BE2259">
        <v>1.9</v>
      </c>
    </row>
    <row r="2260" spans="1:57" x14ac:dyDescent="0.3">
      <c r="A2260">
        <v>2258</v>
      </c>
      <c r="B2260" t="s">
        <v>1395</v>
      </c>
      <c r="C2260" t="s">
        <v>87</v>
      </c>
      <c r="D2260">
        <v>0.52500000000000002</v>
      </c>
      <c r="E2260">
        <v>0.41799999999999998</v>
      </c>
      <c r="F2260">
        <v>105157</v>
      </c>
      <c r="G2260">
        <v>55212</v>
      </c>
      <c r="H2260">
        <v>43915</v>
      </c>
      <c r="I2260" t="s">
        <v>3055</v>
      </c>
      <c r="J2260">
        <v>1</v>
      </c>
      <c r="K2260">
        <v>0</v>
      </c>
      <c r="L2260">
        <v>0.51500000000000001</v>
      </c>
      <c r="M2260">
        <v>0.46200000000000002</v>
      </c>
      <c r="N2260">
        <v>215442</v>
      </c>
      <c r="O2260">
        <v>110859</v>
      </c>
      <c r="P2260">
        <v>99585</v>
      </c>
      <c r="Q2260">
        <v>39.061672340000001</v>
      </c>
      <c r="R2260">
        <v>-120.72405690000001</v>
      </c>
      <c r="S2260">
        <v>4374</v>
      </c>
      <c r="T2260">
        <v>59</v>
      </c>
      <c r="U2260" s="7">
        <f t="shared" si="105"/>
        <v>1.5733962691841008E-4</v>
      </c>
      <c r="V2260">
        <v>374985</v>
      </c>
      <c r="W2260">
        <v>183021</v>
      </c>
      <c r="X2260">
        <v>191964</v>
      </c>
      <c r="Y2260">
        <f t="shared" si="106"/>
        <v>0.48807552302092083</v>
      </c>
      <c r="Z2260">
        <f t="shared" si="107"/>
        <v>0.51192447697907917</v>
      </c>
      <c r="AA2260">
        <v>13.6</v>
      </c>
      <c r="AB2260">
        <v>73.8</v>
      </c>
      <c r="AC2260">
        <v>1.4</v>
      </c>
      <c r="AD2260">
        <v>0.3</v>
      </c>
      <c r="AE2260">
        <v>6.8</v>
      </c>
      <c r="AF2260">
        <v>0.1</v>
      </c>
      <c r="AG2260">
        <v>275790</v>
      </c>
      <c r="AH2260">
        <v>80488</v>
      </c>
      <c r="AI2260">
        <v>1431</v>
      </c>
      <c r="AJ2260">
        <v>39734</v>
      </c>
      <c r="AK2260">
        <v>588</v>
      </c>
      <c r="AL2260">
        <v>8.1999999999999993</v>
      </c>
      <c r="AM2260">
        <v>8.3000000000000007</v>
      </c>
      <c r="AN2260">
        <v>44</v>
      </c>
      <c r="AO2260">
        <v>16.600000000000001</v>
      </c>
      <c r="AP2260">
        <v>25.7</v>
      </c>
      <c r="AQ2260">
        <v>7.4</v>
      </c>
      <c r="AR2260">
        <v>6.4</v>
      </c>
      <c r="AS2260">
        <v>79.5</v>
      </c>
      <c r="AT2260">
        <v>7.8</v>
      </c>
      <c r="AU2260">
        <v>1.3</v>
      </c>
      <c r="AV2260">
        <v>1.5</v>
      </c>
      <c r="AW2260">
        <v>1.6</v>
      </c>
      <c r="AX2260">
        <v>8.3000000000000007</v>
      </c>
      <c r="AY2260">
        <v>27.3</v>
      </c>
      <c r="AZ2260">
        <v>170791</v>
      </c>
      <c r="BA2260">
        <v>75.7</v>
      </c>
      <c r="BB2260">
        <v>15.8</v>
      </c>
      <c r="BC2260">
        <v>8.3000000000000007</v>
      </c>
      <c r="BD2260">
        <v>0.2</v>
      </c>
      <c r="BE2260">
        <v>5.6</v>
      </c>
    </row>
    <row r="2261" spans="1:57" x14ac:dyDescent="0.3">
      <c r="A2261">
        <v>2259</v>
      </c>
      <c r="B2261" t="s">
        <v>1396</v>
      </c>
      <c r="C2261" t="s">
        <v>56</v>
      </c>
      <c r="D2261">
        <v>0.65300000000000002</v>
      </c>
      <c r="E2261">
        <v>0.317</v>
      </c>
      <c r="F2261">
        <v>10572</v>
      </c>
      <c r="G2261">
        <v>6900</v>
      </c>
      <c r="H2261">
        <v>3347</v>
      </c>
      <c r="I2261" t="s">
        <v>3055</v>
      </c>
      <c r="J2261">
        <v>1</v>
      </c>
      <c r="K2261">
        <v>0</v>
      </c>
      <c r="L2261">
        <v>0.67300000000000004</v>
      </c>
      <c r="M2261">
        <v>0.31</v>
      </c>
      <c r="N2261">
        <v>11014</v>
      </c>
      <c r="O2261">
        <v>7412</v>
      </c>
      <c r="P2261">
        <v>3414</v>
      </c>
      <c r="Q2261">
        <v>29.422454470000002</v>
      </c>
      <c r="R2261">
        <v>-89.60322085</v>
      </c>
      <c r="S2261">
        <v>904</v>
      </c>
      <c r="T2261">
        <v>19</v>
      </c>
      <c r="U2261" s="7">
        <f t="shared" si="105"/>
        <v>8.1217406172522869E-4</v>
      </c>
      <c r="V2261">
        <v>23394</v>
      </c>
      <c r="W2261">
        <v>11393</v>
      </c>
      <c r="X2261">
        <v>12001</v>
      </c>
      <c r="Y2261">
        <f t="shared" si="106"/>
        <v>0.48700521501239635</v>
      </c>
      <c r="Z2261">
        <f t="shared" si="107"/>
        <v>0.51299478498760365</v>
      </c>
      <c r="AA2261">
        <v>6.7</v>
      </c>
      <c r="AB2261">
        <v>65.2</v>
      </c>
      <c r="AC2261">
        <v>20.6</v>
      </c>
      <c r="AD2261">
        <v>0.8</v>
      </c>
      <c r="AE2261">
        <v>3.3</v>
      </c>
      <c r="AF2261">
        <v>0</v>
      </c>
      <c r="AG2261">
        <v>16662</v>
      </c>
      <c r="AH2261">
        <v>49635</v>
      </c>
      <c r="AI2261">
        <v>4704</v>
      </c>
      <c r="AJ2261">
        <v>26177</v>
      </c>
      <c r="AK2261">
        <v>1663</v>
      </c>
      <c r="AL2261">
        <v>19.3</v>
      </c>
      <c r="AM2261">
        <v>21.8</v>
      </c>
      <c r="AN2261">
        <v>32.4</v>
      </c>
      <c r="AO2261">
        <v>18.399999999999999</v>
      </c>
      <c r="AP2261">
        <v>18.899999999999999</v>
      </c>
      <c r="AQ2261">
        <v>18</v>
      </c>
      <c r="AR2261">
        <v>12.3</v>
      </c>
      <c r="AS2261">
        <v>84.2</v>
      </c>
      <c r="AT2261">
        <v>10.9</v>
      </c>
      <c r="AU2261">
        <v>0.2</v>
      </c>
      <c r="AV2261">
        <v>2.2000000000000002</v>
      </c>
      <c r="AW2261">
        <v>1.1000000000000001</v>
      </c>
      <c r="AX2261">
        <v>1.4</v>
      </c>
      <c r="AY2261">
        <v>25.8</v>
      </c>
      <c r="AZ2261">
        <v>9849</v>
      </c>
      <c r="BA2261">
        <v>74.8</v>
      </c>
      <c r="BB2261">
        <v>18.399999999999999</v>
      </c>
      <c r="BC2261">
        <v>6.5</v>
      </c>
      <c r="BD2261">
        <v>0.3</v>
      </c>
      <c r="BE2261">
        <v>3</v>
      </c>
    </row>
    <row r="2262" spans="1:57" x14ac:dyDescent="0.3">
      <c r="A2262">
        <v>2260</v>
      </c>
      <c r="B2262" t="s">
        <v>1397</v>
      </c>
      <c r="C2262" t="s">
        <v>64</v>
      </c>
      <c r="D2262">
        <v>0.53500000000000003</v>
      </c>
      <c r="E2262">
        <v>0.40600000000000003</v>
      </c>
      <c r="F2262">
        <v>46641</v>
      </c>
      <c r="G2262">
        <v>24975</v>
      </c>
      <c r="H2262">
        <v>18915</v>
      </c>
      <c r="I2262" t="s">
        <v>3055</v>
      </c>
      <c r="J2262">
        <v>1</v>
      </c>
      <c r="K2262">
        <v>0</v>
      </c>
      <c r="L2262">
        <v>0.5</v>
      </c>
      <c r="M2262">
        <v>0.48</v>
      </c>
      <c r="N2262">
        <v>58523</v>
      </c>
      <c r="O2262">
        <v>29251</v>
      </c>
      <c r="P2262">
        <v>28111</v>
      </c>
      <c r="Q2262">
        <v>39.381544390000002</v>
      </c>
      <c r="R2262">
        <v>-94.770684790000004</v>
      </c>
      <c r="S2262">
        <v>1055</v>
      </c>
      <c r="T2262">
        <v>13</v>
      </c>
      <c r="U2262" s="7">
        <f t="shared" si="105"/>
        <v>1.3416031125192211E-4</v>
      </c>
      <c r="V2262">
        <v>96899</v>
      </c>
      <c r="W2262">
        <v>47719</v>
      </c>
      <c r="X2262">
        <v>49180</v>
      </c>
      <c r="Y2262">
        <f t="shared" si="106"/>
        <v>0.49246122251003621</v>
      </c>
      <c r="Z2262">
        <f t="shared" si="107"/>
        <v>0.50753877748996379</v>
      </c>
      <c r="AA2262">
        <v>5.8</v>
      </c>
      <c r="AB2262">
        <v>82</v>
      </c>
      <c r="AC2262">
        <v>6.6</v>
      </c>
      <c r="AD2262">
        <v>0.3</v>
      </c>
      <c r="AE2262">
        <v>2.8</v>
      </c>
      <c r="AF2262">
        <v>0</v>
      </c>
      <c r="AG2262">
        <v>71166</v>
      </c>
      <c r="AH2262">
        <v>74199</v>
      </c>
      <c r="AI2262">
        <v>2190</v>
      </c>
      <c r="AJ2262">
        <v>37443</v>
      </c>
      <c r="AK2262">
        <v>981</v>
      </c>
      <c r="AL2262">
        <v>7.2</v>
      </c>
      <c r="AM2262">
        <v>9.6999999999999993</v>
      </c>
      <c r="AN2262">
        <v>43.5</v>
      </c>
      <c r="AO2262">
        <v>14.5</v>
      </c>
      <c r="AP2262">
        <v>25.6</v>
      </c>
      <c r="AQ2262">
        <v>6.7</v>
      </c>
      <c r="AR2262">
        <v>9.6999999999999993</v>
      </c>
      <c r="AS2262">
        <v>83.9</v>
      </c>
      <c r="AT2262">
        <v>8.8000000000000007</v>
      </c>
      <c r="AU2262">
        <v>0.6</v>
      </c>
      <c r="AV2262">
        <v>1</v>
      </c>
      <c r="AW2262">
        <v>0.8</v>
      </c>
      <c r="AX2262">
        <v>4.9000000000000004</v>
      </c>
      <c r="AY2262">
        <v>23.2</v>
      </c>
      <c r="AZ2262">
        <v>51998</v>
      </c>
      <c r="BA2262">
        <v>81.5</v>
      </c>
      <c r="BB2262">
        <v>13.6</v>
      </c>
      <c r="BC2262">
        <v>4.8</v>
      </c>
      <c r="BD2262">
        <v>0.2</v>
      </c>
      <c r="BE2262">
        <v>4</v>
      </c>
    </row>
    <row r="2263" spans="1:57" x14ac:dyDescent="0.3">
      <c r="A2263">
        <v>2261</v>
      </c>
      <c r="B2263" t="s">
        <v>1397</v>
      </c>
      <c r="C2263" t="s">
        <v>72</v>
      </c>
      <c r="D2263">
        <v>0.77300000000000002</v>
      </c>
      <c r="E2263">
        <v>0.186</v>
      </c>
      <c r="F2263">
        <v>14047</v>
      </c>
      <c r="G2263">
        <v>10864</v>
      </c>
      <c r="H2263">
        <v>2612</v>
      </c>
      <c r="I2263" t="s">
        <v>3055</v>
      </c>
      <c r="J2263">
        <v>1</v>
      </c>
      <c r="K2263">
        <v>0</v>
      </c>
      <c r="L2263">
        <v>0.77500000000000002</v>
      </c>
      <c r="M2263">
        <v>0.21</v>
      </c>
      <c r="N2263">
        <v>15256</v>
      </c>
      <c r="O2263">
        <v>11827</v>
      </c>
      <c r="P2263">
        <v>3208</v>
      </c>
      <c r="Q2263">
        <v>41.572468360000002</v>
      </c>
      <c r="R2263">
        <v>-97.521443590000004</v>
      </c>
      <c r="S2263">
        <v>1777</v>
      </c>
      <c r="T2263">
        <v>7</v>
      </c>
      <c r="U2263" s="7">
        <f t="shared" si="105"/>
        <v>2.1292775665399241E-4</v>
      </c>
      <c r="V2263">
        <v>32875</v>
      </c>
      <c r="W2263">
        <v>16662</v>
      </c>
      <c r="X2263">
        <v>16213</v>
      </c>
      <c r="Y2263">
        <f t="shared" si="106"/>
        <v>0.50682889733840308</v>
      </c>
      <c r="Z2263">
        <f t="shared" si="107"/>
        <v>0.49317110266159697</v>
      </c>
      <c r="AA2263">
        <v>17.600000000000001</v>
      </c>
      <c r="AB2263">
        <v>80</v>
      </c>
      <c r="AC2263">
        <v>0.4</v>
      </c>
      <c r="AD2263">
        <v>0.3</v>
      </c>
      <c r="AE2263">
        <v>0.6</v>
      </c>
      <c r="AF2263">
        <v>0</v>
      </c>
      <c r="AG2263">
        <v>22577</v>
      </c>
      <c r="AH2263">
        <v>58679</v>
      </c>
      <c r="AI2263">
        <v>2906</v>
      </c>
      <c r="AJ2263">
        <v>28187</v>
      </c>
      <c r="AK2263">
        <v>1280</v>
      </c>
      <c r="AL2263">
        <v>8.6</v>
      </c>
      <c r="AM2263">
        <v>11.1</v>
      </c>
      <c r="AN2263">
        <v>29.9</v>
      </c>
      <c r="AO2263">
        <v>13.7</v>
      </c>
      <c r="AP2263">
        <v>20.3</v>
      </c>
      <c r="AQ2263">
        <v>11.3</v>
      </c>
      <c r="AR2263">
        <v>24.9</v>
      </c>
      <c r="AS2263">
        <v>78.8</v>
      </c>
      <c r="AT2263">
        <v>12.9</v>
      </c>
      <c r="AU2263">
        <v>0.1</v>
      </c>
      <c r="AV2263">
        <v>3.7</v>
      </c>
      <c r="AW2263">
        <v>1</v>
      </c>
      <c r="AX2263">
        <v>3.5</v>
      </c>
      <c r="AY2263">
        <v>14</v>
      </c>
      <c r="AZ2263">
        <v>17730</v>
      </c>
      <c r="BA2263">
        <v>82.5</v>
      </c>
      <c r="BB2263">
        <v>11.6</v>
      </c>
      <c r="BC2263">
        <v>5.7</v>
      </c>
      <c r="BD2263">
        <v>0.1</v>
      </c>
      <c r="BE2263">
        <v>3.9</v>
      </c>
    </row>
    <row r="2264" spans="1:57" x14ac:dyDescent="0.3">
      <c r="A2264">
        <v>2262</v>
      </c>
      <c r="B2264" t="s">
        <v>1397</v>
      </c>
      <c r="C2264" t="s">
        <v>91</v>
      </c>
      <c r="D2264">
        <v>0.77100000000000002</v>
      </c>
      <c r="E2264">
        <v>0.161</v>
      </c>
      <c r="F2264">
        <v>4460</v>
      </c>
      <c r="G2264">
        <v>3437</v>
      </c>
      <c r="H2264">
        <v>719</v>
      </c>
      <c r="I2264" t="s">
        <v>3055</v>
      </c>
      <c r="J2264">
        <v>1</v>
      </c>
      <c r="K2264">
        <v>0</v>
      </c>
      <c r="L2264">
        <v>0.79200000000000004</v>
      </c>
      <c r="M2264">
        <v>0.18099999999999999</v>
      </c>
      <c r="N2264">
        <v>4923</v>
      </c>
      <c r="O2264">
        <v>3898</v>
      </c>
      <c r="P2264">
        <v>890</v>
      </c>
      <c r="Q2264">
        <v>42.132991160000003</v>
      </c>
      <c r="R2264">
        <v>-104.96633100000001</v>
      </c>
      <c r="S2264">
        <v>156</v>
      </c>
      <c r="T2264">
        <v>2</v>
      </c>
      <c r="U2264" s="7">
        <f t="shared" si="105"/>
        <v>2.298058140870964E-4</v>
      </c>
      <c r="V2264">
        <v>8703</v>
      </c>
      <c r="W2264">
        <v>4535</v>
      </c>
      <c r="X2264">
        <v>4168</v>
      </c>
      <c r="Y2264">
        <f t="shared" si="106"/>
        <v>0.52108468344249115</v>
      </c>
      <c r="Z2264">
        <f t="shared" si="107"/>
        <v>0.47891531655750891</v>
      </c>
      <c r="AA2264">
        <v>7.8</v>
      </c>
      <c r="AB2264">
        <v>89.2</v>
      </c>
      <c r="AC2264">
        <v>0</v>
      </c>
      <c r="AD2264">
        <v>0</v>
      </c>
      <c r="AE2264">
        <v>0.5</v>
      </c>
      <c r="AF2264">
        <v>0</v>
      </c>
      <c r="AG2264">
        <v>6753</v>
      </c>
      <c r="AH2264">
        <v>47380</v>
      </c>
      <c r="AI2264">
        <v>4737</v>
      </c>
      <c r="AJ2264">
        <v>31242</v>
      </c>
      <c r="AK2264">
        <v>5676</v>
      </c>
      <c r="AL2264">
        <v>10.5</v>
      </c>
      <c r="AM2264">
        <v>18.399999999999999</v>
      </c>
      <c r="AN2264">
        <v>29.1</v>
      </c>
      <c r="AO2264">
        <v>15.4</v>
      </c>
      <c r="AP2264">
        <v>20.399999999999999</v>
      </c>
      <c r="AQ2264">
        <v>21.6</v>
      </c>
      <c r="AR2264">
        <v>13.6</v>
      </c>
      <c r="AS2264">
        <v>75.599999999999994</v>
      </c>
      <c r="AT2264">
        <v>8.8000000000000007</v>
      </c>
      <c r="AU2264">
        <v>0.3</v>
      </c>
      <c r="AV2264">
        <v>3.9</v>
      </c>
      <c r="AW2264">
        <v>1.3</v>
      </c>
      <c r="AX2264">
        <v>10.1</v>
      </c>
      <c r="AY2264">
        <v>16.899999999999999</v>
      </c>
      <c r="AZ2264">
        <v>4289</v>
      </c>
      <c r="BA2264">
        <v>71.900000000000006</v>
      </c>
      <c r="BB2264">
        <v>16.899999999999999</v>
      </c>
      <c r="BC2264">
        <v>11.2</v>
      </c>
      <c r="BD2264">
        <v>0</v>
      </c>
      <c r="BE2264">
        <v>2.5</v>
      </c>
    </row>
    <row r="2265" spans="1:57" x14ac:dyDescent="0.3">
      <c r="A2265">
        <v>2263</v>
      </c>
      <c r="B2265" t="s">
        <v>1398</v>
      </c>
      <c r="C2265" t="s">
        <v>188</v>
      </c>
      <c r="D2265">
        <v>0.748</v>
      </c>
      <c r="E2265">
        <v>0.19800000000000001</v>
      </c>
      <c r="F2265">
        <v>3130</v>
      </c>
      <c r="G2265">
        <v>2342</v>
      </c>
      <c r="H2265">
        <v>620</v>
      </c>
      <c r="I2265" t="s">
        <v>3055</v>
      </c>
      <c r="J2265">
        <v>1</v>
      </c>
      <c r="K2265">
        <v>0</v>
      </c>
      <c r="L2265">
        <v>0.78500000000000003</v>
      </c>
      <c r="M2265">
        <v>0.2</v>
      </c>
      <c r="N2265">
        <v>3491</v>
      </c>
      <c r="O2265">
        <v>2742</v>
      </c>
      <c r="P2265">
        <v>699</v>
      </c>
      <c r="Q2265">
        <v>39.370916790000003</v>
      </c>
      <c r="R2265">
        <v>-81.167717710000005</v>
      </c>
      <c r="S2265">
        <v>34</v>
      </c>
      <c r="T2265">
        <v>3</v>
      </c>
      <c r="U2265" s="7">
        <f t="shared" si="105"/>
        <v>3.9856516540454366E-4</v>
      </c>
      <c r="V2265">
        <v>7527</v>
      </c>
      <c r="W2265">
        <v>4058</v>
      </c>
      <c r="X2265">
        <v>3469</v>
      </c>
      <c r="Y2265">
        <f t="shared" si="106"/>
        <v>0.53912581373721269</v>
      </c>
      <c r="Z2265">
        <f t="shared" si="107"/>
        <v>0.46087418626278731</v>
      </c>
      <c r="AA2265">
        <v>0.7</v>
      </c>
      <c r="AB2265">
        <v>98.1</v>
      </c>
      <c r="AC2265">
        <v>0.1</v>
      </c>
      <c r="AD2265">
        <v>0</v>
      </c>
      <c r="AE2265">
        <v>0</v>
      </c>
      <c r="AF2265">
        <v>0</v>
      </c>
      <c r="AG2265">
        <v>6066</v>
      </c>
      <c r="AH2265">
        <v>45152</v>
      </c>
      <c r="AI2265">
        <v>8559</v>
      </c>
      <c r="AJ2265">
        <v>24605</v>
      </c>
      <c r="AK2265">
        <v>2085</v>
      </c>
      <c r="AL2265">
        <v>16.600000000000001</v>
      </c>
      <c r="AM2265">
        <v>25.9</v>
      </c>
      <c r="AN2265">
        <v>27.7</v>
      </c>
      <c r="AO2265">
        <v>18.5</v>
      </c>
      <c r="AP2265">
        <v>16.3</v>
      </c>
      <c r="AQ2265">
        <v>18</v>
      </c>
      <c r="AR2265">
        <v>19.5</v>
      </c>
      <c r="AS2265">
        <v>89.1</v>
      </c>
      <c r="AT2265">
        <v>7.6</v>
      </c>
      <c r="AU2265">
        <v>0</v>
      </c>
      <c r="AV2265">
        <v>0.9</v>
      </c>
      <c r="AW2265">
        <v>0.2</v>
      </c>
      <c r="AX2265">
        <v>2.2999999999999998</v>
      </c>
      <c r="AY2265">
        <v>27.2</v>
      </c>
      <c r="AZ2265">
        <v>2994</v>
      </c>
      <c r="BA2265">
        <v>75.3</v>
      </c>
      <c r="BB2265">
        <v>19.399999999999999</v>
      </c>
      <c r="BC2265">
        <v>5.3</v>
      </c>
      <c r="BD2265">
        <v>0</v>
      </c>
      <c r="BE2265">
        <v>7.4</v>
      </c>
    </row>
    <row r="2266" spans="1:57" x14ac:dyDescent="0.3">
      <c r="A2266">
        <v>2264</v>
      </c>
      <c r="B2266" t="s">
        <v>1399</v>
      </c>
      <c r="C2266" t="s">
        <v>87</v>
      </c>
      <c r="D2266">
        <v>0.57499999999999996</v>
      </c>
      <c r="E2266">
        <v>0.36499999999999999</v>
      </c>
      <c r="F2266">
        <v>8830</v>
      </c>
      <c r="G2266">
        <v>5079</v>
      </c>
      <c r="H2266">
        <v>3224</v>
      </c>
      <c r="I2266" t="s">
        <v>3055</v>
      </c>
      <c r="J2266">
        <v>1</v>
      </c>
      <c r="K2266">
        <v>0</v>
      </c>
      <c r="L2266">
        <v>0.57099999999999995</v>
      </c>
      <c r="M2266">
        <v>0.40799999999999997</v>
      </c>
      <c r="N2266">
        <v>10950</v>
      </c>
      <c r="O2266">
        <v>6247</v>
      </c>
      <c r="P2266">
        <v>4465</v>
      </c>
      <c r="Q2266">
        <v>40.003559889999998</v>
      </c>
      <c r="R2266">
        <v>-120.83952360000001</v>
      </c>
      <c r="S2266">
        <v>85</v>
      </c>
      <c r="T2266">
        <v>0</v>
      </c>
      <c r="U2266" s="7">
        <f t="shared" si="105"/>
        <v>0</v>
      </c>
      <c r="V2266">
        <v>18724</v>
      </c>
      <c r="W2266">
        <v>9432</v>
      </c>
      <c r="X2266">
        <v>9292</v>
      </c>
      <c r="Y2266">
        <f t="shared" si="106"/>
        <v>0.50373851741080966</v>
      </c>
      <c r="Z2266">
        <f t="shared" si="107"/>
        <v>0.49626148258919034</v>
      </c>
      <c r="AA2266">
        <v>8.5</v>
      </c>
      <c r="AB2266">
        <v>83.5</v>
      </c>
      <c r="AC2266">
        <v>0.9</v>
      </c>
      <c r="AD2266">
        <v>1.8</v>
      </c>
      <c r="AE2266">
        <v>0.8</v>
      </c>
      <c r="AF2266">
        <v>0.3</v>
      </c>
      <c r="AG2266">
        <v>15324</v>
      </c>
      <c r="AH2266">
        <v>50266</v>
      </c>
      <c r="AI2266">
        <v>3476</v>
      </c>
      <c r="AJ2266">
        <v>32056</v>
      </c>
      <c r="AK2266">
        <v>2776</v>
      </c>
      <c r="AL2266">
        <v>13.3</v>
      </c>
      <c r="AM2266">
        <v>12.8</v>
      </c>
      <c r="AN2266">
        <v>32.4</v>
      </c>
      <c r="AO2266">
        <v>25.1</v>
      </c>
      <c r="AP2266">
        <v>18.600000000000001</v>
      </c>
      <c r="AQ2266">
        <v>13.9</v>
      </c>
      <c r="AR2266">
        <v>10</v>
      </c>
      <c r="AS2266">
        <v>78.5</v>
      </c>
      <c r="AT2266">
        <v>10.3</v>
      </c>
      <c r="AU2266">
        <v>0.1</v>
      </c>
      <c r="AV2266">
        <v>3.1</v>
      </c>
      <c r="AW2266">
        <v>2.2999999999999998</v>
      </c>
      <c r="AX2266">
        <v>5.7</v>
      </c>
      <c r="AY2266">
        <v>21.9</v>
      </c>
      <c r="AZ2266">
        <v>7260</v>
      </c>
      <c r="BA2266">
        <v>59.9</v>
      </c>
      <c r="BB2266">
        <v>26</v>
      </c>
      <c r="BC2266">
        <v>14</v>
      </c>
      <c r="BD2266">
        <v>0.2</v>
      </c>
      <c r="BE2266">
        <v>9.4</v>
      </c>
    </row>
    <row r="2267" spans="1:57" x14ac:dyDescent="0.3">
      <c r="A2267">
        <v>2265</v>
      </c>
      <c r="B2267" t="s">
        <v>1400</v>
      </c>
      <c r="C2267" t="s">
        <v>62</v>
      </c>
      <c r="D2267">
        <v>0.74</v>
      </c>
      <c r="E2267">
        <v>0.22</v>
      </c>
      <c r="F2267">
        <v>13057</v>
      </c>
      <c r="G2267">
        <v>9659</v>
      </c>
      <c r="H2267">
        <v>2878</v>
      </c>
      <c r="I2267" t="s">
        <v>3055</v>
      </c>
      <c r="J2267">
        <v>1</v>
      </c>
      <c r="K2267">
        <v>0</v>
      </c>
      <c r="L2267">
        <v>0.74099999999999999</v>
      </c>
      <c r="M2267">
        <v>0.247</v>
      </c>
      <c r="N2267">
        <v>14165</v>
      </c>
      <c r="O2267">
        <v>10492</v>
      </c>
      <c r="P2267">
        <v>3494</v>
      </c>
      <c r="Q2267">
        <v>42.737633000000002</v>
      </c>
      <c r="R2267">
        <v>-96.21366621</v>
      </c>
      <c r="S2267">
        <v>1842</v>
      </c>
      <c r="T2267">
        <v>31</v>
      </c>
      <c r="U2267" s="7">
        <f t="shared" si="105"/>
        <v>1.2386622447756422E-3</v>
      </c>
      <c r="V2267">
        <v>25027</v>
      </c>
      <c r="W2267">
        <v>12259</v>
      </c>
      <c r="X2267">
        <v>12768</v>
      </c>
      <c r="Y2267">
        <f t="shared" si="106"/>
        <v>0.48983098253885804</v>
      </c>
      <c r="Z2267">
        <f t="shared" si="107"/>
        <v>0.51016901746114196</v>
      </c>
      <c r="AA2267">
        <v>4.5</v>
      </c>
      <c r="AB2267">
        <v>92.8</v>
      </c>
      <c r="AC2267">
        <v>0.4</v>
      </c>
      <c r="AD2267">
        <v>0.3</v>
      </c>
      <c r="AE2267">
        <v>0.6</v>
      </c>
      <c r="AF2267">
        <v>0.1</v>
      </c>
      <c r="AG2267">
        <v>18445</v>
      </c>
      <c r="AH2267">
        <v>61316</v>
      </c>
      <c r="AI2267">
        <v>2664</v>
      </c>
      <c r="AJ2267">
        <v>30686</v>
      </c>
      <c r="AK2267">
        <v>1289</v>
      </c>
      <c r="AL2267">
        <v>9.1</v>
      </c>
      <c r="AM2267">
        <v>14.9</v>
      </c>
      <c r="AN2267">
        <v>31.8</v>
      </c>
      <c r="AO2267">
        <v>16.2</v>
      </c>
      <c r="AP2267">
        <v>24.2</v>
      </c>
      <c r="AQ2267">
        <v>11.2</v>
      </c>
      <c r="AR2267">
        <v>16.600000000000001</v>
      </c>
      <c r="AS2267">
        <v>81.8</v>
      </c>
      <c r="AT2267">
        <v>8</v>
      </c>
      <c r="AU2267">
        <v>0.1</v>
      </c>
      <c r="AV2267">
        <v>2.8</v>
      </c>
      <c r="AW2267">
        <v>1.7</v>
      </c>
      <c r="AX2267">
        <v>5.5</v>
      </c>
      <c r="AY2267">
        <v>17.8</v>
      </c>
      <c r="AZ2267">
        <v>13100</v>
      </c>
      <c r="BA2267">
        <v>78.8</v>
      </c>
      <c r="BB2267">
        <v>11.9</v>
      </c>
      <c r="BC2267">
        <v>8.9</v>
      </c>
      <c r="BD2267">
        <v>0.4</v>
      </c>
      <c r="BE2267">
        <v>2.9</v>
      </c>
    </row>
    <row r="2268" spans="1:57" x14ac:dyDescent="0.3">
      <c r="A2268">
        <v>2266</v>
      </c>
      <c r="B2268" t="s">
        <v>1400</v>
      </c>
      <c r="C2268" t="s">
        <v>191</v>
      </c>
      <c r="D2268">
        <v>0.434</v>
      </c>
      <c r="E2268">
        <v>0.50700000000000001</v>
      </c>
      <c r="F2268">
        <v>264168</v>
      </c>
      <c r="G2268">
        <v>114722</v>
      </c>
      <c r="H2268">
        <v>133828</v>
      </c>
      <c r="I2268" t="s">
        <v>3056</v>
      </c>
      <c r="J2268">
        <v>0</v>
      </c>
      <c r="K2268">
        <v>1</v>
      </c>
      <c r="L2268">
        <v>0.40799999999999997</v>
      </c>
      <c r="M2268">
        <v>0.56799999999999995</v>
      </c>
      <c r="N2268">
        <v>36597</v>
      </c>
      <c r="O2268">
        <v>14936</v>
      </c>
      <c r="P2268">
        <v>20780</v>
      </c>
      <c r="Q2268">
        <v>41.940705559999998</v>
      </c>
      <c r="R2268">
        <v>-70.808028230000005</v>
      </c>
      <c r="S2268">
        <v>11631</v>
      </c>
      <c r="T2268">
        <v>839</v>
      </c>
      <c r="U2268" s="7">
        <f t="shared" si="105"/>
        <v>1.6479609674846891E-3</v>
      </c>
      <c r="V2268">
        <v>509114</v>
      </c>
      <c r="W2268">
        <v>247788</v>
      </c>
      <c r="X2268">
        <v>261326</v>
      </c>
      <c r="Y2268">
        <f t="shared" si="106"/>
        <v>0.48670435305255799</v>
      </c>
      <c r="Z2268">
        <f t="shared" si="107"/>
        <v>0.51329564694744201</v>
      </c>
      <c r="AA2268">
        <v>3.7</v>
      </c>
      <c r="AB2268">
        <v>81.900000000000006</v>
      </c>
      <c r="AC2268">
        <v>8.8000000000000007</v>
      </c>
      <c r="AD2268">
        <v>0.1</v>
      </c>
      <c r="AE2268">
        <v>1.2</v>
      </c>
      <c r="AF2268">
        <v>0</v>
      </c>
      <c r="AG2268">
        <v>379673</v>
      </c>
      <c r="AH2268">
        <v>82081</v>
      </c>
      <c r="AI2268">
        <v>1195</v>
      </c>
      <c r="AJ2268">
        <v>39247</v>
      </c>
      <c r="AK2268">
        <v>527</v>
      </c>
      <c r="AL2268">
        <v>8</v>
      </c>
      <c r="AM2268">
        <v>11</v>
      </c>
      <c r="AN2268">
        <v>38.799999999999997</v>
      </c>
      <c r="AO2268">
        <v>19.2</v>
      </c>
      <c r="AP2268">
        <v>24.6</v>
      </c>
      <c r="AQ2268">
        <v>8.1999999999999993</v>
      </c>
      <c r="AR2268">
        <v>9.1999999999999993</v>
      </c>
      <c r="AS2268">
        <v>80.400000000000006</v>
      </c>
      <c r="AT2268">
        <v>7</v>
      </c>
      <c r="AU2268">
        <v>5.7</v>
      </c>
      <c r="AV2268">
        <v>1.4</v>
      </c>
      <c r="AW2268">
        <v>1</v>
      </c>
      <c r="AX2268">
        <v>4.5</v>
      </c>
      <c r="AY2268">
        <v>33</v>
      </c>
      <c r="AZ2268">
        <v>261653</v>
      </c>
      <c r="BA2268">
        <v>81.5</v>
      </c>
      <c r="BB2268">
        <v>13</v>
      </c>
      <c r="BC2268">
        <v>5.5</v>
      </c>
      <c r="BD2268">
        <v>0.1</v>
      </c>
      <c r="BE2268">
        <v>6</v>
      </c>
    </row>
    <row r="2269" spans="1:57" x14ac:dyDescent="0.3">
      <c r="A2269">
        <v>2267</v>
      </c>
      <c r="B2269" t="s">
        <v>1401</v>
      </c>
      <c r="C2269" t="s">
        <v>62</v>
      </c>
      <c r="D2269">
        <v>0.70299999999999996</v>
      </c>
      <c r="E2269">
        <v>0.251</v>
      </c>
      <c r="F2269">
        <v>3831</v>
      </c>
      <c r="G2269">
        <v>2692</v>
      </c>
      <c r="H2269">
        <v>962</v>
      </c>
      <c r="I2269" t="s">
        <v>3055</v>
      </c>
      <c r="J2269">
        <v>1</v>
      </c>
      <c r="K2269">
        <v>0</v>
      </c>
      <c r="L2269">
        <v>0.73899999999999999</v>
      </c>
      <c r="M2269">
        <v>0.24399999999999999</v>
      </c>
      <c r="N2269">
        <v>3821</v>
      </c>
      <c r="O2269">
        <v>2825</v>
      </c>
      <c r="P2269">
        <v>932</v>
      </c>
      <c r="Q2269">
        <v>42.734201329999998</v>
      </c>
      <c r="R2269">
        <v>-94.678625640000007</v>
      </c>
      <c r="S2269">
        <v>266</v>
      </c>
      <c r="T2269">
        <v>2</v>
      </c>
      <c r="U2269" s="7">
        <f t="shared" si="105"/>
        <v>2.8686173264486515E-4</v>
      </c>
      <c r="V2269">
        <v>6972</v>
      </c>
      <c r="W2269">
        <v>3440</v>
      </c>
      <c r="X2269">
        <v>3532</v>
      </c>
      <c r="Y2269">
        <f t="shared" si="106"/>
        <v>0.49340218014916809</v>
      </c>
      <c r="Z2269">
        <f t="shared" si="107"/>
        <v>0.50659781985083185</v>
      </c>
      <c r="AA2269">
        <v>3.5</v>
      </c>
      <c r="AB2269">
        <v>93.6</v>
      </c>
      <c r="AC2269">
        <v>1.7</v>
      </c>
      <c r="AD2269">
        <v>0</v>
      </c>
      <c r="AE2269">
        <v>0.6</v>
      </c>
      <c r="AF2269">
        <v>0</v>
      </c>
      <c r="AG2269">
        <v>5331</v>
      </c>
      <c r="AH2269">
        <v>45969</v>
      </c>
      <c r="AI2269">
        <v>2874</v>
      </c>
      <c r="AJ2269">
        <v>27553</v>
      </c>
      <c r="AK2269">
        <v>1682</v>
      </c>
      <c r="AL2269">
        <v>13.2</v>
      </c>
      <c r="AM2269">
        <v>14.1</v>
      </c>
      <c r="AN2269">
        <v>30.2</v>
      </c>
      <c r="AO2269">
        <v>14.8</v>
      </c>
      <c r="AP2269">
        <v>20.100000000000001</v>
      </c>
      <c r="AQ2269">
        <v>15.2</v>
      </c>
      <c r="AR2269">
        <v>19.7</v>
      </c>
      <c r="AS2269">
        <v>75.3</v>
      </c>
      <c r="AT2269">
        <v>7.4</v>
      </c>
      <c r="AU2269">
        <v>0</v>
      </c>
      <c r="AV2269">
        <v>7.9</v>
      </c>
      <c r="AW2269">
        <v>2.4</v>
      </c>
      <c r="AX2269">
        <v>6.9</v>
      </c>
      <c r="AY2269">
        <v>18.2</v>
      </c>
      <c r="AZ2269">
        <v>3358</v>
      </c>
      <c r="BA2269">
        <v>70.3</v>
      </c>
      <c r="BB2269">
        <v>14</v>
      </c>
      <c r="BC2269">
        <v>15.7</v>
      </c>
      <c r="BD2269">
        <v>0</v>
      </c>
      <c r="BE2269">
        <v>3.5</v>
      </c>
    </row>
    <row r="2270" spans="1:57" x14ac:dyDescent="0.3">
      <c r="A2270">
        <v>2268</v>
      </c>
      <c r="B2270" t="s">
        <v>1401</v>
      </c>
      <c r="C2270" t="s">
        <v>188</v>
      </c>
      <c r="D2270">
        <v>0.68400000000000005</v>
      </c>
      <c r="E2270">
        <v>0.255</v>
      </c>
      <c r="F2270">
        <v>3619</v>
      </c>
      <c r="G2270">
        <v>2474</v>
      </c>
      <c r="H2270">
        <v>924</v>
      </c>
      <c r="I2270" t="s">
        <v>3055</v>
      </c>
      <c r="J2270">
        <v>1</v>
      </c>
      <c r="K2270">
        <v>0</v>
      </c>
      <c r="L2270">
        <v>0.72199999999999998</v>
      </c>
      <c r="M2270">
        <v>0.26100000000000001</v>
      </c>
      <c r="N2270">
        <v>4008</v>
      </c>
      <c r="O2270">
        <v>2895</v>
      </c>
      <c r="P2270">
        <v>1047</v>
      </c>
      <c r="Q2270">
        <v>38.327587280000003</v>
      </c>
      <c r="R2270">
        <v>-80.009938109999993</v>
      </c>
      <c r="S2270">
        <v>73</v>
      </c>
      <c r="T2270">
        <v>0</v>
      </c>
      <c r="U2270" s="7">
        <f t="shared" si="105"/>
        <v>0</v>
      </c>
      <c r="V2270">
        <v>8574</v>
      </c>
      <c r="W2270">
        <v>4467</v>
      </c>
      <c r="X2270">
        <v>4107</v>
      </c>
      <c r="Y2270">
        <f t="shared" si="106"/>
        <v>0.52099370188943317</v>
      </c>
      <c r="Z2270">
        <f t="shared" si="107"/>
        <v>0.47900629811056683</v>
      </c>
      <c r="AA2270">
        <v>1.6</v>
      </c>
      <c r="AB2270">
        <v>95.6</v>
      </c>
      <c r="AC2270">
        <v>0.9</v>
      </c>
      <c r="AD2270">
        <v>0</v>
      </c>
      <c r="AE2270">
        <v>0</v>
      </c>
      <c r="AF2270">
        <v>0</v>
      </c>
      <c r="AG2270">
        <v>7042</v>
      </c>
      <c r="AH2270">
        <v>37111</v>
      </c>
      <c r="AI2270">
        <v>4463</v>
      </c>
      <c r="AJ2270">
        <v>23219</v>
      </c>
      <c r="AK2270">
        <v>1765</v>
      </c>
      <c r="AL2270">
        <v>17.600000000000001</v>
      </c>
      <c r="AM2270">
        <v>36.4</v>
      </c>
      <c r="AN2270">
        <v>31.8</v>
      </c>
      <c r="AO2270">
        <v>21.1</v>
      </c>
      <c r="AP2270">
        <v>17.399999999999999</v>
      </c>
      <c r="AQ2270">
        <v>17.8</v>
      </c>
      <c r="AR2270">
        <v>12</v>
      </c>
      <c r="AS2270">
        <v>78.099999999999994</v>
      </c>
      <c r="AT2270">
        <v>11.8</v>
      </c>
      <c r="AU2270">
        <v>0.7</v>
      </c>
      <c r="AV2270">
        <v>2.9</v>
      </c>
      <c r="AW2270">
        <v>0</v>
      </c>
      <c r="AX2270">
        <v>6.5</v>
      </c>
      <c r="AY2270">
        <v>27.3</v>
      </c>
      <c r="AZ2270">
        <v>3518</v>
      </c>
      <c r="BA2270">
        <v>65.2</v>
      </c>
      <c r="BB2270">
        <v>26.4</v>
      </c>
      <c r="BC2270">
        <v>8.1999999999999993</v>
      </c>
      <c r="BD2270">
        <v>0.1</v>
      </c>
      <c r="BE2270">
        <v>6.3</v>
      </c>
    </row>
    <row r="2271" spans="1:57" x14ac:dyDescent="0.3">
      <c r="A2271">
        <v>2269</v>
      </c>
      <c r="B2271" t="s">
        <v>1402</v>
      </c>
      <c r="C2271" t="s">
        <v>140</v>
      </c>
      <c r="D2271">
        <v>0.59099999999999997</v>
      </c>
      <c r="E2271">
        <v>0.35199999999999998</v>
      </c>
      <c r="F2271">
        <v>5332</v>
      </c>
      <c r="G2271">
        <v>3149</v>
      </c>
      <c r="H2271">
        <v>1878</v>
      </c>
      <c r="I2271" t="s">
        <v>3055</v>
      </c>
      <c r="J2271">
        <v>1</v>
      </c>
      <c r="K2271">
        <v>0</v>
      </c>
      <c r="L2271">
        <v>0.78900000000000003</v>
      </c>
      <c r="M2271">
        <v>0.187</v>
      </c>
      <c r="N2271">
        <v>7418</v>
      </c>
      <c r="O2271">
        <v>5852</v>
      </c>
      <c r="P2271">
        <v>1388</v>
      </c>
      <c r="Q2271">
        <v>35.574335339999998</v>
      </c>
      <c r="R2271">
        <v>-90.662687129999995</v>
      </c>
      <c r="S2271">
        <v>1203</v>
      </c>
      <c r="T2271">
        <v>23</v>
      </c>
      <c r="U2271" s="7">
        <f t="shared" si="105"/>
        <v>9.5443605278446345E-4</v>
      </c>
      <c r="V2271">
        <v>24098</v>
      </c>
      <c r="W2271">
        <v>11808</v>
      </c>
      <c r="X2271">
        <v>12290</v>
      </c>
      <c r="Y2271">
        <f t="shared" si="106"/>
        <v>0.48999917005560628</v>
      </c>
      <c r="Z2271">
        <f t="shared" si="107"/>
        <v>0.51000082994439377</v>
      </c>
      <c r="AA2271">
        <v>2.8</v>
      </c>
      <c r="AB2271">
        <v>87.4</v>
      </c>
      <c r="AC2271">
        <v>5.6</v>
      </c>
      <c r="AD2271">
        <v>0.2</v>
      </c>
      <c r="AE2271">
        <v>0.1</v>
      </c>
      <c r="AF2271">
        <v>0</v>
      </c>
      <c r="AG2271">
        <v>18241</v>
      </c>
      <c r="AH2271">
        <v>37487</v>
      </c>
      <c r="AI2271">
        <v>2704</v>
      </c>
      <c r="AJ2271">
        <v>18361</v>
      </c>
      <c r="AK2271">
        <v>798</v>
      </c>
      <c r="AL2271">
        <v>21.4</v>
      </c>
      <c r="AM2271">
        <v>35.1</v>
      </c>
      <c r="AN2271">
        <v>24.3</v>
      </c>
      <c r="AO2271">
        <v>18.899999999999999</v>
      </c>
      <c r="AP2271">
        <v>21.2</v>
      </c>
      <c r="AQ2271">
        <v>15.1</v>
      </c>
      <c r="AR2271">
        <v>20.5</v>
      </c>
      <c r="AS2271">
        <v>82.8</v>
      </c>
      <c r="AT2271">
        <v>11.5</v>
      </c>
      <c r="AU2271">
        <v>0</v>
      </c>
      <c r="AV2271">
        <v>1.4</v>
      </c>
      <c r="AW2271">
        <v>0.6</v>
      </c>
      <c r="AX2271">
        <v>3.6</v>
      </c>
      <c r="AY2271">
        <v>24</v>
      </c>
      <c r="AZ2271">
        <v>9492</v>
      </c>
      <c r="BA2271">
        <v>79.3</v>
      </c>
      <c r="BB2271">
        <v>13.1</v>
      </c>
      <c r="BC2271">
        <v>7.5</v>
      </c>
      <c r="BD2271">
        <v>0.1</v>
      </c>
      <c r="BE2271">
        <v>5.4</v>
      </c>
    </row>
    <row r="2272" spans="1:57" x14ac:dyDescent="0.3">
      <c r="A2272">
        <v>2270</v>
      </c>
      <c r="B2272" t="s">
        <v>1403</v>
      </c>
      <c r="C2272" t="s">
        <v>56</v>
      </c>
      <c r="D2272">
        <v>0.57699999999999996</v>
      </c>
      <c r="E2272">
        <v>0.40500000000000003</v>
      </c>
      <c r="F2272">
        <v>11761</v>
      </c>
      <c r="G2272">
        <v>6789</v>
      </c>
      <c r="H2272">
        <v>4764</v>
      </c>
      <c r="I2272" t="s">
        <v>3055</v>
      </c>
      <c r="J2272">
        <v>1</v>
      </c>
      <c r="K2272">
        <v>0</v>
      </c>
      <c r="L2272">
        <v>0.60599999999999998</v>
      </c>
      <c r="M2272">
        <v>0.379</v>
      </c>
      <c r="N2272">
        <v>12371</v>
      </c>
      <c r="O2272">
        <v>7503</v>
      </c>
      <c r="P2272">
        <v>4683</v>
      </c>
      <c r="Q2272">
        <v>30.714095019999998</v>
      </c>
      <c r="R2272">
        <v>-91.602095349999999</v>
      </c>
      <c r="S2272">
        <v>1144</v>
      </c>
      <c r="T2272">
        <v>42</v>
      </c>
      <c r="U2272" s="7">
        <f t="shared" si="105"/>
        <v>1.8858605361232095E-3</v>
      </c>
      <c r="V2272">
        <v>22271</v>
      </c>
      <c r="W2272">
        <v>10692</v>
      </c>
      <c r="X2272">
        <v>11579</v>
      </c>
      <c r="Y2272">
        <f t="shared" si="106"/>
        <v>0.48008621076736563</v>
      </c>
      <c r="Z2272">
        <f t="shared" si="107"/>
        <v>0.51991378923263432</v>
      </c>
      <c r="AA2272">
        <v>2.5</v>
      </c>
      <c r="AB2272">
        <v>60.4</v>
      </c>
      <c r="AC2272">
        <v>35.4</v>
      </c>
      <c r="AD2272">
        <v>0.3</v>
      </c>
      <c r="AE2272">
        <v>0.2</v>
      </c>
      <c r="AF2272">
        <v>0</v>
      </c>
      <c r="AG2272">
        <v>16980</v>
      </c>
      <c r="AH2272">
        <v>43964</v>
      </c>
      <c r="AI2272">
        <v>3897</v>
      </c>
      <c r="AJ2272">
        <v>27160</v>
      </c>
      <c r="AK2272">
        <v>2254</v>
      </c>
      <c r="AL2272">
        <v>17.5</v>
      </c>
      <c r="AM2272">
        <v>25</v>
      </c>
      <c r="AN2272">
        <v>22.6</v>
      </c>
      <c r="AO2272">
        <v>21.1</v>
      </c>
      <c r="AP2272">
        <v>26.6</v>
      </c>
      <c r="AQ2272">
        <v>16.3</v>
      </c>
      <c r="AR2272">
        <v>13.3</v>
      </c>
      <c r="AS2272">
        <v>80.400000000000006</v>
      </c>
      <c r="AT2272">
        <v>8.9</v>
      </c>
      <c r="AU2272">
        <v>0.9</v>
      </c>
      <c r="AV2272">
        <v>2.7</v>
      </c>
      <c r="AW2272">
        <v>4.5</v>
      </c>
      <c r="AX2272">
        <v>2.7</v>
      </c>
      <c r="AY2272">
        <v>29.1</v>
      </c>
      <c r="AZ2272">
        <v>9422</v>
      </c>
      <c r="BA2272">
        <v>78.400000000000006</v>
      </c>
      <c r="BB2272">
        <v>15.9</v>
      </c>
      <c r="BC2272">
        <v>5</v>
      </c>
      <c r="BD2272">
        <v>0.7</v>
      </c>
      <c r="BE2272">
        <v>8.3000000000000007</v>
      </c>
    </row>
    <row r="2273" spans="1:57" x14ac:dyDescent="0.3">
      <c r="A2273">
        <v>2271</v>
      </c>
      <c r="B2273" t="s">
        <v>1404</v>
      </c>
      <c r="C2273" t="s">
        <v>140</v>
      </c>
      <c r="D2273">
        <v>0.80400000000000005</v>
      </c>
      <c r="E2273">
        <v>0.14699999999999999</v>
      </c>
      <c r="F2273">
        <v>8215</v>
      </c>
      <c r="G2273">
        <v>6606</v>
      </c>
      <c r="H2273">
        <v>1210</v>
      </c>
      <c r="I2273" t="s">
        <v>3055</v>
      </c>
      <c r="J2273">
        <v>1</v>
      </c>
      <c r="K2273">
        <v>0</v>
      </c>
      <c r="L2273">
        <v>0.82899999999999996</v>
      </c>
      <c r="M2273">
        <v>0.14699999999999999</v>
      </c>
      <c r="N2273">
        <v>8468</v>
      </c>
      <c r="O2273">
        <v>7018</v>
      </c>
      <c r="P2273">
        <v>1242</v>
      </c>
      <c r="Q2273">
        <v>34.482548790000003</v>
      </c>
      <c r="R2273">
        <v>-94.227288020000003</v>
      </c>
      <c r="S2273">
        <v>374</v>
      </c>
      <c r="T2273">
        <v>5</v>
      </c>
      <c r="U2273" s="7">
        <f t="shared" si="105"/>
        <v>2.4737779536908766E-4</v>
      </c>
      <c r="V2273">
        <v>20212</v>
      </c>
      <c r="W2273">
        <v>9869</v>
      </c>
      <c r="X2273">
        <v>10343</v>
      </c>
      <c r="Y2273">
        <f t="shared" si="106"/>
        <v>0.48827429249950527</v>
      </c>
      <c r="Z2273">
        <f t="shared" si="107"/>
        <v>0.51172570750049473</v>
      </c>
      <c r="AA2273">
        <v>6.4</v>
      </c>
      <c r="AB2273">
        <v>88</v>
      </c>
      <c r="AC2273">
        <v>0.5</v>
      </c>
      <c r="AD2273">
        <v>1.1000000000000001</v>
      </c>
      <c r="AE2273">
        <v>0.5</v>
      </c>
      <c r="AF2273">
        <v>0</v>
      </c>
      <c r="AG2273">
        <v>14939</v>
      </c>
      <c r="AH2273">
        <v>33870</v>
      </c>
      <c r="AI2273">
        <v>2290</v>
      </c>
      <c r="AJ2273">
        <v>18735</v>
      </c>
      <c r="AK2273">
        <v>996</v>
      </c>
      <c r="AL2273">
        <v>26.6</v>
      </c>
      <c r="AM2273">
        <v>35.700000000000003</v>
      </c>
      <c r="AN2273">
        <v>28.4</v>
      </c>
      <c r="AO2273">
        <v>15.7</v>
      </c>
      <c r="AP2273">
        <v>22.4</v>
      </c>
      <c r="AQ2273">
        <v>15.4</v>
      </c>
      <c r="AR2273">
        <v>18.100000000000001</v>
      </c>
      <c r="AS2273">
        <v>77</v>
      </c>
      <c r="AT2273">
        <v>18</v>
      </c>
      <c r="AU2273">
        <v>0.6</v>
      </c>
      <c r="AV2273">
        <v>1</v>
      </c>
      <c r="AW2273">
        <v>0.8</v>
      </c>
      <c r="AX2273">
        <v>2.5</v>
      </c>
      <c r="AY2273">
        <v>23</v>
      </c>
      <c r="AZ2273">
        <v>7222</v>
      </c>
      <c r="BA2273">
        <v>72.599999999999994</v>
      </c>
      <c r="BB2273">
        <v>17.100000000000001</v>
      </c>
      <c r="BC2273">
        <v>10.3</v>
      </c>
      <c r="BD2273">
        <v>0</v>
      </c>
      <c r="BE2273">
        <v>8.5</v>
      </c>
    </row>
    <row r="2274" spans="1:57" x14ac:dyDescent="0.3">
      <c r="A2274">
        <v>2272</v>
      </c>
      <c r="B2274" t="s">
        <v>1404</v>
      </c>
      <c r="C2274" t="s">
        <v>83</v>
      </c>
      <c r="D2274">
        <v>0.55400000000000005</v>
      </c>
      <c r="E2274">
        <v>0.41299999999999998</v>
      </c>
      <c r="F2274">
        <v>283828</v>
      </c>
      <c r="G2274">
        <v>157216</v>
      </c>
      <c r="H2274">
        <v>117182</v>
      </c>
      <c r="I2274" t="s">
        <v>3055</v>
      </c>
      <c r="J2274">
        <v>1</v>
      </c>
      <c r="K2274">
        <v>0</v>
      </c>
      <c r="L2274">
        <v>0.56599999999999995</v>
      </c>
      <c r="M2274">
        <v>0.42199999999999999</v>
      </c>
      <c r="N2274">
        <v>343979</v>
      </c>
      <c r="O2274">
        <v>194571</v>
      </c>
      <c r="P2274">
        <v>145022</v>
      </c>
      <c r="Q2274">
        <v>27.950271050000001</v>
      </c>
      <c r="R2274">
        <v>-81.69732947</v>
      </c>
      <c r="S2274">
        <v>23306</v>
      </c>
      <c r="T2274">
        <v>623</v>
      </c>
      <c r="U2274" s="7">
        <f t="shared" si="105"/>
        <v>9.5514644556738456E-4</v>
      </c>
      <c r="V2274">
        <v>652256</v>
      </c>
      <c r="W2274">
        <v>319775</v>
      </c>
      <c r="X2274">
        <v>332481</v>
      </c>
      <c r="Y2274">
        <f t="shared" si="106"/>
        <v>0.49025995927979199</v>
      </c>
      <c r="Z2274">
        <f t="shared" si="107"/>
        <v>0.50974004072020807</v>
      </c>
      <c r="AA2274">
        <v>20.6</v>
      </c>
      <c r="AB2274">
        <v>61</v>
      </c>
      <c r="AC2274">
        <v>14.7</v>
      </c>
      <c r="AD2274">
        <v>0.2</v>
      </c>
      <c r="AE2274">
        <v>1.7</v>
      </c>
      <c r="AF2274">
        <v>0</v>
      </c>
      <c r="AG2274">
        <v>470595</v>
      </c>
      <c r="AH2274">
        <v>45988</v>
      </c>
      <c r="AI2274">
        <v>753</v>
      </c>
      <c r="AJ2274">
        <v>22579</v>
      </c>
      <c r="AK2274">
        <v>270</v>
      </c>
      <c r="AL2274">
        <v>17.3</v>
      </c>
      <c r="AM2274">
        <v>27</v>
      </c>
      <c r="AN2274">
        <v>29.9</v>
      </c>
      <c r="AO2274">
        <v>20.7</v>
      </c>
      <c r="AP2274">
        <v>25.6</v>
      </c>
      <c r="AQ2274">
        <v>10.6</v>
      </c>
      <c r="AR2274">
        <v>13.3</v>
      </c>
      <c r="AS2274">
        <v>82.2</v>
      </c>
      <c r="AT2274">
        <v>10.1</v>
      </c>
      <c r="AU2274">
        <v>0.5</v>
      </c>
      <c r="AV2274">
        <v>1.1000000000000001</v>
      </c>
      <c r="AW2274">
        <v>1.9</v>
      </c>
      <c r="AX2274">
        <v>4.2</v>
      </c>
      <c r="AY2274">
        <v>26</v>
      </c>
      <c r="AZ2274">
        <v>263208</v>
      </c>
      <c r="BA2274">
        <v>83.9</v>
      </c>
      <c r="BB2274">
        <v>11</v>
      </c>
      <c r="BC2274">
        <v>5</v>
      </c>
      <c r="BD2274">
        <v>0.1</v>
      </c>
      <c r="BE2274">
        <v>7.7</v>
      </c>
    </row>
    <row r="2275" spans="1:57" x14ac:dyDescent="0.3">
      <c r="A2275">
        <v>2273</v>
      </c>
      <c r="B2275" t="s">
        <v>1404</v>
      </c>
      <c r="C2275" t="s">
        <v>132</v>
      </c>
      <c r="D2275">
        <v>0.77700000000000002</v>
      </c>
      <c r="E2275">
        <v>0.20200000000000001</v>
      </c>
      <c r="F2275">
        <v>14158</v>
      </c>
      <c r="G2275">
        <v>11006</v>
      </c>
      <c r="H2275">
        <v>2863</v>
      </c>
      <c r="I2275" t="s">
        <v>3055</v>
      </c>
      <c r="J2275">
        <v>1</v>
      </c>
      <c r="K2275">
        <v>0</v>
      </c>
      <c r="L2275">
        <v>0.78100000000000003</v>
      </c>
      <c r="M2275">
        <v>0.21</v>
      </c>
      <c r="N2275">
        <v>17399</v>
      </c>
      <c r="O2275">
        <v>13589</v>
      </c>
      <c r="P2275">
        <v>3658</v>
      </c>
      <c r="Q2275">
        <v>34.002670739999999</v>
      </c>
      <c r="R2275">
        <v>-85.186777809999995</v>
      </c>
      <c r="S2275">
        <v>1751</v>
      </c>
      <c r="T2275">
        <v>29</v>
      </c>
      <c r="U2275" s="7">
        <f t="shared" si="105"/>
        <v>6.9973940739310873E-4</v>
      </c>
      <c r="V2275">
        <v>41444</v>
      </c>
      <c r="W2275">
        <v>20231</v>
      </c>
      <c r="X2275">
        <v>21213</v>
      </c>
      <c r="Y2275">
        <f t="shared" si="106"/>
        <v>0.48815268796448219</v>
      </c>
      <c r="Z2275">
        <f t="shared" si="107"/>
        <v>0.51184731203551781</v>
      </c>
      <c r="AA2275">
        <v>13</v>
      </c>
      <c r="AB2275">
        <v>72</v>
      </c>
      <c r="AC2275">
        <v>12.7</v>
      </c>
      <c r="AD2275">
        <v>0</v>
      </c>
      <c r="AE2275">
        <v>0.7</v>
      </c>
      <c r="AF2275">
        <v>0</v>
      </c>
      <c r="AG2275">
        <v>28787</v>
      </c>
      <c r="AH2275">
        <v>40652</v>
      </c>
      <c r="AI2275">
        <v>2098</v>
      </c>
      <c r="AJ2275">
        <v>22314</v>
      </c>
      <c r="AK2275">
        <v>1869</v>
      </c>
      <c r="AL2275">
        <v>19</v>
      </c>
      <c r="AM2275">
        <v>30.3</v>
      </c>
      <c r="AN2275">
        <v>20.9</v>
      </c>
      <c r="AO2275">
        <v>15.4</v>
      </c>
      <c r="AP2275">
        <v>22.8</v>
      </c>
      <c r="AQ2275">
        <v>14.6</v>
      </c>
      <c r="AR2275">
        <v>26.2</v>
      </c>
      <c r="AS2275">
        <v>86.8</v>
      </c>
      <c r="AT2275">
        <v>7.3</v>
      </c>
      <c r="AU2275">
        <v>0.4</v>
      </c>
      <c r="AV2275">
        <v>1.2</v>
      </c>
      <c r="AW2275">
        <v>1.1000000000000001</v>
      </c>
      <c r="AX2275">
        <v>3.1</v>
      </c>
      <c r="AY2275">
        <v>26.2</v>
      </c>
      <c r="AZ2275">
        <v>17553</v>
      </c>
      <c r="BA2275">
        <v>81.099999999999994</v>
      </c>
      <c r="BB2275">
        <v>12.8</v>
      </c>
      <c r="BC2275">
        <v>6</v>
      </c>
      <c r="BD2275">
        <v>0.1</v>
      </c>
      <c r="BE2275">
        <v>7.2</v>
      </c>
    </row>
    <row r="2276" spans="1:57" x14ac:dyDescent="0.3">
      <c r="A2276">
        <v>2274</v>
      </c>
      <c r="B2276" t="s">
        <v>1404</v>
      </c>
      <c r="C2276" t="s">
        <v>62</v>
      </c>
      <c r="D2276">
        <v>0.40899999999999997</v>
      </c>
      <c r="E2276">
        <v>0.52400000000000002</v>
      </c>
      <c r="F2276">
        <v>228420</v>
      </c>
      <c r="G2276">
        <v>93421</v>
      </c>
      <c r="H2276">
        <v>119671</v>
      </c>
      <c r="I2276" t="s">
        <v>3056</v>
      </c>
      <c r="J2276">
        <v>0</v>
      </c>
      <c r="K2276">
        <v>1</v>
      </c>
      <c r="L2276">
        <v>0.41399999999999998</v>
      </c>
      <c r="M2276">
        <v>0.56699999999999995</v>
      </c>
      <c r="N2276">
        <v>257991</v>
      </c>
      <c r="O2276">
        <v>106800</v>
      </c>
      <c r="P2276">
        <v>146250</v>
      </c>
      <c r="Q2276">
        <v>41.686794839999997</v>
      </c>
      <c r="R2276">
        <v>-93.577674610000003</v>
      </c>
      <c r="S2276">
        <v>20776</v>
      </c>
      <c r="T2276">
        <v>290</v>
      </c>
      <c r="U2276" s="7">
        <f t="shared" si="105"/>
        <v>6.2067268077091833E-4</v>
      </c>
      <c r="V2276">
        <v>467235</v>
      </c>
      <c r="W2276">
        <v>229864</v>
      </c>
      <c r="X2276">
        <v>237371</v>
      </c>
      <c r="Y2276">
        <f t="shared" si="106"/>
        <v>0.49196656928526328</v>
      </c>
      <c r="Z2276">
        <f t="shared" si="107"/>
        <v>0.50803343071473672</v>
      </c>
      <c r="AA2276">
        <v>8.1</v>
      </c>
      <c r="AB2276">
        <v>78.5</v>
      </c>
      <c r="AC2276">
        <v>6.3</v>
      </c>
      <c r="AD2276">
        <v>0.2</v>
      </c>
      <c r="AE2276">
        <v>4.3</v>
      </c>
      <c r="AF2276">
        <v>0.1</v>
      </c>
      <c r="AG2276">
        <v>328736</v>
      </c>
      <c r="AH2276">
        <v>63530</v>
      </c>
      <c r="AI2276">
        <v>972</v>
      </c>
      <c r="AJ2276">
        <v>33524</v>
      </c>
      <c r="AK2276">
        <v>603</v>
      </c>
      <c r="AL2276">
        <v>11.7</v>
      </c>
      <c r="AM2276">
        <v>16.3</v>
      </c>
      <c r="AN2276">
        <v>39.1</v>
      </c>
      <c r="AO2276">
        <v>16.600000000000001</v>
      </c>
      <c r="AP2276">
        <v>25.7</v>
      </c>
      <c r="AQ2276">
        <v>7.8</v>
      </c>
      <c r="AR2276">
        <v>10.9</v>
      </c>
      <c r="AS2276">
        <v>83.8</v>
      </c>
      <c r="AT2276">
        <v>8.1999999999999993</v>
      </c>
      <c r="AU2276">
        <v>1.4</v>
      </c>
      <c r="AV2276">
        <v>1.8</v>
      </c>
      <c r="AW2276">
        <v>1</v>
      </c>
      <c r="AX2276">
        <v>3.7</v>
      </c>
      <c r="AY2276">
        <v>19.399999999999999</v>
      </c>
      <c r="AZ2276">
        <v>250105</v>
      </c>
      <c r="BA2276">
        <v>84.1</v>
      </c>
      <c r="BB2276">
        <v>11.5</v>
      </c>
      <c r="BC2276">
        <v>4.4000000000000004</v>
      </c>
      <c r="BD2276">
        <v>0.1</v>
      </c>
      <c r="BE2276">
        <v>4.7</v>
      </c>
    </row>
    <row r="2277" spans="1:57" x14ac:dyDescent="0.3">
      <c r="A2277">
        <v>2275</v>
      </c>
      <c r="B2277" t="s">
        <v>1404</v>
      </c>
      <c r="C2277" t="s">
        <v>81</v>
      </c>
      <c r="D2277">
        <v>0.61099999999999999</v>
      </c>
      <c r="E2277">
        <v>0.32100000000000001</v>
      </c>
      <c r="F2277">
        <v>14698</v>
      </c>
      <c r="G2277">
        <v>8979</v>
      </c>
      <c r="H2277">
        <v>4712</v>
      </c>
      <c r="I2277" t="s">
        <v>3055</v>
      </c>
      <c r="J2277">
        <v>1</v>
      </c>
      <c r="K2277">
        <v>0</v>
      </c>
      <c r="L2277">
        <v>0.63300000000000001</v>
      </c>
      <c r="M2277">
        <v>0.34899999999999998</v>
      </c>
      <c r="N2277">
        <v>15581</v>
      </c>
      <c r="O2277">
        <v>9857</v>
      </c>
      <c r="P2277">
        <v>5435</v>
      </c>
      <c r="Q2277">
        <v>47.773724649999998</v>
      </c>
      <c r="R2277">
        <v>-96.401346469999993</v>
      </c>
      <c r="S2277">
        <v>972</v>
      </c>
      <c r="T2277">
        <v>5</v>
      </c>
      <c r="U2277" s="7">
        <f t="shared" si="105"/>
        <v>1.5840831326828031E-4</v>
      </c>
      <c r="V2277">
        <v>31564</v>
      </c>
      <c r="W2277">
        <v>15988</v>
      </c>
      <c r="X2277">
        <v>15576</v>
      </c>
      <c r="Y2277">
        <f t="shared" si="106"/>
        <v>0.50652642250665314</v>
      </c>
      <c r="Z2277">
        <f t="shared" si="107"/>
        <v>0.49347357749334686</v>
      </c>
      <c r="AA2277">
        <v>6.2</v>
      </c>
      <c r="AB2277">
        <v>87.9</v>
      </c>
      <c r="AC2277">
        <v>1.8</v>
      </c>
      <c r="AD2277">
        <v>1.1000000000000001</v>
      </c>
      <c r="AE2277">
        <v>0.8</v>
      </c>
      <c r="AF2277">
        <v>0</v>
      </c>
      <c r="AG2277">
        <v>23472</v>
      </c>
      <c r="AH2277">
        <v>55393</v>
      </c>
      <c r="AI2277">
        <v>1930</v>
      </c>
      <c r="AJ2277">
        <v>28260</v>
      </c>
      <c r="AK2277">
        <v>742</v>
      </c>
      <c r="AL2277">
        <v>12.4</v>
      </c>
      <c r="AM2277">
        <v>16.8</v>
      </c>
      <c r="AN2277">
        <v>35</v>
      </c>
      <c r="AO2277">
        <v>18</v>
      </c>
      <c r="AP2277">
        <v>21.3</v>
      </c>
      <c r="AQ2277">
        <v>12.3</v>
      </c>
      <c r="AR2277">
        <v>13.3</v>
      </c>
      <c r="AS2277">
        <v>81.099999999999994</v>
      </c>
      <c r="AT2277">
        <v>8.8000000000000007</v>
      </c>
      <c r="AU2277">
        <v>0.6</v>
      </c>
      <c r="AV2277">
        <v>2.9</v>
      </c>
      <c r="AW2277">
        <v>1.1000000000000001</v>
      </c>
      <c r="AX2277">
        <v>5.4</v>
      </c>
      <c r="AY2277">
        <v>18.600000000000001</v>
      </c>
      <c r="AZ2277">
        <v>15866</v>
      </c>
      <c r="BA2277">
        <v>76.2</v>
      </c>
      <c r="BB2277">
        <v>16.5</v>
      </c>
      <c r="BC2277">
        <v>7</v>
      </c>
      <c r="BD2277">
        <v>0.3</v>
      </c>
      <c r="BE2277">
        <v>3.6</v>
      </c>
    </row>
    <row r="2278" spans="1:57" x14ac:dyDescent="0.3">
      <c r="A2278">
        <v>2276</v>
      </c>
      <c r="B2278" t="s">
        <v>1404</v>
      </c>
      <c r="C2278" t="s">
        <v>64</v>
      </c>
      <c r="D2278">
        <v>0.76100000000000001</v>
      </c>
      <c r="E2278">
        <v>0.192</v>
      </c>
      <c r="F2278">
        <v>13709</v>
      </c>
      <c r="G2278">
        <v>10435</v>
      </c>
      <c r="H2278">
        <v>2630</v>
      </c>
      <c r="I2278" t="s">
        <v>3055</v>
      </c>
      <c r="J2278">
        <v>1</v>
      </c>
      <c r="K2278">
        <v>0</v>
      </c>
      <c r="L2278">
        <v>0.78700000000000003</v>
      </c>
      <c r="M2278">
        <v>0.191</v>
      </c>
      <c r="N2278">
        <v>15059</v>
      </c>
      <c r="O2278">
        <v>11849</v>
      </c>
      <c r="P2278">
        <v>2883</v>
      </c>
      <c r="Q2278">
        <v>37.616229600000004</v>
      </c>
      <c r="R2278">
        <v>-93.398281740000002</v>
      </c>
      <c r="S2278">
        <v>1086</v>
      </c>
      <c r="T2278">
        <v>10</v>
      </c>
      <c r="U2278" s="7">
        <f t="shared" si="105"/>
        <v>3.1900979360066352E-4</v>
      </c>
      <c r="V2278">
        <v>31347</v>
      </c>
      <c r="W2278">
        <v>15257</v>
      </c>
      <c r="X2278">
        <v>16090</v>
      </c>
      <c r="Y2278">
        <f t="shared" si="106"/>
        <v>0.48671324209653238</v>
      </c>
      <c r="Z2278">
        <f t="shared" si="107"/>
        <v>0.51328675790346767</v>
      </c>
      <c r="AA2278">
        <v>2.2999999999999998</v>
      </c>
      <c r="AB2278">
        <v>93.9</v>
      </c>
      <c r="AC2278">
        <v>0.6</v>
      </c>
      <c r="AD2278">
        <v>1</v>
      </c>
      <c r="AE2278">
        <v>0.1</v>
      </c>
      <c r="AF2278">
        <v>0.1</v>
      </c>
      <c r="AG2278">
        <v>23961</v>
      </c>
      <c r="AH2278">
        <v>44805</v>
      </c>
      <c r="AI2278">
        <v>2581</v>
      </c>
      <c r="AJ2278">
        <v>21357</v>
      </c>
      <c r="AK2278">
        <v>1146</v>
      </c>
      <c r="AL2278">
        <v>14.4</v>
      </c>
      <c r="AM2278">
        <v>14.2</v>
      </c>
      <c r="AN2278">
        <v>34.4</v>
      </c>
      <c r="AO2278">
        <v>19.100000000000001</v>
      </c>
      <c r="AP2278">
        <v>19.7</v>
      </c>
      <c r="AQ2278">
        <v>12.3</v>
      </c>
      <c r="AR2278">
        <v>14.4</v>
      </c>
      <c r="AS2278">
        <v>78.400000000000006</v>
      </c>
      <c r="AT2278">
        <v>11.3</v>
      </c>
      <c r="AU2278">
        <v>0.1</v>
      </c>
      <c r="AV2278">
        <v>2.8</v>
      </c>
      <c r="AW2278">
        <v>0.9</v>
      </c>
      <c r="AX2278">
        <v>6.5</v>
      </c>
      <c r="AY2278">
        <v>24.2</v>
      </c>
      <c r="AZ2278">
        <v>13901</v>
      </c>
      <c r="BA2278">
        <v>77.8</v>
      </c>
      <c r="BB2278">
        <v>11.7</v>
      </c>
      <c r="BC2278">
        <v>9.6999999999999993</v>
      </c>
      <c r="BD2278">
        <v>0.8</v>
      </c>
      <c r="BE2278">
        <v>5.8</v>
      </c>
    </row>
    <row r="2279" spans="1:57" x14ac:dyDescent="0.3">
      <c r="A2279">
        <v>2277</v>
      </c>
      <c r="B2279" t="s">
        <v>1404</v>
      </c>
      <c r="C2279" t="s">
        <v>85</v>
      </c>
      <c r="D2279">
        <v>0.628</v>
      </c>
      <c r="E2279">
        <v>0.34599999999999997</v>
      </c>
      <c r="F2279">
        <v>10723</v>
      </c>
      <c r="G2279">
        <v>6738</v>
      </c>
      <c r="H2279">
        <v>3715</v>
      </c>
      <c r="I2279" t="s">
        <v>3055</v>
      </c>
      <c r="J2279">
        <v>1</v>
      </c>
      <c r="K2279">
        <v>0</v>
      </c>
      <c r="L2279">
        <v>0.624</v>
      </c>
      <c r="M2279">
        <v>0.36599999999999999</v>
      </c>
      <c r="N2279">
        <v>12253</v>
      </c>
      <c r="O2279">
        <v>7643</v>
      </c>
      <c r="P2279">
        <v>4485</v>
      </c>
      <c r="Q2279">
        <v>35.278206150000003</v>
      </c>
      <c r="R2279">
        <v>-82.168123539999996</v>
      </c>
      <c r="S2279">
        <v>407</v>
      </c>
      <c r="T2279">
        <v>11</v>
      </c>
      <c r="U2279" s="7">
        <f t="shared" si="105"/>
        <v>5.3831848879318787E-4</v>
      </c>
      <c r="V2279">
        <v>20434</v>
      </c>
      <c r="W2279">
        <v>9782</v>
      </c>
      <c r="X2279">
        <v>10652</v>
      </c>
      <c r="Y2279">
        <f t="shared" si="106"/>
        <v>0.47871195067045119</v>
      </c>
      <c r="Z2279">
        <f t="shared" si="107"/>
        <v>0.52128804932954875</v>
      </c>
      <c r="AA2279">
        <v>5.8</v>
      </c>
      <c r="AB2279">
        <v>88</v>
      </c>
      <c r="AC2279">
        <v>5.0999999999999996</v>
      </c>
      <c r="AD2279">
        <v>0.2</v>
      </c>
      <c r="AE2279">
        <v>0.4</v>
      </c>
      <c r="AF2279">
        <v>0</v>
      </c>
      <c r="AG2279">
        <v>16565</v>
      </c>
      <c r="AH2279">
        <v>48412</v>
      </c>
      <c r="AI2279">
        <v>2365</v>
      </c>
      <c r="AJ2279">
        <v>29728</v>
      </c>
      <c r="AK2279">
        <v>1912</v>
      </c>
      <c r="AL2279">
        <v>10.9</v>
      </c>
      <c r="AM2279">
        <v>18.399999999999999</v>
      </c>
      <c r="AN2279">
        <v>34.4</v>
      </c>
      <c r="AO2279">
        <v>18.399999999999999</v>
      </c>
      <c r="AP2279">
        <v>25.6</v>
      </c>
      <c r="AQ2279">
        <v>11.2</v>
      </c>
      <c r="AR2279">
        <v>10.5</v>
      </c>
      <c r="AS2279">
        <v>77</v>
      </c>
      <c r="AT2279">
        <v>13.5</v>
      </c>
      <c r="AU2279">
        <v>0.8</v>
      </c>
      <c r="AV2279">
        <v>1.4</v>
      </c>
      <c r="AW2279">
        <v>2.5</v>
      </c>
      <c r="AX2279">
        <v>4.8</v>
      </c>
      <c r="AY2279">
        <v>25.7</v>
      </c>
      <c r="AZ2279">
        <v>8710</v>
      </c>
      <c r="BA2279">
        <v>76.5</v>
      </c>
      <c r="BB2279">
        <v>12.2</v>
      </c>
      <c r="BC2279">
        <v>11.2</v>
      </c>
      <c r="BD2279">
        <v>0.1</v>
      </c>
      <c r="BE2279">
        <v>6.3</v>
      </c>
    </row>
    <row r="2280" spans="1:57" x14ac:dyDescent="0.3">
      <c r="A2280">
        <v>2278</v>
      </c>
      <c r="B2280" t="s">
        <v>1404</v>
      </c>
      <c r="C2280" t="s">
        <v>72</v>
      </c>
      <c r="D2280">
        <v>0.79600000000000004</v>
      </c>
      <c r="E2280">
        <v>0.16200000000000001</v>
      </c>
      <c r="F2280">
        <v>2538</v>
      </c>
      <c r="G2280">
        <v>2019</v>
      </c>
      <c r="H2280">
        <v>411</v>
      </c>
      <c r="I2280" t="s">
        <v>3055</v>
      </c>
      <c r="J2280">
        <v>1</v>
      </c>
      <c r="K2280">
        <v>0</v>
      </c>
      <c r="L2280">
        <v>0.79700000000000004</v>
      </c>
      <c r="M2280">
        <v>0.184</v>
      </c>
      <c r="N2280">
        <v>2870</v>
      </c>
      <c r="O2280">
        <v>2286</v>
      </c>
      <c r="P2280">
        <v>527</v>
      </c>
      <c r="Q2280">
        <v>41.18813488</v>
      </c>
      <c r="R2280">
        <v>-97.566307120000005</v>
      </c>
      <c r="S2280">
        <v>205</v>
      </c>
      <c r="T2280">
        <v>6</v>
      </c>
      <c r="U2280" s="7">
        <f t="shared" si="105"/>
        <v>1.1441647597254005E-3</v>
      </c>
      <c r="V2280">
        <v>5244</v>
      </c>
      <c r="W2280">
        <v>2578</v>
      </c>
      <c r="X2280">
        <v>2666</v>
      </c>
      <c r="Y2280">
        <f t="shared" si="106"/>
        <v>0.49160945842868042</v>
      </c>
      <c r="Z2280">
        <f t="shared" si="107"/>
        <v>0.50839054157131958</v>
      </c>
      <c r="AA2280">
        <v>4.8</v>
      </c>
      <c r="AB2280">
        <v>92.9</v>
      </c>
      <c r="AC2280">
        <v>0.1</v>
      </c>
      <c r="AD2280">
        <v>0.3</v>
      </c>
      <c r="AE2280">
        <v>0.1</v>
      </c>
      <c r="AF2280">
        <v>0</v>
      </c>
      <c r="AG2280">
        <v>3942</v>
      </c>
      <c r="AH2280">
        <v>63667</v>
      </c>
      <c r="AI2280">
        <v>5507</v>
      </c>
      <c r="AJ2280">
        <v>32424</v>
      </c>
      <c r="AK2280">
        <v>2863</v>
      </c>
      <c r="AL2280">
        <v>7.6</v>
      </c>
      <c r="AM2280">
        <v>8.6999999999999993</v>
      </c>
      <c r="AN2280">
        <v>35</v>
      </c>
      <c r="AO2280">
        <v>13.8</v>
      </c>
      <c r="AP2280">
        <v>21.4</v>
      </c>
      <c r="AQ2280">
        <v>12.7</v>
      </c>
      <c r="AR2280">
        <v>17.100000000000001</v>
      </c>
      <c r="AS2280">
        <v>79</v>
      </c>
      <c r="AT2280">
        <v>9.6</v>
      </c>
      <c r="AU2280">
        <v>0.2</v>
      </c>
      <c r="AV2280">
        <v>3.7</v>
      </c>
      <c r="AW2280">
        <v>1</v>
      </c>
      <c r="AX2280">
        <v>6.5</v>
      </c>
      <c r="AY2280">
        <v>19.899999999999999</v>
      </c>
      <c r="AZ2280">
        <v>2732</v>
      </c>
      <c r="BA2280">
        <v>73.099999999999994</v>
      </c>
      <c r="BB2280">
        <v>14.8</v>
      </c>
      <c r="BC2280">
        <v>11.3</v>
      </c>
      <c r="BD2280">
        <v>0.8</v>
      </c>
      <c r="BE2280">
        <v>4.5999999999999996</v>
      </c>
    </row>
    <row r="2281" spans="1:57" x14ac:dyDescent="0.3">
      <c r="A2281">
        <v>2279</v>
      </c>
      <c r="B2281" t="s">
        <v>1404</v>
      </c>
      <c r="C2281" t="s">
        <v>175</v>
      </c>
      <c r="D2281">
        <v>0.495</v>
      </c>
      <c r="E2281">
        <v>0.42499999999999999</v>
      </c>
      <c r="F2281">
        <v>37030</v>
      </c>
      <c r="G2281">
        <v>18333</v>
      </c>
      <c r="H2281">
        <v>15741</v>
      </c>
      <c r="I2281" t="s">
        <v>3055</v>
      </c>
      <c r="J2281">
        <v>1</v>
      </c>
      <c r="K2281">
        <v>0</v>
      </c>
      <c r="L2281">
        <v>0.49199999999999999</v>
      </c>
      <c r="M2281">
        <v>0.47399999999999998</v>
      </c>
      <c r="N2281">
        <v>48148</v>
      </c>
      <c r="O2281">
        <v>23670</v>
      </c>
      <c r="P2281">
        <v>22842</v>
      </c>
      <c r="Q2281">
        <v>44.903228040000002</v>
      </c>
      <c r="R2281">
        <v>-123.4128888</v>
      </c>
      <c r="S2281">
        <v>695</v>
      </c>
      <c r="T2281">
        <v>15</v>
      </c>
      <c r="U2281" s="7">
        <f t="shared" si="105"/>
        <v>1.8828609444430496E-4</v>
      </c>
      <c r="V2281">
        <v>79666</v>
      </c>
      <c r="W2281">
        <v>38699</v>
      </c>
      <c r="X2281">
        <v>40967</v>
      </c>
      <c r="Y2281">
        <f t="shared" si="106"/>
        <v>0.48576557126001052</v>
      </c>
      <c r="Z2281">
        <f t="shared" si="107"/>
        <v>0.51423442873998948</v>
      </c>
      <c r="AA2281">
        <v>13.4</v>
      </c>
      <c r="AB2281">
        <v>78.900000000000006</v>
      </c>
      <c r="AC2281">
        <v>1</v>
      </c>
      <c r="AD2281">
        <v>1.2</v>
      </c>
      <c r="AE2281">
        <v>1.9</v>
      </c>
      <c r="AF2281">
        <v>0.4</v>
      </c>
      <c r="AG2281">
        <v>57385</v>
      </c>
      <c r="AH2281">
        <v>56032</v>
      </c>
      <c r="AI2281">
        <v>2412</v>
      </c>
      <c r="AJ2281">
        <v>25928</v>
      </c>
      <c r="AK2281">
        <v>551</v>
      </c>
      <c r="AL2281">
        <v>15.4</v>
      </c>
      <c r="AM2281">
        <v>17.5</v>
      </c>
      <c r="AN2281">
        <v>35.1</v>
      </c>
      <c r="AO2281">
        <v>19.399999999999999</v>
      </c>
      <c r="AP2281">
        <v>23.7</v>
      </c>
      <c r="AQ2281">
        <v>10.8</v>
      </c>
      <c r="AR2281">
        <v>11.1</v>
      </c>
      <c r="AS2281">
        <v>77.400000000000006</v>
      </c>
      <c r="AT2281">
        <v>10.5</v>
      </c>
      <c r="AU2281">
        <v>0.5</v>
      </c>
      <c r="AV2281">
        <v>3.3</v>
      </c>
      <c r="AW2281">
        <v>1.6</v>
      </c>
      <c r="AX2281">
        <v>6.7</v>
      </c>
      <c r="AY2281">
        <v>24.6</v>
      </c>
      <c r="AZ2281">
        <v>34825</v>
      </c>
      <c r="BA2281">
        <v>69.7</v>
      </c>
      <c r="BB2281">
        <v>23.3</v>
      </c>
      <c r="BC2281">
        <v>6.9</v>
      </c>
      <c r="BD2281">
        <v>0.1</v>
      </c>
      <c r="BE2281">
        <v>8.3000000000000007</v>
      </c>
    </row>
    <row r="2282" spans="1:57" x14ac:dyDescent="0.3">
      <c r="A2282">
        <v>2280</v>
      </c>
      <c r="B2282" t="s">
        <v>1404</v>
      </c>
      <c r="C2282" t="s">
        <v>116</v>
      </c>
      <c r="D2282">
        <v>0.78200000000000003</v>
      </c>
      <c r="E2282">
        <v>0.192</v>
      </c>
      <c r="F2282">
        <v>6520</v>
      </c>
      <c r="G2282">
        <v>5097</v>
      </c>
      <c r="H2282">
        <v>1252</v>
      </c>
      <c r="I2282" t="s">
        <v>3055</v>
      </c>
      <c r="J2282">
        <v>1</v>
      </c>
      <c r="K2282">
        <v>0</v>
      </c>
      <c r="L2282">
        <v>0.81200000000000006</v>
      </c>
      <c r="M2282">
        <v>0.17799999999999999</v>
      </c>
      <c r="N2282">
        <v>8360</v>
      </c>
      <c r="O2282">
        <v>6792</v>
      </c>
      <c r="P2282">
        <v>1492</v>
      </c>
      <c r="Q2282">
        <v>35.122454429999998</v>
      </c>
      <c r="R2282">
        <v>-84.52075859</v>
      </c>
      <c r="S2282">
        <v>542</v>
      </c>
      <c r="T2282">
        <v>13</v>
      </c>
      <c r="U2282" s="7">
        <f t="shared" si="105"/>
        <v>7.7741896902284416E-4</v>
      </c>
      <c r="V2282">
        <v>16722</v>
      </c>
      <c r="W2282">
        <v>8321</v>
      </c>
      <c r="X2282">
        <v>8401</v>
      </c>
      <c r="Y2282">
        <f t="shared" si="106"/>
        <v>0.49760794163377586</v>
      </c>
      <c r="Z2282">
        <f t="shared" si="107"/>
        <v>0.50239205836622414</v>
      </c>
      <c r="AA2282">
        <v>1.9</v>
      </c>
      <c r="AB2282">
        <v>95.4</v>
      </c>
      <c r="AC2282">
        <v>0.3</v>
      </c>
      <c r="AD2282">
        <v>0.3</v>
      </c>
      <c r="AE2282">
        <v>0.2</v>
      </c>
      <c r="AF2282">
        <v>0</v>
      </c>
      <c r="AG2282">
        <v>13197</v>
      </c>
      <c r="AH2282">
        <v>42307</v>
      </c>
      <c r="AI2282">
        <v>2414</v>
      </c>
      <c r="AJ2282">
        <v>24247</v>
      </c>
      <c r="AK2282">
        <v>2010</v>
      </c>
      <c r="AL2282">
        <v>17</v>
      </c>
      <c r="AM2282">
        <v>24.9</v>
      </c>
      <c r="AN2282">
        <v>26.4</v>
      </c>
      <c r="AO2282">
        <v>15.4</v>
      </c>
      <c r="AP2282">
        <v>21.1</v>
      </c>
      <c r="AQ2282">
        <v>14.5</v>
      </c>
      <c r="AR2282">
        <v>22.6</v>
      </c>
      <c r="AS2282">
        <v>85.3</v>
      </c>
      <c r="AT2282">
        <v>10.1</v>
      </c>
      <c r="AU2282">
        <v>0</v>
      </c>
      <c r="AV2282">
        <v>1.7</v>
      </c>
      <c r="AW2282">
        <v>0.6</v>
      </c>
      <c r="AX2282">
        <v>2.2999999999999998</v>
      </c>
      <c r="AY2282">
        <v>29.8</v>
      </c>
      <c r="AZ2282">
        <v>6762</v>
      </c>
      <c r="BA2282">
        <v>78.400000000000006</v>
      </c>
      <c r="BB2282">
        <v>14.6</v>
      </c>
      <c r="BC2282">
        <v>7</v>
      </c>
      <c r="BD2282">
        <v>0.1</v>
      </c>
      <c r="BE2282">
        <v>6.1</v>
      </c>
    </row>
    <row r="2283" spans="1:57" x14ac:dyDescent="0.3">
      <c r="A2283">
        <v>2281</v>
      </c>
      <c r="B2283" t="s">
        <v>1404</v>
      </c>
      <c r="C2283" t="s">
        <v>117</v>
      </c>
      <c r="D2283">
        <v>0.77200000000000002</v>
      </c>
      <c r="E2283">
        <v>0.20699999999999999</v>
      </c>
      <c r="F2283">
        <v>34444</v>
      </c>
      <c r="G2283">
        <v>26587</v>
      </c>
      <c r="H2283">
        <v>7123</v>
      </c>
      <c r="I2283" t="s">
        <v>3055</v>
      </c>
      <c r="J2283">
        <v>1</v>
      </c>
      <c r="K2283">
        <v>0</v>
      </c>
      <c r="L2283">
        <v>0.76800000000000002</v>
      </c>
      <c r="M2283">
        <v>0.222</v>
      </c>
      <c r="N2283">
        <v>24072</v>
      </c>
      <c r="O2283">
        <v>18496</v>
      </c>
      <c r="P2283">
        <v>5353</v>
      </c>
      <c r="Q2283">
        <v>30.79472531</v>
      </c>
      <c r="R2283">
        <v>-94.827662400000008</v>
      </c>
      <c r="S2283">
        <v>918</v>
      </c>
      <c r="T2283">
        <v>36</v>
      </c>
      <c r="U2283" s="7">
        <f t="shared" si="105"/>
        <v>7.6638140247796654E-4</v>
      </c>
      <c r="V2283">
        <v>46974</v>
      </c>
      <c r="W2283">
        <v>25288</v>
      </c>
      <c r="X2283">
        <v>21686</v>
      </c>
      <c r="Y2283">
        <f t="shared" si="106"/>
        <v>0.53834035849618933</v>
      </c>
      <c r="Z2283">
        <f t="shared" si="107"/>
        <v>0.46165964150381061</v>
      </c>
      <c r="AA2283">
        <v>14.8</v>
      </c>
      <c r="AB2283">
        <v>70.900000000000006</v>
      </c>
      <c r="AC2283">
        <v>10.4</v>
      </c>
      <c r="AD2283">
        <v>1.5</v>
      </c>
      <c r="AE2283">
        <v>0.6</v>
      </c>
      <c r="AF2283">
        <v>0.1</v>
      </c>
      <c r="AG2283">
        <v>35008</v>
      </c>
      <c r="AH2283">
        <v>43267</v>
      </c>
      <c r="AI2283">
        <v>2722</v>
      </c>
      <c r="AJ2283">
        <v>23023</v>
      </c>
      <c r="AK2283">
        <v>985</v>
      </c>
      <c r="AL2283">
        <v>18.7</v>
      </c>
      <c r="AM2283">
        <v>32</v>
      </c>
      <c r="AN2283">
        <v>22.8</v>
      </c>
      <c r="AO2283">
        <v>22.8</v>
      </c>
      <c r="AP2283">
        <v>23.7</v>
      </c>
      <c r="AQ2283">
        <v>17.899999999999999</v>
      </c>
      <c r="AR2283">
        <v>12.8</v>
      </c>
      <c r="AS2283">
        <v>77.7</v>
      </c>
      <c r="AT2283">
        <v>12.4</v>
      </c>
      <c r="AU2283">
        <v>0.9</v>
      </c>
      <c r="AV2283">
        <v>1.6</v>
      </c>
      <c r="AW2283">
        <v>3.5</v>
      </c>
      <c r="AX2283">
        <v>4</v>
      </c>
      <c r="AY2283">
        <v>29.1</v>
      </c>
      <c r="AZ2283">
        <v>17988</v>
      </c>
      <c r="BA2283">
        <v>72.599999999999994</v>
      </c>
      <c r="BB2283">
        <v>18.399999999999999</v>
      </c>
      <c r="BC2283">
        <v>8.6999999999999993</v>
      </c>
      <c r="BD2283">
        <v>0.3</v>
      </c>
      <c r="BE2283">
        <v>8.5</v>
      </c>
    </row>
    <row r="2284" spans="1:57" x14ac:dyDescent="0.3">
      <c r="A2284">
        <v>2282</v>
      </c>
      <c r="B2284" t="s">
        <v>1404</v>
      </c>
      <c r="C2284" t="s">
        <v>76</v>
      </c>
      <c r="D2284">
        <v>0.61099999999999999</v>
      </c>
      <c r="E2284">
        <v>0.33400000000000002</v>
      </c>
      <c r="F2284">
        <v>22691</v>
      </c>
      <c r="G2284">
        <v>13864</v>
      </c>
      <c r="H2284">
        <v>7568</v>
      </c>
      <c r="I2284" t="s">
        <v>3055</v>
      </c>
      <c r="J2284">
        <v>1</v>
      </c>
      <c r="K2284">
        <v>0</v>
      </c>
      <c r="L2284">
        <v>0.63</v>
      </c>
      <c r="M2284">
        <v>0.35499999999999998</v>
      </c>
      <c r="N2284">
        <v>26371</v>
      </c>
      <c r="O2284">
        <v>16611</v>
      </c>
      <c r="P2284">
        <v>9370</v>
      </c>
      <c r="Q2284">
        <v>45.461303479999998</v>
      </c>
      <c r="R2284">
        <v>-92.441828749999999</v>
      </c>
      <c r="S2284">
        <v>664</v>
      </c>
      <c r="T2284">
        <v>3</v>
      </c>
      <c r="U2284" s="7">
        <f t="shared" si="105"/>
        <v>6.9239290989660271E-5</v>
      </c>
      <c r="V2284">
        <v>43328</v>
      </c>
      <c r="W2284">
        <v>21809</v>
      </c>
      <c r="X2284">
        <v>21519</v>
      </c>
      <c r="Y2284">
        <f t="shared" si="106"/>
        <v>0.50334656573116687</v>
      </c>
      <c r="Z2284">
        <f t="shared" si="107"/>
        <v>0.49665343426883307</v>
      </c>
      <c r="AA2284">
        <v>1.9</v>
      </c>
      <c r="AB2284">
        <v>95.3</v>
      </c>
      <c r="AC2284">
        <v>0.3</v>
      </c>
      <c r="AD2284">
        <v>1</v>
      </c>
      <c r="AE2284">
        <v>0.4</v>
      </c>
      <c r="AF2284">
        <v>0</v>
      </c>
      <c r="AG2284">
        <v>33749</v>
      </c>
      <c r="AH2284">
        <v>53551</v>
      </c>
      <c r="AI2284">
        <v>1215</v>
      </c>
      <c r="AJ2284">
        <v>27993</v>
      </c>
      <c r="AK2284">
        <v>514</v>
      </c>
      <c r="AL2284">
        <v>9.9</v>
      </c>
      <c r="AM2284">
        <v>13</v>
      </c>
      <c r="AN2284">
        <v>29.4</v>
      </c>
      <c r="AO2284">
        <v>16.100000000000001</v>
      </c>
      <c r="AP2284">
        <v>20.100000000000001</v>
      </c>
      <c r="AQ2284">
        <v>12.4</v>
      </c>
      <c r="AR2284">
        <v>22</v>
      </c>
      <c r="AS2284">
        <v>81.2</v>
      </c>
      <c r="AT2284">
        <v>9.5</v>
      </c>
      <c r="AU2284">
        <v>0.1</v>
      </c>
      <c r="AV2284">
        <v>2.9</v>
      </c>
      <c r="AW2284">
        <v>1.2</v>
      </c>
      <c r="AX2284">
        <v>5.2</v>
      </c>
      <c r="AY2284">
        <v>29.1</v>
      </c>
      <c r="AZ2284">
        <v>21257</v>
      </c>
      <c r="BA2284">
        <v>80.3</v>
      </c>
      <c r="BB2284">
        <v>11.5</v>
      </c>
      <c r="BC2284">
        <v>7.7</v>
      </c>
      <c r="BD2284">
        <v>0.5</v>
      </c>
      <c r="BE2284">
        <v>4.8</v>
      </c>
    </row>
    <row r="2285" spans="1:57" x14ac:dyDescent="0.3">
      <c r="A2285">
        <v>2283</v>
      </c>
      <c r="B2285" t="s">
        <v>1405</v>
      </c>
      <c r="C2285" t="s">
        <v>214</v>
      </c>
      <c r="D2285">
        <v>0.66100000000000003</v>
      </c>
      <c r="E2285">
        <v>0.27300000000000002</v>
      </c>
      <c r="F2285">
        <v>2702</v>
      </c>
      <c r="G2285">
        <v>1786</v>
      </c>
      <c r="H2285">
        <v>737</v>
      </c>
      <c r="I2285" t="s">
        <v>3055</v>
      </c>
      <c r="J2285">
        <v>1</v>
      </c>
      <c r="K2285">
        <v>0</v>
      </c>
      <c r="L2285">
        <v>0.67800000000000005</v>
      </c>
      <c r="M2285">
        <v>0.30199999999999999</v>
      </c>
      <c r="N2285">
        <v>2994</v>
      </c>
      <c r="O2285">
        <v>2030</v>
      </c>
      <c r="P2285">
        <v>903</v>
      </c>
      <c r="Q2285">
        <v>48.227733880000002</v>
      </c>
      <c r="R2285">
        <v>-112.22527029999999</v>
      </c>
      <c r="S2285">
        <v>192</v>
      </c>
      <c r="T2285">
        <v>1</v>
      </c>
      <c r="U2285" s="7">
        <f t="shared" si="105"/>
        <v>1.64446637066272E-4</v>
      </c>
      <c r="V2285">
        <v>6081</v>
      </c>
      <c r="W2285">
        <v>3004</v>
      </c>
      <c r="X2285">
        <v>3077</v>
      </c>
      <c r="Y2285">
        <f t="shared" si="106"/>
        <v>0.49399769774708108</v>
      </c>
      <c r="Z2285">
        <f t="shared" si="107"/>
        <v>0.50600230225291898</v>
      </c>
      <c r="AA2285">
        <v>1.9</v>
      </c>
      <c r="AB2285">
        <v>81.5</v>
      </c>
      <c r="AC2285">
        <v>0.4</v>
      </c>
      <c r="AD2285">
        <v>14.3</v>
      </c>
      <c r="AE2285">
        <v>0.3</v>
      </c>
      <c r="AF2285">
        <v>0</v>
      </c>
      <c r="AG2285">
        <v>4495</v>
      </c>
      <c r="AH2285">
        <v>44597</v>
      </c>
      <c r="AI2285">
        <v>3730</v>
      </c>
      <c r="AJ2285">
        <v>22866</v>
      </c>
      <c r="AK2285">
        <v>1672</v>
      </c>
      <c r="AL2285">
        <v>19</v>
      </c>
      <c r="AM2285">
        <v>28.6</v>
      </c>
      <c r="AN2285">
        <v>34.9</v>
      </c>
      <c r="AO2285">
        <v>21.7</v>
      </c>
      <c r="AP2285">
        <v>18.100000000000001</v>
      </c>
      <c r="AQ2285">
        <v>14.1</v>
      </c>
      <c r="AR2285">
        <v>11.2</v>
      </c>
      <c r="AS2285">
        <v>68.099999999999994</v>
      </c>
      <c r="AT2285">
        <v>13.1</v>
      </c>
      <c r="AU2285">
        <v>0</v>
      </c>
      <c r="AV2285">
        <v>8.1999999999999993</v>
      </c>
      <c r="AW2285">
        <v>0.6</v>
      </c>
      <c r="AX2285">
        <v>9.9</v>
      </c>
      <c r="AY2285">
        <v>14.3</v>
      </c>
      <c r="AZ2285">
        <v>2652</v>
      </c>
      <c r="BA2285">
        <v>68.5</v>
      </c>
      <c r="BB2285">
        <v>20.399999999999999</v>
      </c>
      <c r="BC2285">
        <v>10.9</v>
      </c>
      <c r="BD2285">
        <v>0.2</v>
      </c>
      <c r="BE2285">
        <v>5.8</v>
      </c>
    </row>
    <row r="2286" spans="1:57" x14ac:dyDescent="0.3">
      <c r="A2286">
        <v>2284</v>
      </c>
      <c r="B2286" t="s">
        <v>1406</v>
      </c>
      <c r="C2286" t="s">
        <v>70</v>
      </c>
      <c r="D2286">
        <v>0.79900000000000004</v>
      </c>
      <c r="E2286">
        <v>0.18</v>
      </c>
      <c r="F2286">
        <v>11811</v>
      </c>
      <c r="G2286">
        <v>9442</v>
      </c>
      <c r="H2286">
        <v>2123</v>
      </c>
      <c r="I2286" t="s">
        <v>3055</v>
      </c>
      <c r="J2286">
        <v>1</v>
      </c>
      <c r="K2286">
        <v>0</v>
      </c>
      <c r="L2286">
        <v>0.80400000000000005</v>
      </c>
      <c r="M2286">
        <v>0.18099999999999999</v>
      </c>
      <c r="N2286">
        <v>14215</v>
      </c>
      <c r="O2286">
        <v>11425</v>
      </c>
      <c r="P2286">
        <v>2580</v>
      </c>
      <c r="Q2286">
        <v>34.226046000000004</v>
      </c>
      <c r="R2286">
        <v>-89.036368069999995</v>
      </c>
      <c r="S2286">
        <v>1552</v>
      </c>
      <c r="T2286">
        <v>20</v>
      </c>
      <c r="U2286" s="7">
        <f t="shared" si="105"/>
        <v>6.4360418342719226E-4</v>
      </c>
      <c r="V2286">
        <v>31075</v>
      </c>
      <c r="W2286">
        <v>15346</v>
      </c>
      <c r="X2286">
        <v>15729</v>
      </c>
      <c r="Y2286">
        <f t="shared" si="106"/>
        <v>0.49383748994368465</v>
      </c>
      <c r="Z2286">
        <f t="shared" si="107"/>
        <v>0.50616251005631541</v>
      </c>
      <c r="AA2286">
        <v>6.2</v>
      </c>
      <c r="AB2286">
        <v>77.2</v>
      </c>
      <c r="AC2286">
        <v>14.8</v>
      </c>
      <c r="AD2286">
        <v>0</v>
      </c>
      <c r="AE2286">
        <v>0.8</v>
      </c>
      <c r="AF2286">
        <v>0</v>
      </c>
      <c r="AG2286">
        <v>21886</v>
      </c>
      <c r="AH2286">
        <v>41865</v>
      </c>
      <c r="AI2286">
        <v>1825</v>
      </c>
      <c r="AJ2286">
        <v>20421</v>
      </c>
      <c r="AK2286">
        <v>1225</v>
      </c>
      <c r="AL2286">
        <v>17</v>
      </c>
      <c r="AM2286">
        <v>24.1</v>
      </c>
      <c r="AN2286">
        <v>22.8</v>
      </c>
      <c r="AO2286">
        <v>12</v>
      </c>
      <c r="AP2286">
        <v>26.8</v>
      </c>
      <c r="AQ2286">
        <v>8</v>
      </c>
      <c r="AR2286">
        <v>30.5</v>
      </c>
      <c r="AS2286">
        <v>88.8</v>
      </c>
      <c r="AT2286">
        <v>7.8</v>
      </c>
      <c r="AU2286">
        <v>0.1</v>
      </c>
      <c r="AV2286">
        <v>0.6</v>
      </c>
      <c r="AW2286">
        <v>2.2000000000000002</v>
      </c>
      <c r="AX2286">
        <v>0.6</v>
      </c>
      <c r="AY2286">
        <v>23.9</v>
      </c>
      <c r="AZ2286">
        <v>13673</v>
      </c>
      <c r="BA2286">
        <v>82.4</v>
      </c>
      <c r="BB2286">
        <v>12.3</v>
      </c>
      <c r="BC2286">
        <v>5.2</v>
      </c>
      <c r="BD2286">
        <v>0.2</v>
      </c>
      <c r="BE2286">
        <v>6.3</v>
      </c>
    </row>
    <row r="2287" spans="1:57" x14ac:dyDescent="0.3">
      <c r="A2287">
        <v>2285</v>
      </c>
      <c r="B2287" t="s">
        <v>1406</v>
      </c>
      <c r="C2287" t="s">
        <v>65</v>
      </c>
      <c r="D2287">
        <v>0.70299999999999996</v>
      </c>
      <c r="E2287">
        <v>0.245</v>
      </c>
      <c r="F2287">
        <v>14814</v>
      </c>
      <c r="G2287">
        <v>10420</v>
      </c>
      <c r="H2287">
        <v>3633</v>
      </c>
      <c r="I2287" t="s">
        <v>3055</v>
      </c>
      <c r="J2287">
        <v>1</v>
      </c>
      <c r="K2287">
        <v>0</v>
      </c>
      <c r="L2287">
        <v>0.70499999999999996</v>
      </c>
      <c r="M2287">
        <v>0.26900000000000002</v>
      </c>
      <c r="N2287">
        <v>15320</v>
      </c>
      <c r="O2287">
        <v>10805</v>
      </c>
      <c r="P2287">
        <v>4117</v>
      </c>
      <c r="Q2287">
        <v>34.72959848</v>
      </c>
      <c r="R2287">
        <v>-96.683371989999998</v>
      </c>
      <c r="S2287">
        <v>877</v>
      </c>
      <c r="T2287">
        <v>5</v>
      </c>
      <c r="U2287" s="7">
        <f t="shared" si="105"/>
        <v>1.3058580793439369E-4</v>
      </c>
      <c r="V2287">
        <v>38289</v>
      </c>
      <c r="W2287">
        <v>18680</v>
      </c>
      <c r="X2287">
        <v>19609</v>
      </c>
      <c r="Y2287">
        <f t="shared" si="106"/>
        <v>0.48786857844289483</v>
      </c>
      <c r="Z2287">
        <f t="shared" si="107"/>
        <v>0.51213142155710523</v>
      </c>
      <c r="AA2287">
        <v>5.0999999999999996</v>
      </c>
      <c r="AB2287">
        <v>66.3</v>
      </c>
      <c r="AC2287">
        <v>2.1</v>
      </c>
      <c r="AD2287">
        <v>8.6999999999999993</v>
      </c>
      <c r="AE2287">
        <v>0.8</v>
      </c>
      <c r="AF2287">
        <v>0.1</v>
      </c>
      <c r="AG2287">
        <v>28551</v>
      </c>
      <c r="AH2287">
        <v>46689</v>
      </c>
      <c r="AI2287">
        <v>2453</v>
      </c>
      <c r="AJ2287">
        <v>23862</v>
      </c>
      <c r="AK2287">
        <v>879</v>
      </c>
      <c r="AL2287">
        <v>17.3</v>
      </c>
      <c r="AM2287">
        <v>22.3</v>
      </c>
      <c r="AN2287">
        <v>34.9</v>
      </c>
      <c r="AO2287">
        <v>17.7</v>
      </c>
      <c r="AP2287">
        <v>24.9</v>
      </c>
      <c r="AQ2287">
        <v>11.7</v>
      </c>
      <c r="AR2287">
        <v>10.8</v>
      </c>
      <c r="AS2287">
        <v>87.4</v>
      </c>
      <c r="AT2287">
        <v>7.8</v>
      </c>
      <c r="AU2287">
        <v>0.7</v>
      </c>
      <c r="AV2287">
        <v>1.7</v>
      </c>
      <c r="AW2287">
        <v>0.7</v>
      </c>
      <c r="AX2287">
        <v>1.8</v>
      </c>
      <c r="AY2287">
        <v>17.3</v>
      </c>
      <c r="AZ2287">
        <v>17199</v>
      </c>
      <c r="BA2287">
        <v>65.400000000000006</v>
      </c>
      <c r="BB2287">
        <v>27.8</v>
      </c>
      <c r="BC2287">
        <v>6.4</v>
      </c>
      <c r="BD2287">
        <v>0.5</v>
      </c>
      <c r="BE2287">
        <v>5.0999999999999996</v>
      </c>
    </row>
    <row r="2288" spans="1:57" x14ac:dyDescent="0.3">
      <c r="A2288">
        <v>2286</v>
      </c>
      <c r="B2288" t="s">
        <v>1407</v>
      </c>
      <c r="C2288" t="s">
        <v>140</v>
      </c>
      <c r="D2288">
        <v>0.72099999999999997</v>
      </c>
      <c r="E2288">
        <v>0.221</v>
      </c>
      <c r="F2288">
        <v>21770</v>
      </c>
      <c r="G2288">
        <v>15694</v>
      </c>
      <c r="H2288">
        <v>4818</v>
      </c>
      <c r="I2288" t="s">
        <v>3055</v>
      </c>
      <c r="J2288">
        <v>1</v>
      </c>
      <c r="K2288">
        <v>0</v>
      </c>
      <c r="L2288">
        <v>0.74</v>
      </c>
      <c r="M2288">
        <v>0.23599999999999999</v>
      </c>
      <c r="N2288">
        <v>24367</v>
      </c>
      <c r="O2288">
        <v>18041</v>
      </c>
      <c r="P2288">
        <v>5747</v>
      </c>
      <c r="Q2288">
        <v>35.44871474</v>
      </c>
      <c r="R2288">
        <v>-93.032122189999995</v>
      </c>
      <c r="S2288">
        <v>2835</v>
      </c>
      <c r="T2288">
        <v>37</v>
      </c>
      <c r="U2288" s="7">
        <f t="shared" si="105"/>
        <v>5.8385406804266869E-4</v>
      </c>
      <c r="V2288">
        <v>63372</v>
      </c>
      <c r="W2288">
        <v>31373</v>
      </c>
      <c r="X2288">
        <v>31999</v>
      </c>
      <c r="Y2288">
        <f t="shared" si="106"/>
        <v>0.49506091018115256</v>
      </c>
      <c r="Z2288">
        <f t="shared" si="107"/>
        <v>0.50493908981884739</v>
      </c>
      <c r="AA2288">
        <v>8.5</v>
      </c>
      <c r="AB2288">
        <v>84.7</v>
      </c>
      <c r="AC2288">
        <v>2.9</v>
      </c>
      <c r="AD2288">
        <v>0.4</v>
      </c>
      <c r="AE2288">
        <v>1</v>
      </c>
      <c r="AF2288">
        <v>0</v>
      </c>
      <c r="AG2288">
        <v>46772</v>
      </c>
      <c r="AH2288">
        <v>40668</v>
      </c>
      <c r="AI2288">
        <v>2212</v>
      </c>
      <c r="AJ2288">
        <v>21650</v>
      </c>
      <c r="AK2288">
        <v>849</v>
      </c>
      <c r="AL2288">
        <v>19.8</v>
      </c>
      <c r="AM2288">
        <v>24.5</v>
      </c>
      <c r="AN2288">
        <v>30.2</v>
      </c>
      <c r="AO2288">
        <v>18.3</v>
      </c>
      <c r="AP2288">
        <v>22</v>
      </c>
      <c r="AQ2288">
        <v>11.2</v>
      </c>
      <c r="AR2288">
        <v>18.3</v>
      </c>
      <c r="AS2288">
        <v>84.1</v>
      </c>
      <c r="AT2288">
        <v>9.1999999999999993</v>
      </c>
      <c r="AU2288">
        <v>0.2</v>
      </c>
      <c r="AV2288">
        <v>1.9</v>
      </c>
      <c r="AW2288">
        <v>1.8</v>
      </c>
      <c r="AX2288">
        <v>2.8</v>
      </c>
      <c r="AY2288">
        <v>18.5</v>
      </c>
      <c r="AZ2288">
        <v>27026</v>
      </c>
      <c r="BA2288">
        <v>79.5</v>
      </c>
      <c r="BB2288">
        <v>13.8</v>
      </c>
      <c r="BC2288">
        <v>6.6</v>
      </c>
      <c r="BD2288">
        <v>0.1</v>
      </c>
      <c r="BE2288">
        <v>7.3</v>
      </c>
    </row>
    <row r="2289" spans="1:57" x14ac:dyDescent="0.3">
      <c r="A2289">
        <v>2287</v>
      </c>
      <c r="B2289" t="s">
        <v>1407</v>
      </c>
      <c r="C2289" t="s">
        <v>68</v>
      </c>
      <c r="D2289">
        <v>0.78700000000000003</v>
      </c>
      <c r="E2289">
        <v>0.17499999999999999</v>
      </c>
      <c r="F2289">
        <v>2132</v>
      </c>
      <c r="G2289">
        <v>1678</v>
      </c>
      <c r="H2289">
        <v>374</v>
      </c>
      <c r="I2289" t="s">
        <v>3055</v>
      </c>
      <c r="J2289">
        <v>1</v>
      </c>
      <c r="K2289">
        <v>0</v>
      </c>
      <c r="L2289">
        <v>0.79200000000000004</v>
      </c>
      <c r="M2289">
        <v>0.19900000000000001</v>
      </c>
      <c r="N2289">
        <v>2172</v>
      </c>
      <c r="O2289">
        <v>1720</v>
      </c>
      <c r="P2289">
        <v>432</v>
      </c>
      <c r="Q2289">
        <v>37.413912840000002</v>
      </c>
      <c r="R2289">
        <v>-88.561521089999999</v>
      </c>
      <c r="S2289">
        <v>45</v>
      </c>
      <c r="T2289">
        <v>1</v>
      </c>
      <c r="U2289" s="7">
        <f t="shared" si="105"/>
        <v>2.2935779816513763E-4</v>
      </c>
      <c r="V2289">
        <v>4360</v>
      </c>
      <c r="W2289">
        <v>2322</v>
      </c>
      <c r="X2289">
        <v>2038</v>
      </c>
      <c r="Y2289">
        <f t="shared" si="106"/>
        <v>0.53256880733944956</v>
      </c>
      <c r="Z2289">
        <f t="shared" si="107"/>
        <v>0.46743119266055044</v>
      </c>
      <c r="AA2289">
        <v>1.9</v>
      </c>
      <c r="AB2289">
        <v>90.5</v>
      </c>
      <c r="AC2289">
        <v>4.9000000000000004</v>
      </c>
      <c r="AD2289">
        <v>0.2</v>
      </c>
      <c r="AE2289">
        <v>1</v>
      </c>
      <c r="AF2289">
        <v>0</v>
      </c>
      <c r="AG2289">
        <v>3649</v>
      </c>
      <c r="AH2289">
        <v>41139</v>
      </c>
      <c r="AI2289">
        <v>7065</v>
      </c>
      <c r="AJ2289">
        <v>22191</v>
      </c>
      <c r="AK2289">
        <v>2260</v>
      </c>
      <c r="AL2289">
        <v>12.7</v>
      </c>
      <c r="AM2289">
        <v>18.5</v>
      </c>
      <c r="AN2289">
        <v>22.1</v>
      </c>
      <c r="AO2289">
        <v>25.6</v>
      </c>
      <c r="AP2289">
        <v>16.8</v>
      </c>
      <c r="AQ2289">
        <v>14.3</v>
      </c>
      <c r="AR2289">
        <v>21.3</v>
      </c>
      <c r="AS2289">
        <v>82.9</v>
      </c>
      <c r="AT2289">
        <v>6.2</v>
      </c>
      <c r="AU2289">
        <v>0.9</v>
      </c>
      <c r="AV2289">
        <v>1.7</v>
      </c>
      <c r="AW2289">
        <v>2.4</v>
      </c>
      <c r="AX2289">
        <v>5.9</v>
      </c>
      <c r="AY2289">
        <v>33.1</v>
      </c>
      <c r="AZ2289">
        <v>1330</v>
      </c>
      <c r="BA2289">
        <v>76.099999999999994</v>
      </c>
      <c r="BB2289">
        <v>16.7</v>
      </c>
      <c r="BC2289">
        <v>7.2</v>
      </c>
      <c r="BD2289">
        <v>0</v>
      </c>
      <c r="BE2289">
        <v>9.1</v>
      </c>
    </row>
    <row r="2290" spans="1:57" x14ac:dyDescent="0.3">
      <c r="A2290">
        <v>2288</v>
      </c>
      <c r="B2290" t="s">
        <v>1407</v>
      </c>
      <c r="C2290" t="s">
        <v>81</v>
      </c>
      <c r="D2290">
        <v>0.60299999999999998</v>
      </c>
      <c r="E2290">
        <v>0.33500000000000002</v>
      </c>
      <c r="F2290">
        <v>6294</v>
      </c>
      <c r="G2290">
        <v>3793</v>
      </c>
      <c r="H2290">
        <v>2106</v>
      </c>
      <c r="I2290" t="s">
        <v>3055</v>
      </c>
      <c r="J2290">
        <v>1</v>
      </c>
      <c r="K2290">
        <v>0</v>
      </c>
      <c r="L2290">
        <v>0.629</v>
      </c>
      <c r="M2290">
        <v>0.35299999999999998</v>
      </c>
      <c r="N2290">
        <v>7019</v>
      </c>
      <c r="O2290">
        <v>4413</v>
      </c>
      <c r="P2290">
        <v>2478</v>
      </c>
      <c r="Q2290">
        <v>45.586066670000001</v>
      </c>
      <c r="R2290">
        <v>-95.444512090000003</v>
      </c>
      <c r="S2290">
        <v>178</v>
      </c>
      <c r="T2290">
        <v>0</v>
      </c>
      <c r="U2290" s="7">
        <f t="shared" si="105"/>
        <v>0</v>
      </c>
      <c r="V2290">
        <v>10932</v>
      </c>
      <c r="W2290">
        <v>5540</v>
      </c>
      <c r="X2290">
        <v>5392</v>
      </c>
      <c r="Y2290">
        <f t="shared" si="106"/>
        <v>0.50676911818514458</v>
      </c>
      <c r="Z2290">
        <f t="shared" si="107"/>
        <v>0.49323088181485547</v>
      </c>
      <c r="AA2290">
        <v>1.3</v>
      </c>
      <c r="AB2290">
        <v>96.5</v>
      </c>
      <c r="AC2290">
        <v>0.5</v>
      </c>
      <c r="AD2290">
        <v>0.3</v>
      </c>
      <c r="AE2290">
        <v>0.4</v>
      </c>
      <c r="AF2290">
        <v>0</v>
      </c>
      <c r="AG2290">
        <v>8543</v>
      </c>
      <c r="AH2290">
        <v>58198</v>
      </c>
      <c r="AI2290">
        <v>2921</v>
      </c>
      <c r="AJ2290">
        <v>32454</v>
      </c>
      <c r="AK2290">
        <v>1354</v>
      </c>
      <c r="AL2290">
        <v>7.9</v>
      </c>
      <c r="AM2290">
        <v>8.3000000000000007</v>
      </c>
      <c r="AN2290">
        <v>36.200000000000003</v>
      </c>
      <c r="AO2290">
        <v>15.3</v>
      </c>
      <c r="AP2290">
        <v>21.6</v>
      </c>
      <c r="AQ2290">
        <v>10.4</v>
      </c>
      <c r="AR2290">
        <v>16.5</v>
      </c>
      <c r="AS2290">
        <v>81.599999999999994</v>
      </c>
      <c r="AT2290">
        <v>7.7</v>
      </c>
      <c r="AU2290">
        <v>0.4</v>
      </c>
      <c r="AV2290">
        <v>4.3</v>
      </c>
      <c r="AW2290">
        <v>1.1000000000000001</v>
      </c>
      <c r="AX2290">
        <v>5</v>
      </c>
      <c r="AY2290">
        <v>18.3</v>
      </c>
      <c r="AZ2290">
        <v>5510</v>
      </c>
      <c r="BA2290">
        <v>77.5</v>
      </c>
      <c r="BB2290">
        <v>13.7</v>
      </c>
      <c r="BC2290">
        <v>8.4</v>
      </c>
      <c r="BD2290">
        <v>0.3</v>
      </c>
      <c r="BE2290">
        <v>3</v>
      </c>
    </row>
    <row r="2291" spans="1:57" x14ac:dyDescent="0.3">
      <c r="A2291">
        <v>2289</v>
      </c>
      <c r="B2291" t="s">
        <v>1408</v>
      </c>
      <c r="C2291" t="s">
        <v>58</v>
      </c>
      <c r="D2291">
        <v>0.71499999999999997</v>
      </c>
      <c r="E2291">
        <v>0.22500000000000001</v>
      </c>
      <c r="F2291">
        <v>7114</v>
      </c>
      <c r="G2291">
        <v>5089</v>
      </c>
      <c r="H2291">
        <v>1599</v>
      </c>
      <c r="I2291" t="s">
        <v>3055</v>
      </c>
      <c r="J2291">
        <v>1</v>
      </c>
      <c r="K2291">
        <v>0</v>
      </c>
      <c r="L2291">
        <v>0.71699999999999997</v>
      </c>
      <c r="M2291">
        <v>0.26300000000000001</v>
      </c>
      <c r="N2291">
        <v>7819</v>
      </c>
      <c r="O2291">
        <v>5605</v>
      </c>
      <c r="P2291">
        <v>2054</v>
      </c>
      <c r="U2291" s="7">
        <f t="shared" si="105"/>
        <v>0</v>
      </c>
      <c r="V2291">
        <v>12022</v>
      </c>
      <c r="W2291">
        <v>5864</v>
      </c>
      <c r="X2291">
        <v>6158</v>
      </c>
      <c r="Y2291">
        <f t="shared" si="106"/>
        <v>0.48777241723506903</v>
      </c>
      <c r="Z2291">
        <f t="shared" si="107"/>
        <v>0.51222758276493097</v>
      </c>
      <c r="AA2291">
        <v>2.4</v>
      </c>
      <c r="AB2291">
        <v>92.3</v>
      </c>
      <c r="AC2291">
        <v>1</v>
      </c>
      <c r="AD2291">
        <v>0.1</v>
      </c>
      <c r="AE2291">
        <v>1.3</v>
      </c>
      <c r="AF2291">
        <v>0</v>
      </c>
      <c r="AG2291">
        <v>9218</v>
      </c>
      <c r="AH2291">
        <v>88328</v>
      </c>
      <c r="AI2291">
        <v>8414</v>
      </c>
      <c r="AJ2291">
        <v>39305</v>
      </c>
      <c r="AK2291">
        <v>2587</v>
      </c>
      <c r="AL2291">
        <v>4.9000000000000004</v>
      </c>
      <c r="AM2291">
        <v>4.8</v>
      </c>
      <c r="AN2291">
        <v>50.1</v>
      </c>
      <c r="AO2291">
        <v>11.7</v>
      </c>
      <c r="AP2291">
        <v>20</v>
      </c>
      <c r="AQ2291">
        <v>9.3000000000000007</v>
      </c>
      <c r="AR2291">
        <v>8.9</v>
      </c>
      <c r="AS2291">
        <v>87.1</v>
      </c>
      <c r="AT2291">
        <v>6</v>
      </c>
      <c r="AU2291">
        <v>0</v>
      </c>
      <c r="AV2291">
        <v>0.3</v>
      </c>
      <c r="AW2291">
        <v>1.4</v>
      </c>
      <c r="AX2291">
        <v>5.2</v>
      </c>
      <c r="AY2291">
        <v>24.6</v>
      </c>
      <c r="AZ2291">
        <v>5908</v>
      </c>
      <c r="BA2291">
        <v>72.099999999999994</v>
      </c>
      <c r="BB2291">
        <v>21.6</v>
      </c>
      <c r="BC2291">
        <v>6.3</v>
      </c>
      <c r="BD2291">
        <v>0</v>
      </c>
      <c r="BE2291">
        <v>4.7</v>
      </c>
    </row>
    <row r="2292" spans="1:57" x14ac:dyDescent="0.3">
      <c r="A2292">
        <v>2290</v>
      </c>
      <c r="B2292" t="s">
        <v>1409</v>
      </c>
      <c r="C2292" t="s">
        <v>73</v>
      </c>
      <c r="D2292">
        <v>0.52700000000000002</v>
      </c>
      <c r="E2292">
        <v>0.42499999999999999</v>
      </c>
      <c r="F2292">
        <v>73968</v>
      </c>
      <c r="G2292">
        <v>38978</v>
      </c>
      <c r="H2292">
        <v>31463</v>
      </c>
      <c r="I2292" t="s">
        <v>3055</v>
      </c>
      <c r="J2292">
        <v>1</v>
      </c>
      <c r="K2292">
        <v>0</v>
      </c>
      <c r="L2292">
        <v>0.55400000000000005</v>
      </c>
      <c r="M2292">
        <v>0.43</v>
      </c>
      <c r="N2292">
        <v>81280</v>
      </c>
      <c r="O2292">
        <v>45034</v>
      </c>
      <c r="P2292">
        <v>34935</v>
      </c>
      <c r="Q2292">
        <v>41.167934819999999</v>
      </c>
      <c r="R2292">
        <v>-81.197357819999993</v>
      </c>
      <c r="S2292">
        <v>1945</v>
      </c>
      <c r="T2292">
        <v>68</v>
      </c>
      <c r="U2292" s="7">
        <f t="shared" si="105"/>
        <v>4.1954590325765054E-4</v>
      </c>
      <c r="V2292">
        <v>162080</v>
      </c>
      <c r="W2292">
        <v>79258</v>
      </c>
      <c r="X2292">
        <v>82822</v>
      </c>
      <c r="Y2292">
        <f t="shared" si="106"/>
        <v>0.48900542941757158</v>
      </c>
      <c r="Z2292">
        <f t="shared" si="107"/>
        <v>0.51099457058242848</v>
      </c>
      <c r="AA2292">
        <v>1.7</v>
      </c>
      <c r="AB2292">
        <v>90</v>
      </c>
      <c r="AC2292">
        <v>4.0999999999999996</v>
      </c>
      <c r="AD2292">
        <v>0.1</v>
      </c>
      <c r="AE2292">
        <v>1.9</v>
      </c>
      <c r="AF2292">
        <v>0</v>
      </c>
      <c r="AG2292">
        <v>126877</v>
      </c>
      <c r="AH2292">
        <v>53816</v>
      </c>
      <c r="AI2292">
        <v>1220</v>
      </c>
      <c r="AJ2292">
        <v>27985</v>
      </c>
      <c r="AK2292">
        <v>589</v>
      </c>
      <c r="AL2292">
        <v>14.5</v>
      </c>
      <c r="AM2292">
        <v>18.7</v>
      </c>
      <c r="AN2292">
        <v>32.200000000000003</v>
      </c>
      <c r="AO2292">
        <v>18.399999999999999</v>
      </c>
      <c r="AP2292">
        <v>24.4</v>
      </c>
      <c r="AQ2292">
        <v>8.1</v>
      </c>
      <c r="AR2292">
        <v>17</v>
      </c>
      <c r="AS2292">
        <v>84.1</v>
      </c>
      <c r="AT2292">
        <v>7.1</v>
      </c>
      <c r="AU2292">
        <v>0.7</v>
      </c>
      <c r="AV2292">
        <v>2.8</v>
      </c>
      <c r="AW2292">
        <v>0.5</v>
      </c>
      <c r="AX2292">
        <v>4.8</v>
      </c>
      <c r="AY2292">
        <v>25.5</v>
      </c>
      <c r="AZ2292">
        <v>82049</v>
      </c>
      <c r="BA2292">
        <v>83.9</v>
      </c>
      <c r="BB2292">
        <v>11.4</v>
      </c>
      <c r="BC2292">
        <v>4.5</v>
      </c>
      <c r="BD2292">
        <v>0.2</v>
      </c>
      <c r="BE2292">
        <v>7.2</v>
      </c>
    </row>
    <row r="2293" spans="1:57" x14ac:dyDescent="0.3">
      <c r="A2293">
        <v>2291</v>
      </c>
      <c r="B2293" t="s">
        <v>1409</v>
      </c>
      <c r="C2293" t="s">
        <v>76</v>
      </c>
      <c r="D2293">
        <v>0.45400000000000001</v>
      </c>
      <c r="E2293">
        <v>0.48599999999999999</v>
      </c>
      <c r="F2293">
        <v>38123</v>
      </c>
      <c r="G2293">
        <v>17310</v>
      </c>
      <c r="H2293">
        <v>18524</v>
      </c>
      <c r="I2293" t="s">
        <v>3056</v>
      </c>
      <c r="J2293">
        <v>0</v>
      </c>
      <c r="K2293">
        <v>1</v>
      </c>
      <c r="L2293">
        <v>0.47499999999999998</v>
      </c>
      <c r="M2293">
        <v>0.503</v>
      </c>
      <c r="N2293">
        <v>40603</v>
      </c>
      <c r="O2293">
        <v>19299</v>
      </c>
      <c r="P2293">
        <v>20428</v>
      </c>
      <c r="Q2293">
        <v>44.475587109999999</v>
      </c>
      <c r="R2293">
        <v>-89.501529649999995</v>
      </c>
      <c r="S2293">
        <v>3006</v>
      </c>
      <c r="T2293">
        <v>21</v>
      </c>
      <c r="U2293" s="7">
        <f t="shared" si="105"/>
        <v>2.9841838257236647E-4</v>
      </c>
      <c r="V2293">
        <v>70371</v>
      </c>
      <c r="W2293">
        <v>35333</v>
      </c>
      <c r="X2293">
        <v>35038</v>
      </c>
      <c r="Y2293">
        <f t="shared" si="106"/>
        <v>0.50209603387759161</v>
      </c>
      <c r="Z2293">
        <f t="shared" si="107"/>
        <v>0.49790396612240839</v>
      </c>
      <c r="AA2293">
        <v>3</v>
      </c>
      <c r="AB2293">
        <v>91.7</v>
      </c>
      <c r="AC2293">
        <v>0.7</v>
      </c>
      <c r="AD2293">
        <v>0.4</v>
      </c>
      <c r="AE2293">
        <v>2.6</v>
      </c>
      <c r="AF2293">
        <v>0</v>
      </c>
      <c r="AG2293">
        <v>55415</v>
      </c>
      <c r="AH2293">
        <v>54620</v>
      </c>
      <c r="AI2293">
        <v>1028</v>
      </c>
      <c r="AJ2293">
        <v>28363</v>
      </c>
      <c r="AK2293">
        <v>770</v>
      </c>
      <c r="AL2293">
        <v>13.1</v>
      </c>
      <c r="AM2293">
        <v>11.1</v>
      </c>
      <c r="AN2293">
        <v>34.6</v>
      </c>
      <c r="AO2293">
        <v>16.5</v>
      </c>
      <c r="AP2293">
        <v>23.9</v>
      </c>
      <c r="AQ2293">
        <v>8.6999999999999993</v>
      </c>
      <c r="AR2293">
        <v>16.3</v>
      </c>
      <c r="AS2293">
        <v>81</v>
      </c>
      <c r="AT2293">
        <v>6.9</v>
      </c>
      <c r="AU2293">
        <v>0.3</v>
      </c>
      <c r="AV2293">
        <v>6.2</v>
      </c>
      <c r="AW2293">
        <v>1.9</v>
      </c>
      <c r="AX2293">
        <v>3.8</v>
      </c>
      <c r="AY2293">
        <v>18.8</v>
      </c>
      <c r="AZ2293">
        <v>37291</v>
      </c>
      <c r="BA2293">
        <v>80.8</v>
      </c>
      <c r="BB2293">
        <v>14.3</v>
      </c>
      <c r="BC2293">
        <v>4.7</v>
      </c>
      <c r="BD2293">
        <v>0.2</v>
      </c>
      <c r="BE2293">
        <v>4.5999999999999996</v>
      </c>
    </row>
    <row r="2294" spans="1:57" x14ac:dyDescent="0.3">
      <c r="A2294">
        <v>2292</v>
      </c>
      <c r="B2294" t="s">
        <v>1410</v>
      </c>
      <c r="C2294" t="s">
        <v>69</v>
      </c>
      <c r="D2294">
        <v>0.50600000000000001</v>
      </c>
      <c r="E2294">
        <v>0.438</v>
      </c>
      <c r="F2294">
        <v>76492</v>
      </c>
      <c r="G2294">
        <v>38719</v>
      </c>
      <c r="H2294">
        <v>33531</v>
      </c>
      <c r="I2294" t="s">
        <v>3055</v>
      </c>
      <c r="J2294">
        <v>1</v>
      </c>
      <c r="K2294">
        <v>0</v>
      </c>
      <c r="L2294">
        <v>0.52200000000000002</v>
      </c>
      <c r="M2294">
        <v>0.45900000000000002</v>
      </c>
      <c r="N2294">
        <v>86089</v>
      </c>
      <c r="O2294">
        <v>44899</v>
      </c>
      <c r="P2294">
        <v>39537</v>
      </c>
      <c r="Q2294">
        <v>41.459869470000001</v>
      </c>
      <c r="R2294">
        <v>-87.068488880000004</v>
      </c>
      <c r="S2294">
        <v>4013</v>
      </c>
      <c r="T2294">
        <v>54</v>
      </c>
      <c r="U2294" s="7">
        <f t="shared" si="105"/>
        <v>3.2259798913920104E-4</v>
      </c>
      <c r="V2294">
        <v>167391</v>
      </c>
      <c r="W2294">
        <v>82696</v>
      </c>
      <c r="X2294">
        <v>84695</v>
      </c>
      <c r="Y2294">
        <f t="shared" si="106"/>
        <v>0.49402895018250681</v>
      </c>
      <c r="Z2294">
        <f t="shared" si="107"/>
        <v>0.50597104981749319</v>
      </c>
      <c r="AA2294">
        <v>9.6</v>
      </c>
      <c r="AB2294">
        <v>84</v>
      </c>
      <c r="AC2294">
        <v>3.3</v>
      </c>
      <c r="AD2294">
        <v>0.2</v>
      </c>
      <c r="AE2294">
        <v>1.4</v>
      </c>
      <c r="AF2294">
        <v>0.1</v>
      </c>
      <c r="AG2294">
        <v>126844</v>
      </c>
      <c r="AH2294">
        <v>65979</v>
      </c>
      <c r="AI2294">
        <v>1797</v>
      </c>
      <c r="AJ2294">
        <v>31879</v>
      </c>
      <c r="AK2294">
        <v>658</v>
      </c>
      <c r="AL2294">
        <v>11</v>
      </c>
      <c r="AM2294">
        <v>15.5</v>
      </c>
      <c r="AN2294">
        <v>35.700000000000003</v>
      </c>
      <c r="AO2294">
        <v>16</v>
      </c>
      <c r="AP2294">
        <v>22</v>
      </c>
      <c r="AQ2294">
        <v>11.1</v>
      </c>
      <c r="AR2294">
        <v>15.2</v>
      </c>
      <c r="AS2294">
        <v>85.7</v>
      </c>
      <c r="AT2294">
        <v>5.2</v>
      </c>
      <c r="AU2294">
        <v>1.5</v>
      </c>
      <c r="AV2294">
        <v>2.1</v>
      </c>
      <c r="AW2294">
        <v>1.2</v>
      </c>
      <c r="AX2294">
        <v>4.4000000000000004</v>
      </c>
      <c r="AY2294">
        <v>27.2</v>
      </c>
      <c r="AZ2294">
        <v>79536</v>
      </c>
      <c r="BA2294">
        <v>86.2</v>
      </c>
      <c r="BB2294">
        <v>9.6999999999999993</v>
      </c>
      <c r="BC2294">
        <v>3.9</v>
      </c>
      <c r="BD2294">
        <v>0.2</v>
      </c>
      <c r="BE2294">
        <v>5.7</v>
      </c>
    </row>
    <row r="2295" spans="1:57" x14ac:dyDescent="0.3">
      <c r="A2295">
        <v>2293</v>
      </c>
      <c r="B2295" t="s">
        <v>1411</v>
      </c>
      <c r="C2295" t="s">
        <v>58</v>
      </c>
      <c r="D2295">
        <v>0.29699999999999999</v>
      </c>
      <c r="E2295">
        <v>0.66200000000000003</v>
      </c>
      <c r="F2295">
        <v>43000</v>
      </c>
      <c r="G2295">
        <v>12773</v>
      </c>
      <c r="H2295">
        <v>28462</v>
      </c>
      <c r="I2295" t="s">
        <v>3056</v>
      </c>
      <c r="J2295">
        <v>0</v>
      </c>
      <c r="K2295">
        <v>1</v>
      </c>
      <c r="L2295">
        <v>0.28699999999999998</v>
      </c>
      <c r="M2295">
        <v>0.69699999999999995</v>
      </c>
      <c r="N2295">
        <v>44426</v>
      </c>
      <c r="O2295">
        <v>12755</v>
      </c>
      <c r="P2295">
        <v>30948</v>
      </c>
      <c r="U2295" s="7">
        <f t="shared" si="105"/>
        <v>0</v>
      </c>
      <c r="V2295">
        <v>95536</v>
      </c>
      <c r="W2295">
        <v>46070</v>
      </c>
      <c r="X2295">
        <v>49466</v>
      </c>
      <c r="Y2295">
        <f t="shared" si="106"/>
        <v>0.48222659521018257</v>
      </c>
      <c r="Z2295">
        <f t="shared" si="107"/>
        <v>0.51777340478981748</v>
      </c>
      <c r="AA2295">
        <v>4.0999999999999996</v>
      </c>
      <c r="AB2295">
        <v>38.299999999999997</v>
      </c>
      <c r="AC2295">
        <v>52.1</v>
      </c>
      <c r="AD2295">
        <v>0.4</v>
      </c>
      <c r="AE2295">
        <v>1.2</v>
      </c>
      <c r="AF2295">
        <v>0.1</v>
      </c>
      <c r="AG2295">
        <v>71667</v>
      </c>
      <c r="AH2295">
        <v>48727</v>
      </c>
      <c r="AI2295">
        <v>1587</v>
      </c>
      <c r="AJ2295">
        <v>24291</v>
      </c>
      <c r="AK2295">
        <v>486</v>
      </c>
      <c r="AL2295">
        <v>17.7</v>
      </c>
      <c r="AM2295">
        <v>30.7</v>
      </c>
      <c r="AN2295">
        <v>29.8</v>
      </c>
      <c r="AO2295">
        <v>20.6</v>
      </c>
      <c r="AP2295">
        <v>24</v>
      </c>
      <c r="AQ2295">
        <v>11.7</v>
      </c>
      <c r="AR2295">
        <v>13.9</v>
      </c>
      <c r="AS2295">
        <v>82.2</v>
      </c>
      <c r="AT2295">
        <v>7.9</v>
      </c>
      <c r="AU2295">
        <v>2.2000000000000002</v>
      </c>
      <c r="AV2295">
        <v>3.6</v>
      </c>
      <c r="AW2295">
        <v>1.9</v>
      </c>
      <c r="AX2295">
        <v>2.1</v>
      </c>
      <c r="AY2295">
        <v>24.1</v>
      </c>
      <c r="AZ2295">
        <v>41692</v>
      </c>
      <c r="BA2295">
        <v>69.900000000000006</v>
      </c>
      <c r="BB2295">
        <v>25.1</v>
      </c>
      <c r="BC2295">
        <v>4.9000000000000004</v>
      </c>
      <c r="BD2295">
        <v>0.1</v>
      </c>
      <c r="BE2295">
        <v>9.6999999999999993</v>
      </c>
    </row>
    <row r="2296" spans="1:57" x14ac:dyDescent="0.3">
      <c r="A2296">
        <v>2294</v>
      </c>
      <c r="B2296" t="s">
        <v>1412</v>
      </c>
      <c r="C2296" t="s">
        <v>69</v>
      </c>
      <c r="D2296">
        <v>0.67400000000000004</v>
      </c>
      <c r="E2296">
        <v>0.28199999999999997</v>
      </c>
      <c r="F2296">
        <v>12448</v>
      </c>
      <c r="G2296">
        <v>8393</v>
      </c>
      <c r="H2296">
        <v>3515</v>
      </c>
      <c r="I2296" t="s">
        <v>3055</v>
      </c>
      <c r="J2296">
        <v>1</v>
      </c>
      <c r="K2296">
        <v>0</v>
      </c>
      <c r="L2296">
        <v>0.69399999999999995</v>
      </c>
      <c r="M2296">
        <v>0.28699999999999998</v>
      </c>
      <c r="N2296">
        <v>13264</v>
      </c>
      <c r="O2296">
        <v>9206</v>
      </c>
      <c r="P2296">
        <v>3811</v>
      </c>
      <c r="Q2296">
        <v>38.020973329999997</v>
      </c>
      <c r="R2296">
        <v>-87.864804289999995</v>
      </c>
      <c r="S2296">
        <v>855</v>
      </c>
      <c r="T2296">
        <v>11</v>
      </c>
      <c r="U2296" s="7">
        <f t="shared" si="105"/>
        <v>4.2970428532364545E-4</v>
      </c>
      <c r="V2296">
        <v>25599</v>
      </c>
      <c r="W2296">
        <v>12776</v>
      </c>
      <c r="X2296">
        <v>12823</v>
      </c>
      <c r="Y2296">
        <f t="shared" si="106"/>
        <v>0.49908199539044495</v>
      </c>
      <c r="Z2296">
        <f t="shared" si="107"/>
        <v>0.50091800460955505</v>
      </c>
      <c r="AA2296">
        <v>1.1000000000000001</v>
      </c>
      <c r="AB2296">
        <v>96.2</v>
      </c>
      <c r="AC2296">
        <v>1.5</v>
      </c>
      <c r="AD2296">
        <v>0</v>
      </c>
      <c r="AE2296">
        <v>0.4</v>
      </c>
      <c r="AF2296">
        <v>0</v>
      </c>
      <c r="AG2296">
        <v>19803</v>
      </c>
      <c r="AH2296">
        <v>60992</v>
      </c>
      <c r="AI2296">
        <v>2225</v>
      </c>
      <c r="AJ2296">
        <v>30763</v>
      </c>
      <c r="AK2296">
        <v>1625</v>
      </c>
      <c r="AL2296">
        <v>9.5</v>
      </c>
      <c r="AM2296">
        <v>10.5</v>
      </c>
      <c r="AN2296">
        <v>31.7</v>
      </c>
      <c r="AO2296">
        <v>17.600000000000001</v>
      </c>
      <c r="AP2296">
        <v>19.399999999999999</v>
      </c>
      <c r="AQ2296">
        <v>10.9</v>
      </c>
      <c r="AR2296">
        <v>20.3</v>
      </c>
      <c r="AS2296">
        <v>89.6</v>
      </c>
      <c r="AT2296">
        <v>4.9000000000000004</v>
      </c>
      <c r="AU2296">
        <v>0</v>
      </c>
      <c r="AV2296">
        <v>0.9</v>
      </c>
      <c r="AW2296">
        <v>1.1000000000000001</v>
      </c>
      <c r="AX2296">
        <v>3.5</v>
      </c>
      <c r="AY2296">
        <v>23.6</v>
      </c>
      <c r="AZ2296">
        <v>12454</v>
      </c>
      <c r="BA2296">
        <v>83.5</v>
      </c>
      <c r="BB2296">
        <v>12</v>
      </c>
      <c r="BC2296">
        <v>4.5</v>
      </c>
      <c r="BD2296">
        <v>0</v>
      </c>
      <c r="BE2296">
        <v>3.4</v>
      </c>
    </row>
    <row r="2297" spans="1:57" x14ac:dyDescent="0.3">
      <c r="A2297">
        <v>2295</v>
      </c>
      <c r="B2297" t="s">
        <v>1413</v>
      </c>
      <c r="C2297" t="s">
        <v>107</v>
      </c>
      <c r="D2297">
        <v>0.71899999999999997</v>
      </c>
      <c r="E2297">
        <v>0.21199999999999999</v>
      </c>
      <c r="F2297">
        <v>10359</v>
      </c>
      <c r="G2297">
        <v>7451</v>
      </c>
      <c r="H2297">
        <v>2191</v>
      </c>
      <c r="I2297" t="s">
        <v>3055</v>
      </c>
      <c r="J2297">
        <v>1</v>
      </c>
      <c r="K2297">
        <v>0</v>
      </c>
      <c r="L2297">
        <v>0.72199999999999998</v>
      </c>
      <c r="M2297">
        <v>0.254</v>
      </c>
      <c r="N2297">
        <v>12815</v>
      </c>
      <c r="O2297">
        <v>9247</v>
      </c>
      <c r="P2297">
        <v>3257</v>
      </c>
      <c r="Q2297">
        <v>39.379256550000001</v>
      </c>
      <c r="R2297">
        <v>-96.34564657</v>
      </c>
      <c r="S2297">
        <v>382</v>
      </c>
      <c r="T2297">
        <v>0</v>
      </c>
      <c r="U2297" s="7">
        <f t="shared" si="105"/>
        <v>0</v>
      </c>
      <c r="V2297">
        <v>23188</v>
      </c>
      <c r="W2297">
        <v>11646</v>
      </c>
      <c r="X2297">
        <v>11542</v>
      </c>
      <c r="Y2297">
        <f t="shared" si="106"/>
        <v>0.50224253924443674</v>
      </c>
      <c r="Z2297">
        <f t="shared" si="107"/>
        <v>0.49775746075556321</v>
      </c>
      <c r="AA2297">
        <v>5.3</v>
      </c>
      <c r="AB2297">
        <v>89.9</v>
      </c>
      <c r="AC2297">
        <v>0.6</v>
      </c>
      <c r="AD2297">
        <v>1.3</v>
      </c>
      <c r="AE2297">
        <v>0.8</v>
      </c>
      <c r="AF2297">
        <v>0</v>
      </c>
      <c r="AG2297">
        <v>16033</v>
      </c>
      <c r="AH2297">
        <v>64410</v>
      </c>
      <c r="AI2297">
        <v>4496</v>
      </c>
      <c r="AJ2297">
        <v>27978</v>
      </c>
      <c r="AK2297">
        <v>1565</v>
      </c>
      <c r="AL2297">
        <v>9.6999999999999993</v>
      </c>
      <c r="AM2297">
        <v>9.4</v>
      </c>
      <c r="AN2297">
        <v>40.5</v>
      </c>
      <c r="AO2297">
        <v>12.4</v>
      </c>
      <c r="AP2297">
        <v>21.7</v>
      </c>
      <c r="AQ2297">
        <v>12</v>
      </c>
      <c r="AR2297">
        <v>13.4</v>
      </c>
      <c r="AS2297">
        <v>78.599999999999994</v>
      </c>
      <c r="AT2297">
        <v>13.3</v>
      </c>
      <c r="AU2297">
        <v>0</v>
      </c>
      <c r="AV2297">
        <v>2.4</v>
      </c>
      <c r="AW2297">
        <v>1.8</v>
      </c>
      <c r="AX2297">
        <v>3.9</v>
      </c>
      <c r="AY2297">
        <v>21.1</v>
      </c>
      <c r="AZ2297">
        <v>10873</v>
      </c>
      <c r="BA2297">
        <v>69.599999999999994</v>
      </c>
      <c r="BB2297">
        <v>22.5</v>
      </c>
      <c r="BC2297">
        <v>7.9</v>
      </c>
      <c r="BD2297">
        <v>0</v>
      </c>
      <c r="BE2297">
        <v>3.9</v>
      </c>
    </row>
    <row r="2298" spans="1:57" x14ac:dyDescent="0.3">
      <c r="A2298">
        <v>2296</v>
      </c>
      <c r="B2298" t="s">
        <v>1413</v>
      </c>
      <c r="C2298" t="s">
        <v>65</v>
      </c>
      <c r="D2298">
        <v>0.70099999999999996</v>
      </c>
      <c r="E2298">
        <v>0.23599999999999999</v>
      </c>
      <c r="F2298">
        <v>25417</v>
      </c>
      <c r="G2298">
        <v>17826</v>
      </c>
      <c r="H2298">
        <v>6005</v>
      </c>
      <c r="I2298" t="s">
        <v>3055</v>
      </c>
      <c r="J2298">
        <v>1</v>
      </c>
      <c r="K2298">
        <v>0</v>
      </c>
      <c r="L2298">
        <v>0.71799999999999997</v>
      </c>
      <c r="M2298">
        <v>0.25800000000000001</v>
      </c>
      <c r="N2298">
        <v>28185</v>
      </c>
      <c r="O2298">
        <v>20240</v>
      </c>
      <c r="P2298">
        <v>7275</v>
      </c>
      <c r="Q2298">
        <v>35.206140179999998</v>
      </c>
      <c r="R2298">
        <v>-96.949230080000007</v>
      </c>
      <c r="S2298">
        <v>2326</v>
      </c>
      <c r="T2298">
        <v>15</v>
      </c>
      <c r="U2298" s="7">
        <f t="shared" si="105"/>
        <v>2.094562515709219E-4</v>
      </c>
      <c r="V2298">
        <v>71614</v>
      </c>
      <c r="W2298">
        <v>34122</v>
      </c>
      <c r="X2298">
        <v>37492</v>
      </c>
      <c r="Y2298">
        <f t="shared" si="106"/>
        <v>0.47647108107353309</v>
      </c>
      <c r="Z2298">
        <f t="shared" si="107"/>
        <v>0.52352891892646691</v>
      </c>
      <c r="AA2298">
        <v>4.9000000000000004</v>
      </c>
      <c r="AB2298">
        <v>73</v>
      </c>
      <c r="AC2298">
        <v>3.1</v>
      </c>
      <c r="AD2298">
        <v>14</v>
      </c>
      <c r="AE2298">
        <v>0.7</v>
      </c>
      <c r="AF2298">
        <v>0.1</v>
      </c>
      <c r="AG2298">
        <v>53659</v>
      </c>
      <c r="AH2298">
        <v>46159</v>
      </c>
      <c r="AI2298">
        <v>1521</v>
      </c>
      <c r="AJ2298">
        <v>22284</v>
      </c>
      <c r="AK2298">
        <v>546</v>
      </c>
      <c r="AL2298">
        <v>17</v>
      </c>
      <c r="AM2298">
        <v>22.8</v>
      </c>
      <c r="AN2298">
        <v>31.4</v>
      </c>
      <c r="AO2298">
        <v>19.8</v>
      </c>
      <c r="AP2298">
        <v>23.7</v>
      </c>
      <c r="AQ2298">
        <v>11.2</v>
      </c>
      <c r="AR2298">
        <v>13.9</v>
      </c>
      <c r="AS2298">
        <v>83.1</v>
      </c>
      <c r="AT2298">
        <v>8.3000000000000007</v>
      </c>
      <c r="AU2298">
        <v>0.3</v>
      </c>
      <c r="AV2298">
        <v>2.5</v>
      </c>
      <c r="AW2298">
        <v>2.8</v>
      </c>
      <c r="AX2298">
        <v>3</v>
      </c>
      <c r="AY2298">
        <v>23.7</v>
      </c>
      <c r="AZ2298">
        <v>29570</v>
      </c>
      <c r="BA2298">
        <v>69.2</v>
      </c>
      <c r="BB2298">
        <v>24.1</v>
      </c>
      <c r="BC2298">
        <v>6.5</v>
      </c>
      <c r="BD2298">
        <v>0.2</v>
      </c>
      <c r="BE2298">
        <v>6.7</v>
      </c>
    </row>
    <row r="2299" spans="1:57" x14ac:dyDescent="0.3">
      <c r="A2299">
        <v>2297</v>
      </c>
      <c r="B2299" t="s">
        <v>1414</v>
      </c>
      <c r="C2299" t="s">
        <v>62</v>
      </c>
      <c r="D2299">
        <v>0.57899999999999996</v>
      </c>
      <c r="E2299">
        <v>0.36299999999999999</v>
      </c>
      <c r="F2299">
        <v>42226</v>
      </c>
      <c r="G2299">
        <v>24441</v>
      </c>
      <c r="H2299">
        <v>15341</v>
      </c>
      <c r="I2299" t="s">
        <v>3055</v>
      </c>
      <c r="J2299">
        <v>1</v>
      </c>
      <c r="K2299">
        <v>0</v>
      </c>
      <c r="L2299">
        <v>0.57399999999999995</v>
      </c>
      <c r="M2299">
        <v>0.40600000000000003</v>
      </c>
      <c r="N2299">
        <v>45733</v>
      </c>
      <c r="O2299">
        <v>26241</v>
      </c>
      <c r="P2299">
        <v>18570</v>
      </c>
      <c r="Q2299">
        <v>41.336403140000002</v>
      </c>
      <c r="R2299">
        <v>-95.539077759999998</v>
      </c>
      <c r="S2299">
        <v>3577</v>
      </c>
      <c r="T2299">
        <v>45</v>
      </c>
      <c r="U2299" s="7">
        <f t="shared" si="105"/>
        <v>4.8238232551159327E-4</v>
      </c>
      <c r="V2299">
        <v>93287</v>
      </c>
      <c r="W2299">
        <v>45896</v>
      </c>
      <c r="X2299">
        <v>47391</v>
      </c>
      <c r="Y2299">
        <f t="shared" si="106"/>
        <v>0.49198709359289078</v>
      </c>
      <c r="Z2299">
        <f t="shared" si="107"/>
        <v>0.50801290640710928</v>
      </c>
      <c r="AA2299">
        <v>7.5</v>
      </c>
      <c r="AB2299">
        <v>88.3</v>
      </c>
      <c r="AC2299">
        <v>1.4</v>
      </c>
      <c r="AD2299">
        <v>0.3</v>
      </c>
      <c r="AE2299">
        <v>0.6</v>
      </c>
      <c r="AF2299">
        <v>0</v>
      </c>
      <c r="AG2299">
        <v>69140</v>
      </c>
      <c r="AH2299">
        <v>56291</v>
      </c>
      <c r="AI2299">
        <v>2064</v>
      </c>
      <c r="AJ2299">
        <v>29085</v>
      </c>
      <c r="AK2299">
        <v>717</v>
      </c>
      <c r="AL2299">
        <v>11.2</v>
      </c>
      <c r="AM2299">
        <v>15.4</v>
      </c>
      <c r="AN2299">
        <v>30.5</v>
      </c>
      <c r="AO2299">
        <v>17</v>
      </c>
      <c r="AP2299">
        <v>25.4</v>
      </c>
      <c r="AQ2299">
        <v>10.7</v>
      </c>
      <c r="AR2299">
        <v>16.399999999999999</v>
      </c>
      <c r="AS2299">
        <v>84.3</v>
      </c>
      <c r="AT2299">
        <v>8.6999999999999993</v>
      </c>
      <c r="AU2299">
        <v>1</v>
      </c>
      <c r="AV2299">
        <v>1.6</v>
      </c>
      <c r="AW2299">
        <v>1.2</v>
      </c>
      <c r="AX2299">
        <v>3.2</v>
      </c>
      <c r="AY2299">
        <v>20.5</v>
      </c>
      <c r="AZ2299">
        <v>46780</v>
      </c>
      <c r="BA2299">
        <v>82.5</v>
      </c>
      <c r="BB2299">
        <v>12.5</v>
      </c>
      <c r="BC2299">
        <v>4.9000000000000004</v>
      </c>
      <c r="BD2299">
        <v>0.2</v>
      </c>
      <c r="BE2299">
        <v>4.7</v>
      </c>
    </row>
    <row r="2300" spans="1:57" x14ac:dyDescent="0.3">
      <c r="A2300">
        <v>2298</v>
      </c>
      <c r="B2300" t="s">
        <v>1415</v>
      </c>
      <c r="C2300" t="s">
        <v>74</v>
      </c>
      <c r="D2300">
        <v>0.80300000000000005</v>
      </c>
      <c r="E2300">
        <v>0.16700000000000001</v>
      </c>
      <c r="F2300">
        <v>7777</v>
      </c>
      <c r="G2300">
        <v>6247</v>
      </c>
      <c r="H2300">
        <v>1300</v>
      </c>
      <c r="I2300" t="s">
        <v>3055</v>
      </c>
      <c r="J2300">
        <v>1</v>
      </c>
      <c r="K2300">
        <v>0</v>
      </c>
      <c r="L2300">
        <v>0.8</v>
      </c>
      <c r="M2300">
        <v>0.189</v>
      </c>
      <c r="N2300">
        <v>8901</v>
      </c>
      <c r="O2300">
        <v>7117</v>
      </c>
      <c r="P2300">
        <v>1686</v>
      </c>
      <c r="Q2300">
        <v>41.744716259999997</v>
      </c>
      <c r="R2300">
        <v>-77.895598640000003</v>
      </c>
      <c r="S2300">
        <v>60</v>
      </c>
      <c r="T2300">
        <v>1</v>
      </c>
      <c r="U2300" s="7">
        <f t="shared" si="105"/>
        <v>5.8582308142940833E-5</v>
      </c>
      <c r="V2300">
        <v>17070</v>
      </c>
      <c r="W2300">
        <v>8604</v>
      </c>
      <c r="X2300">
        <v>8466</v>
      </c>
      <c r="Y2300">
        <f t="shared" si="106"/>
        <v>0.5040421792618629</v>
      </c>
      <c r="Z2300">
        <f t="shared" si="107"/>
        <v>0.4959578207381371</v>
      </c>
      <c r="AA2300">
        <v>1.2</v>
      </c>
      <c r="AB2300">
        <v>96.7</v>
      </c>
      <c r="AC2300">
        <v>0.4</v>
      </c>
      <c r="AD2300">
        <v>0.2</v>
      </c>
      <c r="AE2300">
        <v>0.3</v>
      </c>
      <c r="AF2300">
        <v>0</v>
      </c>
      <c r="AG2300">
        <v>13425</v>
      </c>
      <c r="AH2300">
        <v>41406</v>
      </c>
      <c r="AI2300">
        <v>1472</v>
      </c>
      <c r="AJ2300">
        <v>23213</v>
      </c>
      <c r="AK2300">
        <v>1171</v>
      </c>
      <c r="AL2300">
        <v>14.4</v>
      </c>
      <c r="AM2300">
        <v>18.8</v>
      </c>
      <c r="AN2300">
        <v>29.5</v>
      </c>
      <c r="AO2300">
        <v>16.7</v>
      </c>
      <c r="AP2300">
        <v>18</v>
      </c>
      <c r="AQ2300">
        <v>13.5</v>
      </c>
      <c r="AR2300">
        <v>22.2</v>
      </c>
      <c r="AS2300">
        <v>78.599999999999994</v>
      </c>
      <c r="AT2300">
        <v>10.4</v>
      </c>
      <c r="AU2300">
        <v>0</v>
      </c>
      <c r="AV2300">
        <v>5.0999999999999996</v>
      </c>
      <c r="AW2300">
        <v>1.2</v>
      </c>
      <c r="AX2300">
        <v>4.7</v>
      </c>
      <c r="AY2300">
        <v>24.5</v>
      </c>
      <c r="AZ2300">
        <v>6745</v>
      </c>
      <c r="BA2300">
        <v>78.3</v>
      </c>
      <c r="BB2300">
        <v>12.4</v>
      </c>
      <c r="BC2300">
        <v>9.1</v>
      </c>
      <c r="BD2300">
        <v>0.2</v>
      </c>
      <c r="BE2300">
        <v>6.7</v>
      </c>
    </row>
    <row r="2301" spans="1:57" x14ac:dyDescent="0.3">
      <c r="A2301">
        <v>2299</v>
      </c>
      <c r="B2301" t="s">
        <v>1415</v>
      </c>
      <c r="C2301" t="s">
        <v>165</v>
      </c>
      <c r="D2301">
        <v>0.80100000000000005</v>
      </c>
      <c r="E2301">
        <v>0.161</v>
      </c>
      <c r="F2301">
        <v>1335</v>
      </c>
      <c r="G2301">
        <v>1069</v>
      </c>
      <c r="H2301">
        <v>215</v>
      </c>
      <c r="I2301" t="s">
        <v>3055</v>
      </c>
      <c r="J2301">
        <v>1</v>
      </c>
      <c r="K2301">
        <v>0</v>
      </c>
      <c r="L2301">
        <v>0.82499999999999996</v>
      </c>
      <c r="M2301">
        <v>0.16400000000000001</v>
      </c>
      <c r="N2301">
        <v>1380</v>
      </c>
      <c r="O2301">
        <v>1139</v>
      </c>
      <c r="P2301">
        <v>227</v>
      </c>
      <c r="Q2301">
        <v>45.06583079</v>
      </c>
      <c r="R2301">
        <v>-99.954985030000003</v>
      </c>
      <c r="S2301">
        <v>139</v>
      </c>
      <c r="T2301">
        <v>0</v>
      </c>
      <c r="U2301" s="7">
        <f t="shared" si="105"/>
        <v>0</v>
      </c>
      <c r="V2301">
        <v>2318</v>
      </c>
      <c r="W2301">
        <v>1130</v>
      </c>
      <c r="X2301">
        <v>1188</v>
      </c>
      <c r="Y2301">
        <f t="shared" si="106"/>
        <v>0.48748921484037966</v>
      </c>
      <c r="Z2301">
        <f t="shared" si="107"/>
        <v>0.51251078515962034</v>
      </c>
      <c r="AA2301">
        <v>2.2999999999999998</v>
      </c>
      <c r="AB2301">
        <v>93.1</v>
      </c>
      <c r="AC2301">
        <v>0</v>
      </c>
      <c r="AD2301">
        <v>2.2999999999999998</v>
      </c>
      <c r="AE2301">
        <v>1.2</v>
      </c>
      <c r="AF2301">
        <v>0</v>
      </c>
      <c r="AG2301">
        <v>1821</v>
      </c>
      <c r="AH2301">
        <v>51597</v>
      </c>
      <c r="AI2301">
        <v>4265</v>
      </c>
      <c r="AJ2301">
        <v>32853</v>
      </c>
      <c r="AK2301">
        <v>3368</v>
      </c>
      <c r="AL2301">
        <v>6.5</v>
      </c>
      <c r="AM2301">
        <v>9.6</v>
      </c>
      <c r="AN2301">
        <v>33.9</v>
      </c>
      <c r="AO2301">
        <v>16.600000000000001</v>
      </c>
      <c r="AP2301">
        <v>20.9</v>
      </c>
      <c r="AQ2301">
        <v>17.3</v>
      </c>
      <c r="AR2301">
        <v>11.3</v>
      </c>
      <c r="AS2301">
        <v>79</v>
      </c>
      <c r="AT2301">
        <v>7.3</v>
      </c>
      <c r="AU2301">
        <v>0</v>
      </c>
      <c r="AV2301">
        <v>5.3</v>
      </c>
      <c r="AW2301">
        <v>1.1000000000000001</v>
      </c>
      <c r="AX2301">
        <v>7.3</v>
      </c>
      <c r="AY2301">
        <v>14.3</v>
      </c>
      <c r="AZ2301">
        <v>1159</v>
      </c>
      <c r="BA2301">
        <v>73.900000000000006</v>
      </c>
      <c r="BB2301">
        <v>12.2</v>
      </c>
      <c r="BC2301">
        <v>12.5</v>
      </c>
      <c r="BD2301">
        <v>1.5</v>
      </c>
      <c r="BE2301">
        <v>0.9</v>
      </c>
    </row>
    <row r="2302" spans="1:57" x14ac:dyDescent="0.3">
      <c r="A2302">
        <v>2300</v>
      </c>
      <c r="B2302" t="s">
        <v>1415</v>
      </c>
      <c r="C2302" t="s">
        <v>117</v>
      </c>
      <c r="D2302">
        <v>0.68799999999999994</v>
      </c>
      <c r="E2302">
        <v>0.26900000000000002</v>
      </c>
      <c r="F2302">
        <v>28330</v>
      </c>
      <c r="G2302">
        <v>19499</v>
      </c>
      <c r="H2302">
        <v>7620</v>
      </c>
      <c r="I2302" t="s">
        <v>3055</v>
      </c>
      <c r="J2302">
        <v>1</v>
      </c>
      <c r="K2302">
        <v>0</v>
      </c>
      <c r="L2302">
        <v>0.68500000000000005</v>
      </c>
      <c r="M2302">
        <v>0.29699999999999999</v>
      </c>
      <c r="N2302">
        <v>33177</v>
      </c>
      <c r="O2302">
        <v>22732</v>
      </c>
      <c r="P2302">
        <v>9867</v>
      </c>
      <c r="Q2302">
        <v>35.401337730000002</v>
      </c>
      <c r="R2302">
        <v>-101.893964</v>
      </c>
      <c r="S2302">
        <v>8237</v>
      </c>
      <c r="T2302">
        <v>100</v>
      </c>
      <c r="U2302" s="7">
        <f t="shared" si="105"/>
        <v>8.2487833044625914E-4</v>
      </c>
      <c r="V2302">
        <v>121230</v>
      </c>
      <c r="W2302">
        <v>62467</v>
      </c>
      <c r="X2302">
        <v>58763</v>
      </c>
      <c r="Y2302">
        <f t="shared" si="106"/>
        <v>0.51527674667986467</v>
      </c>
      <c r="Z2302">
        <f t="shared" si="107"/>
        <v>0.48472325332013527</v>
      </c>
      <c r="AA2302">
        <v>37.6</v>
      </c>
      <c r="AB2302">
        <v>45.2</v>
      </c>
      <c r="AC2302">
        <v>9.3000000000000007</v>
      </c>
      <c r="AD2302">
        <v>0.3</v>
      </c>
      <c r="AE2302">
        <v>5.2</v>
      </c>
      <c r="AF2302">
        <v>0.1</v>
      </c>
      <c r="AG2302">
        <v>75898</v>
      </c>
      <c r="AH2302">
        <v>41852</v>
      </c>
      <c r="AI2302">
        <v>1195</v>
      </c>
      <c r="AJ2302">
        <v>21941</v>
      </c>
      <c r="AK2302">
        <v>858</v>
      </c>
      <c r="AL2302">
        <v>21.7</v>
      </c>
      <c r="AM2302">
        <v>29.1</v>
      </c>
      <c r="AN2302">
        <v>24.2</v>
      </c>
      <c r="AO2302">
        <v>22.9</v>
      </c>
      <c r="AP2302">
        <v>22.7</v>
      </c>
      <c r="AQ2302">
        <v>12.3</v>
      </c>
      <c r="AR2302">
        <v>17.8</v>
      </c>
      <c r="AS2302">
        <v>79.3</v>
      </c>
      <c r="AT2302">
        <v>14.7</v>
      </c>
      <c r="AU2302">
        <v>0.9</v>
      </c>
      <c r="AV2302">
        <v>1.7</v>
      </c>
      <c r="AW2302">
        <v>1.1000000000000001</v>
      </c>
      <c r="AX2302">
        <v>2.2999999999999998</v>
      </c>
      <c r="AY2302">
        <v>17.8</v>
      </c>
      <c r="AZ2302">
        <v>52859</v>
      </c>
      <c r="BA2302">
        <v>82.7</v>
      </c>
      <c r="BB2302">
        <v>11.8</v>
      </c>
      <c r="BC2302">
        <v>5.5</v>
      </c>
      <c r="BD2302">
        <v>0</v>
      </c>
      <c r="BE2302">
        <v>4.2</v>
      </c>
    </row>
    <row r="2303" spans="1:57" x14ac:dyDescent="0.3">
      <c r="A2303">
        <v>2301</v>
      </c>
      <c r="B2303" t="s">
        <v>1416</v>
      </c>
      <c r="C2303" t="s">
        <v>214</v>
      </c>
      <c r="D2303">
        <v>0.84</v>
      </c>
      <c r="E2303">
        <v>0.121</v>
      </c>
      <c r="F2303">
        <v>1047</v>
      </c>
      <c r="G2303">
        <v>880</v>
      </c>
      <c r="H2303">
        <v>127</v>
      </c>
      <c r="I2303" t="s">
        <v>3055</v>
      </c>
      <c r="J2303">
        <v>1</v>
      </c>
      <c r="K2303">
        <v>0</v>
      </c>
      <c r="L2303">
        <v>0.85399999999999998</v>
      </c>
      <c r="M2303">
        <v>0.13600000000000001</v>
      </c>
      <c r="N2303">
        <v>1136</v>
      </c>
      <c r="O2303">
        <v>970</v>
      </c>
      <c r="P2303">
        <v>154</v>
      </c>
      <c r="Q2303">
        <v>45.396177139999999</v>
      </c>
      <c r="R2303">
        <v>-105.63673799999999</v>
      </c>
      <c r="S2303">
        <v>65</v>
      </c>
      <c r="T2303">
        <v>5</v>
      </c>
      <c r="U2303" s="7">
        <f t="shared" si="105"/>
        <v>3.105590062111801E-3</v>
      </c>
      <c r="V2303">
        <v>1610</v>
      </c>
      <c r="W2303">
        <v>776</v>
      </c>
      <c r="X2303">
        <v>834</v>
      </c>
      <c r="Y2303">
        <f t="shared" si="106"/>
        <v>0.48198757763975153</v>
      </c>
      <c r="Z2303">
        <f t="shared" si="107"/>
        <v>0.51801242236024847</v>
      </c>
      <c r="AA2303">
        <v>2.5</v>
      </c>
      <c r="AB2303">
        <v>93.2</v>
      </c>
      <c r="AC2303">
        <v>0</v>
      </c>
      <c r="AD2303">
        <v>1.5</v>
      </c>
      <c r="AE2303">
        <v>0</v>
      </c>
      <c r="AF2303">
        <v>0</v>
      </c>
      <c r="AG2303">
        <v>1324</v>
      </c>
      <c r="AH2303">
        <v>51136</v>
      </c>
      <c r="AI2303">
        <v>7216</v>
      </c>
      <c r="AJ2303">
        <v>31211</v>
      </c>
      <c r="AK2303">
        <v>2600</v>
      </c>
      <c r="AL2303">
        <v>8.1999999999999993</v>
      </c>
      <c r="AM2303">
        <v>6.6</v>
      </c>
      <c r="AN2303">
        <v>39.6</v>
      </c>
      <c r="AO2303">
        <v>13.4</v>
      </c>
      <c r="AP2303">
        <v>16.8</v>
      </c>
      <c r="AQ2303">
        <v>21.7</v>
      </c>
      <c r="AR2303">
        <v>8.5</v>
      </c>
      <c r="AS2303">
        <v>69.900000000000006</v>
      </c>
      <c r="AT2303">
        <v>7.6</v>
      </c>
      <c r="AU2303">
        <v>0</v>
      </c>
      <c r="AV2303">
        <v>8.1</v>
      </c>
      <c r="AW2303">
        <v>0</v>
      </c>
      <c r="AX2303">
        <v>14.4</v>
      </c>
      <c r="AY2303">
        <v>16.899999999999999</v>
      </c>
      <c r="AZ2303">
        <v>954</v>
      </c>
      <c r="BA2303">
        <v>50.9</v>
      </c>
      <c r="BB2303">
        <v>25.9</v>
      </c>
      <c r="BC2303">
        <v>21.5</v>
      </c>
      <c r="BD2303">
        <v>1.7</v>
      </c>
      <c r="BE2303">
        <v>2.4</v>
      </c>
    </row>
    <row r="2304" spans="1:57" x14ac:dyDescent="0.3">
      <c r="A2304">
        <v>2302</v>
      </c>
      <c r="B2304" t="s">
        <v>1417</v>
      </c>
      <c r="C2304" t="s">
        <v>63</v>
      </c>
      <c r="D2304">
        <v>0.70899999999999996</v>
      </c>
      <c r="E2304">
        <v>0.25700000000000001</v>
      </c>
      <c r="F2304">
        <v>4957</v>
      </c>
      <c r="G2304">
        <v>3513</v>
      </c>
      <c r="H2304">
        <v>1272</v>
      </c>
      <c r="I2304" t="s">
        <v>3055</v>
      </c>
      <c r="J2304">
        <v>1</v>
      </c>
      <c r="K2304">
        <v>0</v>
      </c>
      <c r="L2304">
        <v>0.73399999999999999</v>
      </c>
      <c r="M2304">
        <v>0.248</v>
      </c>
      <c r="N2304">
        <v>5505</v>
      </c>
      <c r="O2304">
        <v>4041</v>
      </c>
      <c r="P2304">
        <v>1367</v>
      </c>
      <c r="Q2304">
        <v>37.832187939999997</v>
      </c>
      <c r="R2304">
        <v>-83.825539610000007</v>
      </c>
      <c r="S2304">
        <v>163</v>
      </c>
      <c r="T2304">
        <v>0</v>
      </c>
      <c r="U2304" s="7">
        <f t="shared" si="105"/>
        <v>0</v>
      </c>
      <c r="V2304">
        <v>12349</v>
      </c>
      <c r="W2304">
        <v>6075</v>
      </c>
      <c r="X2304">
        <v>6274</v>
      </c>
      <c r="Y2304">
        <f t="shared" si="106"/>
        <v>0.49194266742246334</v>
      </c>
      <c r="Z2304">
        <f t="shared" si="107"/>
        <v>0.5080573325775366</v>
      </c>
      <c r="AA2304">
        <v>1.6</v>
      </c>
      <c r="AB2304">
        <v>96.3</v>
      </c>
      <c r="AC2304">
        <v>0.3</v>
      </c>
      <c r="AD2304">
        <v>0</v>
      </c>
      <c r="AE2304">
        <v>1</v>
      </c>
      <c r="AF2304">
        <v>0.1</v>
      </c>
      <c r="AG2304">
        <v>9259</v>
      </c>
      <c r="AH2304">
        <v>34647</v>
      </c>
      <c r="AI2304">
        <v>3402</v>
      </c>
      <c r="AJ2304">
        <v>19302</v>
      </c>
      <c r="AK2304">
        <v>2103</v>
      </c>
      <c r="AL2304">
        <v>24.1</v>
      </c>
      <c r="AM2304">
        <v>29.8</v>
      </c>
      <c r="AN2304">
        <v>21.1</v>
      </c>
      <c r="AO2304">
        <v>15.9</v>
      </c>
      <c r="AP2304">
        <v>20.9</v>
      </c>
      <c r="AQ2304">
        <v>13.7</v>
      </c>
      <c r="AR2304">
        <v>28.4</v>
      </c>
      <c r="AS2304">
        <v>76.400000000000006</v>
      </c>
      <c r="AT2304">
        <v>19.399999999999999</v>
      </c>
      <c r="AU2304">
        <v>0</v>
      </c>
      <c r="AV2304">
        <v>1.7</v>
      </c>
      <c r="AW2304">
        <v>1.4</v>
      </c>
      <c r="AX2304">
        <v>1</v>
      </c>
      <c r="AY2304">
        <v>28.5</v>
      </c>
      <c r="AZ2304">
        <v>4615</v>
      </c>
      <c r="BA2304">
        <v>73.599999999999994</v>
      </c>
      <c r="BB2304">
        <v>16.399999999999999</v>
      </c>
      <c r="BC2304">
        <v>8.4</v>
      </c>
      <c r="BD2304">
        <v>1.6</v>
      </c>
      <c r="BE2304">
        <v>5.4</v>
      </c>
    </row>
    <row r="2305" spans="1:57" x14ac:dyDescent="0.3">
      <c r="A2305">
        <v>2303</v>
      </c>
      <c r="B2305" t="s">
        <v>1417</v>
      </c>
      <c r="C2305" t="s">
        <v>214</v>
      </c>
      <c r="D2305">
        <v>0.72599999999999998</v>
      </c>
      <c r="E2305">
        <v>0.19800000000000001</v>
      </c>
      <c r="F2305">
        <v>2778</v>
      </c>
      <c r="G2305">
        <v>2017</v>
      </c>
      <c r="H2305">
        <v>549</v>
      </c>
      <c r="I2305" t="s">
        <v>3055</v>
      </c>
      <c r="J2305">
        <v>1</v>
      </c>
      <c r="K2305">
        <v>0</v>
      </c>
      <c r="L2305">
        <v>0.73599999999999999</v>
      </c>
      <c r="M2305">
        <v>0.23599999999999999</v>
      </c>
      <c r="N2305">
        <v>3187</v>
      </c>
      <c r="O2305">
        <v>2347</v>
      </c>
      <c r="P2305">
        <v>752</v>
      </c>
      <c r="Q2305">
        <v>46.855388910000002</v>
      </c>
      <c r="R2305">
        <v>-112.93591640000001</v>
      </c>
      <c r="S2305">
        <v>183</v>
      </c>
      <c r="T2305">
        <v>0</v>
      </c>
      <c r="U2305" s="7">
        <f t="shared" si="105"/>
        <v>0</v>
      </c>
      <c r="V2305">
        <v>6852</v>
      </c>
      <c r="W2305">
        <v>4243</v>
      </c>
      <c r="X2305">
        <v>2609</v>
      </c>
      <c r="Y2305">
        <f t="shared" si="106"/>
        <v>0.61923525977816696</v>
      </c>
      <c r="Z2305">
        <f t="shared" si="107"/>
        <v>0.38076474022183304</v>
      </c>
      <c r="AA2305">
        <v>2.1</v>
      </c>
      <c r="AB2305">
        <v>90</v>
      </c>
      <c r="AC2305">
        <v>0.6</v>
      </c>
      <c r="AD2305">
        <v>4.2</v>
      </c>
      <c r="AE2305">
        <v>1.1000000000000001</v>
      </c>
      <c r="AF2305">
        <v>0</v>
      </c>
      <c r="AG2305">
        <v>5859</v>
      </c>
      <c r="AH2305">
        <v>44352</v>
      </c>
      <c r="AI2305">
        <v>4574</v>
      </c>
      <c r="AJ2305">
        <v>23990</v>
      </c>
      <c r="AK2305">
        <v>2159</v>
      </c>
      <c r="AL2305">
        <v>14.6</v>
      </c>
      <c r="AM2305">
        <v>24.7</v>
      </c>
      <c r="AN2305">
        <v>40.700000000000003</v>
      </c>
      <c r="AO2305">
        <v>20.5</v>
      </c>
      <c r="AP2305">
        <v>13.6</v>
      </c>
      <c r="AQ2305">
        <v>15.9</v>
      </c>
      <c r="AR2305">
        <v>9.3000000000000007</v>
      </c>
      <c r="AS2305">
        <v>71.599999999999994</v>
      </c>
      <c r="AT2305">
        <v>7.1</v>
      </c>
      <c r="AU2305">
        <v>0.1</v>
      </c>
      <c r="AV2305">
        <v>6.5</v>
      </c>
      <c r="AW2305">
        <v>0.6</v>
      </c>
      <c r="AX2305">
        <v>14.3</v>
      </c>
      <c r="AY2305">
        <v>21.8</v>
      </c>
      <c r="AZ2305">
        <v>2552</v>
      </c>
      <c r="BA2305">
        <v>63.6</v>
      </c>
      <c r="BB2305">
        <v>25.4</v>
      </c>
      <c r="BC2305">
        <v>10.9</v>
      </c>
      <c r="BD2305">
        <v>0.2</v>
      </c>
      <c r="BE2305">
        <v>1.5</v>
      </c>
    </row>
    <row r="2306" spans="1:57" x14ac:dyDescent="0.3">
      <c r="A2306">
        <v>2304</v>
      </c>
      <c r="B2306" t="s">
        <v>1418</v>
      </c>
      <c r="C2306" t="s">
        <v>60</v>
      </c>
      <c r="D2306">
        <v>0.60399999999999998</v>
      </c>
      <c r="E2306">
        <v>0.253</v>
      </c>
      <c r="F2306">
        <v>2758</v>
      </c>
      <c r="G2306">
        <v>1666</v>
      </c>
      <c r="H2306">
        <v>699</v>
      </c>
      <c r="I2306" t="s">
        <v>3055</v>
      </c>
      <c r="J2306">
        <v>1</v>
      </c>
      <c r="K2306">
        <v>0</v>
      </c>
      <c r="L2306">
        <v>0.68600000000000005</v>
      </c>
      <c r="M2306">
        <v>0.28000000000000003</v>
      </c>
      <c r="N2306">
        <v>3086</v>
      </c>
      <c r="O2306">
        <v>2116</v>
      </c>
      <c r="P2306">
        <v>865</v>
      </c>
      <c r="Q2306">
        <v>42.692548940000002</v>
      </c>
      <c r="R2306">
        <v>-112.83957420000002</v>
      </c>
      <c r="S2306">
        <v>376</v>
      </c>
      <c r="T2306">
        <v>2</v>
      </c>
      <c r="U2306" s="7">
        <f t="shared" si="105"/>
        <v>2.6085822355549756E-4</v>
      </c>
      <c r="V2306">
        <v>7667</v>
      </c>
      <c r="W2306">
        <v>3951</v>
      </c>
      <c r="X2306">
        <v>3716</v>
      </c>
      <c r="Y2306">
        <f t="shared" si="106"/>
        <v>0.51532542063388553</v>
      </c>
      <c r="Z2306">
        <f t="shared" si="107"/>
        <v>0.48467457936611452</v>
      </c>
      <c r="AA2306">
        <v>32.9</v>
      </c>
      <c r="AB2306">
        <v>62.5</v>
      </c>
      <c r="AC2306">
        <v>0.3</v>
      </c>
      <c r="AD2306">
        <v>3.4</v>
      </c>
      <c r="AE2306">
        <v>0</v>
      </c>
      <c r="AF2306">
        <v>0</v>
      </c>
      <c r="AG2306">
        <v>4857</v>
      </c>
      <c r="AH2306">
        <v>47602</v>
      </c>
      <c r="AI2306">
        <v>3742</v>
      </c>
      <c r="AJ2306">
        <v>21513</v>
      </c>
      <c r="AK2306">
        <v>2239</v>
      </c>
      <c r="AL2306">
        <v>11.6</v>
      </c>
      <c r="AM2306">
        <v>18.7</v>
      </c>
      <c r="AN2306">
        <v>25.5</v>
      </c>
      <c r="AO2306">
        <v>13.3</v>
      </c>
      <c r="AP2306">
        <v>19.3</v>
      </c>
      <c r="AQ2306">
        <v>17.2</v>
      </c>
      <c r="AR2306">
        <v>24.8</v>
      </c>
      <c r="AS2306">
        <v>79.8</v>
      </c>
      <c r="AT2306">
        <v>8.1</v>
      </c>
      <c r="AU2306">
        <v>0.6</v>
      </c>
      <c r="AV2306">
        <v>3.5</v>
      </c>
      <c r="AW2306">
        <v>0.3</v>
      </c>
      <c r="AX2306">
        <v>7.7</v>
      </c>
      <c r="AY2306">
        <v>18.2</v>
      </c>
      <c r="AZ2306">
        <v>2993</v>
      </c>
      <c r="BA2306">
        <v>66.900000000000006</v>
      </c>
      <c r="BB2306">
        <v>24.7</v>
      </c>
      <c r="BC2306">
        <v>7.9</v>
      </c>
      <c r="BD2306">
        <v>0.6</v>
      </c>
      <c r="BE2306">
        <v>10.199999999999999</v>
      </c>
    </row>
    <row r="2307" spans="1:57" x14ac:dyDescent="0.3">
      <c r="A2307">
        <v>2305</v>
      </c>
      <c r="B2307" t="s">
        <v>1419</v>
      </c>
      <c r="C2307" t="s">
        <v>62</v>
      </c>
      <c r="D2307">
        <v>0.50900000000000001</v>
      </c>
      <c r="E2307">
        <v>0.441</v>
      </c>
      <c r="F2307">
        <v>9693</v>
      </c>
      <c r="G2307">
        <v>4936</v>
      </c>
      <c r="H2307">
        <v>4272</v>
      </c>
      <c r="I2307" t="s">
        <v>3055</v>
      </c>
      <c r="J2307">
        <v>1</v>
      </c>
      <c r="K2307">
        <v>0</v>
      </c>
      <c r="L2307">
        <v>0.55900000000000005</v>
      </c>
      <c r="M2307">
        <v>0.42499999999999999</v>
      </c>
      <c r="N2307">
        <v>10124</v>
      </c>
      <c r="O2307">
        <v>5657</v>
      </c>
      <c r="P2307">
        <v>4306</v>
      </c>
      <c r="Q2307">
        <v>41.686254249999998</v>
      </c>
      <c r="R2307">
        <v>-92.531557309999997</v>
      </c>
      <c r="S2307">
        <v>536</v>
      </c>
      <c r="T2307">
        <v>11</v>
      </c>
      <c r="U2307" s="7">
        <f t="shared" ref="U2307:U2370" si="108">T2307/V2307</f>
        <v>5.9691773388322121E-4</v>
      </c>
      <c r="V2307">
        <v>18428</v>
      </c>
      <c r="W2307">
        <v>8821</v>
      </c>
      <c r="X2307">
        <v>9607</v>
      </c>
      <c r="Y2307">
        <f t="shared" ref="Y2307:Y2370" si="109">IFERROR(W2307/V2307,0)</f>
        <v>0.47867375732580858</v>
      </c>
      <c r="Z2307">
        <f t="shared" ref="Z2307:Z2370" si="110">IFERROR(X2307/V2307,0)</f>
        <v>0.52132624267419148</v>
      </c>
      <c r="AA2307">
        <v>3.1</v>
      </c>
      <c r="AB2307">
        <v>92</v>
      </c>
      <c r="AC2307">
        <v>1.9</v>
      </c>
      <c r="AD2307">
        <v>0</v>
      </c>
      <c r="AE2307">
        <v>2</v>
      </c>
      <c r="AF2307">
        <v>0</v>
      </c>
      <c r="AG2307">
        <v>14384</v>
      </c>
      <c r="AH2307">
        <v>51456</v>
      </c>
      <c r="AI2307">
        <v>2383</v>
      </c>
      <c r="AJ2307">
        <v>27679</v>
      </c>
      <c r="AK2307">
        <v>1387</v>
      </c>
      <c r="AL2307">
        <v>10.7</v>
      </c>
      <c r="AM2307">
        <v>11.7</v>
      </c>
      <c r="AN2307">
        <v>32.4</v>
      </c>
      <c r="AO2307">
        <v>18.3</v>
      </c>
      <c r="AP2307">
        <v>22.4</v>
      </c>
      <c r="AQ2307">
        <v>9</v>
      </c>
      <c r="AR2307">
        <v>18</v>
      </c>
      <c r="AS2307">
        <v>72.3</v>
      </c>
      <c r="AT2307">
        <v>7.5</v>
      </c>
      <c r="AU2307">
        <v>0</v>
      </c>
      <c r="AV2307">
        <v>13.6</v>
      </c>
      <c r="AW2307">
        <v>2.4</v>
      </c>
      <c r="AX2307">
        <v>4.2</v>
      </c>
      <c r="AY2307">
        <v>17.100000000000001</v>
      </c>
      <c r="AZ2307">
        <v>9622</v>
      </c>
      <c r="BA2307">
        <v>85</v>
      </c>
      <c r="BB2307">
        <v>8.9</v>
      </c>
      <c r="BC2307">
        <v>6</v>
      </c>
      <c r="BD2307">
        <v>0.1</v>
      </c>
      <c r="BE2307">
        <v>4.5999999999999996</v>
      </c>
    </row>
    <row r="2308" spans="1:57" x14ac:dyDescent="0.3">
      <c r="A2308">
        <v>2306</v>
      </c>
      <c r="B2308" t="s">
        <v>1420</v>
      </c>
      <c r="C2308" t="s">
        <v>58</v>
      </c>
      <c r="D2308">
        <v>0.70699999999999996</v>
      </c>
      <c r="E2308">
        <v>0.24199999999999999</v>
      </c>
      <c r="F2308">
        <v>16794</v>
      </c>
      <c r="G2308">
        <v>11875</v>
      </c>
      <c r="H2308">
        <v>4057</v>
      </c>
      <c r="I2308" t="s">
        <v>3055</v>
      </c>
      <c r="J2308">
        <v>1</v>
      </c>
      <c r="K2308">
        <v>0</v>
      </c>
      <c r="L2308">
        <v>0.71399999999999997</v>
      </c>
      <c r="M2308">
        <v>0.27</v>
      </c>
      <c r="N2308">
        <v>19696</v>
      </c>
      <c r="O2308">
        <v>14055</v>
      </c>
      <c r="P2308">
        <v>5320</v>
      </c>
      <c r="Q2308">
        <v>37.550160380000001</v>
      </c>
      <c r="R2308">
        <v>-77.912678819999996</v>
      </c>
      <c r="S2308">
        <v>324</v>
      </c>
      <c r="T2308">
        <v>5</v>
      </c>
      <c r="U2308" s="7">
        <f t="shared" si="108"/>
        <v>1.7627979128472711E-4</v>
      </c>
      <c r="V2308">
        <v>28364</v>
      </c>
      <c r="W2308">
        <v>15185</v>
      </c>
      <c r="X2308">
        <v>13179</v>
      </c>
      <c r="Y2308">
        <f t="shared" si="109"/>
        <v>0.53536172613171629</v>
      </c>
      <c r="Z2308">
        <f t="shared" si="110"/>
        <v>0.46463827386828371</v>
      </c>
      <c r="AA2308">
        <v>2</v>
      </c>
      <c r="AB2308">
        <v>84.6</v>
      </c>
      <c r="AC2308">
        <v>11.1</v>
      </c>
      <c r="AD2308">
        <v>0.3</v>
      </c>
      <c r="AE2308">
        <v>0.3</v>
      </c>
      <c r="AF2308">
        <v>0.1</v>
      </c>
      <c r="AG2308">
        <v>22692</v>
      </c>
      <c r="AH2308">
        <v>80441</v>
      </c>
      <c r="AI2308">
        <v>4097</v>
      </c>
      <c r="AJ2308">
        <v>33807</v>
      </c>
      <c r="AK2308">
        <v>1581</v>
      </c>
      <c r="AL2308">
        <v>5.5</v>
      </c>
      <c r="AM2308">
        <v>5</v>
      </c>
      <c r="AN2308">
        <v>41.3</v>
      </c>
      <c r="AO2308">
        <v>14.6</v>
      </c>
      <c r="AP2308">
        <v>21.7</v>
      </c>
      <c r="AQ2308">
        <v>14.2</v>
      </c>
      <c r="AR2308">
        <v>8.1999999999999993</v>
      </c>
      <c r="AS2308">
        <v>83.9</v>
      </c>
      <c r="AT2308">
        <v>5.8</v>
      </c>
      <c r="AU2308">
        <v>0</v>
      </c>
      <c r="AV2308">
        <v>0.9</v>
      </c>
      <c r="AW2308">
        <v>1.6</v>
      </c>
      <c r="AX2308">
        <v>7.9</v>
      </c>
      <c r="AY2308">
        <v>31.8</v>
      </c>
      <c r="AZ2308">
        <v>12939</v>
      </c>
      <c r="BA2308">
        <v>76.8</v>
      </c>
      <c r="BB2308">
        <v>17.8</v>
      </c>
      <c r="BC2308">
        <v>5.3</v>
      </c>
      <c r="BD2308">
        <v>0.1</v>
      </c>
      <c r="BE2308">
        <v>4</v>
      </c>
    </row>
    <row r="2309" spans="1:57" x14ac:dyDescent="0.3">
      <c r="A2309">
        <v>2307</v>
      </c>
      <c r="B2309" t="s">
        <v>1421</v>
      </c>
      <c r="C2309" t="s">
        <v>140</v>
      </c>
      <c r="D2309">
        <v>0.72799999999999998</v>
      </c>
      <c r="E2309">
        <v>0.23599999999999999</v>
      </c>
      <c r="F2309">
        <v>3440</v>
      </c>
      <c r="G2309">
        <v>2503</v>
      </c>
      <c r="H2309">
        <v>812</v>
      </c>
      <c r="I2309" t="s">
        <v>3055</v>
      </c>
      <c r="J2309">
        <v>1</v>
      </c>
      <c r="K2309">
        <v>0</v>
      </c>
      <c r="L2309">
        <v>0.79800000000000004</v>
      </c>
      <c r="M2309">
        <v>0.186</v>
      </c>
      <c r="N2309">
        <v>3465</v>
      </c>
      <c r="O2309">
        <v>2764</v>
      </c>
      <c r="P2309">
        <v>646</v>
      </c>
      <c r="Q2309">
        <v>34.836244190000002</v>
      </c>
      <c r="R2309">
        <v>-91.551621569999995</v>
      </c>
      <c r="S2309">
        <v>248</v>
      </c>
      <c r="T2309">
        <v>4</v>
      </c>
      <c r="U2309" s="7">
        <f t="shared" si="108"/>
        <v>4.8140570465760019E-4</v>
      </c>
      <c r="V2309">
        <v>8309</v>
      </c>
      <c r="W2309">
        <v>4132</v>
      </c>
      <c r="X2309">
        <v>4177</v>
      </c>
      <c r="Y2309">
        <f t="shared" si="109"/>
        <v>0.497292092911301</v>
      </c>
      <c r="Z2309">
        <f t="shared" si="110"/>
        <v>0.50270790708869895</v>
      </c>
      <c r="AA2309">
        <v>0.6</v>
      </c>
      <c r="AB2309">
        <v>85</v>
      </c>
      <c r="AC2309">
        <v>13.4</v>
      </c>
      <c r="AD2309">
        <v>0.4</v>
      </c>
      <c r="AE2309">
        <v>0</v>
      </c>
      <c r="AF2309">
        <v>0</v>
      </c>
      <c r="AG2309">
        <v>6602</v>
      </c>
      <c r="AH2309">
        <v>41244</v>
      </c>
      <c r="AI2309">
        <v>2365</v>
      </c>
      <c r="AJ2309">
        <v>22653</v>
      </c>
      <c r="AK2309">
        <v>1494</v>
      </c>
      <c r="AL2309">
        <v>16.8</v>
      </c>
      <c r="AM2309">
        <v>23.4</v>
      </c>
      <c r="AN2309">
        <v>28.1</v>
      </c>
      <c r="AO2309">
        <v>15.7</v>
      </c>
      <c r="AP2309">
        <v>19.5</v>
      </c>
      <c r="AQ2309">
        <v>12.3</v>
      </c>
      <c r="AR2309">
        <v>24.4</v>
      </c>
      <c r="AS2309">
        <v>78.7</v>
      </c>
      <c r="AT2309">
        <v>11.5</v>
      </c>
      <c r="AU2309">
        <v>0</v>
      </c>
      <c r="AV2309">
        <v>2.2000000000000002</v>
      </c>
      <c r="AW2309">
        <v>2.7</v>
      </c>
      <c r="AX2309">
        <v>4.9000000000000004</v>
      </c>
      <c r="AY2309">
        <v>26.8</v>
      </c>
      <c r="AZ2309">
        <v>3454</v>
      </c>
      <c r="BA2309">
        <v>75.599999999999994</v>
      </c>
      <c r="BB2309">
        <v>14.7</v>
      </c>
      <c r="BC2309">
        <v>8.5</v>
      </c>
      <c r="BD2309">
        <v>1.2</v>
      </c>
      <c r="BE2309">
        <v>7.6</v>
      </c>
    </row>
    <row r="2310" spans="1:57" x14ac:dyDescent="0.3">
      <c r="A2310">
        <v>2308</v>
      </c>
      <c r="B2310" t="s">
        <v>1421</v>
      </c>
      <c r="C2310" t="s">
        <v>214</v>
      </c>
      <c r="D2310">
        <v>0.80700000000000005</v>
      </c>
      <c r="E2310">
        <v>0.14499999999999999</v>
      </c>
      <c r="F2310">
        <v>688</v>
      </c>
      <c r="G2310">
        <v>555</v>
      </c>
      <c r="H2310">
        <v>100</v>
      </c>
      <c r="I2310" t="s">
        <v>3055</v>
      </c>
      <c r="J2310">
        <v>1</v>
      </c>
      <c r="K2310">
        <v>0</v>
      </c>
      <c r="L2310">
        <v>0.81</v>
      </c>
      <c r="M2310">
        <v>0.16900000000000001</v>
      </c>
      <c r="N2310">
        <v>744</v>
      </c>
      <c r="O2310">
        <v>603</v>
      </c>
      <c r="P2310">
        <v>126</v>
      </c>
      <c r="Q2310">
        <v>46.860480469999999</v>
      </c>
      <c r="R2310">
        <v>-105.379384</v>
      </c>
      <c r="S2310">
        <v>33</v>
      </c>
      <c r="T2310">
        <v>0</v>
      </c>
      <c r="U2310" s="7">
        <f t="shared" si="108"/>
        <v>0</v>
      </c>
      <c r="V2310">
        <v>1325</v>
      </c>
      <c r="W2310">
        <v>681</v>
      </c>
      <c r="X2310">
        <v>644</v>
      </c>
      <c r="Y2310">
        <f t="shared" si="109"/>
        <v>0.51396226415094337</v>
      </c>
      <c r="Z2310">
        <f t="shared" si="110"/>
        <v>0.48603773584905663</v>
      </c>
      <c r="AA2310">
        <v>1.3</v>
      </c>
      <c r="AB2310">
        <v>98.6</v>
      </c>
      <c r="AC2310">
        <v>0</v>
      </c>
      <c r="AD2310">
        <v>0.1</v>
      </c>
      <c r="AE2310">
        <v>0</v>
      </c>
      <c r="AF2310">
        <v>0</v>
      </c>
      <c r="AG2310">
        <v>1021</v>
      </c>
      <c r="AH2310">
        <v>50850</v>
      </c>
      <c r="AI2310">
        <v>6481</v>
      </c>
      <c r="AJ2310">
        <v>28366</v>
      </c>
      <c r="AK2310">
        <v>4093</v>
      </c>
      <c r="AL2310">
        <v>10.1</v>
      </c>
      <c r="AM2310">
        <v>13.8</v>
      </c>
      <c r="AN2310">
        <v>44.1</v>
      </c>
      <c r="AO2310">
        <v>13.6</v>
      </c>
      <c r="AP2310">
        <v>16.5</v>
      </c>
      <c r="AQ2310">
        <v>19.2</v>
      </c>
      <c r="AR2310">
        <v>6.7</v>
      </c>
      <c r="AS2310">
        <v>60.7</v>
      </c>
      <c r="AT2310">
        <v>8.8000000000000007</v>
      </c>
      <c r="AU2310">
        <v>0</v>
      </c>
      <c r="AV2310">
        <v>11.7</v>
      </c>
      <c r="AW2310">
        <v>1.3</v>
      </c>
      <c r="AX2310">
        <v>17.600000000000001</v>
      </c>
      <c r="AY2310">
        <v>12.8</v>
      </c>
      <c r="AZ2310">
        <v>626</v>
      </c>
      <c r="BA2310">
        <v>44.9</v>
      </c>
      <c r="BB2310">
        <v>28.6</v>
      </c>
      <c r="BC2310">
        <v>24.4</v>
      </c>
      <c r="BD2310">
        <v>2.1</v>
      </c>
      <c r="BE2310">
        <v>2.5</v>
      </c>
    </row>
    <row r="2311" spans="1:57" x14ac:dyDescent="0.3">
      <c r="A2311">
        <v>2309</v>
      </c>
      <c r="B2311" t="s">
        <v>1422</v>
      </c>
      <c r="C2311" t="s">
        <v>107</v>
      </c>
      <c r="D2311">
        <v>0.74199999999999999</v>
      </c>
      <c r="E2311">
        <v>0.20200000000000001</v>
      </c>
      <c r="F2311">
        <v>3806</v>
      </c>
      <c r="G2311">
        <v>2824</v>
      </c>
      <c r="H2311">
        <v>769</v>
      </c>
      <c r="I2311" t="s">
        <v>3055</v>
      </c>
      <c r="J2311">
        <v>1</v>
      </c>
      <c r="K2311">
        <v>0</v>
      </c>
      <c r="L2311">
        <v>0.752</v>
      </c>
      <c r="M2311">
        <v>0.22500000000000001</v>
      </c>
      <c r="N2311">
        <v>4107</v>
      </c>
      <c r="O2311">
        <v>3087</v>
      </c>
      <c r="P2311">
        <v>924</v>
      </c>
      <c r="Q2311">
        <v>37.647807290000003</v>
      </c>
      <c r="R2311">
        <v>-98.739221529999995</v>
      </c>
      <c r="S2311">
        <v>192</v>
      </c>
      <c r="T2311">
        <v>0</v>
      </c>
      <c r="U2311" s="7">
        <f t="shared" si="108"/>
        <v>0</v>
      </c>
      <c r="V2311">
        <v>9670</v>
      </c>
      <c r="W2311">
        <v>4860</v>
      </c>
      <c r="X2311">
        <v>4810</v>
      </c>
      <c r="Y2311">
        <f t="shared" si="109"/>
        <v>0.50258531540847984</v>
      </c>
      <c r="Z2311">
        <f t="shared" si="110"/>
        <v>0.49741468459152016</v>
      </c>
      <c r="AA2311">
        <v>7.2</v>
      </c>
      <c r="AB2311">
        <v>91.5</v>
      </c>
      <c r="AC2311">
        <v>0.3</v>
      </c>
      <c r="AD2311">
        <v>0.2</v>
      </c>
      <c r="AE2311">
        <v>0.1</v>
      </c>
      <c r="AF2311">
        <v>0</v>
      </c>
      <c r="AG2311">
        <v>7081</v>
      </c>
      <c r="AH2311">
        <v>53415</v>
      </c>
      <c r="AI2311">
        <v>4992</v>
      </c>
      <c r="AJ2311">
        <v>27063</v>
      </c>
      <c r="AK2311">
        <v>1781</v>
      </c>
      <c r="AL2311">
        <v>10.9</v>
      </c>
      <c r="AM2311">
        <v>10.7</v>
      </c>
      <c r="AN2311">
        <v>32.9</v>
      </c>
      <c r="AO2311">
        <v>17.5</v>
      </c>
      <c r="AP2311">
        <v>19.7</v>
      </c>
      <c r="AQ2311">
        <v>16.899999999999999</v>
      </c>
      <c r="AR2311">
        <v>13</v>
      </c>
      <c r="AS2311">
        <v>80.400000000000006</v>
      </c>
      <c r="AT2311">
        <v>11.5</v>
      </c>
      <c r="AU2311">
        <v>0.2</v>
      </c>
      <c r="AV2311">
        <v>2.9</v>
      </c>
      <c r="AW2311">
        <v>2.2000000000000002</v>
      </c>
      <c r="AX2311">
        <v>2.8</v>
      </c>
      <c r="AY2311">
        <v>12.8</v>
      </c>
      <c r="AZ2311">
        <v>4617</v>
      </c>
      <c r="BA2311">
        <v>76.099999999999994</v>
      </c>
      <c r="BB2311">
        <v>16.3</v>
      </c>
      <c r="BC2311">
        <v>7.5</v>
      </c>
      <c r="BD2311">
        <v>0.1</v>
      </c>
      <c r="BE2311">
        <v>4.0999999999999996</v>
      </c>
    </row>
    <row r="2312" spans="1:57" x14ac:dyDescent="0.3">
      <c r="A2312">
        <v>2310</v>
      </c>
      <c r="B2312" t="s">
        <v>1423</v>
      </c>
      <c r="C2312" t="s">
        <v>73</v>
      </c>
      <c r="D2312">
        <v>0.751</v>
      </c>
      <c r="E2312">
        <v>0.21099999999999999</v>
      </c>
      <c r="F2312">
        <v>20475</v>
      </c>
      <c r="G2312">
        <v>15376</v>
      </c>
      <c r="H2312">
        <v>4323</v>
      </c>
      <c r="I2312" t="s">
        <v>3055</v>
      </c>
      <c r="J2312">
        <v>1</v>
      </c>
      <c r="K2312">
        <v>0</v>
      </c>
      <c r="L2312">
        <v>0.77900000000000003</v>
      </c>
      <c r="M2312">
        <v>0.20699999999999999</v>
      </c>
      <c r="N2312">
        <v>21437</v>
      </c>
      <c r="O2312">
        <v>16697</v>
      </c>
      <c r="P2312">
        <v>4435</v>
      </c>
      <c r="Q2312">
        <v>39.742024700000002</v>
      </c>
      <c r="R2312">
        <v>-84.647870179999998</v>
      </c>
      <c r="S2312">
        <v>798</v>
      </c>
      <c r="T2312">
        <v>18</v>
      </c>
      <c r="U2312" s="7">
        <f t="shared" si="108"/>
        <v>4.3554006968641115E-4</v>
      </c>
      <c r="V2312">
        <v>41328</v>
      </c>
      <c r="W2312">
        <v>20452</v>
      </c>
      <c r="X2312">
        <v>20876</v>
      </c>
      <c r="Y2312">
        <f t="shared" si="109"/>
        <v>0.49487030584591563</v>
      </c>
      <c r="Z2312">
        <f t="shared" si="110"/>
        <v>0.50512969415408437</v>
      </c>
      <c r="AA2312">
        <v>0.8</v>
      </c>
      <c r="AB2312">
        <v>96.7</v>
      </c>
      <c r="AC2312">
        <v>0.5</v>
      </c>
      <c r="AD2312">
        <v>0.2</v>
      </c>
      <c r="AE2312">
        <v>0.4</v>
      </c>
      <c r="AF2312">
        <v>0</v>
      </c>
      <c r="AG2312">
        <v>31607</v>
      </c>
      <c r="AH2312">
        <v>52661</v>
      </c>
      <c r="AI2312">
        <v>1632</v>
      </c>
      <c r="AJ2312">
        <v>25374</v>
      </c>
      <c r="AK2312">
        <v>976</v>
      </c>
      <c r="AL2312">
        <v>12.4</v>
      </c>
      <c r="AM2312">
        <v>16.600000000000001</v>
      </c>
      <c r="AN2312">
        <v>29</v>
      </c>
      <c r="AO2312">
        <v>18.899999999999999</v>
      </c>
      <c r="AP2312">
        <v>19.5</v>
      </c>
      <c r="AQ2312">
        <v>10.4</v>
      </c>
      <c r="AR2312">
        <v>22.1</v>
      </c>
      <c r="AS2312">
        <v>84.2</v>
      </c>
      <c r="AT2312">
        <v>9.1999999999999993</v>
      </c>
      <c r="AU2312">
        <v>0.2</v>
      </c>
      <c r="AV2312">
        <v>1.9</v>
      </c>
      <c r="AW2312">
        <v>1.5</v>
      </c>
      <c r="AX2312">
        <v>3</v>
      </c>
      <c r="AY2312">
        <v>26.5</v>
      </c>
      <c r="AZ2312">
        <v>19437</v>
      </c>
      <c r="BA2312">
        <v>82.4</v>
      </c>
      <c r="BB2312">
        <v>11.7</v>
      </c>
      <c r="BC2312">
        <v>5.8</v>
      </c>
      <c r="BD2312">
        <v>0.1</v>
      </c>
      <c r="BE2312">
        <v>5.8</v>
      </c>
    </row>
    <row r="2313" spans="1:57" x14ac:dyDescent="0.3">
      <c r="A2313">
        <v>2311</v>
      </c>
      <c r="B2313" t="s">
        <v>1424</v>
      </c>
      <c r="C2313" t="s">
        <v>70</v>
      </c>
      <c r="D2313">
        <v>0.77500000000000002</v>
      </c>
      <c r="E2313">
        <v>0.20899999999999999</v>
      </c>
      <c r="F2313">
        <v>9871</v>
      </c>
      <c r="G2313">
        <v>7647</v>
      </c>
      <c r="H2313">
        <v>2067</v>
      </c>
      <c r="I2313" t="s">
        <v>3055</v>
      </c>
      <c r="J2313">
        <v>1</v>
      </c>
      <c r="K2313">
        <v>0</v>
      </c>
      <c r="L2313">
        <v>0.78500000000000003</v>
      </c>
      <c r="M2313">
        <v>0.20200000000000001</v>
      </c>
      <c r="N2313">
        <v>10539</v>
      </c>
      <c r="O2313">
        <v>8274</v>
      </c>
      <c r="P2313">
        <v>2128</v>
      </c>
      <c r="Q2313">
        <v>34.618105010000001</v>
      </c>
      <c r="R2313">
        <v>-88.519862939999996</v>
      </c>
      <c r="S2313">
        <v>1118</v>
      </c>
      <c r="T2313">
        <v>20</v>
      </c>
      <c r="U2313" s="7">
        <f t="shared" si="108"/>
        <v>7.8774272322659419E-4</v>
      </c>
      <c r="V2313">
        <v>25389</v>
      </c>
      <c r="W2313">
        <v>12360</v>
      </c>
      <c r="X2313">
        <v>13029</v>
      </c>
      <c r="Y2313">
        <f t="shared" si="109"/>
        <v>0.48682500295403519</v>
      </c>
      <c r="Z2313">
        <f t="shared" si="110"/>
        <v>0.51317499704596481</v>
      </c>
      <c r="AA2313">
        <v>1.4</v>
      </c>
      <c r="AB2313">
        <v>83.1</v>
      </c>
      <c r="AC2313">
        <v>13.4</v>
      </c>
      <c r="AD2313">
        <v>0</v>
      </c>
      <c r="AE2313">
        <v>0.1</v>
      </c>
      <c r="AF2313">
        <v>0</v>
      </c>
      <c r="AG2313">
        <v>19542</v>
      </c>
      <c r="AH2313">
        <v>32854</v>
      </c>
      <c r="AI2313">
        <v>4000</v>
      </c>
      <c r="AJ2313">
        <v>19016</v>
      </c>
      <c r="AK2313">
        <v>1888</v>
      </c>
      <c r="AL2313">
        <v>22.5</v>
      </c>
      <c r="AM2313">
        <v>33.6</v>
      </c>
      <c r="AN2313">
        <v>21.7</v>
      </c>
      <c r="AO2313">
        <v>19.7</v>
      </c>
      <c r="AP2313">
        <v>23.1</v>
      </c>
      <c r="AQ2313">
        <v>9.3000000000000007</v>
      </c>
      <c r="AR2313">
        <v>26.1</v>
      </c>
      <c r="AS2313">
        <v>85</v>
      </c>
      <c r="AT2313">
        <v>10.7</v>
      </c>
      <c r="AU2313">
        <v>0</v>
      </c>
      <c r="AV2313">
        <v>1.7</v>
      </c>
      <c r="AW2313">
        <v>1.1000000000000001</v>
      </c>
      <c r="AX2313">
        <v>1.6</v>
      </c>
      <c r="AY2313">
        <v>25.4</v>
      </c>
      <c r="AZ2313">
        <v>9519</v>
      </c>
      <c r="BA2313">
        <v>77.2</v>
      </c>
      <c r="BB2313">
        <v>13.5</v>
      </c>
      <c r="BC2313">
        <v>9.1999999999999993</v>
      </c>
      <c r="BD2313">
        <v>0</v>
      </c>
      <c r="BE2313">
        <v>7</v>
      </c>
    </row>
    <row r="2314" spans="1:57" x14ac:dyDescent="0.3">
      <c r="A2314">
        <v>2312</v>
      </c>
      <c r="B2314" t="s">
        <v>1425</v>
      </c>
      <c r="C2314" t="s">
        <v>117</v>
      </c>
      <c r="D2314">
        <v>0.29599999999999999</v>
      </c>
      <c r="E2314">
        <v>0.66200000000000003</v>
      </c>
      <c r="F2314">
        <v>2203</v>
      </c>
      <c r="G2314">
        <v>652</v>
      </c>
      <c r="H2314">
        <v>1458</v>
      </c>
      <c r="I2314" t="s">
        <v>3056</v>
      </c>
      <c r="J2314">
        <v>0</v>
      </c>
      <c r="K2314">
        <v>1</v>
      </c>
      <c r="L2314">
        <v>0.32500000000000001</v>
      </c>
      <c r="M2314">
        <v>0.66</v>
      </c>
      <c r="N2314">
        <v>2217</v>
      </c>
      <c r="O2314">
        <v>721</v>
      </c>
      <c r="P2314">
        <v>1463</v>
      </c>
      <c r="Q2314">
        <v>29.999544019999998</v>
      </c>
      <c r="R2314">
        <v>-104.24080790000001</v>
      </c>
      <c r="S2314">
        <v>174</v>
      </c>
      <c r="T2314">
        <v>7</v>
      </c>
      <c r="U2314" s="7">
        <f t="shared" si="108"/>
        <v>9.7343902099847031E-4</v>
      </c>
      <c r="V2314">
        <v>7191</v>
      </c>
      <c r="W2314">
        <v>3558</v>
      </c>
      <c r="X2314">
        <v>3633</v>
      </c>
      <c r="Y2314">
        <f t="shared" si="109"/>
        <v>0.49478514810179391</v>
      </c>
      <c r="Z2314">
        <f t="shared" si="110"/>
        <v>0.50521485189820614</v>
      </c>
      <c r="AA2314">
        <v>81.400000000000006</v>
      </c>
      <c r="AB2314">
        <v>13.6</v>
      </c>
      <c r="AC2314">
        <v>0</v>
      </c>
      <c r="AD2314">
        <v>0</v>
      </c>
      <c r="AE2314">
        <v>5</v>
      </c>
      <c r="AF2314">
        <v>0</v>
      </c>
      <c r="AG2314">
        <v>3408</v>
      </c>
      <c r="AH2314">
        <v>26486</v>
      </c>
      <c r="AI2314">
        <v>8419</v>
      </c>
      <c r="AJ2314">
        <v>15329</v>
      </c>
      <c r="AK2314">
        <v>1476</v>
      </c>
      <c r="AL2314">
        <v>26.3</v>
      </c>
      <c r="AM2314">
        <v>31.9</v>
      </c>
      <c r="AN2314">
        <v>28</v>
      </c>
      <c r="AO2314">
        <v>26.1</v>
      </c>
      <c r="AP2314">
        <v>18</v>
      </c>
      <c r="AQ2314">
        <v>22.8</v>
      </c>
      <c r="AR2314">
        <v>5.0999999999999996</v>
      </c>
      <c r="AS2314">
        <v>53.9</v>
      </c>
      <c r="AT2314">
        <v>18.7</v>
      </c>
      <c r="AU2314">
        <v>1.2</v>
      </c>
      <c r="AV2314">
        <v>17.5</v>
      </c>
      <c r="AW2314">
        <v>2.2000000000000002</v>
      </c>
      <c r="AX2314">
        <v>6.5</v>
      </c>
      <c r="AY2314">
        <v>18.3</v>
      </c>
      <c r="AZ2314">
        <v>2426</v>
      </c>
      <c r="BA2314">
        <v>55.9</v>
      </c>
      <c r="BB2314">
        <v>30.3</v>
      </c>
      <c r="BC2314">
        <v>13.1</v>
      </c>
      <c r="BD2314">
        <v>0.6</v>
      </c>
      <c r="BE2314">
        <v>9.8000000000000007</v>
      </c>
    </row>
    <row r="2315" spans="1:57" x14ac:dyDescent="0.3">
      <c r="A2315">
        <v>2313</v>
      </c>
      <c r="B2315" t="s">
        <v>1426</v>
      </c>
      <c r="C2315" t="s">
        <v>94</v>
      </c>
      <c r="D2315">
        <v>0.622</v>
      </c>
      <c r="E2315">
        <v>0.33300000000000002</v>
      </c>
      <c r="F2315">
        <v>7215</v>
      </c>
      <c r="G2315">
        <v>4486</v>
      </c>
      <c r="H2315">
        <v>2400</v>
      </c>
      <c r="I2315" t="s">
        <v>3055</v>
      </c>
      <c r="J2315">
        <v>1</v>
      </c>
      <c r="K2315">
        <v>0</v>
      </c>
      <c r="L2315">
        <v>0.63900000000000001</v>
      </c>
      <c r="M2315">
        <v>0.34799999999999998</v>
      </c>
      <c r="N2315">
        <v>8360</v>
      </c>
      <c r="O2315">
        <v>5343</v>
      </c>
      <c r="P2315">
        <v>2912</v>
      </c>
      <c r="Q2315">
        <v>45.340185769999998</v>
      </c>
      <c r="R2315">
        <v>-83.914986560000003</v>
      </c>
      <c r="S2315">
        <v>81</v>
      </c>
      <c r="T2315">
        <v>1</v>
      </c>
      <c r="U2315" s="7">
        <f t="shared" si="108"/>
        <v>7.779679477205539E-5</v>
      </c>
      <c r="V2315">
        <v>12854</v>
      </c>
      <c r="W2315">
        <v>6419</v>
      </c>
      <c r="X2315">
        <v>6435</v>
      </c>
      <c r="Y2315">
        <f t="shared" si="109"/>
        <v>0.49937762564182353</v>
      </c>
      <c r="Z2315">
        <f t="shared" si="110"/>
        <v>0.50062237435817647</v>
      </c>
      <c r="AA2315">
        <v>1.2</v>
      </c>
      <c r="AB2315">
        <v>95.8</v>
      </c>
      <c r="AC2315">
        <v>0.5</v>
      </c>
      <c r="AD2315">
        <v>0.4</v>
      </c>
      <c r="AE2315">
        <v>0.4</v>
      </c>
      <c r="AF2315">
        <v>0</v>
      </c>
      <c r="AG2315">
        <v>10690</v>
      </c>
      <c r="AH2315">
        <v>43758</v>
      </c>
      <c r="AI2315">
        <v>2051</v>
      </c>
      <c r="AJ2315">
        <v>24793</v>
      </c>
      <c r="AK2315">
        <v>914</v>
      </c>
      <c r="AL2315">
        <v>14.9</v>
      </c>
      <c r="AM2315">
        <v>23.1</v>
      </c>
      <c r="AN2315">
        <v>27.5</v>
      </c>
      <c r="AO2315">
        <v>19.8</v>
      </c>
      <c r="AP2315">
        <v>20.5</v>
      </c>
      <c r="AQ2315">
        <v>14.5</v>
      </c>
      <c r="AR2315">
        <v>17.7</v>
      </c>
      <c r="AS2315">
        <v>79.900000000000006</v>
      </c>
      <c r="AT2315">
        <v>11.1</v>
      </c>
      <c r="AU2315">
        <v>0.1</v>
      </c>
      <c r="AV2315">
        <v>3.4</v>
      </c>
      <c r="AW2315">
        <v>1.2</v>
      </c>
      <c r="AX2315">
        <v>4.3</v>
      </c>
      <c r="AY2315">
        <v>24.4</v>
      </c>
      <c r="AZ2315">
        <v>4530</v>
      </c>
      <c r="BA2315">
        <v>77.400000000000006</v>
      </c>
      <c r="BB2315">
        <v>13.1</v>
      </c>
      <c r="BC2315">
        <v>9.1999999999999993</v>
      </c>
      <c r="BD2315">
        <v>0.3</v>
      </c>
      <c r="BE2315">
        <v>11.4</v>
      </c>
    </row>
    <row r="2316" spans="1:57" x14ac:dyDescent="0.3">
      <c r="A2316">
        <v>2314</v>
      </c>
      <c r="B2316" t="s">
        <v>1427</v>
      </c>
      <c r="C2316" t="s">
        <v>188</v>
      </c>
      <c r="D2316">
        <v>0.753</v>
      </c>
      <c r="E2316">
        <v>0.19500000000000001</v>
      </c>
      <c r="F2316">
        <v>12611</v>
      </c>
      <c r="G2316">
        <v>9501</v>
      </c>
      <c r="H2316">
        <v>2462</v>
      </c>
      <c r="I2316" t="s">
        <v>3055</v>
      </c>
      <c r="J2316">
        <v>1</v>
      </c>
      <c r="K2316">
        <v>0</v>
      </c>
      <c r="L2316">
        <v>0.76800000000000002</v>
      </c>
      <c r="M2316">
        <v>0.217</v>
      </c>
      <c r="N2316">
        <v>14572</v>
      </c>
      <c r="O2316">
        <v>11190</v>
      </c>
      <c r="P2316">
        <v>3163</v>
      </c>
      <c r="Q2316">
        <v>39.46770987</v>
      </c>
      <c r="R2316">
        <v>-79.667128030000001</v>
      </c>
      <c r="S2316">
        <v>225</v>
      </c>
      <c r="T2316">
        <v>4</v>
      </c>
      <c r="U2316" s="7">
        <f t="shared" si="108"/>
        <v>1.1848341232227489E-4</v>
      </c>
      <c r="V2316">
        <v>33760</v>
      </c>
      <c r="W2316">
        <v>17379</v>
      </c>
      <c r="X2316">
        <v>16381</v>
      </c>
      <c r="Y2316">
        <f t="shared" si="109"/>
        <v>0.51478080568720375</v>
      </c>
      <c r="Z2316">
        <f t="shared" si="110"/>
        <v>0.4852191943127962</v>
      </c>
      <c r="AA2316">
        <v>2.1</v>
      </c>
      <c r="AB2316">
        <v>91.9</v>
      </c>
      <c r="AC2316">
        <v>4.4000000000000004</v>
      </c>
      <c r="AD2316">
        <v>0.5</v>
      </c>
      <c r="AE2316">
        <v>0.1</v>
      </c>
      <c r="AF2316">
        <v>0.1</v>
      </c>
      <c r="AG2316">
        <v>26954</v>
      </c>
      <c r="AH2316">
        <v>46673</v>
      </c>
      <c r="AI2316">
        <v>1820</v>
      </c>
      <c r="AJ2316">
        <v>22540</v>
      </c>
      <c r="AK2316">
        <v>846</v>
      </c>
      <c r="AL2316">
        <v>15.2</v>
      </c>
      <c r="AM2316">
        <v>21.7</v>
      </c>
      <c r="AN2316">
        <v>26.6</v>
      </c>
      <c r="AO2316">
        <v>18.600000000000001</v>
      </c>
      <c r="AP2316">
        <v>21.7</v>
      </c>
      <c r="AQ2316">
        <v>17.600000000000001</v>
      </c>
      <c r="AR2316">
        <v>15.6</v>
      </c>
      <c r="AS2316">
        <v>80.5</v>
      </c>
      <c r="AT2316">
        <v>12</v>
      </c>
      <c r="AU2316">
        <v>0.5</v>
      </c>
      <c r="AV2316">
        <v>2.4</v>
      </c>
      <c r="AW2316">
        <v>0.3</v>
      </c>
      <c r="AX2316">
        <v>4.3</v>
      </c>
      <c r="AY2316">
        <v>30.2</v>
      </c>
      <c r="AZ2316">
        <v>13500</v>
      </c>
      <c r="BA2316">
        <v>77.599999999999994</v>
      </c>
      <c r="BB2316">
        <v>17.2</v>
      </c>
      <c r="BC2316">
        <v>5</v>
      </c>
      <c r="BD2316">
        <v>0.1</v>
      </c>
      <c r="BE2316">
        <v>8.4</v>
      </c>
    </row>
    <row r="2317" spans="1:57" x14ac:dyDescent="0.3">
      <c r="A2317">
        <v>2315</v>
      </c>
      <c r="B2317" t="s">
        <v>1428</v>
      </c>
      <c r="C2317" t="s">
        <v>76</v>
      </c>
      <c r="D2317">
        <v>0.60299999999999998</v>
      </c>
      <c r="E2317">
        <v>0.35299999999999998</v>
      </c>
      <c r="F2317">
        <v>7560</v>
      </c>
      <c r="G2317">
        <v>4562</v>
      </c>
      <c r="H2317">
        <v>2671</v>
      </c>
      <c r="I2317" t="s">
        <v>3055</v>
      </c>
      <c r="J2317">
        <v>1</v>
      </c>
      <c r="K2317">
        <v>0</v>
      </c>
      <c r="L2317">
        <v>0.63100000000000001</v>
      </c>
      <c r="M2317">
        <v>0.35499999999999998</v>
      </c>
      <c r="N2317">
        <v>8546</v>
      </c>
      <c r="O2317">
        <v>5394</v>
      </c>
      <c r="P2317">
        <v>3032</v>
      </c>
      <c r="Q2317">
        <v>45.680517539999997</v>
      </c>
      <c r="R2317">
        <v>-90.360988799999987</v>
      </c>
      <c r="S2317">
        <v>411</v>
      </c>
      <c r="T2317">
        <v>3</v>
      </c>
      <c r="U2317" s="7">
        <f t="shared" si="108"/>
        <v>2.2114108801415304E-4</v>
      </c>
      <c r="V2317">
        <v>13566</v>
      </c>
      <c r="W2317">
        <v>6898</v>
      </c>
      <c r="X2317">
        <v>6668</v>
      </c>
      <c r="Y2317">
        <f t="shared" si="109"/>
        <v>0.50847707504054251</v>
      </c>
      <c r="Z2317">
        <f t="shared" si="110"/>
        <v>0.49152292495945749</v>
      </c>
      <c r="AA2317">
        <v>1.6</v>
      </c>
      <c r="AB2317">
        <v>94.6</v>
      </c>
      <c r="AC2317">
        <v>0.7</v>
      </c>
      <c r="AD2317">
        <v>0.8</v>
      </c>
      <c r="AE2317">
        <v>0.6</v>
      </c>
      <c r="AF2317">
        <v>0.8</v>
      </c>
      <c r="AG2317">
        <v>11059</v>
      </c>
      <c r="AH2317">
        <v>45680</v>
      </c>
      <c r="AI2317">
        <v>1454</v>
      </c>
      <c r="AJ2317">
        <v>27161</v>
      </c>
      <c r="AK2317">
        <v>1510</v>
      </c>
      <c r="AL2317">
        <v>11.9</v>
      </c>
      <c r="AM2317">
        <v>12.7</v>
      </c>
      <c r="AN2317">
        <v>26.7</v>
      </c>
      <c r="AO2317">
        <v>18</v>
      </c>
      <c r="AP2317">
        <v>16.600000000000001</v>
      </c>
      <c r="AQ2317">
        <v>12.9</v>
      </c>
      <c r="AR2317">
        <v>25.7</v>
      </c>
      <c r="AS2317">
        <v>78.7</v>
      </c>
      <c r="AT2317">
        <v>10</v>
      </c>
      <c r="AU2317">
        <v>0.1</v>
      </c>
      <c r="AV2317">
        <v>4.9000000000000004</v>
      </c>
      <c r="AW2317">
        <v>1.3</v>
      </c>
      <c r="AX2317">
        <v>5</v>
      </c>
      <c r="AY2317">
        <v>19.2</v>
      </c>
      <c r="AZ2317">
        <v>6571</v>
      </c>
      <c r="BA2317">
        <v>76.3</v>
      </c>
      <c r="BB2317">
        <v>13.7</v>
      </c>
      <c r="BC2317">
        <v>9.6</v>
      </c>
      <c r="BD2317">
        <v>0.4</v>
      </c>
      <c r="BE2317">
        <v>2.9</v>
      </c>
    </row>
    <row r="2318" spans="1:57" x14ac:dyDescent="0.3">
      <c r="A2318">
        <v>2316</v>
      </c>
      <c r="B2318" t="s">
        <v>1429</v>
      </c>
      <c r="C2318" t="s">
        <v>58</v>
      </c>
      <c r="D2318">
        <v>0.45</v>
      </c>
      <c r="E2318">
        <v>0.504</v>
      </c>
      <c r="F2318">
        <v>9113</v>
      </c>
      <c r="G2318">
        <v>4099</v>
      </c>
      <c r="H2318">
        <v>4590</v>
      </c>
      <c r="I2318" t="s">
        <v>3056</v>
      </c>
      <c r="J2318">
        <v>0</v>
      </c>
      <c r="K2318">
        <v>1</v>
      </c>
      <c r="L2318">
        <v>0.46500000000000002</v>
      </c>
      <c r="M2318">
        <v>0.52100000000000002</v>
      </c>
      <c r="N2318">
        <v>9543</v>
      </c>
      <c r="O2318">
        <v>4434</v>
      </c>
      <c r="P2318">
        <v>4973</v>
      </c>
      <c r="Q2318">
        <v>37.225547890000001</v>
      </c>
      <c r="R2318">
        <v>-78.435979489999994</v>
      </c>
      <c r="S2318">
        <v>783</v>
      </c>
      <c r="T2318">
        <v>13</v>
      </c>
      <c r="U2318" s="7">
        <f t="shared" si="108"/>
        <v>5.6761122996987299E-4</v>
      </c>
      <c r="V2318">
        <v>22903</v>
      </c>
      <c r="W2318">
        <v>11379</v>
      </c>
      <c r="X2318">
        <v>11524</v>
      </c>
      <c r="Y2318">
        <f t="shared" si="109"/>
        <v>0.49683447583286033</v>
      </c>
      <c r="Z2318">
        <f t="shared" si="110"/>
        <v>0.50316552416713967</v>
      </c>
      <c r="AA2318">
        <v>3.8</v>
      </c>
      <c r="AB2318">
        <v>61.9</v>
      </c>
      <c r="AC2318">
        <v>31.3</v>
      </c>
      <c r="AD2318">
        <v>0.5</v>
      </c>
      <c r="AE2318">
        <v>1.1000000000000001</v>
      </c>
      <c r="AF2318">
        <v>0</v>
      </c>
      <c r="AG2318">
        <v>18402</v>
      </c>
      <c r="AH2318">
        <v>44147</v>
      </c>
      <c r="AI2318">
        <v>3938</v>
      </c>
      <c r="AJ2318">
        <v>19751</v>
      </c>
      <c r="AK2318">
        <v>1512</v>
      </c>
      <c r="AL2318">
        <v>21.4</v>
      </c>
      <c r="AM2318">
        <v>19.3</v>
      </c>
      <c r="AN2318">
        <v>30.2</v>
      </c>
      <c r="AO2318">
        <v>27.5</v>
      </c>
      <c r="AP2318">
        <v>22.9</v>
      </c>
      <c r="AQ2318">
        <v>9.6999999999999993</v>
      </c>
      <c r="AR2318">
        <v>9.6999999999999993</v>
      </c>
      <c r="AS2318">
        <v>75.2</v>
      </c>
      <c r="AT2318">
        <v>6.3</v>
      </c>
      <c r="AU2318">
        <v>0.2</v>
      </c>
      <c r="AV2318">
        <v>9.4</v>
      </c>
      <c r="AW2318">
        <v>5.3</v>
      </c>
      <c r="AX2318">
        <v>3.6</v>
      </c>
      <c r="AY2318">
        <v>21.4</v>
      </c>
      <c r="AZ2318">
        <v>8898</v>
      </c>
      <c r="BA2318">
        <v>71.7</v>
      </c>
      <c r="BB2318">
        <v>23.8</v>
      </c>
      <c r="BC2318">
        <v>4.4000000000000004</v>
      </c>
      <c r="BD2318">
        <v>0</v>
      </c>
      <c r="BE2318">
        <v>5.2</v>
      </c>
    </row>
    <row r="2319" spans="1:57" x14ac:dyDescent="0.3">
      <c r="A2319">
        <v>2317</v>
      </c>
      <c r="B2319" t="s">
        <v>1430</v>
      </c>
      <c r="C2319" t="s">
        <v>58</v>
      </c>
      <c r="D2319">
        <v>0.56699999999999995</v>
      </c>
      <c r="E2319">
        <v>0.39800000000000002</v>
      </c>
      <c r="F2319">
        <v>16140</v>
      </c>
      <c r="G2319">
        <v>9157</v>
      </c>
      <c r="H2319">
        <v>6419</v>
      </c>
      <c r="I2319" t="s">
        <v>3055</v>
      </c>
      <c r="J2319">
        <v>1</v>
      </c>
      <c r="K2319">
        <v>0</v>
      </c>
      <c r="L2319">
        <v>0.58099999999999996</v>
      </c>
      <c r="M2319">
        <v>0.40799999999999997</v>
      </c>
      <c r="N2319">
        <v>17401</v>
      </c>
      <c r="O2319">
        <v>10103</v>
      </c>
      <c r="P2319">
        <v>7103</v>
      </c>
      <c r="Q2319">
        <v>37.184976679999998</v>
      </c>
      <c r="R2319">
        <v>-77.229221870000003</v>
      </c>
      <c r="S2319">
        <v>1124</v>
      </c>
      <c r="T2319">
        <v>7</v>
      </c>
      <c r="U2319" s="7">
        <f t="shared" si="108"/>
        <v>1.8565669424994695E-4</v>
      </c>
      <c r="V2319">
        <v>37704</v>
      </c>
      <c r="W2319">
        <v>20643</v>
      </c>
      <c r="X2319">
        <v>17061</v>
      </c>
      <c r="Y2319">
        <f t="shared" si="109"/>
        <v>0.54750159134309362</v>
      </c>
      <c r="Z2319">
        <f t="shared" si="110"/>
        <v>0.45249840865690644</v>
      </c>
      <c r="AA2319">
        <v>7.6</v>
      </c>
      <c r="AB2319">
        <v>55.6</v>
      </c>
      <c r="AC2319">
        <v>31.2</v>
      </c>
      <c r="AD2319">
        <v>0.5</v>
      </c>
      <c r="AE2319">
        <v>2.1</v>
      </c>
      <c r="AF2319">
        <v>0.1</v>
      </c>
      <c r="AG2319">
        <v>28884</v>
      </c>
      <c r="AH2319">
        <v>68461</v>
      </c>
      <c r="AI2319">
        <v>3433</v>
      </c>
      <c r="AJ2319">
        <v>27970</v>
      </c>
      <c r="AK2319">
        <v>1334</v>
      </c>
      <c r="AL2319">
        <v>12.3</v>
      </c>
      <c r="AM2319">
        <v>19.8</v>
      </c>
      <c r="AN2319">
        <v>35.700000000000003</v>
      </c>
      <c r="AO2319">
        <v>16.7</v>
      </c>
      <c r="AP2319">
        <v>24.8</v>
      </c>
      <c r="AQ2319">
        <v>9.3000000000000007</v>
      </c>
      <c r="AR2319">
        <v>13.4</v>
      </c>
      <c r="AS2319">
        <v>83.4</v>
      </c>
      <c r="AT2319">
        <v>8.6999999999999993</v>
      </c>
      <c r="AU2319">
        <v>0.4</v>
      </c>
      <c r="AV2319">
        <v>1.5</v>
      </c>
      <c r="AW2319">
        <v>2.9</v>
      </c>
      <c r="AX2319">
        <v>3.1</v>
      </c>
      <c r="AY2319">
        <v>25.7</v>
      </c>
      <c r="AZ2319">
        <v>14926</v>
      </c>
      <c r="BA2319">
        <v>65.2</v>
      </c>
      <c r="BB2319">
        <v>28.7</v>
      </c>
      <c r="BC2319">
        <v>6.1</v>
      </c>
      <c r="BD2319">
        <v>0</v>
      </c>
      <c r="BE2319">
        <v>8.5</v>
      </c>
    </row>
    <row r="2320" spans="1:57" x14ac:dyDescent="0.3">
      <c r="A2320">
        <v>2318</v>
      </c>
      <c r="B2320" t="s">
        <v>1431</v>
      </c>
      <c r="C2320" t="s">
        <v>103</v>
      </c>
      <c r="D2320">
        <v>8.3000000000000004E-2</v>
      </c>
      <c r="E2320">
        <v>0.89300000000000002</v>
      </c>
      <c r="F2320">
        <v>351091</v>
      </c>
      <c r="G2320">
        <v>29290</v>
      </c>
      <c r="H2320">
        <v>313627</v>
      </c>
      <c r="I2320" t="s">
        <v>3056</v>
      </c>
      <c r="J2320">
        <v>0</v>
      </c>
      <c r="K2320">
        <v>1</v>
      </c>
      <c r="L2320">
        <v>8.7999999999999995E-2</v>
      </c>
      <c r="M2320">
        <v>0.89600000000000002</v>
      </c>
      <c r="N2320">
        <v>397722</v>
      </c>
      <c r="O2320">
        <v>35017</v>
      </c>
      <c r="P2320">
        <v>356543</v>
      </c>
      <c r="Q2320">
        <v>38.830700389999997</v>
      </c>
      <c r="R2320">
        <v>-76.849644100000006</v>
      </c>
      <c r="S2320">
        <v>33248</v>
      </c>
      <c r="T2320">
        <v>863</v>
      </c>
      <c r="U2320" s="7">
        <f t="shared" si="108"/>
        <v>9.5342154600120863E-4</v>
      </c>
      <c r="V2320">
        <v>905161</v>
      </c>
      <c r="W2320">
        <v>435878</v>
      </c>
      <c r="X2320">
        <v>469283</v>
      </c>
      <c r="Y2320">
        <f t="shared" si="109"/>
        <v>0.48154748160824429</v>
      </c>
      <c r="Z2320">
        <f t="shared" si="110"/>
        <v>0.51845251839175577</v>
      </c>
      <c r="AA2320">
        <v>17.399999999999999</v>
      </c>
      <c r="AB2320">
        <v>13.3</v>
      </c>
      <c r="AC2320">
        <v>62.3</v>
      </c>
      <c r="AD2320">
        <v>0.2</v>
      </c>
      <c r="AE2320">
        <v>4.3</v>
      </c>
      <c r="AF2320">
        <v>0</v>
      </c>
      <c r="AG2320">
        <v>595152</v>
      </c>
      <c r="AH2320">
        <v>78607</v>
      </c>
      <c r="AI2320">
        <v>1010</v>
      </c>
      <c r="AJ2320">
        <v>34391</v>
      </c>
      <c r="AK2320">
        <v>307</v>
      </c>
      <c r="AL2320">
        <v>9.3000000000000007</v>
      </c>
      <c r="AM2320">
        <v>12.8</v>
      </c>
      <c r="AN2320">
        <v>38.700000000000003</v>
      </c>
      <c r="AO2320">
        <v>20.6</v>
      </c>
      <c r="AP2320">
        <v>22.2</v>
      </c>
      <c r="AQ2320">
        <v>9.8000000000000007</v>
      </c>
      <c r="AR2320">
        <v>8.6999999999999993</v>
      </c>
      <c r="AS2320">
        <v>66.5</v>
      </c>
      <c r="AT2320">
        <v>11.3</v>
      </c>
      <c r="AU2320">
        <v>16</v>
      </c>
      <c r="AV2320">
        <v>2</v>
      </c>
      <c r="AW2320">
        <v>1.4</v>
      </c>
      <c r="AX2320">
        <v>2.8</v>
      </c>
      <c r="AY2320">
        <v>36.9</v>
      </c>
      <c r="AZ2320">
        <v>476889</v>
      </c>
      <c r="BA2320">
        <v>69.599999999999994</v>
      </c>
      <c r="BB2320">
        <v>26.4</v>
      </c>
      <c r="BC2320">
        <v>3.9</v>
      </c>
      <c r="BD2320">
        <v>0.1</v>
      </c>
      <c r="BE2320">
        <v>7.3</v>
      </c>
    </row>
    <row r="2321" spans="1:57" x14ac:dyDescent="0.3">
      <c r="A2321">
        <v>2319</v>
      </c>
      <c r="B2321" t="s">
        <v>1432</v>
      </c>
      <c r="C2321" t="s">
        <v>58</v>
      </c>
      <c r="D2321">
        <v>0.373</v>
      </c>
      <c r="E2321">
        <v>0.57399999999999995</v>
      </c>
      <c r="F2321">
        <v>144854</v>
      </c>
      <c r="G2321">
        <v>54065</v>
      </c>
      <c r="H2321">
        <v>83093</v>
      </c>
      <c r="I2321" t="s">
        <v>3056</v>
      </c>
      <c r="J2321">
        <v>0</v>
      </c>
      <c r="K2321">
        <v>1</v>
      </c>
      <c r="L2321">
        <v>0.35699999999999998</v>
      </c>
      <c r="M2321">
        <v>0.628</v>
      </c>
      <c r="N2321">
        <v>227327</v>
      </c>
      <c r="O2321">
        <v>81222</v>
      </c>
      <c r="P2321">
        <v>142863</v>
      </c>
      <c r="Q2321">
        <v>38.709162239999998</v>
      </c>
      <c r="R2321">
        <v>-77.487136890000002</v>
      </c>
      <c r="S2321">
        <v>14554</v>
      </c>
      <c r="T2321">
        <v>223</v>
      </c>
      <c r="U2321" s="7">
        <f t="shared" si="108"/>
        <v>4.9471673584566616E-4</v>
      </c>
      <c r="V2321">
        <v>450763</v>
      </c>
      <c r="W2321">
        <v>224843</v>
      </c>
      <c r="X2321">
        <v>225920</v>
      </c>
      <c r="Y2321">
        <f t="shared" si="109"/>
        <v>0.49880535891366418</v>
      </c>
      <c r="Z2321">
        <f t="shared" si="110"/>
        <v>0.50119464108633582</v>
      </c>
      <c r="AA2321">
        <v>22.4</v>
      </c>
      <c r="AB2321">
        <v>44.6</v>
      </c>
      <c r="AC2321">
        <v>20.2</v>
      </c>
      <c r="AD2321">
        <v>0.2</v>
      </c>
      <c r="AE2321">
        <v>8</v>
      </c>
      <c r="AF2321">
        <v>0.1</v>
      </c>
      <c r="AG2321">
        <v>279061</v>
      </c>
      <c r="AH2321">
        <v>101059</v>
      </c>
      <c r="AI2321">
        <v>1440</v>
      </c>
      <c r="AJ2321">
        <v>38225</v>
      </c>
      <c r="AK2321">
        <v>340</v>
      </c>
      <c r="AL2321">
        <v>7</v>
      </c>
      <c r="AM2321">
        <v>9.8000000000000007</v>
      </c>
      <c r="AN2321">
        <v>43.4</v>
      </c>
      <c r="AO2321">
        <v>17.7</v>
      </c>
      <c r="AP2321">
        <v>22.4</v>
      </c>
      <c r="AQ2321">
        <v>9.1</v>
      </c>
      <c r="AR2321">
        <v>7.4</v>
      </c>
      <c r="AS2321">
        <v>75.3</v>
      </c>
      <c r="AT2321">
        <v>12.3</v>
      </c>
      <c r="AU2321">
        <v>5.3</v>
      </c>
      <c r="AV2321">
        <v>1.2</v>
      </c>
      <c r="AW2321">
        <v>1.7</v>
      </c>
      <c r="AX2321">
        <v>4.2</v>
      </c>
      <c r="AY2321">
        <v>39.1</v>
      </c>
      <c r="AZ2321">
        <v>231096</v>
      </c>
      <c r="BA2321">
        <v>73.099999999999994</v>
      </c>
      <c r="BB2321">
        <v>22.7</v>
      </c>
      <c r="BC2321">
        <v>4.0999999999999996</v>
      </c>
      <c r="BD2321">
        <v>0.1</v>
      </c>
      <c r="BE2321">
        <v>5</v>
      </c>
    </row>
    <row r="2322" spans="1:57" x14ac:dyDescent="0.3">
      <c r="A2322">
        <v>2320</v>
      </c>
      <c r="B2322" t="s">
        <v>1433</v>
      </c>
      <c r="C2322" t="s">
        <v>295</v>
      </c>
      <c r="D2322">
        <v>0.373</v>
      </c>
      <c r="E2322">
        <v>0.58499999999999996</v>
      </c>
      <c r="F2322">
        <v>242179</v>
      </c>
      <c r="G2322">
        <v>90321</v>
      </c>
      <c r="H2322">
        <v>141597</v>
      </c>
      <c r="I2322" t="s">
        <v>3056</v>
      </c>
      <c r="J2322">
        <v>0</v>
      </c>
      <c r="K2322">
        <v>1</v>
      </c>
      <c r="L2322">
        <v>0.17899999999999999</v>
      </c>
      <c r="M2322">
        <v>0.80800000000000005</v>
      </c>
      <c r="N2322">
        <v>56842</v>
      </c>
      <c r="O2322">
        <v>10185</v>
      </c>
      <c r="P2322">
        <v>45931</v>
      </c>
      <c r="Q2322">
        <v>41.870647460000001</v>
      </c>
      <c r="R2322">
        <v>-71.577535359999999</v>
      </c>
      <c r="S2322">
        <v>23320</v>
      </c>
      <c r="T2322">
        <v>951</v>
      </c>
      <c r="U2322" s="7">
        <f t="shared" si="108"/>
        <v>1.5007006425712952E-3</v>
      </c>
      <c r="V2322">
        <v>633704</v>
      </c>
      <c r="W2322">
        <v>307512</v>
      </c>
      <c r="X2322">
        <v>326192</v>
      </c>
      <c r="Y2322">
        <f t="shared" si="109"/>
        <v>0.48526125762185501</v>
      </c>
      <c r="Z2322">
        <f t="shared" si="110"/>
        <v>0.51473874237814499</v>
      </c>
      <c r="AA2322">
        <v>21.6</v>
      </c>
      <c r="AB2322">
        <v>62.2</v>
      </c>
      <c r="AC2322">
        <v>8</v>
      </c>
      <c r="AD2322">
        <v>0.4</v>
      </c>
      <c r="AE2322">
        <v>4.0999999999999996</v>
      </c>
      <c r="AF2322">
        <v>0.1</v>
      </c>
      <c r="AG2322">
        <v>449011</v>
      </c>
      <c r="AH2322">
        <v>52530</v>
      </c>
      <c r="AI2322">
        <v>812</v>
      </c>
      <c r="AJ2322">
        <v>29025</v>
      </c>
      <c r="AK2322">
        <v>434</v>
      </c>
      <c r="AL2322">
        <v>16.7</v>
      </c>
      <c r="AM2322">
        <v>24.4</v>
      </c>
      <c r="AN2322">
        <v>35</v>
      </c>
      <c r="AO2322">
        <v>20.7</v>
      </c>
      <c r="AP2322">
        <v>24</v>
      </c>
      <c r="AQ2322">
        <v>7.3</v>
      </c>
      <c r="AR2322">
        <v>13</v>
      </c>
      <c r="AS2322">
        <v>77.900000000000006</v>
      </c>
      <c r="AT2322">
        <v>9.1</v>
      </c>
      <c r="AU2322">
        <v>3.6</v>
      </c>
      <c r="AV2322">
        <v>4.4000000000000004</v>
      </c>
      <c r="AW2322">
        <v>1.6</v>
      </c>
      <c r="AX2322">
        <v>3.4</v>
      </c>
      <c r="AY2322">
        <v>24.4</v>
      </c>
      <c r="AZ2322">
        <v>307175</v>
      </c>
      <c r="BA2322">
        <v>85.1</v>
      </c>
      <c r="BB2322">
        <v>10.7</v>
      </c>
      <c r="BC2322">
        <v>4.0999999999999996</v>
      </c>
      <c r="BD2322">
        <v>0.1</v>
      </c>
      <c r="BE2322">
        <v>7.6</v>
      </c>
    </row>
    <row r="2323" spans="1:57" x14ac:dyDescent="0.3">
      <c r="A2323">
        <v>2321</v>
      </c>
      <c r="B2323" t="s">
        <v>1434</v>
      </c>
      <c r="C2323" t="s">
        <v>67</v>
      </c>
      <c r="D2323">
        <v>0.70499999999999996</v>
      </c>
      <c r="E2323">
        <v>0.23599999999999999</v>
      </c>
      <c r="F2323">
        <v>4978</v>
      </c>
      <c r="G2323">
        <v>3508</v>
      </c>
      <c r="H2323">
        <v>1173</v>
      </c>
      <c r="I2323" t="s">
        <v>3055</v>
      </c>
      <c r="J2323">
        <v>1</v>
      </c>
      <c r="K2323">
        <v>0</v>
      </c>
      <c r="L2323">
        <v>0.72199999999999998</v>
      </c>
      <c r="M2323">
        <v>0.26100000000000001</v>
      </c>
      <c r="N2323">
        <v>5507</v>
      </c>
      <c r="O2323">
        <v>3977</v>
      </c>
      <c r="P2323">
        <v>1438</v>
      </c>
      <c r="Q2323">
        <v>37.955449850000001</v>
      </c>
      <c r="R2323">
        <v>-102.39260520000001</v>
      </c>
      <c r="S2323">
        <v>202</v>
      </c>
      <c r="T2323">
        <v>4</v>
      </c>
      <c r="U2323" s="7">
        <f t="shared" si="108"/>
        <v>3.3101621979476995E-4</v>
      </c>
      <c r="V2323">
        <v>12084</v>
      </c>
      <c r="W2323">
        <v>6111</v>
      </c>
      <c r="X2323">
        <v>5973</v>
      </c>
      <c r="Y2323">
        <f t="shared" si="109"/>
        <v>0.50571002979145974</v>
      </c>
      <c r="Z2323">
        <f t="shared" si="110"/>
        <v>0.49428997020854021</v>
      </c>
      <c r="AA2323">
        <v>37.200000000000003</v>
      </c>
      <c r="AB2323">
        <v>60</v>
      </c>
      <c r="AC2323">
        <v>0.4</v>
      </c>
      <c r="AD2323">
        <v>0.2</v>
      </c>
      <c r="AE2323">
        <v>0.6</v>
      </c>
      <c r="AF2323">
        <v>0</v>
      </c>
      <c r="AG2323">
        <v>8080</v>
      </c>
      <c r="AH2323">
        <v>41740</v>
      </c>
      <c r="AI2323">
        <v>2550</v>
      </c>
      <c r="AJ2323">
        <v>22033</v>
      </c>
      <c r="AK2323">
        <v>1380</v>
      </c>
      <c r="AL2323">
        <v>18.3</v>
      </c>
      <c r="AM2323">
        <v>23.5</v>
      </c>
      <c r="AN2323">
        <v>32.9</v>
      </c>
      <c r="AO2323">
        <v>19</v>
      </c>
      <c r="AP2323">
        <v>22.7</v>
      </c>
      <c r="AQ2323">
        <v>16.3</v>
      </c>
      <c r="AR2323">
        <v>9.1</v>
      </c>
      <c r="AS2323">
        <v>77</v>
      </c>
      <c r="AT2323">
        <v>12.4</v>
      </c>
      <c r="AU2323">
        <v>0</v>
      </c>
      <c r="AV2323">
        <v>1.6</v>
      </c>
      <c r="AW2323">
        <v>2</v>
      </c>
      <c r="AX2323">
        <v>7</v>
      </c>
      <c r="AY2323">
        <v>13.8</v>
      </c>
      <c r="AZ2323">
        <v>5372</v>
      </c>
      <c r="BA2323">
        <v>70.900000000000006</v>
      </c>
      <c r="BB2323">
        <v>20.6</v>
      </c>
      <c r="BC2323">
        <v>8.3000000000000007</v>
      </c>
      <c r="BD2323">
        <v>0.2</v>
      </c>
      <c r="BE2323">
        <v>8.4</v>
      </c>
    </row>
    <row r="2324" spans="1:57" x14ac:dyDescent="0.3">
      <c r="A2324">
        <v>2322</v>
      </c>
      <c r="B2324" t="s">
        <v>1435</v>
      </c>
      <c r="C2324" t="s">
        <v>67</v>
      </c>
      <c r="D2324">
        <v>0.46200000000000002</v>
      </c>
      <c r="E2324">
        <v>0.46500000000000002</v>
      </c>
      <c r="F2324">
        <v>60112</v>
      </c>
      <c r="G2324">
        <v>27746</v>
      </c>
      <c r="H2324">
        <v>27945</v>
      </c>
      <c r="I2324" t="s">
        <v>3056</v>
      </c>
      <c r="J2324">
        <v>0</v>
      </c>
      <c r="K2324">
        <v>1</v>
      </c>
      <c r="L2324">
        <v>0.47799999999999998</v>
      </c>
      <c r="M2324">
        <v>0.496</v>
      </c>
      <c r="N2324">
        <v>86760</v>
      </c>
      <c r="O2324">
        <v>41502</v>
      </c>
      <c r="P2324">
        <v>43070</v>
      </c>
      <c r="Q2324">
        <v>38.173591440000003</v>
      </c>
      <c r="R2324">
        <v>-104.5127437</v>
      </c>
      <c r="S2324">
        <v>2436</v>
      </c>
      <c r="T2324">
        <v>45</v>
      </c>
      <c r="U2324" s="7">
        <f t="shared" si="108"/>
        <v>2.754517408550022E-4</v>
      </c>
      <c r="V2324">
        <v>163368</v>
      </c>
      <c r="W2324">
        <v>80330</v>
      </c>
      <c r="X2324">
        <v>83038</v>
      </c>
      <c r="Y2324">
        <f t="shared" si="109"/>
        <v>0.4917119631751628</v>
      </c>
      <c r="Z2324">
        <f t="shared" si="110"/>
        <v>0.50828803682483714</v>
      </c>
      <c r="AA2324">
        <v>42.7</v>
      </c>
      <c r="AB2324">
        <v>52.4</v>
      </c>
      <c r="AC2324">
        <v>1.6</v>
      </c>
      <c r="AD2324">
        <v>0.5</v>
      </c>
      <c r="AE2324">
        <v>0.7</v>
      </c>
      <c r="AF2324">
        <v>0.1</v>
      </c>
      <c r="AG2324">
        <v>122128</v>
      </c>
      <c r="AH2324">
        <v>42386</v>
      </c>
      <c r="AI2324">
        <v>1201</v>
      </c>
      <c r="AJ2324">
        <v>23110</v>
      </c>
      <c r="AK2324">
        <v>461</v>
      </c>
      <c r="AL2324">
        <v>19.8</v>
      </c>
      <c r="AM2324">
        <v>26.7</v>
      </c>
      <c r="AN2324">
        <v>31.3</v>
      </c>
      <c r="AO2324">
        <v>21.4</v>
      </c>
      <c r="AP2324">
        <v>25.6</v>
      </c>
      <c r="AQ2324">
        <v>9.6</v>
      </c>
      <c r="AR2324">
        <v>12.1</v>
      </c>
      <c r="AS2324">
        <v>81.5</v>
      </c>
      <c r="AT2324">
        <v>11.2</v>
      </c>
      <c r="AU2324">
        <v>1.1000000000000001</v>
      </c>
      <c r="AV2324">
        <v>2.1</v>
      </c>
      <c r="AW2324">
        <v>1.2</v>
      </c>
      <c r="AX2324">
        <v>2.9</v>
      </c>
      <c r="AY2324">
        <v>21.8</v>
      </c>
      <c r="AZ2324">
        <v>66165</v>
      </c>
      <c r="BA2324">
        <v>76.599999999999994</v>
      </c>
      <c r="BB2324">
        <v>17.899999999999999</v>
      </c>
      <c r="BC2324">
        <v>5.3</v>
      </c>
      <c r="BD2324">
        <v>0.2</v>
      </c>
      <c r="BE2324">
        <v>9.3000000000000007</v>
      </c>
    </row>
    <row r="2325" spans="1:57" x14ac:dyDescent="0.3">
      <c r="A2325">
        <v>2323</v>
      </c>
      <c r="B2325" t="s">
        <v>1436</v>
      </c>
      <c r="C2325" t="s">
        <v>140</v>
      </c>
      <c r="D2325">
        <v>0.38400000000000001</v>
      </c>
      <c r="E2325">
        <v>0.56000000000000005</v>
      </c>
      <c r="F2325">
        <v>159486</v>
      </c>
      <c r="G2325">
        <v>61182</v>
      </c>
      <c r="H2325">
        <v>89377</v>
      </c>
      <c r="I2325" t="s">
        <v>3056</v>
      </c>
      <c r="J2325">
        <v>0</v>
      </c>
      <c r="K2325">
        <v>1</v>
      </c>
      <c r="L2325">
        <v>0.377</v>
      </c>
      <c r="M2325">
        <v>0.59699999999999998</v>
      </c>
      <c r="N2325">
        <v>165468</v>
      </c>
      <c r="O2325">
        <v>62389</v>
      </c>
      <c r="P2325">
        <v>98855</v>
      </c>
      <c r="Q2325">
        <v>34.770540879999999</v>
      </c>
      <c r="R2325">
        <v>-92.313551009999998</v>
      </c>
      <c r="S2325">
        <v>12467</v>
      </c>
      <c r="T2325">
        <v>220</v>
      </c>
      <c r="U2325" s="7">
        <f t="shared" si="108"/>
        <v>5.6001303303058688E-4</v>
      </c>
      <c r="V2325">
        <v>392848</v>
      </c>
      <c r="W2325">
        <v>188310</v>
      </c>
      <c r="X2325">
        <v>204538</v>
      </c>
      <c r="Y2325">
        <f t="shared" si="109"/>
        <v>0.47934570113631736</v>
      </c>
      <c r="Z2325">
        <f t="shared" si="110"/>
        <v>0.52065429886368264</v>
      </c>
      <c r="AA2325">
        <v>6</v>
      </c>
      <c r="AB2325">
        <v>53.2</v>
      </c>
      <c r="AC2325">
        <v>35.9</v>
      </c>
      <c r="AD2325">
        <v>0.2</v>
      </c>
      <c r="AE2325">
        <v>2.1</v>
      </c>
      <c r="AF2325">
        <v>0</v>
      </c>
      <c r="AG2325">
        <v>287896</v>
      </c>
      <c r="AH2325">
        <v>48850</v>
      </c>
      <c r="AI2325">
        <v>1099</v>
      </c>
      <c r="AJ2325">
        <v>29855</v>
      </c>
      <c r="AK2325">
        <v>583</v>
      </c>
      <c r="AL2325">
        <v>17.3</v>
      </c>
      <c r="AM2325">
        <v>26</v>
      </c>
      <c r="AN2325">
        <v>41.2</v>
      </c>
      <c r="AO2325">
        <v>16.7</v>
      </c>
      <c r="AP2325">
        <v>25.4</v>
      </c>
      <c r="AQ2325">
        <v>6.8</v>
      </c>
      <c r="AR2325">
        <v>10</v>
      </c>
      <c r="AS2325">
        <v>83.4</v>
      </c>
      <c r="AT2325">
        <v>9.8000000000000007</v>
      </c>
      <c r="AU2325">
        <v>1</v>
      </c>
      <c r="AV2325">
        <v>1.3</v>
      </c>
      <c r="AW2325">
        <v>1.3</v>
      </c>
      <c r="AX2325">
        <v>3.4</v>
      </c>
      <c r="AY2325">
        <v>20.3</v>
      </c>
      <c r="AZ2325">
        <v>182512</v>
      </c>
      <c r="BA2325">
        <v>75.7</v>
      </c>
      <c r="BB2325">
        <v>19.399999999999999</v>
      </c>
      <c r="BC2325">
        <v>4.7</v>
      </c>
      <c r="BD2325">
        <v>0.2</v>
      </c>
      <c r="BE2325">
        <v>5.9</v>
      </c>
    </row>
    <row r="2326" spans="1:57" x14ac:dyDescent="0.3">
      <c r="A2326">
        <v>2324</v>
      </c>
      <c r="B2326" t="s">
        <v>1436</v>
      </c>
      <c r="C2326" t="s">
        <v>132</v>
      </c>
      <c r="D2326">
        <v>0.67700000000000005</v>
      </c>
      <c r="E2326">
        <v>0.307</v>
      </c>
      <c r="F2326">
        <v>3598</v>
      </c>
      <c r="G2326">
        <v>2436</v>
      </c>
      <c r="H2326">
        <v>1104</v>
      </c>
      <c r="I2326" t="s">
        <v>3055</v>
      </c>
      <c r="J2326">
        <v>1</v>
      </c>
      <c r="K2326">
        <v>0</v>
      </c>
      <c r="L2326">
        <v>0.69099999999999995</v>
      </c>
      <c r="M2326">
        <v>0.3</v>
      </c>
      <c r="N2326">
        <v>4059</v>
      </c>
      <c r="O2326">
        <v>2805</v>
      </c>
      <c r="P2326">
        <v>1217</v>
      </c>
      <c r="Q2326">
        <v>32.233345610000001</v>
      </c>
      <c r="R2326">
        <v>-83.475499599999978</v>
      </c>
      <c r="S2326">
        <v>343</v>
      </c>
      <c r="T2326">
        <v>23</v>
      </c>
      <c r="U2326" s="7">
        <f t="shared" si="108"/>
        <v>2.0182520182520183E-3</v>
      </c>
      <c r="V2326">
        <v>11396</v>
      </c>
      <c r="W2326">
        <v>4942</v>
      </c>
      <c r="X2326">
        <v>6454</v>
      </c>
      <c r="Y2326">
        <f t="shared" si="109"/>
        <v>0.43366093366093367</v>
      </c>
      <c r="Z2326">
        <f t="shared" si="110"/>
        <v>0.56633906633906639</v>
      </c>
      <c r="AA2326">
        <v>3.6</v>
      </c>
      <c r="AB2326">
        <v>60</v>
      </c>
      <c r="AC2326">
        <v>34.700000000000003</v>
      </c>
      <c r="AD2326">
        <v>0.2</v>
      </c>
      <c r="AE2326">
        <v>0</v>
      </c>
      <c r="AF2326">
        <v>0</v>
      </c>
      <c r="AG2326">
        <v>9421</v>
      </c>
      <c r="AH2326">
        <v>38750</v>
      </c>
      <c r="AI2326">
        <v>4970</v>
      </c>
      <c r="AJ2326">
        <v>18623</v>
      </c>
      <c r="AK2326">
        <v>2388</v>
      </c>
      <c r="AL2326">
        <v>21.8</v>
      </c>
      <c r="AM2326">
        <v>40.5</v>
      </c>
      <c r="AN2326">
        <v>28</v>
      </c>
      <c r="AO2326">
        <v>22</v>
      </c>
      <c r="AP2326">
        <v>22.6</v>
      </c>
      <c r="AQ2326">
        <v>13.4</v>
      </c>
      <c r="AR2326">
        <v>13.9</v>
      </c>
      <c r="AS2326">
        <v>87.3</v>
      </c>
      <c r="AT2326">
        <v>7.4</v>
      </c>
      <c r="AU2326">
        <v>0</v>
      </c>
      <c r="AV2326">
        <v>4.0999999999999996</v>
      </c>
      <c r="AW2326">
        <v>0</v>
      </c>
      <c r="AX2326">
        <v>1.2</v>
      </c>
      <c r="AY2326">
        <v>19.3</v>
      </c>
      <c r="AZ2326">
        <v>3737</v>
      </c>
      <c r="BA2326">
        <v>72.400000000000006</v>
      </c>
      <c r="BB2326">
        <v>22.3</v>
      </c>
      <c r="BC2326">
        <v>5.3</v>
      </c>
      <c r="BD2326">
        <v>0</v>
      </c>
      <c r="BE2326">
        <v>6.7</v>
      </c>
    </row>
    <row r="2327" spans="1:57" x14ac:dyDescent="0.3">
      <c r="A2327">
        <v>2325</v>
      </c>
      <c r="B2327" t="s">
        <v>1436</v>
      </c>
      <c r="C2327" t="s">
        <v>68</v>
      </c>
      <c r="D2327">
        <v>0.64</v>
      </c>
      <c r="E2327">
        <v>0.33</v>
      </c>
      <c r="F2327">
        <v>2473</v>
      </c>
      <c r="G2327">
        <v>1583</v>
      </c>
      <c r="H2327">
        <v>817</v>
      </c>
      <c r="I2327" t="s">
        <v>3055</v>
      </c>
      <c r="J2327">
        <v>1</v>
      </c>
      <c r="K2327">
        <v>0</v>
      </c>
      <c r="L2327">
        <v>0.64600000000000002</v>
      </c>
      <c r="M2327">
        <v>0.33900000000000002</v>
      </c>
      <c r="N2327">
        <v>2631</v>
      </c>
      <c r="O2327">
        <v>1699</v>
      </c>
      <c r="P2327">
        <v>891</v>
      </c>
      <c r="Q2327">
        <v>37.22631423</v>
      </c>
      <c r="R2327">
        <v>-89.130850010000003</v>
      </c>
      <c r="S2327">
        <v>247</v>
      </c>
      <c r="T2327">
        <v>1</v>
      </c>
      <c r="U2327" s="7">
        <f t="shared" si="108"/>
        <v>1.7571604287471446E-4</v>
      </c>
      <c r="V2327">
        <v>5691</v>
      </c>
      <c r="W2327">
        <v>2760</v>
      </c>
      <c r="X2327">
        <v>2931</v>
      </c>
      <c r="Y2327">
        <f t="shared" si="109"/>
        <v>0.48497627833421192</v>
      </c>
      <c r="Z2327">
        <f t="shared" si="110"/>
        <v>0.51502372166578814</v>
      </c>
      <c r="AA2327">
        <v>2.1</v>
      </c>
      <c r="AB2327">
        <v>63.6</v>
      </c>
      <c r="AC2327">
        <v>30.5</v>
      </c>
      <c r="AD2327">
        <v>0.2</v>
      </c>
      <c r="AE2327">
        <v>0.3</v>
      </c>
      <c r="AF2327">
        <v>0</v>
      </c>
      <c r="AG2327">
        <v>4423</v>
      </c>
      <c r="AH2327">
        <v>34655</v>
      </c>
      <c r="AI2327">
        <v>3429</v>
      </c>
      <c r="AJ2327">
        <v>20195</v>
      </c>
      <c r="AK2327">
        <v>1773</v>
      </c>
      <c r="AL2327">
        <v>17.100000000000001</v>
      </c>
      <c r="AM2327">
        <v>23.1</v>
      </c>
      <c r="AN2327">
        <v>30.2</v>
      </c>
      <c r="AO2327">
        <v>29.1</v>
      </c>
      <c r="AP2327">
        <v>15.8</v>
      </c>
      <c r="AQ2327">
        <v>9.6</v>
      </c>
      <c r="AR2327">
        <v>15.4</v>
      </c>
      <c r="AS2327">
        <v>85.3</v>
      </c>
      <c r="AT2327">
        <v>4.0999999999999996</v>
      </c>
      <c r="AU2327">
        <v>0.4</v>
      </c>
      <c r="AV2327">
        <v>2.4</v>
      </c>
      <c r="AW2327">
        <v>2.2000000000000002</v>
      </c>
      <c r="AX2327">
        <v>5.6</v>
      </c>
      <c r="AY2327">
        <v>27.5</v>
      </c>
      <c r="AZ2327">
        <v>1971</v>
      </c>
      <c r="BA2327">
        <v>68.099999999999994</v>
      </c>
      <c r="BB2327">
        <v>24.5</v>
      </c>
      <c r="BC2327">
        <v>7.4</v>
      </c>
      <c r="BD2327">
        <v>0.1</v>
      </c>
      <c r="BE2327">
        <v>10.4</v>
      </c>
    </row>
    <row r="2328" spans="1:57" x14ac:dyDescent="0.3">
      <c r="A2328">
        <v>2326</v>
      </c>
      <c r="B2328" t="s">
        <v>1436</v>
      </c>
      <c r="C2328" t="s">
        <v>69</v>
      </c>
      <c r="D2328">
        <v>0.70899999999999996</v>
      </c>
      <c r="E2328">
        <v>0.24399999999999999</v>
      </c>
      <c r="F2328">
        <v>5437</v>
      </c>
      <c r="G2328">
        <v>3854</v>
      </c>
      <c r="H2328">
        <v>1327</v>
      </c>
      <c r="I2328" t="s">
        <v>3055</v>
      </c>
      <c r="J2328">
        <v>1</v>
      </c>
      <c r="K2328">
        <v>0</v>
      </c>
      <c r="L2328">
        <v>0.73</v>
      </c>
      <c r="M2328">
        <v>0.252</v>
      </c>
      <c r="N2328">
        <v>5813</v>
      </c>
      <c r="O2328">
        <v>4246</v>
      </c>
      <c r="P2328">
        <v>1463</v>
      </c>
      <c r="Q2328">
        <v>41.041661070000004</v>
      </c>
      <c r="R2328">
        <v>-86.698906829999999</v>
      </c>
      <c r="S2328">
        <v>198</v>
      </c>
      <c r="T2328">
        <v>4</v>
      </c>
      <c r="U2328" s="7">
        <f t="shared" si="108"/>
        <v>3.1345505838100465E-4</v>
      </c>
      <c r="V2328">
        <v>12761</v>
      </c>
      <c r="W2328">
        <v>6458</v>
      </c>
      <c r="X2328">
        <v>6303</v>
      </c>
      <c r="Y2328">
        <f t="shared" si="109"/>
        <v>0.50607319175613197</v>
      </c>
      <c r="Z2328">
        <f t="shared" si="110"/>
        <v>0.49392680824386803</v>
      </c>
      <c r="AA2328">
        <v>2.9</v>
      </c>
      <c r="AB2328">
        <v>94.6</v>
      </c>
      <c r="AC2328">
        <v>0.4</v>
      </c>
      <c r="AD2328">
        <v>0.1</v>
      </c>
      <c r="AE2328">
        <v>0.6</v>
      </c>
      <c r="AF2328">
        <v>0</v>
      </c>
      <c r="AG2328">
        <v>9794</v>
      </c>
      <c r="AH2328">
        <v>47633</v>
      </c>
      <c r="AI2328">
        <v>4015</v>
      </c>
      <c r="AJ2328">
        <v>24445</v>
      </c>
      <c r="AK2328">
        <v>1679</v>
      </c>
      <c r="AL2328">
        <v>13.2</v>
      </c>
      <c r="AM2328">
        <v>17.7</v>
      </c>
      <c r="AN2328">
        <v>26.8</v>
      </c>
      <c r="AO2328">
        <v>14.2</v>
      </c>
      <c r="AP2328">
        <v>16.7</v>
      </c>
      <c r="AQ2328">
        <v>14.3</v>
      </c>
      <c r="AR2328">
        <v>28.1</v>
      </c>
      <c r="AS2328">
        <v>80.3</v>
      </c>
      <c r="AT2328">
        <v>10.3</v>
      </c>
      <c r="AU2328">
        <v>0.1</v>
      </c>
      <c r="AV2328">
        <v>2.8</v>
      </c>
      <c r="AW2328">
        <v>1.7</v>
      </c>
      <c r="AX2328">
        <v>4.7</v>
      </c>
      <c r="AY2328">
        <v>21.7</v>
      </c>
      <c r="AZ2328">
        <v>5654</v>
      </c>
      <c r="BA2328">
        <v>82.3</v>
      </c>
      <c r="BB2328">
        <v>10.7</v>
      </c>
      <c r="BC2328">
        <v>6.9</v>
      </c>
      <c r="BD2328">
        <v>0.2</v>
      </c>
      <c r="BE2328">
        <v>6.9</v>
      </c>
    </row>
    <row r="2329" spans="1:57" x14ac:dyDescent="0.3">
      <c r="A2329">
        <v>2327</v>
      </c>
      <c r="B2329" t="s">
        <v>1436</v>
      </c>
      <c r="C2329" t="s">
        <v>63</v>
      </c>
      <c r="D2329">
        <v>0.81699999999999995</v>
      </c>
      <c r="E2329">
        <v>0.15</v>
      </c>
      <c r="F2329">
        <v>28034</v>
      </c>
      <c r="G2329">
        <v>22900</v>
      </c>
      <c r="H2329">
        <v>4208</v>
      </c>
      <c r="I2329" t="s">
        <v>3055</v>
      </c>
      <c r="J2329">
        <v>1</v>
      </c>
      <c r="K2329">
        <v>0</v>
      </c>
      <c r="L2329">
        <v>0.80700000000000005</v>
      </c>
      <c r="M2329">
        <v>0.18</v>
      </c>
      <c r="N2329">
        <v>31537</v>
      </c>
      <c r="O2329">
        <v>25441</v>
      </c>
      <c r="P2329">
        <v>5664</v>
      </c>
      <c r="Q2329">
        <v>37.104661309999997</v>
      </c>
      <c r="R2329">
        <v>-84.576290790000002</v>
      </c>
      <c r="S2329">
        <v>1023</v>
      </c>
      <c r="T2329">
        <v>13</v>
      </c>
      <c r="U2329" s="7">
        <f t="shared" si="108"/>
        <v>2.0320755306843405E-4</v>
      </c>
      <c r="V2329">
        <v>63974</v>
      </c>
      <c r="W2329">
        <v>31404</v>
      </c>
      <c r="X2329">
        <v>32570</v>
      </c>
      <c r="Y2329">
        <f t="shared" si="109"/>
        <v>0.49088692281239255</v>
      </c>
      <c r="Z2329">
        <f t="shared" si="110"/>
        <v>0.50911307718760745</v>
      </c>
      <c r="AA2329">
        <v>2.4</v>
      </c>
      <c r="AB2329">
        <v>94.2</v>
      </c>
      <c r="AC2329">
        <v>0.9</v>
      </c>
      <c r="AD2329">
        <v>0.2</v>
      </c>
      <c r="AE2329">
        <v>0.7</v>
      </c>
      <c r="AF2329">
        <v>0</v>
      </c>
      <c r="AG2329">
        <v>48953</v>
      </c>
      <c r="AH2329">
        <v>35022</v>
      </c>
      <c r="AI2329">
        <v>2420</v>
      </c>
      <c r="AJ2329">
        <v>21036</v>
      </c>
      <c r="AK2329">
        <v>1108</v>
      </c>
      <c r="AL2329">
        <v>25.2</v>
      </c>
      <c r="AM2329">
        <v>31.3</v>
      </c>
      <c r="AN2329">
        <v>29.3</v>
      </c>
      <c r="AO2329">
        <v>18.899999999999999</v>
      </c>
      <c r="AP2329">
        <v>23.9</v>
      </c>
      <c r="AQ2329">
        <v>10.199999999999999</v>
      </c>
      <c r="AR2329">
        <v>17.8</v>
      </c>
      <c r="AS2329">
        <v>85.2</v>
      </c>
      <c r="AT2329">
        <v>9.8000000000000007</v>
      </c>
      <c r="AU2329">
        <v>0.1</v>
      </c>
      <c r="AV2329">
        <v>1.6</v>
      </c>
      <c r="AW2329">
        <v>1.6</v>
      </c>
      <c r="AX2329">
        <v>1.6</v>
      </c>
      <c r="AY2329">
        <v>21</v>
      </c>
      <c r="AZ2329">
        <v>24928</v>
      </c>
      <c r="BA2329">
        <v>78.099999999999994</v>
      </c>
      <c r="BB2329">
        <v>14.9</v>
      </c>
      <c r="BC2329">
        <v>6.7</v>
      </c>
      <c r="BD2329">
        <v>0.2</v>
      </c>
      <c r="BE2329">
        <v>8.6</v>
      </c>
    </row>
    <row r="2330" spans="1:57" x14ac:dyDescent="0.3">
      <c r="A2330">
        <v>2328</v>
      </c>
      <c r="B2330" t="s">
        <v>1436</v>
      </c>
      <c r="C2330" t="s">
        <v>64</v>
      </c>
      <c r="D2330">
        <v>0.73399999999999999</v>
      </c>
      <c r="E2330">
        <v>0.217</v>
      </c>
      <c r="F2330">
        <v>13443</v>
      </c>
      <c r="G2330">
        <v>9870</v>
      </c>
      <c r="H2330">
        <v>2918</v>
      </c>
      <c r="I2330" t="s">
        <v>3055</v>
      </c>
      <c r="J2330">
        <v>1</v>
      </c>
      <c r="K2330">
        <v>0</v>
      </c>
      <c r="L2330">
        <v>0.71699999999999997</v>
      </c>
      <c r="M2330">
        <v>0.25900000000000001</v>
      </c>
      <c r="N2330">
        <v>14405</v>
      </c>
      <c r="O2330">
        <v>10326</v>
      </c>
      <c r="P2330">
        <v>3735</v>
      </c>
      <c r="Q2330">
        <v>37.824620750000001</v>
      </c>
      <c r="R2330">
        <v>-92.207832030000006</v>
      </c>
      <c r="S2330">
        <v>1074</v>
      </c>
      <c r="T2330">
        <v>11</v>
      </c>
      <c r="U2330" s="7">
        <f t="shared" si="108"/>
        <v>2.0703154407889784E-4</v>
      </c>
      <c r="V2330">
        <v>53132</v>
      </c>
      <c r="W2330">
        <v>30361</v>
      </c>
      <c r="X2330">
        <v>22771</v>
      </c>
      <c r="Y2330">
        <f t="shared" si="109"/>
        <v>0.57142588270721972</v>
      </c>
      <c r="Z2330">
        <f t="shared" si="110"/>
        <v>0.42857411729278022</v>
      </c>
      <c r="AA2330">
        <v>10.9</v>
      </c>
      <c r="AB2330">
        <v>69.599999999999994</v>
      </c>
      <c r="AC2330">
        <v>11.7</v>
      </c>
      <c r="AD2330">
        <v>0.7</v>
      </c>
      <c r="AE2330">
        <v>2.5</v>
      </c>
      <c r="AF2330">
        <v>0.2</v>
      </c>
      <c r="AG2330">
        <v>40087</v>
      </c>
      <c r="AH2330">
        <v>51137</v>
      </c>
      <c r="AI2330">
        <v>2137</v>
      </c>
      <c r="AJ2330">
        <v>21716</v>
      </c>
      <c r="AK2330">
        <v>987</v>
      </c>
      <c r="AL2330">
        <v>12.8</v>
      </c>
      <c r="AM2330">
        <v>18.7</v>
      </c>
      <c r="AN2330">
        <v>34.4</v>
      </c>
      <c r="AO2330">
        <v>20.100000000000001</v>
      </c>
      <c r="AP2330">
        <v>21.6</v>
      </c>
      <c r="AQ2330">
        <v>10.1</v>
      </c>
      <c r="AR2330">
        <v>13.9</v>
      </c>
      <c r="AS2330">
        <v>58.3</v>
      </c>
      <c r="AT2330">
        <v>7.1</v>
      </c>
      <c r="AU2330">
        <v>0.5</v>
      </c>
      <c r="AV2330">
        <v>3.4</v>
      </c>
      <c r="AW2330">
        <v>1.1000000000000001</v>
      </c>
      <c r="AX2330">
        <v>29.6</v>
      </c>
      <c r="AY2330">
        <v>18.8</v>
      </c>
      <c r="AZ2330">
        <v>16142</v>
      </c>
      <c r="BA2330">
        <v>62.3</v>
      </c>
      <c r="BB2330">
        <v>31.9</v>
      </c>
      <c r="BC2330">
        <v>5.5</v>
      </c>
      <c r="BD2330">
        <v>0.2</v>
      </c>
      <c r="BE2330">
        <v>8.8000000000000007</v>
      </c>
    </row>
    <row r="2331" spans="1:57" x14ac:dyDescent="0.3">
      <c r="A2331">
        <v>2329</v>
      </c>
      <c r="B2331" t="s">
        <v>1436</v>
      </c>
      <c r="C2331" t="s">
        <v>58</v>
      </c>
      <c r="D2331">
        <v>0.68300000000000005</v>
      </c>
      <c r="E2331">
        <v>0.27600000000000002</v>
      </c>
      <c r="F2331">
        <v>15112</v>
      </c>
      <c r="G2331">
        <v>10314</v>
      </c>
      <c r="H2331">
        <v>4170</v>
      </c>
      <c r="I2331" t="s">
        <v>3055</v>
      </c>
      <c r="J2331">
        <v>1</v>
      </c>
      <c r="K2331">
        <v>0</v>
      </c>
      <c r="L2331">
        <v>0.7</v>
      </c>
      <c r="M2331">
        <v>0.28399999999999997</v>
      </c>
      <c r="N2331">
        <v>17327</v>
      </c>
      <c r="O2331">
        <v>12127</v>
      </c>
      <c r="P2331">
        <v>4925</v>
      </c>
      <c r="Q2331">
        <v>37.064749630000001</v>
      </c>
      <c r="R2331">
        <v>-80.712297379999995</v>
      </c>
      <c r="S2331">
        <v>314</v>
      </c>
      <c r="T2331">
        <v>6</v>
      </c>
      <c r="U2331" s="7">
        <f t="shared" si="108"/>
        <v>1.7477424992717739E-4</v>
      </c>
      <c r="V2331">
        <v>34330</v>
      </c>
      <c r="W2331">
        <v>17152</v>
      </c>
      <c r="X2331">
        <v>17178</v>
      </c>
      <c r="Y2331">
        <f t="shared" si="109"/>
        <v>0.49962132245849111</v>
      </c>
      <c r="Z2331">
        <f t="shared" si="110"/>
        <v>0.50037867754150889</v>
      </c>
      <c r="AA2331">
        <v>1.6</v>
      </c>
      <c r="AB2331">
        <v>90.9</v>
      </c>
      <c r="AC2331">
        <v>4.7</v>
      </c>
      <c r="AD2331">
        <v>0</v>
      </c>
      <c r="AE2331">
        <v>0.7</v>
      </c>
      <c r="AF2331">
        <v>0</v>
      </c>
      <c r="AG2331">
        <v>27812</v>
      </c>
      <c r="AH2331">
        <v>49691</v>
      </c>
      <c r="AI2331">
        <v>2407</v>
      </c>
      <c r="AJ2331">
        <v>26328</v>
      </c>
      <c r="AK2331">
        <v>1151</v>
      </c>
      <c r="AL2331">
        <v>13.9</v>
      </c>
      <c r="AM2331">
        <v>20.2</v>
      </c>
      <c r="AN2331">
        <v>31.2</v>
      </c>
      <c r="AO2331">
        <v>17</v>
      </c>
      <c r="AP2331">
        <v>23</v>
      </c>
      <c r="AQ2331">
        <v>8.8000000000000007</v>
      </c>
      <c r="AR2331">
        <v>20.100000000000001</v>
      </c>
      <c r="AS2331">
        <v>85.9</v>
      </c>
      <c r="AT2331">
        <v>8.1</v>
      </c>
      <c r="AU2331">
        <v>0.4</v>
      </c>
      <c r="AV2331">
        <v>1.5</v>
      </c>
      <c r="AW2331">
        <v>1.5</v>
      </c>
      <c r="AX2331">
        <v>2.6</v>
      </c>
      <c r="AY2331">
        <v>22.8</v>
      </c>
      <c r="AZ2331">
        <v>15462</v>
      </c>
      <c r="BA2331">
        <v>74</v>
      </c>
      <c r="BB2331">
        <v>20.6</v>
      </c>
      <c r="BC2331">
        <v>5.4</v>
      </c>
      <c r="BD2331">
        <v>0</v>
      </c>
      <c r="BE2331">
        <v>6.9</v>
      </c>
    </row>
    <row r="2332" spans="1:57" x14ac:dyDescent="0.3">
      <c r="A2332">
        <v>2330</v>
      </c>
      <c r="B2332" t="s">
        <v>1437</v>
      </c>
      <c r="C2332" t="s">
        <v>65</v>
      </c>
      <c r="D2332">
        <v>0.79900000000000004</v>
      </c>
      <c r="E2332">
        <v>0.16700000000000001</v>
      </c>
      <c r="F2332">
        <v>4483</v>
      </c>
      <c r="G2332">
        <v>3581</v>
      </c>
      <c r="H2332">
        <v>748</v>
      </c>
      <c r="I2332" t="s">
        <v>3055</v>
      </c>
      <c r="J2332">
        <v>1</v>
      </c>
      <c r="K2332">
        <v>0</v>
      </c>
      <c r="L2332">
        <v>0.84699999999999998</v>
      </c>
      <c r="M2332">
        <v>0.14099999999999999</v>
      </c>
      <c r="N2332">
        <v>4739</v>
      </c>
      <c r="O2332">
        <v>4016</v>
      </c>
      <c r="P2332">
        <v>668</v>
      </c>
      <c r="Q2332">
        <v>34.416352320000001</v>
      </c>
      <c r="R2332">
        <v>-95.376035049999999</v>
      </c>
      <c r="S2332">
        <v>298</v>
      </c>
      <c r="T2332">
        <v>6</v>
      </c>
      <c r="U2332" s="7">
        <f t="shared" si="108"/>
        <v>5.3898670499461009E-4</v>
      </c>
      <c r="V2332">
        <v>11132</v>
      </c>
      <c r="W2332">
        <v>5441</v>
      </c>
      <c r="X2332">
        <v>5691</v>
      </c>
      <c r="Y2332">
        <f t="shared" si="109"/>
        <v>0.48877111031261228</v>
      </c>
      <c r="Z2332">
        <f t="shared" si="110"/>
        <v>0.51122888968738767</v>
      </c>
      <c r="AA2332">
        <v>3.5</v>
      </c>
      <c r="AB2332">
        <v>72.099999999999994</v>
      </c>
      <c r="AC2332">
        <v>0.8</v>
      </c>
      <c r="AD2332">
        <v>13.4</v>
      </c>
      <c r="AE2332">
        <v>0.4</v>
      </c>
      <c r="AF2332">
        <v>0.1</v>
      </c>
      <c r="AG2332">
        <v>8565</v>
      </c>
      <c r="AH2332">
        <v>35414</v>
      </c>
      <c r="AI2332">
        <v>1897</v>
      </c>
      <c r="AJ2332">
        <v>22596</v>
      </c>
      <c r="AK2332">
        <v>1961</v>
      </c>
      <c r="AL2332">
        <v>20.3</v>
      </c>
      <c r="AM2332">
        <v>28.7</v>
      </c>
      <c r="AN2332">
        <v>29.5</v>
      </c>
      <c r="AO2332">
        <v>18.100000000000001</v>
      </c>
      <c r="AP2332">
        <v>20.6</v>
      </c>
      <c r="AQ2332">
        <v>18.100000000000001</v>
      </c>
      <c r="AR2332">
        <v>13.7</v>
      </c>
      <c r="AS2332">
        <v>78</v>
      </c>
      <c r="AT2332">
        <v>17.2</v>
      </c>
      <c r="AU2332">
        <v>0</v>
      </c>
      <c r="AV2332">
        <v>1.4</v>
      </c>
      <c r="AW2332">
        <v>0.5</v>
      </c>
      <c r="AX2332">
        <v>2.9</v>
      </c>
      <c r="AY2332">
        <v>27</v>
      </c>
      <c r="AZ2332">
        <v>4237</v>
      </c>
      <c r="BA2332">
        <v>65.599999999999994</v>
      </c>
      <c r="BB2332">
        <v>24.1</v>
      </c>
      <c r="BC2332">
        <v>9.8000000000000007</v>
      </c>
      <c r="BD2332">
        <v>0.5</v>
      </c>
      <c r="BE2332">
        <v>7.9</v>
      </c>
    </row>
    <row r="2333" spans="1:57" x14ac:dyDescent="0.3">
      <c r="A2333">
        <v>2331</v>
      </c>
      <c r="B2333" t="s">
        <v>1438</v>
      </c>
      <c r="C2333" t="s">
        <v>83</v>
      </c>
      <c r="D2333">
        <v>0.67</v>
      </c>
      <c r="E2333">
        <v>0.30399999999999999</v>
      </c>
      <c r="F2333">
        <v>32652</v>
      </c>
      <c r="G2333">
        <v>21873</v>
      </c>
      <c r="H2333">
        <v>9920</v>
      </c>
      <c r="I2333" t="s">
        <v>3055</v>
      </c>
      <c r="J2333">
        <v>1</v>
      </c>
      <c r="K2333">
        <v>0</v>
      </c>
      <c r="L2333">
        <v>0.70099999999999996</v>
      </c>
      <c r="M2333">
        <v>0.28899999999999998</v>
      </c>
      <c r="N2333">
        <v>36408</v>
      </c>
      <c r="O2333">
        <v>25514</v>
      </c>
      <c r="P2333">
        <v>10524</v>
      </c>
      <c r="Q2333">
        <v>29.607797290000001</v>
      </c>
      <c r="R2333">
        <v>-81.742302850000002</v>
      </c>
      <c r="S2333">
        <v>2412</v>
      </c>
      <c r="T2333">
        <v>50</v>
      </c>
      <c r="U2333" s="7">
        <f t="shared" si="108"/>
        <v>6.9027403879340094E-4</v>
      </c>
      <c r="V2333">
        <v>72435</v>
      </c>
      <c r="W2333">
        <v>35683</v>
      </c>
      <c r="X2333">
        <v>36752</v>
      </c>
      <c r="Y2333">
        <f t="shared" si="109"/>
        <v>0.49262097052529852</v>
      </c>
      <c r="Z2333">
        <f t="shared" si="110"/>
        <v>0.50737902947470148</v>
      </c>
      <c r="AA2333">
        <v>9.8000000000000007</v>
      </c>
      <c r="AB2333">
        <v>71.7</v>
      </c>
      <c r="AC2333">
        <v>16.2</v>
      </c>
      <c r="AD2333">
        <v>0.3</v>
      </c>
      <c r="AE2333">
        <v>0.6</v>
      </c>
      <c r="AF2333">
        <v>0</v>
      </c>
      <c r="AG2333">
        <v>55014</v>
      </c>
      <c r="AH2333">
        <v>33619</v>
      </c>
      <c r="AI2333">
        <v>1120</v>
      </c>
      <c r="AJ2333">
        <v>18950</v>
      </c>
      <c r="AK2333">
        <v>616</v>
      </c>
      <c r="AL2333">
        <v>27.6</v>
      </c>
      <c r="AM2333">
        <v>44.2</v>
      </c>
      <c r="AN2333">
        <v>23.3</v>
      </c>
      <c r="AO2333">
        <v>22.8</v>
      </c>
      <c r="AP2333">
        <v>24</v>
      </c>
      <c r="AQ2333">
        <v>15.9</v>
      </c>
      <c r="AR2333">
        <v>14</v>
      </c>
      <c r="AS2333">
        <v>78.5</v>
      </c>
      <c r="AT2333">
        <v>12.7</v>
      </c>
      <c r="AU2333">
        <v>0.7</v>
      </c>
      <c r="AV2333">
        <v>1.8</v>
      </c>
      <c r="AW2333">
        <v>1.9</v>
      </c>
      <c r="AX2333">
        <v>4.4000000000000004</v>
      </c>
      <c r="AY2333">
        <v>27.9</v>
      </c>
      <c r="AZ2333">
        <v>25030</v>
      </c>
      <c r="BA2333">
        <v>78</v>
      </c>
      <c r="BB2333">
        <v>15.9</v>
      </c>
      <c r="BC2333">
        <v>5.8</v>
      </c>
      <c r="BD2333">
        <v>0.2</v>
      </c>
      <c r="BE2333">
        <v>10.3</v>
      </c>
    </row>
    <row r="2334" spans="1:57" x14ac:dyDescent="0.3">
      <c r="A2334">
        <v>2332</v>
      </c>
      <c r="B2334" t="s">
        <v>1438</v>
      </c>
      <c r="C2334" t="s">
        <v>132</v>
      </c>
      <c r="D2334">
        <v>0.69099999999999995</v>
      </c>
      <c r="E2334">
        <v>0.29099999999999998</v>
      </c>
      <c r="F2334">
        <v>9431</v>
      </c>
      <c r="G2334">
        <v>6516</v>
      </c>
      <c r="H2334">
        <v>2745</v>
      </c>
      <c r="I2334" t="s">
        <v>3055</v>
      </c>
      <c r="J2334">
        <v>1</v>
      </c>
      <c r="K2334">
        <v>0</v>
      </c>
      <c r="L2334">
        <v>0.69899999999999995</v>
      </c>
      <c r="M2334">
        <v>0.29099999999999998</v>
      </c>
      <c r="N2334">
        <v>11855</v>
      </c>
      <c r="O2334">
        <v>8291</v>
      </c>
      <c r="P2334">
        <v>3448</v>
      </c>
      <c r="Q2334">
        <v>33.320561150000003</v>
      </c>
      <c r="R2334">
        <v>-83.37552891</v>
      </c>
      <c r="S2334">
        <v>821</v>
      </c>
      <c r="T2334">
        <v>27</v>
      </c>
      <c r="U2334" s="7">
        <f t="shared" si="108"/>
        <v>1.2599160055996267E-3</v>
      </c>
      <c r="V2334">
        <v>21430</v>
      </c>
      <c r="W2334">
        <v>10410</v>
      </c>
      <c r="X2334">
        <v>11020</v>
      </c>
      <c r="Y2334">
        <f t="shared" si="109"/>
        <v>0.48576761549230052</v>
      </c>
      <c r="Z2334">
        <f t="shared" si="110"/>
        <v>0.51423238450769948</v>
      </c>
      <c r="AA2334">
        <v>6.6</v>
      </c>
      <c r="AB2334">
        <v>65.400000000000006</v>
      </c>
      <c r="AC2334">
        <v>26.1</v>
      </c>
      <c r="AD2334">
        <v>0</v>
      </c>
      <c r="AE2334">
        <v>0.5</v>
      </c>
      <c r="AF2334">
        <v>0</v>
      </c>
      <c r="AG2334">
        <v>16386</v>
      </c>
      <c r="AH2334">
        <v>48340</v>
      </c>
      <c r="AI2334">
        <v>3802</v>
      </c>
      <c r="AJ2334">
        <v>27498</v>
      </c>
      <c r="AK2334">
        <v>2341</v>
      </c>
      <c r="AL2334">
        <v>16.2</v>
      </c>
      <c r="AM2334">
        <v>23.1</v>
      </c>
      <c r="AN2334">
        <v>25.6</v>
      </c>
      <c r="AO2334">
        <v>23</v>
      </c>
      <c r="AP2334">
        <v>21.9</v>
      </c>
      <c r="AQ2334">
        <v>10.199999999999999</v>
      </c>
      <c r="AR2334">
        <v>19.399999999999999</v>
      </c>
      <c r="AS2334">
        <v>77.099999999999994</v>
      </c>
      <c r="AT2334">
        <v>14.3</v>
      </c>
      <c r="AU2334">
        <v>0.2</v>
      </c>
      <c r="AV2334">
        <v>0.9</v>
      </c>
      <c r="AW2334">
        <v>2.6</v>
      </c>
      <c r="AX2334">
        <v>4.9000000000000004</v>
      </c>
      <c r="AY2334">
        <v>25</v>
      </c>
      <c r="AZ2334">
        <v>9127</v>
      </c>
      <c r="BA2334">
        <v>74.900000000000006</v>
      </c>
      <c r="BB2334">
        <v>17.7</v>
      </c>
      <c r="BC2334">
        <v>7.4</v>
      </c>
      <c r="BD2334">
        <v>0</v>
      </c>
      <c r="BE2334">
        <v>6.5</v>
      </c>
    </row>
    <row r="2335" spans="1:57" x14ac:dyDescent="0.3">
      <c r="A2335">
        <v>2333</v>
      </c>
      <c r="B2335" t="s">
        <v>1438</v>
      </c>
      <c r="C2335" t="s">
        <v>68</v>
      </c>
      <c r="D2335">
        <v>0.57299999999999995</v>
      </c>
      <c r="E2335">
        <v>0.372</v>
      </c>
      <c r="F2335">
        <v>3076</v>
      </c>
      <c r="G2335">
        <v>1762</v>
      </c>
      <c r="H2335">
        <v>1143</v>
      </c>
      <c r="I2335" t="s">
        <v>3055</v>
      </c>
      <c r="J2335">
        <v>1</v>
      </c>
      <c r="K2335">
        <v>0</v>
      </c>
      <c r="L2335">
        <v>0.59099999999999997</v>
      </c>
      <c r="M2335">
        <v>0.39100000000000001</v>
      </c>
      <c r="N2335">
        <v>3345</v>
      </c>
      <c r="O2335">
        <v>1978</v>
      </c>
      <c r="P2335">
        <v>1309</v>
      </c>
      <c r="Q2335">
        <v>41.201354100000003</v>
      </c>
      <c r="R2335">
        <v>-89.286927199999994</v>
      </c>
      <c r="S2335">
        <v>107</v>
      </c>
      <c r="T2335">
        <v>0</v>
      </c>
      <c r="U2335" s="7">
        <f t="shared" si="108"/>
        <v>0</v>
      </c>
      <c r="V2335">
        <v>5771</v>
      </c>
      <c r="W2335">
        <v>2957</v>
      </c>
      <c r="X2335">
        <v>2814</v>
      </c>
      <c r="Y2335">
        <f t="shared" si="109"/>
        <v>0.51238953387627795</v>
      </c>
      <c r="Z2335">
        <f t="shared" si="110"/>
        <v>0.48761046612372205</v>
      </c>
      <c r="AA2335">
        <v>5.3</v>
      </c>
      <c r="AB2335">
        <v>92.4</v>
      </c>
      <c r="AC2335">
        <v>0.3</v>
      </c>
      <c r="AD2335">
        <v>0</v>
      </c>
      <c r="AE2335">
        <v>0.4</v>
      </c>
      <c r="AF2335">
        <v>0</v>
      </c>
      <c r="AG2335">
        <v>4532</v>
      </c>
      <c r="AH2335">
        <v>64741</v>
      </c>
      <c r="AI2335">
        <v>5458</v>
      </c>
      <c r="AJ2335">
        <v>33697</v>
      </c>
      <c r="AK2335">
        <v>2426</v>
      </c>
      <c r="AL2335">
        <v>8.9</v>
      </c>
      <c r="AM2335">
        <v>20.2</v>
      </c>
      <c r="AN2335">
        <v>31.8</v>
      </c>
      <c r="AO2335">
        <v>17.5</v>
      </c>
      <c r="AP2335">
        <v>16.7</v>
      </c>
      <c r="AQ2335">
        <v>13</v>
      </c>
      <c r="AR2335">
        <v>21</v>
      </c>
      <c r="AS2335">
        <v>88.1</v>
      </c>
      <c r="AT2335">
        <v>6.7</v>
      </c>
      <c r="AU2335">
        <v>0</v>
      </c>
      <c r="AV2335">
        <v>1.7</v>
      </c>
      <c r="AW2335">
        <v>1</v>
      </c>
      <c r="AX2335">
        <v>2.5</v>
      </c>
      <c r="AY2335">
        <v>23.7</v>
      </c>
      <c r="AZ2335">
        <v>2983</v>
      </c>
      <c r="BA2335">
        <v>81.8</v>
      </c>
      <c r="BB2335">
        <v>12.6</v>
      </c>
      <c r="BC2335">
        <v>5.7</v>
      </c>
      <c r="BD2335">
        <v>0</v>
      </c>
      <c r="BE2335">
        <v>5.2</v>
      </c>
    </row>
    <row r="2336" spans="1:57" x14ac:dyDescent="0.3">
      <c r="A2336">
        <v>2334</v>
      </c>
      <c r="B2336" t="s">
        <v>1438</v>
      </c>
      <c r="C2336" t="s">
        <v>69</v>
      </c>
      <c r="D2336">
        <v>0.72499999999999998</v>
      </c>
      <c r="E2336">
        <v>0.22900000000000001</v>
      </c>
      <c r="F2336">
        <v>14680</v>
      </c>
      <c r="G2336">
        <v>10637</v>
      </c>
      <c r="H2336">
        <v>3356</v>
      </c>
      <c r="I2336" t="s">
        <v>3055</v>
      </c>
      <c r="J2336">
        <v>1</v>
      </c>
      <c r="K2336">
        <v>0</v>
      </c>
      <c r="L2336">
        <v>0.74</v>
      </c>
      <c r="M2336">
        <v>0.23799999999999999</v>
      </c>
      <c r="N2336">
        <v>16595</v>
      </c>
      <c r="O2336">
        <v>12278</v>
      </c>
      <c r="P2336">
        <v>3946</v>
      </c>
      <c r="Q2336">
        <v>39.66437981</v>
      </c>
      <c r="R2336">
        <v>-86.845176050000006</v>
      </c>
      <c r="S2336">
        <v>837</v>
      </c>
      <c r="T2336">
        <v>17</v>
      </c>
      <c r="U2336" s="7">
        <f t="shared" si="108"/>
        <v>4.528141064912234E-4</v>
      </c>
      <c r="V2336">
        <v>37543</v>
      </c>
      <c r="W2336">
        <v>19747</v>
      </c>
      <c r="X2336">
        <v>17796</v>
      </c>
      <c r="Y2336">
        <f t="shared" si="109"/>
        <v>0.52598353887542282</v>
      </c>
      <c r="Z2336">
        <f t="shared" si="110"/>
        <v>0.47401646112457713</v>
      </c>
      <c r="AA2336">
        <v>2.5</v>
      </c>
      <c r="AB2336">
        <v>91.9</v>
      </c>
      <c r="AC2336">
        <v>3.1</v>
      </c>
      <c r="AD2336">
        <v>0.2</v>
      </c>
      <c r="AE2336">
        <v>1</v>
      </c>
      <c r="AF2336">
        <v>0</v>
      </c>
      <c r="AG2336">
        <v>29794</v>
      </c>
      <c r="AH2336">
        <v>55295</v>
      </c>
      <c r="AI2336">
        <v>2952</v>
      </c>
      <c r="AJ2336">
        <v>23842</v>
      </c>
      <c r="AK2336">
        <v>1161</v>
      </c>
      <c r="AL2336">
        <v>11.6</v>
      </c>
      <c r="AM2336">
        <v>19.399999999999999</v>
      </c>
      <c r="AN2336">
        <v>28.5</v>
      </c>
      <c r="AO2336">
        <v>17.5</v>
      </c>
      <c r="AP2336">
        <v>22.8</v>
      </c>
      <c r="AQ2336">
        <v>11.5</v>
      </c>
      <c r="AR2336">
        <v>19.8</v>
      </c>
      <c r="AS2336">
        <v>79.2</v>
      </c>
      <c r="AT2336">
        <v>9.6999999999999993</v>
      </c>
      <c r="AU2336">
        <v>0</v>
      </c>
      <c r="AV2336">
        <v>7.4</v>
      </c>
      <c r="AW2336">
        <v>0.8</v>
      </c>
      <c r="AX2336">
        <v>2.9</v>
      </c>
      <c r="AY2336">
        <v>25</v>
      </c>
      <c r="AZ2336">
        <v>16283</v>
      </c>
      <c r="BA2336">
        <v>84.7</v>
      </c>
      <c r="BB2336">
        <v>10.6</v>
      </c>
      <c r="BC2336">
        <v>4.7</v>
      </c>
      <c r="BD2336">
        <v>0</v>
      </c>
      <c r="BE2336">
        <v>5.0999999999999996</v>
      </c>
    </row>
    <row r="2337" spans="1:57" x14ac:dyDescent="0.3">
      <c r="A2337">
        <v>2335</v>
      </c>
      <c r="B2337" t="s">
        <v>1438</v>
      </c>
      <c r="C2337" t="s">
        <v>64</v>
      </c>
      <c r="D2337">
        <v>0.82699999999999996</v>
      </c>
      <c r="E2337">
        <v>0.15</v>
      </c>
      <c r="F2337">
        <v>2342</v>
      </c>
      <c r="G2337">
        <v>1936</v>
      </c>
      <c r="H2337">
        <v>352</v>
      </c>
      <c r="I2337" t="s">
        <v>3055</v>
      </c>
      <c r="J2337">
        <v>1</v>
      </c>
      <c r="K2337">
        <v>0</v>
      </c>
      <c r="L2337">
        <v>0.84</v>
      </c>
      <c r="M2337">
        <v>0.153</v>
      </c>
      <c r="N2337">
        <v>2361</v>
      </c>
      <c r="O2337">
        <v>1984</v>
      </c>
      <c r="P2337">
        <v>361</v>
      </c>
      <c r="Q2337">
        <v>40.479424969999997</v>
      </c>
      <c r="R2337">
        <v>-93.020426740000005</v>
      </c>
      <c r="S2337">
        <v>61</v>
      </c>
      <c r="T2337">
        <v>1</v>
      </c>
      <c r="U2337" s="7">
        <f t="shared" si="108"/>
        <v>2.063557573256294E-4</v>
      </c>
      <c r="V2337">
        <v>4846</v>
      </c>
      <c r="W2337">
        <v>2436</v>
      </c>
      <c r="X2337">
        <v>2410</v>
      </c>
      <c r="Y2337">
        <f t="shared" si="109"/>
        <v>0.50268262484523318</v>
      </c>
      <c r="Z2337">
        <f t="shared" si="110"/>
        <v>0.49731737515476682</v>
      </c>
      <c r="AA2337">
        <v>1.1000000000000001</v>
      </c>
      <c r="AB2337">
        <v>96.4</v>
      </c>
      <c r="AC2337">
        <v>0.5</v>
      </c>
      <c r="AD2337">
        <v>0.2</v>
      </c>
      <c r="AE2337">
        <v>0.3</v>
      </c>
      <c r="AF2337">
        <v>0</v>
      </c>
      <c r="AG2337">
        <v>3760</v>
      </c>
      <c r="AH2337">
        <v>37028</v>
      </c>
      <c r="AI2337">
        <v>4041</v>
      </c>
      <c r="AJ2337">
        <v>20729</v>
      </c>
      <c r="AK2337">
        <v>1494</v>
      </c>
      <c r="AL2337">
        <v>16.899999999999999</v>
      </c>
      <c r="AM2337">
        <v>25.3</v>
      </c>
      <c r="AN2337">
        <v>29.2</v>
      </c>
      <c r="AO2337">
        <v>14.5</v>
      </c>
      <c r="AP2337">
        <v>18.899999999999999</v>
      </c>
      <c r="AQ2337">
        <v>15.6</v>
      </c>
      <c r="AR2337">
        <v>21.9</v>
      </c>
      <c r="AS2337">
        <v>73.599999999999994</v>
      </c>
      <c r="AT2337">
        <v>15.7</v>
      </c>
      <c r="AU2337">
        <v>0</v>
      </c>
      <c r="AV2337">
        <v>2.1</v>
      </c>
      <c r="AW2337">
        <v>0.5</v>
      </c>
      <c r="AX2337">
        <v>8</v>
      </c>
      <c r="AY2337">
        <v>19.8</v>
      </c>
      <c r="AZ2337">
        <v>2041</v>
      </c>
      <c r="BA2337">
        <v>75.099999999999994</v>
      </c>
      <c r="BB2337">
        <v>9.1</v>
      </c>
      <c r="BC2337">
        <v>15.1</v>
      </c>
      <c r="BD2337">
        <v>0.7</v>
      </c>
      <c r="BE2337">
        <v>5.9</v>
      </c>
    </row>
    <row r="2338" spans="1:57" x14ac:dyDescent="0.3">
      <c r="A2338">
        <v>2336</v>
      </c>
      <c r="B2338" t="s">
        <v>1438</v>
      </c>
      <c r="C2338" t="s">
        <v>90</v>
      </c>
      <c r="D2338">
        <v>0.57099999999999995</v>
      </c>
      <c r="E2338">
        <v>0.39300000000000002</v>
      </c>
      <c r="F2338">
        <v>44186</v>
      </c>
      <c r="G2338">
        <v>25241</v>
      </c>
      <c r="H2338">
        <v>17363</v>
      </c>
      <c r="I2338" t="s">
        <v>3055</v>
      </c>
      <c r="J2338">
        <v>1</v>
      </c>
      <c r="K2338">
        <v>0</v>
      </c>
      <c r="L2338">
        <v>0.59299999999999997</v>
      </c>
      <c r="M2338">
        <v>0.39200000000000002</v>
      </c>
      <c r="N2338">
        <v>43661</v>
      </c>
      <c r="O2338">
        <v>25899</v>
      </c>
      <c r="P2338">
        <v>17106</v>
      </c>
      <c r="Q2338">
        <v>41.426300929999996</v>
      </c>
      <c r="R2338">
        <v>-73.749655320000002</v>
      </c>
      <c r="S2338">
        <v>1861</v>
      </c>
      <c r="T2338">
        <v>63</v>
      </c>
      <c r="U2338" s="7">
        <f t="shared" si="108"/>
        <v>6.3339499718491116E-4</v>
      </c>
      <c r="V2338">
        <v>99464</v>
      </c>
      <c r="W2338">
        <v>49485</v>
      </c>
      <c r="X2338">
        <v>49979</v>
      </c>
      <c r="Y2338">
        <f t="shared" si="109"/>
        <v>0.49751668945548139</v>
      </c>
      <c r="Z2338">
        <f t="shared" si="110"/>
        <v>0.50248331054451867</v>
      </c>
      <c r="AA2338">
        <v>13.8</v>
      </c>
      <c r="AB2338">
        <v>80.2</v>
      </c>
      <c r="AC2338">
        <v>2.2000000000000002</v>
      </c>
      <c r="AD2338">
        <v>0.1</v>
      </c>
      <c r="AE2338">
        <v>2.2000000000000002</v>
      </c>
      <c r="AF2338">
        <v>0</v>
      </c>
      <c r="AG2338">
        <v>73842</v>
      </c>
      <c r="AH2338">
        <v>99608</v>
      </c>
      <c r="AI2338">
        <v>2584</v>
      </c>
      <c r="AJ2338">
        <v>44063</v>
      </c>
      <c r="AK2338">
        <v>1404</v>
      </c>
      <c r="AL2338">
        <v>4.8</v>
      </c>
      <c r="AM2338">
        <v>4</v>
      </c>
      <c r="AN2338">
        <v>41.5</v>
      </c>
      <c r="AO2338">
        <v>16.7</v>
      </c>
      <c r="AP2338">
        <v>25.1</v>
      </c>
      <c r="AQ2338">
        <v>10.6</v>
      </c>
      <c r="AR2338">
        <v>6</v>
      </c>
      <c r="AS2338">
        <v>75.400000000000006</v>
      </c>
      <c r="AT2338">
        <v>9</v>
      </c>
      <c r="AU2338">
        <v>8.5</v>
      </c>
      <c r="AV2338">
        <v>1.2</v>
      </c>
      <c r="AW2338">
        <v>0.7</v>
      </c>
      <c r="AX2338">
        <v>5.3</v>
      </c>
      <c r="AY2338">
        <v>39.200000000000003</v>
      </c>
      <c r="AZ2338">
        <v>51775</v>
      </c>
      <c r="BA2338">
        <v>77.400000000000006</v>
      </c>
      <c r="BB2338">
        <v>16.7</v>
      </c>
      <c r="BC2338">
        <v>5.5</v>
      </c>
      <c r="BD2338">
        <v>0.3</v>
      </c>
      <c r="BE2338">
        <v>5.3</v>
      </c>
    </row>
    <row r="2339" spans="1:57" x14ac:dyDescent="0.3">
      <c r="A2339">
        <v>2337</v>
      </c>
      <c r="B2339" t="s">
        <v>1438</v>
      </c>
      <c r="C2339" t="s">
        <v>73</v>
      </c>
      <c r="D2339">
        <v>0.8</v>
      </c>
      <c r="E2339">
        <v>0.156</v>
      </c>
      <c r="F2339">
        <v>18387</v>
      </c>
      <c r="G2339">
        <v>14704</v>
      </c>
      <c r="H2339">
        <v>2874</v>
      </c>
      <c r="I2339" t="s">
        <v>3055</v>
      </c>
      <c r="J2339">
        <v>1</v>
      </c>
      <c r="K2339">
        <v>0</v>
      </c>
      <c r="L2339">
        <v>0.82399999999999995</v>
      </c>
      <c r="M2339">
        <v>0.16</v>
      </c>
      <c r="N2339">
        <v>19671</v>
      </c>
      <c r="O2339">
        <v>16218</v>
      </c>
      <c r="P2339">
        <v>3152</v>
      </c>
      <c r="Q2339">
        <v>41.02094889</v>
      </c>
      <c r="R2339">
        <v>-84.133611099999996</v>
      </c>
      <c r="S2339">
        <v>1341</v>
      </c>
      <c r="T2339">
        <v>28</v>
      </c>
      <c r="U2339" s="7">
        <f t="shared" si="108"/>
        <v>8.2263419220260305E-4</v>
      </c>
      <c r="V2339">
        <v>34037</v>
      </c>
      <c r="W2339">
        <v>16979</v>
      </c>
      <c r="X2339">
        <v>17058</v>
      </c>
      <c r="Y2339">
        <f t="shared" si="109"/>
        <v>0.49883949819314277</v>
      </c>
      <c r="Z2339">
        <f t="shared" si="110"/>
        <v>0.50116050180685723</v>
      </c>
      <c r="AA2339">
        <v>6</v>
      </c>
      <c r="AB2339">
        <v>92.3</v>
      </c>
      <c r="AC2339">
        <v>0.4</v>
      </c>
      <c r="AD2339">
        <v>0</v>
      </c>
      <c r="AE2339">
        <v>0.2</v>
      </c>
      <c r="AF2339">
        <v>0</v>
      </c>
      <c r="AG2339">
        <v>25246</v>
      </c>
      <c r="AH2339">
        <v>61161</v>
      </c>
      <c r="AI2339">
        <v>2028</v>
      </c>
      <c r="AJ2339">
        <v>28568</v>
      </c>
      <c r="AK2339">
        <v>1047</v>
      </c>
      <c r="AL2339">
        <v>7.2</v>
      </c>
      <c r="AM2339">
        <v>9.6999999999999993</v>
      </c>
      <c r="AN2339">
        <v>31.7</v>
      </c>
      <c r="AO2339">
        <v>16.100000000000001</v>
      </c>
      <c r="AP2339">
        <v>17.2</v>
      </c>
      <c r="AQ2339">
        <v>10</v>
      </c>
      <c r="AR2339">
        <v>25</v>
      </c>
      <c r="AS2339">
        <v>86.4</v>
      </c>
      <c r="AT2339">
        <v>8.3000000000000007</v>
      </c>
      <c r="AU2339">
        <v>0.7</v>
      </c>
      <c r="AV2339">
        <v>1</v>
      </c>
      <c r="AW2339">
        <v>0.7</v>
      </c>
      <c r="AX2339">
        <v>3</v>
      </c>
      <c r="AY2339">
        <v>22.2</v>
      </c>
      <c r="AZ2339">
        <v>17698</v>
      </c>
      <c r="BA2339">
        <v>85.2</v>
      </c>
      <c r="BB2339">
        <v>10.7</v>
      </c>
      <c r="BC2339">
        <v>3.9</v>
      </c>
      <c r="BD2339">
        <v>0.3</v>
      </c>
      <c r="BE2339">
        <v>2.9</v>
      </c>
    </row>
    <row r="2340" spans="1:57" x14ac:dyDescent="0.3">
      <c r="A2340">
        <v>2338</v>
      </c>
      <c r="B2340" t="s">
        <v>1438</v>
      </c>
      <c r="C2340" t="s">
        <v>116</v>
      </c>
      <c r="D2340">
        <v>0.70399999999999996</v>
      </c>
      <c r="E2340">
        <v>0.254</v>
      </c>
      <c r="F2340">
        <v>26958</v>
      </c>
      <c r="G2340">
        <v>18981</v>
      </c>
      <c r="H2340">
        <v>6847</v>
      </c>
      <c r="I2340" t="s">
        <v>3055</v>
      </c>
      <c r="J2340">
        <v>1</v>
      </c>
      <c r="K2340">
        <v>0</v>
      </c>
      <c r="L2340">
        <v>0.70799999999999996</v>
      </c>
      <c r="M2340">
        <v>0.27300000000000002</v>
      </c>
      <c r="N2340">
        <v>33481</v>
      </c>
      <c r="O2340">
        <v>23694</v>
      </c>
      <c r="P2340">
        <v>9154</v>
      </c>
      <c r="Q2340">
        <v>36.140054589999998</v>
      </c>
      <c r="R2340">
        <v>-85.506461229999999</v>
      </c>
      <c r="S2340">
        <v>4650</v>
      </c>
      <c r="T2340">
        <v>59</v>
      </c>
      <c r="U2340" s="7">
        <f t="shared" si="108"/>
        <v>7.8078475484682065E-4</v>
      </c>
      <c r="V2340">
        <v>75565</v>
      </c>
      <c r="W2340">
        <v>37302</v>
      </c>
      <c r="X2340">
        <v>38263</v>
      </c>
      <c r="Y2340">
        <f t="shared" si="109"/>
        <v>0.49364123602196786</v>
      </c>
      <c r="Z2340">
        <f t="shared" si="110"/>
        <v>0.50635876397803214</v>
      </c>
      <c r="AA2340">
        <v>6</v>
      </c>
      <c r="AB2340">
        <v>88.8</v>
      </c>
      <c r="AC2340">
        <v>2.2999999999999998</v>
      </c>
      <c r="AD2340">
        <v>0.3</v>
      </c>
      <c r="AE2340">
        <v>1.3</v>
      </c>
      <c r="AF2340">
        <v>0</v>
      </c>
      <c r="AG2340">
        <v>56502</v>
      </c>
      <c r="AH2340">
        <v>37802</v>
      </c>
      <c r="AI2340">
        <v>1877</v>
      </c>
      <c r="AJ2340">
        <v>23337</v>
      </c>
      <c r="AK2340">
        <v>1454</v>
      </c>
      <c r="AL2340">
        <v>23.3</v>
      </c>
      <c r="AM2340">
        <v>30.5</v>
      </c>
      <c r="AN2340">
        <v>33.1</v>
      </c>
      <c r="AO2340">
        <v>20.399999999999999</v>
      </c>
      <c r="AP2340">
        <v>23.7</v>
      </c>
      <c r="AQ2340">
        <v>8.4</v>
      </c>
      <c r="AR2340">
        <v>14.5</v>
      </c>
      <c r="AS2340">
        <v>87.6</v>
      </c>
      <c r="AT2340">
        <v>7.7</v>
      </c>
      <c r="AU2340">
        <v>0.1</v>
      </c>
      <c r="AV2340">
        <v>1.1000000000000001</v>
      </c>
      <c r="AW2340">
        <v>0.8</v>
      </c>
      <c r="AX2340">
        <v>2.7</v>
      </c>
      <c r="AY2340">
        <v>22.9</v>
      </c>
      <c r="AZ2340">
        <v>32396</v>
      </c>
      <c r="BA2340">
        <v>76.3</v>
      </c>
      <c r="BB2340">
        <v>14.5</v>
      </c>
      <c r="BC2340">
        <v>8.6999999999999993</v>
      </c>
      <c r="BD2340">
        <v>0.4</v>
      </c>
      <c r="BE2340">
        <v>6.8</v>
      </c>
    </row>
    <row r="2341" spans="1:57" x14ac:dyDescent="0.3">
      <c r="A2341">
        <v>2339</v>
      </c>
      <c r="B2341" t="s">
        <v>1438</v>
      </c>
      <c r="C2341" t="s">
        <v>188</v>
      </c>
      <c r="D2341">
        <v>0.71399999999999997</v>
      </c>
      <c r="E2341">
        <v>0.23699999999999999</v>
      </c>
      <c r="F2341">
        <v>24443</v>
      </c>
      <c r="G2341">
        <v>17455</v>
      </c>
      <c r="H2341">
        <v>5784</v>
      </c>
      <c r="I2341" t="s">
        <v>3055</v>
      </c>
      <c r="J2341">
        <v>1</v>
      </c>
      <c r="K2341">
        <v>0</v>
      </c>
      <c r="L2341">
        <v>0.70299999999999996</v>
      </c>
      <c r="M2341">
        <v>0.27600000000000002</v>
      </c>
      <c r="N2341">
        <v>28501</v>
      </c>
      <c r="O2341">
        <v>20034</v>
      </c>
      <c r="P2341">
        <v>7878</v>
      </c>
      <c r="Q2341">
        <v>38.507823449999997</v>
      </c>
      <c r="R2341">
        <v>-81.908213099999998</v>
      </c>
      <c r="S2341">
        <v>981</v>
      </c>
      <c r="T2341">
        <v>13</v>
      </c>
      <c r="U2341" s="7">
        <f t="shared" si="108"/>
        <v>2.2950356613233528E-4</v>
      </c>
      <c r="V2341">
        <v>56644</v>
      </c>
      <c r="W2341">
        <v>27904</v>
      </c>
      <c r="X2341">
        <v>28740</v>
      </c>
      <c r="Y2341">
        <f t="shared" si="109"/>
        <v>0.49262057764282186</v>
      </c>
      <c r="Z2341">
        <f t="shared" si="110"/>
        <v>0.50737942235717814</v>
      </c>
      <c r="AA2341">
        <v>1.1000000000000001</v>
      </c>
      <c r="AB2341">
        <v>95.5</v>
      </c>
      <c r="AC2341">
        <v>1.2</v>
      </c>
      <c r="AD2341">
        <v>0.1</v>
      </c>
      <c r="AE2341">
        <v>0.6</v>
      </c>
      <c r="AF2341">
        <v>0</v>
      </c>
      <c r="AG2341">
        <v>43623</v>
      </c>
      <c r="AH2341">
        <v>59113</v>
      </c>
      <c r="AI2341">
        <v>3327</v>
      </c>
      <c r="AJ2341">
        <v>30690</v>
      </c>
      <c r="AK2341">
        <v>1195</v>
      </c>
      <c r="AL2341">
        <v>9.3000000000000007</v>
      </c>
      <c r="AM2341">
        <v>9.6</v>
      </c>
      <c r="AN2341">
        <v>39.5</v>
      </c>
      <c r="AO2341">
        <v>13.3</v>
      </c>
      <c r="AP2341">
        <v>26</v>
      </c>
      <c r="AQ2341">
        <v>8.6999999999999993</v>
      </c>
      <c r="AR2341">
        <v>12.5</v>
      </c>
      <c r="AS2341">
        <v>86.5</v>
      </c>
      <c r="AT2341">
        <v>8.1999999999999993</v>
      </c>
      <c r="AU2341">
        <v>0.1</v>
      </c>
      <c r="AV2341">
        <v>1</v>
      </c>
      <c r="AW2341">
        <v>0.7</v>
      </c>
      <c r="AX2341">
        <v>3.6</v>
      </c>
      <c r="AY2341">
        <v>24.7</v>
      </c>
      <c r="AZ2341">
        <v>25834</v>
      </c>
      <c r="BA2341">
        <v>80.2</v>
      </c>
      <c r="BB2341">
        <v>16.7</v>
      </c>
      <c r="BC2341">
        <v>3</v>
      </c>
      <c r="BD2341">
        <v>0.1</v>
      </c>
      <c r="BE2341">
        <v>3.5</v>
      </c>
    </row>
    <row r="2342" spans="1:57" x14ac:dyDescent="0.3">
      <c r="A2342">
        <v>2340</v>
      </c>
      <c r="B2342" t="s">
        <v>1439</v>
      </c>
      <c r="C2342" t="s">
        <v>237</v>
      </c>
      <c r="D2342">
        <v>0.61899999999999999</v>
      </c>
      <c r="E2342">
        <v>0.28499999999999998</v>
      </c>
      <c r="F2342">
        <v>3567</v>
      </c>
      <c r="G2342">
        <v>2208</v>
      </c>
      <c r="H2342">
        <v>1016</v>
      </c>
      <c r="I2342" t="s">
        <v>3055</v>
      </c>
      <c r="J2342">
        <v>1</v>
      </c>
      <c r="K2342">
        <v>0</v>
      </c>
      <c r="L2342">
        <v>0.68</v>
      </c>
      <c r="M2342">
        <v>0.30199999999999999</v>
      </c>
      <c r="N2342">
        <v>3873</v>
      </c>
      <c r="O2342">
        <v>2634</v>
      </c>
      <c r="P2342">
        <v>1170</v>
      </c>
      <c r="Q2342">
        <v>35.104033319999999</v>
      </c>
      <c r="R2342">
        <v>-103.54817270000001</v>
      </c>
      <c r="S2342">
        <v>112</v>
      </c>
      <c r="T2342">
        <v>2</v>
      </c>
      <c r="U2342" s="7">
        <f t="shared" si="108"/>
        <v>2.3677045104770924E-4</v>
      </c>
      <c r="V2342">
        <v>8447</v>
      </c>
      <c r="W2342">
        <v>4057</v>
      </c>
      <c r="X2342">
        <v>4390</v>
      </c>
      <c r="Y2342">
        <f t="shared" si="109"/>
        <v>0.4802888599502782</v>
      </c>
      <c r="Z2342">
        <f t="shared" si="110"/>
        <v>0.51971114004972174</v>
      </c>
      <c r="AA2342">
        <v>44.7</v>
      </c>
      <c r="AB2342">
        <v>50.4</v>
      </c>
      <c r="AC2342">
        <v>1.6</v>
      </c>
      <c r="AD2342">
        <v>1</v>
      </c>
      <c r="AE2342">
        <v>0.7</v>
      </c>
      <c r="AF2342">
        <v>0.2</v>
      </c>
      <c r="AG2342">
        <v>6454</v>
      </c>
      <c r="AH2342">
        <v>26663</v>
      </c>
      <c r="AI2342">
        <v>1293</v>
      </c>
      <c r="AJ2342">
        <v>18220</v>
      </c>
      <c r="AK2342">
        <v>1475</v>
      </c>
      <c r="AL2342">
        <v>21.6</v>
      </c>
      <c r="AM2342">
        <v>37.200000000000003</v>
      </c>
      <c r="AN2342">
        <v>33.799999999999997</v>
      </c>
      <c r="AO2342">
        <v>21.7</v>
      </c>
      <c r="AP2342">
        <v>20</v>
      </c>
      <c r="AQ2342">
        <v>13.1</v>
      </c>
      <c r="AR2342">
        <v>11.3</v>
      </c>
      <c r="AS2342">
        <v>75.8</v>
      </c>
      <c r="AT2342">
        <v>12.8</v>
      </c>
      <c r="AU2342">
        <v>0.3</v>
      </c>
      <c r="AV2342">
        <v>1.7</v>
      </c>
      <c r="AW2342">
        <v>1.1000000000000001</v>
      </c>
      <c r="AX2342">
        <v>8.3000000000000007</v>
      </c>
      <c r="AY2342">
        <v>15.5</v>
      </c>
      <c r="AZ2342">
        <v>3015</v>
      </c>
      <c r="BA2342">
        <v>70.099999999999994</v>
      </c>
      <c r="BB2342">
        <v>22.1</v>
      </c>
      <c r="BC2342">
        <v>7</v>
      </c>
      <c r="BD2342">
        <v>0.8</v>
      </c>
      <c r="BE2342">
        <v>4</v>
      </c>
    </row>
    <row r="2343" spans="1:57" x14ac:dyDescent="0.3">
      <c r="A2343">
        <v>2341</v>
      </c>
      <c r="B2343" t="s">
        <v>1440</v>
      </c>
      <c r="C2343" t="s">
        <v>103</v>
      </c>
      <c r="D2343">
        <v>0.65800000000000003</v>
      </c>
      <c r="E2343">
        <v>0.29699999999999999</v>
      </c>
      <c r="F2343">
        <v>24633</v>
      </c>
      <c r="G2343">
        <v>16211</v>
      </c>
      <c r="H2343">
        <v>7316</v>
      </c>
      <c r="I2343" t="s">
        <v>3055</v>
      </c>
      <c r="J2343">
        <v>1</v>
      </c>
      <c r="K2343">
        <v>0</v>
      </c>
      <c r="L2343">
        <v>0.627</v>
      </c>
      <c r="M2343">
        <v>0.35199999999999998</v>
      </c>
      <c r="N2343">
        <v>28990</v>
      </c>
      <c r="O2343">
        <v>18179</v>
      </c>
      <c r="P2343">
        <v>10209</v>
      </c>
      <c r="Q2343">
        <v>39.06198912</v>
      </c>
      <c r="R2343">
        <v>-76.035309769999998</v>
      </c>
      <c r="S2343">
        <v>804</v>
      </c>
      <c r="T2343">
        <v>26</v>
      </c>
      <c r="U2343" s="7">
        <f t="shared" si="108"/>
        <v>5.2984451101465227E-4</v>
      </c>
      <c r="V2343">
        <v>49071</v>
      </c>
      <c r="W2343">
        <v>24230</v>
      </c>
      <c r="X2343">
        <v>24841</v>
      </c>
      <c r="Y2343">
        <f t="shared" si="109"/>
        <v>0.49377432699557783</v>
      </c>
      <c r="Z2343">
        <f t="shared" si="110"/>
        <v>0.50622567300442212</v>
      </c>
      <c r="AA2343">
        <v>3.7</v>
      </c>
      <c r="AB2343">
        <v>86.6</v>
      </c>
      <c r="AC2343">
        <v>7</v>
      </c>
      <c r="AD2343">
        <v>0</v>
      </c>
      <c r="AE2343">
        <v>0.5</v>
      </c>
      <c r="AF2343">
        <v>0</v>
      </c>
      <c r="AG2343">
        <v>37499</v>
      </c>
      <c r="AH2343">
        <v>89241</v>
      </c>
      <c r="AI2343">
        <v>3843</v>
      </c>
      <c r="AJ2343">
        <v>40553</v>
      </c>
      <c r="AK2343">
        <v>1527</v>
      </c>
      <c r="AL2343">
        <v>6.4</v>
      </c>
      <c r="AM2343">
        <v>8.3000000000000007</v>
      </c>
      <c r="AN2343">
        <v>41.9</v>
      </c>
      <c r="AO2343">
        <v>14.6</v>
      </c>
      <c r="AP2343">
        <v>26.2</v>
      </c>
      <c r="AQ2343">
        <v>9.3000000000000007</v>
      </c>
      <c r="AR2343">
        <v>8</v>
      </c>
      <c r="AS2343">
        <v>77.7</v>
      </c>
      <c r="AT2343">
        <v>9.8000000000000007</v>
      </c>
      <c r="AU2343">
        <v>2.2000000000000002</v>
      </c>
      <c r="AV2343">
        <v>1.6</v>
      </c>
      <c r="AW2343">
        <v>1.2</v>
      </c>
      <c r="AX2343">
        <v>7.6</v>
      </c>
      <c r="AY2343">
        <v>36.200000000000003</v>
      </c>
      <c r="AZ2343">
        <v>25556</v>
      </c>
      <c r="BA2343">
        <v>71.099999999999994</v>
      </c>
      <c r="BB2343">
        <v>20.399999999999999</v>
      </c>
      <c r="BC2343">
        <v>8.1999999999999993</v>
      </c>
      <c r="BD2343">
        <v>0.2</v>
      </c>
      <c r="BE2343">
        <v>3.7</v>
      </c>
    </row>
    <row r="2344" spans="1:57" x14ac:dyDescent="0.3">
      <c r="A2344">
        <v>2342</v>
      </c>
      <c r="B2344" t="s">
        <v>1441</v>
      </c>
      <c r="C2344" t="s">
        <v>90</v>
      </c>
      <c r="D2344">
        <v>0.221</v>
      </c>
      <c r="E2344">
        <v>0.755</v>
      </c>
      <c r="F2344">
        <v>627021</v>
      </c>
      <c r="G2344">
        <v>138550</v>
      </c>
      <c r="H2344">
        <v>473389</v>
      </c>
      <c r="I2344" t="s">
        <v>3056</v>
      </c>
      <c r="J2344">
        <v>0</v>
      </c>
      <c r="K2344">
        <v>1</v>
      </c>
      <c r="L2344">
        <v>0.30299999999999999</v>
      </c>
      <c r="M2344">
        <v>0.69</v>
      </c>
      <c r="N2344">
        <v>597928</v>
      </c>
      <c r="O2344">
        <v>181225</v>
      </c>
      <c r="P2344">
        <v>412393</v>
      </c>
      <c r="Q2344">
        <v>40.710881239999999</v>
      </c>
      <c r="R2344">
        <v>-73.816847120000006</v>
      </c>
      <c r="S2344">
        <v>77649</v>
      </c>
      <c r="T2344">
        <v>7297</v>
      </c>
      <c r="U2344" s="7">
        <f t="shared" si="108"/>
        <v>3.1193358640265382E-3</v>
      </c>
      <c r="V2344">
        <v>2339280</v>
      </c>
      <c r="W2344">
        <v>1134031</v>
      </c>
      <c r="X2344">
        <v>1205249</v>
      </c>
      <c r="Y2344">
        <f t="shared" si="109"/>
        <v>0.48477779487705619</v>
      </c>
      <c r="Z2344">
        <f t="shared" si="110"/>
        <v>0.51522220512294381</v>
      </c>
      <c r="AA2344">
        <v>28</v>
      </c>
      <c r="AB2344">
        <v>25.4</v>
      </c>
      <c r="AC2344">
        <v>17.2</v>
      </c>
      <c r="AD2344">
        <v>0.2</v>
      </c>
      <c r="AE2344">
        <v>25.1</v>
      </c>
      <c r="AF2344">
        <v>0</v>
      </c>
      <c r="AG2344">
        <v>1413921</v>
      </c>
      <c r="AH2344">
        <v>62008</v>
      </c>
      <c r="AI2344">
        <v>471</v>
      </c>
      <c r="AJ2344">
        <v>28814</v>
      </c>
      <c r="AK2344">
        <v>216</v>
      </c>
      <c r="AL2344">
        <v>13.7</v>
      </c>
      <c r="AM2344">
        <v>18.2</v>
      </c>
      <c r="AN2344">
        <v>33.299999999999997</v>
      </c>
      <c r="AO2344">
        <v>24.6</v>
      </c>
      <c r="AP2344">
        <v>23.3</v>
      </c>
      <c r="AQ2344">
        <v>8.1999999999999993</v>
      </c>
      <c r="AR2344">
        <v>10.7</v>
      </c>
      <c r="AS2344">
        <v>31.8</v>
      </c>
      <c r="AT2344">
        <v>6.7</v>
      </c>
      <c r="AU2344">
        <v>51.7</v>
      </c>
      <c r="AV2344">
        <v>5.8</v>
      </c>
      <c r="AW2344">
        <v>1.5</v>
      </c>
      <c r="AX2344">
        <v>2.6</v>
      </c>
      <c r="AY2344">
        <v>43.5</v>
      </c>
      <c r="AZ2344">
        <v>1142363</v>
      </c>
      <c r="BA2344">
        <v>80.099999999999994</v>
      </c>
      <c r="BB2344">
        <v>13.7</v>
      </c>
      <c r="BC2344">
        <v>6.1</v>
      </c>
      <c r="BD2344">
        <v>0.1</v>
      </c>
      <c r="BE2344">
        <v>6.9</v>
      </c>
    </row>
    <row r="2345" spans="1:57" x14ac:dyDescent="0.3">
      <c r="A2345">
        <v>2343</v>
      </c>
      <c r="B2345" t="s">
        <v>1442</v>
      </c>
      <c r="C2345" t="s">
        <v>132</v>
      </c>
      <c r="D2345">
        <v>0.55100000000000005</v>
      </c>
      <c r="E2345">
        <v>0.442</v>
      </c>
      <c r="F2345">
        <v>1044</v>
      </c>
      <c r="G2345">
        <v>575</v>
      </c>
      <c r="H2345">
        <v>461</v>
      </c>
      <c r="I2345" t="s">
        <v>3055</v>
      </c>
      <c r="J2345">
        <v>1</v>
      </c>
      <c r="K2345">
        <v>0</v>
      </c>
      <c r="L2345">
        <v>0.54600000000000004</v>
      </c>
      <c r="M2345">
        <v>0.44900000000000001</v>
      </c>
      <c r="N2345">
        <v>1106</v>
      </c>
      <c r="O2345">
        <v>604</v>
      </c>
      <c r="P2345">
        <v>497</v>
      </c>
      <c r="Q2345">
        <v>31.867281139999999</v>
      </c>
      <c r="R2345">
        <v>-85.017731769999997</v>
      </c>
      <c r="S2345">
        <v>41</v>
      </c>
      <c r="T2345">
        <v>1</v>
      </c>
      <c r="U2345" s="7">
        <f t="shared" si="108"/>
        <v>4.6728971962616824E-4</v>
      </c>
      <c r="V2345">
        <v>2140</v>
      </c>
      <c r="W2345">
        <v>1024</v>
      </c>
      <c r="X2345">
        <v>1116</v>
      </c>
      <c r="Y2345">
        <f t="shared" si="109"/>
        <v>0.47850467289719628</v>
      </c>
      <c r="Z2345">
        <f t="shared" si="110"/>
        <v>0.52149532710280377</v>
      </c>
      <c r="AA2345">
        <v>0.6</v>
      </c>
      <c r="AB2345">
        <v>41.9</v>
      </c>
      <c r="AC2345">
        <v>50.7</v>
      </c>
      <c r="AD2345">
        <v>0</v>
      </c>
      <c r="AE2345">
        <v>5</v>
      </c>
      <c r="AF2345">
        <v>0.2</v>
      </c>
      <c r="AG2345">
        <v>1707</v>
      </c>
      <c r="AH2345">
        <v>26750</v>
      </c>
      <c r="AI2345">
        <v>7840</v>
      </c>
      <c r="AJ2345">
        <v>18921</v>
      </c>
      <c r="AK2345">
        <v>2673</v>
      </c>
      <c r="AL2345">
        <v>22.8</v>
      </c>
      <c r="AM2345">
        <v>46.1</v>
      </c>
      <c r="AN2345">
        <v>13.7</v>
      </c>
      <c r="AO2345">
        <v>18.7</v>
      </c>
      <c r="AP2345">
        <v>28.9</v>
      </c>
      <c r="AQ2345">
        <v>3.3</v>
      </c>
      <c r="AR2345">
        <v>35.4</v>
      </c>
      <c r="AS2345">
        <v>73</v>
      </c>
      <c r="AT2345">
        <v>22.3</v>
      </c>
      <c r="AU2345">
        <v>0</v>
      </c>
      <c r="AV2345">
        <v>0.8</v>
      </c>
      <c r="AW2345">
        <v>1.9</v>
      </c>
      <c r="AX2345">
        <v>1.9</v>
      </c>
      <c r="AY2345">
        <v>21.8</v>
      </c>
      <c r="AZ2345">
        <v>729</v>
      </c>
      <c r="BA2345">
        <v>69</v>
      </c>
      <c r="BB2345">
        <v>21</v>
      </c>
      <c r="BC2345">
        <v>10</v>
      </c>
      <c r="BD2345">
        <v>0</v>
      </c>
      <c r="BE2345">
        <v>12.1</v>
      </c>
    </row>
    <row r="2346" spans="1:57" x14ac:dyDescent="0.3">
      <c r="A2346">
        <v>2344</v>
      </c>
      <c r="B2346" t="s">
        <v>1442</v>
      </c>
      <c r="C2346" t="s">
        <v>70</v>
      </c>
      <c r="D2346">
        <v>0.29799999999999999</v>
      </c>
      <c r="E2346">
        <v>0.68700000000000006</v>
      </c>
      <c r="F2346">
        <v>3353</v>
      </c>
      <c r="G2346">
        <v>998</v>
      </c>
      <c r="H2346">
        <v>2303</v>
      </c>
      <c r="I2346" t="s">
        <v>3056</v>
      </c>
      <c r="J2346">
        <v>0</v>
      </c>
      <c r="K2346">
        <v>1</v>
      </c>
      <c r="L2346">
        <v>0.318</v>
      </c>
      <c r="M2346">
        <v>0.66600000000000004</v>
      </c>
      <c r="N2346">
        <v>3211</v>
      </c>
      <c r="O2346">
        <v>1020</v>
      </c>
      <c r="P2346">
        <v>2138</v>
      </c>
      <c r="Q2346">
        <v>34.251575719999998</v>
      </c>
      <c r="R2346">
        <v>-90.289079999999998</v>
      </c>
      <c r="S2346">
        <v>425</v>
      </c>
      <c r="T2346">
        <v>6</v>
      </c>
      <c r="U2346" s="7">
        <f t="shared" si="108"/>
        <v>7.9607270797399496E-4</v>
      </c>
      <c r="V2346">
        <v>7537</v>
      </c>
      <c r="W2346">
        <v>3618</v>
      </c>
      <c r="X2346">
        <v>3919</v>
      </c>
      <c r="Y2346">
        <f t="shared" si="109"/>
        <v>0.48003184290831896</v>
      </c>
      <c r="Z2346">
        <f t="shared" si="110"/>
        <v>0.51996815709168109</v>
      </c>
      <c r="AA2346">
        <v>1.3</v>
      </c>
      <c r="AB2346">
        <v>27.2</v>
      </c>
      <c r="AC2346">
        <v>71</v>
      </c>
      <c r="AD2346">
        <v>0</v>
      </c>
      <c r="AE2346">
        <v>0.1</v>
      </c>
      <c r="AF2346">
        <v>0</v>
      </c>
      <c r="AG2346">
        <v>5632</v>
      </c>
      <c r="AH2346">
        <v>25671</v>
      </c>
      <c r="AI2346">
        <v>2217</v>
      </c>
      <c r="AJ2346">
        <v>15189</v>
      </c>
      <c r="AK2346">
        <v>1255</v>
      </c>
      <c r="AL2346">
        <v>37.5</v>
      </c>
      <c r="AM2346">
        <v>54.2</v>
      </c>
      <c r="AN2346">
        <v>28.9</v>
      </c>
      <c r="AO2346">
        <v>28</v>
      </c>
      <c r="AP2346">
        <v>18.8</v>
      </c>
      <c r="AQ2346">
        <v>7.3</v>
      </c>
      <c r="AR2346">
        <v>16.899999999999999</v>
      </c>
      <c r="AS2346">
        <v>84</v>
      </c>
      <c r="AT2346">
        <v>9.3000000000000007</v>
      </c>
      <c r="AU2346">
        <v>0</v>
      </c>
      <c r="AV2346">
        <v>2.8</v>
      </c>
      <c r="AW2346">
        <v>0.5</v>
      </c>
      <c r="AX2346">
        <v>3.3</v>
      </c>
      <c r="AY2346">
        <v>26</v>
      </c>
      <c r="AZ2346">
        <v>2333</v>
      </c>
      <c r="BA2346">
        <v>69.7</v>
      </c>
      <c r="BB2346">
        <v>22.9</v>
      </c>
      <c r="BC2346">
        <v>7.4</v>
      </c>
      <c r="BD2346">
        <v>0</v>
      </c>
      <c r="BE2346">
        <v>24.3</v>
      </c>
    </row>
    <row r="2347" spans="1:57" x14ac:dyDescent="0.3">
      <c r="A2347">
        <v>2345</v>
      </c>
      <c r="B2347" t="s">
        <v>1443</v>
      </c>
      <c r="C2347" t="s">
        <v>132</v>
      </c>
      <c r="D2347">
        <v>0.79100000000000004</v>
      </c>
      <c r="E2347">
        <v>0.182</v>
      </c>
      <c r="F2347">
        <v>7949</v>
      </c>
      <c r="G2347">
        <v>6287</v>
      </c>
      <c r="H2347">
        <v>1443</v>
      </c>
      <c r="I2347" t="s">
        <v>3055</v>
      </c>
      <c r="J2347">
        <v>1</v>
      </c>
      <c r="K2347">
        <v>0</v>
      </c>
      <c r="L2347">
        <v>0.78100000000000003</v>
      </c>
      <c r="M2347">
        <v>0.20699999999999999</v>
      </c>
      <c r="N2347">
        <v>9568</v>
      </c>
      <c r="O2347">
        <v>7474</v>
      </c>
      <c r="P2347">
        <v>1984</v>
      </c>
      <c r="Q2347">
        <v>34.88389445</v>
      </c>
      <c r="R2347">
        <v>-83.403046369999998</v>
      </c>
      <c r="S2347">
        <v>437</v>
      </c>
      <c r="T2347">
        <v>11</v>
      </c>
      <c r="U2347" s="7">
        <f t="shared" si="108"/>
        <v>6.726183196771432E-4</v>
      </c>
      <c r="V2347">
        <v>16354</v>
      </c>
      <c r="W2347">
        <v>8126</v>
      </c>
      <c r="X2347">
        <v>8228</v>
      </c>
      <c r="Y2347">
        <f t="shared" si="109"/>
        <v>0.49688149688149691</v>
      </c>
      <c r="Z2347">
        <f t="shared" si="110"/>
        <v>0.50311850311850315</v>
      </c>
      <c r="AA2347">
        <v>8.1</v>
      </c>
      <c r="AB2347">
        <v>87.1</v>
      </c>
      <c r="AC2347">
        <v>1.9</v>
      </c>
      <c r="AD2347">
        <v>0.5</v>
      </c>
      <c r="AE2347">
        <v>0.8</v>
      </c>
      <c r="AF2347">
        <v>0</v>
      </c>
      <c r="AG2347">
        <v>12891</v>
      </c>
      <c r="AH2347">
        <v>39297</v>
      </c>
      <c r="AI2347">
        <v>3217</v>
      </c>
      <c r="AJ2347">
        <v>26942</v>
      </c>
      <c r="AK2347">
        <v>3177</v>
      </c>
      <c r="AL2347">
        <v>20.3</v>
      </c>
      <c r="AM2347">
        <v>30.6</v>
      </c>
      <c r="AN2347">
        <v>33.4</v>
      </c>
      <c r="AO2347">
        <v>19.3</v>
      </c>
      <c r="AP2347">
        <v>20.9</v>
      </c>
      <c r="AQ2347">
        <v>16.5</v>
      </c>
      <c r="AR2347">
        <v>9.8000000000000007</v>
      </c>
      <c r="AS2347">
        <v>74.7</v>
      </c>
      <c r="AT2347">
        <v>17</v>
      </c>
      <c r="AU2347">
        <v>0.7</v>
      </c>
      <c r="AV2347">
        <v>2.6</v>
      </c>
      <c r="AW2347">
        <v>0.7</v>
      </c>
      <c r="AX2347">
        <v>4.4000000000000004</v>
      </c>
      <c r="AY2347">
        <v>21.6</v>
      </c>
      <c r="AZ2347">
        <v>6259</v>
      </c>
      <c r="BA2347">
        <v>75.5</v>
      </c>
      <c r="BB2347">
        <v>13.3</v>
      </c>
      <c r="BC2347">
        <v>11.2</v>
      </c>
      <c r="BD2347">
        <v>0</v>
      </c>
      <c r="BE2347">
        <v>5.7</v>
      </c>
    </row>
    <row r="2348" spans="1:57" x14ac:dyDescent="0.3">
      <c r="A2348">
        <v>2346</v>
      </c>
      <c r="B2348" t="s">
        <v>1444</v>
      </c>
      <c r="C2348" t="s">
        <v>76</v>
      </c>
      <c r="D2348">
        <v>0.498</v>
      </c>
      <c r="E2348">
        <v>0.45400000000000001</v>
      </c>
      <c r="F2348">
        <v>93678</v>
      </c>
      <c r="G2348">
        <v>46620</v>
      </c>
      <c r="H2348">
        <v>42506</v>
      </c>
      <c r="I2348" t="s">
        <v>3055</v>
      </c>
      <c r="J2348">
        <v>1</v>
      </c>
      <c r="K2348">
        <v>0</v>
      </c>
      <c r="L2348">
        <v>0.51200000000000001</v>
      </c>
      <c r="M2348">
        <v>0.47099999999999997</v>
      </c>
      <c r="N2348">
        <v>106451</v>
      </c>
      <c r="O2348">
        <v>54479</v>
      </c>
      <c r="P2348">
        <v>50159</v>
      </c>
      <c r="Q2348">
        <v>42.747531170000002</v>
      </c>
      <c r="R2348">
        <v>-88.059412539999997</v>
      </c>
      <c r="S2348">
        <v>8178</v>
      </c>
      <c r="T2348">
        <v>114</v>
      </c>
      <c r="U2348" s="7">
        <f t="shared" si="108"/>
        <v>5.8431274058051979E-4</v>
      </c>
      <c r="V2348">
        <v>195101</v>
      </c>
      <c r="W2348">
        <v>96480</v>
      </c>
      <c r="X2348">
        <v>98621</v>
      </c>
      <c r="Y2348">
        <f t="shared" si="109"/>
        <v>0.4945130983439347</v>
      </c>
      <c r="Z2348">
        <f t="shared" si="110"/>
        <v>0.50548690165606536</v>
      </c>
      <c r="AA2348">
        <v>12.7</v>
      </c>
      <c r="AB2348">
        <v>72.7</v>
      </c>
      <c r="AC2348">
        <v>10.7</v>
      </c>
      <c r="AD2348">
        <v>0.3</v>
      </c>
      <c r="AE2348">
        <v>1.2</v>
      </c>
      <c r="AF2348">
        <v>0</v>
      </c>
      <c r="AG2348">
        <v>144159</v>
      </c>
      <c r="AH2348">
        <v>58334</v>
      </c>
      <c r="AI2348">
        <v>1215</v>
      </c>
      <c r="AJ2348">
        <v>29582</v>
      </c>
      <c r="AK2348">
        <v>535</v>
      </c>
      <c r="AL2348">
        <v>11.9</v>
      </c>
      <c r="AM2348">
        <v>17.899999999999999</v>
      </c>
      <c r="AN2348">
        <v>32.4</v>
      </c>
      <c r="AO2348">
        <v>17.100000000000001</v>
      </c>
      <c r="AP2348">
        <v>23.2</v>
      </c>
      <c r="AQ2348">
        <v>8.5</v>
      </c>
      <c r="AR2348">
        <v>18.7</v>
      </c>
      <c r="AS2348">
        <v>84.1</v>
      </c>
      <c r="AT2348">
        <v>8.1999999999999993</v>
      </c>
      <c r="AU2348">
        <v>1.4</v>
      </c>
      <c r="AV2348">
        <v>1.7</v>
      </c>
      <c r="AW2348">
        <v>1.2</v>
      </c>
      <c r="AX2348">
        <v>3.4</v>
      </c>
      <c r="AY2348">
        <v>24.2</v>
      </c>
      <c r="AZ2348">
        <v>93603</v>
      </c>
      <c r="BA2348">
        <v>85.7</v>
      </c>
      <c r="BB2348">
        <v>10.1</v>
      </c>
      <c r="BC2348">
        <v>4.0999999999999996</v>
      </c>
      <c r="BD2348">
        <v>0.1</v>
      </c>
      <c r="BE2348">
        <v>5.8</v>
      </c>
    </row>
    <row r="2349" spans="1:57" x14ac:dyDescent="0.3">
      <c r="A2349">
        <v>2347</v>
      </c>
      <c r="B2349" t="s">
        <v>1445</v>
      </c>
      <c r="C2349" t="s">
        <v>58</v>
      </c>
      <c r="D2349">
        <v>0.437</v>
      </c>
      <c r="E2349">
        <v>0.48499999999999999</v>
      </c>
      <c r="F2349">
        <v>6032</v>
      </c>
      <c r="G2349">
        <v>2637</v>
      </c>
      <c r="H2349">
        <v>2923</v>
      </c>
      <c r="I2349" t="s">
        <v>3056</v>
      </c>
      <c r="J2349">
        <v>0</v>
      </c>
      <c r="K2349">
        <v>1</v>
      </c>
      <c r="L2349">
        <v>0.443</v>
      </c>
      <c r="M2349">
        <v>0.53400000000000003</v>
      </c>
      <c r="N2349">
        <v>6289</v>
      </c>
      <c r="O2349">
        <v>2786</v>
      </c>
      <c r="P2349">
        <v>3358</v>
      </c>
      <c r="U2349" s="7">
        <f t="shared" si="108"/>
        <v>0</v>
      </c>
      <c r="V2349">
        <v>17380</v>
      </c>
      <c r="W2349">
        <v>8526</v>
      </c>
      <c r="X2349">
        <v>8854</v>
      </c>
      <c r="Y2349">
        <f t="shared" si="109"/>
        <v>0.49056386651323358</v>
      </c>
      <c r="Z2349">
        <f t="shared" si="110"/>
        <v>0.50943613348676642</v>
      </c>
      <c r="AA2349">
        <v>2.9</v>
      </c>
      <c r="AB2349">
        <v>83.3</v>
      </c>
      <c r="AC2349">
        <v>9.3000000000000007</v>
      </c>
      <c r="AD2349">
        <v>0</v>
      </c>
      <c r="AE2349">
        <v>1.6</v>
      </c>
      <c r="AF2349">
        <v>0</v>
      </c>
      <c r="AG2349">
        <v>15378</v>
      </c>
      <c r="AH2349">
        <v>36082</v>
      </c>
      <c r="AI2349">
        <v>5918</v>
      </c>
      <c r="AJ2349">
        <v>19539</v>
      </c>
      <c r="AK2349">
        <v>2457</v>
      </c>
      <c r="AL2349">
        <v>37.5</v>
      </c>
      <c r="AM2349">
        <v>20.2</v>
      </c>
      <c r="AN2349">
        <v>32.200000000000003</v>
      </c>
      <c r="AO2349">
        <v>26.7</v>
      </c>
      <c r="AP2349">
        <v>25.7</v>
      </c>
      <c r="AQ2349">
        <v>3.7</v>
      </c>
      <c r="AR2349">
        <v>11.7</v>
      </c>
      <c r="AS2349">
        <v>78</v>
      </c>
      <c r="AT2349">
        <v>7.1</v>
      </c>
      <c r="AU2349">
        <v>0.7</v>
      </c>
      <c r="AV2349">
        <v>10.7</v>
      </c>
      <c r="AW2349">
        <v>2</v>
      </c>
      <c r="AX2349">
        <v>1.5</v>
      </c>
      <c r="AY2349">
        <v>19.100000000000001</v>
      </c>
      <c r="AZ2349">
        <v>7455</v>
      </c>
      <c r="BA2349">
        <v>74.099999999999994</v>
      </c>
      <c r="BB2349">
        <v>22.3</v>
      </c>
      <c r="BC2349">
        <v>3.4</v>
      </c>
      <c r="BD2349">
        <v>0.2</v>
      </c>
      <c r="BE2349">
        <v>7.5</v>
      </c>
    </row>
    <row r="2350" spans="1:57" x14ac:dyDescent="0.3">
      <c r="A2350">
        <v>2348</v>
      </c>
      <c r="B2350" t="s">
        <v>1446</v>
      </c>
      <c r="C2350" t="s">
        <v>117</v>
      </c>
      <c r="D2350">
        <v>0.84599999999999997</v>
      </c>
      <c r="E2350">
        <v>0.13400000000000001</v>
      </c>
      <c r="F2350">
        <v>4630</v>
      </c>
      <c r="G2350">
        <v>3919</v>
      </c>
      <c r="H2350">
        <v>619</v>
      </c>
      <c r="I2350" t="s">
        <v>3055</v>
      </c>
      <c r="J2350">
        <v>1</v>
      </c>
      <c r="K2350">
        <v>0</v>
      </c>
      <c r="L2350">
        <v>0.85199999999999998</v>
      </c>
      <c r="M2350">
        <v>0.13900000000000001</v>
      </c>
      <c r="N2350">
        <v>6044</v>
      </c>
      <c r="O2350">
        <v>5147</v>
      </c>
      <c r="P2350">
        <v>841</v>
      </c>
      <c r="Q2350">
        <v>32.871093870000003</v>
      </c>
      <c r="R2350">
        <v>-95.79232691</v>
      </c>
      <c r="S2350">
        <v>97</v>
      </c>
      <c r="T2350">
        <v>5</v>
      </c>
      <c r="U2350" s="7">
        <f t="shared" si="108"/>
        <v>4.4460252534234395E-4</v>
      </c>
      <c r="V2350">
        <v>11246</v>
      </c>
      <c r="W2350">
        <v>5722</v>
      </c>
      <c r="X2350">
        <v>5524</v>
      </c>
      <c r="Y2350">
        <f t="shared" si="109"/>
        <v>0.50880313000177846</v>
      </c>
      <c r="Z2350">
        <f t="shared" si="110"/>
        <v>0.4911968699982216</v>
      </c>
      <c r="AA2350">
        <v>8.6999999999999993</v>
      </c>
      <c r="AB2350">
        <v>85.8</v>
      </c>
      <c r="AC2350">
        <v>1.5</v>
      </c>
      <c r="AD2350">
        <v>1</v>
      </c>
      <c r="AE2350">
        <v>0.1</v>
      </c>
      <c r="AF2350">
        <v>0</v>
      </c>
      <c r="AG2350">
        <v>8630</v>
      </c>
      <c r="AH2350">
        <v>48308</v>
      </c>
      <c r="AI2350">
        <v>4901</v>
      </c>
      <c r="AJ2350">
        <v>23976</v>
      </c>
      <c r="AK2350">
        <v>1572</v>
      </c>
      <c r="AL2350">
        <v>13.1</v>
      </c>
      <c r="AM2350">
        <v>17.600000000000001</v>
      </c>
      <c r="AN2350">
        <v>27</v>
      </c>
      <c r="AO2350">
        <v>16.7</v>
      </c>
      <c r="AP2350">
        <v>23.1</v>
      </c>
      <c r="AQ2350">
        <v>16.899999999999999</v>
      </c>
      <c r="AR2350">
        <v>16.399999999999999</v>
      </c>
      <c r="AS2350">
        <v>80.7</v>
      </c>
      <c r="AT2350">
        <v>11.8</v>
      </c>
      <c r="AU2350">
        <v>0</v>
      </c>
      <c r="AV2350">
        <v>2.1</v>
      </c>
      <c r="AW2350">
        <v>1.8</v>
      </c>
      <c r="AX2350">
        <v>3.5</v>
      </c>
      <c r="AY2350">
        <v>34.9</v>
      </c>
      <c r="AZ2350">
        <v>4601</v>
      </c>
      <c r="BA2350">
        <v>74</v>
      </c>
      <c r="BB2350">
        <v>11.7</v>
      </c>
      <c r="BC2350">
        <v>14.3</v>
      </c>
      <c r="BD2350">
        <v>0</v>
      </c>
      <c r="BE2350">
        <v>5.7</v>
      </c>
    </row>
    <row r="2351" spans="1:57" x14ac:dyDescent="0.3">
      <c r="A2351">
        <v>2349</v>
      </c>
      <c r="B2351" t="s">
        <v>1447</v>
      </c>
      <c r="C2351" t="s">
        <v>188</v>
      </c>
      <c r="D2351">
        <v>0.745</v>
      </c>
      <c r="E2351">
        <v>0.217</v>
      </c>
      <c r="F2351">
        <v>29311</v>
      </c>
      <c r="G2351">
        <v>21835</v>
      </c>
      <c r="H2351">
        <v>6362</v>
      </c>
      <c r="I2351" t="s">
        <v>3055</v>
      </c>
      <c r="J2351">
        <v>1</v>
      </c>
      <c r="K2351">
        <v>0</v>
      </c>
      <c r="L2351">
        <v>0.74399999999999999</v>
      </c>
      <c r="M2351">
        <v>0.24</v>
      </c>
      <c r="N2351">
        <v>32640</v>
      </c>
      <c r="O2351">
        <v>24297</v>
      </c>
      <c r="P2351">
        <v>7841</v>
      </c>
      <c r="Q2351">
        <v>37.769367950000003</v>
      </c>
      <c r="R2351">
        <v>-81.245604099999994</v>
      </c>
      <c r="S2351">
        <v>866</v>
      </c>
      <c r="T2351">
        <v>10</v>
      </c>
      <c r="U2351" s="7">
        <f t="shared" si="108"/>
        <v>1.2970673307651401E-4</v>
      </c>
      <c r="V2351">
        <v>77097</v>
      </c>
      <c r="W2351">
        <v>38718</v>
      </c>
      <c r="X2351">
        <v>38379</v>
      </c>
      <c r="Y2351">
        <f t="shared" si="109"/>
        <v>0.50219852912564689</v>
      </c>
      <c r="Z2351">
        <f t="shared" si="110"/>
        <v>0.49780147087435311</v>
      </c>
      <c r="AA2351">
        <v>1.6</v>
      </c>
      <c r="AB2351">
        <v>87</v>
      </c>
      <c r="AC2351">
        <v>7.8</v>
      </c>
      <c r="AD2351">
        <v>0.4</v>
      </c>
      <c r="AE2351">
        <v>1</v>
      </c>
      <c r="AF2351">
        <v>0.1</v>
      </c>
      <c r="AG2351">
        <v>60233</v>
      </c>
      <c r="AH2351">
        <v>42386</v>
      </c>
      <c r="AI2351">
        <v>1910</v>
      </c>
      <c r="AJ2351">
        <v>23435</v>
      </c>
      <c r="AK2351">
        <v>947</v>
      </c>
      <c r="AL2351">
        <v>17.600000000000001</v>
      </c>
      <c r="AM2351">
        <v>25.8</v>
      </c>
      <c r="AN2351">
        <v>29.9</v>
      </c>
      <c r="AO2351">
        <v>22.6</v>
      </c>
      <c r="AP2351">
        <v>25.8</v>
      </c>
      <c r="AQ2351">
        <v>12.4</v>
      </c>
      <c r="AR2351">
        <v>9.3000000000000007</v>
      </c>
      <c r="AS2351">
        <v>82.5</v>
      </c>
      <c r="AT2351">
        <v>9.8000000000000007</v>
      </c>
      <c r="AU2351">
        <v>0.2</v>
      </c>
      <c r="AV2351">
        <v>2.7</v>
      </c>
      <c r="AW2351">
        <v>1.3</v>
      </c>
      <c r="AX2351">
        <v>3.6</v>
      </c>
      <c r="AY2351">
        <v>24.2</v>
      </c>
      <c r="AZ2351">
        <v>28925</v>
      </c>
      <c r="BA2351">
        <v>76.2</v>
      </c>
      <c r="BB2351">
        <v>19.899999999999999</v>
      </c>
      <c r="BC2351">
        <v>3.9</v>
      </c>
      <c r="BD2351">
        <v>0</v>
      </c>
      <c r="BE2351">
        <v>7.6</v>
      </c>
    </row>
    <row r="2352" spans="1:57" x14ac:dyDescent="0.3">
      <c r="A2352">
        <v>2350</v>
      </c>
      <c r="B2352" t="s">
        <v>1448</v>
      </c>
      <c r="C2352" t="s">
        <v>64</v>
      </c>
      <c r="D2352">
        <v>0.754</v>
      </c>
      <c r="E2352">
        <v>0.216</v>
      </c>
      <c r="F2352">
        <v>5266</v>
      </c>
      <c r="G2352">
        <v>3969</v>
      </c>
      <c r="H2352">
        <v>1138</v>
      </c>
      <c r="I2352" t="s">
        <v>3055</v>
      </c>
      <c r="J2352">
        <v>1</v>
      </c>
      <c r="K2352">
        <v>0</v>
      </c>
      <c r="L2352">
        <v>0.77600000000000002</v>
      </c>
      <c r="M2352">
        <v>0.21299999999999999</v>
      </c>
      <c r="N2352">
        <v>5662</v>
      </c>
      <c r="O2352">
        <v>4396</v>
      </c>
      <c r="P2352">
        <v>1205</v>
      </c>
      <c r="Q2352">
        <v>39.528174270000001</v>
      </c>
      <c r="R2352">
        <v>-91.518386430000007</v>
      </c>
      <c r="S2352">
        <v>221</v>
      </c>
      <c r="T2352">
        <v>0</v>
      </c>
      <c r="U2352" s="7">
        <f t="shared" si="108"/>
        <v>0</v>
      </c>
      <c r="V2352">
        <v>10208</v>
      </c>
      <c r="W2352">
        <v>5170</v>
      </c>
      <c r="X2352">
        <v>5038</v>
      </c>
      <c r="Y2352">
        <f t="shared" si="109"/>
        <v>0.50646551724137934</v>
      </c>
      <c r="Z2352">
        <f t="shared" si="110"/>
        <v>0.49353448275862066</v>
      </c>
      <c r="AA2352">
        <v>1.2</v>
      </c>
      <c r="AB2352">
        <v>95.8</v>
      </c>
      <c r="AC2352">
        <v>1.3</v>
      </c>
      <c r="AD2352">
        <v>0.5</v>
      </c>
      <c r="AE2352">
        <v>0.5</v>
      </c>
      <c r="AF2352">
        <v>0</v>
      </c>
      <c r="AG2352">
        <v>7986</v>
      </c>
      <c r="AH2352">
        <v>50161</v>
      </c>
      <c r="AI2352">
        <v>4015</v>
      </c>
      <c r="AJ2352">
        <v>24687</v>
      </c>
      <c r="AK2352">
        <v>1308</v>
      </c>
      <c r="AL2352">
        <v>13.3</v>
      </c>
      <c r="AM2352">
        <v>18.5</v>
      </c>
      <c r="AN2352">
        <v>27.1</v>
      </c>
      <c r="AO2352">
        <v>15</v>
      </c>
      <c r="AP2352">
        <v>25.6</v>
      </c>
      <c r="AQ2352">
        <v>12</v>
      </c>
      <c r="AR2352">
        <v>20.3</v>
      </c>
      <c r="AS2352">
        <v>84.7</v>
      </c>
      <c r="AT2352">
        <v>6.7</v>
      </c>
      <c r="AU2352">
        <v>0.1</v>
      </c>
      <c r="AV2352">
        <v>2</v>
      </c>
      <c r="AW2352">
        <v>0.5</v>
      </c>
      <c r="AX2352">
        <v>6.1</v>
      </c>
      <c r="AY2352">
        <v>22.5</v>
      </c>
      <c r="AZ2352">
        <v>5003</v>
      </c>
      <c r="BA2352">
        <v>76.7</v>
      </c>
      <c r="BB2352">
        <v>15</v>
      </c>
      <c r="BC2352">
        <v>8.1</v>
      </c>
      <c r="BD2352">
        <v>0.2</v>
      </c>
      <c r="BE2352">
        <v>4.5</v>
      </c>
    </row>
    <row r="2353" spans="1:57" x14ac:dyDescent="0.3">
      <c r="A2353">
        <v>2351</v>
      </c>
      <c r="B2353" t="s">
        <v>1449</v>
      </c>
      <c r="C2353" t="s">
        <v>81</v>
      </c>
      <c r="D2353">
        <v>0.26300000000000001</v>
      </c>
      <c r="E2353">
        <v>0.65700000000000003</v>
      </c>
      <c r="F2353">
        <v>269161</v>
      </c>
      <c r="G2353">
        <v>70778</v>
      </c>
      <c r="H2353">
        <v>176929</v>
      </c>
      <c r="I2353" t="s">
        <v>3056</v>
      </c>
      <c r="J2353">
        <v>0</v>
      </c>
      <c r="K2353">
        <v>1</v>
      </c>
      <c r="L2353">
        <v>0.26300000000000001</v>
      </c>
      <c r="M2353">
        <v>0.71799999999999997</v>
      </c>
      <c r="N2353">
        <v>294513</v>
      </c>
      <c r="O2353">
        <v>77324</v>
      </c>
      <c r="P2353">
        <v>211362</v>
      </c>
      <c r="Q2353">
        <v>45.016252710000003</v>
      </c>
      <c r="R2353">
        <v>-93.098722949999996</v>
      </c>
      <c r="S2353">
        <v>15318</v>
      </c>
      <c r="T2353">
        <v>383</v>
      </c>
      <c r="U2353" s="7">
        <f t="shared" si="108"/>
        <v>7.1203752419161427E-4</v>
      </c>
      <c r="V2353">
        <v>537893</v>
      </c>
      <c r="W2353">
        <v>261783</v>
      </c>
      <c r="X2353">
        <v>276110</v>
      </c>
      <c r="Y2353">
        <f t="shared" si="109"/>
        <v>0.48668229554948661</v>
      </c>
      <c r="Z2353">
        <f t="shared" si="110"/>
        <v>0.51331770445051339</v>
      </c>
      <c r="AA2353">
        <v>7.4</v>
      </c>
      <c r="AB2353">
        <v>63.1</v>
      </c>
      <c r="AC2353">
        <v>11.2</v>
      </c>
      <c r="AD2353">
        <v>0.5</v>
      </c>
      <c r="AE2353">
        <v>14</v>
      </c>
      <c r="AF2353">
        <v>0</v>
      </c>
      <c r="AG2353">
        <v>378733</v>
      </c>
      <c r="AH2353">
        <v>60301</v>
      </c>
      <c r="AI2353">
        <v>638</v>
      </c>
      <c r="AJ2353">
        <v>32544</v>
      </c>
      <c r="AK2353">
        <v>384</v>
      </c>
      <c r="AL2353">
        <v>15</v>
      </c>
      <c r="AM2353">
        <v>22.3</v>
      </c>
      <c r="AN2353">
        <v>43.6</v>
      </c>
      <c r="AO2353">
        <v>17.600000000000001</v>
      </c>
      <c r="AP2353">
        <v>22.3</v>
      </c>
      <c r="AQ2353">
        <v>5</v>
      </c>
      <c r="AR2353">
        <v>11.5</v>
      </c>
      <c r="AS2353">
        <v>73.3</v>
      </c>
      <c r="AT2353">
        <v>9.6</v>
      </c>
      <c r="AU2353">
        <v>6.6</v>
      </c>
      <c r="AV2353">
        <v>2.9</v>
      </c>
      <c r="AW2353">
        <v>2.1</v>
      </c>
      <c r="AX2353">
        <v>5.5</v>
      </c>
      <c r="AY2353">
        <v>23.9</v>
      </c>
      <c r="AZ2353">
        <v>278185</v>
      </c>
      <c r="BA2353">
        <v>82.3</v>
      </c>
      <c r="BB2353">
        <v>13.3</v>
      </c>
      <c r="BC2353">
        <v>4.3</v>
      </c>
      <c r="BD2353">
        <v>0.1</v>
      </c>
      <c r="BE2353">
        <v>5.5</v>
      </c>
    </row>
    <row r="2354" spans="1:57" x14ac:dyDescent="0.3">
      <c r="A2354">
        <v>2352</v>
      </c>
      <c r="B2354" t="s">
        <v>1449</v>
      </c>
      <c r="C2354" t="s">
        <v>71</v>
      </c>
      <c r="D2354">
        <v>0.61599999999999999</v>
      </c>
      <c r="E2354">
        <v>0.28799999999999998</v>
      </c>
      <c r="F2354">
        <v>5218</v>
      </c>
      <c r="G2354">
        <v>3216</v>
      </c>
      <c r="H2354">
        <v>1505</v>
      </c>
      <c r="I2354" t="s">
        <v>3055</v>
      </c>
      <c r="J2354">
        <v>1</v>
      </c>
      <c r="K2354">
        <v>0</v>
      </c>
      <c r="L2354">
        <v>0.66600000000000004</v>
      </c>
      <c r="M2354">
        <v>0.30499999999999999</v>
      </c>
      <c r="N2354">
        <v>5372</v>
      </c>
      <c r="O2354">
        <v>3577</v>
      </c>
      <c r="P2354">
        <v>1639</v>
      </c>
      <c r="Q2354">
        <v>48.268862489999997</v>
      </c>
      <c r="R2354">
        <v>-98.722238790000006</v>
      </c>
      <c r="S2354">
        <v>601</v>
      </c>
      <c r="T2354">
        <v>4</v>
      </c>
      <c r="U2354" s="7">
        <f t="shared" si="108"/>
        <v>3.4560221185415588E-4</v>
      </c>
      <c r="V2354">
        <v>11574</v>
      </c>
      <c r="W2354">
        <v>5897</v>
      </c>
      <c r="X2354">
        <v>5677</v>
      </c>
      <c r="Y2354">
        <f t="shared" si="109"/>
        <v>0.50950406082598931</v>
      </c>
      <c r="Z2354">
        <f t="shared" si="110"/>
        <v>0.49049593917401069</v>
      </c>
      <c r="AA2354">
        <v>2.5</v>
      </c>
      <c r="AB2354">
        <v>84.6</v>
      </c>
      <c r="AC2354">
        <v>0</v>
      </c>
      <c r="AD2354">
        <v>9.3000000000000007</v>
      </c>
      <c r="AE2354">
        <v>0.6</v>
      </c>
      <c r="AF2354">
        <v>0</v>
      </c>
      <c r="AG2354">
        <v>8763</v>
      </c>
      <c r="AH2354">
        <v>55927</v>
      </c>
      <c r="AI2354">
        <v>3762</v>
      </c>
      <c r="AJ2354">
        <v>33884</v>
      </c>
      <c r="AK2354">
        <v>3595</v>
      </c>
      <c r="AL2354">
        <v>12.1</v>
      </c>
      <c r="AM2354">
        <v>14.5</v>
      </c>
      <c r="AN2354">
        <v>33.799999999999997</v>
      </c>
      <c r="AO2354">
        <v>25.8</v>
      </c>
      <c r="AP2354">
        <v>22.1</v>
      </c>
      <c r="AQ2354">
        <v>8.6</v>
      </c>
      <c r="AR2354">
        <v>9.6</v>
      </c>
      <c r="AS2354">
        <v>75.2</v>
      </c>
      <c r="AT2354">
        <v>8.6999999999999993</v>
      </c>
      <c r="AU2354">
        <v>0.9</v>
      </c>
      <c r="AV2354">
        <v>7.2</v>
      </c>
      <c r="AW2354">
        <v>2.6</v>
      </c>
      <c r="AX2354">
        <v>5.4</v>
      </c>
      <c r="AY2354">
        <v>12.9</v>
      </c>
      <c r="AZ2354">
        <v>6141</v>
      </c>
      <c r="BA2354">
        <v>73.8</v>
      </c>
      <c r="BB2354">
        <v>16.8</v>
      </c>
      <c r="BC2354">
        <v>9.3000000000000007</v>
      </c>
      <c r="BD2354">
        <v>0.1</v>
      </c>
      <c r="BE2354">
        <v>1.3</v>
      </c>
    </row>
    <row r="2355" spans="1:57" x14ac:dyDescent="0.3">
      <c r="A2355">
        <v>2353</v>
      </c>
      <c r="B2355" t="s">
        <v>1450</v>
      </c>
      <c r="C2355" t="s">
        <v>117</v>
      </c>
      <c r="D2355">
        <v>0.80600000000000005</v>
      </c>
      <c r="E2355">
        <v>0.155</v>
      </c>
      <c r="F2355">
        <v>53813</v>
      </c>
      <c r="G2355">
        <v>43379</v>
      </c>
      <c r="H2355">
        <v>8340</v>
      </c>
      <c r="I2355" t="s">
        <v>3055</v>
      </c>
      <c r="J2355">
        <v>1</v>
      </c>
      <c r="K2355">
        <v>0</v>
      </c>
      <c r="L2355">
        <v>0.78600000000000003</v>
      </c>
      <c r="M2355">
        <v>0.19800000000000001</v>
      </c>
      <c r="N2355">
        <v>64412</v>
      </c>
      <c r="O2355">
        <v>50597</v>
      </c>
      <c r="P2355">
        <v>12750</v>
      </c>
      <c r="Q2355">
        <v>34.965859960000003</v>
      </c>
      <c r="R2355">
        <v>-101.8971322</v>
      </c>
      <c r="S2355">
        <v>5483</v>
      </c>
      <c r="T2355">
        <v>59</v>
      </c>
      <c r="U2355" s="7">
        <f t="shared" si="108"/>
        <v>4.5192720142165575E-4</v>
      </c>
      <c r="V2355">
        <v>130552</v>
      </c>
      <c r="W2355">
        <v>64149</v>
      </c>
      <c r="X2355">
        <v>66403</v>
      </c>
      <c r="Y2355">
        <f t="shared" si="109"/>
        <v>0.49136742447453891</v>
      </c>
      <c r="Z2355">
        <f t="shared" si="110"/>
        <v>0.50863257552546115</v>
      </c>
      <c r="AA2355">
        <v>20.2</v>
      </c>
      <c r="AB2355">
        <v>73.400000000000006</v>
      </c>
      <c r="AC2355">
        <v>2.8</v>
      </c>
      <c r="AD2355">
        <v>0.4</v>
      </c>
      <c r="AE2355">
        <v>1.5</v>
      </c>
      <c r="AF2355">
        <v>0.1</v>
      </c>
      <c r="AG2355">
        <v>95349</v>
      </c>
      <c r="AH2355">
        <v>65564</v>
      </c>
      <c r="AI2355">
        <v>1884</v>
      </c>
      <c r="AJ2355">
        <v>32922</v>
      </c>
      <c r="AK2355">
        <v>753</v>
      </c>
      <c r="AL2355">
        <v>9.6</v>
      </c>
      <c r="AM2355">
        <v>11.6</v>
      </c>
      <c r="AN2355">
        <v>37.299999999999997</v>
      </c>
      <c r="AO2355">
        <v>17.399999999999999</v>
      </c>
      <c r="AP2355">
        <v>26.2</v>
      </c>
      <c r="AQ2355">
        <v>8.9</v>
      </c>
      <c r="AR2355">
        <v>10.199999999999999</v>
      </c>
      <c r="AS2355">
        <v>84.7</v>
      </c>
      <c r="AT2355">
        <v>9.6999999999999993</v>
      </c>
      <c r="AU2355">
        <v>0.3</v>
      </c>
      <c r="AV2355">
        <v>1.3</v>
      </c>
      <c r="AW2355">
        <v>1</v>
      </c>
      <c r="AX2355">
        <v>3</v>
      </c>
      <c r="AY2355">
        <v>19.100000000000001</v>
      </c>
      <c r="AZ2355">
        <v>68640</v>
      </c>
      <c r="BA2355">
        <v>75.3</v>
      </c>
      <c r="BB2355">
        <v>16.3</v>
      </c>
      <c r="BC2355">
        <v>8.3000000000000007</v>
      </c>
      <c r="BD2355">
        <v>0.1</v>
      </c>
      <c r="BE2355">
        <v>3.7</v>
      </c>
    </row>
    <row r="2356" spans="1:57" x14ac:dyDescent="0.3">
      <c r="A2356">
        <v>2354</v>
      </c>
      <c r="B2356" t="s">
        <v>1451</v>
      </c>
      <c r="C2356" t="s">
        <v>168</v>
      </c>
      <c r="D2356">
        <v>0.76</v>
      </c>
      <c r="E2356">
        <v>0.22600000000000001</v>
      </c>
      <c r="F2356">
        <v>10130</v>
      </c>
      <c r="G2356">
        <v>7697</v>
      </c>
      <c r="H2356">
        <v>2290</v>
      </c>
      <c r="I2356" t="s">
        <v>3055</v>
      </c>
      <c r="J2356">
        <v>1</v>
      </c>
      <c r="K2356">
        <v>0</v>
      </c>
      <c r="L2356">
        <v>0.79</v>
      </c>
      <c r="M2356">
        <v>0.20399999999999999</v>
      </c>
      <c r="N2356">
        <v>10824</v>
      </c>
      <c r="O2356">
        <v>8548</v>
      </c>
      <c r="P2356">
        <v>2203</v>
      </c>
      <c r="Q2356">
        <v>33.295267340000002</v>
      </c>
      <c r="R2356">
        <v>-85.457088310000003</v>
      </c>
      <c r="S2356">
        <v>865</v>
      </c>
      <c r="T2356">
        <v>16</v>
      </c>
      <c r="U2356" s="7">
        <f t="shared" si="108"/>
        <v>7.1016422547714162E-4</v>
      </c>
      <c r="V2356">
        <v>22530</v>
      </c>
      <c r="W2356">
        <v>10998</v>
      </c>
      <c r="X2356">
        <v>11532</v>
      </c>
      <c r="Y2356">
        <f t="shared" si="109"/>
        <v>0.4881491344873502</v>
      </c>
      <c r="Z2356">
        <f t="shared" si="110"/>
        <v>0.5118508655126498</v>
      </c>
      <c r="AA2356">
        <v>3</v>
      </c>
      <c r="AB2356">
        <v>75.3</v>
      </c>
      <c r="AC2356">
        <v>19.399999999999999</v>
      </c>
      <c r="AD2356">
        <v>0.2</v>
      </c>
      <c r="AE2356">
        <v>0.2</v>
      </c>
      <c r="AF2356">
        <v>0.2</v>
      </c>
      <c r="AG2356">
        <v>17343</v>
      </c>
      <c r="AH2356">
        <v>39485</v>
      </c>
      <c r="AI2356">
        <v>3413</v>
      </c>
      <c r="AJ2356">
        <v>20983</v>
      </c>
      <c r="AK2356">
        <v>1532</v>
      </c>
      <c r="AL2356">
        <v>18.7</v>
      </c>
      <c r="AM2356">
        <v>29.7</v>
      </c>
      <c r="AN2356">
        <v>23.4</v>
      </c>
      <c r="AO2356">
        <v>13.4</v>
      </c>
      <c r="AP2356">
        <v>21.1</v>
      </c>
      <c r="AQ2356">
        <v>12.8</v>
      </c>
      <c r="AR2356">
        <v>29.3</v>
      </c>
      <c r="AS2356">
        <v>85.5</v>
      </c>
      <c r="AT2356">
        <v>9.1</v>
      </c>
      <c r="AU2356">
        <v>0.1</v>
      </c>
      <c r="AV2356">
        <v>0.4</v>
      </c>
      <c r="AW2356">
        <v>1</v>
      </c>
      <c r="AX2356">
        <v>4</v>
      </c>
      <c r="AY2356">
        <v>26.3</v>
      </c>
      <c r="AZ2356">
        <v>8565</v>
      </c>
      <c r="BA2356">
        <v>79.400000000000006</v>
      </c>
      <c r="BB2356">
        <v>12.1</v>
      </c>
      <c r="BC2356">
        <v>8.3000000000000007</v>
      </c>
      <c r="BD2356">
        <v>0.1</v>
      </c>
      <c r="BE2356">
        <v>5.8</v>
      </c>
    </row>
    <row r="2357" spans="1:57" x14ac:dyDescent="0.3">
      <c r="A2357">
        <v>2355</v>
      </c>
      <c r="B2357" t="s">
        <v>1451</v>
      </c>
      <c r="C2357" t="s">
        <v>140</v>
      </c>
      <c r="D2357">
        <v>0.70699999999999996</v>
      </c>
      <c r="E2357">
        <v>0.223</v>
      </c>
      <c r="F2357">
        <v>6378</v>
      </c>
      <c r="G2357">
        <v>4508</v>
      </c>
      <c r="H2357">
        <v>1425</v>
      </c>
      <c r="I2357" t="s">
        <v>3055</v>
      </c>
      <c r="J2357">
        <v>1</v>
      </c>
      <c r="K2357">
        <v>0</v>
      </c>
      <c r="L2357">
        <v>0.78700000000000003</v>
      </c>
      <c r="M2357">
        <v>0.17799999999999999</v>
      </c>
      <c r="N2357">
        <v>6769</v>
      </c>
      <c r="O2357">
        <v>5327</v>
      </c>
      <c r="P2357">
        <v>1203</v>
      </c>
      <c r="Q2357">
        <v>36.341571399999999</v>
      </c>
      <c r="R2357">
        <v>-91.024555309999997</v>
      </c>
      <c r="S2357">
        <v>693</v>
      </c>
      <c r="T2357">
        <v>26</v>
      </c>
      <c r="U2357" s="7">
        <f t="shared" si="108"/>
        <v>1.4845266643827796E-3</v>
      </c>
      <c r="V2357">
        <v>17514</v>
      </c>
      <c r="W2357">
        <v>8664</v>
      </c>
      <c r="X2357">
        <v>8850</v>
      </c>
      <c r="Y2357">
        <f t="shared" si="109"/>
        <v>0.4946899623158616</v>
      </c>
      <c r="Z2357">
        <f t="shared" si="110"/>
        <v>0.5053100376841384</v>
      </c>
      <c r="AA2357">
        <v>1.9</v>
      </c>
      <c r="AB2357">
        <v>95.1</v>
      </c>
      <c r="AC2357">
        <v>0.9</v>
      </c>
      <c r="AD2357">
        <v>0.6</v>
      </c>
      <c r="AE2357">
        <v>0</v>
      </c>
      <c r="AF2357">
        <v>0</v>
      </c>
      <c r="AG2357">
        <v>13394</v>
      </c>
      <c r="AH2357">
        <v>35930</v>
      </c>
      <c r="AI2357">
        <v>2002</v>
      </c>
      <c r="AJ2357">
        <v>20932</v>
      </c>
      <c r="AK2357">
        <v>1569</v>
      </c>
      <c r="AL2357">
        <v>20.9</v>
      </c>
      <c r="AM2357">
        <v>28.7</v>
      </c>
      <c r="AN2357">
        <v>29.7</v>
      </c>
      <c r="AO2357">
        <v>17.7</v>
      </c>
      <c r="AP2357">
        <v>17.399999999999999</v>
      </c>
      <c r="AQ2357">
        <v>13.4</v>
      </c>
      <c r="AR2357">
        <v>21.8</v>
      </c>
      <c r="AS2357">
        <v>83.2</v>
      </c>
      <c r="AT2357">
        <v>10.7</v>
      </c>
      <c r="AU2357">
        <v>0</v>
      </c>
      <c r="AV2357">
        <v>2.1</v>
      </c>
      <c r="AW2357">
        <v>1.5</v>
      </c>
      <c r="AX2357">
        <v>2.5</v>
      </c>
      <c r="AY2357">
        <v>28.6</v>
      </c>
      <c r="AZ2357">
        <v>6549</v>
      </c>
      <c r="BA2357">
        <v>72.8</v>
      </c>
      <c r="BB2357">
        <v>17.899999999999999</v>
      </c>
      <c r="BC2357">
        <v>8.9</v>
      </c>
      <c r="BD2357">
        <v>0.4</v>
      </c>
      <c r="BE2357">
        <v>3.5</v>
      </c>
    </row>
    <row r="2358" spans="1:57" x14ac:dyDescent="0.3">
      <c r="A2358">
        <v>2356</v>
      </c>
      <c r="B2358" t="s">
        <v>1451</v>
      </c>
      <c r="C2358" t="s">
        <v>132</v>
      </c>
      <c r="D2358">
        <v>0.439</v>
      </c>
      <c r="E2358">
        <v>0.55200000000000005</v>
      </c>
      <c r="F2358">
        <v>2895</v>
      </c>
      <c r="G2358">
        <v>1270</v>
      </c>
      <c r="H2358">
        <v>1597</v>
      </c>
      <c r="I2358" t="s">
        <v>3056</v>
      </c>
      <c r="J2358">
        <v>0</v>
      </c>
      <c r="K2358">
        <v>1</v>
      </c>
      <c r="L2358">
        <v>0.45300000000000001</v>
      </c>
      <c r="M2358">
        <v>0.54400000000000004</v>
      </c>
      <c r="N2358">
        <v>3074</v>
      </c>
      <c r="O2358">
        <v>1391</v>
      </c>
      <c r="P2358">
        <v>1671</v>
      </c>
      <c r="Q2358">
        <v>31.766228179999999</v>
      </c>
      <c r="R2358">
        <v>-84.757323690000007</v>
      </c>
      <c r="S2358">
        <v>340</v>
      </c>
      <c r="T2358">
        <v>30</v>
      </c>
      <c r="U2358" s="7">
        <f t="shared" si="108"/>
        <v>4.163197335553705E-3</v>
      </c>
      <c r="V2358">
        <v>7206</v>
      </c>
      <c r="W2358">
        <v>3574</v>
      </c>
      <c r="X2358">
        <v>3632</v>
      </c>
      <c r="Y2358">
        <f t="shared" si="109"/>
        <v>0.49597557590896474</v>
      </c>
      <c r="Z2358">
        <f t="shared" si="110"/>
        <v>0.50402442409103521</v>
      </c>
      <c r="AA2358">
        <v>1.7</v>
      </c>
      <c r="AB2358">
        <v>36.200000000000003</v>
      </c>
      <c r="AC2358">
        <v>59.7</v>
      </c>
      <c r="AD2358">
        <v>0</v>
      </c>
      <c r="AE2358">
        <v>1.4</v>
      </c>
      <c r="AF2358">
        <v>0</v>
      </c>
      <c r="AG2358">
        <v>5523</v>
      </c>
      <c r="AH2358">
        <v>30640</v>
      </c>
      <c r="AI2358">
        <v>3901</v>
      </c>
      <c r="AJ2358">
        <v>19781</v>
      </c>
      <c r="AK2358">
        <v>6047</v>
      </c>
      <c r="AL2358">
        <v>35.1</v>
      </c>
      <c r="AM2358">
        <v>63</v>
      </c>
      <c r="AN2358">
        <v>27.7</v>
      </c>
      <c r="AO2358">
        <v>19.7</v>
      </c>
      <c r="AP2358">
        <v>20.2</v>
      </c>
      <c r="AQ2358">
        <v>9.5</v>
      </c>
      <c r="AR2358">
        <v>22.9</v>
      </c>
      <c r="AS2358">
        <v>61.9</v>
      </c>
      <c r="AT2358">
        <v>25.1</v>
      </c>
      <c r="AU2358">
        <v>0</v>
      </c>
      <c r="AV2358">
        <v>4.5999999999999996</v>
      </c>
      <c r="AW2358">
        <v>2.4</v>
      </c>
      <c r="AX2358">
        <v>6</v>
      </c>
      <c r="AY2358">
        <v>21.4</v>
      </c>
      <c r="AZ2358">
        <v>2639</v>
      </c>
      <c r="BA2358">
        <v>75.900000000000006</v>
      </c>
      <c r="BB2358">
        <v>18.899999999999999</v>
      </c>
      <c r="BC2358">
        <v>5.2</v>
      </c>
      <c r="BD2358">
        <v>0</v>
      </c>
      <c r="BE2358">
        <v>8.9</v>
      </c>
    </row>
    <row r="2359" spans="1:57" x14ac:dyDescent="0.3">
      <c r="A2359">
        <v>2357</v>
      </c>
      <c r="B2359" t="s">
        <v>1451</v>
      </c>
      <c r="C2359" t="s">
        <v>68</v>
      </c>
      <c r="D2359">
        <v>0.71199999999999997</v>
      </c>
      <c r="E2359">
        <v>0.24399999999999999</v>
      </c>
      <c r="F2359">
        <v>14032</v>
      </c>
      <c r="G2359">
        <v>9992</v>
      </c>
      <c r="H2359">
        <v>3421</v>
      </c>
      <c r="I2359" t="s">
        <v>3055</v>
      </c>
      <c r="J2359">
        <v>1</v>
      </c>
      <c r="K2359">
        <v>0</v>
      </c>
      <c r="L2359">
        <v>0.74299999999999999</v>
      </c>
      <c r="M2359">
        <v>0.24099999999999999</v>
      </c>
      <c r="N2359">
        <v>14896</v>
      </c>
      <c r="O2359">
        <v>11065</v>
      </c>
      <c r="P2359">
        <v>3590</v>
      </c>
      <c r="Q2359">
        <v>38.05095369</v>
      </c>
      <c r="R2359">
        <v>-89.825122539999995</v>
      </c>
      <c r="S2359">
        <v>1403</v>
      </c>
      <c r="T2359">
        <v>15</v>
      </c>
      <c r="U2359" s="7">
        <f t="shared" si="108"/>
        <v>4.5691309512930643E-4</v>
      </c>
      <c r="V2359">
        <v>32829</v>
      </c>
      <c r="W2359">
        <v>18235</v>
      </c>
      <c r="X2359">
        <v>14594</v>
      </c>
      <c r="Y2359">
        <f t="shared" si="109"/>
        <v>0.55545401931219351</v>
      </c>
      <c r="Z2359">
        <f t="shared" si="110"/>
        <v>0.44454598068780649</v>
      </c>
      <c r="AA2359">
        <v>3.1</v>
      </c>
      <c r="AB2359">
        <v>85</v>
      </c>
      <c r="AC2359">
        <v>10.6</v>
      </c>
      <c r="AD2359">
        <v>0.1</v>
      </c>
      <c r="AE2359">
        <v>0.4</v>
      </c>
      <c r="AF2359">
        <v>0</v>
      </c>
      <c r="AG2359">
        <v>26298</v>
      </c>
      <c r="AH2359">
        <v>49717</v>
      </c>
      <c r="AI2359">
        <v>1994</v>
      </c>
      <c r="AJ2359">
        <v>24716</v>
      </c>
      <c r="AK2359">
        <v>1280</v>
      </c>
      <c r="AL2359">
        <v>12.3</v>
      </c>
      <c r="AM2359">
        <v>17.8</v>
      </c>
      <c r="AN2359">
        <v>24.7</v>
      </c>
      <c r="AO2359">
        <v>19.3</v>
      </c>
      <c r="AP2359">
        <v>20</v>
      </c>
      <c r="AQ2359">
        <v>12.5</v>
      </c>
      <c r="AR2359">
        <v>23.5</v>
      </c>
      <c r="AS2359">
        <v>83.3</v>
      </c>
      <c r="AT2359">
        <v>8.9</v>
      </c>
      <c r="AU2359">
        <v>0.1</v>
      </c>
      <c r="AV2359">
        <v>3.8</v>
      </c>
      <c r="AW2359">
        <v>1.1000000000000001</v>
      </c>
      <c r="AX2359">
        <v>2.7</v>
      </c>
      <c r="AY2359">
        <v>25.2</v>
      </c>
      <c r="AZ2359">
        <v>13296</v>
      </c>
      <c r="BA2359">
        <v>79.8</v>
      </c>
      <c r="BB2359">
        <v>14.3</v>
      </c>
      <c r="BC2359">
        <v>5.7</v>
      </c>
      <c r="BD2359">
        <v>0.2</v>
      </c>
      <c r="BE2359">
        <v>4.4000000000000004</v>
      </c>
    </row>
    <row r="2360" spans="1:57" x14ac:dyDescent="0.3">
      <c r="A2360">
        <v>2358</v>
      </c>
      <c r="B2360" t="s">
        <v>1451</v>
      </c>
      <c r="C2360" t="s">
        <v>69</v>
      </c>
      <c r="D2360">
        <v>0.71899999999999997</v>
      </c>
      <c r="E2360">
        <v>0.23400000000000001</v>
      </c>
      <c r="F2360">
        <v>10456</v>
      </c>
      <c r="G2360">
        <v>7515</v>
      </c>
      <c r="H2360">
        <v>2446</v>
      </c>
      <c r="I2360" t="s">
        <v>3055</v>
      </c>
      <c r="J2360">
        <v>1</v>
      </c>
      <c r="K2360">
        <v>0</v>
      </c>
      <c r="L2360">
        <v>0.75</v>
      </c>
      <c r="M2360">
        <v>0.22700000000000001</v>
      </c>
      <c r="N2360">
        <v>11078</v>
      </c>
      <c r="O2360">
        <v>8312</v>
      </c>
      <c r="P2360">
        <v>2512</v>
      </c>
      <c r="Q2360">
        <v>40.157347719999997</v>
      </c>
      <c r="R2360">
        <v>-85.011393190000007</v>
      </c>
      <c r="S2360">
        <v>510</v>
      </c>
      <c r="T2360">
        <v>11</v>
      </c>
      <c r="U2360" s="7">
        <f t="shared" si="108"/>
        <v>4.3645597746300044E-4</v>
      </c>
      <c r="V2360">
        <v>25203</v>
      </c>
      <c r="W2360">
        <v>12278</v>
      </c>
      <c r="X2360">
        <v>12925</v>
      </c>
      <c r="Y2360">
        <f t="shared" si="109"/>
        <v>0.48716422648097446</v>
      </c>
      <c r="Z2360">
        <f t="shared" si="110"/>
        <v>0.51283577351902554</v>
      </c>
      <c r="AA2360">
        <v>3.3</v>
      </c>
      <c r="AB2360">
        <v>93.9</v>
      </c>
      <c r="AC2360">
        <v>0.7</v>
      </c>
      <c r="AD2360">
        <v>0</v>
      </c>
      <c r="AE2360">
        <v>0.2</v>
      </c>
      <c r="AF2360">
        <v>0</v>
      </c>
      <c r="AG2360">
        <v>18970</v>
      </c>
      <c r="AH2360">
        <v>44985</v>
      </c>
      <c r="AI2360">
        <v>2176</v>
      </c>
      <c r="AJ2360">
        <v>23427</v>
      </c>
      <c r="AK2360">
        <v>1443</v>
      </c>
      <c r="AL2360">
        <v>17</v>
      </c>
      <c r="AM2360">
        <v>24.9</v>
      </c>
      <c r="AN2360">
        <v>26</v>
      </c>
      <c r="AO2360">
        <v>15.5</v>
      </c>
      <c r="AP2360">
        <v>19.3</v>
      </c>
      <c r="AQ2360">
        <v>12.4</v>
      </c>
      <c r="AR2360">
        <v>26.8</v>
      </c>
      <c r="AS2360">
        <v>81.2</v>
      </c>
      <c r="AT2360">
        <v>11.2</v>
      </c>
      <c r="AU2360">
        <v>0.4</v>
      </c>
      <c r="AV2360">
        <v>1.6</v>
      </c>
      <c r="AW2360">
        <v>1</v>
      </c>
      <c r="AX2360">
        <v>4.7</v>
      </c>
      <c r="AY2360">
        <v>24.5</v>
      </c>
      <c r="AZ2360">
        <v>11436</v>
      </c>
      <c r="BA2360">
        <v>82.2</v>
      </c>
      <c r="BB2360">
        <v>10.3</v>
      </c>
      <c r="BC2360">
        <v>7.1</v>
      </c>
      <c r="BD2360">
        <v>0.4</v>
      </c>
      <c r="BE2360">
        <v>5.6</v>
      </c>
    </row>
    <row r="2361" spans="1:57" x14ac:dyDescent="0.3">
      <c r="A2361">
        <v>2359</v>
      </c>
      <c r="B2361" t="s">
        <v>1451</v>
      </c>
      <c r="C2361" t="s">
        <v>64</v>
      </c>
      <c r="D2361">
        <v>0.73</v>
      </c>
      <c r="E2361">
        <v>0.221</v>
      </c>
      <c r="F2361">
        <v>10309</v>
      </c>
      <c r="G2361">
        <v>7529</v>
      </c>
      <c r="H2361">
        <v>2283</v>
      </c>
      <c r="I2361" t="s">
        <v>3055</v>
      </c>
      <c r="J2361">
        <v>1</v>
      </c>
      <c r="K2361">
        <v>0</v>
      </c>
      <c r="L2361">
        <v>0.746</v>
      </c>
      <c r="M2361">
        <v>0.23100000000000001</v>
      </c>
      <c r="N2361">
        <v>10742</v>
      </c>
      <c r="O2361">
        <v>8018</v>
      </c>
      <c r="P2361">
        <v>2485</v>
      </c>
      <c r="Q2361">
        <v>39.440072569999998</v>
      </c>
      <c r="R2361">
        <v>-92.497137400000014</v>
      </c>
      <c r="S2361">
        <v>680</v>
      </c>
      <c r="T2361">
        <v>3</v>
      </c>
      <c r="U2361" s="7">
        <f t="shared" si="108"/>
        <v>1.2006243246488174E-4</v>
      </c>
      <c r="V2361">
        <v>24987</v>
      </c>
      <c r="W2361">
        <v>13075</v>
      </c>
      <c r="X2361">
        <v>11912</v>
      </c>
      <c r="Y2361">
        <f t="shared" si="109"/>
        <v>0.52327210149277625</v>
      </c>
      <c r="Z2361">
        <f t="shared" si="110"/>
        <v>0.47672789850722375</v>
      </c>
      <c r="AA2361">
        <v>2</v>
      </c>
      <c r="AB2361">
        <v>89</v>
      </c>
      <c r="AC2361">
        <v>5.7</v>
      </c>
      <c r="AD2361">
        <v>0.5</v>
      </c>
      <c r="AE2361">
        <v>0.6</v>
      </c>
      <c r="AF2361">
        <v>0.1</v>
      </c>
      <c r="AG2361">
        <v>19320</v>
      </c>
      <c r="AH2361">
        <v>44754</v>
      </c>
      <c r="AI2361">
        <v>3583</v>
      </c>
      <c r="AJ2361">
        <v>19984</v>
      </c>
      <c r="AK2361">
        <v>1038</v>
      </c>
      <c r="AL2361">
        <v>16.5</v>
      </c>
      <c r="AM2361">
        <v>20.7</v>
      </c>
      <c r="AN2361">
        <v>29</v>
      </c>
      <c r="AO2361">
        <v>16.8</v>
      </c>
      <c r="AP2361">
        <v>27.2</v>
      </c>
      <c r="AQ2361">
        <v>10.6</v>
      </c>
      <c r="AR2361">
        <v>16.5</v>
      </c>
      <c r="AS2361">
        <v>84.4</v>
      </c>
      <c r="AT2361">
        <v>8.8000000000000007</v>
      </c>
      <c r="AU2361">
        <v>0.1</v>
      </c>
      <c r="AV2361">
        <v>2.2000000000000002</v>
      </c>
      <c r="AW2361">
        <v>1</v>
      </c>
      <c r="AX2361">
        <v>3.5</v>
      </c>
      <c r="AY2361">
        <v>21.4</v>
      </c>
      <c r="AZ2361">
        <v>10098</v>
      </c>
      <c r="BA2361">
        <v>76.3</v>
      </c>
      <c r="BB2361">
        <v>16.5</v>
      </c>
      <c r="BC2361">
        <v>7</v>
      </c>
      <c r="BD2361">
        <v>0.2</v>
      </c>
      <c r="BE2361">
        <v>6.1</v>
      </c>
    </row>
    <row r="2362" spans="1:57" x14ac:dyDescent="0.3">
      <c r="A2362">
        <v>2360</v>
      </c>
      <c r="B2362" t="s">
        <v>1451</v>
      </c>
      <c r="C2362" t="s">
        <v>85</v>
      </c>
      <c r="D2362">
        <v>0.77300000000000002</v>
      </c>
      <c r="E2362">
        <v>0.20599999999999999</v>
      </c>
      <c r="F2362">
        <v>63615</v>
      </c>
      <c r="G2362">
        <v>49156</v>
      </c>
      <c r="H2362">
        <v>13074</v>
      </c>
      <c r="I2362" t="s">
        <v>3055</v>
      </c>
      <c r="J2362">
        <v>1</v>
      </c>
      <c r="K2362">
        <v>0</v>
      </c>
      <c r="L2362">
        <v>0.77700000000000002</v>
      </c>
      <c r="M2362">
        <v>0.21299999999999999</v>
      </c>
      <c r="N2362">
        <v>72788</v>
      </c>
      <c r="O2362">
        <v>56589</v>
      </c>
      <c r="P2362">
        <v>15506</v>
      </c>
      <c r="Q2362">
        <v>35.71015088</v>
      </c>
      <c r="R2362">
        <v>-79.805703390000005</v>
      </c>
      <c r="S2362">
        <v>3950</v>
      </c>
      <c r="T2362">
        <v>64</v>
      </c>
      <c r="U2362" s="7">
        <f t="shared" si="108"/>
        <v>4.4809454794961738E-4</v>
      </c>
      <c r="V2362">
        <v>142827</v>
      </c>
      <c r="W2362">
        <v>70344</v>
      </c>
      <c r="X2362">
        <v>72483</v>
      </c>
      <c r="Y2362">
        <f t="shared" si="109"/>
        <v>0.49251192001512317</v>
      </c>
      <c r="Z2362">
        <f t="shared" si="110"/>
        <v>0.50748807998487677</v>
      </c>
      <c r="AA2362">
        <v>11.1</v>
      </c>
      <c r="AB2362">
        <v>79.7</v>
      </c>
      <c r="AC2362">
        <v>5.9</v>
      </c>
      <c r="AD2362">
        <v>0.3</v>
      </c>
      <c r="AE2362">
        <v>1.1000000000000001</v>
      </c>
      <c r="AF2362">
        <v>0</v>
      </c>
      <c r="AG2362">
        <v>103145</v>
      </c>
      <c r="AH2362">
        <v>43598</v>
      </c>
      <c r="AI2362">
        <v>978</v>
      </c>
      <c r="AJ2362">
        <v>22349</v>
      </c>
      <c r="AK2362">
        <v>514</v>
      </c>
      <c r="AL2362">
        <v>16.7</v>
      </c>
      <c r="AM2362">
        <v>25.2</v>
      </c>
      <c r="AN2362">
        <v>26.7</v>
      </c>
      <c r="AO2362">
        <v>14.9</v>
      </c>
      <c r="AP2362">
        <v>23</v>
      </c>
      <c r="AQ2362">
        <v>11</v>
      </c>
      <c r="AR2362">
        <v>24.3</v>
      </c>
      <c r="AS2362">
        <v>86.2</v>
      </c>
      <c r="AT2362">
        <v>9</v>
      </c>
      <c r="AU2362">
        <v>0.3</v>
      </c>
      <c r="AV2362">
        <v>0.8</v>
      </c>
      <c r="AW2362">
        <v>1.1000000000000001</v>
      </c>
      <c r="AX2362">
        <v>2.5</v>
      </c>
      <c r="AY2362">
        <v>23.8</v>
      </c>
      <c r="AZ2362">
        <v>64228</v>
      </c>
      <c r="BA2362">
        <v>81.7</v>
      </c>
      <c r="BB2362">
        <v>11.4</v>
      </c>
      <c r="BC2362">
        <v>6.8</v>
      </c>
      <c r="BD2362">
        <v>0.1</v>
      </c>
      <c r="BE2362">
        <v>6.1</v>
      </c>
    </row>
    <row r="2363" spans="1:57" x14ac:dyDescent="0.3">
      <c r="A2363">
        <v>2361</v>
      </c>
      <c r="B2363" t="s">
        <v>1451</v>
      </c>
      <c r="C2363" t="s">
        <v>188</v>
      </c>
      <c r="D2363">
        <v>0.70099999999999996</v>
      </c>
      <c r="E2363">
        <v>0.252</v>
      </c>
      <c r="F2363">
        <v>10816</v>
      </c>
      <c r="G2363">
        <v>7583</v>
      </c>
      <c r="H2363">
        <v>2724</v>
      </c>
      <c r="I2363" t="s">
        <v>3055</v>
      </c>
      <c r="J2363">
        <v>1</v>
      </c>
      <c r="K2363">
        <v>0</v>
      </c>
      <c r="L2363">
        <v>0.71099999999999997</v>
      </c>
      <c r="M2363">
        <v>0.27600000000000002</v>
      </c>
      <c r="N2363">
        <v>12200</v>
      </c>
      <c r="O2363">
        <v>8673</v>
      </c>
      <c r="P2363">
        <v>3362</v>
      </c>
      <c r="Q2363">
        <v>38.769899000000002</v>
      </c>
      <c r="R2363">
        <v>-79.879196149999999</v>
      </c>
      <c r="S2363">
        <v>429</v>
      </c>
      <c r="T2363">
        <v>1</v>
      </c>
      <c r="U2363" s="7">
        <f t="shared" si="108"/>
        <v>3.4302963776070254E-5</v>
      </c>
      <c r="V2363">
        <v>29152</v>
      </c>
      <c r="W2363">
        <v>14921</v>
      </c>
      <c r="X2363">
        <v>14231</v>
      </c>
      <c r="Y2363">
        <f t="shared" si="109"/>
        <v>0.51183452250274419</v>
      </c>
      <c r="Z2363">
        <f t="shared" si="110"/>
        <v>0.48816547749725575</v>
      </c>
      <c r="AA2363">
        <v>0.9</v>
      </c>
      <c r="AB2363">
        <v>96.1</v>
      </c>
      <c r="AC2363">
        <v>1.9</v>
      </c>
      <c r="AD2363">
        <v>0.3</v>
      </c>
      <c r="AE2363">
        <v>0.5</v>
      </c>
      <c r="AF2363">
        <v>0</v>
      </c>
      <c r="AG2363">
        <v>23439</v>
      </c>
      <c r="AH2363">
        <v>40094</v>
      </c>
      <c r="AI2363">
        <v>3137</v>
      </c>
      <c r="AJ2363">
        <v>23642</v>
      </c>
      <c r="AK2363">
        <v>2232</v>
      </c>
      <c r="AL2363">
        <v>18.3</v>
      </c>
      <c r="AM2363">
        <v>22.7</v>
      </c>
      <c r="AN2363">
        <v>29.6</v>
      </c>
      <c r="AO2363">
        <v>23.9</v>
      </c>
      <c r="AP2363">
        <v>21</v>
      </c>
      <c r="AQ2363">
        <v>12</v>
      </c>
      <c r="AR2363">
        <v>13.5</v>
      </c>
      <c r="AS2363">
        <v>79.5</v>
      </c>
      <c r="AT2363">
        <v>12.6</v>
      </c>
      <c r="AU2363">
        <v>0</v>
      </c>
      <c r="AV2363">
        <v>3.4</v>
      </c>
      <c r="AW2363">
        <v>0.7</v>
      </c>
      <c r="AX2363">
        <v>3.8</v>
      </c>
      <c r="AY2363">
        <v>21.4</v>
      </c>
      <c r="AZ2363">
        <v>11496</v>
      </c>
      <c r="BA2363">
        <v>76.5</v>
      </c>
      <c r="BB2363">
        <v>18.600000000000001</v>
      </c>
      <c r="BC2363">
        <v>4.8</v>
      </c>
      <c r="BD2363">
        <v>0</v>
      </c>
      <c r="BE2363">
        <v>7.3</v>
      </c>
    </row>
    <row r="2364" spans="1:57" x14ac:dyDescent="0.3">
      <c r="A2364">
        <v>2362</v>
      </c>
      <c r="B2364" t="s">
        <v>1452</v>
      </c>
      <c r="C2364" t="s">
        <v>70</v>
      </c>
      <c r="D2364">
        <v>0.752</v>
      </c>
      <c r="E2364">
        <v>0.224</v>
      </c>
      <c r="F2364">
        <v>61356</v>
      </c>
      <c r="G2364">
        <v>46168</v>
      </c>
      <c r="H2364">
        <v>13741</v>
      </c>
      <c r="I2364" t="s">
        <v>3055</v>
      </c>
      <c r="J2364">
        <v>1</v>
      </c>
      <c r="K2364">
        <v>0</v>
      </c>
      <c r="L2364">
        <v>0.73099999999999998</v>
      </c>
      <c r="M2364">
        <v>0.253</v>
      </c>
      <c r="N2364">
        <v>53400</v>
      </c>
      <c r="O2364">
        <v>39025</v>
      </c>
      <c r="P2364">
        <v>13496</v>
      </c>
      <c r="Q2364">
        <v>32.264691470000002</v>
      </c>
      <c r="R2364">
        <v>-89.945378759999997</v>
      </c>
      <c r="S2364">
        <v>4187</v>
      </c>
      <c r="T2364">
        <v>86</v>
      </c>
      <c r="U2364" s="7">
        <f t="shared" si="108"/>
        <v>5.7469344114404093E-4</v>
      </c>
      <c r="V2364">
        <v>149645</v>
      </c>
      <c r="W2364">
        <v>72198</v>
      </c>
      <c r="X2364">
        <v>77447</v>
      </c>
      <c r="Y2364">
        <f t="shared" si="109"/>
        <v>0.48246182632229612</v>
      </c>
      <c r="Z2364">
        <f t="shared" si="110"/>
        <v>0.51753817367770394</v>
      </c>
      <c r="AA2364">
        <v>2.6</v>
      </c>
      <c r="AB2364">
        <v>74.900000000000006</v>
      </c>
      <c r="AC2364">
        <v>20</v>
      </c>
      <c r="AD2364">
        <v>0.1</v>
      </c>
      <c r="AE2364">
        <v>1.2</v>
      </c>
      <c r="AF2364">
        <v>0</v>
      </c>
      <c r="AG2364">
        <v>111636</v>
      </c>
      <c r="AH2364">
        <v>61605</v>
      </c>
      <c r="AI2364">
        <v>1506</v>
      </c>
      <c r="AJ2364">
        <v>29055</v>
      </c>
      <c r="AK2364">
        <v>776</v>
      </c>
      <c r="AL2364">
        <v>8.5</v>
      </c>
      <c r="AM2364">
        <v>9.1999999999999993</v>
      </c>
      <c r="AN2364">
        <v>40.1</v>
      </c>
      <c r="AO2364">
        <v>15.1</v>
      </c>
      <c r="AP2364">
        <v>25.2</v>
      </c>
      <c r="AQ2364">
        <v>10.4</v>
      </c>
      <c r="AR2364">
        <v>9.3000000000000007</v>
      </c>
      <c r="AS2364">
        <v>87.4</v>
      </c>
      <c r="AT2364">
        <v>8.6999999999999993</v>
      </c>
      <c r="AU2364">
        <v>0.1</v>
      </c>
      <c r="AV2364">
        <v>0.5</v>
      </c>
      <c r="AW2364">
        <v>0.9</v>
      </c>
      <c r="AX2364">
        <v>2.5</v>
      </c>
      <c r="AY2364">
        <v>25.4</v>
      </c>
      <c r="AZ2364">
        <v>71953</v>
      </c>
      <c r="BA2364">
        <v>75.8</v>
      </c>
      <c r="BB2364">
        <v>18.8</v>
      </c>
      <c r="BC2364">
        <v>5.3</v>
      </c>
      <c r="BD2364">
        <v>0.1</v>
      </c>
      <c r="BE2364">
        <v>4.5</v>
      </c>
    </row>
    <row r="2365" spans="1:57" x14ac:dyDescent="0.3">
      <c r="A2365">
        <v>2363</v>
      </c>
      <c r="B2365" t="s">
        <v>1453</v>
      </c>
      <c r="C2365" t="s">
        <v>71</v>
      </c>
      <c r="D2365">
        <v>0.52200000000000002</v>
      </c>
      <c r="E2365">
        <v>0.36099999999999999</v>
      </c>
      <c r="F2365">
        <v>2317</v>
      </c>
      <c r="G2365">
        <v>1209</v>
      </c>
      <c r="H2365">
        <v>836</v>
      </c>
      <c r="I2365" t="s">
        <v>3055</v>
      </c>
      <c r="J2365">
        <v>1</v>
      </c>
      <c r="K2365">
        <v>0</v>
      </c>
      <c r="L2365">
        <v>0.57799999999999996</v>
      </c>
      <c r="M2365">
        <v>0.38500000000000001</v>
      </c>
      <c r="N2365">
        <v>2454</v>
      </c>
      <c r="O2365">
        <v>1418</v>
      </c>
      <c r="P2365">
        <v>945</v>
      </c>
      <c r="Q2365">
        <v>46.456217819999999</v>
      </c>
      <c r="R2365">
        <v>-97.657425040000007</v>
      </c>
      <c r="S2365">
        <v>225</v>
      </c>
      <c r="T2365">
        <v>3</v>
      </c>
      <c r="U2365" s="7">
        <f t="shared" si="108"/>
        <v>5.5442616891517276E-4</v>
      </c>
      <c r="V2365">
        <v>5411</v>
      </c>
      <c r="W2365">
        <v>2772</v>
      </c>
      <c r="X2365">
        <v>2639</v>
      </c>
      <c r="Y2365">
        <f t="shared" si="109"/>
        <v>0.51228978007761972</v>
      </c>
      <c r="Z2365">
        <f t="shared" si="110"/>
        <v>0.48771021992238034</v>
      </c>
      <c r="AA2365">
        <v>1.6</v>
      </c>
      <c r="AB2365">
        <v>95</v>
      </c>
      <c r="AC2365">
        <v>0.7</v>
      </c>
      <c r="AD2365">
        <v>0.2</v>
      </c>
      <c r="AE2365">
        <v>0.6</v>
      </c>
      <c r="AF2365">
        <v>0</v>
      </c>
      <c r="AG2365">
        <v>4100</v>
      </c>
      <c r="AH2365">
        <v>62524</v>
      </c>
      <c r="AI2365">
        <v>4175</v>
      </c>
      <c r="AJ2365">
        <v>33574</v>
      </c>
      <c r="AK2365">
        <v>2711</v>
      </c>
      <c r="AL2365">
        <v>6.6</v>
      </c>
      <c r="AM2365">
        <v>5.5</v>
      </c>
      <c r="AN2365">
        <v>31.4</v>
      </c>
      <c r="AO2365">
        <v>19.100000000000001</v>
      </c>
      <c r="AP2365">
        <v>13.9</v>
      </c>
      <c r="AQ2365">
        <v>12.2</v>
      </c>
      <c r="AR2365">
        <v>23.5</v>
      </c>
      <c r="AS2365">
        <v>71.900000000000006</v>
      </c>
      <c r="AT2365">
        <v>13.8</v>
      </c>
      <c r="AU2365">
        <v>0</v>
      </c>
      <c r="AV2365">
        <v>4.5999999999999996</v>
      </c>
      <c r="AW2365">
        <v>0.1</v>
      </c>
      <c r="AX2365">
        <v>9.6</v>
      </c>
      <c r="AY2365">
        <v>18.600000000000001</v>
      </c>
      <c r="AZ2365">
        <v>2794</v>
      </c>
      <c r="BA2365">
        <v>72.400000000000006</v>
      </c>
      <c r="BB2365">
        <v>13.6</v>
      </c>
      <c r="BC2365">
        <v>13.9</v>
      </c>
      <c r="BD2365">
        <v>0.1</v>
      </c>
      <c r="BE2365">
        <v>2.4</v>
      </c>
    </row>
    <row r="2366" spans="1:57" x14ac:dyDescent="0.3">
      <c r="A2366">
        <v>2364</v>
      </c>
      <c r="B2366" t="s">
        <v>1454</v>
      </c>
      <c r="C2366" t="s">
        <v>56</v>
      </c>
      <c r="D2366">
        <v>0.64800000000000002</v>
      </c>
      <c r="E2366">
        <v>0.32200000000000001</v>
      </c>
      <c r="F2366">
        <v>56838</v>
      </c>
      <c r="G2366">
        <v>36814</v>
      </c>
      <c r="H2366">
        <v>18318</v>
      </c>
      <c r="I2366" t="s">
        <v>3055</v>
      </c>
      <c r="J2366">
        <v>1</v>
      </c>
      <c r="K2366">
        <v>0</v>
      </c>
      <c r="L2366">
        <v>0.65100000000000002</v>
      </c>
      <c r="M2366">
        <v>0.33100000000000002</v>
      </c>
      <c r="N2366">
        <v>58865</v>
      </c>
      <c r="O2366">
        <v>38347</v>
      </c>
      <c r="P2366">
        <v>19475</v>
      </c>
      <c r="Q2366">
        <v>31.197784989999999</v>
      </c>
      <c r="R2366">
        <v>-92.529973029999994</v>
      </c>
      <c r="S2366">
        <v>4800</v>
      </c>
      <c r="T2366">
        <v>161</v>
      </c>
      <c r="U2366" s="7">
        <f t="shared" si="108"/>
        <v>1.2189582071471835E-3</v>
      </c>
      <c r="V2366">
        <v>132080</v>
      </c>
      <c r="W2366">
        <v>63888</v>
      </c>
      <c r="X2366">
        <v>68192</v>
      </c>
      <c r="Y2366">
        <f t="shared" si="109"/>
        <v>0.48370684433676558</v>
      </c>
      <c r="Z2366">
        <f t="shared" si="110"/>
        <v>0.51629315566323442</v>
      </c>
      <c r="AA2366">
        <v>3</v>
      </c>
      <c r="AB2366">
        <v>61.4</v>
      </c>
      <c r="AC2366">
        <v>31.9</v>
      </c>
      <c r="AD2366">
        <v>0.6</v>
      </c>
      <c r="AE2366">
        <v>1.6</v>
      </c>
      <c r="AF2366">
        <v>0</v>
      </c>
      <c r="AG2366">
        <v>96874</v>
      </c>
      <c r="AH2366">
        <v>42655</v>
      </c>
      <c r="AI2366">
        <v>1524</v>
      </c>
      <c r="AJ2366">
        <v>23486</v>
      </c>
      <c r="AK2366">
        <v>825</v>
      </c>
      <c r="AL2366">
        <v>19.5</v>
      </c>
      <c r="AM2366">
        <v>27.1</v>
      </c>
      <c r="AN2366">
        <v>32.4</v>
      </c>
      <c r="AO2366">
        <v>22.3</v>
      </c>
      <c r="AP2366">
        <v>23.1</v>
      </c>
      <c r="AQ2366">
        <v>10.199999999999999</v>
      </c>
      <c r="AR2366">
        <v>12</v>
      </c>
      <c r="AS2366">
        <v>82.2</v>
      </c>
      <c r="AT2366">
        <v>9.6999999999999993</v>
      </c>
      <c r="AU2366">
        <v>1.7</v>
      </c>
      <c r="AV2366">
        <v>1.8</v>
      </c>
      <c r="AW2366">
        <v>2.2999999999999998</v>
      </c>
      <c r="AX2366">
        <v>2.2999999999999998</v>
      </c>
      <c r="AY2366">
        <v>22.5</v>
      </c>
      <c r="AZ2366">
        <v>53417</v>
      </c>
      <c r="BA2366">
        <v>74.3</v>
      </c>
      <c r="BB2366">
        <v>20.9</v>
      </c>
      <c r="BC2366">
        <v>4.5</v>
      </c>
      <c r="BD2366">
        <v>0.3</v>
      </c>
      <c r="BE2366">
        <v>7.7</v>
      </c>
    </row>
    <row r="2367" spans="1:57" x14ac:dyDescent="0.3">
      <c r="A2367">
        <v>2365</v>
      </c>
      <c r="B2367" t="s">
        <v>1455</v>
      </c>
      <c r="C2367" t="s">
        <v>58</v>
      </c>
      <c r="D2367">
        <v>0.56999999999999995</v>
      </c>
      <c r="E2367">
        <v>0.39200000000000002</v>
      </c>
      <c r="F2367">
        <v>4444</v>
      </c>
      <c r="G2367">
        <v>2532</v>
      </c>
      <c r="H2367">
        <v>1741</v>
      </c>
      <c r="I2367" t="s">
        <v>3055</v>
      </c>
      <c r="J2367">
        <v>1</v>
      </c>
      <c r="K2367">
        <v>0</v>
      </c>
      <c r="L2367">
        <v>0.56599999999999995</v>
      </c>
      <c r="M2367">
        <v>0.42199999999999999</v>
      </c>
      <c r="N2367">
        <v>4964</v>
      </c>
      <c r="O2367">
        <v>2812</v>
      </c>
      <c r="P2367">
        <v>2096</v>
      </c>
      <c r="Q2367">
        <v>38.682956189999999</v>
      </c>
      <c r="R2367">
        <v>-78.158269630000007</v>
      </c>
      <c r="S2367">
        <v>70</v>
      </c>
      <c r="T2367">
        <v>2</v>
      </c>
      <c r="U2367" s="7">
        <f t="shared" si="108"/>
        <v>2.7177605652941976E-4</v>
      </c>
      <c r="V2367">
        <v>7359</v>
      </c>
      <c r="W2367">
        <v>3646</v>
      </c>
      <c r="X2367">
        <v>3713</v>
      </c>
      <c r="Y2367">
        <f t="shared" si="109"/>
        <v>0.49544775105313221</v>
      </c>
      <c r="Z2367">
        <f t="shared" si="110"/>
        <v>0.50455224894686779</v>
      </c>
      <c r="AA2367">
        <v>3.5</v>
      </c>
      <c r="AB2367">
        <v>89.2</v>
      </c>
      <c r="AC2367">
        <v>3.8</v>
      </c>
      <c r="AD2367">
        <v>0.2</v>
      </c>
      <c r="AE2367">
        <v>1.2</v>
      </c>
      <c r="AF2367">
        <v>0</v>
      </c>
      <c r="AG2367">
        <v>5825</v>
      </c>
      <c r="AH2367">
        <v>62541</v>
      </c>
      <c r="AI2367">
        <v>6964</v>
      </c>
      <c r="AJ2367">
        <v>38185</v>
      </c>
      <c r="AK2367">
        <v>3377</v>
      </c>
      <c r="AL2367">
        <v>8.9</v>
      </c>
      <c r="AM2367">
        <v>9.3000000000000007</v>
      </c>
      <c r="AN2367">
        <v>39.6</v>
      </c>
      <c r="AO2367">
        <v>18</v>
      </c>
      <c r="AP2367">
        <v>24.5</v>
      </c>
      <c r="AQ2367">
        <v>12.4</v>
      </c>
      <c r="AR2367">
        <v>5.5</v>
      </c>
      <c r="AS2367">
        <v>73.400000000000006</v>
      </c>
      <c r="AT2367">
        <v>13.5</v>
      </c>
      <c r="AU2367">
        <v>0.8</v>
      </c>
      <c r="AV2367">
        <v>3.6</v>
      </c>
      <c r="AW2367">
        <v>0.9</v>
      </c>
      <c r="AX2367">
        <v>7.9</v>
      </c>
      <c r="AY2367">
        <v>37.9</v>
      </c>
      <c r="AZ2367">
        <v>3580</v>
      </c>
      <c r="BA2367">
        <v>67.400000000000006</v>
      </c>
      <c r="BB2367">
        <v>18.8</v>
      </c>
      <c r="BC2367">
        <v>13.7</v>
      </c>
      <c r="BD2367">
        <v>0.2</v>
      </c>
      <c r="BE2367">
        <v>2.9</v>
      </c>
    </row>
    <row r="2368" spans="1:57" x14ac:dyDescent="0.3">
      <c r="A2368">
        <v>2366</v>
      </c>
      <c r="B2368" t="s">
        <v>1456</v>
      </c>
      <c r="C2368" t="s">
        <v>214</v>
      </c>
      <c r="D2368">
        <v>0.66300000000000003</v>
      </c>
      <c r="E2368">
        <v>0.27900000000000003</v>
      </c>
      <c r="F2368">
        <v>22122</v>
      </c>
      <c r="G2368">
        <v>14673</v>
      </c>
      <c r="H2368">
        <v>6166</v>
      </c>
      <c r="I2368" t="s">
        <v>3055</v>
      </c>
      <c r="J2368">
        <v>1</v>
      </c>
      <c r="K2368">
        <v>0</v>
      </c>
      <c r="L2368">
        <v>0.67100000000000004</v>
      </c>
      <c r="M2368">
        <v>0.307</v>
      </c>
      <c r="N2368">
        <v>28490</v>
      </c>
      <c r="O2368">
        <v>19103</v>
      </c>
      <c r="P2368">
        <v>8757</v>
      </c>
      <c r="Q2368">
        <v>46.085208620000003</v>
      </c>
      <c r="R2368">
        <v>-114.11891640000002</v>
      </c>
      <c r="S2368">
        <v>535</v>
      </c>
      <c r="T2368">
        <v>4</v>
      </c>
      <c r="U2368" s="7">
        <f t="shared" si="108"/>
        <v>9.6648706115446876E-5</v>
      </c>
      <c r="V2368">
        <v>41387</v>
      </c>
      <c r="W2368">
        <v>20574</v>
      </c>
      <c r="X2368">
        <v>20813</v>
      </c>
      <c r="Y2368">
        <f t="shared" si="109"/>
        <v>0.49711261990480105</v>
      </c>
      <c r="Z2368">
        <f t="shared" si="110"/>
        <v>0.50288738009519895</v>
      </c>
      <c r="AA2368">
        <v>3.3</v>
      </c>
      <c r="AB2368">
        <v>93.2</v>
      </c>
      <c r="AC2368">
        <v>0.1</v>
      </c>
      <c r="AD2368">
        <v>0.6</v>
      </c>
      <c r="AE2368">
        <v>0.6</v>
      </c>
      <c r="AF2368">
        <v>0</v>
      </c>
      <c r="AG2368">
        <v>32914</v>
      </c>
      <c r="AH2368">
        <v>44733</v>
      </c>
      <c r="AI2368">
        <v>3625</v>
      </c>
      <c r="AJ2368">
        <v>25151</v>
      </c>
      <c r="AK2368">
        <v>1228</v>
      </c>
      <c r="AL2368">
        <v>16</v>
      </c>
      <c r="AM2368">
        <v>23.9</v>
      </c>
      <c r="AN2368">
        <v>34.9</v>
      </c>
      <c r="AO2368">
        <v>18.7</v>
      </c>
      <c r="AP2368">
        <v>21.1</v>
      </c>
      <c r="AQ2368">
        <v>14.8</v>
      </c>
      <c r="AR2368">
        <v>10.5</v>
      </c>
      <c r="AS2368">
        <v>70.3</v>
      </c>
      <c r="AT2368">
        <v>15.5</v>
      </c>
      <c r="AU2368">
        <v>0.1</v>
      </c>
      <c r="AV2368">
        <v>3.5</v>
      </c>
      <c r="AW2368">
        <v>2.4</v>
      </c>
      <c r="AX2368">
        <v>8.1999999999999993</v>
      </c>
      <c r="AY2368">
        <v>22.8</v>
      </c>
      <c r="AZ2368">
        <v>17549</v>
      </c>
      <c r="BA2368">
        <v>68.900000000000006</v>
      </c>
      <c r="BB2368">
        <v>15.5</v>
      </c>
      <c r="BC2368">
        <v>14.8</v>
      </c>
      <c r="BD2368">
        <v>0.8</v>
      </c>
      <c r="BE2368">
        <v>6.8</v>
      </c>
    </row>
    <row r="2369" spans="1:57" x14ac:dyDescent="0.3">
      <c r="A2369">
        <v>2367</v>
      </c>
      <c r="B2369" t="s">
        <v>1457</v>
      </c>
      <c r="C2369" t="s">
        <v>107</v>
      </c>
      <c r="D2369">
        <v>0.83499999999999996</v>
      </c>
      <c r="E2369">
        <v>0.11</v>
      </c>
      <c r="F2369">
        <v>1448</v>
      </c>
      <c r="G2369">
        <v>1209</v>
      </c>
      <c r="H2369">
        <v>160</v>
      </c>
      <c r="I2369" t="s">
        <v>3055</v>
      </c>
      <c r="J2369">
        <v>1</v>
      </c>
      <c r="K2369">
        <v>0</v>
      </c>
      <c r="L2369">
        <v>0.83799999999999997</v>
      </c>
      <c r="M2369">
        <v>0.14299999999999999</v>
      </c>
      <c r="N2369">
        <v>1496</v>
      </c>
      <c r="O2369">
        <v>1253</v>
      </c>
      <c r="P2369">
        <v>214</v>
      </c>
      <c r="Q2369">
        <v>39.785258429999999</v>
      </c>
      <c r="R2369">
        <v>-101.07616170000001</v>
      </c>
      <c r="S2369">
        <v>96</v>
      </c>
      <c r="T2369">
        <v>0</v>
      </c>
      <c r="U2369" s="7">
        <f t="shared" si="108"/>
        <v>0</v>
      </c>
      <c r="V2369">
        <v>2520</v>
      </c>
      <c r="W2369">
        <v>1300</v>
      </c>
      <c r="X2369">
        <v>1220</v>
      </c>
      <c r="Y2369">
        <f t="shared" si="109"/>
        <v>0.51587301587301593</v>
      </c>
      <c r="Z2369">
        <f t="shared" si="110"/>
        <v>0.48412698412698413</v>
      </c>
      <c r="AA2369">
        <v>6</v>
      </c>
      <c r="AB2369">
        <v>91.7</v>
      </c>
      <c r="AC2369">
        <v>0.4</v>
      </c>
      <c r="AD2369">
        <v>0.4</v>
      </c>
      <c r="AE2369">
        <v>0.3</v>
      </c>
      <c r="AF2369">
        <v>0</v>
      </c>
      <c r="AG2369">
        <v>1960</v>
      </c>
      <c r="AH2369">
        <v>50893</v>
      </c>
      <c r="AI2369">
        <v>4620</v>
      </c>
      <c r="AJ2369">
        <v>27615</v>
      </c>
      <c r="AK2369">
        <v>1961</v>
      </c>
      <c r="AL2369">
        <v>8.6999999999999993</v>
      </c>
      <c r="AM2369">
        <v>7.9</v>
      </c>
      <c r="AN2369">
        <v>41.9</v>
      </c>
      <c r="AO2369">
        <v>13.1</v>
      </c>
      <c r="AP2369">
        <v>20.6</v>
      </c>
      <c r="AQ2369">
        <v>15</v>
      </c>
      <c r="AR2369">
        <v>9.4</v>
      </c>
      <c r="AS2369">
        <v>69.3</v>
      </c>
      <c r="AT2369">
        <v>11.9</v>
      </c>
      <c r="AU2369">
        <v>0.3</v>
      </c>
      <c r="AV2369">
        <v>6.3</v>
      </c>
      <c r="AW2369">
        <v>1</v>
      </c>
      <c r="AX2369">
        <v>11.3</v>
      </c>
      <c r="AY2369">
        <v>15</v>
      </c>
      <c r="AZ2369">
        <v>1240</v>
      </c>
      <c r="BA2369">
        <v>62.5</v>
      </c>
      <c r="BB2369">
        <v>16.8</v>
      </c>
      <c r="BC2369">
        <v>20.6</v>
      </c>
      <c r="BD2369">
        <v>0.2</v>
      </c>
      <c r="BE2369">
        <v>1.5</v>
      </c>
    </row>
    <row r="2370" spans="1:57" x14ac:dyDescent="0.3">
      <c r="A2370">
        <v>2368</v>
      </c>
      <c r="B2370" t="s">
        <v>1458</v>
      </c>
      <c r="C2370" t="s">
        <v>64</v>
      </c>
      <c r="D2370">
        <v>0.65600000000000003</v>
      </c>
      <c r="E2370">
        <v>0.28499999999999998</v>
      </c>
      <c r="F2370">
        <v>10835</v>
      </c>
      <c r="G2370">
        <v>7103</v>
      </c>
      <c r="H2370">
        <v>3088</v>
      </c>
      <c r="I2370" t="s">
        <v>3055</v>
      </c>
      <c r="J2370">
        <v>1</v>
      </c>
      <c r="K2370">
        <v>0</v>
      </c>
      <c r="L2370">
        <v>0.71499999999999997</v>
      </c>
      <c r="M2370">
        <v>0.26700000000000002</v>
      </c>
      <c r="N2370">
        <v>11654</v>
      </c>
      <c r="O2370">
        <v>8328</v>
      </c>
      <c r="P2370">
        <v>3107</v>
      </c>
      <c r="Q2370">
        <v>39.353746799999996</v>
      </c>
      <c r="R2370">
        <v>-93.989057450000004</v>
      </c>
      <c r="S2370">
        <v>315</v>
      </c>
      <c r="T2370">
        <v>2</v>
      </c>
      <c r="U2370" s="7">
        <f t="shared" si="108"/>
        <v>8.7492891202589789E-5</v>
      </c>
      <c r="V2370">
        <v>22859</v>
      </c>
      <c r="W2370">
        <v>11351</v>
      </c>
      <c r="X2370">
        <v>11508</v>
      </c>
      <c r="Y2370">
        <f t="shared" si="109"/>
        <v>0.49656590402029838</v>
      </c>
      <c r="Z2370">
        <f t="shared" si="110"/>
        <v>0.50343409597970168</v>
      </c>
      <c r="AA2370">
        <v>2.2999999999999998</v>
      </c>
      <c r="AB2370">
        <v>94</v>
      </c>
      <c r="AC2370">
        <v>1.5</v>
      </c>
      <c r="AD2370">
        <v>0.5</v>
      </c>
      <c r="AE2370">
        <v>0.2</v>
      </c>
      <c r="AF2370">
        <v>0</v>
      </c>
      <c r="AG2370">
        <v>17547</v>
      </c>
      <c r="AH2370">
        <v>57270</v>
      </c>
      <c r="AI2370">
        <v>3475</v>
      </c>
      <c r="AJ2370">
        <v>26781</v>
      </c>
      <c r="AK2370">
        <v>1103</v>
      </c>
      <c r="AL2370">
        <v>15.6</v>
      </c>
      <c r="AM2370">
        <v>27.7</v>
      </c>
      <c r="AN2370">
        <v>26</v>
      </c>
      <c r="AO2370">
        <v>15.6</v>
      </c>
      <c r="AP2370">
        <v>21.5</v>
      </c>
      <c r="AQ2370">
        <v>12.6</v>
      </c>
      <c r="AR2370">
        <v>24.3</v>
      </c>
      <c r="AS2370">
        <v>84.2</v>
      </c>
      <c r="AT2370">
        <v>11.4</v>
      </c>
      <c r="AU2370">
        <v>0.1</v>
      </c>
      <c r="AV2370">
        <v>1.2</v>
      </c>
      <c r="AW2370">
        <v>0.4</v>
      </c>
      <c r="AX2370">
        <v>2.6</v>
      </c>
      <c r="AY2370">
        <v>30.3</v>
      </c>
      <c r="AZ2370">
        <v>10601</v>
      </c>
      <c r="BA2370">
        <v>82</v>
      </c>
      <c r="BB2370">
        <v>11.3</v>
      </c>
      <c r="BC2370">
        <v>6.8</v>
      </c>
      <c r="BD2370">
        <v>0</v>
      </c>
      <c r="BE2370">
        <v>5.4</v>
      </c>
    </row>
    <row r="2371" spans="1:57" x14ac:dyDescent="0.3">
      <c r="A2371">
        <v>2369</v>
      </c>
      <c r="B2371" t="s">
        <v>1459</v>
      </c>
      <c r="C2371" t="s">
        <v>117</v>
      </c>
      <c r="D2371">
        <v>0.78800000000000003</v>
      </c>
      <c r="E2371">
        <v>0.186</v>
      </c>
      <c r="F2371">
        <v>900</v>
      </c>
      <c r="G2371">
        <v>709</v>
      </c>
      <c r="H2371">
        <v>167</v>
      </c>
      <c r="I2371" t="s">
        <v>3055</v>
      </c>
      <c r="J2371">
        <v>1</v>
      </c>
      <c r="K2371">
        <v>0</v>
      </c>
      <c r="L2371">
        <v>0.83799999999999997</v>
      </c>
      <c r="M2371">
        <v>0.153</v>
      </c>
      <c r="N2371">
        <v>1124</v>
      </c>
      <c r="O2371">
        <v>942</v>
      </c>
      <c r="P2371">
        <v>172</v>
      </c>
      <c r="Q2371">
        <v>31.366070409999999</v>
      </c>
      <c r="R2371">
        <v>-101.52326590000001</v>
      </c>
      <c r="S2371">
        <v>97</v>
      </c>
      <c r="T2371">
        <v>6</v>
      </c>
      <c r="U2371" s="7">
        <f t="shared" ref="U2371:U2434" si="111">T2371/V2371</f>
        <v>1.606425702811245E-3</v>
      </c>
      <c r="V2371">
        <v>3735</v>
      </c>
      <c r="W2371">
        <v>1986</v>
      </c>
      <c r="X2371">
        <v>1749</v>
      </c>
      <c r="Y2371">
        <f t="shared" ref="Y2371:Y2434" si="112">IFERROR(W2371/V2371,0)</f>
        <v>0.53172690763052211</v>
      </c>
      <c r="Z2371">
        <f t="shared" ref="Z2371:Z2434" si="113">IFERROR(X2371/V2371,0)</f>
        <v>0.46827309236947789</v>
      </c>
      <c r="AA2371">
        <v>70.099999999999994</v>
      </c>
      <c r="AB2371">
        <v>28.9</v>
      </c>
      <c r="AC2371">
        <v>0.7</v>
      </c>
      <c r="AD2371">
        <v>0</v>
      </c>
      <c r="AE2371">
        <v>0</v>
      </c>
      <c r="AF2371">
        <v>0</v>
      </c>
      <c r="AG2371">
        <v>2166</v>
      </c>
      <c r="AH2371">
        <v>59760</v>
      </c>
      <c r="AI2371">
        <v>22731</v>
      </c>
      <c r="AJ2371">
        <v>25273</v>
      </c>
      <c r="AK2371">
        <v>2662</v>
      </c>
      <c r="AL2371">
        <v>18</v>
      </c>
      <c r="AM2371">
        <v>30.5</v>
      </c>
      <c r="AN2371">
        <v>19.7</v>
      </c>
      <c r="AO2371">
        <v>9</v>
      </c>
      <c r="AP2371">
        <v>25.9</v>
      </c>
      <c r="AQ2371">
        <v>25.8</v>
      </c>
      <c r="AR2371">
        <v>19.600000000000001</v>
      </c>
      <c r="AS2371">
        <v>80.400000000000006</v>
      </c>
      <c r="AT2371">
        <v>14.6</v>
      </c>
      <c r="AU2371">
        <v>0</v>
      </c>
      <c r="AV2371">
        <v>1.3</v>
      </c>
      <c r="AW2371">
        <v>1.2</v>
      </c>
      <c r="AX2371">
        <v>2.5</v>
      </c>
      <c r="AY2371">
        <v>16.600000000000001</v>
      </c>
      <c r="AZ2371">
        <v>1752</v>
      </c>
      <c r="BA2371">
        <v>74.3</v>
      </c>
      <c r="BB2371">
        <v>16.8</v>
      </c>
      <c r="BC2371">
        <v>9</v>
      </c>
      <c r="BD2371">
        <v>0</v>
      </c>
      <c r="BE2371">
        <v>3.9</v>
      </c>
    </row>
    <row r="2372" spans="1:57" x14ac:dyDescent="0.3">
      <c r="A2372">
        <v>2370</v>
      </c>
      <c r="B2372" t="s">
        <v>1460</v>
      </c>
      <c r="C2372" t="s">
        <v>117</v>
      </c>
      <c r="D2372">
        <v>0.82399999999999995</v>
      </c>
      <c r="E2372">
        <v>0.156</v>
      </c>
      <c r="F2372">
        <v>1678</v>
      </c>
      <c r="G2372">
        <v>1382</v>
      </c>
      <c r="H2372">
        <v>262</v>
      </c>
      <c r="I2372" t="s">
        <v>3055</v>
      </c>
      <c r="J2372">
        <v>1</v>
      </c>
      <c r="K2372">
        <v>0</v>
      </c>
      <c r="L2372">
        <v>0.82899999999999996</v>
      </c>
      <c r="M2372">
        <v>0.161</v>
      </c>
      <c r="N2372">
        <v>1982</v>
      </c>
      <c r="O2372">
        <v>1643</v>
      </c>
      <c r="P2372">
        <v>320</v>
      </c>
      <c r="Q2372">
        <v>29.833215030000002</v>
      </c>
      <c r="R2372">
        <v>-99.820180519999994</v>
      </c>
      <c r="S2372">
        <v>126</v>
      </c>
      <c r="T2372">
        <v>8</v>
      </c>
      <c r="U2372" s="7">
        <f t="shared" si="111"/>
        <v>2.3823704586063135E-3</v>
      </c>
      <c r="V2372">
        <v>3358</v>
      </c>
      <c r="W2372">
        <v>1553</v>
      </c>
      <c r="X2372">
        <v>1805</v>
      </c>
      <c r="Y2372">
        <f t="shared" si="112"/>
        <v>0.46247766527695056</v>
      </c>
      <c r="Z2372">
        <f t="shared" si="113"/>
        <v>0.53752233472304944</v>
      </c>
      <c r="AA2372">
        <v>19.8</v>
      </c>
      <c r="AB2372">
        <v>80</v>
      </c>
      <c r="AC2372">
        <v>0.2</v>
      </c>
      <c r="AD2372">
        <v>0</v>
      </c>
      <c r="AE2372">
        <v>0</v>
      </c>
      <c r="AF2372">
        <v>0</v>
      </c>
      <c r="AG2372">
        <v>2579</v>
      </c>
      <c r="AH2372">
        <v>36493</v>
      </c>
      <c r="AI2372">
        <v>6844</v>
      </c>
      <c r="AJ2372">
        <v>20873</v>
      </c>
      <c r="AK2372">
        <v>2757</v>
      </c>
      <c r="AL2372">
        <v>20.2</v>
      </c>
      <c r="AM2372">
        <v>33.6</v>
      </c>
      <c r="AN2372">
        <v>28.9</v>
      </c>
      <c r="AO2372">
        <v>23.6</v>
      </c>
      <c r="AP2372">
        <v>29.7</v>
      </c>
      <c r="AQ2372">
        <v>13.6</v>
      </c>
      <c r="AR2372">
        <v>4.3</v>
      </c>
      <c r="AS2372">
        <v>62.6</v>
      </c>
      <c r="AT2372">
        <v>13.9</v>
      </c>
      <c r="AU2372">
        <v>0</v>
      </c>
      <c r="AV2372">
        <v>7.1</v>
      </c>
      <c r="AW2372">
        <v>5</v>
      </c>
      <c r="AX2372">
        <v>11.4</v>
      </c>
      <c r="AY2372">
        <v>16.3</v>
      </c>
      <c r="AZ2372">
        <v>1281</v>
      </c>
      <c r="BA2372">
        <v>73.400000000000006</v>
      </c>
      <c r="BB2372">
        <v>10.7</v>
      </c>
      <c r="BC2372">
        <v>15.9</v>
      </c>
      <c r="BD2372">
        <v>0</v>
      </c>
      <c r="BE2372">
        <v>6.1</v>
      </c>
    </row>
    <row r="2373" spans="1:57" x14ac:dyDescent="0.3">
      <c r="A2373">
        <v>2371</v>
      </c>
      <c r="B2373" t="s">
        <v>1461</v>
      </c>
      <c r="C2373" t="s">
        <v>81</v>
      </c>
      <c r="D2373">
        <v>0.61</v>
      </c>
      <c r="E2373">
        <v>0.28899999999999998</v>
      </c>
      <c r="F2373">
        <v>1871</v>
      </c>
      <c r="G2373">
        <v>1141</v>
      </c>
      <c r="H2373">
        <v>540</v>
      </c>
      <c r="I2373" t="s">
        <v>3055</v>
      </c>
      <c r="J2373">
        <v>1</v>
      </c>
      <c r="K2373">
        <v>0</v>
      </c>
      <c r="L2373">
        <v>0.66200000000000003</v>
      </c>
      <c r="M2373">
        <v>0.315</v>
      </c>
      <c r="N2373">
        <v>2190</v>
      </c>
      <c r="O2373">
        <v>1450</v>
      </c>
      <c r="P2373">
        <v>689</v>
      </c>
      <c r="Q2373">
        <v>47.871975249999998</v>
      </c>
      <c r="R2373">
        <v>-96.095611039999994</v>
      </c>
      <c r="S2373">
        <v>90</v>
      </c>
      <c r="T2373">
        <v>2</v>
      </c>
      <c r="U2373" s="7">
        <f t="shared" si="111"/>
        <v>4.978839930296241E-4</v>
      </c>
      <c r="V2373">
        <v>4017</v>
      </c>
      <c r="W2373">
        <v>2033</v>
      </c>
      <c r="X2373">
        <v>1984</v>
      </c>
      <c r="Y2373">
        <f t="shared" si="112"/>
        <v>0.50609907891461292</v>
      </c>
      <c r="Z2373">
        <f t="shared" si="113"/>
        <v>0.49390092108538708</v>
      </c>
      <c r="AA2373">
        <v>3.5</v>
      </c>
      <c r="AB2373">
        <v>92.6</v>
      </c>
      <c r="AC2373">
        <v>0.3</v>
      </c>
      <c r="AD2373">
        <v>1.4</v>
      </c>
      <c r="AE2373">
        <v>0.3</v>
      </c>
      <c r="AF2373">
        <v>0</v>
      </c>
      <c r="AG2373">
        <v>2992</v>
      </c>
      <c r="AH2373">
        <v>52500</v>
      </c>
      <c r="AI2373">
        <v>4838</v>
      </c>
      <c r="AJ2373">
        <v>26988</v>
      </c>
      <c r="AK2373">
        <v>1812</v>
      </c>
      <c r="AL2373">
        <v>9.4</v>
      </c>
      <c r="AM2373">
        <v>10.5</v>
      </c>
      <c r="AN2373">
        <v>30.4</v>
      </c>
      <c r="AO2373">
        <v>13.6</v>
      </c>
      <c r="AP2373">
        <v>25.3</v>
      </c>
      <c r="AQ2373">
        <v>13.2</v>
      </c>
      <c r="AR2373">
        <v>17.600000000000001</v>
      </c>
      <c r="AS2373">
        <v>82.2</v>
      </c>
      <c r="AT2373">
        <v>9.1999999999999993</v>
      </c>
      <c r="AU2373">
        <v>0.2</v>
      </c>
      <c r="AV2373">
        <v>3.2</v>
      </c>
      <c r="AW2373">
        <v>0.4</v>
      </c>
      <c r="AX2373">
        <v>4.8</v>
      </c>
      <c r="AY2373">
        <v>22.2</v>
      </c>
      <c r="AZ2373">
        <v>2044</v>
      </c>
      <c r="BA2373">
        <v>76.099999999999994</v>
      </c>
      <c r="BB2373">
        <v>14.6</v>
      </c>
      <c r="BC2373">
        <v>8.8000000000000007</v>
      </c>
      <c r="BD2373">
        <v>0.5</v>
      </c>
      <c r="BE2373">
        <v>2.9</v>
      </c>
    </row>
    <row r="2374" spans="1:57" x14ac:dyDescent="0.3">
      <c r="A2374">
        <v>2372</v>
      </c>
      <c r="B2374" t="s">
        <v>1462</v>
      </c>
      <c r="C2374" t="s">
        <v>117</v>
      </c>
      <c r="D2374">
        <v>0.76200000000000001</v>
      </c>
      <c r="E2374">
        <v>0.223</v>
      </c>
      <c r="F2374">
        <v>5147</v>
      </c>
      <c r="G2374">
        <v>3924</v>
      </c>
      <c r="H2374">
        <v>1148</v>
      </c>
      <c r="I2374" t="s">
        <v>3055</v>
      </c>
      <c r="J2374">
        <v>1</v>
      </c>
      <c r="K2374">
        <v>0</v>
      </c>
      <c r="L2374">
        <v>0.77800000000000002</v>
      </c>
      <c r="M2374">
        <v>0.214</v>
      </c>
      <c r="N2374">
        <v>5800</v>
      </c>
      <c r="O2374">
        <v>4513</v>
      </c>
      <c r="P2374">
        <v>1244</v>
      </c>
      <c r="Q2374">
        <v>33.618866920000002</v>
      </c>
      <c r="R2374">
        <v>-95.048417650000005</v>
      </c>
      <c r="S2374">
        <v>202</v>
      </c>
      <c r="T2374">
        <v>17</v>
      </c>
      <c r="U2374" s="7">
        <f t="shared" si="111"/>
        <v>1.3761839229337004E-3</v>
      </c>
      <c r="V2374">
        <v>12353</v>
      </c>
      <c r="W2374">
        <v>5803</v>
      </c>
      <c r="X2374">
        <v>6550</v>
      </c>
      <c r="Y2374">
        <f t="shared" si="112"/>
        <v>0.46976442969319193</v>
      </c>
      <c r="Z2374">
        <f t="shared" si="113"/>
        <v>0.53023557030680801</v>
      </c>
      <c r="AA2374">
        <v>7.3</v>
      </c>
      <c r="AB2374">
        <v>73.099999999999994</v>
      </c>
      <c r="AC2374">
        <v>17.600000000000001</v>
      </c>
      <c r="AD2374">
        <v>0.2</v>
      </c>
      <c r="AE2374">
        <v>0</v>
      </c>
      <c r="AF2374">
        <v>0</v>
      </c>
      <c r="AG2374">
        <v>9753</v>
      </c>
      <c r="AH2374">
        <v>35356</v>
      </c>
      <c r="AI2374">
        <v>2876</v>
      </c>
      <c r="AJ2374">
        <v>21177</v>
      </c>
      <c r="AK2374">
        <v>1417</v>
      </c>
      <c r="AL2374">
        <v>16.5</v>
      </c>
      <c r="AM2374">
        <v>18.5</v>
      </c>
      <c r="AN2374">
        <v>26.5</v>
      </c>
      <c r="AO2374">
        <v>18.7</v>
      </c>
      <c r="AP2374">
        <v>20.100000000000001</v>
      </c>
      <c r="AQ2374">
        <v>14.5</v>
      </c>
      <c r="AR2374">
        <v>20.3</v>
      </c>
      <c r="AS2374">
        <v>83</v>
      </c>
      <c r="AT2374">
        <v>8.1999999999999993</v>
      </c>
      <c r="AU2374">
        <v>0</v>
      </c>
      <c r="AV2374">
        <v>2.8</v>
      </c>
      <c r="AW2374">
        <v>1.8</v>
      </c>
      <c r="AX2374">
        <v>4.2</v>
      </c>
      <c r="AY2374">
        <v>30.7</v>
      </c>
      <c r="AZ2374">
        <v>4770</v>
      </c>
      <c r="BA2374">
        <v>71</v>
      </c>
      <c r="BB2374">
        <v>19.2</v>
      </c>
      <c r="BC2374">
        <v>9.8000000000000007</v>
      </c>
      <c r="BD2374">
        <v>0</v>
      </c>
      <c r="BE2374">
        <v>9</v>
      </c>
    </row>
    <row r="2375" spans="1:57" x14ac:dyDescent="0.3">
      <c r="A2375">
        <v>2373</v>
      </c>
      <c r="B2375" t="s">
        <v>1462</v>
      </c>
      <c r="C2375" t="s">
        <v>56</v>
      </c>
      <c r="D2375">
        <v>0.54100000000000004</v>
      </c>
      <c r="E2375">
        <v>0.438</v>
      </c>
      <c r="F2375">
        <v>4422</v>
      </c>
      <c r="G2375">
        <v>2391</v>
      </c>
      <c r="H2375">
        <v>1938</v>
      </c>
      <c r="I2375" t="s">
        <v>3055</v>
      </c>
      <c r="J2375">
        <v>1</v>
      </c>
      <c r="K2375">
        <v>0</v>
      </c>
      <c r="L2375">
        <v>0.58399999999999996</v>
      </c>
      <c r="M2375">
        <v>0.39800000000000002</v>
      </c>
      <c r="N2375">
        <v>4132</v>
      </c>
      <c r="O2375">
        <v>2413</v>
      </c>
      <c r="P2375">
        <v>1644</v>
      </c>
      <c r="Q2375">
        <v>32.095300389999998</v>
      </c>
      <c r="R2375">
        <v>-93.342133079999996</v>
      </c>
      <c r="S2375">
        <v>455</v>
      </c>
      <c r="T2375">
        <v>24</v>
      </c>
      <c r="U2375" s="7">
        <f t="shared" si="111"/>
        <v>2.7513470136420956E-3</v>
      </c>
      <c r="V2375">
        <v>8723</v>
      </c>
      <c r="W2375">
        <v>4192</v>
      </c>
      <c r="X2375">
        <v>4531</v>
      </c>
      <c r="Y2375">
        <f t="shared" si="112"/>
        <v>0.48056861171615273</v>
      </c>
      <c r="Z2375">
        <f t="shared" si="113"/>
        <v>0.51943138828384727</v>
      </c>
      <c r="AA2375">
        <v>1.9</v>
      </c>
      <c r="AB2375">
        <v>57</v>
      </c>
      <c r="AC2375">
        <v>37.5</v>
      </c>
      <c r="AD2375">
        <v>0.4</v>
      </c>
      <c r="AE2375">
        <v>0</v>
      </c>
      <c r="AF2375">
        <v>0</v>
      </c>
      <c r="AG2375">
        <v>6568</v>
      </c>
      <c r="AH2375">
        <v>41510</v>
      </c>
      <c r="AI2375">
        <v>6776</v>
      </c>
      <c r="AJ2375">
        <v>25154</v>
      </c>
      <c r="AK2375">
        <v>3881</v>
      </c>
      <c r="AL2375">
        <v>20.399999999999999</v>
      </c>
      <c r="AM2375">
        <v>23.6</v>
      </c>
      <c r="AN2375">
        <v>27</v>
      </c>
      <c r="AO2375">
        <v>19</v>
      </c>
      <c r="AP2375">
        <v>20.399999999999999</v>
      </c>
      <c r="AQ2375">
        <v>18.7</v>
      </c>
      <c r="AR2375">
        <v>15</v>
      </c>
      <c r="AS2375">
        <v>82.8</v>
      </c>
      <c r="AT2375">
        <v>6.9</v>
      </c>
      <c r="AU2375">
        <v>0.3</v>
      </c>
      <c r="AV2375">
        <v>0.7</v>
      </c>
      <c r="AW2375">
        <v>4.0999999999999996</v>
      </c>
      <c r="AX2375">
        <v>5.2</v>
      </c>
      <c r="AY2375">
        <v>33.9</v>
      </c>
      <c r="AZ2375">
        <v>3366</v>
      </c>
      <c r="BA2375">
        <v>76</v>
      </c>
      <c r="BB2375">
        <v>20.100000000000001</v>
      </c>
      <c r="BC2375">
        <v>3.9</v>
      </c>
      <c r="BD2375">
        <v>0</v>
      </c>
      <c r="BE2375">
        <v>4.7</v>
      </c>
    </row>
    <row r="2376" spans="1:57" x14ac:dyDescent="0.3">
      <c r="A2376">
        <v>2374</v>
      </c>
      <c r="B2376" t="s">
        <v>1463</v>
      </c>
      <c r="C2376" t="s">
        <v>72</v>
      </c>
      <c r="D2376">
        <v>0.83199999999999996</v>
      </c>
      <c r="E2376">
        <v>0.126</v>
      </c>
      <c r="F2376">
        <v>5061</v>
      </c>
      <c r="G2376">
        <v>4212</v>
      </c>
      <c r="H2376">
        <v>638</v>
      </c>
      <c r="I2376" t="s">
        <v>3055</v>
      </c>
      <c r="J2376">
        <v>1</v>
      </c>
      <c r="K2376">
        <v>0</v>
      </c>
      <c r="L2376">
        <v>0.83</v>
      </c>
      <c r="M2376">
        <v>0.14899999999999999</v>
      </c>
      <c r="N2376">
        <v>5452</v>
      </c>
      <c r="O2376">
        <v>4525</v>
      </c>
      <c r="P2376">
        <v>811</v>
      </c>
      <c r="Q2376">
        <v>40.175568799999994</v>
      </c>
      <c r="R2376">
        <v>-100.47699799999999</v>
      </c>
      <c r="S2376">
        <v>284</v>
      </c>
      <c r="T2376">
        <v>0</v>
      </c>
      <c r="U2376" s="7">
        <f t="shared" si="111"/>
        <v>0</v>
      </c>
      <c r="V2376">
        <v>10870</v>
      </c>
      <c r="W2376">
        <v>5552</v>
      </c>
      <c r="X2376">
        <v>5318</v>
      </c>
      <c r="Y2376">
        <f t="shared" si="112"/>
        <v>0.51076356945722168</v>
      </c>
      <c r="Z2376">
        <f t="shared" si="113"/>
        <v>0.48923643054277827</v>
      </c>
      <c r="AA2376">
        <v>4.9000000000000004</v>
      </c>
      <c r="AB2376">
        <v>92.2</v>
      </c>
      <c r="AC2376">
        <v>1.1000000000000001</v>
      </c>
      <c r="AD2376">
        <v>0</v>
      </c>
      <c r="AE2376">
        <v>0.3</v>
      </c>
      <c r="AF2376">
        <v>0</v>
      </c>
      <c r="AG2376">
        <v>8320</v>
      </c>
      <c r="AH2376">
        <v>42882</v>
      </c>
      <c r="AI2376">
        <v>5099</v>
      </c>
      <c r="AJ2376">
        <v>25006</v>
      </c>
      <c r="AK2376">
        <v>1821</v>
      </c>
      <c r="AL2376">
        <v>11.7</v>
      </c>
      <c r="AM2376">
        <v>17.3</v>
      </c>
      <c r="AN2376">
        <v>28.6</v>
      </c>
      <c r="AO2376">
        <v>20.8</v>
      </c>
      <c r="AP2376">
        <v>24.3</v>
      </c>
      <c r="AQ2376">
        <v>10.3</v>
      </c>
      <c r="AR2376">
        <v>16.100000000000001</v>
      </c>
      <c r="AS2376">
        <v>82.3</v>
      </c>
      <c r="AT2376">
        <v>6.1</v>
      </c>
      <c r="AU2376">
        <v>0.2</v>
      </c>
      <c r="AV2376">
        <v>2.9</v>
      </c>
      <c r="AW2376">
        <v>2.4</v>
      </c>
      <c r="AX2376">
        <v>6.1</v>
      </c>
      <c r="AY2376">
        <v>12.2</v>
      </c>
      <c r="AZ2376">
        <v>5598</v>
      </c>
      <c r="BA2376">
        <v>72.8</v>
      </c>
      <c r="BB2376">
        <v>16.100000000000001</v>
      </c>
      <c r="BC2376">
        <v>10.9</v>
      </c>
      <c r="BD2376">
        <v>0.3</v>
      </c>
      <c r="BE2376">
        <v>4.9000000000000004</v>
      </c>
    </row>
    <row r="2377" spans="1:57" x14ac:dyDescent="0.3">
      <c r="A2377">
        <v>2375</v>
      </c>
      <c r="B2377" t="s">
        <v>1464</v>
      </c>
      <c r="C2377" t="s">
        <v>81</v>
      </c>
      <c r="D2377">
        <v>0.67900000000000005</v>
      </c>
      <c r="E2377">
        <v>0.249</v>
      </c>
      <c r="F2377">
        <v>7566</v>
      </c>
      <c r="G2377">
        <v>5137</v>
      </c>
      <c r="H2377">
        <v>1887</v>
      </c>
      <c r="I2377" t="s">
        <v>3055</v>
      </c>
      <c r="J2377">
        <v>1</v>
      </c>
      <c r="K2377">
        <v>0</v>
      </c>
      <c r="L2377">
        <v>0.69699999999999995</v>
      </c>
      <c r="M2377">
        <v>0.28399999999999997</v>
      </c>
      <c r="N2377">
        <v>8290</v>
      </c>
      <c r="O2377">
        <v>5775</v>
      </c>
      <c r="P2377">
        <v>2358</v>
      </c>
      <c r="Q2377">
        <v>44.40555844</v>
      </c>
      <c r="R2377">
        <v>-95.252070209999999</v>
      </c>
      <c r="S2377">
        <v>317</v>
      </c>
      <c r="T2377">
        <v>12</v>
      </c>
      <c r="U2377" s="7">
        <f t="shared" si="111"/>
        <v>7.7770576798444585E-4</v>
      </c>
      <c r="V2377">
        <v>15430</v>
      </c>
      <c r="W2377">
        <v>7819</v>
      </c>
      <c r="X2377">
        <v>7611</v>
      </c>
      <c r="Y2377">
        <f t="shared" si="112"/>
        <v>0.50674011665586516</v>
      </c>
      <c r="Z2377">
        <f t="shared" si="113"/>
        <v>0.49325988334413479</v>
      </c>
      <c r="AA2377">
        <v>3.1</v>
      </c>
      <c r="AB2377">
        <v>87.6</v>
      </c>
      <c r="AC2377">
        <v>0.8</v>
      </c>
      <c r="AD2377">
        <v>4.5</v>
      </c>
      <c r="AE2377">
        <v>3</v>
      </c>
      <c r="AF2377">
        <v>0</v>
      </c>
      <c r="AG2377">
        <v>11575</v>
      </c>
      <c r="AH2377">
        <v>51871</v>
      </c>
      <c r="AI2377">
        <v>2249</v>
      </c>
      <c r="AJ2377">
        <v>27543</v>
      </c>
      <c r="AK2377">
        <v>931</v>
      </c>
      <c r="AL2377">
        <v>11.8</v>
      </c>
      <c r="AM2377">
        <v>17.2</v>
      </c>
      <c r="AN2377">
        <v>33.1</v>
      </c>
      <c r="AO2377">
        <v>19.5</v>
      </c>
      <c r="AP2377">
        <v>18.899999999999999</v>
      </c>
      <c r="AQ2377">
        <v>12.8</v>
      </c>
      <c r="AR2377">
        <v>15.7</v>
      </c>
      <c r="AS2377">
        <v>77</v>
      </c>
      <c r="AT2377">
        <v>7.7</v>
      </c>
      <c r="AU2377">
        <v>0.9</v>
      </c>
      <c r="AV2377">
        <v>4.3</v>
      </c>
      <c r="AW2377">
        <v>1</v>
      </c>
      <c r="AX2377">
        <v>9.1999999999999993</v>
      </c>
      <c r="AY2377">
        <v>17.899999999999999</v>
      </c>
      <c r="AZ2377">
        <v>7533</v>
      </c>
      <c r="BA2377">
        <v>75.8</v>
      </c>
      <c r="BB2377">
        <v>11.8</v>
      </c>
      <c r="BC2377">
        <v>12.1</v>
      </c>
      <c r="BD2377">
        <v>0.3</v>
      </c>
      <c r="BE2377">
        <v>3</v>
      </c>
    </row>
    <row r="2378" spans="1:57" x14ac:dyDescent="0.3">
      <c r="A2378">
        <v>2376</v>
      </c>
      <c r="B2378" t="s">
        <v>1465</v>
      </c>
      <c r="C2378" t="s">
        <v>117</v>
      </c>
      <c r="D2378">
        <v>0.44500000000000001</v>
      </c>
      <c r="E2378">
        <v>0.52100000000000002</v>
      </c>
      <c r="F2378">
        <v>3184</v>
      </c>
      <c r="G2378">
        <v>1417</v>
      </c>
      <c r="H2378">
        <v>1659</v>
      </c>
      <c r="I2378" t="s">
        <v>3055</v>
      </c>
      <c r="J2378">
        <v>1</v>
      </c>
      <c r="K2378">
        <v>0</v>
      </c>
      <c r="L2378">
        <v>0.61099999999999999</v>
      </c>
      <c r="M2378">
        <v>0.378</v>
      </c>
      <c r="N2378">
        <v>3683</v>
      </c>
      <c r="O2378">
        <v>2249</v>
      </c>
      <c r="P2378">
        <v>1394</v>
      </c>
      <c r="Q2378">
        <v>31.323233250000001</v>
      </c>
      <c r="R2378">
        <v>-103.69038959999999</v>
      </c>
      <c r="S2378">
        <v>289</v>
      </c>
      <c r="T2378">
        <v>7</v>
      </c>
      <c r="U2378" s="7">
        <f t="shared" si="111"/>
        <v>4.7326076668244201E-4</v>
      </c>
      <c r="V2378">
        <v>14791</v>
      </c>
      <c r="W2378">
        <v>8938</v>
      </c>
      <c r="X2378">
        <v>5853</v>
      </c>
      <c r="Y2378">
        <f t="shared" si="112"/>
        <v>0.60428639037252385</v>
      </c>
      <c r="Z2378">
        <f t="shared" si="113"/>
        <v>0.39571360962747615</v>
      </c>
      <c r="AA2378">
        <v>75</v>
      </c>
      <c r="AB2378">
        <v>18.2</v>
      </c>
      <c r="AC2378">
        <v>4.5</v>
      </c>
      <c r="AD2378">
        <v>0.4</v>
      </c>
      <c r="AE2378">
        <v>1.1000000000000001</v>
      </c>
      <c r="AF2378">
        <v>0</v>
      </c>
      <c r="AG2378">
        <v>8930</v>
      </c>
      <c r="AH2378">
        <v>49390</v>
      </c>
      <c r="AI2378">
        <v>6945</v>
      </c>
      <c r="AJ2378">
        <v>18992</v>
      </c>
      <c r="AK2378">
        <v>1651</v>
      </c>
      <c r="AL2378">
        <v>13.2</v>
      </c>
      <c r="AM2378">
        <v>16.100000000000001</v>
      </c>
      <c r="AN2378">
        <v>22.5</v>
      </c>
      <c r="AO2378">
        <v>21</v>
      </c>
      <c r="AP2378">
        <v>20.100000000000001</v>
      </c>
      <c r="AQ2378">
        <v>15.9</v>
      </c>
      <c r="AR2378">
        <v>20.5</v>
      </c>
      <c r="AS2378">
        <v>84.9</v>
      </c>
      <c r="AT2378">
        <v>8.9</v>
      </c>
      <c r="AU2378">
        <v>0</v>
      </c>
      <c r="AV2378">
        <v>1.9</v>
      </c>
      <c r="AW2378">
        <v>1.3</v>
      </c>
      <c r="AX2378">
        <v>2.9</v>
      </c>
      <c r="AY2378">
        <v>16.8</v>
      </c>
      <c r="AZ2378">
        <v>5140</v>
      </c>
      <c r="BA2378">
        <v>70.3</v>
      </c>
      <c r="BB2378">
        <v>25.9</v>
      </c>
      <c r="BC2378">
        <v>3.8</v>
      </c>
      <c r="BD2378">
        <v>0</v>
      </c>
      <c r="BE2378">
        <v>8</v>
      </c>
    </row>
    <row r="2379" spans="1:57" x14ac:dyDescent="0.3">
      <c r="A2379">
        <v>2377</v>
      </c>
      <c r="B2379" t="s">
        <v>1466</v>
      </c>
      <c r="C2379" t="s">
        <v>117</v>
      </c>
      <c r="D2379">
        <v>0.621</v>
      </c>
      <c r="E2379">
        <v>0.35099999999999998</v>
      </c>
      <c r="F2379">
        <v>2945</v>
      </c>
      <c r="G2379">
        <v>1830</v>
      </c>
      <c r="H2379">
        <v>1034</v>
      </c>
      <c r="I2379" t="s">
        <v>3055</v>
      </c>
      <c r="J2379">
        <v>1</v>
      </c>
      <c r="K2379">
        <v>0</v>
      </c>
      <c r="L2379">
        <v>0.65700000000000003</v>
      </c>
      <c r="M2379">
        <v>0.32900000000000001</v>
      </c>
      <c r="N2379">
        <v>3366</v>
      </c>
      <c r="O2379">
        <v>2210</v>
      </c>
      <c r="P2379">
        <v>1108</v>
      </c>
      <c r="Q2379">
        <v>28.323897600000002</v>
      </c>
      <c r="R2379">
        <v>-97.157663110000001</v>
      </c>
      <c r="S2379">
        <v>314</v>
      </c>
      <c r="T2379">
        <v>16</v>
      </c>
      <c r="U2379" s="7">
        <f t="shared" si="111"/>
        <v>2.1938845468257233E-3</v>
      </c>
      <c r="V2379">
        <v>7293</v>
      </c>
      <c r="W2379">
        <v>3617</v>
      </c>
      <c r="X2379">
        <v>3676</v>
      </c>
      <c r="Y2379">
        <f t="shared" si="112"/>
        <v>0.49595502536679009</v>
      </c>
      <c r="Z2379">
        <f t="shared" si="113"/>
        <v>0.50404497463320996</v>
      </c>
      <c r="AA2379">
        <v>49.7</v>
      </c>
      <c r="AB2379">
        <v>42.3</v>
      </c>
      <c r="AC2379">
        <v>5</v>
      </c>
      <c r="AD2379">
        <v>0.1</v>
      </c>
      <c r="AE2379">
        <v>0.1</v>
      </c>
      <c r="AF2379">
        <v>0</v>
      </c>
      <c r="AG2379">
        <v>5487</v>
      </c>
      <c r="AH2379">
        <v>50338</v>
      </c>
      <c r="AI2379">
        <v>6218</v>
      </c>
      <c r="AJ2379">
        <v>23959</v>
      </c>
      <c r="AK2379">
        <v>1587</v>
      </c>
      <c r="AL2379">
        <v>16.600000000000001</v>
      </c>
      <c r="AM2379">
        <v>28.2</v>
      </c>
      <c r="AN2379">
        <v>24.1</v>
      </c>
      <c r="AO2379">
        <v>25.7</v>
      </c>
      <c r="AP2379">
        <v>16.3</v>
      </c>
      <c r="AQ2379">
        <v>17.399999999999999</v>
      </c>
      <c r="AR2379">
        <v>16.399999999999999</v>
      </c>
      <c r="AS2379">
        <v>82.9</v>
      </c>
      <c r="AT2379">
        <v>12.5</v>
      </c>
      <c r="AU2379">
        <v>0</v>
      </c>
      <c r="AV2379">
        <v>2.2999999999999998</v>
      </c>
      <c r="AW2379">
        <v>0.3</v>
      </c>
      <c r="AX2379">
        <v>2.1</v>
      </c>
      <c r="AY2379">
        <v>22.7</v>
      </c>
      <c r="AZ2379">
        <v>2961</v>
      </c>
      <c r="BA2379">
        <v>74.8</v>
      </c>
      <c r="BB2379">
        <v>14.8</v>
      </c>
      <c r="BC2379">
        <v>10.4</v>
      </c>
      <c r="BD2379">
        <v>0</v>
      </c>
      <c r="BE2379">
        <v>7.9</v>
      </c>
    </row>
    <row r="2380" spans="1:57" x14ac:dyDescent="0.3">
      <c r="A2380">
        <v>2378</v>
      </c>
      <c r="B2380" t="s">
        <v>1467</v>
      </c>
      <c r="C2380" t="s">
        <v>107</v>
      </c>
      <c r="D2380">
        <v>0.64400000000000002</v>
      </c>
      <c r="E2380">
        <v>0.28399999999999997</v>
      </c>
      <c r="F2380">
        <v>23448</v>
      </c>
      <c r="G2380">
        <v>15100</v>
      </c>
      <c r="H2380">
        <v>6670</v>
      </c>
      <c r="I2380" t="s">
        <v>3055</v>
      </c>
      <c r="J2380">
        <v>1</v>
      </c>
      <c r="K2380">
        <v>0</v>
      </c>
      <c r="L2380">
        <v>0.65900000000000003</v>
      </c>
      <c r="M2380">
        <v>0.316</v>
      </c>
      <c r="N2380">
        <v>27245</v>
      </c>
      <c r="O2380">
        <v>17948</v>
      </c>
      <c r="P2380">
        <v>8602</v>
      </c>
      <c r="Q2380">
        <v>37.952302629999998</v>
      </c>
      <c r="R2380">
        <v>-98.086072920000007</v>
      </c>
      <c r="S2380">
        <v>2308</v>
      </c>
      <c r="T2380">
        <v>18</v>
      </c>
      <c r="U2380" s="7">
        <f t="shared" si="111"/>
        <v>2.8409090909090908E-4</v>
      </c>
      <c r="V2380">
        <v>63360</v>
      </c>
      <c r="W2380">
        <v>31944</v>
      </c>
      <c r="X2380">
        <v>31416</v>
      </c>
      <c r="Y2380">
        <f t="shared" si="112"/>
        <v>0.50416666666666665</v>
      </c>
      <c r="Z2380">
        <f t="shared" si="113"/>
        <v>0.49583333333333335</v>
      </c>
      <c r="AA2380">
        <v>9.1</v>
      </c>
      <c r="AB2380">
        <v>84.7</v>
      </c>
      <c r="AC2380">
        <v>2.7</v>
      </c>
      <c r="AD2380">
        <v>0.5</v>
      </c>
      <c r="AE2380">
        <v>0.5</v>
      </c>
      <c r="AF2380">
        <v>0</v>
      </c>
      <c r="AG2380">
        <v>47817</v>
      </c>
      <c r="AH2380">
        <v>47897</v>
      </c>
      <c r="AI2380">
        <v>1385</v>
      </c>
      <c r="AJ2380">
        <v>25267</v>
      </c>
      <c r="AK2380">
        <v>843</v>
      </c>
      <c r="AL2380">
        <v>14</v>
      </c>
      <c r="AM2380">
        <v>20.2</v>
      </c>
      <c r="AN2380">
        <v>31.4</v>
      </c>
      <c r="AO2380">
        <v>19.100000000000001</v>
      </c>
      <c r="AP2380">
        <v>23.5</v>
      </c>
      <c r="AQ2380">
        <v>10.6</v>
      </c>
      <c r="AR2380">
        <v>15.4</v>
      </c>
      <c r="AS2380">
        <v>82.4</v>
      </c>
      <c r="AT2380">
        <v>9.1</v>
      </c>
      <c r="AU2380">
        <v>0.3</v>
      </c>
      <c r="AV2380">
        <v>2.5</v>
      </c>
      <c r="AW2380">
        <v>2.4</v>
      </c>
      <c r="AX2380">
        <v>3.4</v>
      </c>
      <c r="AY2380">
        <v>17.5</v>
      </c>
      <c r="AZ2380">
        <v>29785</v>
      </c>
      <c r="BA2380">
        <v>79.3</v>
      </c>
      <c r="BB2380">
        <v>14.8</v>
      </c>
      <c r="BC2380">
        <v>5.7</v>
      </c>
      <c r="BD2380">
        <v>0.3</v>
      </c>
      <c r="BE2380">
        <v>5</v>
      </c>
    </row>
    <row r="2381" spans="1:57" x14ac:dyDescent="0.3">
      <c r="A2381">
        <v>2379</v>
      </c>
      <c r="B2381" t="s">
        <v>1468</v>
      </c>
      <c r="C2381" t="s">
        <v>90</v>
      </c>
      <c r="D2381">
        <v>0.48399999999999999</v>
      </c>
      <c r="E2381">
        <v>0.45500000000000002</v>
      </c>
      <c r="F2381">
        <v>65991</v>
      </c>
      <c r="G2381">
        <v>31933</v>
      </c>
      <c r="H2381">
        <v>30039</v>
      </c>
      <c r="I2381" t="s">
        <v>3055</v>
      </c>
      <c r="J2381">
        <v>1</v>
      </c>
      <c r="K2381">
        <v>0</v>
      </c>
      <c r="L2381">
        <v>0.51100000000000001</v>
      </c>
      <c r="M2381">
        <v>0.46600000000000003</v>
      </c>
      <c r="N2381">
        <v>65285</v>
      </c>
      <c r="O2381">
        <v>33371</v>
      </c>
      <c r="P2381">
        <v>30450</v>
      </c>
      <c r="Q2381">
        <v>42.713481360000003</v>
      </c>
      <c r="R2381">
        <v>-73.510898740000002</v>
      </c>
      <c r="S2381">
        <v>1124</v>
      </c>
      <c r="T2381">
        <v>42</v>
      </c>
      <c r="U2381" s="7">
        <f t="shared" si="111"/>
        <v>2.6282853566958697E-4</v>
      </c>
      <c r="V2381">
        <v>159800</v>
      </c>
      <c r="W2381">
        <v>78800</v>
      </c>
      <c r="X2381">
        <v>81000</v>
      </c>
      <c r="Y2381">
        <f t="shared" si="112"/>
        <v>0.49311639549436798</v>
      </c>
      <c r="Z2381">
        <f t="shared" si="113"/>
        <v>0.50688360450563208</v>
      </c>
      <c r="AA2381">
        <v>4.5999999999999996</v>
      </c>
      <c r="AB2381">
        <v>83.9</v>
      </c>
      <c r="AC2381">
        <v>5.9</v>
      </c>
      <c r="AD2381">
        <v>0</v>
      </c>
      <c r="AE2381">
        <v>2.5</v>
      </c>
      <c r="AF2381">
        <v>0</v>
      </c>
      <c r="AG2381">
        <v>124423</v>
      </c>
      <c r="AH2381">
        <v>63166</v>
      </c>
      <c r="AI2381">
        <v>1695</v>
      </c>
      <c r="AJ2381">
        <v>33067</v>
      </c>
      <c r="AK2381">
        <v>710</v>
      </c>
      <c r="AL2381">
        <v>12.6</v>
      </c>
      <c r="AM2381">
        <v>19.7</v>
      </c>
      <c r="AN2381">
        <v>39.9</v>
      </c>
      <c r="AO2381">
        <v>16.8</v>
      </c>
      <c r="AP2381">
        <v>24.4</v>
      </c>
      <c r="AQ2381">
        <v>8.3000000000000007</v>
      </c>
      <c r="AR2381">
        <v>10.6</v>
      </c>
      <c r="AS2381">
        <v>80.7</v>
      </c>
      <c r="AT2381">
        <v>8.4</v>
      </c>
      <c r="AU2381">
        <v>3</v>
      </c>
      <c r="AV2381">
        <v>3.7</v>
      </c>
      <c r="AW2381">
        <v>0.8</v>
      </c>
      <c r="AX2381">
        <v>3.4</v>
      </c>
      <c r="AY2381">
        <v>24.4</v>
      </c>
      <c r="AZ2381">
        <v>80468</v>
      </c>
      <c r="BA2381">
        <v>73.5</v>
      </c>
      <c r="BB2381">
        <v>21.8</v>
      </c>
      <c r="BC2381">
        <v>4.5999999999999996</v>
      </c>
      <c r="BD2381">
        <v>0.2</v>
      </c>
      <c r="BE2381">
        <v>5.8</v>
      </c>
    </row>
    <row r="2382" spans="1:57" x14ac:dyDescent="0.3">
      <c r="A2382">
        <v>2380</v>
      </c>
      <c r="B2382" t="s">
        <v>1469</v>
      </c>
      <c r="C2382" t="s">
        <v>81</v>
      </c>
      <c r="D2382">
        <v>0.64700000000000002</v>
      </c>
      <c r="E2382">
        <v>0.28000000000000003</v>
      </c>
      <c r="F2382">
        <v>7563</v>
      </c>
      <c r="G2382">
        <v>4890</v>
      </c>
      <c r="H2382">
        <v>2117</v>
      </c>
      <c r="I2382" t="s">
        <v>3055</v>
      </c>
      <c r="J2382">
        <v>1</v>
      </c>
      <c r="K2382">
        <v>0</v>
      </c>
      <c r="L2382">
        <v>0.67300000000000004</v>
      </c>
      <c r="M2382">
        <v>0.308</v>
      </c>
      <c r="N2382">
        <v>8115</v>
      </c>
      <c r="O2382">
        <v>5465</v>
      </c>
      <c r="P2382">
        <v>2497</v>
      </c>
      <c r="Q2382">
        <v>44.728363809999998</v>
      </c>
      <c r="R2382">
        <v>-94.945537340000001</v>
      </c>
      <c r="S2382">
        <v>304</v>
      </c>
      <c r="T2382">
        <v>13</v>
      </c>
      <c r="U2382" s="7">
        <f t="shared" si="111"/>
        <v>8.7849709420191916E-4</v>
      </c>
      <c r="V2382">
        <v>14798</v>
      </c>
      <c r="W2382">
        <v>7535</v>
      </c>
      <c r="X2382">
        <v>7263</v>
      </c>
      <c r="Y2382">
        <f t="shared" si="112"/>
        <v>0.50919043113934315</v>
      </c>
      <c r="Z2382">
        <f t="shared" si="113"/>
        <v>0.49080956886065685</v>
      </c>
      <c r="AA2382">
        <v>8</v>
      </c>
      <c r="AB2382">
        <v>88.8</v>
      </c>
      <c r="AC2382">
        <v>0.5</v>
      </c>
      <c r="AD2382">
        <v>1.2</v>
      </c>
      <c r="AE2382">
        <v>0.5</v>
      </c>
      <c r="AF2382">
        <v>0</v>
      </c>
      <c r="AG2382">
        <v>11179</v>
      </c>
      <c r="AH2382">
        <v>56721</v>
      </c>
      <c r="AI2382">
        <v>2287</v>
      </c>
      <c r="AJ2382">
        <v>31215</v>
      </c>
      <c r="AK2382">
        <v>1291</v>
      </c>
      <c r="AL2382">
        <v>11</v>
      </c>
      <c r="AM2382">
        <v>17.899999999999999</v>
      </c>
      <c r="AN2382">
        <v>32.799999999999997</v>
      </c>
      <c r="AO2382">
        <v>15.1</v>
      </c>
      <c r="AP2382">
        <v>18.2</v>
      </c>
      <c r="AQ2382">
        <v>14.5</v>
      </c>
      <c r="AR2382">
        <v>19.399999999999999</v>
      </c>
      <c r="AS2382">
        <v>81.8</v>
      </c>
      <c r="AT2382">
        <v>5.2</v>
      </c>
      <c r="AU2382">
        <v>0.5</v>
      </c>
      <c r="AV2382">
        <v>2.7</v>
      </c>
      <c r="AW2382">
        <v>1.3</v>
      </c>
      <c r="AX2382">
        <v>8.5</v>
      </c>
      <c r="AY2382">
        <v>19.5</v>
      </c>
      <c r="AZ2382">
        <v>7443</v>
      </c>
      <c r="BA2382">
        <v>77.8</v>
      </c>
      <c r="BB2382">
        <v>12.1</v>
      </c>
      <c r="BC2382">
        <v>10</v>
      </c>
      <c r="BD2382">
        <v>0.2</v>
      </c>
      <c r="BE2382">
        <v>2.7</v>
      </c>
    </row>
    <row r="2383" spans="1:57" x14ac:dyDescent="0.3">
      <c r="A2383">
        <v>2381</v>
      </c>
      <c r="B2383" t="s">
        <v>1469</v>
      </c>
      <c r="C2383" t="s">
        <v>71</v>
      </c>
      <c r="D2383">
        <v>0.77900000000000003</v>
      </c>
      <c r="E2383">
        <v>0.159</v>
      </c>
      <c r="F2383">
        <v>1255</v>
      </c>
      <c r="G2383">
        <v>978</v>
      </c>
      <c r="H2383">
        <v>200</v>
      </c>
      <c r="I2383" t="s">
        <v>3055</v>
      </c>
      <c r="J2383">
        <v>1</v>
      </c>
      <c r="K2383">
        <v>0</v>
      </c>
      <c r="L2383">
        <v>0.80700000000000005</v>
      </c>
      <c r="M2383">
        <v>0.16700000000000001</v>
      </c>
      <c r="N2383">
        <v>1319</v>
      </c>
      <c r="O2383">
        <v>1065</v>
      </c>
      <c r="P2383">
        <v>220</v>
      </c>
      <c r="Q2383">
        <v>48.719825329999999</v>
      </c>
      <c r="R2383">
        <v>-101.66039120000001</v>
      </c>
      <c r="S2383">
        <v>119</v>
      </c>
      <c r="T2383">
        <v>2</v>
      </c>
      <c r="U2383" s="7">
        <f t="shared" si="111"/>
        <v>7.8647267007471487E-4</v>
      </c>
      <c r="V2383">
        <v>2543</v>
      </c>
      <c r="W2383">
        <v>1241</v>
      </c>
      <c r="X2383">
        <v>1302</v>
      </c>
      <c r="Y2383">
        <f t="shared" si="112"/>
        <v>0.48800629178136062</v>
      </c>
      <c r="Z2383">
        <f t="shared" si="113"/>
        <v>0.51199370821863943</v>
      </c>
      <c r="AA2383">
        <v>5.4</v>
      </c>
      <c r="AB2383">
        <v>92.1</v>
      </c>
      <c r="AC2383">
        <v>0.5</v>
      </c>
      <c r="AD2383">
        <v>0.5</v>
      </c>
      <c r="AE2383">
        <v>0.5</v>
      </c>
      <c r="AF2383">
        <v>0</v>
      </c>
      <c r="AG2383">
        <v>1908</v>
      </c>
      <c r="AH2383">
        <v>66023</v>
      </c>
      <c r="AI2383">
        <v>2938</v>
      </c>
      <c r="AJ2383">
        <v>30888</v>
      </c>
      <c r="AK2383">
        <v>2184</v>
      </c>
      <c r="AL2383">
        <v>4.8</v>
      </c>
      <c r="AM2383">
        <v>2.8</v>
      </c>
      <c r="AN2383">
        <v>35.299999999999997</v>
      </c>
      <c r="AO2383">
        <v>13.4</v>
      </c>
      <c r="AP2383">
        <v>21</v>
      </c>
      <c r="AQ2383">
        <v>17</v>
      </c>
      <c r="AR2383">
        <v>13.4</v>
      </c>
      <c r="AS2383">
        <v>78.400000000000006</v>
      </c>
      <c r="AT2383">
        <v>8.9</v>
      </c>
      <c r="AU2383">
        <v>0.5</v>
      </c>
      <c r="AV2383">
        <v>3</v>
      </c>
      <c r="AW2383">
        <v>0</v>
      </c>
      <c r="AX2383">
        <v>9.1999999999999993</v>
      </c>
      <c r="AY2383">
        <v>26.6</v>
      </c>
      <c r="AZ2383">
        <v>1212</v>
      </c>
      <c r="BA2383">
        <v>68.3</v>
      </c>
      <c r="BB2383">
        <v>15.8</v>
      </c>
      <c r="BC2383">
        <v>15.6</v>
      </c>
      <c r="BD2383">
        <v>0.3</v>
      </c>
      <c r="BE2383">
        <v>0.9</v>
      </c>
    </row>
    <row r="2384" spans="1:57" x14ac:dyDescent="0.3">
      <c r="A2384">
        <v>2382</v>
      </c>
      <c r="B2384" t="s">
        <v>1470</v>
      </c>
      <c r="C2384" t="s">
        <v>107</v>
      </c>
      <c r="D2384">
        <v>0.80200000000000005</v>
      </c>
      <c r="E2384">
        <v>0.14899999999999999</v>
      </c>
      <c r="F2384">
        <v>2484</v>
      </c>
      <c r="G2384">
        <v>1993</v>
      </c>
      <c r="H2384">
        <v>370</v>
      </c>
      <c r="I2384" t="s">
        <v>3055</v>
      </c>
      <c r="J2384">
        <v>1</v>
      </c>
      <c r="K2384">
        <v>0</v>
      </c>
      <c r="L2384">
        <v>0.82199999999999995</v>
      </c>
      <c r="M2384">
        <v>0.159</v>
      </c>
      <c r="N2384">
        <v>2643</v>
      </c>
      <c r="O2384">
        <v>2172</v>
      </c>
      <c r="P2384">
        <v>420</v>
      </c>
      <c r="Q2384">
        <v>39.827996319999997</v>
      </c>
      <c r="R2384">
        <v>-97.650367090000003</v>
      </c>
      <c r="S2384">
        <v>86</v>
      </c>
      <c r="T2384">
        <v>1</v>
      </c>
      <c r="U2384" s="7">
        <f t="shared" si="111"/>
        <v>2.1253985122210415E-4</v>
      </c>
      <c r="V2384">
        <v>4705</v>
      </c>
      <c r="W2384">
        <v>2290</v>
      </c>
      <c r="X2384">
        <v>2415</v>
      </c>
      <c r="Y2384">
        <f t="shared" si="112"/>
        <v>0.4867162592986185</v>
      </c>
      <c r="Z2384">
        <f t="shared" si="113"/>
        <v>0.5132837407013815</v>
      </c>
      <c r="AA2384">
        <v>1.6</v>
      </c>
      <c r="AB2384">
        <v>96.2</v>
      </c>
      <c r="AC2384">
        <v>0.2</v>
      </c>
      <c r="AD2384">
        <v>0.3</v>
      </c>
      <c r="AE2384">
        <v>0.7</v>
      </c>
      <c r="AF2384">
        <v>0</v>
      </c>
      <c r="AG2384">
        <v>3767</v>
      </c>
      <c r="AH2384">
        <v>43489</v>
      </c>
      <c r="AI2384">
        <v>3326</v>
      </c>
      <c r="AJ2384">
        <v>27121</v>
      </c>
      <c r="AK2384">
        <v>1643</v>
      </c>
      <c r="AL2384">
        <v>11.7</v>
      </c>
      <c r="AM2384">
        <v>19.100000000000001</v>
      </c>
      <c r="AN2384">
        <v>38.9</v>
      </c>
      <c r="AO2384">
        <v>14.8</v>
      </c>
      <c r="AP2384">
        <v>19.399999999999999</v>
      </c>
      <c r="AQ2384">
        <v>12.7</v>
      </c>
      <c r="AR2384">
        <v>14.2</v>
      </c>
      <c r="AS2384">
        <v>81.2</v>
      </c>
      <c r="AT2384">
        <v>4.4000000000000004</v>
      </c>
      <c r="AU2384">
        <v>0</v>
      </c>
      <c r="AV2384">
        <v>4.3</v>
      </c>
      <c r="AW2384">
        <v>1.7</v>
      </c>
      <c r="AX2384">
        <v>8.4</v>
      </c>
      <c r="AY2384">
        <v>17.600000000000001</v>
      </c>
      <c r="AZ2384">
        <v>2390</v>
      </c>
      <c r="BA2384">
        <v>71.400000000000006</v>
      </c>
      <c r="BB2384">
        <v>15.6</v>
      </c>
      <c r="BC2384">
        <v>12.6</v>
      </c>
      <c r="BD2384">
        <v>0.4</v>
      </c>
      <c r="BE2384">
        <v>2.6</v>
      </c>
    </row>
    <row r="2385" spans="1:57" x14ac:dyDescent="0.3">
      <c r="A2385">
        <v>2383</v>
      </c>
      <c r="B2385" t="s">
        <v>1471</v>
      </c>
      <c r="C2385" t="s">
        <v>64</v>
      </c>
      <c r="D2385">
        <v>0.79200000000000004</v>
      </c>
      <c r="E2385">
        <v>0.17799999999999999</v>
      </c>
      <c r="F2385">
        <v>3032</v>
      </c>
      <c r="G2385">
        <v>2402</v>
      </c>
      <c r="H2385">
        <v>540</v>
      </c>
      <c r="I2385" t="s">
        <v>3055</v>
      </c>
      <c r="J2385">
        <v>1</v>
      </c>
      <c r="K2385">
        <v>0</v>
      </c>
      <c r="L2385">
        <v>0.82899999999999996</v>
      </c>
      <c r="M2385">
        <v>0.16</v>
      </c>
      <c r="N2385">
        <v>3298</v>
      </c>
      <c r="O2385">
        <v>2733</v>
      </c>
      <c r="P2385">
        <v>529</v>
      </c>
      <c r="Q2385">
        <v>37.360859519999998</v>
      </c>
      <c r="R2385">
        <v>-90.970099250000004</v>
      </c>
      <c r="S2385">
        <v>96</v>
      </c>
      <c r="T2385">
        <v>1</v>
      </c>
      <c r="U2385" s="7">
        <f t="shared" si="111"/>
        <v>1.5720798616569723E-4</v>
      </c>
      <c r="V2385">
        <v>6361</v>
      </c>
      <c r="W2385">
        <v>3245</v>
      </c>
      <c r="X2385">
        <v>3116</v>
      </c>
      <c r="Y2385">
        <f t="shared" si="112"/>
        <v>0.51013991510768752</v>
      </c>
      <c r="Z2385">
        <f t="shared" si="113"/>
        <v>0.48986008489231253</v>
      </c>
      <c r="AA2385">
        <v>1.4</v>
      </c>
      <c r="AB2385">
        <v>94.4</v>
      </c>
      <c r="AC2385">
        <v>1.8</v>
      </c>
      <c r="AD2385">
        <v>0.7</v>
      </c>
      <c r="AE2385">
        <v>0.1</v>
      </c>
      <c r="AF2385">
        <v>0.2</v>
      </c>
      <c r="AG2385">
        <v>5022</v>
      </c>
      <c r="AH2385">
        <v>40265</v>
      </c>
      <c r="AI2385">
        <v>4918</v>
      </c>
      <c r="AJ2385">
        <v>21593</v>
      </c>
      <c r="AK2385">
        <v>1720</v>
      </c>
      <c r="AL2385">
        <v>17.3</v>
      </c>
      <c r="AM2385">
        <v>22.9</v>
      </c>
      <c r="AN2385">
        <v>25.6</v>
      </c>
      <c r="AO2385">
        <v>22</v>
      </c>
      <c r="AP2385">
        <v>12.7</v>
      </c>
      <c r="AQ2385">
        <v>15.7</v>
      </c>
      <c r="AR2385">
        <v>23.9</v>
      </c>
      <c r="AS2385">
        <v>76.2</v>
      </c>
      <c r="AT2385">
        <v>13.7</v>
      </c>
      <c r="AU2385">
        <v>0.4</v>
      </c>
      <c r="AV2385">
        <v>4.4000000000000004</v>
      </c>
      <c r="AW2385">
        <v>1.5</v>
      </c>
      <c r="AX2385">
        <v>3.8</v>
      </c>
      <c r="AY2385">
        <v>22.8</v>
      </c>
      <c r="AZ2385">
        <v>2527</v>
      </c>
      <c r="BA2385">
        <v>74.900000000000006</v>
      </c>
      <c r="BB2385">
        <v>18.8</v>
      </c>
      <c r="BC2385">
        <v>6.3</v>
      </c>
      <c r="BD2385">
        <v>0</v>
      </c>
      <c r="BE2385">
        <v>7.6</v>
      </c>
    </row>
    <row r="2386" spans="1:57" x14ac:dyDescent="0.3">
      <c r="A2386">
        <v>2384</v>
      </c>
      <c r="B2386" t="s">
        <v>1472</v>
      </c>
      <c r="C2386" t="s">
        <v>116</v>
      </c>
      <c r="D2386">
        <v>0.79</v>
      </c>
      <c r="E2386">
        <v>0.17699999999999999</v>
      </c>
      <c r="F2386">
        <v>10946</v>
      </c>
      <c r="G2386">
        <v>8650</v>
      </c>
      <c r="H2386">
        <v>1942</v>
      </c>
      <c r="I2386" t="s">
        <v>3055</v>
      </c>
      <c r="J2386">
        <v>1</v>
      </c>
      <c r="K2386">
        <v>0</v>
      </c>
      <c r="L2386">
        <v>0.81100000000000005</v>
      </c>
      <c r="M2386">
        <v>0.17399999999999999</v>
      </c>
      <c r="N2386">
        <v>13608</v>
      </c>
      <c r="O2386">
        <v>11031</v>
      </c>
      <c r="P2386">
        <v>2363</v>
      </c>
      <c r="Q2386">
        <v>35.605361610000003</v>
      </c>
      <c r="R2386">
        <v>-84.930766430000006</v>
      </c>
      <c r="S2386">
        <v>1168</v>
      </c>
      <c r="T2386">
        <v>21</v>
      </c>
      <c r="U2386" s="7">
        <f t="shared" si="111"/>
        <v>6.4659153888786257E-4</v>
      </c>
      <c r="V2386">
        <v>32478</v>
      </c>
      <c r="W2386">
        <v>16027</v>
      </c>
      <c r="X2386">
        <v>16451</v>
      </c>
      <c r="Y2386">
        <f t="shared" si="112"/>
        <v>0.49347250446456065</v>
      </c>
      <c r="Z2386">
        <f t="shared" si="113"/>
        <v>0.50652749553543941</v>
      </c>
      <c r="AA2386">
        <v>4.5999999999999996</v>
      </c>
      <c r="AB2386">
        <v>91</v>
      </c>
      <c r="AC2386">
        <v>2.2000000000000002</v>
      </c>
      <c r="AD2386">
        <v>0.1</v>
      </c>
      <c r="AE2386">
        <v>0.4</v>
      </c>
      <c r="AF2386">
        <v>0</v>
      </c>
      <c r="AG2386">
        <v>24528</v>
      </c>
      <c r="AH2386">
        <v>39368</v>
      </c>
      <c r="AI2386">
        <v>2581</v>
      </c>
      <c r="AJ2386">
        <v>22031</v>
      </c>
      <c r="AK2386">
        <v>1244</v>
      </c>
      <c r="AL2386">
        <v>21.9</v>
      </c>
      <c r="AM2386">
        <v>31.4</v>
      </c>
      <c r="AN2386">
        <v>26.4</v>
      </c>
      <c r="AO2386">
        <v>18.600000000000001</v>
      </c>
      <c r="AP2386">
        <v>19.600000000000001</v>
      </c>
      <c r="AQ2386">
        <v>12.1</v>
      </c>
      <c r="AR2386">
        <v>23.3</v>
      </c>
      <c r="AS2386">
        <v>79.900000000000006</v>
      </c>
      <c r="AT2386">
        <v>14</v>
      </c>
      <c r="AU2386">
        <v>0</v>
      </c>
      <c r="AV2386">
        <v>1.9</v>
      </c>
      <c r="AW2386">
        <v>0.7</v>
      </c>
      <c r="AX2386">
        <v>3.5</v>
      </c>
      <c r="AY2386">
        <v>22.7</v>
      </c>
      <c r="AZ2386">
        <v>13341</v>
      </c>
      <c r="BA2386">
        <v>75.900000000000006</v>
      </c>
      <c r="BB2386">
        <v>17.7</v>
      </c>
      <c r="BC2386">
        <v>6.2</v>
      </c>
      <c r="BD2386">
        <v>0.1</v>
      </c>
      <c r="BE2386">
        <v>7.9</v>
      </c>
    </row>
    <row r="2387" spans="1:57" x14ac:dyDescent="0.3">
      <c r="A2387">
        <v>2385</v>
      </c>
      <c r="B2387" t="s">
        <v>1473</v>
      </c>
      <c r="C2387" t="s">
        <v>107</v>
      </c>
      <c r="D2387">
        <v>0.74299999999999999</v>
      </c>
      <c r="E2387">
        <v>0.187</v>
      </c>
      <c r="F2387">
        <v>3567</v>
      </c>
      <c r="G2387">
        <v>2652</v>
      </c>
      <c r="H2387">
        <v>668</v>
      </c>
      <c r="I2387" t="s">
        <v>3055</v>
      </c>
      <c r="J2387">
        <v>1</v>
      </c>
      <c r="K2387">
        <v>0</v>
      </c>
      <c r="L2387">
        <v>0.753</v>
      </c>
      <c r="M2387">
        <v>0.22500000000000001</v>
      </c>
      <c r="N2387">
        <v>4230</v>
      </c>
      <c r="O2387">
        <v>3187</v>
      </c>
      <c r="P2387">
        <v>953</v>
      </c>
      <c r="Q2387">
        <v>38.346161840000001</v>
      </c>
      <c r="R2387">
        <v>-98.199921180000004</v>
      </c>
      <c r="S2387">
        <v>156</v>
      </c>
      <c r="T2387">
        <v>1</v>
      </c>
      <c r="U2387" s="7">
        <f t="shared" si="111"/>
        <v>1.0133765707336846E-4</v>
      </c>
      <c r="V2387">
        <v>9868</v>
      </c>
      <c r="W2387">
        <v>4983</v>
      </c>
      <c r="X2387">
        <v>4885</v>
      </c>
      <c r="Y2387">
        <f t="shared" si="112"/>
        <v>0.50496554519659509</v>
      </c>
      <c r="Z2387">
        <f t="shared" si="113"/>
        <v>0.49503445480340497</v>
      </c>
      <c r="AA2387">
        <v>11.2</v>
      </c>
      <c r="AB2387">
        <v>84</v>
      </c>
      <c r="AC2387">
        <v>1.7</v>
      </c>
      <c r="AD2387">
        <v>0.3</v>
      </c>
      <c r="AE2387">
        <v>0.6</v>
      </c>
      <c r="AF2387">
        <v>0.2</v>
      </c>
      <c r="AG2387">
        <v>7327</v>
      </c>
      <c r="AH2387">
        <v>48333</v>
      </c>
      <c r="AI2387">
        <v>5611</v>
      </c>
      <c r="AJ2387">
        <v>23355</v>
      </c>
      <c r="AK2387">
        <v>1145</v>
      </c>
      <c r="AL2387">
        <v>16.399999999999999</v>
      </c>
      <c r="AM2387">
        <v>22.7</v>
      </c>
      <c r="AN2387">
        <v>34.700000000000003</v>
      </c>
      <c r="AO2387">
        <v>18.3</v>
      </c>
      <c r="AP2387">
        <v>17.5</v>
      </c>
      <c r="AQ2387">
        <v>14.7</v>
      </c>
      <c r="AR2387">
        <v>14.8</v>
      </c>
      <c r="AS2387">
        <v>78.7</v>
      </c>
      <c r="AT2387">
        <v>12.2</v>
      </c>
      <c r="AU2387">
        <v>0.2</v>
      </c>
      <c r="AV2387">
        <v>5.9</v>
      </c>
      <c r="AW2387">
        <v>0.8</v>
      </c>
      <c r="AX2387">
        <v>2.2000000000000002</v>
      </c>
      <c r="AY2387">
        <v>16.5</v>
      </c>
      <c r="AZ2387">
        <v>4760</v>
      </c>
      <c r="BA2387">
        <v>77.5</v>
      </c>
      <c r="BB2387">
        <v>16.2</v>
      </c>
      <c r="BC2387">
        <v>6.1</v>
      </c>
      <c r="BD2387">
        <v>0.3</v>
      </c>
      <c r="BE2387">
        <v>6.5</v>
      </c>
    </row>
    <row r="2388" spans="1:57" x14ac:dyDescent="0.3">
      <c r="A2388">
        <v>2386</v>
      </c>
      <c r="B2388" t="s">
        <v>1473</v>
      </c>
      <c r="C2388" t="s">
        <v>81</v>
      </c>
      <c r="D2388">
        <v>0.47899999999999998</v>
      </c>
      <c r="E2388">
        <v>0.44800000000000001</v>
      </c>
      <c r="F2388">
        <v>32217</v>
      </c>
      <c r="G2388">
        <v>15429</v>
      </c>
      <c r="H2388">
        <v>14437</v>
      </c>
      <c r="I2388" t="s">
        <v>3055</v>
      </c>
      <c r="J2388">
        <v>1</v>
      </c>
      <c r="K2388">
        <v>0</v>
      </c>
      <c r="L2388">
        <v>0.49</v>
      </c>
      <c r="M2388">
        <v>0.48899999999999999</v>
      </c>
      <c r="N2388">
        <v>35608</v>
      </c>
      <c r="O2388">
        <v>17463</v>
      </c>
      <c r="P2388">
        <v>17402</v>
      </c>
      <c r="Q2388">
        <v>44.354337600000001</v>
      </c>
      <c r="R2388">
        <v>-93.296587149999993</v>
      </c>
      <c r="S2388">
        <v>1783</v>
      </c>
      <c r="T2388">
        <v>12</v>
      </c>
      <c r="U2388" s="7">
        <f t="shared" si="111"/>
        <v>1.8390522750609187E-4</v>
      </c>
      <c r="V2388">
        <v>65251</v>
      </c>
      <c r="W2388">
        <v>33283</v>
      </c>
      <c r="X2388">
        <v>31968</v>
      </c>
      <c r="Y2388">
        <f t="shared" si="112"/>
        <v>0.51007647392377131</v>
      </c>
      <c r="Z2388">
        <f t="shared" si="113"/>
        <v>0.48992352607622874</v>
      </c>
      <c r="AA2388">
        <v>7.9</v>
      </c>
      <c r="AB2388">
        <v>83.6</v>
      </c>
      <c r="AC2388">
        <v>4.7</v>
      </c>
      <c r="AD2388">
        <v>0.4</v>
      </c>
      <c r="AE2388">
        <v>2.2000000000000002</v>
      </c>
      <c r="AF2388">
        <v>0</v>
      </c>
      <c r="AG2388">
        <v>47864</v>
      </c>
      <c r="AH2388">
        <v>63311</v>
      </c>
      <c r="AI2388">
        <v>1942</v>
      </c>
      <c r="AJ2388">
        <v>28603</v>
      </c>
      <c r="AK2388">
        <v>748</v>
      </c>
      <c r="AL2388">
        <v>11.5</v>
      </c>
      <c r="AM2388">
        <v>16.899999999999999</v>
      </c>
      <c r="AN2388">
        <v>35.6</v>
      </c>
      <c r="AO2388">
        <v>17.2</v>
      </c>
      <c r="AP2388">
        <v>20.6</v>
      </c>
      <c r="AQ2388">
        <v>9.6999999999999993</v>
      </c>
      <c r="AR2388">
        <v>16.899999999999999</v>
      </c>
      <c r="AS2388">
        <v>73</v>
      </c>
      <c r="AT2388">
        <v>7.8</v>
      </c>
      <c r="AU2388">
        <v>0.5</v>
      </c>
      <c r="AV2388">
        <v>3.5</v>
      </c>
      <c r="AW2388">
        <v>1.7</v>
      </c>
      <c r="AX2388">
        <v>13.5</v>
      </c>
      <c r="AY2388">
        <v>22.7</v>
      </c>
      <c r="AZ2388">
        <v>34378</v>
      </c>
      <c r="BA2388">
        <v>82.5</v>
      </c>
      <c r="BB2388">
        <v>11</v>
      </c>
      <c r="BC2388">
        <v>6.3</v>
      </c>
      <c r="BD2388">
        <v>0.2</v>
      </c>
      <c r="BE2388">
        <v>3.6</v>
      </c>
    </row>
    <row r="2389" spans="1:57" x14ac:dyDescent="0.3">
      <c r="A2389">
        <v>2387</v>
      </c>
      <c r="B2389" t="s">
        <v>1474</v>
      </c>
      <c r="C2389" t="s">
        <v>212</v>
      </c>
      <c r="D2389">
        <v>0.71699999999999997</v>
      </c>
      <c r="E2389">
        <v>9.5000000000000001E-2</v>
      </c>
      <c r="F2389">
        <v>1096</v>
      </c>
      <c r="G2389">
        <v>786</v>
      </c>
      <c r="H2389">
        <v>104</v>
      </c>
      <c r="I2389" t="s">
        <v>3055</v>
      </c>
      <c r="J2389">
        <v>1</v>
      </c>
      <c r="K2389">
        <v>0</v>
      </c>
      <c r="L2389">
        <v>0.84699999999999998</v>
      </c>
      <c r="M2389">
        <v>0.13500000000000001</v>
      </c>
      <c r="N2389">
        <v>1320</v>
      </c>
      <c r="O2389">
        <v>1118</v>
      </c>
      <c r="P2389">
        <v>178</v>
      </c>
      <c r="Q2389">
        <v>41.631376779999997</v>
      </c>
      <c r="R2389">
        <v>-111.2445105</v>
      </c>
      <c r="S2389">
        <v>0</v>
      </c>
      <c r="T2389">
        <v>0</v>
      </c>
      <c r="U2389" s="7">
        <f t="shared" si="111"/>
        <v>0</v>
      </c>
      <c r="V2389">
        <v>2307</v>
      </c>
      <c r="W2389">
        <v>1114</v>
      </c>
      <c r="X2389">
        <v>1193</v>
      </c>
      <c r="Y2389">
        <f t="shared" si="112"/>
        <v>0.48287819679237104</v>
      </c>
      <c r="Z2389">
        <f t="shared" si="113"/>
        <v>0.51712180320762891</v>
      </c>
      <c r="AA2389">
        <v>8.9</v>
      </c>
      <c r="AB2389">
        <v>88.9</v>
      </c>
      <c r="AC2389">
        <v>0.1</v>
      </c>
      <c r="AD2389">
        <v>0</v>
      </c>
      <c r="AE2389">
        <v>0</v>
      </c>
      <c r="AF2389">
        <v>0</v>
      </c>
      <c r="AG2389">
        <v>1540</v>
      </c>
      <c r="AH2389">
        <v>52917</v>
      </c>
      <c r="AI2389">
        <v>11088</v>
      </c>
      <c r="AJ2389">
        <v>19512</v>
      </c>
      <c r="AK2389">
        <v>2746</v>
      </c>
      <c r="AL2389">
        <v>18</v>
      </c>
      <c r="AM2389">
        <v>20.5</v>
      </c>
      <c r="AN2389">
        <v>29.2</v>
      </c>
      <c r="AO2389">
        <v>11.9</v>
      </c>
      <c r="AP2389">
        <v>23.7</v>
      </c>
      <c r="AQ2389">
        <v>25.9</v>
      </c>
      <c r="AR2389">
        <v>9.1999999999999993</v>
      </c>
      <c r="AS2389">
        <v>70.3</v>
      </c>
      <c r="AT2389">
        <v>10.5</v>
      </c>
      <c r="AU2389">
        <v>0</v>
      </c>
      <c r="AV2389">
        <v>6.3</v>
      </c>
      <c r="AW2389">
        <v>3.6</v>
      </c>
      <c r="AX2389">
        <v>9.4</v>
      </c>
      <c r="AY2389">
        <v>21.6</v>
      </c>
      <c r="AZ2389">
        <v>671</v>
      </c>
      <c r="BA2389">
        <v>79.900000000000006</v>
      </c>
      <c r="BB2389">
        <v>14.5</v>
      </c>
      <c r="BC2389">
        <v>5.7</v>
      </c>
      <c r="BD2389">
        <v>0</v>
      </c>
      <c r="BE2389">
        <v>1.8</v>
      </c>
    </row>
    <row r="2390" spans="1:57" x14ac:dyDescent="0.3">
      <c r="A2390">
        <v>2388</v>
      </c>
      <c r="B2390" t="s">
        <v>1475</v>
      </c>
      <c r="C2390" t="s">
        <v>72</v>
      </c>
      <c r="D2390">
        <v>0.73199999999999998</v>
      </c>
      <c r="E2390">
        <v>0.218</v>
      </c>
      <c r="F2390">
        <v>3666</v>
      </c>
      <c r="G2390">
        <v>2684</v>
      </c>
      <c r="H2390">
        <v>798</v>
      </c>
      <c r="I2390" t="s">
        <v>3055</v>
      </c>
      <c r="J2390">
        <v>1</v>
      </c>
      <c r="K2390">
        <v>0</v>
      </c>
      <c r="L2390">
        <v>0.74199999999999999</v>
      </c>
      <c r="M2390">
        <v>0.24399999999999999</v>
      </c>
      <c r="N2390">
        <v>4018</v>
      </c>
      <c r="O2390">
        <v>2981</v>
      </c>
      <c r="P2390">
        <v>981</v>
      </c>
      <c r="Q2390">
        <v>40.124741499999999</v>
      </c>
      <c r="R2390">
        <v>-95.717550360000004</v>
      </c>
      <c r="S2390">
        <v>135</v>
      </c>
      <c r="T2390">
        <v>2</v>
      </c>
      <c r="U2390" s="7">
        <f t="shared" si="111"/>
        <v>2.4860161591050341E-4</v>
      </c>
      <c r="V2390">
        <v>8045</v>
      </c>
      <c r="W2390">
        <v>4036</v>
      </c>
      <c r="X2390">
        <v>4009</v>
      </c>
      <c r="Y2390">
        <f t="shared" si="112"/>
        <v>0.50167806090739586</v>
      </c>
      <c r="Z2390">
        <f t="shared" si="113"/>
        <v>0.49832193909260408</v>
      </c>
      <c r="AA2390">
        <v>1.9</v>
      </c>
      <c r="AB2390">
        <v>92.5</v>
      </c>
      <c r="AC2390">
        <v>0.2</v>
      </c>
      <c r="AD2390">
        <v>1.8</v>
      </c>
      <c r="AE2390">
        <v>0.2</v>
      </c>
      <c r="AF2390">
        <v>0</v>
      </c>
      <c r="AG2390">
        <v>6339</v>
      </c>
      <c r="AH2390">
        <v>46839</v>
      </c>
      <c r="AI2390">
        <v>4134</v>
      </c>
      <c r="AJ2390">
        <v>28109</v>
      </c>
      <c r="AK2390">
        <v>1757</v>
      </c>
      <c r="AL2390">
        <v>16.3</v>
      </c>
      <c r="AM2390">
        <v>29.1</v>
      </c>
      <c r="AN2390">
        <v>33.5</v>
      </c>
      <c r="AO2390">
        <v>16.8</v>
      </c>
      <c r="AP2390">
        <v>16.100000000000001</v>
      </c>
      <c r="AQ2390">
        <v>15.1</v>
      </c>
      <c r="AR2390">
        <v>18.5</v>
      </c>
      <c r="AS2390">
        <v>83.2</v>
      </c>
      <c r="AT2390">
        <v>9.8000000000000007</v>
      </c>
      <c r="AU2390">
        <v>0</v>
      </c>
      <c r="AV2390">
        <v>1.8</v>
      </c>
      <c r="AW2390">
        <v>1</v>
      </c>
      <c r="AX2390">
        <v>4.3</v>
      </c>
      <c r="AY2390">
        <v>18.600000000000001</v>
      </c>
      <c r="AZ2390">
        <v>3954</v>
      </c>
      <c r="BA2390">
        <v>72.5</v>
      </c>
      <c r="BB2390">
        <v>17.8</v>
      </c>
      <c r="BC2390">
        <v>9.6</v>
      </c>
      <c r="BD2390">
        <v>0.1</v>
      </c>
      <c r="BE2390">
        <v>4</v>
      </c>
    </row>
    <row r="2391" spans="1:57" x14ac:dyDescent="0.3">
      <c r="A2391">
        <v>2389</v>
      </c>
      <c r="B2391" t="s">
        <v>1476</v>
      </c>
      <c r="C2391" t="s">
        <v>68</v>
      </c>
      <c r="D2391">
        <v>0.752</v>
      </c>
      <c r="E2391">
        <v>0.20699999999999999</v>
      </c>
      <c r="F2391">
        <v>7630</v>
      </c>
      <c r="G2391">
        <v>5736</v>
      </c>
      <c r="H2391">
        <v>1579</v>
      </c>
      <c r="I2391" t="s">
        <v>3055</v>
      </c>
      <c r="J2391">
        <v>1</v>
      </c>
      <c r="K2391">
        <v>0</v>
      </c>
      <c r="L2391">
        <v>0.85499999999999998</v>
      </c>
      <c r="M2391">
        <v>0.14499999999999999</v>
      </c>
      <c r="N2391">
        <v>9343</v>
      </c>
      <c r="O2391">
        <v>7988</v>
      </c>
      <c r="P2391">
        <v>1355</v>
      </c>
      <c r="Q2391">
        <v>38.712409690000001</v>
      </c>
      <c r="R2391">
        <v>-88.084753660000004</v>
      </c>
      <c r="S2391">
        <v>355</v>
      </c>
      <c r="T2391">
        <v>18</v>
      </c>
      <c r="U2391" s="7">
        <f t="shared" si="111"/>
        <v>1.128314423619382E-3</v>
      </c>
      <c r="V2391">
        <v>15953</v>
      </c>
      <c r="W2391">
        <v>7919</v>
      </c>
      <c r="X2391">
        <v>8034</v>
      </c>
      <c r="Y2391">
        <f t="shared" si="112"/>
        <v>0.49639566225788251</v>
      </c>
      <c r="Z2391">
        <f t="shared" si="113"/>
        <v>0.50360433774211744</v>
      </c>
      <c r="AA2391">
        <v>1.7</v>
      </c>
      <c r="AB2391">
        <v>95.6</v>
      </c>
      <c r="AC2391">
        <v>0.4</v>
      </c>
      <c r="AD2391">
        <v>0.3</v>
      </c>
      <c r="AE2391">
        <v>0.7</v>
      </c>
      <c r="AF2391">
        <v>0</v>
      </c>
      <c r="AG2391">
        <v>12282</v>
      </c>
      <c r="AH2391">
        <v>46454</v>
      </c>
      <c r="AI2391">
        <v>3015</v>
      </c>
      <c r="AJ2391">
        <v>25262</v>
      </c>
      <c r="AK2391">
        <v>1307</v>
      </c>
      <c r="AL2391">
        <v>15</v>
      </c>
      <c r="AM2391">
        <v>20</v>
      </c>
      <c r="AN2391">
        <v>28.6</v>
      </c>
      <c r="AO2391">
        <v>16.8</v>
      </c>
      <c r="AP2391">
        <v>21</v>
      </c>
      <c r="AQ2391">
        <v>10.4</v>
      </c>
      <c r="AR2391">
        <v>23.2</v>
      </c>
      <c r="AS2391">
        <v>82.6</v>
      </c>
      <c r="AT2391">
        <v>11.8</v>
      </c>
      <c r="AU2391">
        <v>0.4</v>
      </c>
      <c r="AV2391">
        <v>1.7</v>
      </c>
      <c r="AW2391">
        <v>0.9</v>
      </c>
      <c r="AX2391">
        <v>2.6</v>
      </c>
      <c r="AY2391">
        <v>19.2</v>
      </c>
      <c r="AZ2391">
        <v>7229</v>
      </c>
      <c r="BA2391">
        <v>81</v>
      </c>
      <c r="BB2391">
        <v>12.6</v>
      </c>
      <c r="BC2391">
        <v>6.3</v>
      </c>
      <c r="BD2391">
        <v>0.1</v>
      </c>
      <c r="BE2391">
        <v>6.3</v>
      </c>
    </row>
    <row r="2392" spans="1:57" x14ac:dyDescent="0.3">
      <c r="A2392">
        <v>2390</v>
      </c>
      <c r="B2392" t="s">
        <v>1476</v>
      </c>
      <c r="C2392" t="s">
        <v>214</v>
      </c>
      <c r="D2392">
        <v>0.80600000000000005</v>
      </c>
      <c r="E2392">
        <v>0.13900000000000001</v>
      </c>
      <c r="F2392">
        <v>4818</v>
      </c>
      <c r="G2392">
        <v>3885</v>
      </c>
      <c r="H2392">
        <v>669</v>
      </c>
      <c r="I2392" t="s">
        <v>3055</v>
      </c>
      <c r="J2392">
        <v>1</v>
      </c>
      <c r="K2392">
        <v>0</v>
      </c>
      <c r="L2392">
        <v>0.82799999999999996</v>
      </c>
      <c r="M2392">
        <v>0.151</v>
      </c>
      <c r="N2392">
        <v>5789</v>
      </c>
      <c r="O2392">
        <v>4792</v>
      </c>
      <c r="P2392">
        <v>874</v>
      </c>
      <c r="Q2392">
        <v>47.786680109999999</v>
      </c>
      <c r="R2392">
        <v>-104.5610786</v>
      </c>
      <c r="S2392">
        <v>359</v>
      </c>
      <c r="T2392">
        <v>5</v>
      </c>
      <c r="U2392" s="7">
        <f t="shared" si="111"/>
        <v>4.3840420868040335E-4</v>
      </c>
      <c r="V2392">
        <v>11405</v>
      </c>
      <c r="W2392">
        <v>5795</v>
      </c>
      <c r="X2392">
        <v>5610</v>
      </c>
      <c r="Y2392">
        <f t="shared" si="112"/>
        <v>0.50811047786058749</v>
      </c>
      <c r="Z2392">
        <f t="shared" si="113"/>
        <v>0.49188952213941256</v>
      </c>
      <c r="AA2392">
        <v>5.2</v>
      </c>
      <c r="AB2392">
        <v>89.4</v>
      </c>
      <c r="AC2392">
        <v>0</v>
      </c>
      <c r="AD2392">
        <v>3.6</v>
      </c>
      <c r="AE2392">
        <v>0.5</v>
      </c>
      <c r="AF2392">
        <v>0</v>
      </c>
      <c r="AG2392">
        <v>8388</v>
      </c>
      <c r="AH2392">
        <v>66572</v>
      </c>
      <c r="AI2392">
        <v>3801</v>
      </c>
      <c r="AJ2392">
        <v>33709</v>
      </c>
      <c r="AK2392">
        <v>2928</v>
      </c>
      <c r="AL2392">
        <v>5.9</v>
      </c>
      <c r="AM2392">
        <v>3.7</v>
      </c>
      <c r="AN2392">
        <v>28.2</v>
      </c>
      <c r="AO2392">
        <v>13.4</v>
      </c>
      <c r="AP2392">
        <v>23.3</v>
      </c>
      <c r="AQ2392">
        <v>21.7</v>
      </c>
      <c r="AR2392">
        <v>13.4</v>
      </c>
      <c r="AS2392">
        <v>78.8</v>
      </c>
      <c r="AT2392">
        <v>10.4</v>
      </c>
      <c r="AU2392">
        <v>0.2</v>
      </c>
      <c r="AV2392">
        <v>5</v>
      </c>
      <c r="AW2392">
        <v>1.4</v>
      </c>
      <c r="AX2392">
        <v>4.2</v>
      </c>
      <c r="AY2392">
        <v>16</v>
      </c>
      <c r="AZ2392">
        <v>6013</v>
      </c>
      <c r="BA2392">
        <v>79.900000000000006</v>
      </c>
      <c r="BB2392">
        <v>11.5</v>
      </c>
      <c r="BC2392">
        <v>8.5</v>
      </c>
      <c r="BD2392">
        <v>0.1</v>
      </c>
      <c r="BE2392">
        <v>2.6</v>
      </c>
    </row>
    <row r="2393" spans="1:57" x14ac:dyDescent="0.3">
      <c r="A2393">
        <v>2391</v>
      </c>
      <c r="B2393" t="s">
        <v>1476</v>
      </c>
      <c r="C2393" t="s">
        <v>71</v>
      </c>
      <c r="D2393">
        <v>0.63800000000000001</v>
      </c>
      <c r="E2393">
        <v>0.27700000000000002</v>
      </c>
      <c r="F2393">
        <v>7460</v>
      </c>
      <c r="G2393">
        <v>4759</v>
      </c>
      <c r="H2393">
        <v>2064</v>
      </c>
      <c r="I2393" t="s">
        <v>3055</v>
      </c>
      <c r="J2393">
        <v>1</v>
      </c>
      <c r="K2393">
        <v>0</v>
      </c>
      <c r="L2393">
        <v>0.64900000000000002</v>
      </c>
      <c r="M2393">
        <v>0.32100000000000001</v>
      </c>
      <c r="N2393">
        <v>7812</v>
      </c>
      <c r="O2393">
        <v>5072</v>
      </c>
      <c r="P2393">
        <v>2510</v>
      </c>
      <c r="Q2393">
        <v>46.264406489999999</v>
      </c>
      <c r="R2393">
        <v>-96.948529789999995</v>
      </c>
      <c r="S2393">
        <v>552</v>
      </c>
      <c r="T2393">
        <v>4</v>
      </c>
      <c r="U2393" s="7">
        <f t="shared" si="111"/>
        <v>2.4490295720320821E-4</v>
      </c>
      <c r="V2393">
        <v>16333</v>
      </c>
      <c r="W2393">
        <v>8434</v>
      </c>
      <c r="X2393">
        <v>7899</v>
      </c>
      <c r="Y2393">
        <f t="shared" si="112"/>
        <v>0.51637788526296458</v>
      </c>
      <c r="Z2393">
        <f t="shared" si="113"/>
        <v>0.48362211473703542</v>
      </c>
      <c r="AA2393">
        <v>2.7</v>
      </c>
      <c r="AB2393">
        <v>91.9</v>
      </c>
      <c r="AC2393">
        <v>0.5</v>
      </c>
      <c r="AD2393">
        <v>2.6</v>
      </c>
      <c r="AE2393">
        <v>0.4</v>
      </c>
      <c r="AF2393">
        <v>0</v>
      </c>
      <c r="AG2393">
        <v>12742</v>
      </c>
      <c r="AH2393">
        <v>60551</v>
      </c>
      <c r="AI2393">
        <v>3224</v>
      </c>
      <c r="AJ2393">
        <v>29818</v>
      </c>
      <c r="AK2393">
        <v>1157</v>
      </c>
      <c r="AL2393">
        <v>9.6999999999999993</v>
      </c>
      <c r="AM2393">
        <v>9.9</v>
      </c>
      <c r="AN2393">
        <v>33.9</v>
      </c>
      <c r="AO2393">
        <v>16.399999999999999</v>
      </c>
      <c r="AP2393">
        <v>17.2</v>
      </c>
      <c r="AQ2393">
        <v>12.6</v>
      </c>
      <c r="AR2393">
        <v>19.899999999999999</v>
      </c>
      <c r="AS2393">
        <v>77.7</v>
      </c>
      <c r="AT2393">
        <v>10.8</v>
      </c>
      <c r="AU2393">
        <v>0</v>
      </c>
      <c r="AV2393">
        <v>4.2</v>
      </c>
      <c r="AW2393">
        <v>1.7</v>
      </c>
      <c r="AX2393">
        <v>5.6</v>
      </c>
      <c r="AY2393">
        <v>18.2</v>
      </c>
      <c r="AZ2393">
        <v>8842</v>
      </c>
      <c r="BA2393">
        <v>77.8</v>
      </c>
      <c r="BB2393">
        <v>12.5</v>
      </c>
      <c r="BC2393">
        <v>9.5</v>
      </c>
      <c r="BD2393">
        <v>0.3</v>
      </c>
      <c r="BE2393">
        <v>2.4</v>
      </c>
    </row>
    <row r="2394" spans="1:57" x14ac:dyDescent="0.3">
      <c r="A2394">
        <v>2392</v>
      </c>
      <c r="B2394" t="s">
        <v>1476</v>
      </c>
      <c r="C2394" t="s">
        <v>73</v>
      </c>
      <c r="D2394">
        <v>0.66600000000000004</v>
      </c>
      <c r="E2394">
        <v>0.29099999999999998</v>
      </c>
      <c r="F2394">
        <v>53739</v>
      </c>
      <c r="G2394">
        <v>35805</v>
      </c>
      <c r="H2394">
        <v>15629</v>
      </c>
      <c r="I2394" t="s">
        <v>3055</v>
      </c>
      <c r="J2394">
        <v>1</v>
      </c>
      <c r="K2394">
        <v>0</v>
      </c>
      <c r="L2394">
        <v>0.69199999999999995</v>
      </c>
      <c r="M2394">
        <v>0.29399999999999998</v>
      </c>
      <c r="N2394">
        <v>58601</v>
      </c>
      <c r="O2394">
        <v>40534</v>
      </c>
      <c r="P2394">
        <v>17231</v>
      </c>
      <c r="Q2394">
        <v>40.771803079999998</v>
      </c>
      <c r="R2394">
        <v>-82.537996099999987</v>
      </c>
      <c r="S2394">
        <v>1646</v>
      </c>
      <c r="T2394">
        <v>26</v>
      </c>
      <c r="U2394" s="7">
        <f t="shared" si="111"/>
        <v>2.139336641076909E-4</v>
      </c>
      <c r="V2394">
        <v>121533</v>
      </c>
      <c r="W2394">
        <v>61682</v>
      </c>
      <c r="X2394">
        <v>59851</v>
      </c>
      <c r="Y2394">
        <f t="shared" si="112"/>
        <v>0.50753293344194583</v>
      </c>
      <c r="Z2394">
        <f t="shared" si="113"/>
        <v>0.49246706655805417</v>
      </c>
      <c r="AA2394">
        <v>1.8</v>
      </c>
      <c r="AB2394">
        <v>85.8</v>
      </c>
      <c r="AC2394">
        <v>7.7</v>
      </c>
      <c r="AD2394">
        <v>0.1</v>
      </c>
      <c r="AE2394">
        <v>0.8</v>
      </c>
      <c r="AF2394">
        <v>0</v>
      </c>
      <c r="AG2394">
        <v>94439</v>
      </c>
      <c r="AH2394">
        <v>44138</v>
      </c>
      <c r="AI2394">
        <v>1267</v>
      </c>
      <c r="AJ2394">
        <v>23439</v>
      </c>
      <c r="AK2394">
        <v>586</v>
      </c>
      <c r="AL2394">
        <v>15.6</v>
      </c>
      <c r="AM2394">
        <v>22.5</v>
      </c>
      <c r="AN2394">
        <v>27.9</v>
      </c>
      <c r="AO2394">
        <v>19.399999999999999</v>
      </c>
      <c r="AP2394">
        <v>23.6</v>
      </c>
      <c r="AQ2394">
        <v>8</v>
      </c>
      <c r="AR2394">
        <v>21.2</v>
      </c>
      <c r="AS2394">
        <v>83.5</v>
      </c>
      <c r="AT2394">
        <v>9.6</v>
      </c>
      <c r="AU2394">
        <v>1.2</v>
      </c>
      <c r="AV2394">
        <v>1.7</v>
      </c>
      <c r="AW2394">
        <v>1</v>
      </c>
      <c r="AX2394">
        <v>3.1</v>
      </c>
      <c r="AY2394">
        <v>22.2</v>
      </c>
      <c r="AZ2394">
        <v>50232</v>
      </c>
      <c r="BA2394">
        <v>81.599999999999994</v>
      </c>
      <c r="BB2394">
        <v>12.7</v>
      </c>
      <c r="BC2394">
        <v>5.6</v>
      </c>
      <c r="BD2394">
        <v>0.1</v>
      </c>
      <c r="BE2394">
        <v>7.5</v>
      </c>
    </row>
    <row r="2395" spans="1:57" x14ac:dyDescent="0.3">
      <c r="A2395">
        <v>2393</v>
      </c>
      <c r="B2395" t="s">
        <v>1476</v>
      </c>
      <c r="C2395" t="s">
        <v>54</v>
      </c>
      <c r="D2395">
        <v>0.311</v>
      </c>
      <c r="E2395">
        <v>0.64</v>
      </c>
      <c r="F2395">
        <v>169400</v>
      </c>
      <c r="G2395">
        <v>52753</v>
      </c>
      <c r="H2395">
        <v>108401</v>
      </c>
      <c r="I2395" t="s">
        <v>3056</v>
      </c>
      <c r="J2395">
        <v>0</v>
      </c>
      <c r="K2395">
        <v>1</v>
      </c>
      <c r="L2395">
        <v>0.30099999999999999</v>
      </c>
      <c r="M2395">
        <v>0.68400000000000005</v>
      </c>
      <c r="N2395">
        <v>193822</v>
      </c>
      <c r="O2395">
        <v>58313</v>
      </c>
      <c r="P2395">
        <v>132570</v>
      </c>
      <c r="Q2395">
        <v>34.017912629999998</v>
      </c>
      <c r="R2395">
        <v>-80.902672089999996</v>
      </c>
      <c r="S2395">
        <v>17654</v>
      </c>
      <c r="T2395">
        <v>274</v>
      </c>
      <c r="U2395" s="7">
        <f t="shared" si="111"/>
        <v>6.767621131773487E-4</v>
      </c>
      <c r="V2395">
        <v>404869</v>
      </c>
      <c r="W2395">
        <v>196424</v>
      </c>
      <c r="X2395">
        <v>208445</v>
      </c>
      <c r="Y2395">
        <f t="shared" si="112"/>
        <v>0.48515445736769175</v>
      </c>
      <c r="Z2395">
        <f t="shared" si="113"/>
        <v>0.5148455426323082</v>
      </c>
      <c r="AA2395">
        <v>5</v>
      </c>
      <c r="AB2395">
        <v>43.3</v>
      </c>
      <c r="AC2395">
        <v>46.2</v>
      </c>
      <c r="AD2395">
        <v>0.1</v>
      </c>
      <c r="AE2395">
        <v>2.7</v>
      </c>
      <c r="AF2395">
        <v>0.1</v>
      </c>
      <c r="AG2395">
        <v>305703</v>
      </c>
      <c r="AH2395">
        <v>52082</v>
      </c>
      <c r="AI2395">
        <v>875</v>
      </c>
      <c r="AJ2395">
        <v>28018</v>
      </c>
      <c r="AK2395">
        <v>426</v>
      </c>
      <c r="AL2395">
        <v>16.7</v>
      </c>
      <c r="AM2395">
        <v>22.5</v>
      </c>
      <c r="AN2395">
        <v>38.9</v>
      </c>
      <c r="AO2395">
        <v>18.899999999999999</v>
      </c>
      <c r="AP2395">
        <v>26.5</v>
      </c>
      <c r="AQ2395">
        <v>5.5</v>
      </c>
      <c r="AR2395">
        <v>10.3</v>
      </c>
      <c r="AS2395">
        <v>78</v>
      </c>
      <c r="AT2395">
        <v>7.3</v>
      </c>
      <c r="AU2395">
        <v>1.1000000000000001</v>
      </c>
      <c r="AV2395">
        <v>8</v>
      </c>
      <c r="AW2395">
        <v>2.4</v>
      </c>
      <c r="AX2395">
        <v>3.2</v>
      </c>
      <c r="AY2395">
        <v>21.4</v>
      </c>
      <c r="AZ2395">
        <v>191869</v>
      </c>
      <c r="BA2395">
        <v>74</v>
      </c>
      <c r="BB2395">
        <v>21.5</v>
      </c>
      <c r="BC2395">
        <v>4.5</v>
      </c>
      <c r="BD2395">
        <v>0.1</v>
      </c>
      <c r="BE2395">
        <v>7.7</v>
      </c>
    </row>
    <row r="2396" spans="1:57" x14ac:dyDescent="0.3">
      <c r="A2396">
        <v>2394</v>
      </c>
      <c r="B2396" t="s">
        <v>1476</v>
      </c>
      <c r="C2396" t="s">
        <v>76</v>
      </c>
      <c r="D2396">
        <v>0.505</v>
      </c>
      <c r="E2396">
        <v>0.44900000000000001</v>
      </c>
      <c r="F2396">
        <v>7962</v>
      </c>
      <c r="G2396">
        <v>4021</v>
      </c>
      <c r="H2396">
        <v>3577</v>
      </c>
      <c r="I2396" t="s">
        <v>3055</v>
      </c>
      <c r="J2396">
        <v>1</v>
      </c>
      <c r="K2396">
        <v>0</v>
      </c>
      <c r="L2396">
        <v>0.54</v>
      </c>
      <c r="M2396">
        <v>0.443</v>
      </c>
      <c r="N2396">
        <v>9014</v>
      </c>
      <c r="O2396">
        <v>4871</v>
      </c>
      <c r="P2396">
        <v>3995</v>
      </c>
      <c r="Q2396">
        <v>43.376277799999997</v>
      </c>
      <c r="R2396">
        <v>-90.430127290000001</v>
      </c>
      <c r="S2396">
        <v>500</v>
      </c>
      <c r="T2396">
        <v>9</v>
      </c>
      <c r="U2396" s="7">
        <f t="shared" si="111"/>
        <v>5.1060932713037561E-4</v>
      </c>
      <c r="V2396">
        <v>17626</v>
      </c>
      <c r="W2396">
        <v>8897</v>
      </c>
      <c r="X2396">
        <v>8729</v>
      </c>
      <c r="Y2396">
        <f t="shared" si="112"/>
        <v>0.50476568705321689</v>
      </c>
      <c r="Z2396">
        <f t="shared" si="113"/>
        <v>0.49523431294678316</v>
      </c>
      <c r="AA2396">
        <v>2.2000000000000002</v>
      </c>
      <c r="AB2396">
        <v>95.2</v>
      </c>
      <c r="AC2396">
        <v>0.7</v>
      </c>
      <c r="AD2396">
        <v>0.3</v>
      </c>
      <c r="AE2396">
        <v>0.5</v>
      </c>
      <c r="AF2396">
        <v>0</v>
      </c>
      <c r="AG2396">
        <v>13549</v>
      </c>
      <c r="AH2396">
        <v>48234</v>
      </c>
      <c r="AI2396">
        <v>2146</v>
      </c>
      <c r="AJ2396">
        <v>24941</v>
      </c>
      <c r="AK2396">
        <v>793</v>
      </c>
      <c r="AL2396">
        <v>13.6</v>
      </c>
      <c r="AM2396">
        <v>19.3</v>
      </c>
      <c r="AN2396">
        <v>28</v>
      </c>
      <c r="AO2396">
        <v>16.100000000000001</v>
      </c>
      <c r="AP2396">
        <v>20.100000000000001</v>
      </c>
      <c r="AQ2396">
        <v>13.1</v>
      </c>
      <c r="AR2396">
        <v>22.8</v>
      </c>
      <c r="AS2396">
        <v>80.5</v>
      </c>
      <c r="AT2396">
        <v>8.1999999999999993</v>
      </c>
      <c r="AU2396">
        <v>0.6</v>
      </c>
      <c r="AV2396">
        <v>3.4</v>
      </c>
      <c r="AW2396">
        <v>1.4</v>
      </c>
      <c r="AX2396">
        <v>5.8</v>
      </c>
      <c r="AY2396">
        <v>24.4</v>
      </c>
      <c r="AZ2396">
        <v>8418</v>
      </c>
      <c r="BA2396">
        <v>78.5</v>
      </c>
      <c r="BB2396">
        <v>11.7</v>
      </c>
      <c r="BC2396">
        <v>9.6999999999999993</v>
      </c>
      <c r="BD2396">
        <v>0.1</v>
      </c>
      <c r="BE2396">
        <v>3.5</v>
      </c>
    </row>
    <row r="2397" spans="1:57" x14ac:dyDescent="0.3">
      <c r="A2397">
        <v>2395</v>
      </c>
      <c r="B2397" t="s">
        <v>1476</v>
      </c>
      <c r="C2397" t="s">
        <v>56</v>
      </c>
      <c r="D2397">
        <v>0.65500000000000003</v>
      </c>
      <c r="E2397">
        <v>0.32900000000000001</v>
      </c>
      <c r="F2397">
        <v>9596</v>
      </c>
      <c r="G2397">
        <v>6286</v>
      </c>
      <c r="H2397">
        <v>3157</v>
      </c>
      <c r="I2397" t="s">
        <v>3055</v>
      </c>
      <c r="J2397">
        <v>1</v>
      </c>
      <c r="K2397">
        <v>0</v>
      </c>
      <c r="L2397">
        <v>0.66500000000000004</v>
      </c>
      <c r="M2397">
        <v>0.32400000000000001</v>
      </c>
      <c r="N2397">
        <v>9940</v>
      </c>
      <c r="O2397">
        <v>6607</v>
      </c>
      <c r="P2397">
        <v>3225</v>
      </c>
      <c r="Q2397">
        <v>32.413910049999998</v>
      </c>
      <c r="R2397">
        <v>-91.76634876</v>
      </c>
      <c r="S2397">
        <v>911</v>
      </c>
      <c r="T2397">
        <v>18</v>
      </c>
      <c r="U2397" s="7">
        <f t="shared" si="111"/>
        <v>8.7298123090353555E-4</v>
      </c>
      <c r="V2397">
        <v>20619</v>
      </c>
      <c r="W2397">
        <v>10028</v>
      </c>
      <c r="X2397">
        <v>10591</v>
      </c>
      <c r="Y2397">
        <f t="shared" si="112"/>
        <v>0.48634754352781417</v>
      </c>
      <c r="Z2397">
        <f t="shared" si="113"/>
        <v>0.51365245647218583</v>
      </c>
      <c r="AA2397">
        <v>2.1</v>
      </c>
      <c r="AB2397">
        <v>60.5</v>
      </c>
      <c r="AC2397">
        <v>35.799999999999997</v>
      </c>
      <c r="AD2397">
        <v>0</v>
      </c>
      <c r="AE2397">
        <v>0.5</v>
      </c>
      <c r="AF2397">
        <v>0</v>
      </c>
      <c r="AG2397">
        <v>15572</v>
      </c>
      <c r="AH2397">
        <v>34745</v>
      </c>
      <c r="AI2397">
        <v>4692</v>
      </c>
      <c r="AJ2397">
        <v>19975</v>
      </c>
      <c r="AK2397">
        <v>1127</v>
      </c>
      <c r="AL2397">
        <v>28.2</v>
      </c>
      <c r="AM2397">
        <v>43.4</v>
      </c>
      <c r="AN2397">
        <v>24.8</v>
      </c>
      <c r="AO2397">
        <v>24.6</v>
      </c>
      <c r="AP2397">
        <v>23.5</v>
      </c>
      <c r="AQ2397">
        <v>14.5</v>
      </c>
      <c r="AR2397">
        <v>12.7</v>
      </c>
      <c r="AS2397">
        <v>87.9</v>
      </c>
      <c r="AT2397">
        <v>8.6999999999999993</v>
      </c>
      <c r="AU2397">
        <v>0.2</v>
      </c>
      <c r="AV2397">
        <v>0.9</v>
      </c>
      <c r="AW2397">
        <v>1.2</v>
      </c>
      <c r="AX2397">
        <v>1</v>
      </c>
      <c r="AY2397">
        <v>20.8</v>
      </c>
      <c r="AZ2397">
        <v>8098</v>
      </c>
      <c r="BA2397">
        <v>81</v>
      </c>
      <c r="BB2397">
        <v>15.8</v>
      </c>
      <c r="BC2397">
        <v>3.1</v>
      </c>
      <c r="BD2397">
        <v>0.1</v>
      </c>
      <c r="BE2397">
        <v>7</v>
      </c>
    </row>
    <row r="2398" spans="1:57" x14ac:dyDescent="0.3">
      <c r="A2398">
        <v>2396</v>
      </c>
      <c r="B2398" t="s">
        <v>1477</v>
      </c>
      <c r="C2398" t="s">
        <v>132</v>
      </c>
      <c r="D2398">
        <v>0.32600000000000001</v>
      </c>
      <c r="E2398">
        <v>0.65</v>
      </c>
      <c r="F2398">
        <v>74952</v>
      </c>
      <c r="G2398">
        <v>24441</v>
      </c>
      <c r="H2398">
        <v>48707</v>
      </c>
      <c r="I2398" t="s">
        <v>3056</v>
      </c>
      <c r="J2398">
        <v>0</v>
      </c>
      <c r="K2398">
        <v>1</v>
      </c>
      <c r="L2398">
        <v>0.308</v>
      </c>
      <c r="M2398">
        <v>0.67900000000000005</v>
      </c>
      <c r="N2398">
        <v>87016</v>
      </c>
      <c r="O2398">
        <v>26781</v>
      </c>
      <c r="P2398">
        <v>59124</v>
      </c>
      <c r="Q2398">
        <v>33.357771069999998</v>
      </c>
      <c r="R2398">
        <v>-82.070264320000007</v>
      </c>
      <c r="S2398">
        <v>8160</v>
      </c>
      <c r="T2398">
        <v>185</v>
      </c>
      <c r="U2398" s="7">
        <f t="shared" si="111"/>
        <v>9.1780441339895226E-4</v>
      </c>
      <c r="V2398">
        <v>201568</v>
      </c>
      <c r="W2398">
        <v>97435</v>
      </c>
      <c r="X2398">
        <v>104133</v>
      </c>
      <c r="Y2398">
        <f t="shared" si="112"/>
        <v>0.48338525956501033</v>
      </c>
      <c r="Z2398">
        <f t="shared" si="113"/>
        <v>0.51661474043498967</v>
      </c>
      <c r="AA2398">
        <v>4.8</v>
      </c>
      <c r="AB2398">
        <v>35.5</v>
      </c>
      <c r="AC2398">
        <v>55.2</v>
      </c>
      <c r="AD2398">
        <v>0.2</v>
      </c>
      <c r="AE2398">
        <v>1.8</v>
      </c>
      <c r="AF2398">
        <v>0.2</v>
      </c>
      <c r="AG2398">
        <v>150995</v>
      </c>
      <c r="AH2398">
        <v>39430</v>
      </c>
      <c r="AI2398">
        <v>1339</v>
      </c>
      <c r="AJ2398">
        <v>21464</v>
      </c>
      <c r="AK2398">
        <v>673</v>
      </c>
      <c r="AL2398">
        <v>24.2</v>
      </c>
      <c r="AM2398">
        <v>37.5</v>
      </c>
      <c r="AN2398">
        <v>29.9</v>
      </c>
      <c r="AO2398">
        <v>22.5</v>
      </c>
      <c r="AP2398">
        <v>26</v>
      </c>
      <c r="AQ2398">
        <v>9</v>
      </c>
      <c r="AR2398">
        <v>12.6</v>
      </c>
      <c r="AS2398">
        <v>80.900000000000006</v>
      </c>
      <c r="AT2398">
        <v>9.6999999999999993</v>
      </c>
      <c r="AU2398">
        <v>1.7</v>
      </c>
      <c r="AV2398">
        <v>3.5</v>
      </c>
      <c r="AW2398">
        <v>2.2000000000000002</v>
      </c>
      <c r="AX2398">
        <v>2.1</v>
      </c>
      <c r="AY2398">
        <v>20.5</v>
      </c>
      <c r="AZ2398">
        <v>78704</v>
      </c>
      <c r="BA2398">
        <v>74.7</v>
      </c>
      <c r="BB2398">
        <v>22</v>
      </c>
      <c r="BC2398">
        <v>3.1</v>
      </c>
      <c r="BD2398">
        <v>0.1</v>
      </c>
      <c r="BE2398">
        <v>11.6</v>
      </c>
    </row>
    <row r="2399" spans="1:57" x14ac:dyDescent="0.3">
      <c r="A2399">
        <v>2397</v>
      </c>
      <c r="B2399" t="s">
        <v>1477</v>
      </c>
      <c r="C2399" t="s">
        <v>85</v>
      </c>
      <c r="D2399">
        <v>0.54200000000000004</v>
      </c>
      <c r="E2399">
        <v>0.441</v>
      </c>
      <c r="F2399">
        <v>18813</v>
      </c>
      <c r="G2399">
        <v>10199</v>
      </c>
      <c r="H2399">
        <v>8290</v>
      </c>
      <c r="I2399" t="s">
        <v>3055</v>
      </c>
      <c r="J2399">
        <v>1</v>
      </c>
      <c r="K2399">
        <v>0</v>
      </c>
      <c r="L2399">
        <v>0.57099999999999995</v>
      </c>
      <c r="M2399">
        <v>0.42199999999999999</v>
      </c>
      <c r="N2399">
        <v>20683</v>
      </c>
      <c r="O2399">
        <v>11808</v>
      </c>
      <c r="P2399">
        <v>8718</v>
      </c>
      <c r="Q2399">
        <v>35.00417719</v>
      </c>
      <c r="R2399">
        <v>-79.744910090000005</v>
      </c>
      <c r="S2399">
        <v>1463</v>
      </c>
      <c r="T2399">
        <v>30</v>
      </c>
      <c r="U2399" s="7">
        <f t="shared" si="111"/>
        <v>6.6010957818997949E-4</v>
      </c>
      <c r="V2399">
        <v>45447</v>
      </c>
      <c r="W2399">
        <v>22193</v>
      </c>
      <c r="X2399">
        <v>23254</v>
      </c>
      <c r="Y2399">
        <f t="shared" si="112"/>
        <v>0.48832706229234052</v>
      </c>
      <c r="Z2399">
        <f t="shared" si="113"/>
        <v>0.51167293770765943</v>
      </c>
      <c r="AA2399">
        <v>6.2</v>
      </c>
      <c r="AB2399">
        <v>57.6</v>
      </c>
      <c r="AC2399">
        <v>31.1</v>
      </c>
      <c r="AD2399">
        <v>1.9</v>
      </c>
      <c r="AE2399">
        <v>1</v>
      </c>
      <c r="AF2399">
        <v>0</v>
      </c>
      <c r="AG2399">
        <v>33815</v>
      </c>
      <c r="AH2399">
        <v>33607</v>
      </c>
      <c r="AI2399">
        <v>2248</v>
      </c>
      <c r="AJ2399">
        <v>19966</v>
      </c>
      <c r="AK2399">
        <v>1341</v>
      </c>
      <c r="AL2399">
        <v>26.1</v>
      </c>
      <c r="AM2399">
        <v>40.4</v>
      </c>
      <c r="AN2399">
        <v>25.7</v>
      </c>
      <c r="AO2399">
        <v>18.8</v>
      </c>
      <c r="AP2399">
        <v>22.5</v>
      </c>
      <c r="AQ2399">
        <v>12.5</v>
      </c>
      <c r="AR2399">
        <v>20.5</v>
      </c>
      <c r="AS2399">
        <v>85.8</v>
      </c>
      <c r="AT2399">
        <v>9</v>
      </c>
      <c r="AU2399">
        <v>0.1</v>
      </c>
      <c r="AV2399">
        <v>2.2999999999999998</v>
      </c>
      <c r="AW2399">
        <v>0.8</v>
      </c>
      <c r="AX2399">
        <v>2</v>
      </c>
      <c r="AY2399">
        <v>21.5</v>
      </c>
      <c r="AZ2399">
        <v>17354</v>
      </c>
      <c r="BA2399">
        <v>76.2</v>
      </c>
      <c r="BB2399">
        <v>17</v>
      </c>
      <c r="BC2399">
        <v>6.6</v>
      </c>
      <c r="BD2399">
        <v>0.2</v>
      </c>
      <c r="BE2399">
        <v>10</v>
      </c>
    </row>
    <row r="2400" spans="1:57" x14ac:dyDescent="0.3">
      <c r="A2400">
        <v>2398</v>
      </c>
      <c r="B2400" t="s">
        <v>1477</v>
      </c>
      <c r="C2400" t="s">
        <v>90</v>
      </c>
      <c r="D2400">
        <v>0.57199999999999995</v>
      </c>
      <c r="E2400">
        <v>0.40400000000000003</v>
      </c>
      <c r="F2400">
        <v>167209</v>
      </c>
      <c r="G2400">
        <v>95612</v>
      </c>
      <c r="H2400">
        <v>67561</v>
      </c>
      <c r="I2400" t="s">
        <v>3055</v>
      </c>
      <c r="J2400">
        <v>1</v>
      </c>
      <c r="K2400">
        <v>0</v>
      </c>
      <c r="L2400">
        <v>0.61599999999999999</v>
      </c>
      <c r="M2400">
        <v>0.376</v>
      </c>
      <c r="N2400">
        <v>178751</v>
      </c>
      <c r="O2400">
        <v>110094</v>
      </c>
      <c r="P2400">
        <v>67223</v>
      </c>
      <c r="Q2400">
        <v>40.585821549999999</v>
      </c>
      <c r="R2400">
        <v>-74.148085980000005</v>
      </c>
      <c r="S2400">
        <v>17644</v>
      </c>
      <c r="T2400">
        <v>1095</v>
      </c>
      <c r="U2400" s="7">
        <f t="shared" si="111"/>
        <v>2.3006715019287822E-3</v>
      </c>
      <c r="V2400">
        <v>475948</v>
      </c>
      <c r="W2400">
        <v>230325</v>
      </c>
      <c r="X2400">
        <v>245623</v>
      </c>
      <c r="Y2400">
        <f t="shared" si="112"/>
        <v>0.4839289166043349</v>
      </c>
      <c r="Z2400">
        <f t="shared" si="113"/>
        <v>0.5160710833956651</v>
      </c>
      <c r="AA2400">
        <v>18.2</v>
      </c>
      <c r="AB2400">
        <v>62.1</v>
      </c>
      <c r="AC2400">
        <v>9.4</v>
      </c>
      <c r="AD2400">
        <v>0.1</v>
      </c>
      <c r="AE2400">
        <v>8.4</v>
      </c>
      <c r="AF2400">
        <v>0</v>
      </c>
      <c r="AG2400">
        <v>336177</v>
      </c>
      <c r="AH2400">
        <v>76244</v>
      </c>
      <c r="AI2400">
        <v>1481</v>
      </c>
      <c r="AJ2400">
        <v>33922</v>
      </c>
      <c r="AK2400">
        <v>471</v>
      </c>
      <c r="AL2400">
        <v>12.9</v>
      </c>
      <c r="AM2400">
        <v>17.899999999999999</v>
      </c>
      <c r="AN2400">
        <v>40.700000000000003</v>
      </c>
      <c r="AO2400">
        <v>19.3</v>
      </c>
      <c r="AP2400">
        <v>23.2</v>
      </c>
      <c r="AQ2400">
        <v>8.6999999999999993</v>
      </c>
      <c r="AR2400">
        <v>8.1</v>
      </c>
      <c r="AS2400">
        <v>56.1</v>
      </c>
      <c r="AT2400">
        <v>7.9</v>
      </c>
      <c r="AU2400">
        <v>29.9</v>
      </c>
      <c r="AV2400">
        <v>2.5</v>
      </c>
      <c r="AW2400">
        <v>1</v>
      </c>
      <c r="AX2400">
        <v>2.5</v>
      </c>
      <c r="AY2400">
        <v>44</v>
      </c>
      <c r="AZ2400">
        <v>212253</v>
      </c>
      <c r="BA2400">
        <v>74.599999999999994</v>
      </c>
      <c r="BB2400">
        <v>21</v>
      </c>
      <c r="BC2400">
        <v>4.3</v>
      </c>
      <c r="BD2400">
        <v>0.1</v>
      </c>
      <c r="BE2400">
        <v>5.5</v>
      </c>
    </row>
    <row r="2401" spans="1:57" x14ac:dyDescent="0.3">
      <c r="A2401">
        <v>2399</v>
      </c>
      <c r="B2401" t="s">
        <v>1477</v>
      </c>
      <c r="C2401" t="s">
        <v>58</v>
      </c>
      <c r="D2401">
        <v>0.60599999999999998</v>
      </c>
      <c r="E2401">
        <v>0.36899999999999999</v>
      </c>
      <c r="F2401">
        <v>3651</v>
      </c>
      <c r="G2401">
        <v>2213</v>
      </c>
      <c r="H2401">
        <v>1347</v>
      </c>
      <c r="I2401" t="s">
        <v>3055</v>
      </c>
      <c r="J2401">
        <v>1</v>
      </c>
      <c r="K2401">
        <v>0</v>
      </c>
      <c r="L2401">
        <v>0.623</v>
      </c>
      <c r="M2401">
        <v>0.37</v>
      </c>
      <c r="N2401">
        <v>4091</v>
      </c>
      <c r="O2401">
        <v>2547</v>
      </c>
      <c r="P2401">
        <v>1513</v>
      </c>
      <c r="Q2401">
        <v>37.937575000000002</v>
      </c>
      <c r="R2401">
        <v>-76.72920628</v>
      </c>
      <c r="S2401">
        <v>371</v>
      </c>
      <c r="T2401">
        <v>4</v>
      </c>
      <c r="U2401" s="7">
        <f t="shared" si="111"/>
        <v>4.5080581539501857E-4</v>
      </c>
      <c r="V2401">
        <v>8873</v>
      </c>
      <c r="W2401">
        <v>4978</v>
      </c>
      <c r="X2401">
        <v>3895</v>
      </c>
      <c r="Y2401">
        <f t="shared" si="112"/>
        <v>0.56102783725910066</v>
      </c>
      <c r="Z2401">
        <f t="shared" si="113"/>
        <v>0.43897216274089934</v>
      </c>
      <c r="AA2401">
        <v>6.6</v>
      </c>
      <c r="AB2401">
        <v>60.9</v>
      </c>
      <c r="AC2401">
        <v>25.7</v>
      </c>
      <c r="AD2401">
        <v>0.3</v>
      </c>
      <c r="AE2401">
        <v>2</v>
      </c>
      <c r="AF2401">
        <v>0</v>
      </c>
      <c r="AG2401">
        <v>7085</v>
      </c>
      <c r="AH2401">
        <v>47341</v>
      </c>
      <c r="AI2401">
        <v>4376</v>
      </c>
      <c r="AJ2401">
        <v>19728</v>
      </c>
      <c r="AK2401">
        <v>1886</v>
      </c>
      <c r="AL2401">
        <v>17.399999999999999</v>
      </c>
      <c r="AM2401">
        <v>29</v>
      </c>
      <c r="AN2401">
        <v>32.1</v>
      </c>
      <c r="AO2401">
        <v>16</v>
      </c>
      <c r="AP2401">
        <v>21.9</v>
      </c>
      <c r="AQ2401">
        <v>14</v>
      </c>
      <c r="AR2401">
        <v>16</v>
      </c>
      <c r="AS2401">
        <v>75.099999999999994</v>
      </c>
      <c r="AT2401">
        <v>8.6999999999999993</v>
      </c>
      <c r="AU2401">
        <v>0.9</v>
      </c>
      <c r="AV2401">
        <v>1</v>
      </c>
      <c r="AW2401">
        <v>3.2</v>
      </c>
      <c r="AX2401">
        <v>11.1</v>
      </c>
      <c r="AY2401">
        <v>24.7</v>
      </c>
      <c r="AZ2401">
        <v>3240</v>
      </c>
      <c r="BA2401">
        <v>70.099999999999994</v>
      </c>
      <c r="BB2401">
        <v>21</v>
      </c>
      <c r="BC2401">
        <v>8.6999999999999993</v>
      </c>
      <c r="BD2401">
        <v>0.2</v>
      </c>
      <c r="BE2401">
        <v>6.4</v>
      </c>
    </row>
    <row r="2402" spans="1:57" x14ac:dyDescent="0.3">
      <c r="A2402">
        <v>2400</v>
      </c>
      <c r="B2402" t="s">
        <v>1478</v>
      </c>
      <c r="C2402" t="s">
        <v>58</v>
      </c>
      <c r="D2402">
        <v>0.15</v>
      </c>
      <c r="E2402">
        <v>0.78800000000000003</v>
      </c>
      <c r="F2402">
        <v>94724</v>
      </c>
      <c r="G2402">
        <v>14254</v>
      </c>
      <c r="H2402">
        <v>74640</v>
      </c>
      <c r="I2402" t="s">
        <v>3056</v>
      </c>
      <c r="J2402">
        <v>0</v>
      </c>
      <c r="K2402">
        <v>1</v>
      </c>
      <c r="L2402">
        <v>0.15</v>
      </c>
      <c r="M2402">
        <v>0.83399999999999996</v>
      </c>
      <c r="N2402">
        <v>109674</v>
      </c>
      <c r="O2402">
        <v>16500</v>
      </c>
      <c r="P2402">
        <v>91503</v>
      </c>
      <c r="U2402" s="7">
        <f t="shared" si="111"/>
        <v>0</v>
      </c>
      <c r="V2402">
        <v>220892</v>
      </c>
      <c r="W2402">
        <v>104853</v>
      </c>
      <c r="X2402">
        <v>116039</v>
      </c>
      <c r="Y2402">
        <f t="shared" si="112"/>
        <v>0.47467993408543541</v>
      </c>
      <c r="Z2402">
        <f t="shared" si="113"/>
        <v>0.52532006591456459</v>
      </c>
      <c r="AA2402">
        <v>6.5</v>
      </c>
      <c r="AB2402">
        <v>40</v>
      </c>
      <c r="AC2402">
        <v>47.9</v>
      </c>
      <c r="AD2402">
        <v>0.2</v>
      </c>
      <c r="AE2402">
        <v>2.1</v>
      </c>
      <c r="AF2402">
        <v>0</v>
      </c>
      <c r="AG2402">
        <v>172050</v>
      </c>
      <c r="AH2402">
        <v>42356</v>
      </c>
      <c r="AI2402">
        <v>832</v>
      </c>
      <c r="AJ2402">
        <v>30113</v>
      </c>
      <c r="AK2402">
        <v>641</v>
      </c>
      <c r="AL2402">
        <v>25.2</v>
      </c>
      <c r="AM2402">
        <v>40.5</v>
      </c>
      <c r="AN2402">
        <v>41</v>
      </c>
      <c r="AO2402">
        <v>21.1</v>
      </c>
      <c r="AP2402">
        <v>22.3</v>
      </c>
      <c r="AQ2402">
        <v>6.4</v>
      </c>
      <c r="AR2402">
        <v>9.1</v>
      </c>
      <c r="AS2402">
        <v>70.7</v>
      </c>
      <c r="AT2402">
        <v>10.4</v>
      </c>
      <c r="AU2402">
        <v>5.2</v>
      </c>
      <c r="AV2402">
        <v>5.7</v>
      </c>
      <c r="AW2402">
        <v>3.8</v>
      </c>
      <c r="AX2402">
        <v>4.2</v>
      </c>
      <c r="AY2402">
        <v>21.9</v>
      </c>
      <c r="AZ2402">
        <v>109362</v>
      </c>
      <c r="BA2402">
        <v>79.599999999999994</v>
      </c>
      <c r="BB2402">
        <v>16.100000000000001</v>
      </c>
      <c r="BC2402">
        <v>4.2</v>
      </c>
      <c r="BD2402">
        <v>0.1</v>
      </c>
      <c r="BE2402">
        <v>8.8000000000000007</v>
      </c>
    </row>
    <row r="2403" spans="1:57" x14ac:dyDescent="0.3">
      <c r="A2403">
        <v>2401</v>
      </c>
      <c r="B2403" t="s">
        <v>1479</v>
      </c>
      <c r="C2403" t="s">
        <v>107</v>
      </c>
      <c r="D2403">
        <v>0.47899999999999998</v>
      </c>
      <c r="E2403">
        <v>0.434</v>
      </c>
      <c r="F2403">
        <v>20475</v>
      </c>
      <c r="G2403">
        <v>9817</v>
      </c>
      <c r="H2403">
        <v>8892</v>
      </c>
      <c r="I2403" t="s">
        <v>3056</v>
      </c>
      <c r="J2403">
        <v>0</v>
      </c>
      <c r="K2403">
        <v>1</v>
      </c>
      <c r="L2403">
        <v>0.46800000000000003</v>
      </c>
      <c r="M2403">
        <v>0.501</v>
      </c>
      <c r="N2403">
        <v>23855</v>
      </c>
      <c r="O2403">
        <v>11174</v>
      </c>
      <c r="P2403">
        <v>11940</v>
      </c>
      <c r="Q2403">
        <v>39.289357260000003</v>
      </c>
      <c r="R2403">
        <v>-96.734200259999994</v>
      </c>
      <c r="S2403">
        <v>2226</v>
      </c>
      <c r="T2403">
        <v>11</v>
      </c>
      <c r="U2403" s="7">
        <f t="shared" si="111"/>
        <v>1.4531811456351722E-4</v>
      </c>
      <c r="V2403">
        <v>75696</v>
      </c>
      <c r="W2403">
        <v>40410</v>
      </c>
      <c r="X2403">
        <v>35286</v>
      </c>
      <c r="Y2403">
        <f t="shared" si="112"/>
        <v>0.53384590995561187</v>
      </c>
      <c r="Z2403">
        <f t="shared" si="113"/>
        <v>0.46615409004438807</v>
      </c>
      <c r="AA2403">
        <v>8.1</v>
      </c>
      <c r="AB2403">
        <v>76.900000000000006</v>
      </c>
      <c r="AC2403">
        <v>6.3</v>
      </c>
      <c r="AD2403">
        <v>0.4</v>
      </c>
      <c r="AE2403">
        <v>4.9000000000000004</v>
      </c>
      <c r="AF2403">
        <v>0.2</v>
      </c>
      <c r="AG2403">
        <v>58719</v>
      </c>
      <c r="AH2403">
        <v>48428</v>
      </c>
      <c r="AI2403">
        <v>2099</v>
      </c>
      <c r="AJ2403">
        <v>26619</v>
      </c>
      <c r="AK2403">
        <v>1222</v>
      </c>
      <c r="AL2403">
        <v>22</v>
      </c>
      <c r="AM2403">
        <v>14</v>
      </c>
      <c r="AN2403">
        <v>42.6</v>
      </c>
      <c r="AO2403">
        <v>21.5</v>
      </c>
      <c r="AP2403">
        <v>21.7</v>
      </c>
      <c r="AQ2403">
        <v>6.9</v>
      </c>
      <c r="AR2403">
        <v>7.3</v>
      </c>
      <c r="AS2403">
        <v>73.7</v>
      </c>
      <c r="AT2403">
        <v>8.6999999999999993</v>
      </c>
      <c r="AU2403">
        <v>0.4</v>
      </c>
      <c r="AV2403">
        <v>8.6999999999999993</v>
      </c>
      <c r="AW2403">
        <v>2.6</v>
      </c>
      <c r="AX2403">
        <v>5.9</v>
      </c>
      <c r="AY2403">
        <v>14.9</v>
      </c>
      <c r="AZ2403">
        <v>35629</v>
      </c>
      <c r="BA2403">
        <v>65.2</v>
      </c>
      <c r="BB2403">
        <v>30.3</v>
      </c>
      <c r="BC2403">
        <v>4.4000000000000004</v>
      </c>
      <c r="BD2403">
        <v>0.1</v>
      </c>
      <c r="BE2403">
        <v>5.6</v>
      </c>
    </row>
    <row r="2404" spans="1:57" x14ac:dyDescent="0.3">
      <c r="A2404">
        <v>2402</v>
      </c>
      <c r="B2404" t="s">
        <v>1480</v>
      </c>
      <c r="C2404" t="s">
        <v>62</v>
      </c>
      <c r="D2404">
        <v>0.67800000000000005</v>
      </c>
      <c r="E2404">
        <v>0.28100000000000003</v>
      </c>
      <c r="F2404">
        <v>2684</v>
      </c>
      <c r="G2404">
        <v>1820</v>
      </c>
      <c r="H2404">
        <v>753</v>
      </c>
      <c r="I2404" t="s">
        <v>3055</v>
      </c>
      <c r="J2404">
        <v>1</v>
      </c>
      <c r="K2404">
        <v>0</v>
      </c>
      <c r="L2404">
        <v>0.72499999999999998</v>
      </c>
      <c r="M2404">
        <v>0.26100000000000001</v>
      </c>
      <c r="N2404">
        <v>2709</v>
      </c>
      <c r="O2404">
        <v>1964</v>
      </c>
      <c r="P2404">
        <v>708</v>
      </c>
      <c r="Q2404">
        <v>40.735189490000003</v>
      </c>
      <c r="R2404">
        <v>-94.243685350000007</v>
      </c>
      <c r="S2404">
        <v>105</v>
      </c>
      <c r="T2404">
        <v>2</v>
      </c>
      <c r="U2404" s="7">
        <f t="shared" si="111"/>
        <v>4.0112314480545525E-4</v>
      </c>
      <c r="V2404">
        <v>4986</v>
      </c>
      <c r="W2404">
        <v>2421</v>
      </c>
      <c r="X2404">
        <v>2565</v>
      </c>
      <c r="Y2404">
        <f t="shared" si="112"/>
        <v>0.48555956678700363</v>
      </c>
      <c r="Z2404">
        <f t="shared" si="113"/>
        <v>0.51444043321299637</v>
      </c>
      <c r="AA2404">
        <v>2.2000000000000002</v>
      </c>
      <c r="AB2404">
        <v>96</v>
      </c>
      <c r="AC2404">
        <v>0.1</v>
      </c>
      <c r="AD2404">
        <v>0.3</v>
      </c>
      <c r="AE2404">
        <v>0.9</v>
      </c>
      <c r="AF2404">
        <v>0</v>
      </c>
      <c r="AG2404">
        <v>3788</v>
      </c>
      <c r="AH2404">
        <v>50642</v>
      </c>
      <c r="AI2404">
        <v>2948</v>
      </c>
      <c r="AJ2404">
        <v>27621</v>
      </c>
      <c r="AK2404">
        <v>2504</v>
      </c>
      <c r="AL2404">
        <v>10.9</v>
      </c>
      <c r="AM2404">
        <v>8.6</v>
      </c>
      <c r="AN2404">
        <v>32.6</v>
      </c>
      <c r="AO2404">
        <v>18.5</v>
      </c>
      <c r="AP2404">
        <v>19.5</v>
      </c>
      <c r="AQ2404">
        <v>14.6</v>
      </c>
      <c r="AR2404">
        <v>14.8</v>
      </c>
      <c r="AS2404">
        <v>80.7</v>
      </c>
      <c r="AT2404">
        <v>6.3</v>
      </c>
      <c r="AU2404">
        <v>0</v>
      </c>
      <c r="AV2404">
        <v>2.9</v>
      </c>
      <c r="AW2404">
        <v>0.6</v>
      </c>
      <c r="AX2404">
        <v>9.4</v>
      </c>
      <c r="AY2404">
        <v>20.3</v>
      </c>
      <c r="AZ2404">
        <v>2134</v>
      </c>
      <c r="BA2404">
        <v>67.099999999999994</v>
      </c>
      <c r="BB2404">
        <v>18.100000000000001</v>
      </c>
      <c r="BC2404">
        <v>14.6</v>
      </c>
      <c r="BD2404">
        <v>0.2</v>
      </c>
      <c r="BE2404">
        <v>5</v>
      </c>
    </row>
    <row r="2405" spans="1:57" x14ac:dyDescent="0.3">
      <c r="A2405">
        <v>2403</v>
      </c>
      <c r="B2405" t="s">
        <v>1481</v>
      </c>
      <c r="C2405" t="s">
        <v>237</v>
      </c>
      <c r="D2405">
        <v>0.24199999999999999</v>
      </c>
      <c r="E2405">
        <v>0.64400000000000002</v>
      </c>
      <c r="F2405">
        <v>14795</v>
      </c>
      <c r="G2405">
        <v>3583</v>
      </c>
      <c r="H2405">
        <v>9534</v>
      </c>
      <c r="I2405" t="s">
        <v>3056</v>
      </c>
      <c r="J2405">
        <v>0</v>
      </c>
      <c r="K2405">
        <v>1</v>
      </c>
      <c r="L2405">
        <v>0.32600000000000001</v>
      </c>
      <c r="M2405">
        <v>0.66</v>
      </c>
      <c r="N2405">
        <v>16511</v>
      </c>
      <c r="O2405">
        <v>5390</v>
      </c>
      <c r="P2405">
        <v>10896</v>
      </c>
      <c r="Q2405">
        <v>36.510721369999999</v>
      </c>
      <c r="R2405">
        <v>-106.69316740000001</v>
      </c>
      <c r="S2405">
        <v>543</v>
      </c>
      <c r="T2405">
        <v>15</v>
      </c>
      <c r="U2405" s="7">
        <f t="shared" si="111"/>
        <v>3.8017995184387278E-4</v>
      </c>
      <c r="V2405">
        <v>39455</v>
      </c>
      <c r="W2405">
        <v>19338</v>
      </c>
      <c r="X2405">
        <v>20117</v>
      </c>
      <c r="Y2405">
        <f t="shared" si="112"/>
        <v>0.49012799391712075</v>
      </c>
      <c r="Z2405">
        <f t="shared" si="113"/>
        <v>0.50987200608287919</v>
      </c>
      <c r="AA2405">
        <v>71.400000000000006</v>
      </c>
      <c r="AB2405">
        <v>12.9</v>
      </c>
      <c r="AC2405">
        <v>0.4</v>
      </c>
      <c r="AD2405">
        <v>14</v>
      </c>
      <c r="AE2405">
        <v>0.4</v>
      </c>
      <c r="AF2405">
        <v>0</v>
      </c>
      <c r="AG2405">
        <v>29026</v>
      </c>
      <c r="AH2405">
        <v>33422</v>
      </c>
      <c r="AI2405">
        <v>2549</v>
      </c>
      <c r="AJ2405">
        <v>19602</v>
      </c>
      <c r="AK2405">
        <v>963</v>
      </c>
      <c r="AL2405">
        <v>26.4</v>
      </c>
      <c r="AM2405">
        <v>33.200000000000003</v>
      </c>
      <c r="AN2405">
        <v>37.4</v>
      </c>
      <c r="AO2405">
        <v>25.4</v>
      </c>
      <c r="AP2405">
        <v>21.7</v>
      </c>
      <c r="AQ2405">
        <v>8.4</v>
      </c>
      <c r="AR2405">
        <v>7</v>
      </c>
      <c r="AS2405">
        <v>85.1</v>
      </c>
      <c r="AT2405">
        <v>7.6</v>
      </c>
      <c r="AU2405">
        <v>1.3</v>
      </c>
      <c r="AV2405">
        <v>0.9</v>
      </c>
      <c r="AW2405">
        <v>1.2</v>
      </c>
      <c r="AX2405">
        <v>3.9</v>
      </c>
      <c r="AY2405">
        <v>27.2</v>
      </c>
      <c r="AZ2405">
        <v>13786</v>
      </c>
      <c r="BA2405">
        <v>56.1</v>
      </c>
      <c r="BB2405">
        <v>37.4</v>
      </c>
      <c r="BC2405">
        <v>6.5</v>
      </c>
      <c r="BD2405">
        <v>0.1</v>
      </c>
      <c r="BE2405">
        <v>8.9</v>
      </c>
    </row>
    <row r="2406" spans="1:57" x14ac:dyDescent="0.3">
      <c r="A2406">
        <v>2404</v>
      </c>
      <c r="B2406" t="s">
        <v>1482</v>
      </c>
      <c r="C2406" t="s">
        <v>67</v>
      </c>
      <c r="D2406">
        <v>0.81</v>
      </c>
      <c r="E2406">
        <v>0.126</v>
      </c>
      <c r="F2406">
        <v>3436</v>
      </c>
      <c r="G2406">
        <v>2782</v>
      </c>
      <c r="H2406">
        <v>433</v>
      </c>
      <c r="I2406" t="s">
        <v>3055</v>
      </c>
      <c r="J2406">
        <v>1</v>
      </c>
      <c r="K2406">
        <v>0</v>
      </c>
      <c r="L2406">
        <v>0.83</v>
      </c>
      <c r="M2406">
        <v>0.152</v>
      </c>
      <c r="N2406">
        <v>3672</v>
      </c>
      <c r="O2406">
        <v>3047</v>
      </c>
      <c r="P2406">
        <v>557</v>
      </c>
      <c r="Q2406">
        <v>39.979135409999998</v>
      </c>
      <c r="R2406">
        <v>-108.2179009</v>
      </c>
      <c r="S2406">
        <v>31</v>
      </c>
      <c r="T2406">
        <v>0</v>
      </c>
      <c r="U2406" s="7">
        <f t="shared" si="111"/>
        <v>0</v>
      </c>
      <c r="V2406">
        <v>6557</v>
      </c>
      <c r="W2406">
        <v>3325</v>
      </c>
      <c r="X2406">
        <v>3232</v>
      </c>
      <c r="Y2406">
        <f t="shared" si="112"/>
        <v>0.50709165777032184</v>
      </c>
      <c r="Z2406">
        <f t="shared" si="113"/>
        <v>0.49290834222967822</v>
      </c>
      <c r="AA2406">
        <v>9.9</v>
      </c>
      <c r="AB2406">
        <v>88.3</v>
      </c>
      <c r="AC2406">
        <v>0.3</v>
      </c>
      <c r="AD2406">
        <v>0.1</v>
      </c>
      <c r="AE2406">
        <v>0.1</v>
      </c>
      <c r="AF2406">
        <v>0.1</v>
      </c>
      <c r="AG2406">
        <v>4863</v>
      </c>
      <c r="AH2406">
        <v>57991</v>
      </c>
      <c r="AI2406">
        <v>8135</v>
      </c>
      <c r="AJ2406">
        <v>28185</v>
      </c>
      <c r="AK2406">
        <v>2236</v>
      </c>
      <c r="AL2406">
        <v>11.8</v>
      </c>
      <c r="AM2406">
        <v>15.4</v>
      </c>
      <c r="AN2406">
        <v>27.8</v>
      </c>
      <c r="AO2406">
        <v>16.399999999999999</v>
      </c>
      <c r="AP2406">
        <v>18.399999999999999</v>
      </c>
      <c r="AQ2406">
        <v>25.3</v>
      </c>
      <c r="AR2406">
        <v>12.2</v>
      </c>
      <c r="AS2406">
        <v>67.8</v>
      </c>
      <c r="AT2406">
        <v>17.3</v>
      </c>
      <c r="AU2406">
        <v>1.1000000000000001</v>
      </c>
      <c r="AV2406">
        <v>4.8</v>
      </c>
      <c r="AW2406">
        <v>2</v>
      </c>
      <c r="AX2406">
        <v>7</v>
      </c>
      <c r="AY2406">
        <v>17.3</v>
      </c>
      <c r="AZ2406">
        <v>3061</v>
      </c>
      <c r="BA2406">
        <v>73.7</v>
      </c>
      <c r="BB2406">
        <v>21.7</v>
      </c>
      <c r="BC2406">
        <v>4.5</v>
      </c>
      <c r="BD2406">
        <v>0</v>
      </c>
      <c r="BE2406">
        <v>6.3</v>
      </c>
    </row>
    <row r="2407" spans="1:57" x14ac:dyDescent="0.3">
      <c r="A2407">
        <v>2405</v>
      </c>
      <c r="B2407" t="s">
        <v>1483</v>
      </c>
      <c r="C2407" t="s">
        <v>67</v>
      </c>
      <c r="D2407">
        <v>0.55800000000000005</v>
      </c>
      <c r="E2407">
        <v>0.36199999999999999</v>
      </c>
      <c r="F2407">
        <v>5488</v>
      </c>
      <c r="G2407">
        <v>3060</v>
      </c>
      <c r="H2407">
        <v>1985</v>
      </c>
      <c r="I2407" t="s">
        <v>3055</v>
      </c>
      <c r="J2407">
        <v>1</v>
      </c>
      <c r="K2407">
        <v>0</v>
      </c>
      <c r="L2407">
        <v>0.57999999999999996</v>
      </c>
      <c r="M2407">
        <v>0.39600000000000002</v>
      </c>
      <c r="N2407">
        <v>6280</v>
      </c>
      <c r="O2407">
        <v>3645</v>
      </c>
      <c r="P2407">
        <v>2488</v>
      </c>
      <c r="Q2407">
        <v>37.583686499999999</v>
      </c>
      <c r="R2407">
        <v>-106.38478379999999</v>
      </c>
      <c r="S2407">
        <v>132</v>
      </c>
      <c r="T2407">
        <v>3</v>
      </c>
      <c r="U2407" s="7">
        <f t="shared" si="111"/>
        <v>2.6246719160104987E-4</v>
      </c>
      <c r="V2407">
        <v>11430</v>
      </c>
      <c r="W2407">
        <v>5729</v>
      </c>
      <c r="X2407">
        <v>5701</v>
      </c>
      <c r="Y2407">
        <f t="shared" si="112"/>
        <v>0.50122484689413827</v>
      </c>
      <c r="Z2407">
        <f t="shared" si="113"/>
        <v>0.49877515310586179</v>
      </c>
      <c r="AA2407">
        <v>44.6</v>
      </c>
      <c r="AB2407">
        <v>52.2</v>
      </c>
      <c r="AC2407">
        <v>0.3</v>
      </c>
      <c r="AD2407">
        <v>1.7</v>
      </c>
      <c r="AE2407">
        <v>0.2</v>
      </c>
      <c r="AF2407">
        <v>0.2</v>
      </c>
      <c r="AG2407">
        <v>8249</v>
      </c>
      <c r="AH2407">
        <v>38534</v>
      </c>
      <c r="AI2407">
        <v>3781</v>
      </c>
      <c r="AJ2407">
        <v>22412</v>
      </c>
      <c r="AK2407">
        <v>1578</v>
      </c>
      <c r="AL2407">
        <v>18.100000000000001</v>
      </c>
      <c r="AM2407">
        <v>24.1</v>
      </c>
      <c r="AN2407">
        <v>27.8</v>
      </c>
      <c r="AO2407">
        <v>16.899999999999999</v>
      </c>
      <c r="AP2407">
        <v>23.7</v>
      </c>
      <c r="AQ2407">
        <v>20.7</v>
      </c>
      <c r="AR2407">
        <v>10.9</v>
      </c>
      <c r="AS2407">
        <v>78.099999999999994</v>
      </c>
      <c r="AT2407">
        <v>13.7</v>
      </c>
      <c r="AU2407">
        <v>0.6</v>
      </c>
      <c r="AV2407">
        <v>2.6</v>
      </c>
      <c r="AW2407">
        <v>1.3</v>
      </c>
      <c r="AX2407">
        <v>3.6</v>
      </c>
      <c r="AY2407">
        <v>17.399999999999999</v>
      </c>
      <c r="AZ2407">
        <v>4705</v>
      </c>
      <c r="BA2407">
        <v>68.2</v>
      </c>
      <c r="BB2407">
        <v>20.399999999999999</v>
      </c>
      <c r="BC2407">
        <v>11</v>
      </c>
      <c r="BD2407">
        <v>0.3</v>
      </c>
      <c r="BE2407">
        <v>8.8000000000000007</v>
      </c>
    </row>
    <row r="2408" spans="1:57" x14ac:dyDescent="0.3">
      <c r="A2408">
        <v>2406</v>
      </c>
      <c r="B2408" t="s">
        <v>1484</v>
      </c>
      <c r="C2408" t="s">
        <v>69</v>
      </c>
      <c r="D2408">
        <v>0.76700000000000002</v>
      </c>
      <c r="E2408">
        <v>0.193</v>
      </c>
      <c r="F2408">
        <v>12790</v>
      </c>
      <c r="G2408">
        <v>9806</v>
      </c>
      <c r="H2408">
        <v>2471</v>
      </c>
      <c r="I2408" t="s">
        <v>3055</v>
      </c>
      <c r="J2408">
        <v>1</v>
      </c>
      <c r="K2408">
        <v>0</v>
      </c>
      <c r="L2408">
        <v>0.78900000000000003</v>
      </c>
      <c r="M2408">
        <v>0.19400000000000001</v>
      </c>
      <c r="N2408">
        <v>14264</v>
      </c>
      <c r="O2408">
        <v>11261</v>
      </c>
      <c r="P2408">
        <v>2774</v>
      </c>
      <c r="Q2408">
        <v>39.102356260000001</v>
      </c>
      <c r="R2408">
        <v>-85.26212744</v>
      </c>
      <c r="S2408">
        <v>565</v>
      </c>
      <c r="T2408">
        <v>8</v>
      </c>
      <c r="U2408" s="7">
        <f t="shared" si="111"/>
        <v>2.8196813760045117E-4</v>
      </c>
      <c r="V2408">
        <v>28372</v>
      </c>
      <c r="W2408">
        <v>14065</v>
      </c>
      <c r="X2408">
        <v>14307</v>
      </c>
      <c r="Y2408">
        <f t="shared" si="112"/>
        <v>0.49573523191879315</v>
      </c>
      <c r="Z2408">
        <f t="shared" si="113"/>
        <v>0.50426476808120679</v>
      </c>
      <c r="AA2408">
        <v>1.8</v>
      </c>
      <c r="AB2408">
        <v>95.6</v>
      </c>
      <c r="AC2408">
        <v>0.5</v>
      </c>
      <c r="AD2408">
        <v>0.5</v>
      </c>
      <c r="AE2408">
        <v>1</v>
      </c>
      <c r="AF2408">
        <v>0</v>
      </c>
      <c r="AG2408">
        <v>21341</v>
      </c>
      <c r="AH2408">
        <v>53698</v>
      </c>
      <c r="AI2408">
        <v>1431</v>
      </c>
      <c r="AJ2408">
        <v>25385</v>
      </c>
      <c r="AK2408">
        <v>1150</v>
      </c>
      <c r="AL2408">
        <v>10.5</v>
      </c>
      <c r="AM2408">
        <v>15.7</v>
      </c>
      <c r="AN2408">
        <v>27.7</v>
      </c>
      <c r="AO2408">
        <v>16.3</v>
      </c>
      <c r="AP2408">
        <v>20.399999999999999</v>
      </c>
      <c r="AQ2408">
        <v>13.1</v>
      </c>
      <c r="AR2408">
        <v>22.6</v>
      </c>
      <c r="AS2408">
        <v>85.1</v>
      </c>
      <c r="AT2408">
        <v>7.6</v>
      </c>
      <c r="AU2408">
        <v>0.2</v>
      </c>
      <c r="AV2408">
        <v>1.5</v>
      </c>
      <c r="AW2408">
        <v>1.4</v>
      </c>
      <c r="AX2408">
        <v>4.0999999999999996</v>
      </c>
      <c r="AY2408">
        <v>27.2</v>
      </c>
      <c r="AZ2408">
        <v>13646</v>
      </c>
      <c r="BA2408">
        <v>82.9</v>
      </c>
      <c r="BB2408">
        <v>11</v>
      </c>
      <c r="BC2408">
        <v>5.7</v>
      </c>
      <c r="BD2408">
        <v>0.4</v>
      </c>
      <c r="BE2408">
        <v>5.7</v>
      </c>
    </row>
    <row r="2409" spans="1:57" x14ac:dyDescent="0.3">
      <c r="A2409">
        <v>2407</v>
      </c>
      <c r="B2409" t="s">
        <v>1484</v>
      </c>
      <c r="C2409" t="s">
        <v>64</v>
      </c>
      <c r="D2409">
        <v>0.81899999999999995</v>
      </c>
      <c r="E2409">
        <v>0.15</v>
      </c>
      <c r="F2409">
        <v>5518</v>
      </c>
      <c r="G2409">
        <v>4520</v>
      </c>
      <c r="H2409">
        <v>830</v>
      </c>
      <c r="I2409" t="s">
        <v>3055</v>
      </c>
      <c r="J2409">
        <v>1</v>
      </c>
      <c r="K2409">
        <v>0</v>
      </c>
      <c r="L2409">
        <v>0.84199999999999997</v>
      </c>
      <c r="M2409">
        <v>0.14499999999999999</v>
      </c>
      <c r="N2409">
        <v>5743</v>
      </c>
      <c r="O2409">
        <v>4838</v>
      </c>
      <c r="P2409">
        <v>833</v>
      </c>
      <c r="Q2409">
        <v>36.65460667</v>
      </c>
      <c r="R2409">
        <v>-90.859902610000006</v>
      </c>
      <c r="S2409">
        <v>290</v>
      </c>
      <c r="T2409">
        <v>4</v>
      </c>
      <c r="U2409" s="7">
        <f t="shared" si="111"/>
        <v>2.8970811907003694E-4</v>
      </c>
      <c r="V2409">
        <v>13807</v>
      </c>
      <c r="W2409">
        <v>6906</v>
      </c>
      <c r="X2409">
        <v>6901</v>
      </c>
      <c r="Y2409">
        <f t="shared" si="112"/>
        <v>0.50018106757441883</v>
      </c>
      <c r="Z2409">
        <f t="shared" si="113"/>
        <v>0.49981893242558123</v>
      </c>
      <c r="AA2409">
        <v>1.3</v>
      </c>
      <c r="AB2409">
        <v>95.3</v>
      </c>
      <c r="AC2409">
        <v>0.2</v>
      </c>
      <c r="AD2409">
        <v>0.4</v>
      </c>
      <c r="AE2409">
        <v>0</v>
      </c>
      <c r="AF2409">
        <v>0.4</v>
      </c>
      <c r="AG2409">
        <v>10593</v>
      </c>
      <c r="AH2409">
        <v>33849</v>
      </c>
      <c r="AI2409">
        <v>4044</v>
      </c>
      <c r="AJ2409">
        <v>18434</v>
      </c>
      <c r="AK2409">
        <v>1411</v>
      </c>
      <c r="AL2409">
        <v>23.4</v>
      </c>
      <c r="AM2409">
        <v>29.8</v>
      </c>
      <c r="AN2409">
        <v>27.7</v>
      </c>
      <c r="AO2409">
        <v>22.2</v>
      </c>
      <c r="AP2409">
        <v>21.8</v>
      </c>
      <c r="AQ2409">
        <v>9.6999999999999993</v>
      </c>
      <c r="AR2409">
        <v>18.7</v>
      </c>
      <c r="AS2409">
        <v>78.8</v>
      </c>
      <c r="AT2409">
        <v>12.7</v>
      </c>
      <c r="AU2409">
        <v>0</v>
      </c>
      <c r="AV2409">
        <v>2.8</v>
      </c>
      <c r="AW2409">
        <v>1.7</v>
      </c>
      <c r="AX2409">
        <v>4</v>
      </c>
      <c r="AY2409">
        <v>24.8</v>
      </c>
      <c r="AZ2409">
        <v>5364</v>
      </c>
      <c r="BA2409">
        <v>72.8</v>
      </c>
      <c r="BB2409">
        <v>16.5</v>
      </c>
      <c r="BC2409">
        <v>10.7</v>
      </c>
      <c r="BD2409">
        <v>0</v>
      </c>
      <c r="BE2409">
        <v>7.2</v>
      </c>
    </row>
    <row r="2410" spans="1:57" x14ac:dyDescent="0.3">
      <c r="A2410">
        <v>2408</v>
      </c>
      <c r="B2410" t="s">
        <v>1485</v>
      </c>
      <c r="C2410" t="s">
        <v>188</v>
      </c>
      <c r="D2410">
        <v>0.83599999999999997</v>
      </c>
      <c r="E2410">
        <v>0.121</v>
      </c>
      <c r="F2410">
        <v>4040</v>
      </c>
      <c r="G2410">
        <v>3376</v>
      </c>
      <c r="H2410">
        <v>490</v>
      </c>
      <c r="I2410" t="s">
        <v>3055</v>
      </c>
      <c r="J2410">
        <v>1</v>
      </c>
      <c r="K2410">
        <v>0</v>
      </c>
      <c r="L2410">
        <v>0.85199999999999998</v>
      </c>
      <c r="M2410">
        <v>0.13700000000000001</v>
      </c>
      <c r="N2410">
        <v>4283</v>
      </c>
      <c r="O2410">
        <v>3649</v>
      </c>
      <c r="P2410">
        <v>586</v>
      </c>
      <c r="Q2410">
        <v>39.180945870000002</v>
      </c>
      <c r="R2410">
        <v>-81.063568779999997</v>
      </c>
      <c r="S2410">
        <v>53</v>
      </c>
      <c r="T2410">
        <v>0</v>
      </c>
      <c r="U2410" s="7">
        <f t="shared" si="111"/>
        <v>0</v>
      </c>
      <c r="V2410">
        <v>10005</v>
      </c>
      <c r="W2410">
        <v>5005</v>
      </c>
      <c r="X2410">
        <v>5000</v>
      </c>
      <c r="Y2410">
        <f t="shared" si="112"/>
        <v>0.50024987506246876</v>
      </c>
      <c r="Z2410">
        <f t="shared" si="113"/>
        <v>0.49975012493753124</v>
      </c>
      <c r="AA2410">
        <v>0.3</v>
      </c>
      <c r="AB2410">
        <v>98.6</v>
      </c>
      <c r="AC2410">
        <v>0</v>
      </c>
      <c r="AD2410">
        <v>0</v>
      </c>
      <c r="AE2410">
        <v>0</v>
      </c>
      <c r="AF2410">
        <v>0</v>
      </c>
      <c r="AG2410">
        <v>7968</v>
      </c>
      <c r="AH2410">
        <v>41497</v>
      </c>
      <c r="AI2410">
        <v>4226</v>
      </c>
      <c r="AJ2410">
        <v>21533</v>
      </c>
      <c r="AK2410">
        <v>1403</v>
      </c>
      <c r="AL2410">
        <v>18.5</v>
      </c>
      <c r="AM2410">
        <v>26.7</v>
      </c>
      <c r="AN2410">
        <v>20.2</v>
      </c>
      <c r="AO2410">
        <v>21</v>
      </c>
      <c r="AP2410">
        <v>21.6</v>
      </c>
      <c r="AQ2410">
        <v>15</v>
      </c>
      <c r="AR2410">
        <v>22.2</v>
      </c>
      <c r="AS2410">
        <v>85.9</v>
      </c>
      <c r="AT2410">
        <v>8.6</v>
      </c>
      <c r="AU2410">
        <v>0.2</v>
      </c>
      <c r="AV2410">
        <v>2.1</v>
      </c>
      <c r="AW2410">
        <v>1</v>
      </c>
      <c r="AX2410">
        <v>2.2000000000000002</v>
      </c>
      <c r="AY2410">
        <v>25.6</v>
      </c>
      <c r="AZ2410">
        <v>3734</v>
      </c>
      <c r="BA2410">
        <v>77.3</v>
      </c>
      <c r="BB2410">
        <v>18.899999999999999</v>
      </c>
      <c r="BC2410">
        <v>3.9</v>
      </c>
      <c r="BD2410">
        <v>0</v>
      </c>
      <c r="BE2410">
        <v>8.5</v>
      </c>
    </row>
    <row r="2411" spans="1:57" x14ac:dyDescent="0.3">
      <c r="A2411">
        <v>2409</v>
      </c>
      <c r="B2411" t="s">
        <v>1486</v>
      </c>
      <c r="C2411" t="s">
        <v>87</v>
      </c>
      <c r="D2411">
        <v>0.46400000000000002</v>
      </c>
      <c r="E2411">
        <v>0.49</v>
      </c>
      <c r="F2411">
        <v>517200</v>
      </c>
      <c r="G2411">
        <v>240013</v>
      </c>
      <c r="H2411">
        <v>253215</v>
      </c>
      <c r="I2411" t="s">
        <v>3056</v>
      </c>
      <c r="J2411">
        <v>0</v>
      </c>
      <c r="K2411">
        <v>1</v>
      </c>
      <c r="L2411">
        <v>0.44700000000000001</v>
      </c>
      <c r="M2411">
        <v>0.53600000000000003</v>
      </c>
      <c r="N2411">
        <v>722913</v>
      </c>
      <c r="O2411">
        <v>323026</v>
      </c>
      <c r="P2411">
        <v>387200</v>
      </c>
      <c r="Q2411">
        <v>33.743149809999998</v>
      </c>
      <c r="R2411">
        <v>-115.9933578</v>
      </c>
      <c r="S2411">
        <v>68178</v>
      </c>
      <c r="T2411">
        <v>1319</v>
      </c>
      <c r="U2411" s="7">
        <f t="shared" si="111"/>
        <v>5.6008445003443731E-4</v>
      </c>
      <c r="V2411">
        <v>2355002</v>
      </c>
      <c r="W2411">
        <v>1171711</v>
      </c>
      <c r="X2411">
        <v>1183291</v>
      </c>
      <c r="Y2411">
        <f t="shared" si="112"/>
        <v>0.49754140336186553</v>
      </c>
      <c r="Z2411">
        <f t="shared" si="113"/>
        <v>0.50245859663813452</v>
      </c>
      <c r="AA2411">
        <v>48</v>
      </c>
      <c r="AB2411">
        <v>36.6</v>
      </c>
      <c r="AC2411">
        <v>6</v>
      </c>
      <c r="AD2411">
        <v>0.4</v>
      </c>
      <c r="AE2411">
        <v>6.1</v>
      </c>
      <c r="AF2411">
        <v>0.3</v>
      </c>
      <c r="AG2411">
        <v>1487322</v>
      </c>
      <c r="AH2411">
        <v>60807</v>
      </c>
      <c r="AI2411">
        <v>429</v>
      </c>
      <c r="AJ2411">
        <v>25700</v>
      </c>
      <c r="AK2411">
        <v>191</v>
      </c>
      <c r="AL2411">
        <v>15.6</v>
      </c>
      <c r="AM2411">
        <v>21.3</v>
      </c>
      <c r="AN2411">
        <v>29.4</v>
      </c>
      <c r="AO2411">
        <v>21.4</v>
      </c>
      <c r="AP2411">
        <v>24.6</v>
      </c>
      <c r="AQ2411">
        <v>11.4</v>
      </c>
      <c r="AR2411">
        <v>13.2</v>
      </c>
      <c r="AS2411">
        <v>77.2</v>
      </c>
      <c r="AT2411">
        <v>12.9</v>
      </c>
      <c r="AU2411">
        <v>1.3</v>
      </c>
      <c r="AV2411">
        <v>1.6</v>
      </c>
      <c r="AW2411">
        <v>1.7</v>
      </c>
      <c r="AX2411">
        <v>5.2</v>
      </c>
      <c r="AY2411">
        <v>33.1</v>
      </c>
      <c r="AZ2411">
        <v>978726</v>
      </c>
      <c r="BA2411">
        <v>77.7</v>
      </c>
      <c r="BB2411">
        <v>14.7</v>
      </c>
      <c r="BC2411">
        <v>7.5</v>
      </c>
      <c r="BD2411">
        <v>0.2</v>
      </c>
      <c r="BE2411">
        <v>9.9</v>
      </c>
    </row>
    <row r="2412" spans="1:57" x14ac:dyDescent="0.3">
      <c r="A2412">
        <v>2410</v>
      </c>
      <c r="B2412" t="s">
        <v>1487</v>
      </c>
      <c r="C2412" t="s">
        <v>116</v>
      </c>
      <c r="D2412">
        <v>0.73499999999999999</v>
      </c>
      <c r="E2412">
        <v>0.224</v>
      </c>
      <c r="F2412">
        <v>21580</v>
      </c>
      <c r="G2412">
        <v>15863</v>
      </c>
      <c r="H2412">
        <v>4833</v>
      </c>
      <c r="I2412" t="s">
        <v>3055</v>
      </c>
      <c r="J2412">
        <v>1</v>
      </c>
      <c r="K2412">
        <v>0</v>
      </c>
      <c r="L2412">
        <v>0.74099999999999999</v>
      </c>
      <c r="M2412">
        <v>0.23300000000000001</v>
      </c>
      <c r="N2412">
        <v>25914</v>
      </c>
      <c r="O2412">
        <v>19195</v>
      </c>
      <c r="P2412">
        <v>6034</v>
      </c>
      <c r="Q2412">
        <v>35.849231889999999</v>
      </c>
      <c r="R2412">
        <v>-84.524586889999995</v>
      </c>
      <c r="S2412">
        <v>1461</v>
      </c>
      <c r="T2412">
        <v>8</v>
      </c>
      <c r="U2412" s="7">
        <f t="shared" si="111"/>
        <v>1.5115444205116577E-4</v>
      </c>
      <c r="V2412">
        <v>52926</v>
      </c>
      <c r="W2412">
        <v>25970</v>
      </c>
      <c r="X2412">
        <v>26956</v>
      </c>
      <c r="Y2412">
        <f t="shared" si="112"/>
        <v>0.4906851075085969</v>
      </c>
      <c r="Z2412">
        <f t="shared" si="113"/>
        <v>0.50931489249140305</v>
      </c>
      <c r="AA2412">
        <v>1.7</v>
      </c>
      <c r="AB2412">
        <v>93.1</v>
      </c>
      <c r="AC2412">
        <v>2.4</v>
      </c>
      <c r="AD2412">
        <v>0.3</v>
      </c>
      <c r="AE2412">
        <v>0.7</v>
      </c>
      <c r="AF2412">
        <v>0</v>
      </c>
      <c r="AG2412">
        <v>42366</v>
      </c>
      <c r="AH2412">
        <v>45407</v>
      </c>
      <c r="AI2412">
        <v>2707</v>
      </c>
      <c r="AJ2412">
        <v>25555</v>
      </c>
      <c r="AK2412">
        <v>1048</v>
      </c>
      <c r="AL2412">
        <v>15.4</v>
      </c>
      <c r="AM2412">
        <v>19.899999999999999</v>
      </c>
      <c r="AN2412">
        <v>31.8</v>
      </c>
      <c r="AO2412">
        <v>18.600000000000001</v>
      </c>
      <c r="AP2412">
        <v>23.3</v>
      </c>
      <c r="AQ2412">
        <v>8.1</v>
      </c>
      <c r="AR2412">
        <v>18.2</v>
      </c>
      <c r="AS2412">
        <v>86.5</v>
      </c>
      <c r="AT2412">
        <v>9.4</v>
      </c>
      <c r="AU2412">
        <v>0</v>
      </c>
      <c r="AV2412">
        <v>0.3</v>
      </c>
      <c r="AW2412">
        <v>0.5</v>
      </c>
      <c r="AX2412">
        <v>3.3</v>
      </c>
      <c r="AY2412">
        <v>27.4</v>
      </c>
      <c r="AZ2412">
        <v>21209</v>
      </c>
      <c r="BA2412">
        <v>74.8</v>
      </c>
      <c r="BB2412">
        <v>19.3</v>
      </c>
      <c r="BC2412">
        <v>5.8</v>
      </c>
      <c r="BD2412">
        <v>0.1</v>
      </c>
      <c r="BE2412">
        <v>8.1999999999999993</v>
      </c>
    </row>
    <row r="2413" spans="1:57" x14ac:dyDescent="0.3">
      <c r="A2413">
        <v>2411</v>
      </c>
      <c r="B2413" t="s">
        <v>1487</v>
      </c>
      <c r="C2413" t="s">
        <v>188</v>
      </c>
      <c r="D2413">
        <v>0.72099999999999997</v>
      </c>
      <c r="E2413">
        <v>0.23300000000000001</v>
      </c>
      <c r="F2413">
        <v>5234</v>
      </c>
      <c r="G2413">
        <v>3772</v>
      </c>
      <c r="H2413">
        <v>1220</v>
      </c>
      <c r="I2413" t="s">
        <v>3055</v>
      </c>
      <c r="J2413">
        <v>1</v>
      </c>
      <c r="K2413">
        <v>0</v>
      </c>
      <c r="L2413">
        <v>0.73099999999999998</v>
      </c>
      <c r="M2413">
        <v>0.252</v>
      </c>
      <c r="N2413">
        <v>5763</v>
      </c>
      <c r="O2413">
        <v>4213</v>
      </c>
      <c r="P2413">
        <v>1455</v>
      </c>
      <c r="Q2413">
        <v>38.716226859999999</v>
      </c>
      <c r="R2413">
        <v>-81.352435679999999</v>
      </c>
      <c r="S2413">
        <v>116</v>
      </c>
      <c r="T2413">
        <v>2</v>
      </c>
      <c r="U2413" s="7">
        <f t="shared" si="111"/>
        <v>1.3939224979091162E-4</v>
      </c>
      <c r="V2413">
        <v>14348</v>
      </c>
      <c r="W2413">
        <v>7100</v>
      </c>
      <c r="X2413">
        <v>7248</v>
      </c>
      <c r="Y2413">
        <f t="shared" si="112"/>
        <v>0.49484248675773629</v>
      </c>
      <c r="Z2413">
        <f t="shared" si="113"/>
        <v>0.50515751324226377</v>
      </c>
      <c r="AA2413">
        <v>1</v>
      </c>
      <c r="AB2413">
        <v>97</v>
      </c>
      <c r="AC2413">
        <v>0</v>
      </c>
      <c r="AD2413">
        <v>0.2</v>
      </c>
      <c r="AE2413">
        <v>0.1</v>
      </c>
      <c r="AF2413">
        <v>0</v>
      </c>
      <c r="AG2413">
        <v>11225</v>
      </c>
      <c r="AH2413">
        <v>37931</v>
      </c>
      <c r="AI2413">
        <v>3412</v>
      </c>
      <c r="AJ2413">
        <v>20723</v>
      </c>
      <c r="AK2413">
        <v>1445</v>
      </c>
      <c r="AL2413">
        <v>19.3</v>
      </c>
      <c r="AM2413">
        <v>23.5</v>
      </c>
      <c r="AN2413">
        <v>31.5</v>
      </c>
      <c r="AO2413">
        <v>17.3</v>
      </c>
      <c r="AP2413">
        <v>20.6</v>
      </c>
      <c r="AQ2413">
        <v>16.100000000000001</v>
      </c>
      <c r="AR2413">
        <v>14.5</v>
      </c>
      <c r="AS2413">
        <v>80.2</v>
      </c>
      <c r="AT2413">
        <v>12.4</v>
      </c>
      <c r="AU2413">
        <v>0</v>
      </c>
      <c r="AV2413">
        <v>1.9</v>
      </c>
      <c r="AW2413">
        <v>1.7</v>
      </c>
      <c r="AX2413">
        <v>3.8</v>
      </c>
      <c r="AY2413">
        <v>31.9</v>
      </c>
      <c r="AZ2413">
        <v>4752</v>
      </c>
      <c r="BA2413">
        <v>74.900000000000006</v>
      </c>
      <c r="BB2413">
        <v>17.2</v>
      </c>
      <c r="BC2413">
        <v>7.7</v>
      </c>
      <c r="BD2413">
        <v>0.2</v>
      </c>
      <c r="BE2413">
        <v>9.1999999999999993</v>
      </c>
    </row>
    <row r="2414" spans="1:57" x14ac:dyDescent="0.3">
      <c r="A2414">
        <v>2412</v>
      </c>
      <c r="B2414" t="s">
        <v>1488</v>
      </c>
      <c r="C2414" t="s">
        <v>58</v>
      </c>
      <c r="D2414">
        <v>0.61499999999999999</v>
      </c>
      <c r="E2414">
        <v>0.33500000000000002</v>
      </c>
      <c r="F2414">
        <v>50149</v>
      </c>
      <c r="G2414">
        <v>30857</v>
      </c>
      <c r="H2414">
        <v>16787</v>
      </c>
      <c r="I2414" t="s">
        <v>3055</v>
      </c>
      <c r="J2414">
        <v>1</v>
      </c>
      <c r="K2414">
        <v>0</v>
      </c>
      <c r="L2414">
        <v>0.59699999999999998</v>
      </c>
      <c r="M2414">
        <v>0.38800000000000001</v>
      </c>
      <c r="N2414">
        <v>57439</v>
      </c>
      <c r="O2414">
        <v>34268</v>
      </c>
      <c r="P2414">
        <v>22261</v>
      </c>
      <c r="Q2414">
        <v>37.268658039999998</v>
      </c>
      <c r="R2414">
        <v>-80.063967529999999</v>
      </c>
      <c r="S2414">
        <v>1651</v>
      </c>
      <c r="T2414">
        <v>15</v>
      </c>
      <c r="U2414" s="7">
        <f t="shared" si="111"/>
        <v>1.6056690823065971E-4</v>
      </c>
      <c r="V2414">
        <v>93419</v>
      </c>
      <c r="W2414">
        <v>44811</v>
      </c>
      <c r="X2414">
        <v>48608</v>
      </c>
      <c r="Y2414">
        <f t="shared" si="112"/>
        <v>0.47967758164827284</v>
      </c>
      <c r="Z2414">
        <f t="shared" si="113"/>
        <v>0.52032241835172721</v>
      </c>
      <c r="AA2414">
        <v>2.8</v>
      </c>
      <c r="AB2414">
        <v>86.5</v>
      </c>
      <c r="AC2414">
        <v>5.8</v>
      </c>
      <c r="AD2414">
        <v>0.1</v>
      </c>
      <c r="AE2414">
        <v>2.9</v>
      </c>
      <c r="AF2414">
        <v>0</v>
      </c>
      <c r="AG2414">
        <v>72303</v>
      </c>
      <c r="AH2414">
        <v>62134</v>
      </c>
      <c r="AI2414">
        <v>1707</v>
      </c>
      <c r="AJ2414">
        <v>33717</v>
      </c>
      <c r="AK2414">
        <v>1074</v>
      </c>
      <c r="AL2414">
        <v>8</v>
      </c>
      <c r="AM2414">
        <v>10.4</v>
      </c>
      <c r="AN2414">
        <v>41.8</v>
      </c>
      <c r="AO2414">
        <v>15.2</v>
      </c>
      <c r="AP2414">
        <v>25.5</v>
      </c>
      <c r="AQ2414">
        <v>6.4</v>
      </c>
      <c r="AR2414">
        <v>11.1</v>
      </c>
      <c r="AS2414">
        <v>86.6</v>
      </c>
      <c r="AT2414">
        <v>7.1</v>
      </c>
      <c r="AU2414">
        <v>0.5</v>
      </c>
      <c r="AV2414">
        <v>0.9</v>
      </c>
      <c r="AW2414">
        <v>0.6</v>
      </c>
      <c r="AX2414">
        <v>4.3</v>
      </c>
      <c r="AY2414">
        <v>22.4</v>
      </c>
      <c r="AZ2414">
        <v>45305</v>
      </c>
      <c r="BA2414">
        <v>79.400000000000006</v>
      </c>
      <c r="BB2414">
        <v>15.6</v>
      </c>
      <c r="BC2414">
        <v>4.8</v>
      </c>
      <c r="BD2414">
        <v>0.2</v>
      </c>
      <c r="BE2414">
        <v>4.8</v>
      </c>
    </row>
    <row r="2415" spans="1:57" x14ac:dyDescent="0.3">
      <c r="A2415">
        <v>2413</v>
      </c>
      <c r="B2415" t="s">
        <v>1489</v>
      </c>
      <c r="C2415" t="s">
        <v>58</v>
      </c>
      <c r="D2415">
        <v>0.38500000000000001</v>
      </c>
      <c r="E2415">
        <v>0.56100000000000005</v>
      </c>
      <c r="F2415">
        <v>41728</v>
      </c>
      <c r="G2415">
        <v>16045</v>
      </c>
      <c r="H2415">
        <v>23403</v>
      </c>
      <c r="I2415" t="s">
        <v>3056</v>
      </c>
      <c r="J2415">
        <v>0</v>
      </c>
      <c r="K2415">
        <v>1</v>
      </c>
      <c r="L2415">
        <v>0.36199999999999999</v>
      </c>
      <c r="M2415">
        <v>0.62</v>
      </c>
      <c r="N2415">
        <v>43157</v>
      </c>
      <c r="O2415">
        <v>15607</v>
      </c>
      <c r="P2415">
        <v>26773</v>
      </c>
      <c r="U2415" s="7">
        <f t="shared" si="111"/>
        <v>0</v>
      </c>
      <c r="V2415">
        <v>99572</v>
      </c>
      <c r="W2415">
        <v>47736</v>
      </c>
      <c r="X2415">
        <v>51836</v>
      </c>
      <c r="Y2415">
        <f t="shared" si="112"/>
        <v>0.47941188285863495</v>
      </c>
      <c r="Z2415">
        <f t="shared" si="113"/>
        <v>0.52058811714136499</v>
      </c>
      <c r="AA2415">
        <v>6</v>
      </c>
      <c r="AB2415">
        <v>59.5</v>
      </c>
      <c r="AC2415">
        <v>28</v>
      </c>
      <c r="AD2415">
        <v>0.2</v>
      </c>
      <c r="AE2415">
        <v>3</v>
      </c>
      <c r="AF2415">
        <v>0.2</v>
      </c>
      <c r="AG2415">
        <v>72630</v>
      </c>
      <c r="AH2415">
        <v>41483</v>
      </c>
      <c r="AI2415">
        <v>1343</v>
      </c>
      <c r="AJ2415">
        <v>24697</v>
      </c>
      <c r="AK2415">
        <v>724</v>
      </c>
      <c r="AL2415">
        <v>21.6</v>
      </c>
      <c r="AM2415">
        <v>33.299999999999997</v>
      </c>
      <c r="AN2415">
        <v>31.9</v>
      </c>
      <c r="AO2415">
        <v>21.4</v>
      </c>
      <c r="AP2415">
        <v>24.9</v>
      </c>
      <c r="AQ2415">
        <v>7.9</v>
      </c>
      <c r="AR2415">
        <v>13.8</v>
      </c>
      <c r="AS2415">
        <v>78.8</v>
      </c>
      <c r="AT2415">
        <v>9.3000000000000007</v>
      </c>
      <c r="AU2415">
        <v>3.7</v>
      </c>
      <c r="AV2415">
        <v>3.3</v>
      </c>
      <c r="AW2415">
        <v>2.2999999999999998</v>
      </c>
      <c r="AX2415">
        <v>2.6</v>
      </c>
      <c r="AY2415">
        <v>20.8</v>
      </c>
      <c r="AZ2415">
        <v>47334</v>
      </c>
      <c r="BA2415">
        <v>84.4</v>
      </c>
      <c r="BB2415">
        <v>12</v>
      </c>
      <c r="BC2415">
        <v>3.5</v>
      </c>
      <c r="BD2415">
        <v>0.2</v>
      </c>
      <c r="BE2415">
        <v>6.6</v>
      </c>
    </row>
    <row r="2416" spans="1:57" x14ac:dyDescent="0.3">
      <c r="A2416">
        <v>2414</v>
      </c>
      <c r="B2416" t="s">
        <v>1490</v>
      </c>
      <c r="C2416" t="s">
        <v>165</v>
      </c>
      <c r="D2416">
        <v>0.55100000000000005</v>
      </c>
      <c r="E2416">
        <v>0.39600000000000002</v>
      </c>
      <c r="F2416">
        <v>3886</v>
      </c>
      <c r="G2416">
        <v>2142</v>
      </c>
      <c r="H2416">
        <v>1539</v>
      </c>
      <c r="I2416" t="s">
        <v>3055</v>
      </c>
      <c r="J2416">
        <v>1</v>
      </c>
      <c r="K2416">
        <v>0</v>
      </c>
      <c r="L2416">
        <v>0.55800000000000005</v>
      </c>
      <c r="M2416">
        <v>0.42399999999999999</v>
      </c>
      <c r="N2416">
        <v>4307</v>
      </c>
      <c r="O2416">
        <v>2404</v>
      </c>
      <c r="P2416">
        <v>1828</v>
      </c>
      <c r="Q2416">
        <v>45.629750479999998</v>
      </c>
      <c r="R2416">
        <v>-96.946726729999995</v>
      </c>
      <c r="S2416">
        <v>388</v>
      </c>
      <c r="T2416">
        <v>6</v>
      </c>
      <c r="U2416" s="7">
        <f t="shared" si="111"/>
        <v>5.8536585365853656E-4</v>
      </c>
      <c r="V2416">
        <v>10250</v>
      </c>
      <c r="W2416">
        <v>5192</v>
      </c>
      <c r="X2416">
        <v>5058</v>
      </c>
      <c r="Y2416">
        <f t="shared" si="112"/>
        <v>0.50653658536585366</v>
      </c>
      <c r="Z2416">
        <f t="shared" si="113"/>
        <v>0.49346341463414634</v>
      </c>
      <c r="AA2416">
        <v>2.8</v>
      </c>
      <c r="AB2416">
        <v>57.7</v>
      </c>
      <c r="AC2416">
        <v>0.5</v>
      </c>
      <c r="AD2416">
        <v>36</v>
      </c>
      <c r="AE2416">
        <v>0.1</v>
      </c>
      <c r="AF2416">
        <v>0</v>
      </c>
      <c r="AG2416">
        <v>7336</v>
      </c>
      <c r="AH2416">
        <v>51228</v>
      </c>
      <c r="AI2416">
        <v>2029</v>
      </c>
      <c r="AJ2416">
        <v>25767</v>
      </c>
      <c r="AK2416">
        <v>1674</v>
      </c>
      <c r="AL2416">
        <v>18.8</v>
      </c>
      <c r="AM2416">
        <v>31</v>
      </c>
      <c r="AN2416">
        <v>37.299999999999997</v>
      </c>
      <c r="AO2416">
        <v>19.5</v>
      </c>
      <c r="AP2416">
        <v>17.100000000000001</v>
      </c>
      <c r="AQ2416">
        <v>11.4</v>
      </c>
      <c r="AR2416">
        <v>14.8</v>
      </c>
      <c r="AS2416">
        <v>76.599999999999994</v>
      </c>
      <c r="AT2416">
        <v>11.6</v>
      </c>
      <c r="AU2416">
        <v>0.8</v>
      </c>
      <c r="AV2416">
        <v>5.6</v>
      </c>
      <c r="AW2416">
        <v>0.6</v>
      </c>
      <c r="AX2416">
        <v>4.8</v>
      </c>
      <c r="AY2416">
        <v>18.600000000000001</v>
      </c>
      <c r="AZ2416">
        <v>4585</v>
      </c>
      <c r="BA2416">
        <v>64.900000000000006</v>
      </c>
      <c r="BB2416">
        <v>22.4</v>
      </c>
      <c r="BC2416">
        <v>12.6</v>
      </c>
      <c r="BD2416">
        <v>0.2</v>
      </c>
      <c r="BE2416">
        <v>7</v>
      </c>
    </row>
    <row r="2417" spans="1:57" x14ac:dyDescent="0.3">
      <c r="A2417">
        <v>2415</v>
      </c>
      <c r="B2417" t="s">
        <v>1490</v>
      </c>
      <c r="C2417" t="s">
        <v>117</v>
      </c>
      <c r="D2417">
        <v>0.95299999999999996</v>
      </c>
      <c r="E2417">
        <v>3.5999999999999997E-2</v>
      </c>
      <c r="F2417">
        <v>550</v>
      </c>
      <c r="G2417">
        <v>524</v>
      </c>
      <c r="H2417">
        <v>20</v>
      </c>
      <c r="I2417" t="s">
        <v>3055</v>
      </c>
      <c r="J2417">
        <v>1</v>
      </c>
      <c r="K2417">
        <v>0</v>
      </c>
      <c r="L2417">
        <v>0.96199999999999997</v>
      </c>
      <c r="M2417">
        <v>3.1E-2</v>
      </c>
      <c r="N2417">
        <v>550</v>
      </c>
      <c r="O2417">
        <v>529</v>
      </c>
      <c r="P2417">
        <v>17</v>
      </c>
      <c r="Q2417">
        <v>35.838096849999999</v>
      </c>
      <c r="R2417">
        <v>-100.813175</v>
      </c>
      <c r="S2417">
        <v>15</v>
      </c>
      <c r="T2417">
        <v>0</v>
      </c>
      <c r="U2417" s="7">
        <f t="shared" si="111"/>
        <v>0</v>
      </c>
      <c r="V2417">
        <v>889</v>
      </c>
      <c r="W2417">
        <v>404</v>
      </c>
      <c r="X2417">
        <v>485</v>
      </c>
      <c r="Y2417">
        <f t="shared" si="112"/>
        <v>0.45444319460067489</v>
      </c>
      <c r="Z2417">
        <f t="shared" si="113"/>
        <v>0.54555680539932505</v>
      </c>
      <c r="AA2417">
        <v>7.4</v>
      </c>
      <c r="AB2417">
        <v>90.6</v>
      </c>
      <c r="AC2417">
        <v>0</v>
      </c>
      <c r="AD2417">
        <v>0</v>
      </c>
      <c r="AE2417">
        <v>0.4</v>
      </c>
      <c r="AF2417">
        <v>0</v>
      </c>
      <c r="AG2417">
        <v>625</v>
      </c>
      <c r="AH2417">
        <v>79167</v>
      </c>
      <c r="AI2417">
        <v>8098</v>
      </c>
      <c r="AJ2417">
        <v>34555</v>
      </c>
      <c r="AK2417">
        <v>5327</v>
      </c>
      <c r="AL2417">
        <v>3.3</v>
      </c>
      <c r="AM2417">
        <v>7.3</v>
      </c>
      <c r="AN2417">
        <v>46.2</v>
      </c>
      <c r="AO2417">
        <v>15.2</v>
      </c>
      <c r="AP2417">
        <v>14.2</v>
      </c>
      <c r="AQ2417">
        <v>9.3000000000000007</v>
      </c>
      <c r="AR2417">
        <v>15.2</v>
      </c>
      <c r="AS2417">
        <v>77.7</v>
      </c>
      <c r="AT2417">
        <v>13.7</v>
      </c>
      <c r="AU2417">
        <v>0</v>
      </c>
      <c r="AV2417">
        <v>2.2999999999999998</v>
      </c>
      <c r="AW2417">
        <v>0</v>
      </c>
      <c r="AX2417">
        <v>6.3</v>
      </c>
      <c r="AY2417">
        <v>22.2</v>
      </c>
      <c r="AZ2417">
        <v>409</v>
      </c>
      <c r="BA2417">
        <v>58.2</v>
      </c>
      <c r="BB2417">
        <v>24</v>
      </c>
      <c r="BC2417">
        <v>17.8</v>
      </c>
      <c r="BD2417">
        <v>0</v>
      </c>
      <c r="BE2417">
        <v>2.4</v>
      </c>
    </row>
    <row r="2418" spans="1:57" x14ac:dyDescent="0.3">
      <c r="A2418">
        <v>2416</v>
      </c>
      <c r="B2418" t="s">
        <v>1491</v>
      </c>
      <c r="C2418" t="s">
        <v>63</v>
      </c>
      <c r="D2418">
        <v>0.749</v>
      </c>
      <c r="E2418">
        <v>0.219</v>
      </c>
      <c r="F2418">
        <v>1013</v>
      </c>
      <c r="G2418">
        <v>759</v>
      </c>
      <c r="H2418">
        <v>222</v>
      </c>
      <c r="I2418" t="s">
        <v>3055</v>
      </c>
      <c r="J2418">
        <v>1</v>
      </c>
      <c r="K2418">
        <v>0</v>
      </c>
      <c r="L2418">
        <v>0.77100000000000002</v>
      </c>
      <c r="M2418">
        <v>0.221</v>
      </c>
      <c r="N2418">
        <v>1146</v>
      </c>
      <c r="O2418">
        <v>884</v>
      </c>
      <c r="P2418">
        <v>253</v>
      </c>
      <c r="Q2418">
        <v>38.519234689999998</v>
      </c>
      <c r="R2418">
        <v>-84.050556159999999</v>
      </c>
      <c r="S2418">
        <v>39</v>
      </c>
      <c r="T2418">
        <v>1</v>
      </c>
      <c r="U2418" s="7">
        <f t="shared" si="111"/>
        <v>4.6274872744099955E-4</v>
      </c>
      <c r="V2418">
        <v>2161</v>
      </c>
      <c r="W2418">
        <v>1098</v>
      </c>
      <c r="X2418">
        <v>1063</v>
      </c>
      <c r="Y2418">
        <f t="shared" si="112"/>
        <v>0.50809810273021749</v>
      </c>
      <c r="Z2418">
        <f t="shared" si="113"/>
        <v>0.49190189726978251</v>
      </c>
      <c r="AA2418">
        <v>2.2000000000000002</v>
      </c>
      <c r="AB2418">
        <v>94.6</v>
      </c>
      <c r="AC2418">
        <v>1.9</v>
      </c>
      <c r="AD2418">
        <v>0</v>
      </c>
      <c r="AE2418">
        <v>0</v>
      </c>
      <c r="AF2418">
        <v>0</v>
      </c>
      <c r="AG2418">
        <v>1722</v>
      </c>
      <c r="AH2418">
        <v>30694</v>
      </c>
      <c r="AI2418">
        <v>6901</v>
      </c>
      <c r="AJ2418">
        <v>21764</v>
      </c>
      <c r="AK2418">
        <v>3572</v>
      </c>
      <c r="AL2418">
        <v>30.4</v>
      </c>
      <c r="AM2418">
        <v>55.8</v>
      </c>
      <c r="AN2418">
        <v>30.6</v>
      </c>
      <c r="AO2418">
        <v>12.8</v>
      </c>
      <c r="AP2418">
        <v>18.2</v>
      </c>
      <c r="AQ2418">
        <v>16.2</v>
      </c>
      <c r="AR2418">
        <v>22.1</v>
      </c>
      <c r="AS2418">
        <v>85.4</v>
      </c>
      <c r="AT2418">
        <v>10.3</v>
      </c>
      <c r="AU2418">
        <v>0</v>
      </c>
      <c r="AV2418">
        <v>2.4</v>
      </c>
      <c r="AW2418">
        <v>0.5</v>
      </c>
      <c r="AX2418">
        <v>1.5</v>
      </c>
      <c r="AY2418">
        <v>34.4</v>
      </c>
      <c r="AZ2418">
        <v>881</v>
      </c>
      <c r="BA2418">
        <v>78.8</v>
      </c>
      <c r="BB2418">
        <v>17.7</v>
      </c>
      <c r="BC2418">
        <v>3.5</v>
      </c>
      <c r="BD2418">
        <v>0</v>
      </c>
      <c r="BE2418">
        <v>5.9</v>
      </c>
    </row>
    <row r="2419" spans="1:57" x14ac:dyDescent="0.3">
      <c r="A2419">
        <v>2417</v>
      </c>
      <c r="B2419" t="s">
        <v>1491</v>
      </c>
      <c r="C2419" t="s">
        <v>116</v>
      </c>
      <c r="D2419">
        <v>0.71699999999999997</v>
      </c>
      <c r="E2419">
        <v>0.245</v>
      </c>
      <c r="F2419">
        <v>27042</v>
      </c>
      <c r="G2419">
        <v>19393</v>
      </c>
      <c r="H2419">
        <v>6634</v>
      </c>
      <c r="I2419" t="s">
        <v>3055</v>
      </c>
      <c r="J2419">
        <v>1</v>
      </c>
      <c r="K2419">
        <v>0</v>
      </c>
      <c r="L2419">
        <v>0.72799999999999998</v>
      </c>
      <c r="M2419">
        <v>0.25800000000000001</v>
      </c>
      <c r="N2419">
        <v>33712</v>
      </c>
      <c r="O2419">
        <v>24535</v>
      </c>
      <c r="P2419">
        <v>8690</v>
      </c>
      <c r="Q2419">
        <v>36.524548070000002</v>
      </c>
      <c r="R2419">
        <v>-86.873467250000004</v>
      </c>
      <c r="S2419">
        <v>2712</v>
      </c>
      <c r="T2419">
        <v>43</v>
      </c>
      <c r="U2419" s="7">
        <f t="shared" si="111"/>
        <v>6.2705067444403934E-4</v>
      </c>
      <c r="V2419">
        <v>68575</v>
      </c>
      <c r="W2419">
        <v>33839</v>
      </c>
      <c r="X2419">
        <v>34736</v>
      </c>
      <c r="Y2419">
        <f t="shared" si="112"/>
        <v>0.49345971563981045</v>
      </c>
      <c r="Z2419">
        <f t="shared" si="113"/>
        <v>0.50654028436018961</v>
      </c>
      <c r="AA2419">
        <v>6.4</v>
      </c>
      <c r="AB2419">
        <v>84</v>
      </c>
      <c r="AC2419">
        <v>7.1</v>
      </c>
      <c r="AD2419">
        <v>0.4</v>
      </c>
      <c r="AE2419">
        <v>0.5</v>
      </c>
      <c r="AF2419">
        <v>0.1</v>
      </c>
      <c r="AG2419">
        <v>49595</v>
      </c>
      <c r="AH2419">
        <v>57424</v>
      </c>
      <c r="AI2419">
        <v>2330</v>
      </c>
      <c r="AJ2419">
        <v>26441</v>
      </c>
      <c r="AK2419">
        <v>978</v>
      </c>
      <c r="AL2419">
        <v>11.3</v>
      </c>
      <c r="AM2419">
        <v>16.600000000000001</v>
      </c>
      <c r="AN2419">
        <v>31.7</v>
      </c>
      <c r="AO2419">
        <v>15.6</v>
      </c>
      <c r="AP2419">
        <v>23.2</v>
      </c>
      <c r="AQ2419">
        <v>13.3</v>
      </c>
      <c r="AR2419">
        <v>16.3</v>
      </c>
      <c r="AS2419">
        <v>83.1</v>
      </c>
      <c r="AT2419">
        <v>9.1</v>
      </c>
      <c r="AU2419">
        <v>0.4</v>
      </c>
      <c r="AV2419">
        <v>1.1000000000000001</v>
      </c>
      <c r="AW2419">
        <v>2</v>
      </c>
      <c r="AX2419">
        <v>4.2</v>
      </c>
      <c r="AY2419">
        <v>29.3</v>
      </c>
      <c r="AZ2419">
        <v>32726</v>
      </c>
      <c r="BA2419">
        <v>79.2</v>
      </c>
      <c r="BB2419">
        <v>13.6</v>
      </c>
      <c r="BC2419">
        <v>6.9</v>
      </c>
      <c r="BD2419">
        <v>0.2</v>
      </c>
      <c r="BE2419">
        <v>6.9</v>
      </c>
    </row>
    <row r="2420" spans="1:57" x14ac:dyDescent="0.3">
      <c r="A2420">
        <v>2418</v>
      </c>
      <c r="B2420" t="s">
        <v>1491</v>
      </c>
      <c r="C2420" t="s">
        <v>117</v>
      </c>
      <c r="D2420">
        <v>0.66500000000000004</v>
      </c>
      <c r="E2420">
        <v>0.314</v>
      </c>
      <c r="F2420">
        <v>7010</v>
      </c>
      <c r="G2420">
        <v>4665</v>
      </c>
      <c r="H2420">
        <v>2203</v>
      </c>
      <c r="I2420" t="s">
        <v>3055</v>
      </c>
      <c r="J2420">
        <v>1</v>
      </c>
      <c r="K2420">
        <v>0</v>
      </c>
      <c r="L2420">
        <v>0.69699999999999995</v>
      </c>
      <c r="M2420">
        <v>0.29199999999999998</v>
      </c>
      <c r="N2420">
        <v>8080</v>
      </c>
      <c r="O2420">
        <v>5631</v>
      </c>
      <c r="P2420">
        <v>2359</v>
      </c>
      <c r="Q2420">
        <v>31.025396369999999</v>
      </c>
      <c r="R2420">
        <v>-96.512722460000006</v>
      </c>
      <c r="S2420">
        <v>435</v>
      </c>
      <c r="T2420">
        <v>4</v>
      </c>
      <c r="U2420" s="7">
        <f t="shared" si="111"/>
        <v>2.3913433371196269E-4</v>
      </c>
      <c r="V2420">
        <v>16727</v>
      </c>
      <c r="W2420">
        <v>8291</v>
      </c>
      <c r="X2420">
        <v>8436</v>
      </c>
      <c r="Y2420">
        <f t="shared" si="112"/>
        <v>0.49566569020147067</v>
      </c>
      <c r="Z2420">
        <f t="shared" si="113"/>
        <v>0.50433430979852933</v>
      </c>
      <c r="AA2420">
        <v>20.2</v>
      </c>
      <c r="AB2420">
        <v>57.9</v>
      </c>
      <c r="AC2420">
        <v>19.7</v>
      </c>
      <c r="AD2420">
        <v>0.2</v>
      </c>
      <c r="AE2420">
        <v>0.3</v>
      </c>
      <c r="AF2420">
        <v>0.1</v>
      </c>
      <c r="AG2420">
        <v>11889</v>
      </c>
      <c r="AH2420">
        <v>52189</v>
      </c>
      <c r="AI2420">
        <v>5130</v>
      </c>
      <c r="AJ2420">
        <v>23337</v>
      </c>
      <c r="AK2420">
        <v>1593</v>
      </c>
      <c r="AL2420">
        <v>15.2</v>
      </c>
      <c r="AM2420">
        <v>21.2</v>
      </c>
      <c r="AN2420">
        <v>30.1</v>
      </c>
      <c r="AO2420">
        <v>16.100000000000001</v>
      </c>
      <c r="AP2420">
        <v>21.2</v>
      </c>
      <c r="AQ2420">
        <v>16</v>
      </c>
      <c r="AR2420">
        <v>16.600000000000001</v>
      </c>
      <c r="AS2420">
        <v>80.2</v>
      </c>
      <c r="AT2420">
        <v>12.6</v>
      </c>
      <c r="AU2420">
        <v>0</v>
      </c>
      <c r="AV2420">
        <v>2.5</v>
      </c>
      <c r="AW2420">
        <v>1.2</v>
      </c>
      <c r="AX2420">
        <v>3.5</v>
      </c>
      <c r="AY2420">
        <v>24.4</v>
      </c>
      <c r="AZ2420">
        <v>7180</v>
      </c>
      <c r="BA2420">
        <v>72.099999999999994</v>
      </c>
      <c r="BB2420">
        <v>19.8</v>
      </c>
      <c r="BC2420">
        <v>8</v>
      </c>
      <c r="BD2420">
        <v>0.1</v>
      </c>
      <c r="BE2420">
        <v>7.7</v>
      </c>
    </row>
    <row r="2421" spans="1:57" x14ac:dyDescent="0.3">
      <c r="A2421">
        <v>2419</v>
      </c>
      <c r="B2421" t="s">
        <v>1492</v>
      </c>
      <c r="C2421" t="s">
        <v>85</v>
      </c>
      <c r="D2421">
        <v>0.51400000000000001</v>
      </c>
      <c r="E2421">
        <v>0.46600000000000003</v>
      </c>
      <c r="F2421">
        <v>39454</v>
      </c>
      <c r="G2421">
        <v>20294</v>
      </c>
      <c r="H2421">
        <v>18377</v>
      </c>
      <c r="I2421" t="s">
        <v>3055</v>
      </c>
      <c r="J2421">
        <v>1</v>
      </c>
      <c r="K2421">
        <v>0</v>
      </c>
      <c r="L2421">
        <v>0.58599999999999997</v>
      </c>
      <c r="M2421">
        <v>0.40799999999999997</v>
      </c>
      <c r="N2421">
        <v>44384</v>
      </c>
      <c r="O2421">
        <v>26012</v>
      </c>
      <c r="P2421">
        <v>18094</v>
      </c>
      <c r="Q2421">
        <v>34.642444959999999</v>
      </c>
      <c r="R2421">
        <v>-79.102505299999976</v>
      </c>
      <c r="S2421">
        <v>6185</v>
      </c>
      <c r="T2421">
        <v>97</v>
      </c>
      <c r="U2421" s="7">
        <f t="shared" si="111"/>
        <v>7.228718132158853E-4</v>
      </c>
      <c r="V2421">
        <v>134187</v>
      </c>
      <c r="W2421">
        <v>64702</v>
      </c>
      <c r="X2421">
        <v>69485</v>
      </c>
      <c r="Y2421">
        <f t="shared" si="112"/>
        <v>0.48217785627519805</v>
      </c>
      <c r="Z2421">
        <f t="shared" si="113"/>
        <v>0.51782214372480195</v>
      </c>
      <c r="AA2421">
        <v>8.5</v>
      </c>
      <c r="AB2421">
        <v>25.7</v>
      </c>
      <c r="AC2421">
        <v>24</v>
      </c>
      <c r="AD2421">
        <v>38.6</v>
      </c>
      <c r="AE2421">
        <v>0.7</v>
      </c>
      <c r="AF2421">
        <v>0</v>
      </c>
      <c r="AG2421">
        <v>95309</v>
      </c>
      <c r="AH2421">
        <v>32407</v>
      </c>
      <c r="AI2421">
        <v>916</v>
      </c>
      <c r="AJ2421">
        <v>17161</v>
      </c>
      <c r="AK2421">
        <v>621</v>
      </c>
      <c r="AL2421">
        <v>29.2</v>
      </c>
      <c r="AM2421">
        <v>42.1</v>
      </c>
      <c r="AN2421">
        <v>25.6</v>
      </c>
      <c r="AO2421">
        <v>19.2</v>
      </c>
      <c r="AP2421">
        <v>20.399999999999999</v>
      </c>
      <c r="AQ2421">
        <v>14</v>
      </c>
      <c r="AR2421">
        <v>20.8</v>
      </c>
      <c r="AS2421">
        <v>86.5</v>
      </c>
      <c r="AT2421">
        <v>10.3</v>
      </c>
      <c r="AU2421">
        <v>0.1</v>
      </c>
      <c r="AV2421">
        <v>0.9</v>
      </c>
      <c r="AW2421">
        <v>0.8</v>
      </c>
      <c r="AX2421">
        <v>1.4</v>
      </c>
      <c r="AY2421">
        <v>23.8</v>
      </c>
      <c r="AZ2421">
        <v>48024</v>
      </c>
      <c r="BA2421">
        <v>77.7</v>
      </c>
      <c r="BB2421">
        <v>16.5</v>
      </c>
      <c r="BC2421">
        <v>5.5</v>
      </c>
      <c r="BD2421">
        <v>0.3</v>
      </c>
      <c r="BE2421">
        <v>9.6</v>
      </c>
    </row>
    <row r="2422" spans="1:57" x14ac:dyDescent="0.3">
      <c r="A2422">
        <v>2420</v>
      </c>
      <c r="B2422" t="s">
        <v>1493</v>
      </c>
      <c r="C2422" t="s">
        <v>81</v>
      </c>
      <c r="D2422">
        <v>0.64300000000000002</v>
      </c>
      <c r="E2422">
        <v>0.28599999999999998</v>
      </c>
      <c r="F2422">
        <v>4807</v>
      </c>
      <c r="G2422">
        <v>3091</v>
      </c>
      <c r="H2422">
        <v>1373</v>
      </c>
      <c r="I2422" t="s">
        <v>3055</v>
      </c>
      <c r="J2422">
        <v>1</v>
      </c>
      <c r="K2422">
        <v>0</v>
      </c>
      <c r="L2422">
        <v>0.68400000000000005</v>
      </c>
      <c r="M2422">
        <v>0.29699999999999999</v>
      </c>
      <c r="N2422">
        <v>5235</v>
      </c>
      <c r="O2422">
        <v>3580</v>
      </c>
      <c r="P2422">
        <v>1554</v>
      </c>
      <c r="Q2422">
        <v>43.674826830000001</v>
      </c>
      <c r="R2422">
        <v>-96.252968319999994</v>
      </c>
      <c r="S2422">
        <v>397</v>
      </c>
      <c r="T2422">
        <v>6</v>
      </c>
      <c r="U2422" s="7">
        <f t="shared" si="111"/>
        <v>6.3606487861761897E-4</v>
      </c>
      <c r="V2422">
        <v>9433</v>
      </c>
      <c r="W2422">
        <v>4641</v>
      </c>
      <c r="X2422">
        <v>4792</v>
      </c>
      <c r="Y2422">
        <f t="shared" si="112"/>
        <v>0.49199618361072828</v>
      </c>
      <c r="Z2422">
        <f t="shared" si="113"/>
        <v>0.50800381638927172</v>
      </c>
      <c r="AA2422">
        <v>2.8</v>
      </c>
      <c r="AB2422">
        <v>94.1</v>
      </c>
      <c r="AC2422">
        <v>1</v>
      </c>
      <c r="AD2422">
        <v>0.7</v>
      </c>
      <c r="AE2422">
        <v>1</v>
      </c>
      <c r="AF2422">
        <v>0</v>
      </c>
      <c r="AG2422">
        <v>6970</v>
      </c>
      <c r="AH2422">
        <v>56753</v>
      </c>
      <c r="AI2422">
        <v>3817</v>
      </c>
      <c r="AJ2422">
        <v>29000</v>
      </c>
      <c r="AK2422">
        <v>1574</v>
      </c>
      <c r="AL2422">
        <v>11</v>
      </c>
      <c r="AM2422">
        <v>12.6</v>
      </c>
      <c r="AN2422">
        <v>35.299999999999997</v>
      </c>
      <c r="AO2422">
        <v>15.9</v>
      </c>
      <c r="AP2422">
        <v>20.399999999999999</v>
      </c>
      <c r="AQ2422">
        <v>13</v>
      </c>
      <c r="AR2422">
        <v>15.4</v>
      </c>
      <c r="AS2422">
        <v>80</v>
      </c>
      <c r="AT2422">
        <v>8.9</v>
      </c>
      <c r="AU2422">
        <v>0.7</v>
      </c>
      <c r="AV2422">
        <v>2.4</v>
      </c>
      <c r="AW2422">
        <v>1.2</v>
      </c>
      <c r="AX2422">
        <v>6.7</v>
      </c>
      <c r="AY2422">
        <v>19.2</v>
      </c>
      <c r="AZ2422">
        <v>4779</v>
      </c>
      <c r="BA2422">
        <v>76.900000000000006</v>
      </c>
      <c r="BB2422">
        <v>12.9</v>
      </c>
      <c r="BC2422">
        <v>10</v>
      </c>
      <c r="BD2422">
        <v>0.2</v>
      </c>
      <c r="BE2422">
        <v>1.9</v>
      </c>
    </row>
    <row r="2423" spans="1:57" x14ac:dyDescent="0.3">
      <c r="A2423">
        <v>2421</v>
      </c>
      <c r="B2423" t="s">
        <v>1493</v>
      </c>
      <c r="C2423" t="s">
        <v>72</v>
      </c>
      <c r="D2423">
        <v>0.86599999999999999</v>
      </c>
      <c r="E2423">
        <v>8.7999999999999995E-2</v>
      </c>
      <c r="F2423">
        <v>793</v>
      </c>
      <c r="G2423">
        <v>687</v>
      </c>
      <c r="H2423">
        <v>70</v>
      </c>
      <c r="I2423" t="s">
        <v>3055</v>
      </c>
      <c r="J2423">
        <v>1</v>
      </c>
      <c r="K2423">
        <v>0</v>
      </c>
      <c r="L2423">
        <v>0.88500000000000001</v>
      </c>
      <c r="M2423">
        <v>0.1</v>
      </c>
      <c r="N2423">
        <v>841</v>
      </c>
      <c r="O2423">
        <v>744</v>
      </c>
      <c r="P2423">
        <v>84</v>
      </c>
      <c r="Q2423">
        <v>42.422522170000001</v>
      </c>
      <c r="R2423">
        <v>-99.448320690000003</v>
      </c>
      <c r="S2423">
        <v>59</v>
      </c>
      <c r="T2423">
        <v>1</v>
      </c>
      <c r="U2423" s="7">
        <f t="shared" si="111"/>
        <v>7.2411296162201298E-4</v>
      </c>
      <c r="V2423">
        <v>1381</v>
      </c>
      <c r="W2423">
        <v>690</v>
      </c>
      <c r="X2423">
        <v>691</v>
      </c>
      <c r="Y2423">
        <f t="shared" si="112"/>
        <v>0.499637943519189</v>
      </c>
      <c r="Z2423">
        <f t="shared" si="113"/>
        <v>0.500362056480811</v>
      </c>
      <c r="AA2423">
        <v>0.9</v>
      </c>
      <c r="AB2423">
        <v>97.6</v>
      </c>
      <c r="AC2423">
        <v>0.3</v>
      </c>
      <c r="AD2423">
        <v>0</v>
      </c>
      <c r="AE2423">
        <v>0</v>
      </c>
      <c r="AF2423">
        <v>0</v>
      </c>
      <c r="AG2423">
        <v>1151</v>
      </c>
      <c r="AH2423">
        <v>52361</v>
      </c>
      <c r="AI2423">
        <v>6729</v>
      </c>
      <c r="AJ2423">
        <v>33867</v>
      </c>
      <c r="AK2423">
        <v>3876</v>
      </c>
      <c r="AL2423">
        <v>9.6999999999999993</v>
      </c>
      <c r="AM2423">
        <v>7</v>
      </c>
      <c r="AN2423">
        <v>37.6</v>
      </c>
      <c r="AO2423">
        <v>17.899999999999999</v>
      </c>
      <c r="AP2423">
        <v>18.2</v>
      </c>
      <c r="AQ2423">
        <v>18.899999999999999</v>
      </c>
      <c r="AR2423">
        <v>7.4</v>
      </c>
      <c r="AS2423">
        <v>71.8</v>
      </c>
      <c r="AT2423">
        <v>7.6</v>
      </c>
      <c r="AU2423">
        <v>0</v>
      </c>
      <c r="AV2423">
        <v>5.9</v>
      </c>
      <c r="AW2423">
        <v>0.5</v>
      </c>
      <c r="AX2423">
        <v>14.2</v>
      </c>
      <c r="AY2423">
        <v>16.2</v>
      </c>
      <c r="AZ2423">
        <v>760</v>
      </c>
      <c r="BA2423">
        <v>65.8</v>
      </c>
      <c r="BB2423">
        <v>14.1</v>
      </c>
      <c r="BC2423">
        <v>20</v>
      </c>
      <c r="BD2423">
        <v>0.1</v>
      </c>
      <c r="BE2423">
        <v>1.4</v>
      </c>
    </row>
    <row r="2424" spans="1:57" x14ac:dyDescent="0.3">
      <c r="A2424">
        <v>2422</v>
      </c>
      <c r="B2424" t="s">
        <v>1493</v>
      </c>
      <c r="C2424" t="s">
        <v>76</v>
      </c>
      <c r="D2424">
        <v>0.42</v>
      </c>
      <c r="E2424">
        <v>0.52400000000000002</v>
      </c>
      <c r="F2424">
        <v>75043</v>
      </c>
      <c r="G2424">
        <v>31483</v>
      </c>
      <c r="H2424">
        <v>39336</v>
      </c>
      <c r="I2424" t="s">
        <v>3056</v>
      </c>
      <c r="J2424">
        <v>0</v>
      </c>
      <c r="K2424">
        <v>1</v>
      </c>
      <c r="L2424">
        <v>0.435</v>
      </c>
      <c r="M2424">
        <v>0.54700000000000004</v>
      </c>
      <c r="N2424">
        <v>85348</v>
      </c>
      <c r="O2424">
        <v>37133</v>
      </c>
      <c r="P2424">
        <v>46649</v>
      </c>
      <c r="Q2424">
        <v>42.671516160000003</v>
      </c>
      <c r="R2424">
        <v>-89.071479000000025</v>
      </c>
      <c r="S2424">
        <v>5702</v>
      </c>
      <c r="T2424">
        <v>46</v>
      </c>
      <c r="U2424" s="7">
        <f t="shared" si="111"/>
        <v>2.8531378313671491E-4</v>
      </c>
      <c r="V2424">
        <v>161226</v>
      </c>
      <c r="W2424">
        <v>79293</v>
      </c>
      <c r="X2424">
        <v>81933</v>
      </c>
      <c r="Y2424">
        <f t="shared" si="112"/>
        <v>0.49181273491868555</v>
      </c>
      <c r="Z2424">
        <f t="shared" si="113"/>
        <v>0.5081872650813144</v>
      </c>
      <c r="AA2424">
        <v>8.4</v>
      </c>
      <c r="AB2424">
        <v>83.3</v>
      </c>
      <c r="AC2424">
        <v>4.4000000000000004</v>
      </c>
      <c r="AD2424">
        <v>0.1</v>
      </c>
      <c r="AE2424">
        <v>1.2</v>
      </c>
      <c r="AF2424">
        <v>0</v>
      </c>
      <c r="AG2424">
        <v>118733</v>
      </c>
      <c r="AH2424">
        <v>53410</v>
      </c>
      <c r="AI2424">
        <v>1255</v>
      </c>
      <c r="AJ2424">
        <v>26954</v>
      </c>
      <c r="AK2424">
        <v>544</v>
      </c>
      <c r="AL2424">
        <v>14.3</v>
      </c>
      <c r="AM2424">
        <v>22.2</v>
      </c>
      <c r="AN2424">
        <v>30.3</v>
      </c>
      <c r="AO2424">
        <v>17.3</v>
      </c>
      <c r="AP2424">
        <v>22.1</v>
      </c>
      <c r="AQ2424">
        <v>9</v>
      </c>
      <c r="AR2424">
        <v>21.4</v>
      </c>
      <c r="AS2424">
        <v>83.5</v>
      </c>
      <c r="AT2424">
        <v>9.1</v>
      </c>
      <c r="AU2424">
        <v>0.6</v>
      </c>
      <c r="AV2424">
        <v>2</v>
      </c>
      <c r="AW2424">
        <v>1.3</v>
      </c>
      <c r="AX2424">
        <v>3.5</v>
      </c>
      <c r="AY2424">
        <v>22.8</v>
      </c>
      <c r="AZ2424">
        <v>77910</v>
      </c>
      <c r="BA2424">
        <v>83.9</v>
      </c>
      <c r="BB2424">
        <v>11.5</v>
      </c>
      <c r="BC2424">
        <v>4.5</v>
      </c>
      <c r="BD2424">
        <v>0.1</v>
      </c>
      <c r="BE2424">
        <v>6.4</v>
      </c>
    </row>
    <row r="2425" spans="1:57" x14ac:dyDescent="0.3">
      <c r="A2425">
        <v>2423</v>
      </c>
      <c r="B2425" t="s">
        <v>1494</v>
      </c>
      <c r="C2425" t="s">
        <v>68</v>
      </c>
      <c r="D2425">
        <v>0.42799999999999999</v>
      </c>
      <c r="E2425">
        <v>0.51200000000000001</v>
      </c>
      <c r="F2425">
        <v>62971</v>
      </c>
      <c r="G2425">
        <v>26969</v>
      </c>
      <c r="H2425">
        <v>32258</v>
      </c>
      <c r="I2425" t="s">
        <v>3056</v>
      </c>
      <c r="J2425">
        <v>0</v>
      </c>
      <c r="K2425">
        <v>1</v>
      </c>
      <c r="L2425">
        <v>0.42799999999999999</v>
      </c>
      <c r="M2425">
        <v>0.54900000000000004</v>
      </c>
      <c r="N2425">
        <v>66750</v>
      </c>
      <c r="O2425">
        <v>28585</v>
      </c>
      <c r="P2425">
        <v>36647</v>
      </c>
      <c r="Q2425">
        <v>41.466138059999999</v>
      </c>
      <c r="R2425">
        <v>-90.570421640000006</v>
      </c>
      <c r="S2425">
        <v>4522</v>
      </c>
      <c r="T2425">
        <v>95</v>
      </c>
      <c r="U2425" s="7">
        <f t="shared" si="111"/>
        <v>6.4977257959714096E-4</v>
      </c>
      <c r="V2425">
        <v>146205</v>
      </c>
      <c r="W2425">
        <v>72053</v>
      </c>
      <c r="X2425">
        <v>74152</v>
      </c>
      <c r="Y2425">
        <f t="shared" si="112"/>
        <v>0.49282172292329263</v>
      </c>
      <c r="Z2425">
        <f t="shared" si="113"/>
        <v>0.50717827707670737</v>
      </c>
      <c r="AA2425">
        <v>12.6</v>
      </c>
      <c r="AB2425">
        <v>72.599999999999994</v>
      </c>
      <c r="AC2425">
        <v>9.6</v>
      </c>
      <c r="AD2425">
        <v>0.2</v>
      </c>
      <c r="AE2425">
        <v>2.4</v>
      </c>
      <c r="AF2425">
        <v>0</v>
      </c>
      <c r="AG2425">
        <v>107083</v>
      </c>
      <c r="AH2425">
        <v>51426</v>
      </c>
      <c r="AI2425">
        <v>957</v>
      </c>
      <c r="AJ2425">
        <v>27822</v>
      </c>
      <c r="AK2425">
        <v>641</v>
      </c>
      <c r="AL2425">
        <v>14.6</v>
      </c>
      <c r="AM2425">
        <v>23</v>
      </c>
      <c r="AN2425">
        <v>29.5</v>
      </c>
      <c r="AO2425">
        <v>19.5</v>
      </c>
      <c r="AP2425">
        <v>23</v>
      </c>
      <c r="AQ2425">
        <v>8.5</v>
      </c>
      <c r="AR2425">
        <v>19.5</v>
      </c>
      <c r="AS2425">
        <v>83.1</v>
      </c>
      <c r="AT2425">
        <v>8.1</v>
      </c>
      <c r="AU2425">
        <v>1.6</v>
      </c>
      <c r="AV2425">
        <v>2.5</v>
      </c>
      <c r="AW2425">
        <v>2.1</v>
      </c>
      <c r="AX2425">
        <v>2.7</v>
      </c>
      <c r="AY2425">
        <v>19.100000000000001</v>
      </c>
      <c r="AZ2425">
        <v>68461</v>
      </c>
      <c r="BA2425">
        <v>84.2</v>
      </c>
      <c r="BB2425">
        <v>11.7</v>
      </c>
      <c r="BC2425">
        <v>3.9</v>
      </c>
      <c r="BD2425">
        <v>0.1</v>
      </c>
      <c r="BE2425">
        <v>7.1</v>
      </c>
    </row>
    <row r="2426" spans="1:57" x14ac:dyDescent="0.3">
      <c r="A2426">
        <v>2424</v>
      </c>
      <c r="B2426" t="s">
        <v>1495</v>
      </c>
      <c r="C2426" t="s">
        <v>58</v>
      </c>
      <c r="D2426">
        <v>0.624</v>
      </c>
      <c r="E2426">
        <v>0.32800000000000001</v>
      </c>
      <c r="F2426">
        <v>10685</v>
      </c>
      <c r="G2426">
        <v>6671</v>
      </c>
      <c r="H2426">
        <v>3506</v>
      </c>
      <c r="I2426" t="s">
        <v>3055</v>
      </c>
      <c r="J2426">
        <v>1</v>
      </c>
      <c r="K2426">
        <v>0</v>
      </c>
      <c r="L2426">
        <v>0.65100000000000002</v>
      </c>
      <c r="M2426">
        <v>0.32500000000000001</v>
      </c>
      <c r="N2426">
        <v>12368</v>
      </c>
      <c r="O2426">
        <v>8047</v>
      </c>
      <c r="P2426">
        <v>4022</v>
      </c>
      <c r="Q2426">
        <v>37.81204314</v>
      </c>
      <c r="R2426">
        <v>-79.446059050000002</v>
      </c>
      <c r="S2426">
        <v>155</v>
      </c>
      <c r="T2426">
        <v>3</v>
      </c>
      <c r="U2426" s="7">
        <f t="shared" si="111"/>
        <v>1.3368983957219252E-4</v>
      </c>
      <c r="V2426">
        <v>22440</v>
      </c>
      <c r="W2426">
        <v>11143</v>
      </c>
      <c r="X2426">
        <v>11297</v>
      </c>
      <c r="Y2426">
        <f t="shared" si="112"/>
        <v>0.4965686274509804</v>
      </c>
      <c r="Z2426">
        <f t="shared" si="113"/>
        <v>0.5034313725490196</v>
      </c>
      <c r="AA2426">
        <v>1.6</v>
      </c>
      <c r="AB2426">
        <v>92.9</v>
      </c>
      <c r="AC2426">
        <v>3</v>
      </c>
      <c r="AD2426">
        <v>0.3</v>
      </c>
      <c r="AE2426">
        <v>0.6</v>
      </c>
      <c r="AF2426">
        <v>0.1</v>
      </c>
      <c r="AG2426">
        <v>18300</v>
      </c>
      <c r="AH2426">
        <v>53918</v>
      </c>
      <c r="AI2426">
        <v>3825</v>
      </c>
      <c r="AJ2426">
        <v>31534</v>
      </c>
      <c r="AK2426">
        <v>2729</v>
      </c>
      <c r="AL2426">
        <v>15.6</v>
      </c>
      <c r="AM2426">
        <v>23.8</v>
      </c>
      <c r="AN2426">
        <v>34.299999999999997</v>
      </c>
      <c r="AO2426">
        <v>16.8</v>
      </c>
      <c r="AP2426">
        <v>21.3</v>
      </c>
      <c r="AQ2426">
        <v>11</v>
      </c>
      <c r="AR2426">
        <v>16.5</v>
      </c>
      <c r="AS2426">
        <v>82.2</v>
      </c>
      <c r="AT2426">
        <v>7.4</v>
      </c>
      <c r="AU2426">
        <v>0.4</v>
      </c>
      <c r="AV2426">
        <v>1</v>
      </c>
      <c r="AW2426">
        <v>1.5</v>
      </c>
      <c r="AX2426">
        <v>7.5</v>
      </c>
      <c r="AY2426">
        <v>23.5</v>
      </c>
      <c r="AZ2426">
        <v>10267</v>
      </c>
      <c r="BA2426">
        <v>72.5</v>
      </c>
      <c r="BB2426">
        <v>14.6</v>
      </c>
      <c r="BC2426">
        <v>12.8</v>
      </c>
      <c r="BD2426">
        <v>0.1</v>
      </c>
      <c r="BE2426">
        <v>5</v>
      </c>
    </row>
    <row r="2427" spans="1:57" x14ac:dyDescent="0.3">
      <c r="A2427">
        <v>2425</v>
      </c>
      <c r="B2427" t="s">
        <v>1496</v>
      </c>
      <c r="C2427" t="s">
        <v>63</v>
      </c>
      <c r="D2427">
        <v>0.83899999999999997</v>
      </c>
      <c r="E2427">
        <v>0.13700000000000001</v>
      </c>
      <c r="F2427">
        <v>6688</v>
      </c>
      <c r="G2427">
        <v>5609</v>
      </c>
      <c r="H2427">
        <v>915</v>
      </c>
      <c r="I2427" t="s">
        <v>3055</v>
      </c>
      <c r="J2427">
        <v>1</v>
      </c>
      <c r="K2427">
        <v>0</v>
      </c>
      <c r="L2427">
        <v>0.84499999999999997</v>
      </c>
      <c r="M2427">
        <v>0.14599999999999999</v>
      </c>
      <c r="N2427">
        <v>7783</v>
      </c>
      <c r="O2427">
        <v>6577</v>
      </c>
      <c r="P2427">
        <v>1134</v>
      </c>
      <c r="Q2427">
        <v>37.366423930000003</v>
      </c>
      <c r="R2427">
        <v>-84.311764519999997</v>
      </c>
      <c r="S2427">
        <v>377</v>
      </c>
      <c r="T2427">
        <v>2</v>
      </c>
      <c r="U2427" s="7">
        <f t="shared" si="111"/>
        <v>1.1894142134998513E-4</v>
      </c>
      <c r="V2427">
        <v>16815</v>
      </c>
      <c r="W2427">
        <v>8168</v>
      </c>
      <c r="X2427">
        <v>8647</v>
      </c>
      <c r="Y2427">
        <f t="shared" si="112"/>
        <v>0.48575676479333929</v>
      </c>
      <c r="Z2427">
        <f t="shared" si="113"/>
        <v>0.51424323520666071</v>
      </c>
      <c r="AA2427">
        <v>0.8</v>
      </c>
      <c r="AB2427">
        <v>97.5</v>
      </c>
      <c r="AC2427">
        <v>0.2</v>
      </c>
      <c r="AD2427">
        <v>1</v>
      </c>
      <c r="AE2427">
        <v>0.1</v>
      </c>
      <c r="AF2427">
        <v>0</v>
      </c>
      <c r="AG2427">
        <v>13059</v>
      </c>
      <c r="AH2427">
        <v>35888</v>
      </c>
      <c r="AI2427">
        <v>2619</v>
      </c>
      <c r="AJ2427">
        <v>19750</v>
      </c>
      <c r="AK2427">
        <v>1237</v>
      </c>
      <c r="AL2427">
        <v>21</v>
      </c>
      <c r="AM2427">
        <v>29</v>
      </c>
      <c r="AN2427">
        <v>28.4</v>
      </c>
      <c r="AO2427">
        <v>13.5</v>
      </c>
      <c r="AP2427">
        <v>23.8</v>
      </c>
      <c r="AQ2427">
        <v>12.2</v>
      </c>
      <c r="AR2427">
        <v>22.1</v>
      </c>
      <c r="AS2427">
        <v>85.6</v>
      </c>
      <c r="AT2427">
        <v>8</v>
      </c>
      <c r="AU2427">
        <v>0.5</v>
      </c>
      <c r="AV2427">
        <v>3.3</v>
      </c>
      <c r="AW2427">
        <v>0.9</v>
      </c>
      <c r="AX2427">
        <v>1.7</v>
      </c>
      <c r="AY2427">
        <v>24.7</v>
      </c>
      <c r="AZ2427">
        <v>6283</v>
      </c>
      <c r="BA2427">
        <v>77.099999999999994</v>
      </c>
      <c r="BB2427">
        <v>17</v>
      </c>
      <c r="BC2427">
        <v>5.9</v>
      </c>
      <c r="BD2427">
        <v>0</v>
      </c>
      <c r="BE2427">
        <v>9.6999999999999993</v>
      </c>
    </row>
    <row r="2428" spans="1:57" x14ac:dyDescent="0.3">
      <c r="A2428">
        <v>2426</v>
      </c>
      <c r="B2428" t="s">
        <v>1497</v>
      </c>
      <c r="C2428" t="s">
        <v>132</v>
      </c>
      <c r="D2428">
        <v>0.35799999999999998</v>
      </c>
      <c r="E2428">
        <v>0.61699999999999999</v>
      </c>
      <c r="F2428">
        <v>37589</v>
      </c>
      <c r="G2428">
        <v>13463</v>
      </c>
      <c r="H2428">
        <v>23206</v>
      </c>
      <c r="I2428" t="s">
        <v>3056</v>
      </c>
      <c r="J2428">
        <v>0</v>
      </c>
      <c r="K2428">
        <v>1</v>
      </c>
      <c r="L2428">
        <v>0.29099999999999998</v>
      </c>
      <c r="M2428">
        <v>0.69899999999999995</v>
      </c>
      <c r="N2428">
        <v>44686</v>
      </c>
      <c r="O2428">
        <v>13012</v>
      </c>
      <c r="P2428">
        <v>31244</v>
      </c>
      <c r="Q2428">
        <v>33.651450019999999</v>
      </c>
      <c r="R2428">
        <v>-84.022021670000001</v>
      </c>
      <c r="S2428">
        <v>2175</v>
      </c>
      <c r="T2428">
        <v>41</v>
      </c>
      <c r="U2428" s="7">
        <f t="shared" si="111"/>
        <v>4.6337108112384442E-4</v>
      </c>
      <c r="V2428">
        <v>88482</v>
      </c>
      <c r="W2428">
        <v>41755</v>
      </c>
      <c r="X2428">
        <v>46727</v>
      </c>
      <c r="Y2428">
        <f t="shared" si="112"/>
        <v>0.47190389005673472</v>
      </c>
      <c r="Z2428">
        <f t="shared" si="113"/>
        <v>0.52809610994326528</v>
      </c>
      <c r="AA2428">
        <v>10.199999999999999</v>
      </c>
      <c r="AB2428">
        <v>34.6</v>
      </c>
      <c r="AC2428">
        <v>51</v>
      </c>
      <c r="AD2428">
        <v>0.1</v>
      </c>
      <c r="AE2428">
        <v>2</v>
      </c>
      <c r="AF2428">
        <v>0.2</v>
      </c>
      <c r="AG2428">
        <v>62080</v>
      </c>
      <c r="AH2428">
        <v>54175</v>
      </c>
      <c r="AI2428">
        <v>1805</v>
      </c>
      <c r="AJ2428">
        <v>24254</v>
      </c>
      <c r="AK2428">
        <v>770</v>
      </c>
      <c r="AL2428">
        <v>16.3</v>
      </c>
      <c r="AM2428">
        <v>24.5</v>
      </c>
      <c r="AN2428">
        <v>34.1</v>
      </c>
      <c r="AO2428">
        <v>17.3</v>
      </c>
      <c r="AP2428">
        <v>24.3</v>
      </c>
      <c r="AQ2428">
        <v>8.6999999999999993</v>
      </c>
      <c r="AR2428">
        <v>15.5</v>
      </c>
      <c r="AS2428">
        <v>77</v>
      </c>
      <c r="AT2428">
        <v>14.6</v>
      </c>
      <c r="AU2428">
        <v>1.6</v>
      </c>
      <c r="AV2428">
        <v>1</v>
      </c>
      <c r="AW2428">
        <v>1.4</v>
      </c>
      <c r="AX2428">
        <v>4.3</v>
      </c>
      <c r="AY2428">
        <v>29.5</v>
      </c>
      <c r="AZ2428">
        <v>38732</v>
      </c>
      <c r="BA2428">
        <v>75.5</v>
      </c>
      <c r="BB2428">
        <v>19.100000000000001</v>
      </c>
      <c r="BC2428">
        <v>5.2</v>
      </c>
      <c r="BD2428">
        <v>0.2</v>
      </c>
      <c r="BE2428">
        <v>8.6999999999999993</v>
      </c>
    </row>
    <row r="2429" spans="1:57" x14ac:dyDescent="0.3">
      <c r="A2429">
        <v>2427</v>
      </c>
      <c r="B2429" t="s">
        <v>1498</v>
      </c>
      <c r="C2429" t="s">
        <v>85</v>
      </c>
      <c r="D2429">
        <v>0.64</v>
      </c>
      <c r="E2429">
        <v>0.34</v>
      </c>
      <c r="F2429">
        <v>41374</v>
      </c>
      <c r="G2429">
        <v>26463</v>
      </c>
      <c r="H2429">
        <v>14057</v>
      </c>
      <c r="I2429" t="s">
        <v>3055</v>
      </c>
      <c r="J2429">
        <v>1</v>
      </c>
      <c r="K2429">
        <v>0</v>
      </c>
      <c r="L2429">
        <v>0.65600000000000003</v>
      </c>
      <c r="M2429">
        <v>0.33500000000000002</v>
      </c>
      <c r="N2429">
        <v>47241</v>
      </c>
      <c r="O2429">
        <v>30997</v>
      </c>
      <c r="P2429">
        <v>15811</v>
      </c>
      <c r="Q2429">
        <v>36.39593137</v>
      </c>
      <c r="R2429">
        <v>-79.775048409999997</v>
      </c>
      <c r="S2429">
        <v>2155</v>
      </c>
      <c r="T2429">
        <v>19</v>
      </c>
      <c r="U2429" s="7">
        <f t="shared" si="111"/>
        <v>2.075006006596335E-4</v>
      </c>
      <c r="V2429">
        <v>91566</v>
      </c>
      <c r="W2429">
        <v>44133</v>
      </c>
      <c r="X2429">
        <v>47433</v>
      </c>
      <c r="Y2429">
        <f t="shared" si="112"/>
        <v>0.4819802109953476</v>
      </c>
      <c r="Z2429">
        <f t="shared" si="113"/>
        <v>0.5180197890046524</v>
      </c>
      <c r="AA2429">
        <v>6</v>
      </c>
      <c r="AB2429">
        <v>72.599999999999994</v>
      </c>
      <c r="AC2429">
        <v>18.5</v>
      </c>
      <c r="AD2429">
        <v>0.5</v>
      </c>
      <c r="AE2429">
        <v>0.5</v>
      </c>
      <c r="AF2429">
        <v>0.1</v>
      </c>
      <c r="AG2429">
        <v>70772</v>
      </c>
      <c r="AH2429">
        <v>41700</v>
      </c>
      <c r="AI2429">
        <v>1157</v>
      </c>
      <c r="AJ2429">
        <v>22521</v>
      </c>
      <c r="AK2429">
        <v>701</v>
      </c>
      <c r="AL2429">
        <v>18.5</v>
      </c>
      <c r="AM2429">
        <v>26.7</v>
      </c>
      <c r="AN2429">
        <v>24.7</v>
      </c>
      <c r="AO2429">
        <v>19.5</v>
      </c>
      <c r="AP2429">
        <v>23.6</v>
      </c>
      <c r="AQ2429">
        <v>11.1</v>
      </c>
      <c r="AR2429">
        <v>21.1</v>
      </c>
      <c r="AS2429">
        <v>84.9</v>
      </c>
      <c r="AT2429">
        <v>9.8000000000000007</v>
      </c>
      <c r="AU2429">
        <v>0.1</v>
      </c>
      <c r="AV2429">
        <v>1.2</v>
      </c>
      <c r="AW2429">
        <v>0.6</v>
      </c>
      <c r="AX2429">
        <v>3.5</v>
      </c>
      <c r="AY2429">
        <v>25.6</v>
      </c>
      <c r="AZ2429">
        <v>39294</v>
      </c>
      <c r="BA2429">
        <v>79.400000000000006</v>
      </c>
      <c r="BB2429">
        <v>13.3</v>
      </c>
      <c r="BC2429">
        <v>7.1</v>
      </c>
      <c r="BD2429">
        <v>0.3</v>
      </c>
      <c r="BE2429">
        <v>7.2</v>
      </c>
    </row>
    <row r="2430" spans="1:57" x14ac:dyDescent="0.3">
      <c r="A2430">
        <v>2428</v>
      </c>
      <c r="B2430" t="s">
        <v>1498</v>
      </c>
      <c r="C2430" t="s">
        <v>220</v>
      </c>
      <c r="D2430">
        <v>0.505</v>
      </c>
      <c r="E2430">
        <v>0.44700000000000001</v>
      </c>
      <c r="F2430">
        <v>178964</v>
      </c>
      <c r="G2430">
        <v>90447</v>
      </c>
      <c r="H2430">
        <v>79994</v>
      </c>
      <c r="I2430" t="s">
        <v>3056</v>
      </c>
      <c r="J2430">
        <v>0</v>
      </c>
      <c r="K2430">
        <v>0</v>
      </c>
      <c r="Q2430">
        <v>42.984997440000001</v>
      </c>
      <c r="R2430">
        <v>-71.12883377</v>
      </c>
      <c r="S2430">
        <v>2766</v>
      </c>
      <c r="T2430">
        <v>105</v>
      </c>
      <c r="U2430" s="7">
        <f t="shared" si="111"/>
        <v>3.4713153640418011E-4</v>
      </c>
      <c r="V2430">
        <v>302479</v>
      </c>
      <c r="W2430">
        <v>149778</v>
      </c>
      <c r="X2430">
        <v>152701</v>
      </c>
      <c r="Y2430">
        <f t="shared" si="112"/>
        <v>0.49516825961471705</v>
      </c>
      <c r="Z2430">
        <f t="shared" si="113"/>
        <v>0.50483174038528289</v>
      </c>
      <c r="AA2430">
        <v>2.7</v>
      </c>
      <c r="AB2430">
        <v>93.2</v>
      </c>
      <c r="AC2430">
        <v>0.7</v>
      </c>
      <c r="AD2430">
        <v>0.1</v>
      </c>
      <c r="AE2430">
        <v>1.9</v>
      </c>
      <c r="AF2430">
        <v>0</v>
      </c>
      <c r="AG2430">
        <v>235982</v>
      </c>
      <c r="AH2430">
        <v>85619</v>
      </c>
      <c r="AI2430">
        <v>1358</v>
      </c>
      <c r="AJ2430">
        <v>43474</v>
      </c>
      <c r="AK2430">
        <v>698</v>
      </c>
      <c r="AL2430">
        <v>4.8</v>
      </c>
      <c r="AM2430">
        <v>5.7</v>
      </c>
      <c r="AN2430">
        <v>43.6</v>
      </c>
      <c r="AO2430">
        <v>13.4</v>
      </c>
      <c r="AP2430">
        <v>24.7</v>
      </c>
      <c r="AQ2430">
        <v>8.4</v>
      </c>
      <c r="AR2430">
        <v>9.9</v>
      </c>
      <c r="AS2430">
        <v>83.8</v>
      </c>
      <c r="AT2430">
        <v>6.2</v>
      </c>
      <c r="AU2430">
        <v>0.8</v>
      </c>
      <c r="AV2430">
        <v>1.7</v>
      </c>
      <c r="AW2430">
        <v>0.9</v>
      </c>
      <c r="AX2430">
        <v>6.6</v>
      </c>
      <c r="AY2430">
        <v>30.2</v>
      </c>
      <c r="AZ2430">
        <v>170757</v>
      </c>
      <c r="BA2430">
        <v>82.3</v>
      </c>
      <c r="BB2430">
        <v>11.3</v>
      </c>
      <c r="BC2430">
        <v>6.2</v>
      </c>
      <c r="BD2430">
        <v>0.1</v>
      </c>
      <c r="BE2430">
        <v>4.3</v>
      </c>
    </row>
    <row r="2431" spans="1:57" x14ac:dyDescent="0.3">
      <c r="A2431">
        <v>2429</v>
      </c>
      <c r="B2431" t="s">
        <v>1498</v>
      </c>
      <c r="C2431" t="s">
        <v>58</v>
      </c>
      <c r="D2431">
        <v>0.69199999999999995</v>
      </c>
      <c r="E2431">
        <v>0.25600000000000001</v>
      </c>
      <c r="F2431">
        <v>36536</v>
      </c>
      <c r="G2431">
        <v>25269</v>
      </c>
      <c r="H2431">
        <v>9361</v>
      </c>
      <c r="I2431" t="s">
        <v>3055</v>
      </c>
      <c r="J2431">
        <v>1</v>
      </c>
      <c r="K2431">
        <v>0</v>
      </c>
      <c r="L2431">
        <v>0.69499999999999995</v>
      </c>
      <c r="M2431">
        <v>0.28999999999999998</v>
      </c>
      <c r="N2431">
        <v>43646</v>
      </c>
      <c r="O2431">
        <v>30349</v>
      </c>
      <c r="P2431">
        <v>12644</v>
      </c>
      <c r="Q2431">
        <v>38.510061370000003</v>
      </c>
      <c r="R2431">
        <v>-78.872603249999997</v>
      </c>
      <c r="S2431">
        <v>1820</v>
      </c>
      <c r="T2431">
        <v>27</v>
      </c>
      <c r="U2431" s="7">
        <f t="shared" si="111"/>
        <v>3.4327997660610528E-4</v>
      </c>
      <c r="V2431">
        <v>78653</v>
      </c>
      <c r="W2431">
        <v>38485</v>
      </c>
      <c r="X2431">
        <v>40168</v>
      </c>
      <c r="Y2431">
        <f t="shared" si="112"/>
        <v>0.48930110739577637</v>
      </c>
      <c r="Z2431">
        <f t="shared" si="113"/>
        <v>0.51069889260422363</v>
      </c>
      <c r="AA2431">
        <v>6.5</v>
      </c>
      <c r="AB2431">
        <v>89.5</v>
      </c>
      <c r="AC2431">
        <v>2</v>
      </c>
      <c r="AD2431">
        <v>0.2</v>
      </c>
      <c r="AE2431">
        <v>0.7</v>
      </c>
      <c r="AF2431">
        <v>0.1</v>
      </c>
      <c r="AG2431">
        <v>58759</v>
      </c>
      <c r="AH2431">
        <v>57651</v>
      </c>
      <c r="AI2431">
        <v>1698</v>
      </c>
      <c r="AJ2431">
        <v>28884</v>
      </c>
      <c r="AK2431">
        <v>969</v>
      </c>
      <c r="AL2431">
        <v>10.199999999999999</v>
      </c>
      <c r="AM2431">
        <v>14.9</v>
      </c>
      <c r="AN2431">
        <v>32.299999999999997</v>
      </c>
      <c r="AO2431">
        <v>15.3</v>
      </c>
      <c r="AP2431">
        <v>24.6</v>
      </c>
      <c r="AQ2431">
        <v>12.1</v>
      </c>
      <c r="AR2431">
        <v>15.7</v>
      </c>
      <c r="AS2431">
        <v>81.5</v>
      </c>
      <c r="AT2431">
        <v>8.4</v>
      </c>
      <c r="AU2431">
        <v>0.1</v>
      </c>
      <c r="AV2431">
        <v>3.1</v>
      </c>
      <c r="AW2431">
        <v>1.8</v>
      </c>
      <c r="AX2431">
        <v>5</v>
      </c>
      <c r="AY2431">
        <v>21.7</v>
      </c>
      <c r="AZ2431">
        <v>38878</v>
      </c>
      <c r="BA2431">
        <v>76</v>
      </c>
      <c r="BB2431">
        <v>15.8</v>
      </c>
      <c r="BC2431">
        <v>7.7</v>
      </c>
      <c r="BD2431">
        <v>0.5</v>
      </c>
      <c r="BE2431">
        <v>4.5999999999999996</v>
      </c>
    </row>
    <row r="2432" spans="1:57" x14ac:dyDescent="0.3">
      <c r="A2432">
        <v>2430</v>
      </c>
      <c r="B2432" t="s">
        <v>1499</v>
      </c>
      <c r="C2432" t="s">
        <v>90</v>
      </c>
      <c r="D2432">
        <v>0.46100000000000002</v>
      </c>
      <c r="E2432">
        <v>0.51200000000000001</v>
      </c>
      <c r="F2432">
        <v>123943</v>
      </c>
      <c r="G2432">
        <v>57148</v>
      </c>
      <c r="H2432">
        <v>63454</v>
      </c>
      <c r="I2432" t="s">
        <v>3055</v>
      </c>
      <c r="J2432">
        <v>1</v>
      </c>
      <c r="K2432">
        <v>0</v>
      </c>
      <c r="L2432">
        <v>0.55000000000000004</v>
      </c>
      <c r="M2432">
        <v>0.439</v>
      </c>
      <c r="N2432">
        <v>116024</v>
      </c>
      <c r="O2432">
        <v>63830</v>
      </c>
      <c r="P2432">
        <v>50926</v>
      </c>
      <c r="Q2432">
        <v>41.15027894</v>
      </c>
      <c r="R2432">
        <v>-74.025604979999997</v>
      </c>
      <c r="S2432">
        <v>18265</v>
      </c>
      <c r="T2432">
        <v>684</v>
      </c>
      <c r="U2432" s="7">
        <f t="shared" si="111"/>
        <v>2.1044405541693458E-3</v>
      </c>
      <c r="V2432">
        <v>325027</v>
      </c>
      <c r="W2432">
        <v>159227</v>
      </c>
      <c r="X2432">
        <v>165800</v>
      </c>
      <c r="Y2432">
        <f t="shared" si="112"/>
        <v>0.4898885323373135</v>
      </c>
      <c r="Z2432">
        <f t="shared" si="113"/>
        <v>0.51011146766268645</v>
      </c>
      <c r="AA2432">
        <v>17.3</v>
      </c>
      <c r="AB2432">
        <v>63.2</v>
      </c>
      <c r="AC2432">
        <v>11.5</v>
      </c>
      <c r="AD2432">
        <v>0.1</v>
      </c>
      <c r="AE2432">
        <v>6</v>
      </c>
      <c r="AF2432">
        <v>0</v>
      </c>
      <c r="AG2432">
        <v>207456</v>
      </c>
      <c r="AH2432">
        <v>88571</v>
      </c>
      <c r="AI2432">
        <v>1624</v>
      </c>
      <c r="AJ2432">
        <v>36898</v>
      </c>
      <c r="AK2432">
        <v>658</v>
      </c>
      <c r="AL2432">
        <v>14.2</v>
      </c>
      <c r="AM2432">
        <v>24.4</v>
      </c>
      <c r="AN2432">
        <v>44.3</v>
      </c>
      <c r="AO2432">
        <v>19.3</v>
      </c>
      <c r="AP2432">
        <v>23</v>
      </c>
      <c r="AQ2432">
        <v>6.7</v>
      </c>
      <c r="AR2432">
        <v>6.7</v>
      </c>
      <c r="AS2432">
        <v>70.3</v>
      </c>
      <c r="AT2432">
        <v>11</v>
      </c>
      <c r="AU2432">
        <v>8.6</v>
      </c>
      <c r="AV2432">
        <v>3.4</v>
      </c>
      <c r="AW2432">
        <v>1.7</v>
      </c>
      <c r="AX2432">
        <v>5</v>
      </c>
      <c r="AY2432">
        <v>31</v>
      </c>
      <c r="AZ2432">
        <v>149868</v>
      </c>
      <c r="BA2432">
        <v>78.599999999999994</v>
      </c>
      <c r="BB2432">
        <v>15.7</v>
      </c>
      <c r="BC2432">
        <v>5.6</v>
      </c>
      <c r="BD2432">
        <v>0</v>
      </c>
      <c r="BE2432">
        <v>6.3</v>
      </c>
    </row>
    <row r="2433" spans="1:57" x14ac:dyDescent="0.3">
      <c r="A2433">
        <v>2431</v>
      </c>
      <c r="B2433" t="s">
        <v>1500</v>
      </c>
      <c r="C2433" t="s">
        <v>117</v>
      </c>
      <c r="D2433">
        <v>0.71799999999999997</v>
      </c>
      <c r="E2433">
        <v>0.24399999999999999</v>
      </c>
      <c r="F2433">
        <v>39529</v>
      </c>
      <c r="G2433">
        <v>28396</v>
      </c>
      <c r="H2433">
        <v>9633</v>
      </c>
      <c r="I2433" t="s">
        <v>3055</v>
      </c>
      <c r="J2433">
        <v>1</v>
      </c>
      <c r="K2433">
        <v>0</v>
      </c>
      <c r="L2433">
        <v>0.67200000000000004</v>
      </c>
      <c r="M2433">
        <v>0.314</v>
      </c>
      <c r="N2433">
        <v>57792</v>
      </c>
      <c r="O2433">
        <v>38842</v>
      </c>
      <c r="P2433">
        <v>18149</v>
      </c>
      <c r="Q2433">
        <v>32.897795180000003</v>
      </c>
      <c r="R2433">
        <v>-96.407715920000001</v>
      </c>
      <c r="S2433">
        <v>1988</v>
      </c>
      <c r="T2433">
        <v>33</v>
      </c>
      <c r="U2433" s="7">
        <f t="shared" si="111"/>
        <v>3.6498772314022163E-4</v>
      </c>
      <c r="V2433">
        <v>90414</v>
      </c>
      <c r="W2433">
        <v>44463</v>
      </c>
      <c r="X2433">
        <v>45951</v>
      </c>
      <c r="Y2433">
        <f t="shared" si="112"/>
        <v>0.49177118587829316</v>
      </c>
      <c r="Z2433">
        <f t="shared" si="113"/>
        <v>0.50822881412170684</v>
      </c>
      <c r="AA2433">
        <v>17.100000000000001</v>
      </c>
      <c r="AB2433">
        <v>72.3</v>
      </c>
      <c r="AC2433">
        <v>6</v>
      </c>
      <c r="AD2433">
        <v>0.2</v>
      </c>
      <c r="AE2433">
        <v>2.4</v>
      </c>
      <c r="AF2433">
        <v>0</v>
      </c>
      <c r="AG2433">
        <v>61266</v>
      </c>
      <c r="AH2433">
        <v>93269</v>
      </c>
      <c r="AI2433">
        <v>3672</v>
      </c>
      <c r="AJ2433">
        <v>38933</v>
      </c>
      <c r="AK2433">
        <v>1286</v>
      </c>
      <c r="AL2433">
        <v>5.8</v>
      </c>
      <c r="AM2433">
        <v>7.5</v>
      </c>
      <c r="AN2433">
        <v>47.5</v>
      </c>
      <c r="AO2433">
        <v>13.2</v>
      </c>
      <c r="AP2433">
        <v>24.1</v>
      </c>
      <c r="AQ2433">
        <v>7.3</v>
      </c>
      <c r="AR2433">
        <v>8</v>
      </c>
      <c r="AS2433">
        <v>81.599999999999994</v>
      </c>
      <c r="AT2433">
        <v>9.6</v>
      </c>
      <c r="AU2433">
        <v>0.8</v>
      </c>
      <c r="AV2433">
        <v>0.5</v>
      </c>
      <c r="AW2433">
        <v>1.7</v>
      </c>
      <c r="AX2433">
        <v>5.9</v>
      </c>
      <c r="AY2433">
        <v>33.4</v>
      </c>
      <c r="AZ2433">
        <v>44335</v>
      </c>
      <c r="BA2433">
        <v>79.900000000000006</v>
      </c>
      <c r="BB2433">
        <v>14.5</v>
      </c>
      <c r="BC2433">
        <v>5.5</v>
      </c>
      <c r="BD2433">
        <v>0.1</v>
      </c>
      <c r="BE2433">
        <v>4.9000000000000004</v>
      </c>
    </row>
    <row r="2434" spans="1:57" x14ac:dyDescent="0.3">
      <c r="A2434">
        <v>2432</v>
      </c>
      <c r="B2434" t="s">
        <v>1501</v>
      </c>
      <c r="C2434" t="s">
        <v>65</v>
      </c>
      <c r="D2434">
        <v>0.879</v>
      </c>
      <c r="E2434">
        <v>8.5999999999999993E-2</v>
      </c>
      <c r="F2434">
        <v>1758</v>
      </c>
      <c r="G2434">
        <v>1546</v>
      </c>
      <c r="H2434">
        <v>151</v>
      </c>
      <c r="I2434" t="s">
        <v>3055</v>
      </c>
      <c r="J2434">
        <v>1</v>
      </c>
      <c r="K2434">
        <v>0</v>
      </c>
      <c r="L2434">
        <v>0.88800000000000001</v>
      </c>
      <c r="M2434">
        <v>9.1999999999999998E-2</v>
      </c>
      <c r="N2434">
        <v>1834</v>
      </c>
      <c r="O2434">
        <v>1629</v>
      </c>
      <c r="P2434">
        <v>168</v>
      </c>
      <c r="Q2434">
        <v>35.687117190000002</v>
      </c>
      <c r="R2434">
        <v>-99.696661669999997</v>
      </c>
      <c r="S2434">
        <v>92</v>
      </c>
      <c r="T2434">
        <v>4</v>
      </c>
      <c r="U2434" s="7">
        <f t="shared" si="111"/>
        <v>1.0712372790573112E-3</v>
      </c>
      <c r="V2434">
        <v>3734</v>
      </c>
      <c r="W2434">
        <v>1816</v>
      </c>
      <c r="X2434">
        <v>1918</v>
      </c>
      <c r="Y2434">
        <f t="shared" si="112"/>
        <v>0.48634172469201931</v>
      </c>
      <c r="Z2434">
        <f t="shared" si="113"/>
        <v>0.51365827530798069</v>
      </c>
      <c r="AA2434">
        <v>6.8</v>
      </c>
      <c r="AB2434">
        <v>84.2</v>
      </c>
      <c r="AC2434">
        <v>0.1</v>
      </c>
      <c r="AD2434">
        <v>1.8</v>
      </c>
      <c r="AE2434">
        <v>0</v>
      </c>
      <c r="AF2434">
        <v>0</v>
      </c>
      <c r="AG2434">
        <v>2730</v>
      </c>
      <c r="AH2434">
        <v>51286</v>
      </c>
      <c r="AI2434">
        <v>5992</v>
      </c>
      <c r="AJ2434">
        <v>27797</v>
      </c>
      <c r="AK2434">
        <v>2517</v>
      </c>
      <c r="AL2434">
        <v>18.399999999999999</v>
      </c>
      <c r="AM2434">
        <v>29.1</v>
      </c>
      <c r="AN2434">
        <v>29.6</v>
      </c>
      <c r="AO2434">
        <v>13.5</v>
      </c>
      <c r="AP2434">
        <v>28.2</v>
      </c>
      <c r="AQ2434">
        <v>14</v>
      </c>
      <c r="AR2434">
        <v>14.7</v>
      </c>
      <c r="AS2434">
        <v>79</v>
      </c>
      <c r="AT2434">
        <v>9.9</v>
      </c>
      <c r="AU2434">
        <v>0.1</v>
      </c>
      <c r="AV2434">
        <v>2.2999999999999998</v>
      </c>
      <c r="AW2434">
        <v>0.1</v>
      </c>
      <c r="AX2434">
        <v>8.6</v>
      </c>
      <c r="AY2434">
        <v>20.7</v>
      </c>
      <c r="AZ2434">
        <v>1696</v>
      </c>
      <c r="BA2434">
        <v>63.4</v>
      </c>
      <c r="BB2434">
        <v>20.5</v>
      </c>
      <c r="BC2434">
        <v>13.7</v>
      </c>
      <c r="BD2434">
        <v>2.2999999999999998</v>
      </c>
      <c r="BE2434">
        <v>3.4</v>
      </c>
    </row>
    <row r="2435" spans="1:57" x14ac:dyDescent="0.3">
      <c r="A2435">
        <v>2433</v>
      </c>
      <c r="B2435" t="s">
        <v>1502</v>
      </c>
      <c r="C2435" t="s">
        <v>65</v>
      </c>
      <c r="D2435">
        <v>0.75700000000000001</v>
      </c>
      <c r="E2435">
        <v>0.193</v>
      </c>
      <c r="F2435">
        <v>40834</v>
      </c>
      <c r="G2435">
        <v>30893</v>
      </c>
      <c r="H2435">
        <v>7895</v>
      </c>
      <c r="I2435" t="s">
        <v>3055</v>
      </c>
      <c r="J2435">
        <v>1</v>
      </c>
      <c r="K2435">
        <v>0</v>
      </c>
      <c r="L2435">
        <v>0.76400000000000001</v>
      </c>
      <c r="M2435">
        <v>0.215</v>
      </c>
      <c r="N2435">
        <v>44553</v>
      </c>
      <c r="O2435">
        <v>34031</v>
      </c>
      <c r="P2435">
        <v>9589</v>
      </c>
      <c r="Q2435">
        <v>36.37004357</v>
      </c>
      <c r="R2435">
        <v>-95.60406759</v>
      </c>
      <c r="S2435">
        <v>2608</v>
      </c>
      <c r="T2435">
        <v>55</v>
      </c>
      <c r="U2435" s="7">
        <f t="shared" ref="U2435:U2498" si="114">T2435/V2435</f>
        <v>6.1044640280583367E-4</v>
      </c>
      <c r="V2435">
        <v>90098</v>
      </c>
      <c r="W2435">
        <v>44923</v>
      </c>
      <c r="X2435">
        <v>45175</v>
      </c>
      <c r="Y2435">
        <f t="shared" ref="Y2435:Y2498" si="115">IFERROR(W2435/V2435,0)</f>
        <v>0.49860152278629938</v>
      </c>
      <c r="Z2435">
        <f t="shared" ref="Z2435:Z2498" si="116">IFERROR(X2435/V2435,0)</f>
        <v>0.50139847721370068</v>
      </c>
      <c r="AA2435">
        <v>4.4000000000000004</v>
      </c>
      <c r="AB2435">
        <v>72.400000000000006</v>
      </c>
      <c r="AC2435">
        <v>1</v>
      </c>
      <c r="AD2435">
        <v>11.5</v>
      </c>
      <c r="AE2435">
        <v>1.1000000000000001</v>
      </c>
      <c r="AF2435">
        <v>0.1</v>
      </c>
      <c r="AG2435">
        <v>67086</v>
      </c>
      <c r="AH2435">
        <v>61320</v>
      </c>
      <c r="AI2435">
        <v>1290</v>
      </c>
      <c r="AJ2435">
        <v>29824</v>
      </c>
      <c r="AK2435">
        <v>842</v>
      </c>
      <c r="AL2435">
        <v>9.4</v>
      </c>
      <c r="AM2435">
        <v>12.8</v>
      </c>
      <c r="AN2435">
        <v>34.799999999999997</v>
      </c>
      <c r="AO2435">
        <v>15.4</v>
      </c>
      <c r="AP2435">
        <v>24.1</v>
      </c>
      <c r="AQ2435">
        <v>11.7</v>
      </c>
      <c r="AR2435">
        <v>13.9</v>
      </c>
      <c r="AS2435">
        <v>85.5</v>
      </c>
      <c r="AT2435">
        <v>8.9</v>
      </c>
      <c r="AU2435">
        <v>0.1</v>
      </c>
      <c r="AV2435">
        <v>0.6</v>
      </c>
      <c r="AW2435">
        <v>1.5</v>
      </c>
      <c r="AX2435">
        <v>3.4</v>
      </c>
      <c r="AY2435">
        <v>24.2</v>
      </c>
      <c r="AZ2435">
        <v>43166</v>
      </c>
      <c r="BA2435">
        <v>81</v>
      </c>
      <c r="BB2435">
        <v>13.3</v>
      </c>
      <c r="BC2435">
        <v>5.5</v>
      </c>
      <c r="BD2435">
        <v>0.2</v>
      </c>
      <c r="BE2435">
        <v>5</v>
      </c>
    </row>
    <row r="2436" spans="1:57" x14ac:dyDescent="0.3">
      <c r="A2436">
        <v>2434</v>
      </c>
      <c r="B2436" t="s">
        <v>1503</v>
      </c>
      <c r="C2436" t="s">
        <v>71</v>
      </c>
      <c r="D2436">
        <v>0.33</v>
      </c>
      <c r="E2436">
        <v>0.57299999999999995</v>
      </c>
      <c r="F2436">
        <v>3662</v>
      </c>
      <c r="G2436">
        <v>1210</v>
      </c>
      <c r="H2436">
        <v>2097</v>
      </c>
      <c r="I2436" t="s">
        <v>3056</v>
      </c>
      <c r="J2436">
        <v>0</v>
      </c>
      <c r="K2436">
        <v>1</v>
      </c>
      <c r="L2436">
        <v>0.33</v>
      </c>
      <c r="M2436">
        <v>0.65200000000000002</v>
      </c>
      <c r="N2436">
        <v>3804</v>
      </c>
      <c r="O2436">
        <v>1257</v>
      </c>
      <c r="P2436">
        <v>2482</v>
      </c>
      <c r="Q2436">
        <v>48.772453540000001</v>
      </c>
      <c r="R2436">
        <v>-99.840974930000002</v>
      </c>
      <c r="S2436">
        <v>488</v>
      </c>
      <c r="T2436">
        <v>9</v>
      </c>
      <c r="U2436" s="7">
        <f t="shared" si="114"/>
        <v>6.1404107252507336E-4</v>
      </c>
      <c r="V2436">
        <v>14657</v>
      </c>
      <c r="W2436">
        <v>7250</v>
      </c>
      <c r="X2436">
        <v>7407</v>
      </c>
      <c r="Y2436">
        <f t="shared" si="115"/>
        <v>0.49464419731186465</v>
      </c>
      <c r="Z2436">
        <f t="shared" si="116"/>
        <v>0.5053558026881354</v>
      </c>
      <c r="AA2436">
        <v>0.5</v>
      </c>
      <c r="AB2436">
        <v>18.8</v>
      </c>
      <c r="AC2436">
        <v>0.5</v>
      </c>
      <c r="AD2436">
        <v>78.099999999999994</v>
      </c>
      <c r="AE2436">
        <v>0.3</v>
      </c>
      <c r="AF2436">
        <v>0</v>
      </c>
      <c r="AG2436">
        <v>9704</v>
      </c>
      <c r="AH2436">
        <v>36170</v>
      </c>
      <c r="AI2436">
        <v>3571</v>
      </c>
      <c r="AJ2436">
        <v>18075</v>
      </c>
      <c r="AK2436">
        <v>1296</v>
      </c>
      <c r="AL2436">
        <v>32.4</v>
      </c>
      <c r="AM2436">
        <v>45.8</v>
      </c>
      <c r="AN2436">
        <v>38.299999999999997</v>
      </c>
      <c r="AO2436">
        <v>20.100000000000001</v>
      </c>
      <c r="AP2436">
        <v>19.399999999999999</v>
      </c>
      <c r="AQ2436">
        <v>13.7</v>
      </c>
      <c r="AR2436">
        <v>8.5</v>
      </c>
      <c r="AS2436">
        <v>86.6</v>
      </c>
      <c r="AT2436">
        <v>3.8</v>
      </c>
      <c r="AU2436">
        <v>0.1</v>
      </c>
      <c r="AV2436">
        <v>2</v>
      </c>
      <c r="AW2436">
        <v>0.3</v>
      </c>
      <c r="AX2436">
        <v>7.3</v>
      </c>
      <c r="AY2436">
        <v>16.899999999999999</v>
      </c>
      <c r="AZ2436">
        <v>5112</v>
      </c>
      <c r="BA2436">
        <v>41.5</v>
      </c>
      <c r="BB2436">
        <v>49</v>
      </c>
      <c r="BC2436">
        <v>8.9</v>
      </c>
      <c r="BD2436">
        <v>0.6</v>
      </c>
      <c r="BE2436">
        <v>7.4</v>
      </c>
    </row>
    <row r="2437" spans="1:57" x14ac:dyDescent="0.3">
      <c r="A2437">
        <v>2435</v>
      </c>
      <c r="B2437" t="s">
        <v>1504</v>
      </c>
      <c r="C2437" t="s">
        <v>107</v>
      </c>
      <c r="D2437">
        <v>0.84099999999999997</v>
      </c>
      <c r="E2437">
        <v>0.115</v>
      </c>
      <c r="F2437">
        <v>2378</v>
      </c>
      <c r="G2437">
        <v>1999</v>
      </c>
      <c r="H2437">
        <v>273</v>
      </c>
      <c r="I2437" t="s">
        <v>3055</v>
      </c>
      <c r="J2437">
        <v>1</v>
      </c>
      <c r="K2437">
        <v>0</v>
      </c>
      <c r="L2437">
        <v>0.86199999999999999</v>
      </c>
      <c r="M2437">
        <v>0.125</v>
      </c>
      <c r="N2437">
        <v>2661</v>
      </c>
      <c r="O2437">
        <v>2294</v>
      </c>
      <c r="P2437">
        <v>332</v>
      </c>
      <c r="Q2437">
        <v>39.35022773</v>
      </c>
      <c r="R2437">
        <v>-99.324845670000002</v>
      </c>
      <c r="S2437">
        <v>163</v>
      </c>
      <c r="T2437">
        <v>7</v>
      </c>
      <c r="U2437" s="7">
        <f t="shared" si="114"/>
        <v>1.3597513597513598E-3</v>
      </c>
      <c r="V2437">
        <v>5148</v>
      </c>
      <c r="W2437">
        <v>2495</v>
      </c>
      <c r="X2437">
        <v>2653</v>
      </c>
      <c r="Y2437">
        <f t="shared" si="115"/>
        <v>0.48465423465423463</v>
      </c>
      <c r="Z2437">
        <f t="shared" si="116"/>
        <v>0.51534576534576537</v>
      </c>
      <c r="AA2437">
        <v>2.5</v>
      </c>
      <c r="AB2437">
        <v>94.5</v>
      </c>
      <c r="AC2437">
        <v>0.7</v>
      </c>
      <c r="AD2437">
        <v>0.2</v>
      </c>
      <c r="AE2437">
        <v>0.4</v>
      </c>
      <c r="AF2437">
        <v>0</v>
      </c>
      <c r="AG2437">
        <v>3955</v>
      </c>
      <c r="AH2437">
        <v>48352</v>
      </c>
      <c r="AI2437">
        <v>4607</v>
      </c>
      <c r="AJ2437">
        <v>25415</v>
      </c>
      <c r="AK2437">
        <v>1790</v>
      </c>
      <c r="AL2437">
        <v>11.3</v>
      </c>
      <c r="AM2437">
        <v>12.8</v>
      </c>
      <c r="AN2437">
        <v>33.700000000000003</v>
      </c>
      <c r="AO2437">
        <v>19.7</v>
      </c>
      <c r="AP2437">
        <v>20.2</v>
      </c>
      <c r="AQ2437">
        <v>14.5</v>
      </c>
      <c r="AR2437">
        <v>12</v>
      </c>
      <c r="AS2437">
        <v>80.599999999999994</v>
      </c>
      <c r="AT2437">
        <v>9.6999999999999993</v>
      </c>
      <c r="AU2437">
        <v>0</v>
      </c>
      <c r="AV2437">
        <v>2.8</v>
      </c>
      <c r="AW2437">
        <v>0.8</v>
      </c>
      <c r="AX2437">
        <v>6.2</v>
      </c>
      <c r="AY2437">
        <v>16</v>
      </c>
      <c r="AZ2437">
        <v>2495</v>
      </c>
      <c r="BA2437">
        <v>68</v>
      </c>
      <c r="BB2437">
        <v>20.399999999999999</v>
      </c>
      <c r="BC2437">
        <v>10.8</v>
      </c>
      <c r="BD2437">
        <v>0.8</v>
      </c>
      <c r="BE2437">
        <v>3.4</v>
      </c>
    </row>
    <row r="2438" spans="1:57" x14ac:dyDescent="0.3">
      <c r="A2438">
        <v>2436</v>
      </c>
      <c r="B2438" t="s">
        <v>1505</v>
      </c>
      <c r="C2438" t="s">
        <v>214</v>
      </c>
      <c r="D2438">
        <v>0.49199999999999999</v>
      </c>
      <c r="E2438">
        <v>0.42899999999999999</v>
      </c>
      <c r="F2438">
        <v>3502</v>
      </c>
      <c r="G2438">
        <v>1722</v>
      </c>
      <c r="H2438">
        <v>1504</v>
      </c>
      <c r="I2438" t="s">
        <v>3055</v>
      </c>
      <c r="J2438">
        <v>1</v>
      </c>
      <c r="K2438">
        <v>0</v>
      </c>
      <c r="L2438">
        <v>0.496</v>
      </c>
      <c r="M2438">
        <v>0.47399999999999998</v>
      </c>
      <c r="N2438">
        <v>4015</v>
      </c>
      <c r="O2438">
        <v>1991</v>
      </c>
      <c r="P2438">
        <v>1902</v>
      </c>
      <c r="Q2438">
        <v>48.296074879999999</v>
      </c>
      <c r="R2438">
        <v>-105.00792679999999</v>
      </c>
      <c r="S2438">
        <v>1022</v>
      </c>
      <c r="T2438">
        <v>30</v>
      </c>
      <c r="U2438" s="7">
        <f t="shared" si="114"/>
        <v>2.6742734890354788E-3</v>
      </c>
      <c r="V2438">
        <v>11218</v>
      </c>
      <c r="W2438">
        <v>5543</v>
      </c>
      <c r="X2438">
        <v>5675</v>
      </c>
      <c r="Y2438">
        <f t="shared" si="115"/>
        <v>0.49411659832412197</v>
      </c>
      <c r="Z2438">
        <f t="shared" si="116"/>
        <v>0.50588340167587809</v>
      </c>
      <c r="AA2438">
        <v>3.3</v>
      </c>
      <c r="AB2438">
        <v>35.700000000000003</v>
      </c>
      <c r="AC2438">
        <v>0.2</v>
      </c>
      <c r="AD2438">
        <v>54.7</v>
      </c>
      <c r="AE2438">
        <v>0.4</v>
      </c>
      <c r="AF2438">
        <v>0</v>
      </c>
      <c r="AG2438">
        <v>7472</v>
      </c>
      <c r="AH2438">
        <v>39219</v>
      </c>
      <c r="AI2438">
        <v>3802</v>
      </c>
      <c r="AJ2438">
        <v>18030</v>
      </c>
      <c r="AK2438">
        <v>984</v>
      </c>
      <c r="AL2438">
        <v>29.1</v>
      </c>
      <c r="AM2438">
        <v>39.5</v>
      </c>
      <c r="AN2438">
        <v>29.3</v>
      </c>
      <c r="AO2438">
        <v>25.3</v>
      </c>
      <c r="AP2438">
        <v>19.600000000000001</v>
      </c>
      <c r="AQ2438">
        <v>13.6</v>
      </c>
      <c r="AR2438">
        <v>12.2</v>
      </c>
      <c r="AS2438">
        <v>75.3</v>
      </c>
      <c r="AT2438">
        <v>10.5</v>
      </c>
      <c r="AU2438">
        <v>1.1000000000000001</v>
      </c>
      <c r="AV2438">
        <v>8.1999999999999993</v>
      </c>
      <c r="AW2438">
        <v>0.4</v>
      </c>
      <c r="AX2438">
        <v>4.5999999999999996</v>
      </c>
      <c r="AY2438">
        <v>14.1</v>
      </c>
      <c r="AZ2438">
        <v>3835</v>
      </c>
      <c r="BA2438">
        <v>55.8</v>
      </c>
      <c r="BB2438">
        <v>34.1</v>
      </c>
      <c r="BC2438">
        <v>9.1999999999999993</v>
      </c>
      <c r="BD2438">
        <v>0.9</v>
      </c>
      <c r="BE2438">
        <v>10.199999999999999</v>
      </c>
    </row>
    <row r="2439" spans="1:57" x14ac:dyDescent="0.3">
      <c r="A2439">
        <v>2437</v>
      </c>
      <c r="B2439" t="s">
        <v>1505</v>
      </c>
      <c r="C2439" t="s">
        <v>237</v>
      </c>
      <c r="D2439">
        <v>0.65400000000000003</v>
      </c>
      <c r="E2439">
        <v>0.24399999999999999</v>
      </c>
      <c r="F2439">
        <v>5912</v>
      </c>
      <c r="G2439">
        <v>3865</v>
      </c>
      <c r="H2439">
        <v>1445</v>
      </c>
      <c r="I2439" t="s">
        <v>3055</v>
      </c>
      <c r="J2439">
        <v>1</v>
      </c>
      <c r="K2439">
        <v>0</v>
      </c>
      <c r="L2439">
        <v>0.70099999999999996</v>
      </c>
      <c r="M2439">
        <v>0.27300000000000002</v>
      </c>
      <c r="N2439">
        <v>6608</v>
      </c>
      <c r="O2439">
        <v>4634</v>
      </c>
      <c r="P2439">
        <v>1802</v>
      </c>
      <c r="Q2439">
        <v>34.02097406</v>
      </c>
      <c r="R2439">
        <v>-103.4799493</v>
      </c>
      <c r="S2439">
        <v>493</v>
      </c>
      <c r="T2439">
        <v>9</v>
      </c>
      <c r="U2439" s="7">
        <f t="shared" si="114"/>
        <v>4.6600735256045154E-4</v>
      </c>
      <c r="V2439">
        <v>19313</v>
      </c>
      <c r="W2439">
        <v>9665</v>
      </c>
      <c r="X2439">
        <v>9648</v>
      </c>
      <c r="Y2439">
        <f t="shared" si="115"/>
        <v>0.50044011805519595</v>
      </c>
      <c r="Z2439">
        <f t="shared" si="116"/>
        <v>0.499559881944804</v>
      </c>
      <c r="AA2439">
        <v>41</v>
      </c>
      <c r="AB2439">
        <v>53.1</v>
      </c>
      <c r="AC2439">
        <v>2.8</v>
      </c>
      <c r="AD2439">
        <v>0.5</v>
      </c>
      <c r="AE2439">
        <v>0.5</v>
      </c>
      <c r="AF2439">
        <v>0</v>
      </c>
      <c r="AG2439">
        <v>13132</v>
      </c>
      <c r="AH2439">
        <v>35928</v>
      </c>
      <c r="AI2439">
        <v>3076</v>
      </c>
      <c r="AJ2439">
        <v>18954</v>
      </c>
      <c r="AK2439">
        <v>1522</v>
      </c>
      <c r="AL2439">
        <v>27.5</v>
      </c>
      <c r="AM2439">
        <v>37.799999999999997</v>
      </c>
      <c r="AN2439">
        <v>33.5</v>
      </c>
      <c r="AO2439">
        <v>24.4</v>
      </c>
      <c r="AP2439">
        <v>19</v>
      </c>
      <c r="AQ2439">
        <v>12.1</v>
      </c>
      <c r="AR2439">
        <v>11.1</v>
      </c>
      <c r="AS2439">
        <v>75.5</v>
      </c>
      <c r="AT2439">
        <v>13.1</v>
      </c>
      <c r="AU2439">
        <v>0.2</v>
      </c>
      <c r="AV2439">
        <v>5.5</v>
      </c>
      <c r="AW2439">
        <v>3.4</v>
      </c>
      <c r="AX2439">
        <v>2.2999999999999998</v>
      </c>
      <c r="AY2439">
        <v>17.600000000000001</v>
      </c>
      <c r="AZ2439">
        <v>7650</v>
      </c>
      <c r="BA2439">
        <v>64.900000000000006</v>
      </c>
      <c r="BB2439">
        <v>27.8</v>
      </c>
      <c r="BC2439">
        <v>6.8</v>
      </c>
      <c r="BD2439">
        <v>0.4</v>
      </c>
      <c r="BE2439">
        <v>10.7</v>
      </c>
    </row>
    <row r="2440" spans="1:57" x14ac:dyDescent="0.3">
      <c r="A2440">
        <v>2438</v>
      </c>
      <c r="B2440" t="s">
        <v>1506</v>
      </c>
      <c r="C2440" t="s">
        <v>94</v>
      </c>
      <c r="D2440">
        <v>0.625</v>
      </c>
      <c r="E2440">
        <v>0.32900000000000001</v>
      </c>
      <c r="F2440">
        <v>13036</v>
      </c>
      <c r="G2440">
        <v>8141</v>
      </c>
      <c r="H2440">
        <v>4287</v>
      </c>
      <c r="I2440" t="s">
        <v>3055</v>
      </c>
      <c r="J2440">
        <v>1</v>
      </c>
      <c r="K2440">
        <v>0</v>
      </c>
      <c r="L2440">
        <v>0.64400000000000002</v>
      </c>
      <c r="M2440">
        <v>0.34399999999999997</v>
      </c>
      <c r="N2440">
        <v>15018</v>
      </c>
      <c r="O2440">
        <v>9670</v>
      </c>
      <c r="P2440">
        <v>5166</v>
      </c>
      <c r="Q2440">
        <v>44.334730819999997</v>
      </c>
      <c r="R2440">
        <v>-84.610676510000005</v>
      </c>
      <c r="S2440">
        <v>217</v>
      </c>
      <c r="T2440">
        <v>6</v>
      </c>
      <c r="U2440" s="7">
        <f t="shared" si="114"/>
        <v>2.5068939583855601E-4</v>
      </c>
      <c r="V2440">
        <v>23934</v>
      </c>
      <c r="W2440">
        <v>11867</v>
      </c>
      <c r="X2440">
        <v>12067</v>
      </c>
      <c r="Y2440">
        <f t="shared" si="115"/>
        <v>0.49582184340269075</v>
      </c>
      <c r="Z2440">
        <f t="shared" si="116"/>
        <v>0.50417815659730925</v>
      </c>
      <c r="AA2440">
        <v>1.6</v>
      </c>
      <c r="AB2440">
        <v>95.3</v>
      </c>
      <c r="AC2440">
        <v>0.3</v>
      </c>
      <c r="AD2440">
        <v>0.9</v>
      </c>
      <c r="AE2440">
        <v>0.2</v>
      </c>
      <c r="AF2440">
        <v>0</v>
      </c>
      <c r="AG2440">
        <v>20184</v>
      </c>
      <c r="AH2440">
        <v>37834</v>
      </c>
      <c r="AI2440">
        <v>1505</v>
      </c>
      <c r="AJ2440">
        <v>22333</v>
      </c>
      <c r="AK2440">
        <v>838</v>
      </c>
      <c r="AL2440">
        <v>19.8</v>
      </c>
      <c r="AM2440">
        <v>33.1</v>
      </c>
      <c r="AN2440">
        <v>25.1</v>
      </c>
      <c r="AO2440">
        <v>19.5</v>
      </c>
      <c r="AP2440">
        <v>28.4</v>
      </c>
      <c r="AQ2440">
        <v>11.8</v>
      </c>
      <c r="AR2440">
        <v>15.2</v>
      </c>
      <c r="AS2440">
        <v>78.3</v>
      </c>
      <c r="AT2440">
        <v>11.4</v>
      </c>
      <c r="AU2440">
        <v>0.9</v>
      </c>
      <c r="AV2440">
        <v>2.7</v>
      </c>
      <c r="AW2440">
        <v>1.9</v>
      </c>
      <c r="AX2440">
        <v>4.7</v>
      </c>
      <c r="AY2440">
        <v>22.5</v>
      </c>
      <c r="AZ2440">
        <v>7657</v>
      </c>
      <c r="BA2440">
        <v>78.099999999999994</v>
      </c>
      <c r="BB2440">
        <v>13.9</v>
      </c>
      <c r="BC2440">
        <v>7.1</v>
      </c>
      <c r="BD2440">
        <v>1</v>
      </c>
      <c r="BE2440">
        <v>13</v>
      </c>
    </row>
    <row r="2441" spans="1:57" x14ac:dyDescent="0.3">
      <c r="A2441">
        <v>2439</v>
      </c>
      <c r="B2441" t="s">
        <v>1507</v>
      </c>
      <c r="C2441" t="s">
        <v>81</v>
      </c>
      <c r="D2441">
        <v>0.70199999999999996</v>
      </c>
      <c r="E2441">
        <v>0.23899999999999999</v>
      </c>
      <c r="F2441">
        <v>7767</v>
      </c>
      <c r="G2441">
        <v>5451</v>
      </c>
      <c r="H2441">
        <v>1856</v>
      </c>
      <c r="I2441" t="s">
        <v>3055</v>
      </c>
      <c r="J2441">
        <v>1</v>
      </c>
      <c r="K2441">
        <v>0</v>
      </c>
      <c r="L2441">
        <v>0.72099999999999997</v>
      </c>
      <c r="M2441">
        <v>0.26</v>
      </c>
      <c r="N2441">
        <v>8390</v>
      </c>
      <c r="O2441">
        <v>6053</v>
      </c>
      <c r="P2441">
        <v>2182</v>
      </c>
      <c r="Q2441">
        <v>48.775018780000003</v>
      </c>
      <c r="R2441">
        <v>-95.810799189999997</v>
      </c>
      <c r="S2441">
        <v>393</v>
      </c>
      <c r="T2441">
        <v>0</v>
      </c>
      <c r="U2441" s="7">
        <f t="shared" si="114"/>
        <v>0</v>
      </c>
      <c r="V2441">
        <v>15537</v>
      </c>
      <c r="W2441">
        <v>8004</v>
      </c>
      <c r="X2441">
        <v>7533</v>
      </c>
      <c r="Y2441">
        <f t="shared" si="115"/>
        <v>0.51515736628692799</v>
      </c>
      <c r="Z2441">
        <f t="shared" si="116"/>
        <v>0.48484263371307201</v>
      </c>
      <c r="AA2441">
        <v>1.2</v>
      </c>
      <c r="AB2441">
        <v>92.4</v>
      </c>
      <c r="AC2441">
        <v>0.9</v>
      </c>
      <c r="AD2441">
        <v>1.2</v>
      </c>
      <c r="AE2441">
        <v>2.6</v>
      </c>
      <c r="AF2441">
        <v>0</v>
      </c>
      <c r="AG2441">
        <v>11513</v>
      </c>
      <c r="AH2441">
        <v>56273</v>
      </c>
      <c r="AI2441">
        <v>2017</v>
      </c>
      <c r="AJ2441">
        <v>27935</v>
      </c>
      <c r="AK2441">
        <v>957</v>
      </c>
      <c r="AL2441">
        <v>9.1999999999999993</v>
      </c>
      <c r="AM2441">
        <v>13.5</v>
      </c>
      <c r="AN2441">
        <v>27.8</v>
      </c>
      <c r="AO2441">
        <v>13</v>
      </c>
      <c r="AP2441">
        <v>16</v>
      </c>
      <c r="AQ2441">
        <v>9.4</v>
      </c>
      <c r="AR2441">
        <v>33.799999999999997</v>
      </c>
      <c r="AS2441">
        <v>76.7</v>
      </c>
      <c r="AT2441">
        <v>13.9</v>
      </c>
      <c r="AU2441">
        <v>0.5</v>
      </c>
      <c r="AV2441">
        <v>2.4</v>
      </c>
      <c r="AW2441">
        <v>1.2</v>
      </c>
      <c r="AX2441">
        <v>5.3</v>
      </c>
      <c r="AY2441">
        <v>17.100000000000001</v>
      </c>
      <c r="AZ2441">
        <v>8329</v>
      </c>
      <c r="BA2441">
        <v>83.1</v>
      </c>
      <c r="BB2441">
        <v>10.5</v>
      </c>
      <c r="BC2441">
        <v>6.2</v>
      </c>
      <c r="BD2441">
        <v>0.2</v>
      </c>
      <c r="BE2441">
        <v>2.6</v>
      </c>
    </row>
    <row r="2442" spans="1:57" x14ac:dyDescent="0.3">
      <c r="A2442">
        <v>2440</v>
      </c>
      <c r="B2442" t="s">
        <v>1508</v>
      </c>
      <c r="C2442" t="s">
        <v>214</v>
      </c>
      <c r="D2442">
        <v>0.65600000000000003</v>
      </c>
      <c r="E2442">
        <v>0.28699999999999998</v>
      </c>
      <c r="F2442">
        <v>3372</v>
      </c>
      <c r="G2442">
        <v>2211</v>
      </c>
      <c r="H2442">
        <v>969</v>
      </c>
      <c r="I2442" t="s">
        <v>3055</v>
      </c>
      <c r="J2442">
        <v>1</v>
      </c>
      <c r="K2442">
        <v>0</v>
      </c>
      <c r="L2442">
        <v>0.65700000000000003</v>
      </c>
      <c r="M2442">
        <v>0.317</v>
      </c>
      <c r="N2442">
        <v>3782</v>
      </c>
      <c r="O2442">
        <v>2485</v>
      </c>
      <c r="P2442">
        <v>1199</v>
      </c>
      <c r="Q2442">
        <v>46.233972369999996</v>
      </c>
      <c r="R2442">
        <v>-106.72928799999998</v>
      </c>
      <c r="S2442">
        <v>858</v>
      </c>
      <c r="T2442">
        <v>21</v>
      </c>
      <c r="U2442" s="7">
        <f t="shared" si="114"/>
        <v>2.2600086095566079E-3</v>
      </c>
      <c r="V2442">
        <v>9292</v>
      </c>
      <c r="W2442">
        <v>4654</v>
      </c>
      <c r="X2442">
        <v>4638</v>
      </c>
      <c r="Y2442">
        <f t="shared" si="115"/>
        <v>0.50086095566078348</v>
      </c>
      <c r="Z2442">
        <f t="shared" si="116"/>
        <v>0.49913904433921652</v>
      </c>
      <c r="AA2442">
        <v>4.8</v>
      </c>
      <c r="AB2442">
        <v>56.2</v>
      </c>
      <c r="AC2442">
        <v>0.1</v>
      </c>
      <c r="AD2442">
        <v>36.4</v>
      </c>
      <c r="AE2442">
        <v>0.9</v>
      </c>
      <c r="AF2442">
        <v>0</v>
      </c>
      <c r="AG2442">
        <v>6542</v>
      </c>
      <c r="AH2442">
        <v>54709</v>
      </c>
      <c r="AI2442">
        <v>4136</v>
      </c>
      <c r="AJ2442">
        <v>23832</v>
      </c>
      <c r="AK2442">
        <v>1494</v>
      </c>
      <c r="AL2442">
        <v>19.100000000000001</v>
      </c>
      <c r="AM2442">
        <v>25.8</v>
      </c>
      <c r="AN2442">
        <v>33.5</v>
      </c>
      <c r="AO2442">
        <v>22.7</v>
      </c>
      <c r="AP2442">
        <v>12.1</v>
      </c>
      <c r="AQ2442">
        <v>20.3</v>
      </c>
      <c r="AR2442">
        <v>11.5</v>
      </c>
      <c r="AS2442">
        <v>72.400000000000006</v>
      </c>
      <c r="AT2442">
        <v>8.5</v>
      </c>
      <c r="AU2442">
        <v>0.4</v>
      </c>
      <c r="AV2442">
        <v>7.5</v>
      </c>
      <c r="AW2442">
        <v>4.3</v>
      </c>
      <c r="AX2442">
        <v>6.9</v>
      </c>
      <c r="AY2442">
        <v>12.8</v>
      </c>
      <c r="AZ2442">
        <v>4032</v>
      </c>
      <c r="BA2442">
        <v>66.599999999999994</v>
      </c>
      <c r="BB2442">
        <v>27.5</v>
      </c>
      <c r="BC2442">
        <v>5.2</v>
      </c>
      <c r="BD2442">
        <v>0.7</v>
      </c>
      <c r="BE2442">
        <v>8.6</v>
      </c>
    </row>
    <row r="2443" spans="1:57" x14ac:dyDescent="0.3">
      <c r="A2443">
        <v>2441</v>
      </c>
      <c r="B2443" t="s">
        <v>1509</v>
      </c>
      <c r="C2443" t="s">
        <v>73</v>
      </c>
      <c r="D2443">
        <v>0.61599999999999999</v>
      </c>
      <c r="E2443">
        <v>0.34200000000000003</v>
      </c>
      <c r="F2443">
        <v>28955</v>
      </c>
      <c r="G2443">
        <v>17833</v>
      </c>
      <c r="H2443">
        <v>9905</v>
      </c>
      <c r="I2443" t="s">
        <v>3055</v>
      </c>
      <c r="J2443">
        <v>1</v>
      </c>
      <c r="K2443">
        <v>0</v>
      </c>
      <c r="L2443">
        <v>0.66700000000000004</v>
      </c>
      <c r="M2443">
        <v>0.318</v>
      </c>
      <c r="N2443">
        <v>32531</v>
      </c>
      <c r="O2443">
        <v>21687</v>
      </c>
      <c r="P2443">
        <v>10345</v>
      </c>
      <c r="Q2443">
        <v>39.337053910000002</v>
      </c>
      <c r="R2443">
        <v>-83.060009140000005</v>
      </c>
      <c r="S2443">
        <v>1648</v>
      </c>
      <c r="T2443">
        <v>44</v>
      </c>
      <c r="U2443" s="7">
        <f t="shared" si="114"/>
        <v>5.7050243111831441E-4</v>
      </c>
      <c r="V2443">
        <v>77125</v>
      </c>
      <c r="W2443">
        <v>40622</v>
      </c>
      <c r="X2443">
        <v>36503</v>
      </c>
      <c r="Y2443">
        <f t="shared" si="115"/>
        <v>0.52670340356564016</v>
      </c>
      <c r="Z2443">
        <f t="shared" si="116"/>
        <v>0.47329659643435978</v>
      </c>
      <c r="AA2443">
        <v>1.2</v>
      </c>
      <c r="AB2443">
        <v>89.6</v>
      </c>
      <c r="AC2443">
        <v>5.0999999999999996</v>
      </c>
      <c r="AD2443">
        <v>0</v>
      </c>
      <c r="AE2443">
        <v>0.6</v>
      </c>
      <c r="AF2443">
        <v>0</v>
      </c>
      <c r="AG2443">
        <v>60054</v>
      </c>
      <c r="AH2443">
        <v>45792</v>
      </c>
      <c r="AI2443">
        <v>2053</v>
      </c>
      <c r="AJ2443">
        <v>22714</v>
      </c>
      <c r="AK2443">
        <v>814</v>
      </c>
      <c r="AL2443">
        <v>18.2</v>
      </c>
      <c r="AM2443">
        <v>25.3</v>
      </c>
      <c r="AN2443">
        <v>29.5</v>
      </c>
      <c r="AO2443">
        <v>19.100000000000001</v>
      </c>
      <c r="AP2443">
        <v>23.5</v>
      </c>
      <c r="AQ2443">
        <v>8.3000000000000007</v>
      </c>
      <c r="AR2443">
        <v>19.600000000000001</v>
      </c>
      <c r="AS2443">
        <v>85.1</v>
      </c>
      <c r="AT2443">
        <v>9.1</v>
      </c>
      <c r="AU2443">
        <v>0.7</v>
      </c>
      <c r="AV2443">
        <v>1.6</v>
      </c>
      <c r="AW2443">
        <v>0.9</v>
      </c>
      <c r="AX2443">
        <v>2.5</v>
      </c>
      <c r="AY2443">
        <v>25.7</v>
      </c>
      <c r="AZ2443">
        <v>30592</v>
      </c>
      <c r="BA2443">
        <v>78.7</v>
      </c>
      <c r="BB2443">
        <v>16.399999999999999</v>
      </c>
      <c r="BC2443">
        <v>4.7</v>
      </c>
      <c r="BD2443">
        <v>0.2</v>
      </c>
      <c r="BE2443">
        <v>7.6</v>
      </c>
    </row>
    <row r="2444" spans="1:57" x14ac:dyDescent="0.3">
      <c r="A2444">
        <v>2442</v>
      </c>
      <c r="B2444" t="s">
        <v>1510</v>
      </c>
      <c r="C2444" t="s">
        <v>67</v>
      </c>
      <c r="D2444">
        <v>0.374</v>
      </c>
      <c r="E2444">
        <v>0.54400000000000004</v>
      </c>
      <c r="F2444">
        <v>13772</v>
      </c>
      <c r="G2444">
        <v>5149</v>
      </c>
      <c r="H2444">
        <v>7487</v>
      </c>
      <c r="I2444" t="s">
        <v>3056</v>
      </c>
      <c r="J2444">
        <v>0</v>
      </c>
      <c r="K2444">
        <v>1</v>
      </c>
      <c r="L2444">
        <v>0.35099999999999998</v>
      </c>
      <c r="M2444">
        <v>0.628</v>
      </c>
      <c r="N2444">
        <v>16767</v>
      </c>
      <c r="O2444">
        <v>5883</v>
      </c>
      <c r="P2444">
        <v>10523</v>
      </c>
      <c r="Q2444">
        <v>40.485965049999997</v>
      </c>
      <c r="R2444">
        <v>-106.9905548</v>
      </c>
      <c r="S2444">
        <v>230</v>
      </c>
      <c r="T2444">
        <v>9</v>
      </c>
      <c r="U2444" s="7">
        <f t="shared" si="114"/>
        <v>3.694732952912681E-4</v>
      </c>
      <c r="V2444">
        <v>24359</v>
      </c>
      <c r="W2444">
        <v>12675</v>
      </c>
      <c r="X2444">
        <v>11684</v>
      </c>
      <c r="Y2444">
        <f t="shared" si="115"/>
        <v>0.52034155753520261</v>
      </c>
      <c r="Z2444">
        <f t="shared" si="116"/>
        <v>0.47965844246479739</v>
      </c>
      <c r="AA2444">
        <v>6.9</v>
      </c>
      <c r="AB2444">
        <v>89.8</v>
      </c>
      <c r="AC2444">
        <v>0.8</v>
      </c>
      <c r="AD2444">
        <v>0.5</v>
      </c>
      <c r="AE2444">
        <v>1.1000000000000001</v>
      </c>
      <c r="AF2444">
        <v>0</v>
      </c>
      <c r="AG2444">
        <v>18986</v>
      </c>
      <c r="AH2444">
        <v>67472</v>
      </c>
      <c r="AI2444">
        <v>4036</v>
      </c>
      <c r="AJ2444">
        <v>38111</v>
      </c>
      <c r="AK2444">
        <v>2735</v>
      </c>
      <c r="AL2444">
        <v>10.7</v>
      </c>
      <c r="AM2444">
        <v>11.5</v>
      </c>
      <c r="AN2444">
        <v>34.200000000000003</v>
      </c>
      <c r="AO2444">
        <v>24.3</v>
      </c>
      <c r="AP2444">
        <v>23</v>
      </c>
      <c r="AQ2444">
        <v>11.3</v>
      </c>
      <c r="AR2444">
        <v>7.2</v>
      </c>
      <c r="AS2444">
        <v>68.3</v>
      </c>
      <c r="AT2444">
        <v>9.9</v>
      </c>
      <c r="AU2444">
        <v>3.2</v>
      </c>
      <c r="AV2444">
        <v>4.5999999999999996</v>
      </c>
      <c r="AW2444">
        <v>4.8</v>
      </c>
      <c r="AX2444">
        <v>9.1999999999999993</v>
      </c>
      <c r="AY2444">
        <v>17.899999999999999</v>
      </c>
      <c r="AZ2444">
        <v>14555</v>
      </c>
      <c r="BA2444">
        <v>83.1</v>
      </c>
      <c r="BB2444">
        <v>10.8</v>
      </c>
      <c r="BC2444">
        <v>6.1</v>
      </c>
      <c r="BD2444">
        <v>0</v>
      </c>
      <c r="BE2444">
        <v>3.1</v>
      </c>
    </row>
    <row r="2445" spans="1:57" x14ac:dyDescent="0.3">
      <c r="A2445">
        <v>2443</v>
      </c>
      <c r="B2445" t="s">
        <v>1511</v>
      </c>
      <c r="C2445" t="s">
        <v>63</v>
      </c>
      <c r="D2445">
        <v>0.58499999999999996</v>
      </c>
      <c r="E2445">
        <v>0.373</v>
      </c>
      <c r="F2445">
        <v>8842</v>
      </c>
      <c r="G2445">
        <v>5174</v>
      </c>
      <c r="H2445">
        <v>3295</v>
      </c>
      <c r="I2445" t="s">
        <v>3055</v>
      </c>
      <c r="J2445">
        <v>1</v>
      </c>
      <c r="K2445">
        <v>0</v>
      </c>
      <c r="L2445">
        <v>0.59599999999999997</v>
      </c>
      <c r="M2445">
        <v>0.38600000000000001</v>
      </c>
      <c r="N2445">
        <v>10058</v>
      </c>
      <c r="O2445">
        <v>5994</v>
      </c>
      <c r="P2445">
        <v>3880</v>
      </c>
      <c r="Q2445">
        <v>38.194842049999998</v>
      </c>
      <c r="R2445">
        <v>-83.420889349999996</v>
      </c>
      <c r="S2445">
        <v>386</v>
      </c>
      <c r="T2445">
        <v>2</v>
      </c>
      <c r="U2445" s="7">
        <f t="shared" si="114"/>
        <v>8.1994096425057393E-5</v>
      </c>
      <c r="V2445">
        <v>24392</v>
      </c>
      <c r="W2445">
        <v>11727</v>
      </c>
      <c r="X2445">
        <v>12665</v>
      </c>
      <c r="Y2445">
        <f t="shared" si="115"/>
        <v>0.48077238438832404</v>
      </c>
      <c r="Z2445">
        <f t="shared" si="116"/>
        <v>0.51922761561167596</v>
      </c>
      <c r="AA2445">
        <v>2</v>
      </c>
      <c r="AB2445">
        <v>94.5</v>
      </c>
      <c r="AC2445">
        <v>1.4</v>
      </c>
      <c r="AD2445">
        <v>0.1</v>
      </c>
      <c r="AE2445">
        <v>0.7</v>
      </c>
      <c r="AF2445">
        <v>0</v>
      </c>
      <c r="AG2445">
        <v>19317</v>
      </c>
      <c r="AH2445">
        <v>36411</v>
      </c>
      <c r="AI2445">
        <v>3640</v>
      </c>
      <c r="AJ2445">
        <v>19032</v>
      </c>
      <c r="AK2445">
        <v>1234</v>
      </c>
      <c r="AL2445">
        <v>26.7</v>
      </c>
      <c r="AM2445">
        <v>33.5</v>
      </c>
      <c r="AN2445">
        <v>34.299999999999997</v>
      </c>
      <c r="AO2445">
        <v>23</v>
      </c>
      <c r="AP2445">
        <v>21</v>
      </c>
      <c r="AQ2445">
        <v>8.4</v>
      </c>
      <c r="AR2445">
        <v>13.3</v>
      </c>
      <c r="AS2445">
        <v>79.900000000000006</v>
      </c>
      <c r="AT2445">
        <v>12</v>
      </c>
      <c r="AU2445">
        <v>1</v>
      </c>
      <c r="AV2445">
        <v>1.8</v>
      </c>
      <c r="AW2445">
        <v>1.6</v>
      </c>
      <c r="AX2445">
        <v>3.7</v>
      </c>
      <c r="AY2445">
        <v>22.1</v>
      </c>
      <c r="AZ2445">
        <v>10073</v>
      </c>
      <c r="BA2445">
        <v>75.3</v>
      </c>
      <c r="BB2445">
        <v>20.5</v>
      </c>
      <c r="BC2445">
        <v>4.0999999999999996</v>
      </c>
      <c r="BD2445">
        <v>0.1</v>
      </c>
      <c r="BE2445">
        <v>4.5</v>
      </c>
    </row>
    <row r="2446" spans="1:57" x14ac:dyDescent="0.3">
      <c r="A2446">
        <v>2444</v>
      </c>
      <c r="B2446" t="s">
        <v>1511</v>
      </c>
      <c r="C2446" t="s">
        <v>85</v>
      </c>
      <c r="D2446">
        <v>0.67200000000000004</v>
      </c>
      <c r="E2446">
        <v>0.30499999999999999</v>
      </c>
      <c r="F2446">
        <v>63078</v>
      </c>
      <c r="G2446">
        <v>42388</v>
      </c>
      <c r="H2446">
        <v>19208</v>
      </c>
      <c r="I2446" t="s">
        <v>3055</v>
      </c>
      <c r="J2446">
        <v>1</v>
      </c>
      <c r="K2446">
        <v>0</v>
      </c>
      <c r="L2446">
        <v>0.67400000000000004</v>
      </c>
      <c r="M2446">
        <v>0.315</v>
      </c>
      <c r="N2446">
        <v>72756</v>
      </c>
      <c r="O2446">
        <v>49053</v>
      </c>
      <c r="P2446">
        <v>22889</v>
      </c>
      <c r="Q2446">
        <v>35.640039160000001</v>
      </c>
      <c r="R2446">
        <v>-80.524466279999999</v>
      </c>
      <c r="S2446">
        <v>4274</v>
      </c>
      <c r="T2446">
        <v>119</v>
      </c>
      <c r="U2446" s="7">
        <f t="shared" si="114"/>
        <v>8.564848135885994E-4</v>
      </c>
      <c r="V2446">
        <v>138940</v>
      </c>
      <c r="W2446">
        <v>68811</v>
      </c>
      <c r="X2446">
        <v>70129</v>
      </c>
      <c r="Y2446">
        <f t="shared" si="115"/>
        <v>0.49525694544407656</v>
      </c>
      <c r="Z2446">
        <f t="shared" si="116"/>
        <v>0.50474305455592339</v>
      </c>
      <c r="AA2446">
        <v>8.3000000000000007</v>
      </c>
      <c r="AB2446">
        <v>72.7</v>
      </c>
      <c r="AC2446">
        <v>16.100000000000001</v>
      </c>
      <c r="AD2446">
        <v>0.2</v>
      </c>
      <c r="AE2446">
        <v>0.9</v>
      </c>
      <c r="AF2446">
        <v>0</v>
      </c>
      <c r="AG2446">
        <v>103709</v>
      </c>
      <c r="AH2446">
        <v>46978</v>
      </c>
      <c r="AI2446">
        <v>1605</v>
      </c>
      <c r="AJ2446">
        <v>23838</v>
      </c>
      <c r="AK2446">
        <v>661</v>
      </c>
      <c r="AL2446">
        <v>16.8</v>
      </c>
      <c r="AM2446">
        <v>25.6</v>
      </c>
      <c r="AN2446">
        <v>29</v>
      </c>
      <c r="AO2446">
        <v>17.600000000000001</v>
      </c>
      <c r="AP2446">
        <v>21.4</v>
      </c>
      <c r="AQ2446">
        <v>12.6</v>
      </c>
      <c r="AR2446">
        <v>19.3</v>
      </c>
      <c r="AS2446">
        <v>83.4</v>
      </c>
      <c r="AT2446">
        <v>10.3</v>
      </c>
      <c r="AU2446">
        <v>0.4</v>
      </c>
      <c r="AV2446">
        <v>1.7</v>
      </c>
      <c r="AW2446">
        <v>1.4</v>
      </c>
      <c r="AX2446">
        <v>2.9</v>
      </c>
      <c r="AY2446">
        <v>24.2</v>
      </c>
      <c r="AZ2446">
        <v>59529</v>
      </c>
      <c r="BA2446">
        <v>81.599999999999994</v>
      </c>
      <c r="BB2446">
        <v>12.5</v>
      </c>
      <c r="BC2446">
        <v>5.8</v>
      </c>
      <c r="BD2446">
        <v>0.2</v>
      </c>
      <c r="BE2446">
        <v>9.1999999999999993</v>
      </c>
    </row>
    <row r="2447" spans="1:57" x14ac:dyDescent="0.3">
      <c r="A2447">
        <v>2445</v>
      </c>
      <c r="B2447" t="s">
        <v>1512</v>
      </c>
      <c r="C2447" t="s">
        <v>117</v>
      </c>
      <c r="D2447">
        <v>0.86099999999999999</v>
      </c>
      <c r="E2447">
        <v>0.12</v>
      </c>
      <c r="F2447">
        <v>3765</v>
      </c>
      <c r="G2447">
        <v>3241</v>
      </c>
      <c r="H2447">
        <v>452</v>
      </c>
      <c r="I2447" t="s">
        <v>3055</v>
      </c>
      <c r="J2447">
        <v>1</v>
      </c>
      <c r="K2447">
        <v>0</v>
      </c>
      <c r="L2447">
        <v>0.86399999999999999</v>
      </c>
      <c r="M2447">
        <v>0.125</v>
      </c>
      <c r="N2447">
        <v>4262</v>
      </c>
      <c r="O2447">
        <v>3682</v>
      </c>
      <c r="P2447">
        <v>531</v>
      </c>
      <c r="Q2447">
        <v>31.8314342</v>
      </c>
      <c r="R2447">
        <v>-99.976161480000002</v>
      </c>
      <c r="S2447">
        <v>303</v>
      </c>
      <c r="T2447">
        <v>9</v>
      </c>
      <c r="U2447" s="7">
        <f t="shared" si="114"/>
        <v>8.7668030391583869E-4</v>
      </c>
      <c r="V2447">
        <v>10266</v>
      </c>
      <c r="W2447">
        <v>5050</v>
      </c>
      <c r="X2447">
        <v>5216</v>
      </c>
      <c r="Y2447">
        <f t="shared" si="115"/>
        <v>0.4919150594194428</v>
      </c>
      <c r="Z2447">
        <f t="shared" si="116"/>
        <v>0.5080849405805572</v>
      </c>
      <c r="AA2447">
        <v>33.799999999999997</v>
      </c>
      <c r="AB2447">
        <v>62.3</v>
      </c>
      <c r="AC2447">
        <v>1.3</v>
      </c>
      <c r="AD2447">
        <v>0.4</v>
      </c>
      <c r="AE2447">
        <v>1.1000000000000001</v>
      </c>
      <c r="AF2447">
        <v>0</v>
      </c>
      <c r="AG2447">
        <v>7659</v>
      </c>
      <c r="AH2447">
        <v>41226</v>
      </c>
      <c r="AI2447">
        <v>3957</v>
      </c>
      <c r="AJ2447">
        <v>22190</v>
      </c>
      <c r="AK2447">
        <v>1490</v>
      </c>
      <c r="AL2447">
        <v>16.3</v>
      </c>
      <c r="AM2447">
        <v>20.2</v>
      </c>
      <c r="AN2447">
        <v>31.1</v>
      </c>
      <c r="AO2447">
        <v>15.2</v>
      </c>
      <c r="AP2447">
        <v>21.8</v>
      </c>
      <c r="AQ2447">
        <v>17.899999999999999</v>
      </c>
      <c r="AR2447">
        <v>14</v>
      </c>
      <c r="AS2447">
        <v>82.9</v>
      </c>
      <c r="AT2447">
        <v>11</v>
      </c>
      <c r="AU2447">
        <v>0</v>
      </c>
      <c r="AV2447">
        <v>2.6</v>
      </c>
      <c r="AW2447">
        <v>0.6</v>
      </c>
      <c r="AX2447">
        <v>2.8</v>
      </c>
      <c r="AY2447">
        <v>21.9</v>
      </c>
      <c r="AZ2447">
        <v>4184</v>
      </c>
      <c r="BA2447">
        <v>68.5</v>
      </c>
      <c r="BB2447">
        <v>21.5</v>
      </c>
      <c r="BC2447">
        <v>9.6</v>
      </c>
      <c r="BD2447">
        <v>0.5</v>
      </c>
      <c r="BE2447">
        <v>3.2</v>
      </c>
    </row>
    <row r="2448" spans="1:57" x14ac:dyDescent="0.3">
      <c r="A2448">
        <v>2446</v>
      </c>
      <c r="B2448" t="s">
        <v>1513</v>
      </c>
      <c r="C2448" t="s">
        <v>69</v>
      </c>
      <c r="D2448">
        <v>0.73399999999999999</v>
      </c>
      <c r="E2448">
        <v>0.21099999999999999</v>
      </c>
      <c r="F2448">
        <v>7214</v>
      </c>
      <c r="G2448">
        <v>5292</v>
      </c>
      <c r="H2448">
        <v>1525</v>
      </c>
      <c r="I2448" t="s">
        <v>3055</v>
      </c>
      <c r="J2448">
        <v>1</v>
      </c>
      <c r="K2448">
        <v>0</v>
      </c>
      <c r="L2448">
        <v>0.76100000000000001</v>
      </c>
      <c r="M2448">
        <v>0.221</v>
      </c>
      <c r="N2448">
        <v>7932</v>
      </c>
      <c r="O2448">
        <v>6035</v>
      </c>
      <c r="P2448">
        <v>1754</v>
      </c>
      <c r="Q2448">
        <v>39.62002287</v>
      </c>
      <c r="R2448">
        <v>-85.465559900000002</v>
      </c>
      <c r="S2448">
        <v>298</v>
      </c>
      <c r="T2448">
        <v>4</v>
      </c>
      <c r="U2448" s="7">
        <f t="shared" si="114"/>
        <v>2.3859230539815092E-4</v>
      </c>
      <c r="V2448">
        <v>16765</v>
      </c>
      <c r="W2448">
        <v>8223</v>
      </c>
      <c r="X2448">
        <v>8542</v>
      </c>
      <c r="Y2448">
        <f t="shared" si="115"/>
        <v>0.49048613182224871</v>
      </c>
      <c r="Z2448">
        <f t="shared" si="116"/>
        <v>0.50951386817775124</v>
      </c>
      <c r="AA2448">
        <v>1.5</v>
      </c>
      <c r="AB2448">
        <v>96.1</v>
      </c>
      <c r="AC2448">
        <v>1.4</v>
      </c>
      <c r="AD2448">
        <v>0</v>
      </c>
      <c r="AE2448">
        <v>0.1</v>
      </c>
      <c r="AF2448">
        <v>0</v>
      </c>
      <c r="AG2448">
        <v>12873</v>
      </c>
      <c r="AH2448">
        <v>47955</v>
      </c>
      <c r="AI2448">
        <v>3688</v>
      </c>
      <c r="AJ2448">
        <v>23749</v>
      </c>
      <c r="AK2448">
        <v>1767</v>
      </c>
      <c r="AL2448">
        <v>18.3</v>
      </c>
      <c r="AM2448">
        <v>25</v>
      </c>
      <c r="AN2448">
        <v>24.4</v>
      </c>
      <c r="AO2448">
        <v>14.2</v>
      </c>
      <c r="AP2448">
        <v>22.8</v>
      </c>
      <c r="AQ2448">
        <v>14.3</v>
      </c>
      <c r="AR2448">
        <v>24.3</v>
      </c>
      <c r="AS2448">
        <v>85.8</v>
      </c>
      <c r="AT2448">
        <v>8</v>
      </c>
      <c r="AU2448">
        <v>0.5</v>
      </c>
      <c r="AV2448">
        <v>0.9</v>
      </c>
      <c r="AW2448">
        <v>0.2</v>
      </c>
      <c r="AX2448">
        <v>4.7</v>
      </c>
      <c r="AY2448">
        <v>26</v>
      </c>
      <c r="AZ2448">
        <v>7403</v>
      </c>
      <c r="BA2448">
        <v>83.4</v>
      </c>
      <c r="BB2448">
        <v>10.4</v>
      </c>
      <c r="BC2448">
        <v>6</v>
      </c>
      <c r="BD2448">
        <v>0.3</v>
      </c>
      <c r="BE2448">
        <v>4.7</v>
      </c>
    </row>
    <row r="2449" spans="1:57" x14ac:dyDescent="0.3">
      <c r="A2449">
        <v>2447</v>
      </c>
      <c r="B2449" t="s">
        <v>1513</v>
      </c>
      <c r="C2449" t="s">
        <v>107</v>
      </c>
      <c r="D2449">
        <v>0.79900000000000004</v>
      </c>
      <c r="E2449">
        <v>0.154</v>
      </c>
      <c r="F2449">
        <v>1474</v>
      </c>
      <c r="G2449">
        <v>1177</v>
      </c>
      <c r="H2449">
        <v>227</v>
      </c>
      <c r="I2449" t="s">
        <v>3055</v>
      </c>
      <c r="J2449">
        <v>1</v>
      </c>
      <c r="K2449">
        <v>0</v>
      </c>
      <c r="L2449">
        <v>0.81499999999999995</v>
      </c>
      <c r="M2449">
        <v>0.16600000000000001</v>
      </c>
      <c r="N2449">
        <v>1748</v>
      </c>
      <c r="O2449">
        <v>1425</v>
      </c>
      <c r="P2449">
        <v>291</v>
      </c>
      <c r="Q2449">
        <v>38.522752760000003</v>
      </c>
      <c r="R2449">
        <v>-99.308639830000004</v>
      </c>
      <c r="S2449">
        <v>98</v>
      </c>
      <c r="T2449">
        <v>0</v>
      </c>
      <c r="U2449" s="7">
        <f t="shared" si="114"/>
        <v>0</v>
      </c>
      <c r="V2449">
        <v>3119</v>
      </c>
      <c r="W2449">
        <v>1540</v>
      </c>
      <c r="X2449">
        <v>1579</v>
      </c>
      <c r="Y2449">
        <f t="shared" si="115"/>
        <v>0.493747996152613</v>
      </c>
      <c r="Z2449">
        <f t="shared" si="116"/>
        <v>0.506252003847387</v>
      </c>
      <c r="AA2449">
        <v>3.1</v>
      </c>
      <c r="AB2449">
        <v>94.3</v>
      </c>
      <c r="AC2449">
        <v>0</v>
      </c>
      <c r="AD2449">
        <v>0.2</v>
      </c>
      <c r="AE2449">
        <v>0.6</v>
      </c>
      <c r="AF2449">
        <v>0</v>
      </c>
      <c r="AG2449">
        <v>2471</v>
      </c>
      <c r="AH2449">
        <v>43594</v>
      </c>
      <c r="AI2449">
        <v>6991</v>
      </c>
      <c r="AJ2449">
        <v>25983</v>
      </c>
      <c r="AK2449">
        <v>1580</v>
      </c>
      <c r="AL2449">
        <v>6.7</v>
      </c>
      <c r="AM2449">
        <v>2.2000000000000002</v>
      </c>
      <c r="AN2449">
        <v>35.1</v>
      </c>
      <c r="AO2449">
        <v>18.899999999999999</v>
      </c>
      <c r="AP2449">
        <v>19</v>
      </c>
      <c r="AQ2449">
        <v>15.1</v>
      </c>
      <c r="AR2449">
        <v>11.8</v>
      </c>
      <c r="AS2449">
        <v>74.900000000000006</v>
      </c>
      <c r="AT2449">
        <v>9.9</v>
      </c>
      <c r="AU2449">
        <v>0</v>
      </c>
      <c r="AV2449">
        <v>5.4</v>
      </c>
      <c r="AW2449">
        <v>1.6</v>
      </c>
      <c r="AX2449">
        <v>8.1999999999999993</v>
      </c>
      <c r="AY2449">
        <v>19</v>
      </c>
      <c r="AZ2449">
        <v>1505</v>
      </c>
      <c r="BA2449">
        <v>59.3</v>
      </c>
      <c r="BB2449">
        <v>24.3</v>
      </c>
      <c r="BC2449">
        <v>15.6</v>
      </c>
      <c r="BD2449">
        <v>0.8</v>
      </c>
      <c r="BE2449">
        <v>4.9000000000000004</v>
      </c>
    </row>
    <row r="2450" spans="1:57" x14ac:dyDescent="0.3">
      <c r="A2450">
        <v>2448</v>
      </c>
      <c r="B2450" t="s">
        <v>1514</v>
      </c>
      <c r="C2450" t="s">
        <v>117</v>
      </c>
      <c r="D2450">
        <v>0.77300000000000002</v>
      </c>
      <c r="E2450">
        <v>0.20699999999999999</v>
      </c>
      <c r="F2450">
        <v>18994</v>
      </c>
      <c r="G2450">
        <v>14675</v>
      </c>
      <c r="H2450">
        <v>3935</v>
      </c>
      <c r="I2450" t="s">
        <v>3055</v>
      </c>
      <c r="J2450">
        <v>1</v>
      </c>
      <c r="K2450">
        <v>0</v>
      </c>
      <c r="L2450">
        <v>0.77300000000000002</v>
      </c>
      <c r="M2450">
        <v>0.216</v>
      </c>
      <c r="N2450">
        <v>21367</v>
      </c>
      <c r="O2450">
        <v>16511</v>
      </c>
      <c r="P2450">
        <v>4624</v>
      </c>
      <c r="Q2450">
        <v>32.10773545</v>
      </c>
      <c r="R2450">
        <v>-94.761764319999997</v>
      </c>
      <c r="S2450">
        <v>1044</v>
      </c>
      <c r="T2450">
        <v>27</v>
      </c>
      <c r="U2450" s="7">
        <f t="shared" si="114"/>
        <v>5.0918417380153131E-4</v>
      </c>
      <c r="V2450">
        <v>53026</v>
      </c>
      <c r="W2450">
        <v>27810</v>
      </c>
      <c r="X2450">
        <v>25216</v>
      </c>
      <c r="Y2450">
        <f t="shared" si="115"/>
        <v>0.52445969901557732</v>
      </c>
      <c r="Z2450">
        <f t="shared" si="116"/>
        <v>0.47554030098442274</v>
      </c>
      <c r="AA2450">
        <v>16.100000000000001</v>
      </c>
      <c r="AB2450">
        <v>64.7</v>
      </c>
      <c r="AC2450">
        <v>17</v>
      </c>
      <c r="AD2450">
        <v>0.2</v>
      </c>
      <c r="AE2450">
        <v>0.5</v>
      </c>
      <c r="AF2450">
        <v>0</v>
      </c>
      <c r="AG2450">
        <v>38227</v>
      </c>
      <c r="AH2450">
        <v>49270</v>
      </c>
      <c r="AI2450">
        <v>2855</v>
      </c>
      <c r="AJ2450">
        <v>23521</v>
      </c>
      <c r="AK2450">
        <v>951</v>
      </c>
      <c r="AL2450">
        <v>15.8</v>
      </c>
      <c r="AM2450">
        <v>23.1</v>
      </c>
      <c r="AN2450">
        <v>26.7</v>
      </c>
      <c r="AO2450">
        <v>18.2</v>
      </c>
      <c r="AP2450">
        <v>20.7</v>
      </c>
      <c r="AQ2450">
        <v>15.9</v>
      </c>
      <c r="AR2450">
        <v>18.5</v>
      </c>
      <c r="AS2450">
        <v>86.7</v>
      </c>
      <c r="AT2450">
        <v>8.5</v>
      </c>
      <c r="AU2450">
        <v>0</v>
      </c>
      <c r="AV2450">
        <v>0.9</v>
      </c>
      <c r="AW2450">
        <v>0.6</v>
      </c>
      <c r="AX2450">
        <v>3.3</v>
      </c>
      <c r="AY2450">
        <v>24.3</v>
      </c>
      <c r="AZ2450">
        <v>20340</v>
      </c>
      <c r="BA2450">
        <v>79.8</v>
      </c>
      <c r="BB2450">
        <v>13.1</v>
      </c>
      <c r="BC2450">
        <v>6.8</v>
      </c>
      <c r="BD2450">
        <v>0.3</v>
      </c>
      <c r="BE2450">
        <v>5.7</v>
      </c>
    </row>
    <row r="2451" spans="1:57" x14ac:dyDescent="0.3">
      <c r="A2451">
        <v>2449</v>
      </c>
      <c r="B2451" t="s">
        <v>1514</v>
      </c>
      <c r="C2451" t="s">
        <v>76</v>
      </c>
      <c r="D2451">
        <v>0.64900000000000002</v>
      </c>
      <c r="E2451">
        <v>0.309</v>
      </c>
      <c r="F2451">
        <v>7029</v>
      </c>
      <c r="G2451">
        <v>4564</v>
      </c>
      <c r="H2451">
        <v>2171</v>
      </c>
      <c r="I2451" t="s">
        <v>3055</v>
      </c>
      <c r="J2451">
        <v>1</v>
      </c>
      <c r="K2451">
        <v>0</v>
      </c>
      <c r="L2451">
        <v>0.66700000000000004</v>
      </c>
      <c r="M2451">
        <v>0.31900000000000001</v>
      </c>
      <c r="N2451">
        <v>7886</v>
      </c>
      <c r="O2451">
        <v>5257</v>
      </c>
      <c r="P2451">
        <v>2517</v>
      </c>
      <c r="Q2451">
        <v>45.474988539999998</v>
      </c>
      <c r="R2451">
        <v>-91.133301200000005</v>
      </c>
      <c r="S2451">
        <v>251</v>
      </c>
      <c r="T2451">
        <v>1</v>
      </c>
      <c r="U2451" s="7">
        <f t="shared" si="114"/>
        <v>7.036802476954472E-5</v>
      </c>
      <c r="V2451">
        <v>14211</v>
      </c>
      <c r="W2451">
        <v>7160</v>
      </c>
      <c r="X2451">
        <v>7051</v>
      </c>
      <c r="Y2451">
        <f t="shared" si="115"/>
        <v>0.50383505734994016</v>
      </c>
      <c r="Z2451">
        <f t="shared" si="116"/>
        <v>0.49616494265005984</v>
      </c>
      <c r="AA2451">
        <v>1.8</v>
      </c>
      <c r="AB2451">
        <v>95.2</v>
      </c>
      <c r="AC2451">
        <v>1</v>
      </c>
      <c r="AD2451">
        <v>0.3</v>
      </c>
      <c r="AE2451">
        <v>0.1</v>
      </c>
      <c r="AF2451">
        <v>0</v>
      </c>
      <c r="AG2451">
        <v>11126</v>
      </c>
      <c r="AH2451">
        <v>41930</v>
      </c>
      <c r="AI2451">
        <v>1599</v>
      </c>
      <c r="AJ2451">
        <v>23574</v>
      </c>
      <c r="AK2451">
        <v>756</v>
      </c>
      <c r="AL2451">
        <v>15.2</v>
      </c>
      <c r="AM2451">
        <v>24.3</v>
      </c>
      <c r="AN2451">
        <v>23.2</v>
      </c>
      <c r="AO2451">
        <v>14.2</v>
      </c>
      <c r="AP2451">
        <v>21</v>
      </c>
      <c r="AQ2451">
        <v>14.1</v>
      </c>
      <c r="AR2451">
        <v>27.4</v>
      </c>
      <c r="AS2451">
        <v>75.8</v>
      </c>
      <c r="AT2451">
        <v>10.9</v>
      </c>
      <c r="AU2451">
        <v>0.5</v>
      </c>
      <c r="AV2451">
        <v>4.5999999999999996</v>
      </c>
      <c r="AW2451">
        <v>0.7</v>
      </c>
      <c r="AX2451">
        <v>7.5</v>
      </c>
      <c r="AY2451">
        <v>21.4</v>
      </c>
      <c r="AZ2451">
        <v>6463</v>
      </c>
      <c r="BA2451">
        <v>76.3</v>
      </c>
      <c r="BB2451">
        <v>12.3</v>
      </c>
      <c r="BC2451">
        <v>10.6</v>
      </c>
      <c r="BD2451">
        <v>0.7</v>
      </c>
      <c r="BE2451">
        <v>4.0999999999999996</v>
      </c>
    </row>
    <row r="2452" spans="1:57" x14ac:dyDescent="0.3">
      <c r="A2452">
        <v>2450</v>
      </c>
      <c r="B2452" t="s">
        <v>1515</v>
      </c>
      <c r="C2452" t="s">
        <v>168</v>
      </c>
      <c r="D2452">
        <v>0.48099999999999998</v>
      </c>
      <c r="E2452">
        <v>0.5</v>
      </c>
      <c r="F2452">
        <v>19136</v>
      </c>
      <c r="G2452">
        <v>9210</v>
      </c>
      <c r="H2452">
        <v>9577</v>
      </c>
      <c r="I2452" t="s">
        <v>3056</v>
      </c>
      <c r="J2452">
        <v>0</v>
      </c>
      <c r="K2452">
        <v>1</v>
      </c>
      <c r="L2452">
        <v>0.46400000000000002</v>
      </c>
      <c r="M2452">
        <v>0.52500000000000002</v>
      </c>
      <c r="N2452">
        <v>21108</v>
      </c>
      <c r="O2452">
        <v>9796</v>
      </c>
      <c r="P2452">
        <v>11078</v>
      </c>
      <c r="Q2452">
        <v>32.287252559999999</v>
      </c>
      <c r="R2452">
        <v>-85.184153240000001</v>
      </c>
      <c r="S2452">
        <v>2007</v>
      </c>
      <c r="T2452">
        <v>3</v>
      </c>
      <c r="U2452" s="7">
        <f t="shared" si="114"/>
        <v>5.1299589603283173E-5</v>
      </c>
      <c r="V2452">
        <v>58480</v>
      </c>
      <c r="W2452">
        <v>28424</v>
      </c>
      <c r="X2452">
        <v>30056</v>
      </c>
      <c r="Y2452">
        <f t="shared" si="115"/>
        <v>0.48604651162790696</v>
      </c>
      <c r="Z2452">
        <f t="shared" si="116"/>
        <v>0.51395348837209298</v>
      </c>
      <c r="AA2452">
        <v>5.2</v>
      </c>
      <c r="AB2452">
        <v>47.8</v>
      </c>
      <c r="AC2452">
        <v>42.4</v>
      </c>
      <c r="AD2452">
        <v>0.4</v>
      </c>
      <c r="AE2452">
        <v>0.7</v>
      </c>
      <c r="AF2452">
        <v>0.2</v>
      </c>
      <c r="AG2452">
        <v>42923</v>
      </c>
      <c r="AH2452">
        <v>38988</v>
      </c>
      <c r="AI2452">
        <v>2253</v>
      </c>
      <c r="AJ2452">
        <v>21279</v>
      </c>
      <c r="AK2452">
        <v>873</v>
      </c>
      <c r="AL2452">
        <v>20.9</v>
      </c>
      <c r="AM2452">
        <v>29.2</v>
      </c>
      <c r="AN2452">
        <v>28.7</v>
      </c>
      <c r="AO2452">
        <v>20.2</v>
      </c>
      <c r="AP2452">
        <v>25.2</v>
      </c>
      <c r="AQ2452">
        <v>9.4</v>
      </c>
      <c r="AR2452">
        <v>16.399999999999999</v>
      </c>
      <c r="AS2452">
        <v>86</v>
      </c>
      <c r="AT2452">
        <v>8.5</v>
      </c>
      <c r="AU2452">
        <v>0.3</v>
      </c>
      <c r="AV2452">
        <v>1.4</v>
      </c>
      <c r="AW2452">
        <v>1.1000000000000001</v>
      </c>
      <c r="AX2452">
        <v>2.8</v>
      </c>
      <c r="AY2452">
        <v>24.1</v>
      </c>
      <c r="AZ2452">
        <v>22959</v>
      </c>
      <c r="BA2452">
        <v>76.099999999999994</v>
      </c>
      <c r="BB2452">
        <v>20</v>
      </c>
      <c r="BC2452">
        <v>3.8</v>
      </c>
      <c r="BD2452">
        <v>0.1</v>
      </c>
      <c r="BE2452">
        <v>9.6999999999999993</v>
      </c>
    </row>
    <row r="2453" spans="1:57" x14ac:dyDescent="0.3">
      <c r="A2453">
        <v>2451</v>
      </c>
      <c r="B2453" t="s">
        <v>1515</v>
      </c>
      <c r="C2453" t="s">
        <v>107</v>
      </c>
      <c r="D2453">
        <v>0.80800000000000005</v>
      </c>
      <c r="E2453">
        <v>0.14399999999999999</v>
      </c>
      <c r="F2453">
        <v>3148</v>
      </c>
      <c r="G2453">
        <v>2544</v>
      </c>
      <c r="H2453">
        <v>454</v>
      </c>
      <c r="I2453" t="s">
        <v>3055</v>
      </c>
      <c r="J2453">
        <v>1</v>
      </c>
      <c r="K2453">
        <v>0</v>
      </c>
      <c r="L2453">
        <v>0.80600000000000005</v>
      </c>
      <c r="M2453">
        <v>0.17199999999999999</v>
      </c>
      <c r="N2453">
        <v>3429</v>
      </c>
      <c r="O2453">
        <v>2765</v>
      </c>
      <c r="P2453">
        <v>591</v>
      </c>
      <c r="Q2453">
        <v>38.914627869999997</v>
      </c>
      <c r="R2453">
        <v>-98.762542969999998</v>
      </c>
      <c r="S2453">
        <v>210</v>
      </c>
      <c r="T2453">
        <v>4</v>
      </c>
      <c r="U2453" s="7">
        <f t="shared" si="114"/>
        <v>5.7249177043080005E-4</v>
      </c>
      <c r="V2453">
        <v>6987</v>
      </c>
      <c r="W2453">
        <v>3558</v>
      </c>
      <c r="X2453">
        <v>3429</v>
      </c>
      <c r="Y2453">
        <f t="shared" si="115"/>
        <v>0.50923142979819669</v>
      </c>
      <c r="Z2453">
        <f t="shared" si="116"/>
        <v>0.49076857020180337</v>
      </c>
      <c r="AA2453">
        <v>2.8</v>
      </c>
      <c r="AB2453">
        <v>93.2</v>
      </c>
      <c r="AC2453">
        <v>1.2</v>
      </c>
      <c r="AD2453">
        <v>0.2</v>
      </c>
      <c r="AE2453">
        <v>0</v>
      </c>
      <c r="AF2453">
        <v>1</v>
      </c>
      <c r="AG2453">
        <v>5463</v>
      </c>
      <c r="AH2453">
        <v>48427</v>
      </c>
      <c r="AI2453">
        <v>3823</v>
      </c>
      <c r="AJ2453">
        <v>25686</v>
      </c>
      <c r="AK2453">
        <v>1576</v>
      </c>
      <c r="AL2453">
        <v>13.8</v>
      </c>
      <c r="AM2453">
        <v>20.3</v>
      </c>
      <c r="AN2453">
        <v>34.200000000000003</v>
      </c>
      <c r="AO2453">
        <v>18.100000000000001</v>
      </c>
      <c r="AP2453">
        <v>15.2</v>
      </c>
      <c r="AQ2453">
        <v>13.8</v>
      </c>
      <c r="AR2453">
        <v>18.7</v>
      </c>
      <c r="AS2453">
        <v>87.6</v>
      </c>
      <c r="AT2453">
        <v>5.8</v>
      </c>
      <c r="AU2453">
        <v>0.1</v>
      </c>
      <c r="AV2453">
        <v>2.2000000000000002</v>
      </c>
      <c r="AW2453">
        <v>0.9</v>
      </c>
      <c r="AX2453">
        <v>3.4</v>
      </c>
      <c r="AY2453">
        <v>14.7</v>
      </c>
      <c r="AZ2453">
        <v>3387</v>
      </c>
      <c r="BA2453">
        <v>72.7</v>
      </c>
      <c r="BB2453">
        <v>18.8</v>
      </c>
      <c r="BC2453">
        <v>7.9</v>
      </c>
      <c r="BD2453">
        <v>0.6</v>
      </c>
      <c r="BE2453">
        <v>4.8</v>
      </c>
    </row>
    <row r="2454" spans="1:57" x14ac:dyDescent="0.3">
      <c r="A2454">
        <v>2452</v>
      </c>
      <c r="B2454" t="s">
        <v>1515</v>
      </c>
      <c r="C2454" t="s">
        <v>63</v>
      </c>
      <c r="D2454">
        <v>0.84</v>
      </c>
      <c r="E2454">
        <v>0.13400000000000001</v>
      </c>
      <c r="F2454">
        <v>8174</v>
      </c>
      <c r="G2454">
        <v>6863</v>
      </c>
      <c r="H2454">
        <v>1093</v>
      </c>
      <c r="I2454" t="s">
        <v>3055</v>
      </c>
      <c r="J2454">
        <v>1</v>
      </c>
      <c r="K2454">
        <v>0</v>
      </c>
      <c r="L2454">
        <v>0.84</v>
      </c>
      <c r="M2454">
        <v>0.14899999999999999</v>
      </c>
      <c r="N2454">
        <v>8939</v>
      </c>
      <c r="O2454">
        <v>7506</v>
      </c>
      <c r="P2454">
        <v>1329</v>
      </c>
      <c r="Q2454">
        <v>36.993083730000002</v>
      </c>
      <c r="R2454">
        <v>-85.060701170000002</v>
      </c>
      <c r="S2454">
        <v>406</v>
      </c>
      <c r="T2454">
        <v>7</v>
      </c>
      <c r="U2454" s="7">
        <f t="shared" si="114"/>
        <v>3.9478878799842083E-4</v>
      </c>
      <c r="V2454">
        <v>17731</v>
      </c>
      <c r="W2454">
        <v>8630</v>
      </c>
      <c r="X2454">
        <v>9101</v>
      </c>
      <c r="Y2454">
        <f t="shared" si="115"/>
        <v>0.48671817720376742</v>
      </c>
      <c r="Z2454">
        <f t="shared" si="116"/>
        <v>0.51328182279623258</v>
      </c>
      <c r="AA2454">
        <v>3.6</v>
      </c>
      <c r="AB2454">
        <v>94</v>
      </c>
      <c r="AC2454">
        <v>0.5</v>
      </c>
      <c r="AD2454">
        <v>0.2</v>
      </c>
      <c r="AE2454">
        <v>0.5</v>
      </c>
      <c r="AF2454">
        <v>0.6</v>
      </c>
      <c r="AG2454">
        <v>13533</v>
      </c>
      <c r="AH2454">
        <v>34660</v>
      </c>
      <c r="AI2454">
        <v>2755</v>
      </c>
      <c r="AJ2454">
        <v>18857</v>
      </c>
      <c r="AK2454">
        <v>1004</v>
      </c>
      <c r="AL2454">
        <v>25.3</v>
      </c>
      <c r="AM2454">
        <v>34.200000000000003</v>
      </c>
      <c r="AN2454">
        <v>28.3</v>
      </c>
      <c r="AO2454">
        <v>15.3</v>
      </c>
      <c r="AP2454">
        <v>18.7</v>
      </c>
      <c r="AQ2454">
        <v>10.8</v>
      </c>
      <c r="AR2454">
        <v>26.9</v>
      </c>
      <c r="AS2454">
        <v>86.4</v>
      </c>
      <c r="AT2454">
        <v>9.1999999999999993</v>
      </c>
      <c r="AU2454">
        <v>0.4</v>
      </c>
      <c r="AV2454">
        <v>1.6</v>
      </c>
      <c r="AW2454">
        <v>0.2</v>
      </c>
      <c r="AX2454">
        <v>2.2999999999999998</v>
      </c>
      <c r="AY2454">
        <v>20.6</v>
      </c>
      <c r="AZ2454">
        <v>6282</v>
      </c>
      <c r="BA2454">
        <v>78.599999999999994</v>
      </c>
      <c r="BB2454">
        <v>14.6</v>
      </c>
      <c r="BC2454">
        <v>6.7</v>
      </c>
      <c r="BD2454">
        <v>0</v>
      </c>
      <c r="BE2454">
        <v>9.4</v>
      </c>
    </row>
    <row r="2455" spans="1:57" x14ac:dyDescent="0.3">
      <c r="A2455">
        <v>2453</v>
      </c>
      <c r="B2455" t="s">
        <v>1515</v>
      </c>
      <c r="C2455" t="s">
        <v>58</v>
      </c>
      <c r="D2455">
        <v>0.78</v>
      </c>
      <c r="E2455">
        <v>0.191</v>
      </c>
      <c r="F2455">
        <v>12195</v>
      </c>
      <c r="G2455">
        <v>9516</v>
      </c>
      <c r="H2455">
        <v>2328</v>
      </c>
      <c r="I2455" t="s">
        <v>3055</v>
      </c>
      <c r="J2455">
        <v>1</v>
      </c>
      <c r="K2455">
        <v>0</v>
      </c>
      <c r="L2455">
        <v>0.81399999999999995</v>
      </c>
      <c r="M2455">
        <v>0.17799999999999999</v>
      </c>
      <c r="N2455">
        <v>13368</v>
      </c>
      <c r="O2455">
        <v>10879</v>
      </c>
      <c r="P2455">
        <v>2373</v>
      </c>
      <c r="Q2455">
        <v>36.930283200000012</v>
      </c>
      <c r="R2455">
        <v>-82.100954860000002</v>
      </c>
      <c r="S2455">
        <v>527</v>
      </c>
      <c r="T2455">
        <v>8</v>
      </c>
      <c r="U2455" s="7">
        <f t="shared" si="114"/>
        <v>2.885482416591524E-4</v>
      </c>
      <c r="V2455">
        <v>27725</v>
      </c>
      <c r="W2455">
        <v>13563</v>
      </c>
      <c r="X2455">
        <v>14162</v>
      </c>
      <c r="Y2455">
        <f t="shared" si="115"/>
        <v>0.48919747520288548</v>
      </c>
      <c r="Z2455">
        <f t="shared" si="116"/>
        <v>0.51080252479711452</v>
      </c>
      <c r="AA2455">
        <v>1.3</v>
      </c>
      <c r="AB2455">
        <v>96.8</v>
      </c>
      <c r="AC2455">
        <v>0.9</v>
      </c>
      <c r="AD2455">
        <v>0</v>
      </c>
      <c r="AE2455">
        <v>0.1</v>
      </c>
      <c r="AF2455">
        <v>0</v>
      </c>
      <c r="AG2455">
        <v>22169</v>
      </c>
      <c r="AH2455">
        <v>40083</v>
      </c>
      <c r="AI2455">
        <v>2026</v>
      </c>
      <c r="AJ2455">
        <v>21673</v>
      </c>
      <c r="AK2455">
        <v>1188</v>
      </c>
      <c r="AL2455">
        <v>17.600000000000001</v>
      </c>
      <c r="AM2455">
        <v>23</v>
      </c>
      <c r="AN2455">
        <v>31.8</v>
      </c>
      <c r="AO2455">
        <v>14.6</v>
      </c>
      <c r="AP2455">
        <v>23.9</v>
      </c>
      <c r="AQ2455">
        <v>14.5</v>
      </c>
      <c r="AR2455">
        <v>15.3</v>
      </c>
      <c r="AS2455">
        <v>87.5</v>
      </c>
      <c r="AT2455">
        <v>6.9</v>
      </c>
      <c r="AU2455">
        <v>0</v>
      </c>
      <c r="AV2455">
        <v>1.4</v>
      </c>
      <c r="AW2455">
        <v>0.7</v>
      </c>
      <c r="AX2455">
        <v>3.5</v>
      </c>
      <c r="AY2455">
        <v>28.1</v>
      </c>
      <c r="AZ2455">
        <v>10120</v>
      </c>
      <c r="BA2455">
        <v>73.400000000000006</v>
      </c>
      <c r="BB2455">
        <v>20.9</v>
      </c>
      <c r="BC2455">
        <v>5.5</v>
      </c>
      <c r="BD2455">
        <v>0.3</v>
      </c>
      <c r="BE2455">
        <v>6.8</v>
      </c>
    </row>
    <row r="2456" spans="1:57" x14ac:dyDescent="0.3">
      <c r="A2456">
        <v>2454</v>
      </c>
      <c r="B2456" t="s">
        <v>1516</v>
      </c>
      <c r="C2456" t="s">
        <v>85</v>
      </c>
      <c r="D2456">
        <v>0.72899999999999998</v>
      </c>
      <c r="E2456">
        <v>0.25</v>
      </c>
      <c r="F2456">
        <v>29764</v>
      </c>
      <c r="G2456">
        <v>21694</v>
      </c>
      <c r="H2456">
        <v>7451</v>
      </c>
      <c r="I2456" t="s">
        <v>3055</v>
      </c>
      <c r="J2456">
        <v>1</v>
      </c>
      <c r="K2456">
        <v>0</v>
      </c>
      <c r="L2456">
        <v>0.72299999999999998</v>
      </c>
      <c r="M2456">
        <v>0.26600000000000001</v>
      </c>
      <c r="N2456">
        <v>34076</v>
      </c>
      <c r="O2456">
        <v>24631</v>
      </c>
      <c r="P2456">
        <v>9049</v>
      </c>
      <c r="Q2456">
        <v>35.401141780000003</v>
      </c>
      <c r="R2456">
        <v>-81.921120990000006</v>
      </c>
      <c r="S2456">
        <v>1811</v>
      </c>
      <c r="T2456">
        <v>61</v>
      </c>
      <c r="U2456" s="7">
        <f t="shared" si="114"/>
        <v>9.1697608345985601E-4</v>
      </c>
      <c r="V2456">
        <v>66523</v>
      </c>
      <c r="W2456">
        <v>32275</v>
      </c>
      <c r="X2456">
        <v>34248</v>
      </c>
      <c r="Y2456">
        <f t="shared" si="115"/>
        <v>0.48517054251912872</v>
      </c>
      <c r="Z2456">
        <f t="shared" si="116"/>
        <v>0.51482945748087128</v>
      </c>
      <c r="AA2456">
        <v>4.0999999999999996</v>
      </c>
      <c r="AB2456">
        <v>83.6</v>
      </c>
      <c r="AC2456">
        <v>10</v>
      </c>
      <c r="AD2456">
        <v>0.5</v>
      </c>
      <c r="AE2456">
        <v>0.5</v>
      </c>
      <c r="AF2456">
        <v>0</v>
      </c>
      <c r="AG2456">
        <v>51761</v>
      </c>
      <c r="AH2456">
        <v>38573</v>
      </c>
      <c r="AI2456">
        <v>2221</v>
      </c>
      <c r="AJ2456">
        <v>21092</v>
      </c>
      <c r="AK2456">
        <v>930</v>
      </c>
      <c r="AL2456">
        <v>19.600000000000001</v>
      </c>
      <c r="AM2456">
        <v>27.3</v>
      </c>
      <c r="AN2456">
        <v>28.9</v>
      </c>
      <c r="AO2456">
        <v>17.7</v>
      </c>
      <c r="AP2456">
        <v>19.100000000000001</v>
      </c>
      <c r="AQ2456">
        <v>11.3</v>
      </c>
      <c r="AR2456">
        <v>23</v>
      </c>
      <c r="AS2456">
        <v>80</v>
      </c>
      <c r="AT2456">
        <v>13.9</v>
      </c>
      <c r="AU2456">
        <v>0.2</v>
      </c>
      <c r="AV2456">
        <v>1.3</v>
      </c>
      <c r="AW2456">
        <v>1.1000000000000001</v>
      </c>
      <c r="AX2456">
        <v>3.4</v>
      </c>
      <c r="AY2456">
        <v>25.8</v>
      </c>
      <c r="AZ2456">
        <v>25992</v>
      </c>
      <c r="BA2456">
        <v>80.599999999999994</v>
      </c>
      <c r="BB2456">
        <v>13.2</v>
      </c>
      <c r="BC2456">
        <v>6</v>
      </c>
      <c r="BD2456">
        <v>0.2</v>
      </c>
      <c r="BE2456">
        <v>8.6999999999999993</v>
      </c>
    </row>
    <row r="2457" spans="1:57" x14ac:dyDescent="0.3">
      <c r="A2457">
        <v>2455</v>
      </c>
      <c r="B2457" t="s">
        <v>1516</v>
      </c>
      <c r="C2457" t="s">
        <v>116</v>
      </c>
      <c r="D2457">
        <v>0.60499999999999998</v>
      </c>
      <c r="E2457">
        <v>0.34399999999999997</v>
      </c>
      <c r="F2457">
        <v>106518</v>
      </c>
      <c r="G2457">
        <v>64428</v>
      </c>
      <c r="H2457">
        <v>36627</v>
      </c>
      <c r="I2457" t="s">
        <v>3055</v>
      </c>
      <c r="J2457">
        <v>1</v>
      </c>
      <c r="K2457">
        <v>0</v>
      </c>
      <c r="L2457">
        <v>0.56499999999999995</v>
      </c>
      <c r="M2457">
        <v>0.41099999999999998</v>
      </c>
      <c r="N2457">
        <v>143931</v>
      </c>
      <c r="O2457">
        <v>81373</v>
      </c>
      <c r="P2457">
        <v>59189</v>
      </c>
      <c r="Q2457">
        <v>35.845914049999998</v>
      </c>
      <c r="R2457">
        <v>-86.410726299999993</v>
      </c>
      <c r="S2457">
        <v>12607</v>
      </c>
      <c r="T2457">
        <v>116</v>
      </c>
      <c r="U2457" s="7">
        <f t="shared" si="114"/>
        <v>3.8866700619186748E-4</v>
      </c>
      <c r="V2457">
        <v>298456</v>
      </c>
      <c r="W2457">
        <v>147195</v>
      </c>
      <c r="X2457">
        <v>151261</v>
      </c>
      <c r="Y2457">
        <f t="shared" si="115"/>
        <v>0.49318827565872358</v>
      </c>
      <c r="Z2457">
        <f t="shared" si="116"/>
        <v>0.50681172434127642</v>
      </c>
      <c r="AA2457">
        <v>7.4</v>
      </c>
      <c r="AB2457">
        <v>72.5</v>
      </c>
      <c r="AC2457">
        <v>13.9</v>
      </c>
      <c r="AD2457">
        <v>0.2</v>
      </c>
      <c r="AE2457">
        <v>3.1</v>
      </c>
      <c r="AF2457">
        <v>0</v>
      </c>
      <c r="AG2457">
        <v>212507</v>
      </c>
      <c r="AH2457">
        <v>62149</v>
      </c>
      <c r="AI2457">
        <v>1156</v>
      </c>
      <c r="AJ2457">
        <v>27932</v>
      </c>
      <c r="AK2457">
        <v>507</v>
      </c>
      <c r="AL2457">
        <v>11.8</v>
      </c>
      <c r="AM2457">
        <v>14.8</v>
      </c>
      <c r="AN2457">
        <v>35</v>
      </c>
      <c r="AO2457">
        <v>14.9</v>
      </c>
      <c r="AP2457">
        <v>26.5</v>
      </c>
      <c r="AQ2457">
        <v>8.1</v>
      </c>
      <c r="AR2457">
        <v>15.5</v>
      </c>
      <c r="AS2457">
        <v>84.6</v>
      </c>
      <c r="AT2457">
        <v>9.4</v>
      </c>
      <c r="AU2457">
        <v>0.3</v>
      </c>
      <c r="AV2457">
        <v>0.8</v>
      </c>
      <c r="AW2457">
        <v>1.1000000000000001</v>
      </c>
      <c r="AX2457">
        <v>3.9</v>
      </c>
      <c r="AY2457">
        <v>28.5</v>
      </c>
      <c r="AZ2457">
        <v>154929</v>
      </c>
      <c r="BA2457">
        <v>81</v>
      </c>
      <c r="BB2457">
        <v>13.3</v>
      </c>
      <c r="BC2457">
        <v>5.6</v>
      </c>
      <c r="BD2457">
        <v>0.1</v>
      </c>
      <c r="BE2457">
        <v>5.0999999999999996</v>
      </c>
    </row>
    <row r="2458" spans="1:57" x14ac:dyDescent="0.3">
      <c r="A2458">
        <v>2456</v>
      </c>
      <c r="B2458" t="s">
        <v>1517</v>
      </c>
      <c r="C2458" t="s">
        <v>78</v>
      </c>
      <c r="D2458">
        <v>0.45100000000000001</v>
      </c>
      <c r="E2458">
        <v>0.49299999999999999</v>
      </c>
      <c r="F2458">
        <v>27660</v>
      </c>
      <c r="G2458">
        <v>12471</v>
      </c>
      <c r="H2458">
        <v>13629</v>
      </c>
      <c r="I2458" t="s">
        <v>3056</v>
      </c>
      <c r="J2458">
        <v>0</v>
      </c>
      <c r="K2458">
        <v>1</v>
      </c>
      <c r="L2458">
        <v>0.378</v>
      </c>
      <c r="M2458">
        <v>0.58499999999999996</v>
      </c>
      <c r="N2458">
        <v>8000</v>
      </c>
      <c r="O2458">
        <v>3026</v>
      </c>
      <c r="P2458">
        <v>4679</v>
      </c>
      <c r="Q2458">
        <v>43.577235780000002</v>
      </c>
      <c r="R2458">
        <v>-73.037416759999999</v>
      </c>
      <c r="S2458">
        <v>137</v>
      </c>
      <c r="T2458">
        <v>1</v>
      </c>
      <c r="U2458" s="7">
        <f t="shared" si="114"/>
        <v>1.675715530531537E-5</v>
      </c>
      <c r="V2458">
        <v>59676</v>
      </c>
      <c r="W2458">
        <v>29275</v>
      </c>
      <c r="X2458">
        <v>30401</v>
      </c>
      <c r="Y2458">
        <f t="shared" si="115"/>
        <v>0.49056572156310746</v>
      </c>
      <c r="Z2458">
        <f t="shared" si="116"/>
        <v>0.5094342784368926</v>
      </c>
      <c r="AA2458">
        <v>1.4</v>
      </c>
      <c r="AB2458">
        <v>95.5</v>
      </c>
      <c r="AC2458">
        <v>0.7</v>
      </c>
      <c r="AD2458">
        <v>0.3</v>
      </c>
      <c r="AE2458">
        <v>1.1000000000000001</v>
      </c>
      <c r="AF2458">
        <v>0</v>
      </c>
      <c r="AG2458">
        <v>48263</v>
      </c>
      <c r="AH2458">
        <v>52635</v>
      </c>
      <c r="AI2458">
        <v>1977</v>
      </c>
      <c r="AJ2458">
        <v>28443</v>
      </c>
      <c r="AK2458">
        <v>770</v>
      </c>
      <c r="AL2458">
        <v>11.4</v>
      </c>
      <c r="AM2458">
        <v>14.6</v>
      </c>
      <c r="AN2458">
        <v>34.200000000000003</v>
      </c>
      <c r="AO2458">
        <v>19.5</v>
      </c>
      <c r="AP2458">
        <v>23.1</v>
      </c>
      <c r="AQ2458">
        <v>10.8</v>
      </c>
      <c r="AR2458">
        <v>12.5</v>
      </c>
      <c r="AS2458">
        <v>79.900000000000006</v>
      </c>
      <c r="AT2458">
        <v>7.9</v>
      </c>
      <c r="AU2458">
        <v>1</v>
      </c>
      <c r="AV2458">
        <v>5.0999999999999996</v>
      </c>
      <c r="AW2458">
        <v>0.9</v>
      </c>
      <c r="AX2458">
        <v>5.2</v>
      </c>
      <c r="AY2458">
        <v>21.1</v>
      </c>
      <c r="AZ2458">
        <v>30152</v>
      </c>
      <c r="BA2458">
        <v>77.599999999999994</v>
      </c>
      <c r="BB2458">
        <v>13.8</v>
      </c>
      <c r="BC2458">
        <v>8.4</v>
      </c>
      <c r="BD2458">
        <v>0.2</v>
      </c>
      <c r="BE2458">
        <v>4.7</v>
      </c>
    </row>
    <row r="2459" spans="1:57" x14ac:dyDescent="0.3">
      <c r="A2459">
        <v>2457</v>
      </c>
      <c r="B2459" t="s">
        <v>1518</v>
      </c>
      <c r="C2459" t="s">
        <v>117</v>
      </c>
      <c r="D2459">
        <v>0.86</v>
      </c>
      <c r="E2459">
        <v>0.13200000000000001</v>
      </c>
      <c r="F2459">
        <v>4642</v>
      </c>
      <c r="G2459">
        <v>3992</v>
      </c>
      <c r="H2459">
        <v>614</v>
      </c>
      <c r="I2459" t="s">
        <v>3055</v>
      </c>
      <c r="J2459">
        <v>1</v>
      </c>
      <c r="K2459">
        <v>0</v>
      </c>
      <c r="L2459">
        <v>0.873</v>
      </c>
      <c r="M2459">
        <v>0.121</v>
      </c>
      <c r="N2459">
        <v>5461</v>
      </c>
      <c r="O2459">
        <v>4767</v>
      </c>
      <c r="P2459">
        <v>662</v>
      </c>
      <c r="Q2459">
        <v>31.343188090000002</v>
      </c>
      <c r="R2459">
        <v>-93.854404509999995</v>
      </c>
      <c r="S2459">
        <v>102</v>
      </c>
      <c r="T2459">
        <v>9</v>
      </c>
      <c r="U2459" s="7">
        <f t="shared" si="114"/>
        <v>8.6297823377121487E-4</v>
      </c>
      <c r="V2459">
        <v>10429</v>
      </c>
      <c r="W2459">
        <v>5232</v>
      </c>
      <c r="X2459">
        <v>5197</v>
      </c>
      <c r="Y2459">
        <f t="shared" si="115"/>
        <v>0.50167801323233296</v>
      </c>
      <c r="Z2459">
        <f t="shared" si="116"/>
        <v>0.49832198676766709</v>
      </c>
      <c r="AA2459">
        <v>4</v>
      </c>
      <c r="AB2459">
        <v>86.1</v>
      </c>
      <c r="AC2459">
        <v>7.6</v>
      </c>
      <c r="AD2459">
        <v>0</v>
      </c>
      <c r="AE2459">
        <v>0.1</v>
      </c>
      <c r="AF2459">
        <v>0</v>
      </c>
      <c r="AG2459">
        <v>8477</v>
      </c>
      <c r="AH2459">
        <v>33561</v>
      </c>
      <c r="AI2459">
        <v>2735</v>
      </c>
      <c r="AJ2459">
        <v>20876</v>
      </c>
      <c r="AK2459">
        <v>1771</v>
      </c>
      <c r="AL2459">
        <v>20</v>
      </c>
      <c r="AM2459">
        <v>36.200000000000003</v>
      </c>
      <c r="AN2459">
        <v>18.7</v>
      </c>
      <c r="AO2459">
        <v>19.2</v>
      </c>
      <c r="AP2459">
        <v>29.8</v>
      </c>
      <c r="AQ2459">
        <v>14.9</v>
      </c>
      <c r="AR2459">
        <v>17.3</v>
      </c>
      <c r="AS2459">
        <v>86.9</v>
      </c>
      <c r="AT2459">
        <v>4.8</v>
      </c>
      <c r="AU2459">
        <v>0.3</v>
      </c>
      <c r="AV2459">
        <v>3.5</v>
      </c>
      <c r="AW2459">
        <v>0.5</v>
      </c>
      <c r="AX2459">
        <v>4.0999999999999996</v>
      </c>
      <c r="AY2459">
        <v>22.2</v>
      </c>
      <c r="AZ2459">
        <v>3379</v>
      </c>
      <c r="BA2459">
        <v>75.2</v>
      </c>
      <c r="BB2459">
        <v>13.9</v>
      </c>
      <c r="BC2459">
        <v>8.6</v>
      </c>
      <c r="BD2459">
        <v>2.2999999999999998</v>
      </c>
      <c r="BE2459">
        <v>7.1</v>
      </c>
    </row>
    <row r="2460" spans="1:57" x14ac:dyDescent="0.3">
      <c r="A2460">
        <v>2458</v>
      </c>
      <c r="B2460" t="s">
        <v>1518</v>
      </c>
      <c r="C2460" t="s">
        <v>56</v>
      </c>
      <c r="D2460">
        <v>0.80500000000000005</v>
      </c>
      <c r="E2460">
        <v>0.17399999999999999</v>
      </c>
      <c r="F2460">
        <v>9785</v>
      </c>
      <c r="G2460">
        <v>7877</v>
      </c>
      <c r="H2460">
        <v>1703</v>
      </c>
      <c r="I2460" t="s">
        <v>3055</v>
      </c>
      <c r="J2460">
        <v>1</v>
      </c>
      <c r="K2460">
        <v>0</v>
      </c>
      <c r="L2460">
        <v>0.82799999999999996</v>
      </c>
      <c r="M2460">
        <v>0.16300000000000001</v>
      </c>
      <c r="N2460">
        <v>10596</v>
      </c>
      <c r="O2460">
        <v>8776</v>
      </c>
      <c r="P2460">
        <v>1731</v>
      </c>
      <c r="Q2460">
        <v>31.56388699</v>
      </c>
      <c r="R2460">
        <v>-93.554339810000002</v>
      </c>
      <c r="S2460">
        <v>1015</v>
      </c>
      <c r="T2460">
        <v>15</v>
      </c>
      <c r="U2460" s="7">
        <f t="shared" si="114"/>
        <v>6.2124663491406088E-4</v>
      </c>
      <c r="V2460">
        <v>24145</v>
      </c>
      <c r="W2460">
        <v>11997</v>
      </c>
      <c r="X2460">
        <v>12148</v>
      </c>
      <c r="Y2460">
        <f t="shared" si="115"/>
        <v>0.49687305860426589</v>
      </c>
      <c r="Z2460">
        <f t="shared" si="116"/>
        <v>0.50312694139573411</v>
      </c>
      <c r="AA2460">
        <v>3.8</v>
      </c>
      <c r="AB2460">
        <v>68.099999999999994</v>
      </c>
      <c r="AC2460">
        <v>16.5</v>
      </c>
      <c r="AD2460">
        <v>7.5</v>
      </c>
      <c r="AE2460">
        <v>0.4</v>
      </c>
      <c r="AF2460">
        <v>0</v>
      </c>
      <c r="AG2460">
        <v>18163</v>
      </c>
      <c r="AH2460">
        <v>40695</v>
      </c>
      <c r="AI2460">
        <v>2615</v>
      </c>
      <c r="AJ2460">
        <v>22980</v>
      </c>
      <c r="AK2460">
        <v>1404</v>
      </c>
      <c r="AL2460">
        <v>19.600000000000001</v>
      </c>
      <c r="AM2460">
        <v>26.1</v>
      </c>
      <c r="AN2460">
        <v>29</v>
      </c>
      <c r="AO2460">
        <v>16.3</v>
      </c>
      <c r="AP2460">
        <v>19.600000000000001</v>
      </c>
      <c r="AQ2460">
        <v>18.5</v>
      </c>
      <c r="AR2460">
        <v>16.600000000000001</v>
      </c>
      <c r="AS2460">
        <v>79.3</v>
      </c>
      <c r="AT2460">
        <v>11.6</v>
      </c>
      <c r="AU2460">
        <v>0.3</v>
      </c>
      <c r="AV2460">
        <v>3</v>
      </c>
      <c r="AW2460">
        <v>3.1</v>
      </c>
      <c r="AX2460">
        <v>2.7</v>
      </c>
      <c r="AY2460">
        <v>32.1</v>
      </c>
      <c r="AZ2460">
        <v>8598</v>
      </c>
      <c r="BA2460">
        <v>82.5</v>
      </c>
      <c r="BB2460">
        <v>12.5</v>
      </c>
      <c r="BC2460">
        <v>4.5999999999999996</v>
      </c>
      <c r="BD2460">
        <v>0.4</v>
      </c>
      <c r="BE2460">
        <v>9.5</v>
      </c>
    </row>
    <row r="2461" spans="1:57" x14ac:dyDescent="0.3">
      <c r="A2461">
        <v>2459</v>
      </c>
      <c r="B2461" t="s">
        <v>1519</v>
      </c>
      <c r="C2461" t="s">
        <v>62</v>
      </c>
      <c r="D2461">
        <v>0.71599999999999997</v>
      </c>
      <c r="E2461">
        <v>0.246</v>
      </c>
      <c r="F2461">
        <v>5158</v>
      </c>
      <c r="G2461">
        <v>3692</v>
      </c>
      <c r="H2461">
        <v>1269</v>
      </c>
      <c r="I2461" t="s">
        <v>3055</v>
      </c>
      <c r="J2461">
        <v>1</v>
      </c>
      <c r="K2461">
        <v>0</v>
      </c>
      <c r="L2461">
        <v>0.73499999999999999</v>
      </c>
      <c r="M2461">
        <v>0.251</v>
      </c>
      <c r="N2461">
        <v>5527</v>
      </c>
      <c r="O2461">
        <v>4061</v>
      </c>
      <c r="P2461">
        <v>1389</v>
      </c>
      <c r="Q2461">
        <v>42.386240710000003</v>
      </c>
      <c r="R2461">
        <v>-95.105478919999996</v>
      </c>
      <c r="S2461">
        <v>432</v>
      </c>
      <c r="T2461">
        <v>4</v>
      </c>
      <c r="U2461" s="7">
        <f t="shared" si="114"/>
        <v>4.0257648953301127E-4</v>
      </c>
      <c r="V2461">
        <v>9936</v>
      </c>
      <c r="W2461">
        <v>4848</v>
      </c>
      <c r="X2461">
        <v>5088</v>
      </c>
      <c r="Y2461">
        <f t="shared" si="115"/>
        <v>0.48792270531400966</v>
      </c>
      <c r="Z2461">
        <f t="shared" si="116"/>
        <v>0.51207729468599039</v>
      </c>
      <c r="AA2461">
        <v>2.7</v>
      </c>
      <c r="AB2461">
        <v>95.5</v>
      </c>
      <c r="AC2461">
        <v>0.8</v>
      </c>
      <c r="AD2461">
        <v>0</v>
      </c>
      <c r="AE2461">
        <v>0</v>
      </c>
      <c r="AF2461">
        <v>0</v>
      </c>
      <c r="AG2461">
        <v>7644</v>
      </c>
      <c r="AH2461">
        <v>53254</v>
      </c>
      <c r="AI2461">
        <v>2120</v>
      </c>
      <c r="AJ2461">
        <v>29502</v>
      </c>
      <c r="AK2461">
        <v>1287</v>
      </c>
      <c r="AL2461">
        <v>9.4</v>
      </c>
      <c r="AM2461">
        <v>9.8000000000000007</v>
      </c>
      <c r="AN2461">
        <v>29.7</v>
      </c>
      <c r="AO2461">
        <v>18.100000000000001</v>
      </c>
      <c r="AP2461">
        <v>22.2</v>
      </c>
      <c r="AQ2461">
        <v>11.6</v>
      </c>
      <c r="AR2461">
        <v>18.399999999999999</v>
      </c>
      <c r="AS2461">
        <v>83.6</v>
      </c>
      <c r="AT2461">
        <v>6.6</v>
      </c>
      <c r="AU2461">
        <v>0.1</v>
      </c>
      <c r="AV2461">
        <v>3.6</v>
      </c>
      <c r="AW2461">
        <v>1</v>
      </c>
      <c r="AX2461">
        <v>5.2</v>
      </c>
      <c r="AY2461">
        <v>17.100000000000001</v>
      </c>
      <c r="AZ2461">
        <v>5011</v>
      </c>
      <c r="BA2461">
        <v>73.2</v>
      </c>
      <c r="BB2461">
        <v>14.5</v>
      </c>
      <c r="BC2461">
        <v>11.9</v>
      </c>
      <c r="BD2461">
        <v>0.4</v>
      </c>
      <c r="BE2461">
        <v>4</v>
      </c>
    </row>
    <row r="2462" spans="1:57" x14ac:dyDescent="0.3">
      <c r="A2462">
        <v>2460</v>
      </c>
      <c r="B2462" t="s">
        <v>1520</v>
      </c>
      <c r="C2462" t="s">
        <v>87</v>
      </c>
      <c r="D2462">
        <v>0.35799999999999998</v>
      </c>
      <c r="E2462">
        <v>0.58199999999999996</v>
      </c>
      <c r="F2462">
        <v>373433</v>
      </c>
      <c r="G2462">
        <v>133829</v>
      </c>
      <c r="H2462">
        <v>217211</v>
      </c>
      <c r="I2462" t="s">
        <v>3056</v>
      </c>
      <c r="J2462">
        <v>0</v>
      </c>
      <c r="K2462">
        <v>1</v>
      </c>
      <c r="L2462">
        <v>0.34699999999999998</v>
      </c>
      <c r="M2462">
        <v>0.63100000000000001</v>
      </c>
      <c r="N2462">
        <v>536614</v>
      </c>
      <c r="O2462">
        <v>186311</v>
      </c>
      <c r="P2462">
        <v>338632</v>
      </c>
      <c r="Q2462">
        <v>38.45106826</v>
      </c>
      <c r="R2462">
        <v>-121.34253740000001</v>
      </c>
      <c r="S2462">
        <v>26316</v>
      </c>
      <c r="T2462">
        <v>500</v>
      </c>
      <c r="U2462" s="7">
        <f t="shared" si="114"/>
        <v>3.3435870001337435E-4</v>
      </c>
      <c r="V2462">
        <v>1495400</v>
      </c>
      <c r="W2462">
        <v>730680</v>
      </c>
      <c r="X2462">
        <v>764720</v>
      </c>
      <c r="Y2462">
        <f t="shared" si="115"/>
        <v>0.48861842985154474</v>
      </c>
      <c r="Z2462">
        <f t="shared" si="116"/>
        <v>0.51138157014845531</v>
      </c>
      <c r="AA2462">
        <v>22.8</v>
      </c>
      <c r="AB2462">
        <v>45.7</v>
      </c>
      <c r="AC2462">
        <v>9.5</v>
      </c>
      <c r="AD2462">
        <v>0.4</v>
      </c>
      <c r="AE2462">
        <v>15.1</v>
      </c>
      <c r="AF2462">
        <v>1.1000000000000001</v>
      </c>
      <c r="AG2462">
        <v>1013094</v>
      </c>
      <c r="AH2462">
        <v>60239</v>
      </c>
      <c r="AI2462">
        <v>475</v>
      </c>
      <c r="AJ2462">
        <v>29693</v>
      </c>
      <c r="AK2462">
        <v>258</v>
      </c>
      <c r="AL2462">
        <v>16.7</v>
      </c>
      <c r="AM2462">
        <v>22.6</v>
      </c>
      <c r="AN2462">
        <v>38.4</v>
      </c>
      <c r="AO2462">
        <v>19.600000000000001</v>
      </c>
      <c r="AP2462">
        <v>24.8</v>
      </c>
      <c r="AQ2462">
        <v>7.9</v>
      </c>
      <c r="AR2462">
        <v>9.3000000000000007</v>
      </c>
      <c r="AS2462">
        <v>77.099999999999994</v>
      </c>
      <c r="AT2462">
        <v>10.4</v>
      </c>
      <c r="AU2462">
        <v>2.7</v>
      </c>
      <c r="AV2462">
        <v>1.9</v>
      </c>
      <c r="AW2462">
        <v>2.4</v>
      </c>
      <c r="AX2462">
        <v>5.5</v>
      </c>
      <c r="AY2462">
        <v>26.9</v>
      </c>
      <c r="AZ2462">
        <v>666790</v>
      </c>
      <c r="BA2462">
        <v>71.5</v>
      </c>
      <c r="BB2462">
        <v>21.3</v>
      </c>
      <c r="BC2462">
        <v>6.9</v>
      </c>
      <c r="BD2462">
        <v>0.2</v>
      </c>
      <c r="BE2462">
        <v>8.8000000000000007</v>
      </c>
    </row>
    <row r="2463" spans="1:57" x14ac:dyDescent="0.3">
      <c r="A2463">
        <v>2461</v>
      </c>
      <c r="B2463" t="s">
        <v>1521</v>
      </c>
      <c r="C2463" t="s">
        <v>121</v>
      </c>
      <c r="D2463">
        <v>0.43099999999999999</v>
      </c>
      <c r="E2463">
        <v>0.49399999999999999</v>
      </c>
      <c r="F2463">
        <v>21596</v>
      </c>
      <c r="G2463">
        <v>9304</v>
      </c>
      <c r="H2463">
        <v>10679</v>
      </c>
      <c r="I2463" t="s">
        <v>3056</v>
      </c>
      <c r="J2463">
        <v>0</v>
      </c>
      <c r="K2463">
        <v>0</v>
      </c>
      <c r="Q2463">
        <v>43.954158640000003</v>
      </c>
      <c r="R2463">
        <v>-69.850749989999997</v>
      </c>
      <c r="S2463">
        <v>88</v>
      </c>
      <c r="T2463">
        <v>0</v>
      </c>
      <c r="U2463" s="7">
        <f t="shared" si="114"/>
        <v>0</v>
      </c>
      <c r="V2463">
        <v>35149</v>
      </c>
      <c r="W2463">
        <v>16942</v>
      </c>
      <c r="X2463">
        <v>18207</v>
      </c>
      <c r="Y2463">
        <f t="shared" si="115"/>
        <v>0.48200517795669862</v>
      </c>
      <c r="Z2463">
        <f t="shared" si="116"/>
        <v>0.51799482204330138</v>
      </c>
      <c r="AA2463">
        <v>1.6</v>
      </c>
      <c r="AB2463">
        <v>94.9</v>
      </c>
      <c r="AC2463">
        <v>0.7</v>
      </c>
      <c r="AD2463">
        <v>0.1</v>
      </c>
      <c r="AE2463">
        <v>0.6</v>
      </c>
      <c r="AF2463">
        <v>0</v>
      </c>
      <c r="AG2463">
        <v>28104</v>
      </c>
      <c r="AH2463">
        <v>60457</v>
      </c>
      <c r="AI2463">
        <v>2953</v>
      </c>
      <c r="AJ2463">
        <v>32947</v>
      </c>
      <c r="AK2463">
        <v>1600</v>
      </c>
      <c r="AL2463">
        <v>11.3</v>
      </c>
      <c r="AM2463">
        <v>19.8</v>
      </c>
      <c r="AN2463">
        <v>36.799999999999997</v>
      </c>
      <c r="AO2463">
        <v>17.899999999999999</v>
      </c>
      <c r="AP2463">
        <v>21.6</v>
      </c>
      <c r="AQ2463">
        <v>12.7</v>
      </c>
      <c r="AR2463">
        <v>10.9</v>
      </c>
      <c r="AS2463">
        <v>80.099999999999994</v>
      </c>
      <c r="AT2463">
        <v>9</v>
      </c>
      <c r="AU2463">
        <v>0.1</v>
      </c>
      <c r="AV2463">
        <v>3.9</v>
      </c>
      <c r="AW2463">
        <v>1.2</v>
      </c>
      <c r="AX2463">
        <v>5.7</v>
      </c>
      <c r="AY2463">
        <v>22.9</v>
      </c>
      <c r="AZ2463">
        <v>18266</v>
      </c>
      <c r="BA2463">
        <v>76.900000000000006</v>
      </c>
      <c r="BB2463">
        <v>14.3</v>
      </c>
      <c r="BC2463">
        <v>8.8000000000000007</v>
      </c>
      <c r="BD2463">
        <v>0</v>
      </c>
      <c r="BE2463">
        <v>4.0999999999999996</v>
      </c>
    </row>
    <row r="2464" spans="1:57" x14ac:dyDescent="0.3">
      <c r="A2464">
        <v>2462</v>
      </c>
      <c r="B2464" t="s">
        <v>1522</v>
      </c>
      <c r="C2464" t="s">
        <v>94</v>
      </c>
      <c r="D2464">
        <v>0.48299999999999998</v>
      </c>
      <c r="E2464">
        <v>0.47099999999999997</v>
      </c>
      <c r="F2464">
        <v>94198</v>
      </c>
      <c r="G2464">
        <v>45469</v>
      </c>
      <c r="H2464">
        <v>44395</v>
      </c>
      <c r="I2464" t="s">
        <v>3056</v>
      </c>
      <c r="J2464">
        <v>0</v>
      </c>
      <c r="K2464">
        <v>1</v>
      </c>
      <c r="L2464">
        <v>0.49099999999999999</v>
      </c>
      <c r="M2464">
        <v>0.49399999999999999</v>
      </c>
      <c r="N2464">
        <v>103347</v>
      </c>
      <c r="O2464">
        <v>50785</v>
      </c>
      <c r="P2464">
        <v>51088</v>
      </c>
      <c r="Q2464">
        <v>43.334339229999998</v>
      </c>
      <c r="R2464">
        <v>-84.051312099999976</v>
      </c>
      <c r="S2464">
        <v>4230</v>
      </c>
      <c r="T2464">
        <v>157</v>
      </c>
      <c r="U2464" s="7">
        <f t="shared" si="114"/>
        <v>8.1010097882901709E-4</v>
      </c>
      <c r="V2464">
        <v>193803</v>
      </c>
      <c r="W2464">
        <v>94017</v>
      </c>
      <c r="X2464">
        <v>99786</v>
      </c>
      <c r="Y2464">
        <f t="shared" si="115"/>
        <v>0.48511632946858407</v>
      </c>
      <c r="Z2464">
        <f t="shared" si="116"/>
        <v>0.51488367053141593</v>
      </c>
      <c r="AA2464">
        <v>8.3000000000000007</v>
      </c>
      <c r="AB2464">
        <v>69.7</v>
      </c>
      <c r="AC2464">
        <v>18.100000000000001</v>
      </c>
      <c r="AD2464">
        <v>0.2</v>
      </c>
      <c r="AE2464">
        <v>1.2</v>
      </c>
      <c r="AF2464">
        <v>0</v>
      </c>
      <c r="AG2464">
        <v>149219</v>
      </c>
      <c r="AH2464">
        <v>45034</v>
      </c>
      <c r="AI2464">
        <v>1104</v>
      </c>
      <c r="AJ2464">
        <v>25348</v>
      </c>
      <c r="AK2464">
        <v>595</v>
      </c>
      <c r="AL2464">
        <v>17.7</v>
      </c>
      <c r="AM2464">
        <v>24.3</v>
      </c>
      <c r="AN2464">
        <v>30.5</v>
      </c>
      <c r="AO2464">
        <v>21.4</v>
      </c>
      <c r="AP2464">
        <v>24.6</v>
      </c>
      <c r="AQ2464">
        <v>8.3000000000000007</v>
      </c>
      <c r="AR2464">
        <v>15.2</v>
      </c>
      <c r="AS2464">
        <v>84.1</v>
      </c>
      <c r="AT2464">
        <v>8.6</v>
      </c>
      <c r="AU2464">
        <v>0.5</v>
      </c>
      <c r="AV2464">
        <v>2.2000000000000002</v>
      </c>
      <c r="AW2464">
        <v>1.1000000000000001</v>
      </c>
      <c r="AX2464">
        <v>3.5</v>
      </c>
      <c r="AY2464">
        <v>21.7</v>
      </c>
      <c r="AZ2464">
        <v>82297</v>
      </c>
      <c r="BA2464">
        <v>84.7</v>
      </c>
      <c r="BB2464">
        <v>11.1</v>
      </c>
      <c r="BC2464">
        <v>4</v>
      </c>
      <c r="BD2464">
        <v>0.2</v>
      </c>
      <c r="BE2464">
        <v>8.1999999999999993</v>
      </c>
    </row>
    <row r="2465" spans="1:57" x14ac:dyDescent="0.3">
      <c r="A2465">
        <v>2463</v>
      </c>
      <c r="B2465" t="s">
        <v>1523</v>
      </c>
      <c r="C2465" t="s">
        <v>67</v>
      </c>
      <c r="D2465">
        <v>0.41</v>
      </c>
      <c r="E2465">
        <v>0.497</v>
      </c>
      <c r="F2465">
        <v>2707</v>
      </c>
      <c r="G2465">
        <v>1109</v>
      </c>
      <c r="H2465">
        <v>1345</v>
      </c>
      <c r="I2465" t="s">
        <v>3056</v>
      </c>
      <c r="J2465">
        <v>0</v>
      </c>
      <c r="K2465">
        <v>1</v>
      </c>
      <c r="L2465">
        <v>0.41599999999999998</v>
      </c>
      <c r="M2465">
        <v>0.55600000000000005</v>
      </c>
      <c r="N2465">
        <v>3337</v>
      </c>
      <c r="O2465">
        <v>1389</v>
      </c>
      <c r="P2465">
        <v>1857</v>
      </c>
      <c r="Q2465">
        <v>38.080546290000001</v>
      </c>
      <c r="R2465">
        <v>-106.28246599999999</v>
      </c>
      <c r="S2465">
        <v>147</v>
      </c>
      <c r="T2465">
        <v>2</v>
      </c>
      <c r="U2465" s="7">
        <f t="shared" si="114"/>
        <v>3.155569580309246E-4</v>
      </c>
      <c r="V2465">
        <v>6338</v>
      </c>
      <c r="W2465">
        <v>3141</v>
      </c>
      <c r="X2465">
        <v>3197</v>
      </c>
      <c r="Y2465">
        <f t="shared" si="115"/>
        <v>0.49558220258756708</v>
      </c>
      <c r="Z2465">
        <f t="shared" si="116"/>
        <v>0.50441779741243298</v>
      </c>
      <c r="AA2465">
        <v>37</v>
      </c>
      <c r="AB2465">
        <v>58.3</v>
      </c>
      <c r="AC2465">
        <v>0</v>
      </c>
      <c r="AD2465">
        <v>1</v>
      </c>
      <c r="AE2465">
        <v>1.1000000000000001</v>
      </c>
      <c r="AF2465">
        <v>0</v>
      </c>
      <c r="AG2465">
        <v>4479</v>
      </c>
      <c r="AH2465">
        <v>34765</v>
      </c>
      <c r="AI2465">
        <v>4061</v>
      </c>
      <c r="AJ2465">
        <v>22267</v>
      </c>
      <c r="AK2465">
        <v>2805</v>
      </c>
      <c r="AL2465">
        <v>21</v>
      </c>
      <c r="AM2465">
        <v>27.2</v>
      </c>
      <c r="AN2465">
        <v>30.5</v>
      </c>
      <c r="AO2465">
        <v>13.5</v>
      </c>
      <c r="AP2465">
        <v>16.600000000000001</v>
      </c>
      <c r="AQ2465">
        <v>26.5</v>
      </c>
      <c r="AR2465">
        <v>12.9</v>
      </c>
      <c r="AS2465">
        <v>71.8</v>
      </c>
      <c r="AT2465">
        <v>10.8</v>
      </c>
      <c r="AU2465">
        <v>0.8</v>
      </c>
      <c r="AV2465">
        <v>6.3</v>
      </c>
      <c r="AW2465">
        <v>2</v>
      </c>
      <c r="AX2465">
        <v>8.3000000000000007</v>
      </c>
      <c r="AY2465">
        <v>18.8</v>
      </c>
      <c r="AZ2465">
        <v>2465</v>
      </c>
      <c r="BA2465">
        <v>63</v>
      </c>
      <c r="BB2465">
        <v>22.9</v>
      </c>
      <c r="BC2465">
        <v>13.9</v>
      </c>
      <c r="BD2465">
        <v>0.2</v>
      </c>
      <c r="BE2465">
        <v>7.7</v>
      </c>
    </row>
    <row r="2466" spans="1:57" x14ac:dyDescent="0.3">
      <c r="A2466">
        <v>2464</v>
      </c>
      <c r="B2466" t="s">
        <v>1524</v>
      </c>
      <c r="C2466" t="s">
        <v>157</v>
      </c>
      <c r="D2466">
        <v>0.55600000000000005</v>
      </c>
      <c r="E2466">
        <v>0.40300000000000002</v>
      </c>
      <c r="F2466">
        <v>29220</v>
      </c>
      <c r="G2466">
        <v>16256</v>
      </c>
      <c r="H2466">
        <v>11766</v>
      </c>
      <c r="I2466" t="s">
        <v>3055</v>
      </c>
      <c r="J2466">
        <v>1</v>
      </c>
      <c r="K2466">
        <v>0</v>
      </c>
      <c r="L2466">
        <v>0.55700000000000005</v>
      </c>
      <c r="M2466">
        <v>0.42199999999999999</v>
      </c>
      <c r="N2466">
        <v>31923</v>
      </c>
      <c r="O2466">
        <v>17768</v>
      </c>
      <c r="P2466">
        <v>13486</v>
      </c>
      <c r="Q2466">
        <v>39.587196560000002</v>
      </c>
      <c r="R2466">
        <v>-75.346966299999977</v>
      </c>
      <c r="S2466">
        <v>1193</v>
      </c>
      <c r="T2466">
        <v>89</v>
      </c>
      <c r="U2466" s="7">
        <f t="shared" si="114"/>
        <v>1.3955092824887104E-3</v>
      </c>
      <c r="V2466">
        <v>63776</v>
      </c>
      <c r="W2466">
        <v>31105</v>
      </c>
      <c r="X2466">
        <v>32671</v>
      </c>
      <c r="Y2466">
        <f t="shared" si="115"/>
        <v>0.48772265429001505</v>
      </c>
      <c r="Z2466">
        <f t="shared" si="116"/>
        <v>0.51227734570998495</v>
      </c>
      <c r="AA2466">
        <v>8.3000000000000007</v>
      </c>
      <c r="AB2466">
        <v>75.099999999999994</v>
      </c>
      <c r="AC2466">
        <v>13.1</v>
      </c>
      <c r="AD2466">
        <v>0.2</v>
      </c>
      <c r="AE2466">
        <v>0.9</v>
      </c>
      <c r="AF2466">
        <v>0</v>
      </c>
      <c r="AG2466">
        <v>47932</v>
      </c>
      <c r="AH2466">
        <v>63934</v>
      </c>
      <c r="AI2466">
        <v>3042</v>
      </c>
      <c r="AJ2466">
        <v>31681</v>
      </c>
      <c r="AK2466">
        <v>1554</v>
      </c>
      <c r="AL2466">
        <v>14.2</v>
      </c>
      <c r="AM2466">
        <v>26.2</v>
      </c>
      <c r="AN2466">
        <v>32.5</v>
      </c>
      <c r="AO2466">
        <v>16.5</v>
      </c>
      <c r="AP2466">
        <v>22.3</v>
      </c>
      <c r="AQ2466">
        <v>12.1</v>
      </c>
      <c r="AR2466">
        <v>16.600000000000001</v>
      </c>
      <c r="AS2466">
        <v>83.8</v>
      </c>
      <c r="AT2466">
        <v>8.9</v>
      </c>
      <c r="AU2466">
        <v>1.1000000000000001</v>
      </c>
      <c r="AV2466">
        <v>1.8</v>
      </c>
      <c r="AW2466">
        <v>1.9</v>
      </c>
      <c r="AX2466">
        <v>2.5</v>
      </c>
      <c r="AY2466">
        <v>25.6</v>
      </c>
      <c r="AZ2466">
        <v>29365</v>
      </c>
      <c r="BA2466">
        <v>80.400000000000006</v>
      </c>
      <c r="BB2466">
        <v>15.4</v>
      </c>
      <c r="BC2466">
        <v>4.2</v>
      </c>
      <c r="BD2466">
        <v>0.1</v>
      </c>
      <c r="BE2466">
        <v>8</v>
      </c>
    </row>
    <row r="2467" spans="1:57" x14ac:dyDescent="0.3">
      <c r="A2467">
        <v>2465</v>
      </c>
      <c r="B2467" t="s">
        <v>1525</v>
      </c>
      <c r="C2467" t="s">
        <v>58</v>
      </c>
      <c r="D2467">
        <v>0.59599999999999997</v>
      </c>
      <c r="E2467">
        <v>0.34699999999999998</v>
      </c>
      <c r="F2467">
        <v>12129</v>
      </c>
      <c r="G2467">
        <v>7225</v>
      </c>
      <c r="H2467">
        <v>4212</v>
      </c>
      <c r="I2467" t="s">
        <v>3055</v>
      </c>
      <c r="J2467">
        <v>1</v>
      </c>
      <c r="K2467">
        <v>0</v>
      </c>
      <c r="L2467">
        <v>0.58899999999999997</v>
      </c>
      <c r="M2467">
        <v>0.39400000000000002</v>
      </c>
      <c r="N2467">
        <v>13053</v>
      </c>
      <c r="O2467">
        <v>7685</v>
      </c>
      <c r="P2467">
        <v>5148</v>
      </c>
      <c r="U2467" s="7">
        <f t="shared" si="114"/>
        <v>0</v>
      </c>
      <c r="V2467">
        <v>25521</v>
      </c>
      <c r="W2467">
        <v>11947</v>
      </c>
      <c r="X2467">
        <v>13574</v>
      </c>
      <c r="Y2467">
        <f t="shared" si="115"/>
        <v>0.46812428980055643</v>
      </c>
      <c r="Z2467">
        <f t="shared" si="116"/>
        <v>0.53187571019944357</v>
      </c>
      <c r="AA2467">
        <v>3.2</v>
      </c>
      <c r="AB2467">
        <v>85.8</v>
      </c>
      <c r="AC2467">
        <v>7.2</v>
      </c>
      <c r="AD2467">
        <v>0</v>
      </c>
      <c r="AE2467">
        <v>1.9</v>
      </c>
      <c r="AF2467">
        <v>0</v>
      </c>
      <c r="AG2467">
        <v>20322</v>
      </c>
      <c r="AH2467">
        <v>53990</v>
      </c>
      <c r="AI2467">
        <v>2528</v>
      </c>
      <c r="AJ2467">
        <v>30141</v>
      </c>
      <c r="AK2467">
        <v>2290</v>
      </c>
      <c r="AL2467">
        <v>8.9</v>
      </c>
      <c r="AM2467">
        <v>12.1</v>
      </c>
      <c r="AN2467">
        <v>37</v>
      </c>
      <c r="AO2467">
        <v>19.2</v>
      </c>
      <c r="AP2467">
        <v>26.5</v>
      </c>
      <c r="AQ2467">
        <v>6.3</v>
      </c>
      <c r="AR2467">
        <v>11</v>
      </c>
      <c r="AS2467">
        <v>81.5</v>
      </c>
      <c r="AT2467">
        <v>8.1</v>
      </c>
      <c r="AU2467">
        <v>0.4</v>
      </c>
      <c r="AV2467">
        <v>5</v>
      </c>
      <c r="AW2467">
        <v>0.4</v>
      </c>
      <c r="AX2467">
        <v>4.7</v>
      </c>
      <c r="AY2467">
        <v>19.600000000000001</v>
      </c>
      <c r="AZ2467">
        <v>12446</v>
      </c>
      <c r="BA2467">
        <v>78.8</v>
      </c>
      <c r="BB2467">
        <v>17.899999999999999</v>
      </c>
      <c r="BC2467">
        <v>3.3</v>
      </c>
      <c r="BD2467">
        <v>0</v>
      </c>
      <c r="BE2467">
        <v>4.7</v>
      </c>
    </row>
    <row r="2468" spans="1:57" x14ac:dyDescent="0.3">
      <c r="A2468">
        <v>2466</v>
      </c>
      <c r="B2468" t="s">
        <v>1526</v>
      </c>
      <c r="C2468" t="s">
        <v>140</v>
      </c>
      <c r="D2468">
        <v>0.68200000000000005</v>
      </c>
      <c r="E2468">
        <v>0.252</v>
      </c>
      <c r="F2468">
        <v>52578</v>
      </c>
      <c r="G2468">
        <v>35852</v>
      </c>
      <c r="H2468">
        <v>13247</v>
      </c>
      <c r="I2468" t="s">
        <v>3055</v>
      </c>
      <c r="J2468">
        <v>1</v>
      </c>
      <c r="K2468">
        <v>0</v>
      </c>
      <c r="L2468">
        <v>0.69399999999999995</v>
      </c>
      <c r="M2468">
        <v>0.28199999999999997</v>
      </c>
      <c r="N2468">
        <v>56903</v>
      </c>
      <c r="O2468">
        <v>39519</v>
      </c>
      <c r="P2468">
        <v>16042</v>
      </c>
      <c r="Q2468">
        <v>34.649161450000001</v>
      </c>
      <c r="R2468">
        <v>-92.675832240000005</v>
      </c>
      <c r="S2468">
        <v>3056</v>
      </c>
      <c r="T2468">
        <v>34</v>
      </c>
      <c r="U2468" s="7">
        <f t="shared" si="114"/>
        <v>2.9246808657055362E-4</v>
      </c>
      <c r="V2468">
        <v>116252</v>
      </c>
      <c r="W2468">
        <v>57280</v>
      </c>
      <c r="X2468">
        <v>58972</v>
      </c>
      <c r="Y2468">
        <f t="shared" si="115"/>
        <v>0.49272270584592093</v>
      </c>
      <c r="Z2468">
        <f t="shared" si="116"/>
        <v>0.50727729415407907</v>
      </c>
      <c r="AA2468">
        <v>4.5</v>
      </c>
      <c r="AB2468">
        <v>85.9</v>
      </c>
      <c r="AC2468">
        <v>6.4</v>
      </c>
      <c r="AD2468">
        <v>0.3</v>
      </c>
      <c r="AE2468">
        <v>1.1000000000000001</v>
      </c>
      <c r="AF2468">
        <v>0.1</v>
      </c>
      <c r="AG2468">
        <v>86881</v>
      </c>
      <c r="AH2468">
        <v>58985</v>
      </c>
      <c r="AI2468">
        <v>2015</v>
      </c>
      <c r="AJ2468">
        <v>28410</v>
      </c>
      <c r="AK2468">
        <v>797</v>
      </c>
      <c r="AL2468">
        <v>8</v>
      </c>
      <c r="AM2468">
        <v>10.199999999999999</v>
      </c>
      <c r="AN2468">
        <v>35.4</v>
      </c>
      <c r="AO2468">
        <v>15.7</v>
      </c>
      <c r="AP2468">
        <v>27.3</v>
      </c>
      <c r="AQ2468">
        <v>9.9</v>
      </c>
      <c r="AR2468">
        <v>11.5</v>
      </c>
      <c r="AS2468">
        <v>85.9</v>
      </c>
      <c r="AT2468">
        <v>9.6999999999999993</v>
      </c>
      <c r="AU2468">
        <v>0</v>
      </c>
      <c r="AV2468">
        <v>0.5</v>
      </c>
      <c r="AW2468">
        <v>1.1000000000000001</v>
      </c>
      <c r="AX2468">
        <v>2.7</v>
      </c>
      <c r="AY2468">
        <v>26.1</v>
      </c>
      <c r="AZ2468">
        <v>55741</v>
      </c>
      <c r="BA2468">
        <v>78.900000000000006</v>
      </c>
      <c r="BB2468">
        <v>16.600000000000001</v>
      </c>
      <c r="BC2468">
        <v>4.5</v>
      </c>
      <c r="BD2468">
        <v>0.1</v>
      </c>
      <c r="BE2468">
        <v>4.3</v>
      </c>
    </row>
    <row r="2469" spans="1:57" x14ac:dyDescent="0.3">
      <c r="A2469">
        <v>2467</v>
      </c>
      <c r="B2469" t="s">
        <v>1526</v>
      </c>
      <c r="C2469" t="s">
        <v>68</v>
      </c>
      <c r="D2469">
        <v>0.73399999999999999</v>
      </c>
      <c r="E2469">
        <v>0.22700000000000001</v>
      </c>
      <c r="F2469">
        <v>11234</v>
      </c>
      <c r="G2469">
        <v>8248</v>
      </c>
      <c r="H2469">
        <v>2551</v>
      </c>
      <c r="I2469" t="s">
        <v>3055</v>
      </c>
      <c r="J2469">
        <v>1</v>
      </c>
      <c r="K2469">
        <v>0</v>
      </c>
      <c r="L2469">
        <v>0.73099999999999998</v>
      </c>
      <c r="M2469">
        <v>0.251</v>
      </c>
      <c r="N2469">
        <v>11079</v>
      </c>
      <c r="O2469">
        <v>8096</v>
      </c>
      <c r="P2469">
        <v>2786</v>
      </c>
      <c r="Q2469">
        <v>37.753329989999997</v>
      </c>
      <c r="R2469">
        <v>-88.541197060000002</v>
      </c>
      <c r="S2469">
        <v>653</v>
      </c>
      <c r="T2469">
        <v>11</v>
      </c>
      <c r="U2469" s="7">
        <f t="shared" si="114"/>
        <v>4.5026606631191158E-4</v>
      </c>
      <c r="V2469">
        <v>24430</v>
      </c>
      <c r="W2469">
        <v>12028</v>
      </c>
      <c r="X2469">
        <v>12402</v>
      </c>
      <c r="Y2469">
        <f t="shared" si="115"/>
        <v>0.49234547687269753</v>
      </c>
      <c r="Z2469">
        <f t="shared" si="116"/>
        <v>0.50765452312730253</v>
      </c>
      <c r="AA2469">
        <v>1.7</v>
      </c>
      <c r="AB2469">
        <v>91.6</v>
      </c>
      <c r="AC2469">
        <v>3.4</v>
      </c>
      <c r="AD2469">
        <v>0.1</v>
      </c>
      <c r="AE2469">
        <v>0.7</v>
      </c>
      <c r="AF2469">
        <v>0</v>
      </c>
      <c r="AG2469">
        <v>18981</v>
      </c>
      <c r="AH2469">
        <v>40722</v>
      </c>
      <c r="AI2469">
        <v>2498</v>
      </c>
      <c r="AJ2469">
        <v>22725</v>
      </c>
      <c r="AK2469">
        <v>1073</v>
      </c>
      <c r="AL2469">
        <v>20.6</v>
      </c>
      <c r="AM2469">
        <v>27</v>
      </c>
      <c r="AN2469">
        <v>26.8</v>
      </c>
      <c r="AO2469">
        <v>22.5</v>
      </c>
      <c r="AP2469">
        <v>22.9</v>
      </c>
      <c r="AQ2469">
        <v>13.3</v>
      </c>
      <c r="AR2469">
        <v>14.5</v>
      </c>
      <c r="AS2469">
        <v>86.3</v>
      </c>
      <c r="AT2469">
        <v>9.6</v>
      </c>
      <c r="AU2469">
        <v>0.5</v>
      </c>
      <c r="AV2469">
        <v>1.5</v>
      </c>
      <c r="AW2469">
        <v>0.6</v>
      </c>
      <c r="AX2469">
        <v>1.5</v>
      </c>
      <c r="AY2469">
        <v>23.1</v>
      </c>
      <c r="AZ2469">
        <v>9723</v>
      </c>
      <c r="BA2469">
        <v>76</v>
      </c>
      <c r="BB2469">
        <v>17.399999999999999</v>
      </c>
      <c r="BC2469">
        <v>6.2</v>
      </c>
      <c r="BD2469">
        <v>0.5</v>
      </c>
      <c r="BE2469">
        <v>11.3</v>
      </c>
    </row>
    <row r="2470" spans="1:57" x14ac:dyDescent="0.3">
      <c r="A2470">
        <v>2468</v>
      </c>
      <c r="B2470" t="s">
        <v>1526</v>
      </c>
      <c r="C2470" t="s">
        <v>107</v>
      </c>
      <c r="D2470">
        <v>0.63</v>
      </c>
      <c r="E2470">
        <v>0.28699999999999998</v>
      </c>
      <c r="F2470">
        <v>21206</v>
      </c>
      <c r="G2470">
        <v>13367</v>
      </c>
      <c r="H2470">
        <v>6084</v>
      </c>
      <c r="I2470" t="s">
        <v>3055</v>
      </c>
      <c r="J2470">
        <v>1</v>
      </c>
      <c r="K2470">
        <v>0</v>
      </c>
      <c r="L2470">
        <v>0.64</v>
      </c>
      <c r="M2470">
        <v>0.33500000000000002</v>
      </c>
      <c r="N2470">
        <v>23911</v>
      </c>
      <c r="O2470">
        <v>15313</v>
      </c>
      <c r="P2470">
        <v>8022</v>
      </c>
      <c r="Q2470">
        <v>38.783691750000003</v>
      </c>
      <c r="R2470">
        <v>-97.651851769999993</v>
      </c>
      <c r="S2470">
        <v>1171</v>
      </c>
      <c r="T2470">
        <v>13</v>
      </c>
      <c r="U2470" s="7">
        <f t="shared" si="114"/>
        <v>2.3493692847074131E-4</v>
      </c>
      <c r="V2470">
        <v>55334</v>
      </c>
      <c r="W2470">
        <v>27331</v>
      </c>
      <c r="X2470">
        <v>28003</v>
      </c>
      <c r="Y2470">
        <f t="shared" si="115"/>
        <v>0.4939277840026024</v>
      </c>
      <c r="Z2470">
        <f t="shared" si="116"/>
        <v>0.5060722159973976</v>
      </c>
      <c r="AA2470">
        <v>10.9</v>
      </c>
      <c r="AB2470">
        <v>80.5</v>
      </c>
      <c r="AC2470">
        <v>3.1</v>
      </c>
      <c r="AD2470">
        <v>0.3</v>
      </c>
      <c r="AE2470">
        <v>2.4</v>
      </c>
      <c r="AF2470">
        <v>0</v>
      </c>
      <c r="AG2470">
        <v>40522</v>
      </c>
      <c r="AH2470">
        <v>49728</v>
      </c>
      <c r="AI2470">
        <v>1876</v>
      </c>
      <c r="AJ2470">
        <v>27951</v>
      </c>
      <c r="AK2470">
        <v>1316</v>
      </c>
      <c r="AL2470">
        <v>12.6</v>
      </c>
      <c r="AM2470">
        <v>17</v>
      </c>
      <c r="AN2470">
        <v>33.1</v>
      </c>
      <c r="AO2470">
        <v>17.8</v>
      </c>
      <c r="AP2470">
        <v>20.7</v>
      </c>
      <c r="AQ2470">
        <v>8.9</v>
      </c>
      <c r="AR2470">
        <v>19.399999999999999</v>
      </c>
      <c r="AS2470">
        <v>83.4</v>
      </c>
      <c r="AT2470">
        <v>8</v>
      </c>
      <c r="AU2470">
        <v>0.6</v>
      </c>
      <c r="AV2470">
        <v>1.8</v>
      </c>
      <c r="AW2470">
        <v>3.3</v>
      </c>
      <c r="AX2470">
        <v>2.9</v>
      </c>
      <c r="AY2470">
        <v>14.8</v>
      </c>
      <c r="AZ2470">
        <v>27700</v>
      </c>
      <c r="BA2470">
        <v>83</v>
      </c>
      <c r="BB2470">
        <v>12.4</v>
      </c>
      <c r="BC2470">
        <v>4.3</v>
      </c>
      <c r="BD2470">
        <v>0.2</v>
      </c>
      <c r="BE2470">
        <v>4.2</v>
      </c>
    </row>
    <row r="2471" spans="1:57" x14ac:dyDescent="0.3">
      <c r="A2471">
        <v>2469</v>
      </c>
      <c r="B2471" t="s">
        <v>1526</v>
      </c>
      <c r="C2471" t="s">
        <v>64</v>
      </c>
      <c r="D2471">
        <v>0.64700000000000002</v>
      </c>
      <c r="E2471">
        <v>0.30099999999999999</v>
      </c>
      <c r="F2471">
        <v>9245</v>
      </c>
      <c r="G2471">
        <v>5977</v>
      </c>
      <c r="H2471">
        <v>2787</v>
      </c>
      <c r="I2471" t="s">
        <v>3055</v>
      </c>
      <c r="J2471">
        <v>1</v>
      </c>
      <c r="K2471">
        <v>0</v>
      </c>
      <c r="L2471">
        <v>0.67700000000000005</v>
      </c>
      <c r="M2471">
        <v>0.30499999999999999</v>
      </c>
      <c r="N2471">
        <v>9528</v>
      </c>
      <c r="O2471">
        <v>6447</v>
      </c>
      <c r="P2471">
        <v>2903</v>
      </c>
      <c r="Q2471">
        <v>39.137342879999999</v>
      </c>
      <c r="R2471">
        <v>-93.202599640000003</v>
      </c>
      <c r="S2471">
        <v>1011</v>
      </c>
      <c r="T2471">
        <v>11</v>
      </c>
      <c r="U2471" s="7">
        <f t="shared" si="114"/>
        <v>4.7805302042590179E-4</v>
      </c>
      <c r="V2471">
        <v>23010</v>
      </c>
      <c r="W2471">
        <v>11372</v>
      </c>
      <c r="X2471">
        <v>11638</v>
      </c>
      <c r="Y2471">
        <f t="shared" si="115"/>
        <v>0.49421990438939589</v>
      </c>
      <c r="Z2471">
        <f t="shared" si="116"/>
        <v>0.50578009561060411</v>
      </c>
      <c r="AA2471">
        <v>9.6999999999999993</v>
      </c>
      <c r="AB2471">
        <v>81.099999999999994</v>
      </c>
      <c r="AC2471">
        <v>4.7</v>
      </c>
      <c r="AD2471">
        <v>0.3</v>
      </c>
      <c r="AE2471">
        <v>0.8</v>
      </c>
      <c r="AF2471">
        <v>0.9</v>
      </c>
      <c r="AG2471">
        <v>16886</v>
      </c>
      <c r="AH2471">
        <v>41567</v>
      </c>
      <c r="AI2471">
        <v>2050</v>
      </c>
      <c r="AJ2471">
        <v>21729</v>
      </c>
      <c r="AK2471">
        <v>845</v>
      </c>
      <c r="AL2471">
        <v>17.3</v>
      </c>
      <c r="AM2471">
        <v>26.6</v>
      </c>
      <c r="AN2471">
        <v>29.8</v>
      </c>
      <c r="AO2471">
        <v>19.5</v>
      </c>
      <c r="AP2471">
        <v>19.2</v>
      </c>
      <c r="AQ2471">
        <v>9.9</v>
      </c>
      <c r="AR2471">
        <v>21.6</v>
      </c>
      <c r="AS2471">
        <v>79.400000000000006</v>
      </c>
      <c r="AT2471">
        <v>12.6</v>
      </c>
      <c r="AU2471">
        <v>0.8</v>
      </c>
      <c r="AV2471">
        <v>2.5</v>
      </c>
      <c r="AW2471">
        <v>1.5</v>
      </c>
      <c r="AX2471">
        <v>3.2</v>
      </c>
      <c r="AY2471">
        <v>16.5</v>
      </c>
      <c r="AZ2471">
        <v>10546</v>
      </c>
      <c r="BA2471">
        <v>76.7</v>
      </c>
      <c r="BB2471">
        <v>16</v>
      </c>
      <c r="BC2471">
        <v>7.1</v>
      </c>
      <c r="BD2471">
        <v>0.1</v>
      </c>
      <c r="BE2471">
        <v>4.5999999999999996</v>
      </c>
    </row>
    <row r="2472" spans="1:57" x14ac:dyDescent="0.3">
      <c r="A2472">
        <v>2470</v>
      </c>
      <c r="B2472" t="s">
        <v>1526</v>
      </c>
      <c r="C2472" t="s">
        <v>72</v>
      </c>
      <c r="D2472">
        <v>0.59399999999999997</v>
      </c>
      <c r="E2472">
        <v>0.34</v>
      </c>
      <c r="F2472">
        <v>4795</v>
      </c>
      <c r="G2472">
        <v>2849</v>
      </c>
      <c r="H2472">
        <v>1630</v>
      </c>
      <c r="I2472" t="s">
        <v>3055</v>
      </c>
      <c r="J2472">
        <v>1</v>
      </c>
      <c r="K2472">
        <v>0</v>
      </c>
      <c r="L2472">
        <v>0.629</v>
      </c>
      <c r="M2472">
        <v>0.34399999999999997</v>
      </c>
      <c r="N2472">
        <v>5770</v>
      </c>
      <c r="O2472">
        <v>3631</v>
      </c>
      <c r="P2472">
        <v>1986</v>
      </c>
      <c r="Q2472">
        <v>40.524188649999999</v>
      </c>
      <c r="R2472">
        <v>-97.140858589999993</v>
      </c>
      <c r="S2472">
        <v>993</v>
      </c>
      <c r="T2472">
        <v>2</v>
      </c>
      <c r="U2472" s="7">
        <f t="shared" si="114"/>
        <v>1.3961605584642233E-4</v>
      </c>
      <c r="V2472">
        <v>14325</v>
      </c>
      <c r="W2472">
        <v>7320</v>
      </c>
      <c r="X2472">
        <v>7005</v>
      </c>
      <c r="Y2472">
        <f t="shared" si="115"/>
        <v>0.51099476439790581</v>
      </c>
      <c r="Z2472">
        <f t="shared" si="116"/>
        <v>0.48900523560209425</v>
      </c>
      <c r="AA2472">
        <v>24.3</v>
      </c>
      <c r="AB2472">
        <v>70.7</v>
      </c>
      <c r="AC2472">
        <v>0.7</v>
      </c>
      <c r="AD2472">
        <v>0.4</v>
      </c>
      <c r="AE2472">
        <v>2.9</v>
      </c>
      <c r="AF2472">
        <v>0</v>
      </c>
      <c r="AG2472">
        <v>9664</v>
      </c>
      <c r="AH2472">
        <v>50932</v>
      </c>
      <c r="AI2472">
        <v>3970</v>
      </c>
      <c r="AJ2472">
        <v>22324</v>
      </c>
      <c r="AK2472">
        <v>1105</v>
      </c>
      <c r="AL2472">
        <v>11.6</v>
      </c>
      <c r="AM2472">
        <v>12.9</v>
      </c>
      <c r="AN2472">
        <v>24.6</v>
      </c>
      <c r="AO2472">
        <v>17.5</v>
      </c>
      <c r="AP2472">
        <v>17</v>
      </c>
      <c r="AQ2472">
        <v>12.6</v>
      </c>
      <c r="AR2472">
        <v>28.4</v>
      </c>
      <c r="AS2472">
        <v>77.5</v>
      </c>
      <c r="AT2472">
        <v>13.3</v>
      </c>
      <c r="AU2472">
        <v>0.1</v>
      </c>
      <c r="AV2472">
        <v>4.5</v>
      </c>
      <c r="AW2472">
        <v>0.6</v>
      </c>
      <c r="AX2472">
        <v>3.9</v>
      </c>
      <c r="AY2472">
        <v>20</v>
      </c>
      <c r="AZ2472">
        <v>7053</v>
      </c>
      <c r="BA2472">
        <v>78.400000000000006</v>
      </c>
      <c r="BB2472">
        <v>13.1</v>
      </c>
      <c r="BC2472">
        <v>8.1999999999999993</v>
      </c>
      <c r="BD2472">
        <v>0.4</v>
      </c>
      <c r="BE2472">
        <v>2.8</v>
      </c>
    </row>
    <row r="2473" spans="1:57" x14ac:dyDescent="0.3">
      <c r="A2473">
        <v>2471</v>
      </c>
      <c r="B2473" t="s">
        <v>1527</v>
      </c>
      <c r="C2473" t="s">
        <v>212</v>
      </c>
      <c r="D2473">
        <v>0.32400000000000001</v>
      </c>
      <c r="E2473">
        <v>0.44900000000000001</v>
      </c>
      <c r="F2473">
        <v>282435</v>
      </c>
      <c r="G2473">
        <v>91375</v>
      </c>
      <c r="H2473">
        <v>126702</v>
      </c>
      <c r="I2473" t="s">
        <v>3056</v>
      </c>
      <c r="J2473">
        <v>0</v>
      </c>
      <c r="K2473">
        <v>1</v>
      </c>
      <c r="L2473">
        <v>0.42399999999999999</v>
      </c>
      <c r="M2473">
        <v>0.53800000000000003</v>
      </c>
      <c r="N2473">
        <v>522305</v>
      </c>
      <c r="O2473">
        <v>221536</v>
      </c>
      <c r="P2473">
        <v>280925</v>
      </c>
      <c r="Q2473">
        <v>40.666165319999998</v>
      </c>
      <c r="R2473">
        <v>-111.92160109999999</v>
      </c>
      <c r="S2473">
        <v>49887</v>
      </c>
      <c r="T2473">
        <v>313</v>
      </c>
      <c r="U2473" s="7">
        <f t="shared" si="114"/>
        <v>2.8282280654197162E-4</v>
      </c>
      <c r="V2473">
        <v>1106700</v>
      </c>
      <c r="W2473">
        <v>555589</v>
      </c>
      <c r="X2473">
        <v>551111</v>
      </c>
      <c r="Y2473">
        <f t="shared" si="115"/>
        <v>0.50202313183337854</v>
      </c>
      <c r="Z2473">
        <f t="shared" si="116"/>
        <v>0.49797686816662151</v>
      </c>
      <c r="AA2473">
        <v>17.899999999999999</v>
      </c>
      <c r="AB2473">
        <v>72.099999999999994</v>
      </c>
      <c r="AC2473">
        <v>1.7</v>
      </c>
      <c r="AD2473">
        <v>0.6</v>
      </c>
      <c r="AE2473">
        <v>3.9</v>
      </c>
      <c r="AF2473">
        <v>1.5</v>
      </c>
      <c r="AG2473">
        <v>718732</v>
      </c>
      <c r="AH2473">
        <v>67922</v>
      </c>
      <c r="AI2473">
        <v>923</v>
      </c>
      <c r="AJ2473">
        <v>30134</v>
      </c>
      <c r="AK2473">
        <v>279</v>
      </c>
      <c r="AL2473">
        <v>10.4</v>
      </c>
      <c r="AM2473">
        <v>13.1</v>
      </c>
      <c r="AN2473">
        <v>38.799999999999997</v>
      </c>
      <c r="AO2473">
        <v>14.8</v>
      </c>
      <c r="AP2473">
        <v>26.5</v>
      </c>
      <c r="AQ2473">
        <v>7.9</v>
      </c>
      <c r="AR2473">
        <v>12</v>
      </c>
      <c r="AS2473">
        <v>75.2</v>
      </c>
      <c r="AT2473">
        <v>11.5</v>
      </c>
      <c r="AU2473">
        <v>3.8</v>
      </c>
      <c r="AV2473">
        <v>2.2000000000000002</v>
      </c>
      <c r="AW2473">
        <v>1.8</v>
      </c>
      <c r="AX2473">
        <v>5.6</v>
      </c>
      <c r="AY2473">
        <v>22.1</v>
      </c>
      <c r="AZ2473">
        <v>564689</v>
      </c>
      <c r="BA2473">
        <v>82.6</v>
      </c>
      <c r="BB2473">
        <v>12.7</v>
      </c>
      <c r="BC2473">
        <v>4.5999999999999996</v>
      </c>
      <c r="BD2473">
        <v>0.1</v>
      </c>
      <c r="BE2473">
        <v>4.3</v>
      </c>
    </row>
    <row r="2474" spans="1:57" x14ac:dyDescent="0.3">
      <c r="A2474">
        <v>2472</v>
      </c>
      <c r="B2474" t="s">
        <v>1528</v>
      </c>
      <c r="C2474" t="s">
        <v>54</v>
      </c>
      <c r="D2474">
        <v>0.64600000000000002</v>
      </c>
      <c r="E2474">
        <v>0.32800000000000001</v>
      </c>
      <c r="F2474">
        <v>8559</v>
      </c>
      <c r="G2474">
        <v>5525</v>
      </c>
      <c r="H2474">
        <v>2809</v>
      </c>
      <c r="I2474" t="s">
        <v>3055</v>
      </c>
      <c r="J2474">
        <v>1</v>
      </c>
      <c r="K2474">
        <v>0</v>
      </c>
      <c r="L2474">
        <v>0.67</v>
      </c>
      <c r="M2474">
        <v>0.31900000000000001</v>
      </c>
      <c r="N2474">
        <v>9274</v>
      </c>
      <c r="O2474">
        <v>6210</v>
      </c>
      <c r="P2474">
        <v>2963</v>
      </c>
      <c r="Q2474">
        <v>34.00795823</v>
      </c>
      <c r="R2474">
        <v>-81.727132370000007</v>
      </c>
      <c r="S2474">
        <v>735</v>
      </c>
      <c r="T2474">
        <v>24</v>
      </c>
      <c r="U2474" s="7">
        <f t="shared" si="114"/>
        <v>1.1864741941862765E-3</v>
      </c>
      <c r="V2474">
        <v>20228</v>
      </c>
      <c r="W2474">
        <v>10050</v>
      </c>
      <c r="X2474">
        <v>10178</v>
      </c>
      <c r="Y2474">
        <f t="shared" si="115"/>
        <v>0.49683606881550324</v>
      </c>
      <c r="Z2474">
        <f t="shared" si="116"/>
        <v>0.50316393118449676</v>
      </c>
      <c r="AA2474">
        <v>15.4</v>
      </c>
      <c r="AB2474">
        <v>57.9</v>
      </c>
      <c r="AC2474">
        <v>25.5</v>
      </c>
      <c r="AD2474">
        <v>0.1</v>
      </c>
      <c r="AE2474">
        <v>0</v>
      </c>
      <c r="AF2474">
        <v>0</v>
      </c>
      <c r="AG2474">
        <v>14194</v>
      </c>
      <c r="AH2474">
        <v>41885</v>
      </c>
      <c r="AI2474">
        <v>3660</v>
      </c>
      <c r="AJ2474">
        <v>20390</v>
      </c>
      <c r="AK2474">
        <v>1472</v>
      </c>
      <c r="AL2474">
        <v>20.5</v>
      </c>
      <c r="AM2474">
        <v>30.6</v>
      </c>
      <c r="AN2474">
        <v>24.6</v>
      </c>
      <c r="AO2474">
        <v>17.3</v>
      </c>
      <c r="AP2474">
        <v>18.7</v>
      </c>
      <c r="AQ2474">
        <v>18.3</v>
      </c>
      <c r="AR2474">
        <v>21.2</v>
      </c>
      <c r="AS2474">
        <v>79.599999999999994</v>
      </c>
      <c r="AT2474">
        <v>14.6</v>
      </c>
      <c r="AU2474">
        <v>1.1000000000000001</v>
      </c>
      <c r="AV2474">
        <v>1.2</v>
      </c>
      <c r="AW2474">
        <v>1</v>
      </c>
      <c r="AX2474">
        <v>2.4</v>
      </c>
      <c r="AY2474">
        <v>29.8</v>
      </c>
      <c r="AZ2474">
        <v>8421</v>
      </c>
      <c r="BA2474">
        <v>79.3</v>
      </c>
      <c r="BB2474">
        <v>14.7</v>
      </c>
      <c r="BC2474">
        <v>5.0999999999999996</v>
      </c>
      <c r="BD2474">
        <v>0.9</v>
      </c>
      <c r="BE2474">
        <v>6.7</v>
      </c>
    </row>
    <row r="2475" spans="1:57" x14ac:dyDescent="0.3">
      <c r="A2475">
        <v>2473</v>
      </c>
      <c r="B2475" t="s">
        <v>1529</v>
      </c>
      <c r="C2475" t="s">
        <v>85</v>
      </c>
      <c r="D2475">
        <v>0.57599999999999996</v>
      </c>
      <c r="E2475">
        <v>0.40899999999999997</v>
      </c>
      <c r="F2475">
        <v>25638</v>
      </c>
      <c r="G2475">
        <v>14761</v>
      </c>
      <c r="H2475">
        <v>10486</v>
      </c>
      <c r="I2475" t="s">
        <v>3055</v>
      </c>
      <c r="J2475">
        <v>1</v>
      </c>
      <c r="K2475">
        <v>0</v>
      </c>
      <c r="L2475">
        <v>0.61099999999999999</v>
      </c>
      <c r="M2475">
        <v>0.38200000000000001</v>
      </c>
      <c r="N2475">
        <v>28350</v>
      </c>
      <c r="O2475">
        <v>17330</v>
      </c>
      <c r="P2475">
        <v>10832</v>
      </c>
      <c r="Q2475">
        <v>34.988203679999998</v>
      </c>
      <c r="R2475">
        <v>-78.369140610000002</v>
      </c>
      <c r="S2475">
        <v>2867</v>
      </c>
      <c r="T2475">
        <v>31</v>
      </c>
      <c r="U2475" s="7">
        <f t="shared" si="114"/>
        <v>4.8693138979643126E-4</v>
      </c>
      <c r="V2475">
        <v>63664</v>
      </c>
      <c r="W2475">
        <v>31251</v>
      </c>
      <c r="X2475">
        <v>32413</v>
      </c>
      <c r="Y2475">
        <f t="shared" si="115"/>
        <v>0.49087396330736366</v>
      </c>
      <c r="Z2475">
        <f t="shared" si="116"/>
        <v>0.50912603669263634</v>
      </c>
      <c r="AA2475">
        <v>18.899999999999999</v>
      </c>
      <c r="AB2475">
        <v>51.6</v>
      </c>
      <c r="AC2475">
        <v>25</v>
      </c>
      <c r="AD2475">
        <v>1.6</v>
      </c>
      <c r="AE2475">
        <v>0.5</v>
      </c>
      <c r="AF2475">
        <v>0</v>
      </c>
      <c r="AG2475">
        <v>43065</v>
      </c>
      <c r="AH2475">
        <v>37765</v>
      </c>
      <c r="AI2475">
        <v>2224</v>
      </c>
      <c r="AJ2475">
        <v>20872</v>
      </c>
      <c r="AK2475">
        <v>1093</v>
      </c>
      <c r="AL2475">
        <v>24.3</v>
      </c>
      <c r="AM2475">
        <v>35.9</v>
      </c>
      <c r="AN2475">
        <v>25.2</v>
      </c>
      <c r="AO2475">
        <v>16.5</v>
      </c>
      <c r="AP2475">
        <v>20.399999999999999</v>
      </c>
      <c r="AQ2475">
        <v>17</v>
      </c>
      <c r="AR2475">
        <v>21</v>
      </c>
      <c r="AS2475">
        <v>82</v>
      </c>
      <c r="AT2475">
        <v>12.4</v>
      </c>
      <c r="AU2475">
        <v>0.2</v>
      </c>
      <c r="AV2475">
        <v>1.7</v>
      </c>
      <c r="AW2475">
        <v>0.7</v>
      </c>
      <c r="AX2475">
        <v>3.1</v>
      </c>
      <c r="AY2475">
        <v>25.6</v>
      </c>
      <c r="AZ2475">
        <v>26794</v>
      </c>
      <c r="BA2475">
        <v>77.8</v>
      </c>
      <c r="BB2475">
        <v>14.9</v>
      </c>
      <c r="BC2475">
        <v>6.8</v>
      </c>
      <c r="BD2475">
        <v>0.5</v>
      </c>
      <c r="BE2475">
        <v>9.5</v>
      </c>
    </row>
    <row r="2476" spans="1:57" x14ac:dyDescent="0.3">
      <c r="A2476">
        <v>2474</v>
      </c>
      <c r="B2476" t="s">
        <v>1530</v>
      </c>
      <c r="C2476" t="s">
        <v>117</v>
      </c>
      <c r="D2476">
        <v>0.73499999999999999</v>
      </c>
      <c r="E2476">
        <v>0.255</v>
      </c>
      <c r="F2476">
        <v>3563</v>
      </c>
      <c r="G2476">
        <v>2620</v>
      </c>
      <c r="H2476">
        <v>907</v>
      </c>
      <c r="I2476" t="s">
        <v>3055</v>
      </c>
      <c r="J2476">
        <v>1</v>
      </c>
      <c r="K2476">
        <v>0</v>
      </c>
      <c r="L2476">
        <v>0.752</v>
      </c>
      <c r="M2476">
        <v>0.245</v>
      </c>
      <c r="N2476">
        <v>3998</v>
      </c>
      <c r="O2476">
        <v>3005</v>
      </c>
      <c r="P2476">
        <v>979</v>
      </c>
      <c r="Q2476">
        <v>31.394576109999999</v>
      </c>
      <c r="R2476">
        <v>-94.170003989999998</v>
      </c>
      <c r="S2476">
        <v>221</v>
      </c>
      <c r="T2476">
        <v>15</v>
      </c>
      <c r="U2476" s="7">
        <f t="shared" si="114"/>
        <v>1.785076758300607E-3</v>
      </c>
      <c r="V2476">
        <v>8403</v>
      </c>
      <c r="W2476">
        <v>4154</v>
      </c>
      <c r="X2476">
        <v>4249</v>
      </c>
      <c r="Y2476">
        <f t="shared" si="115"/>
        <v>0.49434725693204806</v>
      </c>
      <c r="Z2476">
        <f t="shared" si="116"/>
        <v>0.50565274306795194</v>
      </c>
      <c r="AA2476">
        <v>6.9</v>
      </c>
      <c r="AB2476">
        <v>68.8</v>
      </c>
      <c r="AC2476">
        <v>20.8</v>
      </c>
      <c r="AD2476">
        <v>1.5</v>
      </c>
      <c r="AE2476">
        <v>0</v>
      </c>
      <c r="AF2476">
        <v>0</v>
      </c>
      <c r="AG2476">
        <v>6517</v>
      </c>
      <c r="AH2476">
        <v>32394</v>
      </c>
      <c r="AI2476">
        <v>6068</v>
      </c>
      <c r="AJ2476">
        <v>21066</v>
      </c>
      <c r="AK2476">
        <v>2875</v>
      </c>
      <c r="AL2476">
        <v>24.4</v>
      </c>
      <c r="AM2476">
        <v>37.4</v>
      </c>
      <c r="AN2476">
        <v>28.1</v>
      </c>
      <c r="AO2476">
        <v>15</v>
      </c>
      <c r="AP2476">
        <v>23.3</v>
      </c>
      <c r="AQ2476">
        <v>12.2</v>
      </c>
      <c r="AR2476">
        <v>21.3</v>
      </c>
      <c r="AS2476">
        <v>83.9</v>
      </c>
      <c r="AT2476">
        <v>11.1</v>
      </c>
      <c r="AU2476">
        <v>0</v>
      </c>
      <c r="AV2476">
        <v>0.9</v>
      </c>
      <c r="AW2476">
        <v>1.2</v>
      </c>
      <c r="AX2476">
        <v>3</v>
      </c>
      <c r="AY2476">
        <v>26.7</v>
      </c>
      <c r="AZ2476">
        <v>2493</v>
      </c>
      <c r="BA2476">
        <v>81.3</v>
      </c>
      <c r="BB2476">
        <v>9.3000000000000007</v>
      </c>
      <c r="BC2476">
        <v>9.4</v>
      </c>
      <c r="BD2476">
        <v>0</v>
      </c>
      <c r="BE2476">
        <v>13.4</v>
      </c>
    </row>
    <row r="2477" spans="1:57" x14ac:dyDescent="0.3">
      <c r="A2477">
        <v>2475</v>
      </c>
      <c r="B2477" t="s">
        <v>1531</v>
      </c>
      <c r="C2477" t="s">
        <v>87</v>
      </c>
      <c r="D2477">
        <v>0.371</v>
      </c>
      <c r="E2477">
        <v>0.57399999999999995</v>
      </c>
      <c r="F2477">
        <v>11758</v>
      </c>
      <c r="G2477">
        <v>4358</v>
      </c>
      <c r="H2477">
        <v>6751</v>
      </c>
      <c r="I2477" t="s">
        <v>3056</v>
      </c>
      <c r="J2477">
        <v>0</v>
      </c>
      <c r="K2477">
        <v>1</v>
      </c>
      <c r="L2477">
        <v>0.36799999999999999</v>
      </c>
      <c r="M2477">
        <v>0.61099999999999999</v>
      </c>
      <c r="N2477">
        <v>28317</v>
      </c>
      <c r="O2477">
        <v>10412</v>
      </c>
      <c r="P2477">
        <v>17315</v>
      </c>
      <c r="Q2477">
        <v>36.603081760000002</v>
      </c>
      <c r="R2477">
        <v>-121.069975</v>
      </c>
      <c r="S2477">
        <v>1473</v>
      </c>
      <c r="T2477">
        <v>15</v>
      </c>
      <c r="U2477" s="7">
        <f t="shared" si="114"/>
        <v>2.5566293398783047E-4</v>
      </c>
      <c r="V2477">
        <v>58671</v>
      </c>
      <c r="W2477">
        <v>29208</v>
      </c>
      <c r="X2477">
        <v>29463</v>
      </c>
      <c r="Y2477">
        <f t="shared" si="115"/>
        <v>0.49782686506110346</v>
      </c>
      <c r="Z2477">
        <f t="shared" si="116"/>
        <v>0.50217313493889659</v>
      </c>
      <c r="AA2477">
        <v>58.9</v>
      </c>
      <c r="AB2477">
        <v>35.6</v>
      </c>
      <c r="AC2477">
        <v>0.7</v>
      </c>
      <c r="AD2477">
        <v>0.3</v>
      </c>
      <c r="AE2477">
        <v>2.7</v>
      </c>
      <c r="AF2477">
        <v>0.2</v>
      </c>
      <c r="AG2477">
        <v>36368</v>
      </c>
      <c r="AH2477">
        <v>80760</v>
      </c>
      <c r="AI2477">
        <v>3889</v>
      </c>
      <c r="AJ2477">
        <v>30012</v>
      </c>
      <c r="AK2477">
        <v>976</v>
      </c>
      <c r="AL2477">
        <v>9.6999999999999993</v>
      </c>
      <c r="AM2477">
        <v>14.4</v>
      </c>
      <c r="AN2477">
        <v>29.1</v>
      </c>
      <c r="AO2477">
        <v>18.5</v>
      </c>
      <c r="AP2477">
        <v>22</v>
      </c>
      <c r="AQ2477">
        <v>16.899999999999999</v>
      </c>
      <c r="AR2477">
        <v>13.5</v>
      </c>
      <c r="AS2477">
        <v>80.3</v>
      </c>
      <c r="AT2477">
        <v>13.5</v>
      </c>
      <c r="AU2477">
        <v>0.5</v>
      </c>
      <c r="AV2477">
        <v>1.2</v>
      </c>
      <c r="AW2477">
        <v>1.1000000000000001</v>
      </c>
      <c r="AX2477">
        <v>3.4</v>
      </c>
      <c r="AY2477">
        <v>34.1</v>
      </c>
      <c r="AZ2477">
        <v>27688</v>
      </c>
      <c r="BA2477">
        <v>76</v>
      </c>
      <c r="BB2477">
        <v>16.600000000000001</v>
      </c>
      <c r="BC2477">
        <v>7.3</v>
      </c>
      <c r="BD2477">
        <v>0.1</v>
      </c>
      <c r="BE2477">
        <v>8.8000000000000007</v>
      </c>
    </row>
    <row r="2478" spans="1:57" x14ac:dyDescent="0.3">
      <c r="A2478">
        <v>2476</v>
      </c>
      <c r="B2478" t="s">
        <v>1532</v>
      </c>
      <c r="C2478" t="s">
        <v>87</v>
      </c>
      <c r="D2478">
        <v>0.43099999999999999</v>
      </c>
      <c r="E2478">
        <v>0.51800000000000002</v>
      </c>
      <c r="F2478">
        <v>498697</v>
      </c>
      <c r="G2478">
        <v>214698</v>
      </c>
      <c r="H2478">
        <v>258409</v>
      </c>
      <c r="I2478" t="s">
        <v>3056</v>
      </c>
      <c r="J2478">
        <v>0</v>
      </c>
      <c r="K2478">
        <v>1</v>
      </c>
      <c r="L2478">
        <v>0.436</v>
      </c>
      <c r="M2478">
        <v>0.54400000000000004</v>
      </c>
      <c r="N2478">
        <v>675896</v>
      </c>
      <c r="O2478">
        <v>294786</v>
      </c>
      <c r="P2478">
        <v>367354</v>
      </c>
      <c r="Q2478">
        <v>34.840603059999999</v>
      </c>
      <c r="R2478">
        <v>-116.1774685</v>
      </c>
      <c r="S2478">
        <v>65207</v>
      </c>
      <c r="T2478">
        <v>1078</v>
      </c>
      <c r="U2478" s="7">
        <f t="shared" si="114"/>
        <v>5.0819811240701107E-4</v>
      </c>
      <c r="V2478">
        <v>2121220</v>
      </c>
      <c r="W2478">
        <v>1055170</v>
      </c>
      <c r="X2478">
        <v>1066050</v>
      </c>
      <c r="Y2478">
        <f t="shared" si="115"/>
        <v>0.49743543809694424</v>
      </c>
      <c r="Z2478">
        <f t="shared" si="116"/>
        <v>0.50256456190305576</v>
      </c>
      <c r="AA2478">
        <v>52.3</v>
      </c>
      <c r="AB2478">
        <v>29.8</v>
      </c>
      <c r="AC2478">
        <v>8</v>
      </c>
      <c r="AD2478">
        <v>0.3</v>
      </c>
      <c r="AE2478">
        <v>6.7</v>
      </c>
      <c r="AF2478">
        <v>0.3</v>
      </c>
      <c r="AG2478">
        <v>1332784</v>
      </c>
      <c r="AH2478">
        <v>57156</v>
      </c>
      <c r="AI2478">
        <v>594</v>
      </c>
      <c r="AJ2478">
        <v>22867</v>
      </c>
      <c r="AK2478">
        <v>208</v>
      </c>
      <c r="AL2478">
        <v>18.2</v>
      </c>
      <c r="AM2478">
        <v>25.8</v>
      </c>
      <c r="AN2478">
        <v>29</v>
      </c>
      <c r="AO2478">
        <v>18.8</v>
      </c>
      <c r="AP2478">
        <v>25.4</v>
      </c>
      <c r="AQ2478">
        <v>10.1</v>
      </c>
      <c r="AR2478">
        <v>16.7</v>
      </c>
      <c r="AS2478">
        <v>78.900000000000006</v>
      </c>
      <c r="AT2478">
        <v>12</v>
      </c>
      <c r="AU2478">
        <v>1.5</v>
      </c>
      <c r="AV2478">
        <v>1.7</v>
      </c>
      <c r="AW2478">
        <v>1.2</v>
      </c>
      <c r="AX2478">
        <v>4.7</v>
      </c>
      <c r="AY2478">
        <v>30.9</v>
      </c>
      <c r="AZ2478">
        <v>869658</v>
      </c>
      <c r="BA2478">
        <v>77.3</v>
      </c>
      <c r="BB2478">
        <v>16.2</v>
      </c>
      <c r="BC2478">
        <v>6.4</v>
      </c>
      <c r="BD2478">
        <v>0.1</v>
      </c>
      <c r="BE2478">
        <v>9.9</v>
      </c>
    </row>
    <row r="2479" spans="1:57" x14ac:dyDescent="0.3">
      <c r="A2479">
        <v>2477</v>
      </c>
      <c r="B2479" t="s">
        <v>1533</v>
      </c>
      <c r="C2479" t="s">
        <v>87</v>
      </c>
      <c r="D2479">
        <v>0.38900000000000001</v>
      </c>
      <c r="E2479">
        <v>0.55900000000000005</v>
      </c>
      <c r="F2479">
        <v>768383</v>
      </c>
      <c r="G2479">
        <v>298521</v>
      </c>
      <c r="H2479">
        <v>429338</v>
      </c>
      <c r="I2479" t="s">
        <v>3056</v>
      </c>
      <c r="J2479">
        <v>0</v>
      </c>
      <c r="K2479">
        <v>1</v>
      </c>
      <c r="L2479">
        <v>0.375</v>
      </c>
      <c r="M2479">
        <v>0.60199999999999998</v>
      </c>
      <c r="N2479">
        <v>1582217</v>
      </c>
      <c r="O2479">
        <v>592617</v>
      </c>
      <c r="P2479">
        <v>953278</v>
      </c>
      <c r="Q2479">
        <v>33.034845969999999</v>
      </c>
      <c r="R2479">
        <v>-116.73653259999999</v>
      </c>
      <c r="S2479">
        <v>57102</v>
      </c>
      <c r="T2479">
        <v>891</v>
      </c>
      <c r="U2479" s="7">
        <f t="shared" si="114"/>
        <v>2.7134314858549824E-4</v>
      </c>
      <c r="V2479">
        <v>3283665</v>
      </c>
      <c r="W2479">
        <v>1651147</v>
      </c>
      <c r="X2479">
        <v>1632518</v>
      </c>
      <c r="Y2479">
        <f t="shared" si="115"/>
        <v>0.50283661701178406</v>
      </c>
      <c r="Z2479">
        <f t="shared" si="116"/>
        <v>0.49716338298821589</v>
      </c>
      <c r="AA2479">
        <v>33.4</v>
      </c>
      <c r="AB2479">
        <v>46.2</v>
      </c>
      <c r="AC2479">
        <v>4.7</v>
      </c>
      <c r="AD2479">
        <v>0.4</v>
      </c>
      <c r="AE2479">
        <v>11.5</v>
      </c>
      <c r="AF2479">
        <v>0.4</v>
      </c>
      <c r="AG2479">
        <v>2207599</v>
      </c>
      <c r="AH2479">
        <v>70588</v>
      </c>
      <c r="AI2479">
        <v>617</v>
      </c>
      <c r="AJ2479">
        <v>34350</v>
      </c>
      <c r="AK2479">
        <v>192</v>
      </c>
      <c r="AL2479">
        <v>13.3</v>
      </c>
      <c r="AM2479">
        <v>17.100000000000001</v>
      </c>
      <c r="AN2479">
        <v>41.3</v>
      </c>
      <c r="AO2479">
        <v>19.600000000000001</v>
      </c>
      <c r="AP2479">
        <v>23</v>
      </c>
      <c r="AQ2479">
        <v>7.6</v>
      </c>
      <c r="AR2479">
        <v>8.4</v>
      </c>
      <c r="AS2479">
        <v>76</v>
      </c>
      <c r="AT2479">
        <v>8.9</v>
      </c>
      <c r="AU2479">
        <v>3.1</v>
      </c>
      <c r="AV2479">
        <v>2.9</v>
      </c>
      <c r="AW2479">
        <v>2.2000000000000002</v>
      </c>
      <c r="AX2479">
        <v>7</v>
      </c>
      <c r="AY2479">
        <v>25.7</v>
      </c>
      <c r="AZ2479">
        <v>1536073</v>
      </c>
      <c r="BA2479">
        <v>77.8</v>
      </c>
      <c r="BB2479">
        <v>14.2</v>
      </c>
      <c r="BC2479">
        <v>7.8</v>
      </c>
      <c r="BD2479">
        <v>0.2</v>
      </c>
      <c r="BE2479">
        <v>7.1</v>
      </c>
    </row>
    <row r="2480" spans="1:57" x14ac:dyDescent="0.3">
      <c r="A2480">
        <v>2478</v>
      </c>
      <c r="B2480" t="s">
        <v>1534</v>
      </c>
      <c r="C2480" t="s">
        <v>87</v>
      </c>
      <c r="D2480">
        <v>9.9000000000000005E-2</v>
      </c>
      <c r="E2480">
        <v>0.85299999999999998</v>
      </c>
      <c r="F2480">
        <v>279917</v>
      </c>
      <c r="G2480">
        <v>27633</v>
      </c>
      <c r="H2480">
        <v>238772</v>
      </c>
      <c r="I2480" t="s">
        <v>3056</v>
      </c>
      <c r="J2480">
        <v>0</v>
      </c>
      <c r="K2480">
        <v>1</v>
      </c>
      <c r="L2480">
        <v>0.127</v>
      </c>
      <c r="M2480">
        <v>0.85299999999999998</v>
      </c>
      <c r="N2480">
        <v>440418</v>
      </c>
      <c r="O2480">
        <v>55988</v>
      </c>
      <c r="P2480">
        <v>375630</v>
      </c>
      <c r="Q2480">
        <v>37.752151140000002</v>
      </c>
      <c r="R2480">
        <v>-122.43856720000001</v>
      </c>
      <c r="S2480">
        <v>12454</v>
      </c>
      <c r="T2480">
        <v>148</v>
      </c>
      <c r="U2480" s="7">
        <f t="shared" si="114"/>
        <v>1.712441698881012E-4</v>
      </c>
      <c r="V2480">
        <v>864263</v>
      </c>
      <c r="W2480">
        <v>440633</v>
      </c>
      <c r="X2480">
        <v>423630</v>
      </c>
      <c r="Y2480">
        <f t="shared" si="115"/>
        <v>0.50983670479934928</v>
      </c>
      <c r="Z2480">
        <f t="shared" si="116"/>
        <v>0.49016329520065072</v>
      </c>
      <c r="AA2480">
        <v>15.3</v>
      </c>
      <c r="AB2480">
        <v>40.799999999999997</v>
      </c>
      <c r="AC2480">
        <v>5.0999999999999996</v>
      </c>
      <c r="AD2480">
        <v>0.2</v>
      </c>
      <c r="AE2480">
        <v>33.9</v>
      </c>
      <c r="AF2480">
        <v>0.3</v>
      </c>
      <c r="AG2480">
        <v>641255</v>
      </c>
      <c r="AH2480">
        <v>96265</v>
      </c>
      <c r="AI2480">
        <v>1349</v>
      </c>
      <c r="AJ2480">
        <v>59508</v>
      </c>
      <c r="AK2480">
        <v>760</v>
      </c>
      <c r="AL2480">
        <v>11.7</v>
      </c>
      <c r="AM2480">
        <v>11.4</v>
      </c>
      <c r="AN2480">
        <v>55</v>
      </c>
      <c r="AO2480">
        <v>16.5</v>
      </c>
      <c r="AP2480">
        <v>19.5</v>
      </c>
      <c r="AQ2480">
        <v>3.5</v>
      </c>
      <c r="AR2480">
        <v>5.5</v>
      </c>
      <c r="AS2480">
        <v>34.299999999999997</v>
      </c>
      <c r="AT2480">
        <v>6.8</v>
      </c>
      <c r="AU2480">
        <v>34</v>
      </c>
      <c r="AV2480">
        <v>11.1</v>
      </c>
      <c r="AW2480">
        <v>7.1</v>
      </c>
      <c r="AX2480">
        <v>6.7</v>
      </c>
      <c r="AY2480">
        <v>32.799999999999997</v>
      </c>
      <c r="AZ2480">
        <v>504914</v>
      </c>
      <c r="BA2480">
        <v>80.5</v>
      </c>
      <c r="BB2480">
        <v>11.2</v>
      </c>
      <c r="BC2480">
        <v>8.1999999999999993</v>
      </c>
      <c r="BD2480">
        <v>0.1</v>
      </c>
      <c r="BE2480">
        <v>5.4</v>
      </c>
    </row>
    <row r="2481" spans="1:57" x14ac:dyDescent="0.3">
      <c r="A2481">
        <v>2479</v>
      </c>
      <c r="B2481" t="s">
        <v>1535</v>
      </c>
      <c r="C2481" t="s">
        <v>117</v>
      </c>
      <c r="D2481">
        <v>0.78100000000000003</v>
      </c>
      <c r="E2481">
        <v>0.19700000000000001</v>
      </c>
      <c r="F2481">
        <v>10305</v>
      </c>
      <c r="G2481">
        <v>8050</v>
      </c>
      <c r="H2481">
        <v>2034</v>
      </c>
      <c r="I2481" t="s">
        <v>3055</v>
      </c>
      <c r="J2481">
        <v>1</v>
      </c>
      <c r="K2481">
        <v>0</v>
      </c>
      <c r="L2481">
        <v>0.80400000000000005</v>
      </c>
      <c r="M2481">
        <v>0.185</v>
      </c>
      <c r="N2481">
        <v>12628</v>
      </c>
      <c r="O2481">
        <v>10154</v>
      </c>
      <c r="P2481">
        <v>2332</v>
      </c>
      <c r="Q2481">
        <v>30.579336810000001</v>
      </c>
      <c r="R2481">
        <v>-95.162603039999993</v>
      </c>
      <c r="S2481">
        <v>242</v>
      </c>
      <c r="T2481">
        <v>13</v>
      </c>
      <c r="U2481" s="7">
        <f t="shared" si="114"/>
        <v>4.7383000437381545E-4</v>
      </c>
      <c r="V2481">
        <v>27436</v>
      </c>
      <c r="W2481">
        <v>13563</v>
      </c>
      <c r="X2481">
        <v>13873</v>
      </c>
      <c r="Y2481">
        <f t="shared" si="115"/>
        <v>0.49435048840938911</v>
      </c>
      <c r="Z2481">
        <f t="shared" si="116"/>
        <v>0.50564951159061089</v>
      </c>
      <c r="AA2481">
        <v>12.5</v>
      </c>
      <c r="AB2481">
        <v>74.900000000000006</v>
      </c>
      <c r="AC2481">
        <v>10.7</v>
      </c>
      <c r="AD2481">
        <v>0.5</v>
      </c>
      <c r="AE2481">
        <v>0</v>
      </c>
      <c r="AF2481">
        <v>0</v>
      </c>
      <c r="AG2481">
        <v>20605</v>
      </c>
      <c r="AH2481">
        <v>43421</v>
      </c>
      <c r="AI2481">
        <v>5938</v>
      </c>
      <c r="AJ2481">
        <v>22308</v>
      </c>
      <c r="AK2481">
        <v>1550</v>
      </c>
      <c r="AL2481">
        <v>17.2</v>
      </c>
      <c r="AM2481">
        <v>22</v>
      </c>
      <c r="AN2481">
        <v>22</v>
      </c>
      <c r="AO2481">
        <v>17.399999999999999</v>
      </c>
      <c r="AP2481">
        <v>23.8</v>
      </c>
      <c r="AQ2481">
        <v>22.4</v>
      </c>
      <c r="AR2481">
        <v>14.4</v>
      </c>
      <c r="AS2481">
        <v>80.099999999999994</v>
      </c>
      <c r="AT2481">
        <v>13.3</v>
      </c>
      <c r="AU2481">
        <v>0</v>
      </c>
      <c r="AV2481">
        <v>1.1000000000000001</v>
      </c>
      <c r="AW2481">
        <v>2.9</v>
      </c>
      <c r="AX2481">
        <v>2.6</v>
      </c>
      <c r="AY2481">
        <v>41.3</v>
      </c>
      <c r="AZ2481">
        <v>10221</v>
      </c>
      <c r="BA2481">
        <v>77.3</v>
      </c>
      <c r="BB2481">
        <v>15</v>
      </c>
      <c r="BC2481">
        <v>7.6</v>
      </c>
      <c r="BD2481">
        <v>0.1</v>
      </c>
      <c r="BE2481">
        <v>6.5</v>
      </c>
    </row>
    <row r="2482" spans="1:57" x14ac:dyDescent="0.3">
      <c r="A2482">
        <v>2480</v>
      </c>
      <c r="B2482" t="s">
        <v>1536</v>
      </c>
      <c r="C2482" t="s">
        <v>87</v>
      </c>
      <c r="D2482">
        <v>0.41899999999999998</v>
      </c>
      <c r="E2482">
        <v>0.53200000000000003</v>
      </c>
      <c r="F2482">
        <v>134076</v>
      </c>
      <c r="G2482">
        <v>56194</v>
      </c>
      <c r="H2482">
        <v>71349</v>
      </c>
      <c r="I2482" t="s">
        <v>3056</v>
      </c>
      <c r="J2482">
        <v>0</v>
      </c>
      <c r="K2482">
        <v>1</v>
      </c>
      <c r="L2482">
        <v>0.40100000000000002</v>
      </c>
      <c r="M2482">
        <v>0.57999999999999996</v>
      </c>
      <c r="N2482">
        <v>199069</v>
      </c>
      <c r="O2482">
        <v>79830</v>
      </c>
      <c r="P2482">
        <v>115494</v>
      </c>
      <c r="Q2482">
        <v>37.934337319999997</v>
      </c>
      <c r="R2482">
        <v>-121.2730061</v>
      </c>
      <c r="S2482">
        <v>22106</v>
      </c>
      <c r="T2482">
        <v>494</v>
      </c>
      <c r="U2482" s="7">
        <f t="shared" si="114"/>
        <v>6.821762804269263E-4</v>
      </c>
      <c r="V2482">
        <v>724153</v>
      </c>
      <c r="W2482">
        <v>360247</v>
      </c>
      <c r="X2482">
        <v>363906</v>
      </c>
      <c r="Y2482">
        <f t="shared" si="115"/>
        <v>0.49747360019222459</v>
      </c>
      <c r="Z2482">
        <f t="shared" si="116"/>
        <v>0.50252639980777547</v>
      </c>
      <c r="AA2482">
        <v>40.799999999999997</v>
      </c>
      <c r="AB2482">
        <v>33.200000000000003</v>
      </c>
      <c r="AC2482">
        <v>6.7</v>
      </c>
      <c r="AD2482">
        <v>0.2</v>
      </c>
      <c r="AE2482">
        <v>14.8</v>
      </c>
      <c r="AF2482">
        <v>0.5</v>
      </c>
      <c r="AG2482">
        <v>442154</v>
      </c>
      <c r="AH2482">
        <v>57813</v>
      </c>
      <c r="AI2482">
        <v>863</v>
      </c>
      <c r="AJ2482">
        <v>24694</v>
      </c>
      <c r="AK2482">
        <v>339</v>
      </c>
      <c r="AL2482">
        <v>17.100000000000001</v>
      </c>
      <c r="AM2482">
        <v>23.1</v>
      </c>
      <c r="AN2482">
        <v>27.5</v>
      </c>
      <c r="AO2482">
        <v>18.8</v>
      </c>
      <c r="AP2482">
        <v>23.6</v>
      </c>
      <c r="AQ2482">
        <v>13.6</v>
      </c>
      <c r="AR2482">
        <v>16.600000000000001</v>
      </c>
      <c r="AS2482">
        <v>77.400000000000006</v>
      </c>
      <c r="AT2482">
        <v>13.9</v>
      </c>
      <c r="AU2482">
        <v>1.5</v>
      </c>
      <c r="AV2482">
        <v>1.6</v>
      </c>
      <c r="AW2482">
        <v>1.5</v>
      </c>
      <c r="AX2482">
        <v>4</v>
      </c>
      <c r="AY2482">
        <v>32</v>
      </c>
      <c r="AZ2482">
        <v>296264</v>
      </c>
      <c r="BA2482">
        <v>79</v>
      </c>
      <c r="BB2482">
        <v>14.4</v>
      </c>
      <c r="BC2482">
        <v>6.4</v>
      </c>
      <c r="BD2482">
        <v>0.2</v>
      </c>
      <c r="BE2482">
        <v>10.1</v>
      </c>
    </row>
    <row r="2483" spans="1:57" x14ac:dyDescent="0.3">
      <c r="A2483">
        <v>2481</v>
      </c>
      <c r="B2483" t="s">
        <v>1537</v>
      </c>
      <c r="C2483" t="s">
        <v>67</v>
      </c>
      <c r="D2483">
        <v>0.42499999999999999</v>
      </c>
      <c r="E2483">
        <v>0.52400000000000002</v>
      </c>
      <c r="F2483">
        <v>506</v>
      </c>
      <c r="G2483">
        <v>215</v>
      </c>
      <c r="H2483">
        <v>265</v>
      </c>
      <c r="I2483" t="s">
        <v>3056</v>
      </c>
      <c r="J2483">
        <v>0</v>
      </c>
      <c r="K2483">
        <v>1</v>
      </c>
      <c r="L2483">
        <v>0.35899999999999999</v>
      </c>
      <c r="M2483">
        <v>0.60699999999999998</v>
      </c>
      <c r="N2483">
        <v>563</v>
      </c>
      <c r="O2483">
        <v>202</v>
      </c>
      <c r="P2483">
        <v>342</v>
      </c>
      <c r="Q2483">
        <v>37.762489809999998</v>
      </c>
      <c r="R2483">
        <v>-107.67632890000002</v>
      </c>
      <c r="S2483">
        <v>10</v>
      </c>
      <c r="T2483">
        <v>0</v>
      </c>
      <c r="U2483" s="7">
        <f t="shared" si="114"/>
        <v>0</v>
      </c>
      <c r="V2483">
        <v>569</v>
      </c>
      <c r="W2483">
        <v>301</v>
      </c>
      <c r="X2483">
        <v>268</v>
      </c>
      <c r="Y2483">
        <f t="shared" si="115"/>
        <v>0.52899824253075567</v>
      </c>
      <c r="Z2483">
        <f t="shared" si="116"/>
        <v>0.47100175746924428</v>
      </c>
      <c r="AA2483">
        <v>13.4</v>
      </c>
      <c r="AB2483">
        <v>86.1</v>
      </c>
      <c r="AC2483">
        <v>0</v>
      </c>
      <c r="AD2483">
        <v>0.5</v>
      </c>
      <c r="AE2483">
        <v>0</v>
      </c>
      <c r="AF2483">
        <v>0</v>
      </c>
      <c r="AG2483">
        <v>475</v>
      </c>
      <c r="AH2483">
        <v>46397</v>
      </c>
      <c r="AI2483">
        <v>6858</v>
      </c>
      <c r="AJ2483">
        <v>28889</v>
      </c>
      <c r="AK2483">
        <v>4554</v>
      </c>
      <c r="AL2483">
        <v>3.3</v>
      </c>
      <c r="AM2483">
        <v>0</v>
      </c>
      <c r="AN2483">
        <v>28.9</v>
      </c>
      <c r="AO2483">
        <v>27.2</v>
      </c>
      <c r="AP2483">
        <v>23</v>
      </c>
      <c r="AQ2483">
        <v>12.5</v>
      </c>
      <c r="AR2483">
        <v>8.5</v>
      </c>
      <c r="AS2483">
        <v>47.2</v>
      </c>
      <c r="AT2483">
        <v>11.1</v>
      </c>
      <c r="AU2483">
        <v>0</v>
      </c>
      <c r="AV2483">
        <v>25.2</v>
      </c>
      <c r="AW2483">
        <v>13.8</v>
      </c>
      <c r="AX2483">
        <v>2.6</v>
      </c>
      <c r="AY2483">
        <v>12.3</v>
      </c>
      <c r="AZ2483">
        <v>305</v>
      </c>
      <c r="BA2483">
        <v>63.3</v>
      </c>
      <c r="BB2483">
        <v>19.3</v>
      </c>
      <c r="BC2483">
        <v>17.399999999999999</v>
      </c>
      <c r="BD2483">
        <v>0</v>
      </c>
      <c r="BE2483">
        <v>9.8000000000000007</v>
      </c>
    </row>
    <row r="2484" spans="1:57" x14ac:dyDescent="0.3">
      <c r="A2484">
        <v>2482</v>
      </c>
      <c r="B2484" t="s">
        <v>1537</v>
      </c>
      <c r="C2484" t="s">
        <v>237</v>
      </c>
      <c r="D2484">
        <v>0.60599999999999998</v>
      </c>
      <c r="E2484">
        <v>0.27900000000000003</v>
      </c>
      <c r="F2484">
        <v>45975</v>
      </c>
      <c r="G2484">
        <v>27879</v>
      </c>
      <c r="H2484">
        <v>12826</v>
      </c>
      <c r="I2484" t="s">
        <v>3055</v>
      </c>
      <c r="J2484">
        <v>1</v>
      </c>
      <c r="K2484">
        <v>0</v>
      </c>
      <c r="L2484">
        <v>0.629</v>
      </c>
      <c r="M2484">
        <v>0.34599999999999997</v>
      </c>
      <c r="N2484">
        <v>52293</v>
      </c>
      <c r="O2484">
        <v>32874</v>
      </c>
      <c r="P2484">
        <v>18081</v>
      </c>
      <c r="Q2484">
        <v>36.508383180000003</v>
      </c>
      <c r="R2484">
        <v>-108.32043700000001</v>
      </c>
      <c r="S2484">
        <v>3861</v>
      </c>
      <c r="T2484">
        <v>205</v>
      </c>
      <c r="U2484" s="7">
        <f t="shared" si="114"/>
        <v>1.598802068303944E-3</v>
      </c>
      <c r="V2484">
        <v>128221</v>
      </c>
      <c r="W2484">
        <v>63529</v>
      </c>
      <c r="X2484">
        <v>64692</v>
      </c>
      <c r="Y2484">
        <f t="shared" si="115"/>
        <v>0.49546486145015245</v>
      </c>
      <c r="Z2484">
        <f t="shared" si="116"/>
        <v>0.50453513854984755</v>
      </c>
      <c r="AA2484">
        <v>19.899999999999999</v>
      </c>
      <c r="AB2484">
        <v>39.200000000000003</v>
      </c>
      <c r="AC2484">
        <v>0.5</v>
      </c>
      <c r="AD2484">
        <v>37.700000000000003</v>
      </c>
      <c r="AE2484">
        <v>0.6</v>
      </c>
      <c r="AF2484">
        <v>0.1</v>
      </c>
      <c r="AG2484">
        <v>89913</v>
      </c>
      <c r="AH2484">
        <v>49686</v>
      </c>
      <c r="AI2484">
        <v>1618</v>
      </c>
      <c r="AJ2484">
        <v>22665</v>
      </c>
      <c r="AK2484">
        <v>715</v>
      </c>
      <c r="AL2484">
        <v>20.8</v>
      </c>
      <c r="AM2484">
        <v>27.4</v>
      </c>
      <c r="AN2484">
        <v>28.3</v>
      </c>
      <c r="AO2484">
        <v>19.899999999999999</v>
      </c>
      <c r="AP2484">
        <v>23.4</v>
      </c>
      <c r="AQ2484">
        <v>15.9</v>
      </c>
      <c r="AR2484">
        <v>12.5</v>
      </c>
      <c r="AS2484">
        <v>84.1</v>
      </c>
      <c r="AT2484">
        <v>10</v>
      </c>
      <c r="AU2484">
        <v>0.4</v>
      </c>
      <c r="AV2484">
        <v>1.7</v>
      </c>
      <c r="AW2484">
        <v>1.2</v>
      </c>
      <c r="AX2484">
        <v>2.7</v>
      </c>
      <c r="AY2484">
        <v>23.9</v>
      </c>
      <c r="AZ2484">
        <v>51379</v>
      </c>
      <c r="BA2484">
        <v>75.900000000000006</v>
      </c>
      <c r="BB2484">
        <v>19.600000000000001</v>
      </c>
      <c r="BC2484">
        <v>4.2</v>
      </c>
      <c r="BD2484">
        <v>0.3</v>
      </c>
      <c r="BE2484">
        <v>9.6</v>
      </c>
    </row>
    <row r="2485" spans="1:57" x14ac:dyDescent="0.3">
      <c r="A2485">
        <v>2483</v>
      </c>
      <c r="B2485" t="s">
        <v>1537</v>
      </c>
      <c r="C2485" t="s">
        <v>212</v>
      </c>
      <c r="D2485">
        <v>0.55000000000000004</v>
      </c>
      <c r="E2485">
        <v>0.30299999999999999</v>
      </c>
      <c r="F2485">
        <v>3770</v>
      </c>
      <c r="G2485">
        <v>2073</v>
      </c>
      <c r="H2485">
        <v>1143</v>
      </c>
      <c r="I2485" t="s">
        <v>3055</v>
      </c>
      <c r="J2485">
        <v>1</v>
      </c>
      <c r="K2485">
        <v>0</v>
      </c>
      <c r="L2485">
        <v>0.51700000000000002</v>
      </c>
      <c r="M2485">
        <v>0.45</v>
      </c>
      <c r="N2485">
        <v>6677</v>
      </c>
      <c r="O2485">
        <v>3454</v>
      </c>
      <c r="P2485">
        <v>3004</v>
      </c>
      <c r="Q2485">
        <v>37.627629779999999</v>
      </c>
      <c r="R2485">
        <v>-109.80337140000002</v>
      </c>
      <c r="S2485">
        <v>848</v>
      </c>
      <c r="T2485">
        <v>30</v>
      </c>
      <c r="U2485" s="7">
        <f t="shared" si="114"/>
        <v>1.9745935628249851E-3</v>
      </c>
      <c r="V2485">
        <v>15193</v>
      </c>
      <c r="W2485">
        <v>7654</v>
      </c>
      <c r="X2485">
        <v>7539</v>
      </c>
      <c r="Y2485">
        <f t="shared" si="115"/>
        <v>0.50378463766208126</v>
      </c>
      <c r="Z2485">
        <f t="shared" si="116"/>
        <v>0.4962153623379188</v>
      </c>
      <c r="AA2485">
        <v>5.3</v>
      </c>
      <c r="AB2485">
        <v>44</v>
      </c>
      <c r="AC2485">
        <v>0.2</v>
      </c>
      <c r="AD2485">
        <v>47.8</v>
      </c>
      <c r="AE2485">
        <v>0.5</v>
      </c>
      <c r="AF2485">
        <v>0.5</v>
      </c>
      <c r="AG2485">
        <v>10208</v>
      </c>
      <c r="AH2485">
        <v>42581</v>
      </c>
      <c r="AI2485">
        <v>4124</v>
      </c>
      <c r="AJ2485">
        <v>17385</v>
      </c>
      <c r="AK2485">
        <v>1388</v>
      </c>
      <c r="AL2485">
        <v>28.4</v>
      </c>
      <c r="AM2485">
        <v>33.799999999999997</v>
      </c>
      <c r="AN2485">
        <v>33.200000000000003</v>
      </c>
      <c r="AO2485">
        <v>22.1</v>
      </c>
      <c r="AP2485">
        <v>18.399999999999999</v>
      </c>
      <c r="AQ2485">
        <v>14</v>
      </c>
      <c r="AR2485">
        <v>12.2</v>
      </c>
      <c r="AS2485">
        <v>76.7</v>
      </c>
      <c r="AT2485">
        <v>7.9</v>
      </c>
      <c r="AU2485">
        <v>0.5</v>
      </c>
      <c r="AV2485">
        <v>4</v>
      </c>
      <c r="AW2485">
        <v>1.7</v>
      </c>
      <c r="AX2485">
        <v>9.1999999999999993</v>
      </c>
      <c r="AY2485">
        <v>20.6</v>
      </c>
      <c r="AZ2485">
        <v>5247</v>
      </c>
      <c r="BA2485">
        <v>60.6</v>
      </c>
      <c r="BB2485">
        <v>31.9</v>
      </c>
      <c r="BC2485">
        <v>7.3</v>
      </c>
      <c r="BD2485">
        <v>0.2</v>
      </c>
      <c r="BE2485">
        <v>8.4</v>
      </c>
    </row>
    <row r="2486" spans="1:57" x14ac:dyDescent="0.3">
      <c r="A2486">
        <v>2484</v>
      </c>
      <c r="B2486" t="s">
        <v>1537</v>
      </c>
      <c r="C2486" t="s">
        <v>75</v>
      </c>
      <c r="D2486">
        <v>0.251</v>
      </c>
      <c r="E2486">
        <v>0.67</v>
      </c>
      <c r="F2486">
        <v>10059</v>
      </c>
      <c r="G2486">
        <v>2523</v>
      </c>
      <c r="H2486">
        <v>6735</v>
      </c>
      <c r="I2486" t="s">
        <v>3056</v>
      </c>
      <c r="J2486">
        <v>0</v>
      </c>
      <c r="K2486">
        <v>1</v>
      </c>
      <c r="L2486">
        <v>0.23200000000000001</v>
      </c>
      <c r="M2486">
        <v>0.745</v>
      </c>
      <c r="N2486">
        <v>12896</v>
      </c>
      <c r="O2486">
        <v>2994</v>
      </c>
      <c r="P2486">
        <v>9606</v>
      </c>
      <c r="Q2486">
        <v>48.601827829999998</v>
      </c>
      <c r="R2486">
        <v>-122.96745</v>
      </c>
      <c r="S2486">
        <v>34</v>
      </c>
      <c r="T2486">
        <v>0</v>
      </c>
      <c r="U2486" s="7">
        <f t="shared" si="114"/>
        <v>0</v>
      </c>
      <c r="V2486">
        <v>16221</v>
      </c>
      <c r="W2486">
        <v>7817</v>
      </c>
      <c r="X2486">
        <v>8404</v>
      </c>
      <c r="Y2486">
        <f t="shared" si="115"/>
        <v>0.48190617101288452</v>
      </c>
      <c r="Z2486">
        <f t="shared" si="116"/>
        <v>0.51809382898711542</v>
      </c>
      <c r="AA2486">
        <v>6</v>
      </c>
      <c r="AB2486">
        <v>89</v>
      </c>
      <c r="AC2486">
        <v>0.6</v>
      </c>
      <c r="AD2486">
        <v>0.8</v>
      </c>
      <c r="AE2486">
        <v>1.3</v>
      </c>
      <c r="AF2486">
        <v>0.2</v>
      </c>
      <c r="AG2486">
        <v>13500</v>
      </c>
      <c r="AH2486">
        <v>60271</v>
      </c>
      <c r="AI2486">
        <v>1726</v>
      </c>
      <c r="AJ2486">
        <v>40784</v>
      </c>
      <c r="AK2486">
        <v>1601</v>
      </c>
      <c r="AL2486">
        <v>10.7</v>
      </c>
      <c r="AM2486">
        <v>16.399999999999999</v>
      </c>
      <c r="AN2486">
        <v>39.700000000000003</v>
      </c>
      <c r="AO2486">
        <v>20.100000000000001</v>
      </c>
      <c r="AP2486">
        <v>18.600000000000001</v>
      </c>
      <c r="AQ2486">
        <v>13.5</v>
      </c>
      <c r="AR2486">
        <v>8</v>
      </c>
      <c r="AS2486">
        <v>65.599999999999994</v>
      </c>
      <c r="AT2486">
        <v>9.8000000000000007</v>
      </c>
      <c r="AU2486">
        <v>2.4</v>
      </c>
      <c r="AV2486">
        <v>8.6999999999999993</v>
      </c>
      <c r="AW2486">
        <v>2.9</v>
      </c>
      <c r="AX2486">
        <v>10.6</v>
      </c>
      <c r="AY2486">
        <v>14.9</v>
      </c>
      <c r="AZ2486">
        <v>7635</v>
      </c>
      <c r="BA2486">
        <v>67.5</v>
      </c>
      <c r="BB2486">
        <v>13.7</v>
      </c>
      <c r="BC2486">
        <v>18.399999999999999</v>
      </c>
      <c r="BD2486">
        <v>0.4</v>
      </c>
      <c r="BE2486">
        <v>4</v>
      </c>
    </row>
    <row r="2487" spans="1:57" x14ac:dyDescent="0.3">
      <c r="A2487">
        <v>2485</v>
      </c>
      <c r="B2487" t="s">
        <v>1538</v>
      </c>
      <c r="C2487" t="s">
        <v>87</v>
      </c>
      <c r="D2487">
        <v>0.42399999999999999</v>
      </c>
      <c r="E2487">
        <v>0.50800000000000001</v>
      </c>
      <c r="F2487">
        <v>106021</v>
      </c>
      <c r="G2487">
        <v>44981</v>
      </c>
      <c r="H2487">
        <v>53911</v>
      </c>
      <c r="I2487" t="s">
        <v>3056</v>
      </c>
      <c r="J2487">
        <v>0</v>
      </c>
      <c r="K2487">
        <v>1</v>
      </c>
      <c r="L2487">
        <v>0.42099999999999999</v>
      </c>
      <c r="M2487">
        <v>0.55500000000000005</v>
      </c>
      <c r="N2487">
        <v>153409</v>
      </c>
      <c r="O2487">
        <v>64514</v>
      </c>
      <c r="P2487">
        <v>85183</v>
      </c>
      <c r="Q2487">
        <v>35.38822029</v>
      </c>
      <c r="R2487">
        <v>-120.4039028</v>
      </c>
      <c r="S2487">
        <v>4298</v>
      </c>
      <c r="T2487">
        <v>32</v>
      </c>
      <c r="U2487" s="7">
        <f t="shared" si="114"/>
        <v>1.1423716349123051E-4</v>
      </c>
      <c r="V2487">
        <v>280119</v>
      </c>
      <c r="W2487">
        <v>142182</v>
      </c>
      <c r="X2487">
        <v>137937</v>
      </c>
      <c r="Y2487">
        <f t="shared" si="115"/>
        <v>0.50757713685969175</v>
      </c>
      <c r="Z2487">
        <f t="shared" si="116"/>
        <v>0.49242286314030825</v>
      </c>
      <c r="AA2487">
        <v>22.2</v>
      </c>
      <c r="AB2487">
        <v>69.400000000000006</v>
      </c>
      <c r="AC2487">
        <v>1.8</v>
      </c>
      <c r="AD2487">
        <v>0.4</v>
      </c>
      <c r="AE2487">
        <v>3.6</v>
      </c>
      <c r="AF2487">
        <v>0.1</v>
      </c>
      <c r="AG2487">
        <v>214960</v>
      </c>
      <c r="AH2487">
        <v>67175</v>
      </c>
      <c r="AI2487">
        <v>1720</v>
      </c>
      <c r="AJ2487">
        <v>33972</v>
      </c>
      <c r="AK2487">
        <v>632</v>
      </c>
      <c r="AL2487">
        <v>13.8</v>
      </c>
      <c r="AM2487">
        <v>12.9</v>
      </c>
      <c r="AN2487">
        <v>39.200000000000003</v>
      </c>
      <c r="AO2487">
        <v>20.6</v>
      </c>
      <c r="AP2487">
        <v>22</v>
      </c>
      <c r="AQ2487">
        <v>10.1</v>
      </c>
      <c r="AR2487">
        <v>8.1999999999999993</v>
      </c>
      <c r="AS2487">
        <v>74.8</v>
      </c>
      <c r="AT2487">
        <v>9.9</v>
      </c>
      <c r="AU2487">
        <v>1.4</v>
      </c>
      <c r="AV2487">
        <v>3.9</v>
      </c>
      <c r="AW2487">
        <v>3.2</v>
      </c>
      <c r="AX2487">
        <v>6.7</v>
      </c>
      <c r="AY2487">
        <v>21.8</v>
      </c>
      <c r="AZ2487">
        <v>129277</v>
      </c>
      <c r="BA2487">
        <v>70</v>
      </c>
      <c r="BB2487">
        <v>18.8</v>
      </c>
      <c r="BC2487">
        <v>10.8</v>
      </c>
      <c r="BD2487">
        <v>0.4</v>
      </c>
      <c r="BE2487">
        <v>4.8</v>
      </c>
    </row>
    <row r="2488" spans="1:57" x14ac:dyDescent="0.3">
      <c r="A2488">
        <v>2486</v>
      </c>
      <c r="B2488" t="s">
        <v>1539</v>
      </c>
      <c r="C2488" t="s">
        <v>87</v>
      </c>
      <c r="D2488">
        <v>0.191</v>
      </c>
      <c r="E2488">
        <v>0.76300000000000001</v>
      </c>
      <c r="F2488">
        <v>213715</v>
      </c>
      <c r="G2488">
        <v>40809</v>
      </c>
      <c r="H2488">
        <v>163084</v>
      </c>
      <c r="I2488" t="s">
        <v>3056</v>
      </c>
      <c r="J2488">
        <v>0</v>
      </c>
      <c r="K2488">
        <v>1</v>
      </c>
      <c r="L2488">
        <v>0.20200000000000001</v>
      </c>
      <c r="M2488">
        <v>0.78</v>
      </c>
      <c r="N2488">
        <v>358289</v>
      </c>
      <c r="O2488">
        <v>72284</v>
      </c>
      <c r="P2488">
        <v>279360</v>
      </c>
      <c r="Q2488">
        <v>37.422880799999994</v>
      </c>
      <c r="R2488">
        <v>-122.32755459999998</v>
      </c>
      <c r="S2488">
        <v>11371</v>
      </c>
      <c r="T2488">
        <v>161</v>
      </c>
      <c r="U2488" s="7">
        <f t="shared" si="114"/>
        <v>2.1088479926648765E-4</v>
      </c>
      <c r="V2488">
        <v>763450</v>
      </c>
      <c r="W2488">
        <v>376145</v>
      </c>
      <c r="X2488">
        <v>387305</v>
      </c>
      <c r="Y2488">
        <f t="shared" si="115"/>
        <v>0.49269107341672669</v>
      </c>
      <c r="Z2488">
        <f t="shared" si="116"/>
        <v>0.50730892658327331</v>
      </c>
      <c r="AA2488">
        <v>24.9</v>
      </c>
      <c r="AB2488">
        <v>39.9</v>
      </c>
      <c r="AC2488">
        <v>2.2999999999999998</v>
      </c>
      <c r="AD2488">
        <v>0.1</v>
      </c>
      <c r="AE2488">
        <v>27.2</v>
      </c>
      <c r="AF2488">
        <v>1.4</v>
      </c>
      <c r="AG2488">
        <v>494912</v>
      </c>
      <c r="AH2488">
        <v>105667</v>
      </c>
      <c r="AI2488">
        <v>1195</v>
      </c>
      <c r="AJ2488">
        <v>53516</v>
      </c>
      <c r="AK2488">
        <v>554</v>
      </c>
      <c r="AL2488">
        <v>7.3</v>
      </c>
      <c r="AM2488">
        <v>8.6999999999999993</v>
      </c>
      <c r="AN2488">
        <v>47.4</v>
      </c>
      <c r="AO2488">
        <v>17.2</v>
      </c>
      <c r="AP2488">
        <v>22</v>
      </c>
      <c r="AQ2488">
        <v>6</v>
      </c>
      <c r="AR2488">
        <v>7.4</v>
      </c>
      <c r="AS2488">
        <v>68.7</v>
      </c>
      <c r="AT2488">
        <v>10.6</v>
      </c>
      <c r="AU2488">
        <v>10.4</v>
      </c>
      <c r="AV2488">
        <v>2.6</v>
      </c>
      <c r="AW2488">
        <v>2.8</v>
      </c>
      <c r="AX2488">
        <v>4.8</v>
      </c>
      <c r="AY2488">
        <v>28.2</v>
      </c>
      <c r="AZ2488">
        <v>404882</v>
      </c>
      <c r="BA2488">
        <v>80.5</v>
      </c>
      <c r="BB2488">
        <v>11.3</v>
      </c>
      <c r="BC2488">
        <v>8</v>
      </c>
      <c r="BD2488">
        <v>0.2</v>
      </c>
      <c r="BE2488">
        <v>4.7</v>
      </c>
    </row>
    <row r="2489" spans="1:57" x14ac:dyDescent="0.3">
      <c r="A2489">
        <v>2487</v>
      </c>
      <c r="B2489" t="s">
        <v>1540</v>
      </c>
      <c r="C2489" t="s">
        <v>67</v>
      </c>
      <c r="D2489">
        <v>0.23899999999999999</v>
      </c>
      <c r="E2489">
        <v>0.68700000000000006</v>
      </c>
      <c r="F2489">
        <v>4311</v>
      </c>
      <c r="G2489">
        <v>1030</v>
      </c>
      <c r="H2489">
        <v>2960</v>
      </c>
      <c r="I2489" t="s">
        <v>3056</v>
      </c>
      <c r="J2489">
        <v>0</v>
      </c>
      <c r="K2489">
        <v>1</v>
      </c>
      <c r="L2489">
        <v>0.214</v>
      </c>
      <c r="M2489">
        <v>0.76900000000000002</v>
      </c>
      <c r="N2489">
        <v>5057</v>
      </c>
      <c r="O2489">
        <v>1081</v>
      </c>
      <c r="P2489">
        <v>3890</v>
      </c>
      <c r="Q2489">
        <v>38.004508829999999</v>
      </c>
      <c r="R2489">
        <v>-108.4020725</v>
      </c>
      <c r="S2489">
        <v>110</v>
      </c>
      <c r="T2489">
        <v>0</v>
      </c>
      <c r="U2489" s="7">
        <f t="shared" si="114"/>
        <v>0</v>
      </c>
      <c r="V2489">
        <v>7804</v>
      </c>
      <c r="W2489">
        <v>4150</v>
      </c>
      <c r="X2489">
        <v>3654</v>
      </c>
      <c r="Y2489">
        <f t="shared" si="115"/>
        <v>0.53177857508969761</v>
      </c>
      <c r="Z2489">
        <f t="shared" si="116"/>
        <v>0.46822142491030239</v>
      </c>
      <c r="AA2489">
        <v>9.9</v>
      </c>
      <c r="AB2489">
        <v>86.9</v>
      </c>
      <c r="AC2489">
        <v>0.2</v>
      </c>
      <c r="AD2489">
        <v>0.4</v>
      </c>
      <c r="AE2489">
        <v>1</v>
      </c>
      <c r="AF2489">
        <v>0</v>
      </c>
      <c r="AG2489">
        <v>6015</v>
      </c>
      <c r="AH2489">
        <v>62243</v>
      </c>
      <c r="AI2489">
        <v>4055</v>
      </c>
      <c r="AJ2489">
        <v>42015</v>
      </c>
      <c r="AK2489">
        <v>5422</v>
      </c>
      <c r="AL2489">
        <v>10.5</v>
      </c>
      <c r="AM2489">
        <v>11.4</v>
      </c>
      <c r="AN2489">
        <v>37.799999999999997</v>
      </c>
      <c r="AO2489">
        <v>21</v>
      </c>
      <c r="AP2489">
        <v>21.3</v>
      </c>
      <c r="AQ2489">
        <v>10.3</v>
      </c>
      <c r="AR2489">
        <v>9.6</v>
      </c>
      <c r="AS2489">
        <v>45.9</v>
      </c>
      <c r="AT2489">
        <v>8.1999999999999993</v>
      </c>
      <c r="AU2489">
        <v>12</v>
      </c>
      <c r="AV2489">
        <v>13.2</v>
      </c>
      <c r="AW2489">
        <v>6.6</v>
      </c>
      <c r="AX2489">
        <v>14.1</v>
      </c>
      <c r="AY2489">
        <v>19.100000000000001</v>
      </c>
      <c r="AZ2489">
        <v>4746</v>
      </c>
      <c r="BA2489">
        <v>73.599999999999994</v>
      </c>
      <c r="BB2489">
        <v>13.7</v>
      </c>
      <c r="BC2489">
        <v>12.1</v>
      </c>
      <c r="BD2489">
        <v>0.6</v>
      </c>
      <c r="BE2489">
        <v>3.8</v>
      </c>
    </row>
    <row r="2490" spans="1:57" x14ac:dyDescent="0.3">
      <c r="A2490">
        <v>2488</v>
      </c>
      <c r="B2490" t="s">
        <v>1540</v>
      </c>
      <c r="C2490" t="s">
        <v>237</v>
      </c>
      <c r="D2490">
        <v>0.215</v>
      </c>
      <c r="E2490">
        <v>0.67800000000000005</v>
      </c>
      <c r="F2490">
        <v>10697</v>
      </c>
      <c r="G2490">
        <v>2302</v>
      </c>
      <c r="H2490">
        <v>7249</v>
      </c>
      <c r="I2490" t="s">
        <v>3056</v>
      </c>
      <c r="J2490">
        <v>0</v>
      </c>
      <c r="K2490">
        <v>1</v>
      </c>
      <c r="L2490">
        <v>0.29699999999999999</v>
      </c>
      <c r="M2490">
        <v>0.68400000000000005</v>
      </c>
      <c r="N2490">
        <v>11531</v>
      </c>
      <c r="O2490">
        <v>3421</v>
      </c>
      <c r="P2490">
        <v>7888</v>
      </c>
      <c r="Q2490">
        <v>35.480148069999998</v>
      </c>
      <c r="R2490">
        <v>-104.8163562</v>
      </c>
      <c r="S2490">
        <v>196</v>
      </c>
      <c r="T2490">
        <v>0</v>
      </c>
      <c r="U2490" s="7">
        <f t="shared" si="114"/>
        <v>0</v>
      </c>
      <c r="V2490">
        <v>28203</v>
      </c>
      <c r="W2490">
        <v>14114</v>
      </c>
      <c r="X2490">
        <v>14089</v>
      </c>
      <c r="Y2490">
        <f t="shared" si="115"/>
        <v>0.50044321526078783</v>
      </c>
      <c r="Z2490">
        <f t="shared" si="116"/>
        <v>0.49955678473921217</v>
      </c>
      <c r="AA2490">
        <v>77.599999999999994</v>
      </c>
      <c r="AB2490">
        <v>18.100000000000001</v>
      </c>
      <c r="AC2490">
        <v>1</v>
      </c>
      <c r="AD2490">
        <v>1.1000000000000001</v>
      </c>
      <c r="AE2490">
        <v>0.7</v>
      </c>
      <c r="AF2490">
        <v>0</v>
      </c>
      <c r="AG2490">
        <v>21877</v>
      </c>
      <c r="AH2490">
        <v>29168</v>
      </c>
      <c r="AI2490">
        <v>2833</v>
      </c>
      <c r="AJ2490">
        <v>18012</v>
      </c>
      <c r="AK2490">
        <v>1190</v>
      </c>
      <c r="AL2490">
        <v>30.9</v>
      </c>
      <c r="AM2490">
        <v>39.799999999999997</v>
      </c>
      <c r="AN2490">
        <v>33.6</v>
      </c>
      <c r="AO2490">
        <v>25.9</v>
      </c>
      <c r="AP2490">
        <v>23.5</v>
      </c>
      <c r="AQ2490">
        <v>10.8</v>
      </c>
      <c r="AR2490">
        <v>6.2</v>
      </c>
      <c r="AS2490">
        <v>74.099999999999994</v>
      </c>
      <c r="AT2490">
        <v>10.1</v>
      </c>
      <c r="AU2490">
        <v>0.6</v>
      </c>
      <c r="AV2490">
        <v>3.6</v>
      </c>
      <c r="AW2490">
        <v>2</v>
      </c>
      <c r="AX2490">
        <v>9.6</v>
      </c>
      <c r="AY2490">
        <v>20.8</v>
      </c>
      <c r="AZ2490">
        <v>9230</v>
      </c>
      <c r="BA2490">
        <v>56.2</v>
      </c>
      <c r="BB2490">
        <v>35.700000000000003</v>
      </c>
      <c r="BC2490">
        <v>7.6</v>
      </c>
      <c r="BD2490">
        <v>0.5</v>
      </c>
      <c r="BE2490">
        <v>5.3</v>
      </c>
    </row>
    <row r="2491" spans="1:57" x14ac:dyDescent="0.3">
      <c r="A2491">
        <v>2489</v>
      </c>
      <c r="B2491" t="s">
        <v>1541</v>
      </c>
      <c r="C2491" t="s">
        <v>117</v>
      </c>
      <c r="D2491">
        <v>0.60399999999999998</v>
      </c>
      <c r="E2491">
        <v>0.36399999999999999</v>
      </c>
      <c r="F2491">
        <v>21513</v>
      </c>
      <c r="G2491">
        <v>13004</v>
      </c>
      <c r="H2491">
        <v>7825</v>
      </c>
      <c r="I2491" t="s">
        <v>3055</v>
      </c>
      <c r="J2491">
        <v>1</v>
      </c>
      <c r="K2491">
        <v>0</v>
      </c>
      <c r="L2491">
        <v>0.63800000000000001</v>
      </c>
      <c r="M2491">
        <v>0.34699999999999998</v>
      </c>
      <c r="N2491">
        <v>25850</v>
      </c>
      <c r="O2491">
        <v>16495</v>
      </c>
      <c r="P2491">
        <v>8971</v>
      </c>
      <c r="Q2491">
        <v>28.008801179999999</v>
      </c>
      <c r="R2491">
        <v>-97.517638910000002</v>
      </c>
      <c r="S2491">
        <v>1592</v>
      </c>
      <c r="T2491">
        <v>81</v>
      </c>
      <c r="U2491" s="7">
        <f t="shared" si="114"/>
        <v>1.2113598636098524E-3</v>
      </c>
      <c r="V2491">
        <v>66867</v>
      </c>
      <c r="W2491">
        <v>33592</v>
      </c>
      <c r="X2491">
        <v>33275</v>
      </c>
      <c r="Y2491">
        <f t="shared" si="115"/>
        <v>0.50237037701706377</v>
      </c>
      <c r="Z2491">
        <f t="shared" si="116"/>
        <v>0.49762962298293628</v>
      </c>
      <c r="AA2491">
        <v>56.8</v>
      </c>
      <c r="AB2491">
        <v>39.4</v>
      </c>
      <c r="AC2491">
        <v>1.5</v>
      </c>
      <c r="AD2491">
        <v>0.2</v>
      </c>
      <c r="AE2491">
        <v>1</v>
      </c>
      <c r="AF2491">
        <v>0</v>
      </c>
      <c r="AG2491">
        <v>46088</v>
      </c>
      <c r="AH2491">
        <v>53332</v>
      </c>
      <c r="AI2491">
        <v>2067</v>
      </c>
      <c r="AJ2491">
        <v>24613</v>
      </c>
      <c r="AK2491">
        <v>860</v>
      </c>
      <c r="AL2491">
        <v>15.2</v>
      </c>
      <c r="AM2491">
        <v>22</v>
      </c>
      <c r="AN2491">
        <v>26</v>
      </c>
      <c r="AO2491">
        <v>20</v>
      </c>
      <c r="AP2491">
        <v>21.8</v>
      </c>
      <c r="AQ2491">
        <v>18.2</v>
      </c>
      <c r="AR2491">
        <v>14</v>
      </c>
      <c r="AS2491">
        <v>84.3</v>
      </c>
      <c r="AT2491">
        <v>9.5</v>
      </c>
      <c r="AU2491">
        <v>0.2</v>
      </c>
      <c r="AV2491">
        <v>1.5</v>
      </c>
      <c r="AW2491">
        <v>1.3</v>
      </c>
      <c r="AX2491">
        <v>3.2</v>
      </c>
      <c r="AY2491">
        <v>23.6</v>
      </c>
      <c r="AZ2491">
        <v>28869</v>
      </c>
      <c r="BA2491">
        <v>77.900000000000006</v>
      </c>
      <c r="BB2491">
        <v>17.100000000000001</v>
      </c>
      <c r="BC2491">
        <v>4.9000000000000004</v>
      </c>
      <c r="BD2491">
        <v>0.2</v>
      </c>
      <c r="BE2491">
        <v>4.9000000000000004</v>
      </c>
    </row>
    <row r="2492" spans="1:57" x14ac:dyDescent="0.3">
      <c r="A2492">
        <v>2490</v>
      </c>
      <c r="B2492" t="s">
        <v>1542</v>
      </c>
      <c r="C2492" t="s">
        <v>117</v>
      </c>
      <c r="D2492">
        <v>0.86</v>
      </c>
      <c r="E2492">
        <v>0.124</v>
      </c>
      <c r="F2492">
        <v>2354</v>
      </c>
      <c r="G2492">
        <v>2025</v>
      </c>
      <c r="H2492">
        <v>293</v>
      </c>
      <c r="I2492" t="s">
        <v>3055</v>
      </c>
      <c r="J2492">
        <v>1</v>
      </c>
      <c r="K2492">
        <v>0</v>
      </c>
      <c r="L2492">
        <v>0.88700000000000001</v>
      </c>
      <c r="M2492">
        <v>0.11</v>
      </c>
      <c r="N2492">
        <v>2602</v>
      </c>
      <c r="O2492">
        <v>2308</v>
      </c>
      <c r="P2492">
        <v>287</v>
      </c>
      <c r="Q2492">
        <v>31.157779600000001</v>
      </c>
      <c r="R2492">
        <v>-98.817587309999993</v>
      </c>
      <c r="S2492">
        <v>242</v>
      </c>
      <c r="T2492">
        <v>3</v>
      </c>
      <c r="U2492" s="7">
        <f t="shared" si="114"/>
        <v>5.1273286617672194E-4</v>
      </c>
      <c r="V2492">
        <v>5851</v>
      </c>
      <c r="W2492">
        <v>2949</v>
      </c>
      <c r="X2492">
        <v>2902</v>
      </c>
      <c r="Y2492">
        <f t="shared" si="115"/>
        <v>0.50401640745171761</v>
      </c>
      <c r="Z2492">
        <f t="shared" si="116"/>
        <v>0.49598359254828234</v>
      </c>
      <c r="AA2492">
        <v>29.7</v>
      </c>
      <c r="AB2492">
        <v>65.3</v>
      </c>
      <c r="AC2492">
        <v>2.8</v>
      </c>
      <c r="AD2492">
        <v>0</v>
      </c>
      <c r="AE2492">
        <v>0</v>
      </c>
      <c r="AF2492">
        <v>0</v>
      </c>
      <c r="AG2492">
        <v>4169</v>
      </c>
      <c r="AH2492">
        <v>40301</v>
      </c>
      <c r="AI2492">
        <v>4626</v>
      </c>
      <c r="AJ2492">
        <v>22481</v>
      </c>
      <c r="AK2492">
        <v>2996</v>
      </c>
      <c r="AL2492">
        <v>17.399999999999999</v>
      </c>
      <c r="AM2492">
        <v>33.299999999999997</v>
      </c>
      <c r="AN2492">
        <v>29</v>
      </c>
      <c r="AO2492">
        <v>16.8</v>
      </c>
      <c r="AP2492">
        <v>14.8</v>
      </c>
      <c r="AQ2492">
        <v>24.5</v>
      </c>
      <c r="AR2492">
        <v>14.9</v>
      </c>
      <c r="AS2492">
        <v>69.3</v>
      </c>
      <c r="AT2492">
        <v>22.5</v>
      </c>
      <c r="AU2492">
        <v>0</v>
      </c>
      <c r="AV2492">
        <v>2.2000000000000002</v>
      </c>
      <c r="AW2492">
        <v>1.9</v>
      </c>
      <c r="AX2492">
        <v>4.0999999999999996</v>
      </c>
      <c r="AY2492">
        <v>25.8</v>
      </c>
      <c r="AZ2492">
        <v>2475</v>
      </c>
      <c r="BA2492">
        <v>70.099999999999994</v>
      </c>
      <c r="BB2492">
        <v>16.399999999999999</v>
      </c>
      <c r="BC2492">
        <v>13.1</v>
      </c>
      <c r="BD2492">
        <v>0.4</v>
      </c>
      <c r="BE2492">
        <v>3.2</v>
      </c>
    </row>
    <row r="2493" spans="1:57" x14ac:dyDescent="0.3">
      <c r="A2493">
        <v>2491</v>
      </c>
      <c r="B2493" t="s">
        <v>1543</v>
      </c>
      <c r="C2493" t="s">
        <v>165</v>
      </c>
      <c r="D2493">
        <v>0.72899999999999998</v>
      </c>
      <c r="E2493">
        <v>0.215</v>
      </c>
      <c r="F2493">
        <v>1123</v>
      </c>
      <c r="G2493">
        <v>819</v>
      </c>
      <c r="H2493">
        <v>241</v>
      </c>
      <c r="I2493" t="s">
        <v>3055</v>
      </c>
      <c r="J2493">
        <v>1</v>
      </c>
      <c r="K2493">
        <v>0</v>
      </c>
      <c r="L2493">
        <v>0.76400000000000001</v>
      </c>
      <c r="M2493">
        <v>0.217</v>
      </c>
      <c r="N2493">
        <v>1185</v>
      </c>
      <c r="O2493">
        <v>905</v>
      </c>
      <c r="P2493">
        <v>257</v>
      </c>
      <c r="Q2493">
        <v>44.02351092</v>
      </c>
      <c r="R2493">
        <v>-98.090981599999992</v>
      </c>
      <c r="S2493">
        <v>115</v>
      </c>
      <c r="T2493">
        <v>1</v>
      </c>
      <c r="U2493" s="7">
        <f t="shared" si="114"/>
        <v>4.2265426880811494E-4</v>
      </c>
      <c r="V2493">
        <v>2366</v>
      </c>
      <c r="W2493">
        <v>1212</v>
      </c>
      <c r="X2493">
        <v>1154</v>
      </c>
      <c r="Y2493">
        <f t="shared" si="115"/>
        <v>0.51225697379543533</v>
      </c>
      <c r="Z2493">
        <f t="shared" si="116"/>
        <v>0.48774302620456467</v>
      </c>
      <c r="AA2493">
        <v>3</v>
      </c>
      <c r="AB2493">
        <v>95.2</v>
      </c>
      <c r="AC2493">
        <v>0</v>
      </c>
      <c r="AD2493">
        <v>0.7</v>
      </c>
      <c r="AE2493">
        <v>0.6</v>
      </c>
      <c r="AF2493">
        <v>0</v>
      </c>
      <c r="AG2493">
        <v>1862</v>
      </c>
      <c r="AH2493">
        <v>54677</v>
      </c>
      <c r="AI2493">
        <v>3814</v>
      </c>
      <c r="AJ2493">
        <v>31965</v>
      </c>
      <c r="AK2493">
        <v>2862</v>
      </c>
      <c r="AL2493">
        <v>9.6999999999999993</v>
      </c>
      <c r="AM2493">
        <v>17.5</v>
      </c>
      <c r="AN2493">
        <v>34.799999999999997</v>
      </c>
      <c r="AO2493">
        <v>13.5</v>
      </c>
      <c r="AP2493">
        <v>19.8</v>
      </c>
      <c r="AQ2493">
        <v>14.8</v>
      </c>
      <c r="AR2493">
        <v>17.100000000000001</v>
      </c>
      <c r="AS2493">
        <v>74.8</v>
      </c>
      <c r="AT2493">
        <v>10.1</v>
      </c>
      <c r="AU2493">
        <v>0</v>
      </c>
      <c r="AV2493">
        <v>1.1000000000000001</v>
      </c>
      <c r="AW2493">
        <v>0</v>
      </c>
      <c r="AX2493">
        <v>14</v>
      </c>
      <c r="AY2493">
        <v>21.5</v>
      </c>
      <c r="AZ2493">
        <v>1300</v>
      </c>
      <c r="BA2493">
        <v>66.3</v>
      </c>
      <c r="BB2493">
        <v>12.4</v>
      </c>
      <c r="BC2493">
        <v>20.100000000000001</v>
      </c>
      <c r="BD2493">
        <v>1.2</v>
      </c>
      <c r="BE2493">
        <v>3</v>
      </c>
    </row>
    <row r="2494" spans="1:57" x14ac:dyDescent="0.3">
      <c r="A2494">
        <v>2492</v>
      </c>
      <c r="B2494" t="s">
        <v>1544</v>
      </c>
      <c r="C2494" t="s">
        <v>214</v>
      </c>
      <c r="D2494">
        <v>0.72499999999999998</v>
      </c>
      <c r="E2494">
        <v>0.20599999999999999</v>
      </c>
      <c r="F2494">
        <v>5884</v>
      </c>
      <c r="G2494">
        <v>4268</v>
      </c>
      <c r="H2494">
        <v>1211</v>
      </c>
      <c r="I2494" t="s">
        <v>3055</v>
      </c>
      <c r="J2494">
        <v>1</v>
      </c>
      <c r="K2494">
        <v>0</v>
      </c>
      <c r="L2494">
        <v>0.74</v>
      </c>
      <c r="M2494">
        <v>0.23799999999999999</v>
      </c>
      <c r="N2494">
        <v>7651</v>
      </c>
      <c r="O2494">
        <v>5660</v>
      </c>
      <c r="P2494">
        <v>1819</v>
      </c>
      <c r="Q2494">
        <v>47.676575339999999</v>
      </c>
      <c r="R2494">
        <v>-115.1329916</v>
      </c>
      <c r="S2494">
        <v>108</v>
      </c>
      <c r="T2494">
        <v>2</v>
      </c>
      <c r="U2494" s="7">
        <f t="shared" si="114"/>
        <v>1.7522340984755565E-4</v>
      </c>
      <c r="V2494">
        <v>11414</v>
      </c>
      <c r="W2494">
        <v>5843</v>
      </c>
      <c r="X2494">
        <v>5571</v>
      </c>
      <c r="Y2494">
        <f t="shared" si="115"/>
        <v>0.51191519186963375</v>
      </c>
      <c r="Z2494">
        <f t="shared" si="116"/>
        <v>0.4880848081303662</v>
      </c>
      <c r="AA2494">
        <v>2.7</v>
      </c>
      <c r="AB2494">
        <v>90.3</v>
      </c>
      <c r="AC2494">
        <v>0.1</v>
      </c>
      <c r="AD2494">
        <v>3.6</v>
      </c>
      <c r="AE2494">
        <v>0.5</v>
      </c>
      <c r="AF2494">
        <v>0</v>
      </c>
      <c r="AG2494">
        <v>9244</v>
      </c>
      <c r="AH2494">
        <v>36445</v>
      </c>
      <c r="AI2494">
        <v>4172</v>
      </c>
      <c r="AJ2494">
        <v>23020</v>
      </c>
      <c r="AK2494">
        <v>2020</v>
      </c>
      <c r="AL2494">
        <v>21.2</v>
      </c>
      <c r="AM2494">
        <v>33.799999999999997</v>
      </c>
      <c r="AN2494">
        <v>29.3</v>
      </c>
      <c r="AO2494">
        <v>21.2</v>
      </c>
      <c r="AP2494">
        <v>20</v>
      </c>
      <c r="AQ2494">
        <v>15.9</v>
      </c>
      <c r="AR2494">
        <v>13.6</v>
      </c>
      <c r="AS2494">
        <v>69.3</v>
      </c>
      <c r="AT2494">
        <v>6.5</v>
      </c>
      <c r="AU2494">
        <v>0.1</v>
      </c>
      <c r="AV2494">
        <v>5.6</v>
      </c>
      <c r="AW2494">
        <v>1.3</v>
      </c>
      <c r="AX2494">
        <v>17.3</v>
      </c>
      <c r="AY2494">
        <v>19.3</v>
      </c>
      <c r="AZ2494">
        <v>4084</v>
      </c>
      <c r="BA2494">
        <v>65</v>
      </c>
      <c r="BB2494">
        <v>13.2</v>
      </c>
      <c r="BC2494">
        <v>21.6</v>
      </c>
      <c r="BD2494">
        <v>0.2</v>
      </c>
      <c r="BE2494">
        <v>7.6</v>
      </c>
    </row>
    <row r="2495" spans="1:57" x14ac:dyDescent="0.3">
      <c r="A2495">
        <v>2493</v>
      </c>
      <c r="B2495" t="s">
        <v>1545</v>
      </c>
      <c r="C2495" t="s">
        <v>237</v>
      </c>
      <c r="D2495">
        <v>0.42099999999999999</v>
      </c>
      <c r="E2495">
        <v>0.44800000000000001</v>
      </c>
      <c r="F2495">
        <v>61146</v>
      </c>
      <c r="G2495">
        <v>25748</v>
      </c>
      <c r="H2495">
        <v>27405</v>
      </c>
      <c r="I2495" t="s">
        <v>3056</v>
      </c>
      <c r="J2495">
        <v>0</v>
      </c>
      <c r="K2495">
        <v>1</v>
      </c>
      <c r="L2495">
        <v>0.44600000000000001</v>
      </c>
      <c r="M2495">
        <v>0.53</v>
      </c>
      <c r="N2495">
        <v>76562</v>
      </c>
      <c r="O2495">
        <v>34174</v>
      </c>
      <c r="P2495">
        <v>40588</v>
      </c>
      <c r="Q2495">
        <v>35.688624009999998</v>
      </c>
      <c r="R2495">
        <v>-106.86878030000001</v>
      </c>
      <c r="S2495">
        <v>2131</v>
      </c>
      <c r="T2495">
        <v>49</v>
      </c>
      <c r="U2495" s="7">
        <f t="shared" si="114"/>
        <v>3.5298778950401612E-4</v>
      </c>
      <c r="V2495">
        <v>138815</v>
      </c>
      <c r="W2495">
        <v>67939</v>
      </c>
      <c r="X2495">
        <v>70876</v>
      </c>
      <c r="Y2495">
        <f t="shared" si="115"/>
        <v>0.4894211720635378</v>
      </c>
      <c r="Z2495">
        <f t="shared" si="116"/>
        <v>0.51057882793646214</v>
      </c>
      <c r="AA2495">
        <v>37.9</v>
      </c>
      <c r="AB2495">
        <v>44.6</v>
      </c>
      <c r="AC2495">
        <v>1.8</v>
      </c>
      <c r="AD2495">
        <v>12</v>
      </c>
      <c r="AE2495">
        <v>1.3</v>
      </c>
      <c r="AF2495">
        <v>0.1</v>
      </c>
      <c r="AG2495">
        <v>102231</v>
      </c>
      <c r="AH2495">
        <v>60345</v>
      </c>
      <c r="AI2495">
        <v>1942</v>
      </c>
      <c r="AJ2495">
        <v>27406</v>
      </c>
      <c r="AK2495">
        <v>669</v>
      </c>
      <c r="AL2495">
        <v>14.7</v>
      </c>
      <c r="AM2495">
        <v>19.399999999999999</v>
      </c>
      <c r="AN2495">
        <v>39.700000000000003</v>
      </c>
      <c r="AO2495">
        <v>17.8</v>
      </c>
      <c r="AP2495">
        <v>25.6</v>
      </c>
      <c r="AQ2495">
        <v>9.4</v>
      </c>
      <c r="AR2495">
        <v>7.5</v>
      </c>
      <c r="AS2495">
        <v>81.5</v>
      </c>
      <c r="AT2495">
        <v>8.8000000000000007</v>
      </c>
      <c r="AU2495">
        <v>1.1000000000000001</v>
      </c>
      <c r="AV2495">
        <v>1.5</v>
      </c>
      <c r="AW2495">
        <v>1.4</v>
      </c>
      <c r="AX2495">
        <v>5.7</v>
      </c>
      <c r="AY2495">
        <v>28.4</v>
      </c>
      <c r="AZ2495">
        <v>59556</v>
      </c>
      <c r="BA2495">
        <v>72.2</v>
      </c>
      <c r="BB2495">
        <v>21.6</v>
      </c>
      <c r="BC2495">
        <v>6.1</v>
      </c>
      <c r="BD2495">
        <v>0.1</v>
      </c>
      <c r="BE2495">
        <v>8</v>
      </c>
    </row>
    <row r="2496" spans="1:57" x14ac:dyDescent="0.3">
      <c r="A2496">
        <v>2494</v>
      </c>
      <c r="B2496" t="s">
        <v>1546</v>
      </c>
      <c r="C2496" t="s">
        <v>73</v>
      </c>
      <c r="D2496">
        <v>0.58399999999999996</v>
      </c>
      <c r="E2496">
        <v>0.35399999999999998</v>
      </c>
      <c r="F2496">
        <v>27491</v>
      </c>
      <c r="G2496">
        <v>16045</v>
      </c>
      <c r="H2496">
        <v>9733</v>
      </c>
      <c r="I2496" t="s">
        <v>3055</v>
      </c>
      <c r="J2496">
        <v>1</v>
      </c>
      <c r="K2496">
        <v>0</v>
      </c>
      <c r="L2496">
        <v>0.627</v>
      </c>
      <c r="M2496">
        <v>0.35199999999999998</v>
      </c>
      <c r="N2496">
        <v>29490</v>
      </c>
      <c r="O2496">
        <v>18487</v>
      </c>
      <c r="P2496">
        <v>10391</v>
      </c>
      <c r="Q2496">
        <v>41.356241259999997</v>
      </c>
      <c r="R2496">
        <v>-83.137872000000002</v>
      </c>
      <c r="S2496">
        <v>828</v>
      </c>
      <c r="T2496">
        <v>22</v>
      </c>
      <c r="U2496" s="7">
        <f t="shared" si="114"/>
        <v>3.6938162158531876E-4</v>
      </c>
      <c r="V2496">
        <v>59559</v>
      </c>
      <c r="W2496">
        <v>29478</v>
      </c>
      <c r="X2496">
        <v>30081</v>
      </c>
      <c r="Y2496">
        <f t="shared" si="115"/>
        <v>0.4949377927769103</v>
      </c>
      <c r="Z2496">
        <f t="shared" si="116"/>
        <v>0.5050622072230897</v>
      </c>
      <c r="AA2496">
        <v>9.6999999999999993</v>
      </c>
      <c r="AB2496">
        <v>84.9</v>
      </c>
      <c r="AC2496">
        <v>2.7</v>
      </c>
      <c r="AD2496">
        <v>0.2</v>
      </c>
      <c r="AE2496">
        <v>0.3</v>
      </c>
      <c r="AF2496">
        <v>0</v>
      </c>
      <c r="AG2496">
        <v>45357</v>
      </c>
      <c r="AH2496">
        <v>50370</v>
      </c>
      <c r="AI2496">
        <v>1439</v>
      </c>
      <c r="AJ2496">
        <v>25219</v>
      </c>
      <c r="AK2496">
        <v>780</v>
      </c>
      <c r="AL2496">
        <v>13.6</v>
      </c>
      <c r="AM2496">
        <v>19.2</v>
      </c>
      <c r="AN2496">
        <v>25.3</v>
      </c>
      <c r="AO2496">
        <v>16.7</v>
      </c>
      <c r="AP2496">
        <v>19.7</v>
      </c>
      <c r="AQ2496">
        <v>10.6</v>
      </c>
      <c r="AR2496">
        <v>27.6</v>
      </c>
      <c r="AS2496">
        <v>85.7</v>
      </c>
      <c r="AT2496">
        <v>7.7</v>
      </c>
      <c r="AU2496">
        <v>0.8</v>
      </c>
      <c r="AV2496">
        <v>2.2000000000000002</v>
      </c>
      <c r="AW2496">
        <v>0.8</v>
      </c>
      <c r="AX2496">
        <v>2.8</v>
      </c>
      <c r="AY2496">
        <v>20.3</v>
      </c>
      <c r="AZ2496">
        <v>28434</v>
      </c>
      <c r="BA2496">
        <v>86.6</v>
      </c>
      <c r="BB2496">
        <v>9.6</v>
      </c>
      <c r="BC2496">
        <v>3.6</v>
      </c>
      <c r="BD2496">
        <v>0.2</v>
      </c>
      <c r="BE2496">
        <v>5.4</v>
      </c>
    </row>
    <row r="2497" spans="1:57" x14ac:dyDescent="0.3">
      <c r="A2497">
        <v>2495</v>
      </c>
      <c r="B2497" t="s">
        <v>1547</v>
      </c>
      <c r="C2497" t="s">
        <v>68</v>
      </c>
      <c r="D2497">
        <v>0.51600000000000001</v>
      </c>
      <c r="E2497">
        <v>0.42199999999999999</v>
      </c>
      <c r="F2497">
        <v>96472</v>
      </c>
      <c r="G2497">
        <v>49823</v>
      </c>
      <c r="H2497">
        <v>40731</v>
      </c>
      <c r="I2497" t="s">
        <v>3055</v>
      </c>
      <c r="J2497">
        <v>1</v>
      </c>
      <c r="K2497">
        <v>0</v>
      </c>
      <c r="L2497">
        <v>0.51100000000000001</v>
      </c>
      <c r="M2497">
        <v>0.46700000000000003</v>
      </c>
      <c r="N2497">
        <v>104395</v>
      </c>
      <c r="O2497">
        <v>53303</v>
      </c>
      <c r="P2497">
        <v>48756</v>
      </c>
      <c r="Q2497">
        <v>39.758369139999999</v>
      </c>
      <c r="R2497">
        <v>-89.65872023</v>
      </c>
      <c r="S2497">
        <v>4638</v>
      </c>
      <c r="T2497">
        <v>66</v>
      </c>
      <c r="U2497" s="7">
        <f t="shared" si="114"/>
        <v>3.3310789667598695E-4</v>
      </c>
      <c r="V2497">
        <v>198134</v>
      </c>
      <c r="W2497">
        <v>95103</v>
      </c>
      <c r="X2497">
        <v>103031</v>
      </c>
      <c r="Y2497">
        <f t="shared" si="115"/>
        <v>0.47999333784206649</v>
      </c>
      <c r="Z2497">
        <f t="shared" si="116"/>
        <v>0.52000666215793356</v>
      </c>
      <c r="AA2497">
        <v>2.2000000000000002</v>
      </c>
      <c r="AB2497">
        <v>80.8</v>
      </c>
      <c r="AC2497">
        <v>12.6</v>
      </c>
      <c r="AD2497">
        <v>0.1</v>
      </c>
      <c r="AE2497">
        <v>1.9</v>
      </c>
      <c r="AF2497">
        <v>0</v>
      </c>
      <c r="AG2497">
        <v>150067</v>
      </c>
      <c r="AH2497">
        <v>58687</v>
      </c>
      <c r="AI2497">
        <v>1256</v>
      </c>
      <c r="AJ2497">
        <v>33277</v>
      </c>
      <c r="AK2497">
        <v>700</v>
      </c>
      <c r="AL2497">
        <v>15.6</v>
      </c>
      <c r="AM2497">
        <v>24.5</v>
      </c>
      <c r="AN2497">
        <v>41.2</v>
      </c>
      <c r="AO2497">
        <v>18.2</v>
      </c>
      <c r="AP2497">
        <v>25.1</v>
      </c>
      <c r="AQ2497">
        <v>6.5</v>
      </c>
      <c r="AR2497">
        <v>9</v>
      </c>
      <c r="AS2497">
        <v>83.4</v>
      </c>
      <c r="AT2497">
        <v>7.6</v>
      </c>
      <c r="AU2497">
        <v>1.6</v>
      </c>
      <c r="AV2497">
        <v>2</v>
      </c>
      <c r="AW2497">
        <v>1.5</v>
      </c>
      <c r="AX2497">
        <v>3.9</v>
      </c>
      <c r="AY2497">
        <v>19.600000000000001</v>
      </c>
      <c r="AZ2497">
        <v>95417</v>
      </c>
      <c r="BA2497">
        <v>72</v>
      </c>
      <c r="BB2497">
        <v>23</v>
      </c>
      <c r="BC2497">
        <v>4.8</v>
      </c>
      <c r="BD2497">
        <v>0.2</v>
      </c>
      <c r="BE2497">
        <v>6.9</v>
      </c>
    </row>
    <row r="2498" spans="1:57" x14ac:dyDescent="0.3">
      <c r="A2498">
        <v>2496</v>
      </c>
      <c r="B2498" t="s">
        <v>1548</v>
      </c>
      <c r="C2498" t="s">
        <v>94</v>
      </c>
      <c r="D2498">
        <v>0.69899999999999995</v>
      </c>
      <c r="E2498">
        <v>0.253</v>
      </c>
      <c r="F2498">
        <v>19243</v>
      </c>
      <c r="G2498">
        <v>13446</v>
      </c>
      <c r="H2498">
        <v>4873</v>
      </c>
      <c r="I2498" t="s">
        <v>3055</v>
      </c>
      <c r="J2498">
        <v>1</v>
      </c>
      <c r="K2498">
        <v>0</v>
      </c>
      <c r="L2498">
        <v>0.72099999999999997</v>
      </c>
      <c r="M2498">
        <v>0.26600000000000001</v>
      </c>
      <c r="N2498">
        <v>22446</v>
      </c>
      <c r="O2498">
        <v>16194</v>
      </c>
      <c r="P2498">
        <v>5966</v>
      </c>
      <c r="Q2498">
        <v>43.42406072</v>
      </c>
      <c r="R2498">
        <v>-82.820558980000001</v>
      </c>
      <c r="S2498">
        <v>232</v>
      </c>
      <c r="T2498">
        <v>7</v>
      </c>
      <c r="U2498" s="7">
        <f t="shared" si="114"/>
        <v>1.6853256289876009E-4</v>
      </c>
      <c r="V2498">
        <v>41535</v>
      </c>
      <c r="W2498">
        <v>20592</v>
      </c>
      <c r="X2498">
        <v>20943</v>
      </c>
      <c r="Y2498">
        <f t="shared" si="115"/>
        <v>0.49577464788732395</v>
      </c>
      <c r="Z2498">
        <f t="shared" si="116"/>
        <v>0.50422535211267605</v>
      </c>
      <c r="AA2498">
        <v>3.7</v>
      </c>
      <c r="AB2498">
        <v>94.1</v>
      </c>
      <c r="AC2498">
        <v>0.6</v>
      </c>
      <c r="AD2498">
        <v>0.3</v>
      </c>
      <c r="AE2498">
        <v>0.4</v>
      </c>
      <c r="AF2498">
        <v>0</v>
      </c>
      <c r="AG2498">
        <v>32085</v>
      </c>
      <c r="AH2498">
        <v>44417</v>
      </c>
      <c r="AI2498">
        <v>1319</v>
      </c>
      <c r="AJ2498">
        <v>23924</v>
      </c>
      <c r="AK2498">
        <v>618</v>
      </c>
      <c r="AL2498">
        <v>15</v>
      </c>
      <c r="AM2498">
        <v>21.7</v>
      </c>
      <c r="AN2498">
        <v>27</v>
      </c>
      <c r="AO2498">
        <v>16.5</v>
      </c>
      <c r="AP2498">
        <v>20.399999999999999</v>
      </c>
      <c r="AQ2498">
        <v>14</v>
      </c>
      <c r="AR2498">
        <v>22.1</v>
      </c>
      <c r="AS2498">
        <v>78.3</v>
      </c>
      <c r="AT2498">
        <v>10.4</v>
      </c>
      <c r="AU2498">
        <v>0.5</v>
      </c>
      <c r="AV2498">
        <v>3.9</v>
      </c>
      <c r="AW2498">
        <v>1</v>
      </c>
      <c r="AX2498">
        <v>5.9</v>
      </c>
      <c r="AY2498">
        <v>27.5</v>
      </c>
      <c r="AZ2498">
        <v>17631</v>
      </c>
      <c r="BA2498">
        <v>79.400000000000006</v>
      </c>
      <c r="BB2498">
        <v>10.8</v>
      </c>
      <c r="BC2498">
        <v>9.1999999999999993</v>
      </c>
      <c r="BD2498">
        <v>0.6</v>
      </c>
      <c r="BE2498">
        <v>7.7</v>
      </c>
    </row>
    <row r="2499" spans="1:57" x14ac:dyDescent="0.3">
      <c r="A2499">
        <v>2497</v>
      </c>
      <c r="B2499" t="s">
        <v>1549</v>
      </c>
      <c r="C2499" t="s">
        <v>212</v>
      </c>
      <c r="D2499">
        <v>0.65800000000000003</v>
      </c>
      <c r="E2499">
        <v>0.105</v>
      </c>
      <c r="F2499">
        <v>9778</v>
      </c>
      <c r="G2499">
        <v>6436</v>
      </c>
      <c r="H2499">
        <v>1026</v>
      </c>
      <c r="I2499" t="s">
        <v>3055</v>
      </c>
      <c r="J2499">
        <v>1</v>
      </c>
      <c r="K2499">
        <v>0</v>
      </c>
      <c r="L2499">
        <v>0.82799999999999996</v>
      </c>
      <c r="M2499">
        <v>0.14199999999999999</v>
      </c>
      <c r="N2499">
        <v>12280</v>
      </c>
      <c r="O2499">
        <v>10173</v>
      </c>
      <c r="P2499">
        <v>1746</v>
      </c>
      <c r="Q2499">
        <v>39.37231946</v>
      </c>
      <c r="R2499">
        <v>-111.5758676</v>
      </c>
      <c r="S2499">
        <v>0</v>
      </c>
      <c r="T2499">
        <v>0</v>
      </c>
      <c r="U2499" s="7">
        <f t="shared" ref="U2499:U2562" si="117">T2499/V2499</f>
        <v>0</v>
      </c>
      <c r="V2499">
        <v>28892</v>
      </c>
      <c r="W2499">
        <v>15311</v>
      </c>
      <c r="X2499">
        <v>13581</v>
      </c>
      <c r="Y2499">
        <f t="shared" ref="Y2499:Y2562" si="118">IFERROR(W2499/V2499,0)</f>
        <v>0.5299390834833172</v>
      </c>
      <c r="Z2499">
        <f t="shared" ref="Z2499:Z2562" si="119">IFERROR(X2499/V2499,0)</f>
        <v>0.4700609165166828</v>
      </c>
      <c r="AA2499">
        <v>9.5</v>
      </c>
      <c r="AB2499">
        <v>86.1</v>
      </c>
      <c r="AC2499">
        <v>0.9</v>
      </c>
      <c r="AD2499">
        <v>1</v>
      </c>
      <c r="AE2499">
        <v>0.4</v>
      </c>
      <c r="AF2499">
        <v>0.5</v>
      </c>
      <c r="AG2499">
        <v>20289</v>
      </c>
      <c r="AH2499">
        <v>50928</v>
      </c>
      <c r="AI2499">
        <v>2718</v>
      </c>
      <c r="AJ2499">
        <v>17426</v>
      </c>
      <c r="AK2499">
        <v>876</v>
      </c>
      <c r="AL2499">
        <v>16.899999999999999</v>
      </c>
      <c r="AM2499">
        <v>17.100000000000001</v>
      </c>
      <c r="AN2499">
        <v>34.200000000000003</v>
      </c>
      <c r="AO2499">
        <v>16.3</v>
      </c>
      <c r="AP2499">
        <v>21.3</v>
      </c>
      <c r="AQ2499">
        <v>15</v>
      </c>
      <c r="AR2499">
        <v>13.1</v>
      </c>
      <c r="AS2499">
        <v>72.599999999999994</v>
      </c>
      <c r="AT2499">
        <v>13.6</v>
      </c>
      <c r="AU2499">
        <v>0.4</v>
      </c>
      <c r="AV2499">
        <v>5.6</v>
      </c>
      <c r="AW2499">
        <v>0.6</v>
      </c>
      <c r="AX2499">
        <v>7.2</v>
      </c>
      <c r="AY2499">
        <v>21</v>
      </c>
      <c r="AZ2499">
        <v>10784</v>
      </c>
      <c r="BA2499">
        <v>75</v>
      </c>
      <c r="BB2499">
        <v>17</v>
      </c>
      <c r="BC2499">
        <v>8</v>
      </c>
      <c r="BD2499">
        <v>0</v>
      </c>
      <c r="BE2499">
        <v>6.8</v>
      </c>
    </row>
    <row r="2500" spans="1:57" x14ac:dyDescent="0.3">
      <c r="A2500">
        <v>2498</v>
      </c>
      <c r="B2500" t="s">
        <v>1550</v>
      </c>
      <c r="C2500" t="s">
        <v>87</v>
      </c>
      <c r="D2500">
        <v>0.32900000000000001</v>
      </c>
      <c r="E2500">
        <v>0.61099999999999999</v>
      </c>
      <c r="F2500">
        <v>139366</v>
      </c>
      <c r="G2500">
        <v>45788</v>
      </c>
      <c r="H2500">
        <v>85147</v>
      </c>
      <c r="I2500" t="s">
        <v>3056</v>
      </c>
      <c r="J2500">
        <v>0</v>
      </c>
      <c r="K2500">
        <v>1</v>
      </c>
      <c r="L2500">
        <v>0.32700000000000001</v>
      </c>
      <c r="M2500">
        <v>0.65</v>
      </c>
      <c r="N2500">
        <v>194378</v>
      </c>
      <c r="O2500">
        <v>63583</v>
      </c>
      <c r="P2500">
        <v>126419</v>
      </c>
      <c r="Q2500">
        <v>34.653294879999997</v>
      </c>
      <c r="R2500">
        <v>-120.01884920000001</v>
      </c>
      <c r="S2500">
        <v>9957</v>
      </c>
      <c r="T2500">
        <v>128</v>
      </c>
      <c r="U2500" s="7">
        <f t="shared" si="117"/>
        <v>2.8894166087278442E-4</v>
      </c>
      <c r="V2500">
        <v>442996</v>
      </c>
      <c r="W2500">
        <v>221955</v>
      </c>
      <c r="X2500">
        <v>221041</v>
      </c>
      <c r="Y2500">
        <f t="shared" si="118"/>
        <v>0.50103161202358482</v>
      </c>
      <c r="Z2500">
        <f t="shared" si="119"/>
        <v>0.49896838797641513</v>
      </c>
      <c r="AA2500">
        <v>44.8</v>
      </c>
      <c r="AB2500">
        <v>45.3</v>
      </c>
      <c r="AC2500">
        <v>1.7</v>
      </c>
      <c r="AD2500">
        <v>0.3</v>
      </c>
      <c r="AE2500">
        <v>5.2</v>
      </c>
      <c r="AF2500">
        <v>0.1</v>
      </c>
      <c r="AG2500">
        <v>281009</v>
      </c>
      <c r="AH2500">
        <v>68023</v>
      </c>
      <c r="AI2500">
        <v>1420</v>
      </c>
      <c r="AJ2500">
        <v>32872</v>
      </c>
      <c r="AK2500">
        <v>590</v>
      </c>
      <c r="AL2500">
        <v>15.4</v>
      </c>
      <c r="AM2500">
        <v>19.399999999999999</v>
      </c>
      <c r="AN2500">
        <v>35.200000000000003</v>
      </c>
      <c r="AO2500">
        <v>21.7</v>
      </c>
      <c r="AP2500">
        <v>21</v>
      </c>
      <c r="AQ2500">
        <v>14.1</v>
      </c>
      <c r="AR2500">
        <v>8.1</v>
      </c>
      <c r="AS2500">
        <v>68</v>
      </c>
      <c r="AT2500">
        <v>13.6</v>
      </c>
      <c r="AU2500">
        <v>3.2</v>
      </c>
      <c r="AV2500">
        <v>4.5999999999999996</v>
      </c>
      <c r="AW2500">
        <v>4.8</v>
      </c>
      <c r="AX2500">
        <v>5.8</v>
      </c>
      <c r="AY2500">
        <v>19.399999999999999</v>
      </c>
      <c r="AZ2500">
        <v>211793</v>
      </c>
      <c r="BA2500">
        <v>75.7</v>
      </c>
      <c r="BB2500">
        <v>16</v>
      </c>
      <c r="BC2500">
        <v>8.1</v>
      </c>
      <c r="BD2500">
        <v>0.2</v>
      </c>
      <c r="BE2500">
        <v>6.6</v>
      </c>
    </row>
    <row r="2501" spans="1:57" x14ac:dyDescent="0.3">
      <c r="A2501">
        <v>2499</v>
      </c>
      <c r="B2501" t="s">
        <v>1551</v>
      </c>
      <c r="C2501" t="s">
        <v>87</v>
      </c>
      <c r="D2501">
        <v>0.21</v>
      </c>
      <c r="E2501">
        <v>0.73399999999999999</v>
      </c>
      <c r="F2501">
        <v>553336</v>
      </c>
      <c r="G2501">
        <v>116196</v>
      </c>
      <c r="H2501">
        <v>406049</v>
      </c>
      <c r="I2501" t="s">
        <v>3056</v>
      </c>
      <c r="J2501">
        <v>0</v>
      </c>
      <c r="K2501">
        <v>1</v>
      </c>
      <c r="L2501">
        <v>0.252</v>
      </c>
      <c r="M2501">
        <v>0.72699999999999998</v>
      </c>
      <c r="N2501">
        <v>808509</v>
      </c>
      <c r="O2501">
        <v>203648</v>
      </c>
      <c r="P2501">
        <v>587945</v>
      </c>
      <c r="Q2501">
        <v>37.231049079999998</v>
      </c>
      <c r="R2501">
        <v>-121.6970462</v>
      </c>
      <c r="S2501">
        <v>25139</v>
      </c>
      <c r="T2501">
        <v>406</v>
      </c>
      <c r="U2501" s="7">
        <f t="shared" si="117"/>
        <v>2.1242909001865817E-4</v>
      </c>
      <c r="V2501">
        <v>1911226</v>
      </c>
      <c r="W2501">
        <v>963317</v>
      </c>
      <c r="X2501">
        <v>947909</v>
      </c>
      <c r="Y2501">
        <f t="shared" si="118"/>
        <v>0.50403092046675801</v>
      </c>
      <c r="Z2501">
        <f t="shared" si="119"/>
        <v>0.49596907953324199</v>
      </c>
      <c r="AA2501">
        <v>26.1</v>
      </c>
      <c r="AB2501">
        <v>32.6</v>
      </c>
      <c r="AC2501">
        <v>2.4</v>
      </c>
      <c r="AD2501">
        <v>0.2</v>
      </c>
      <c r="AE2501">
        <v>34.9</v>
      </c>
      <c r="AF2501">
        <v>0.3</v>
      </c>
      <c r="AG2501">
        <v>1162019</v>
      </c>
      <c r="AH2501">
        <v>106761</v>
      </c>
      <c r="AI2501">
        <v>858</v>
      </c>
      <c r="AJ2501">
        <v>48689</v>
      </c>
      <c r="AK2501">
        <v>418</v>
      </c>
      <c r="AL2501">
        <v>8.6</v>
      </c>
      <c r="AM2501">
        <v>9.6999999999999993</v>
      </c>
      <c r="AN2501">
        <v>52.1</v>
      </c>
      <c r="AO2501">
        <v>15.1</v>
      </c>
      <c r="AP2501">
        <v>18.600000000000001</v>
      </c>
      <c r="AQ2501">
        <v>6.3</v>
      </c>
      <c r="AR2501">
        <v>7.9</v>
      </c>
      <c r="AS2501">
        <v>75.099999999999994</v>
      </c>
      <c r="AT2501">
        <v>10.5</v>
      </c>
      <c r="AU2501">
        <v>4.4000000000000004</v>
      </c>
      <c r="AV2501">
        <v>2.1</v>
      </c>
      <c r="AW2501">
        <v>3.1</v>
      </c>
      <c r="AX2501">
        <v>4.8</v>
      </c>
      <c r="AY2501">
        <v>28</v>
      </c>
      <c r="AZ2501">
        <v>967294</v>
      </c>
      <c r="BA2501">
        <v>84.7</v>
      </c>
      <c r="BB2501">
        <v>9.3000000000000007</v>
      </c>
      <c r="BC2501">
        <v>5.9</v>
      </c>
      <c r="BD2501">
        <v>0.1</v>
      </c>
      <c r="BE2501">
        <v>5.7</v>
      </c>
    </row>
    <row r="2502" spans="1:57" x14ac:dyDescent="0.3">
      <c r="A2502">
        <v>2500</v>
      </c>
      <c r="B2502" t="s">
        <v>1552</v>
      </c>
      <c r="C2502" t="s">
        <v>129</v>
      </c>
      <c r="D2502">
        <v>0.245</v>
      </c>
      <c r="E2502">
        <v>0.71599999999999997</v>
      </c>
      <c r="F2502">
        <v>14926</v>
      </c>
      <c r="G2502">
        <v>3650</v>
      </c>
      <c r="H2502">
        <v>10684</v>
      </c>
      <c r="I2502" t="s">
        <v>3056</v>
      </c>
      <c r="J2502">
        <v>0</v>
      </c>
      <c r="K2502">
        <v>1</v>
      </c>
      <c r="L2502">
        <v>0.317</v>
      </c>
      <c r="M2502">
        <v>0.67200000000000004</v>
      </c>
      <c r="N2502">
        <v>19556</v>
      </c>
      <c r="O2502">
        <v>6194</v>
      </c>
      <c r="P2502">
        <v>13138</v>
      </c>
      <c r="Q2502">
        <v>31.525089980000001</v>
      </c>
      <c r="R2502">
        <v>-110.8479088</v>
      </c>
      <c r="S2502">
        <v>3065</v>
      </c>
      <c r="T2502">
        <v>65</v>
      </c>
      <c r="U2502" s="7">
        <f t="shared" si="117"/>
        <v>1.4021312394840158E-3</v>
      </c>
      <c r="V2502">
        <v>46358</v>
      </c>
      <c r="W2502">
        <v>22229</v>
      </c>
      <c r="X2502">
        <v>24129</v>
      </c>
      <c r="Y2502">
        <f t="shared" si="118"/>
        <v>0.47950731265369517</v>
      </c>
      <c r="Z2502">
        <f t="shared" si="119"/>
        <v>0.52049268734630483</v>
      </c>
      <c r="AA2502">
        <v>83.4</v>
      </c>
      <c r="AB2502">
        <v>15</v>
      </c>
      <c r="AC2502">
        <v>0.3</v>
      </c>
      <c r="AD2502">
        <v>0.2</v>
      </c>
      <c r="AE2502">
        <v>0.8</v>
      </c>
      <c r="AF2502">
        <v>0</v>
      </c>
      <c r="AG2502">
        <v>27410</v>
      </c>
      <c r="AH2502">
        <v>39630</v>
      </c>
      <c r="AI2502">
        <v>2778</v>
      </c>
      <c r="AJ2502">
        <v>19482</v>
      </c>
      <c r="AK2502">
        <v>1456</v>
      </c>
      <c r="AL2502">
        <v>21.8</v>
      </c>
      <c r="AM2502">
        <v>29.4</v>
      </c>
      <c r="AN2502">
        <v>25.6</v>
      </c>
      <c r="AO2502">
        <v>20.8</v>
      </c>
      <c r="AP2502">
        <v>29.7</v>
      </c>
      <c r="AQ2502">
        <v>10.9</v>
      </c>
      <c r="AR2502">
        <v>13</v>
      </c>
      <c r="AS2502">
        <v>83.9</v>
      </c>
      <c r="AT2502">
        <v>7.8</v>
      </c>
      <c r="AU2502">
        <v>0.3</v>
      </c>
      <c r="AV2502">
        <v>1.6</v>
      </c>
      <c r="AW2502">
        <v>1.7</v>
      </c>
      <c r="AX2502">
        <v>4.7</v>
      </c>
      <c r="AY2502">
        <v>23.5</v>
      </c>
      <c r="AZ2502">
        <v>17421</v>
      </c>
      <c r="BA2502">
        <v>70.8</v>
      </c>
      <c r="BB2502">
        <v>20</v>
      </c>
      <c r="BC2502">
        <v>8.9</v>
      </c>
      <c r="BD2502">
        <v>0.2</v>
      </c>
      <c r="BE2502">
        <v>8.6999999999999993</v>
      </c>
    </row>
    <row r="2503" spans="1:57" x14ac:dyDescent="0.3">
      <c r="A2503">
        <v>2501</v>
      </c>
      <c r="B2503" t="s">
        <v>1552</v>
      </c>
      <c r="C2503" t="s">
        <v>87</v>
      </c>
      <c r="D2503">
        <v>0.18099999999999999</v>
      </c>
      <c r="E2503">
        <v>0.754</v>
      </c>
      <c r="F2503">
        <v>80273</v>
      </c>
      <c r="G2503">
        <v>14523</v>
      </c>
      <c r="H2503">
        <v>60529</v>
      </c>
      <c r="I2503" t="s">
        <v>3056</v>
      </c>
      <c r="J2503">
        <v>0</v>
      </c>
      <c r="K2503">
        <v>1</v>
      </c>
      <c r="L2503">
        <v>0.185</v>
      </c>
      <c r="M2503">
        <v>0.79100000000000004</v>
      </c>
      <c r="N2503">
        <v>141079</v>
      </c>
      <c r="O2503">
        <v>26072</v>
      </c>
      <c r="P2503">
        <v>111534</v>
      </c>
      <c r="Q2503">
        <v>37.055802909999997</v>
      </c>
      <c r="R2503">
        <v>-122.00665239999999</v>
      </c>
      <c r="S2503">
        <v>2895</v>
      </c>
      <c r="T2503">
        <v>26</v>
      </c>
      <c r="U2503" s="7">
        <f t="shared" si="117"/>
        <v>9.5146434021437225E-5</v>
      </c>
      <c r="V2503">
        <v>273263</v>
      </c>
      <c r="W2503">
        <v>135654</v>
      </c>
      <c r="X2503">
        <v>137609</v>
      </c>
      <c r="Y2503">
        <f t="shared" si="118"/>
        <v>0.49642286002861713</v>
      </c>
      <c r="Z2503">
        <f t="shared" si="119"/>
        <v>0.50357713997138287</v>
      </c>
      <c r="AA2503">
        <v>33.299999999999997</v>
      </c>
      <c r="AB2503">
        <v>57.8</v>
      </c>
      <c r="AC2503">
        <v>0.8</v>
      </c>
      <c r="AD2503">
        <v>0.2</v>
      </c>
      <c r="AE2503">
        <v>4.4000000000000004</v>
      </c>
      <c r="AF2503">
        <v>0.1</v>
      </c>
      <c r="AG2503">
        <v>189870</v>
      </c>
      <c r="AH2503">
        <v>73663</v>
      </c>
      <c r="AI2503">
        <v>1682</v>
      </c>
      <c r="AJ2503">
        <v>36388</v>
      </c>
      <c r="AK2503">
        <v>789</v>
      </c>
      <c r="AL2503">
        <v>14.7</v>
      </c>
      <c r="AM2503">
        <v>17</v>
      </c>
      <c r="AN2503">
        <v>40.700000000000003</v>
      </c>
      <c r="AO2503">
        <v>18.8</v>
      </c>
      <c r="AP2503">
        <v>21.3</v>
      </c>
      <c r="AQ2503">
        <v>10.9</v>
      </c>
      <c r="AR2503">
        <v>8.1999999999999993</v>
      </c>
      <c r="AS2503">
        <v>69.2</v>
      </c>
      <c r="AT2503">
        <v>9</v>
      </c>
      <c r="AU2503">
        <v>2.8</v>
      </c>
      <c r="AV2503">
        <v>4.5</v>
      </c>
      <c r="AW2503">
        <v>7</v>
      </c>
      <c r="AX2503">
        <v>7.5</v>
      </c>
      <c r="AY2503">
        <v>26.8</v>
      </c>
      <c r="AZ2503">
        <v>133847</v>
      </c>
      <c r="BA2503">
        <v>73.5</v>
      </c>
      <c r="BB2503">
        <v>15.4</v>
      </c>
      <c r="BC2503">
        <v>10.8</v>
      </c>
      <c r="BD2503">
        <v>0.3</v>
      </c>
      <c r="BE2503">
        <v>6.7</v>
      </c>
    </row>
    <row r="2504" spans="1:57" x14ac:dyDescent="0.3">
      <c r="A2504">
        <v>2502</v>
      </c>
      <c r="B2504" t="s">
        <v>1553</v>
      </c>
      <c r="C2504" t="s">
        <v>237</v>
      </c>
      <c r="D2504">
        <v>0.20200000000000001</v>
      </c>
      <c r="E2504">
        <v>0.71</v>
      </c>
      <c r="F2504">
        <v>70376</v>
      </c>
      <c r="G2504">
        <v>14198</v>
      </c>
      <c r="H2504">
        <v>49956</v>
      </c>
      <c r="I2504" t="s">
        <v>3056</v>
      </c>
      <c r="J2504">
        <v>0</v>
      </c>
      <c r="K2504">
        <v>1</v>
      </c>
      <c r="L2504">
        <v>0.223</v>
      </c>
      <c r="M2504">
        <v>0.76</v>
      </c>
      <c r="N2504">
        <v>82198</v>
      </c>
      <c r="O2504">
        <v>18325</v>
      </c>
      <c r="P2504">
        <v>62507</v>
      </c>
      <c r="Q2504">
        <v>35.507089729999997</v>
      </c>
      <c r="R2504">
        <v>-105.9774716</v>
      </c>
      <c r="S2504">
        <v>1899</v>
      </c>
      <c r="T2504">
        <v>14</v>
      </c>
      <c r="U2504" s="7">
        <f t="shared" si="117"/>
        <v>9.4906246186802609E-5</v>
      </c>
      <c r="V2504">
        <v>147514</v>
      </c>
      <c r="W2504">
        <v>71878</v>
      </c>
      <c r="X2504">
        <v>75636</v>
      </c>
      <c r="Y2504">
        <f t="shared" si="118"/>
        <v>0.48726222595821411</v>
      </c>
      <c r="Z2504">
        <f t="shared" si="119"/>
        <v>0.51273777404178589</v>
      </c>
      <c r="AA2504">
        <v>51.2</v>
      </c>
      <c r="AB2504">
        <v>42.9</v>
      </c>
      <c r="AC2504">
        <v>0.6</v>
      </c>
      <c r="AD2504">
        <v>2.5</v>
      </c>
      <c r="AE2504">
        <v>1.2</v>
      </c>
      <c r="AF2504">
        <v>0.1</v>
      </c>
      <c r="AG2504">
        <v>108682</v>
      </c>
      <c r="AH2504">
        <v>57945</v>
      </c>
      <c r="AI2504">
        <v>1544</v>
      </c>
      <c r="AJ2504">
        <v>35801</v>
      </c>
      <c r="AK2504">
        <v>882</v>
      </c>
      <c r="AL2504">
        <v>14.4</v>
      </c>
      <c r="AM2504">
        <v>22</v>
      </c>
      <c r="AN2504">
        <v>44.2</v>
      </c>
      <c r="AO2504">
        <v>19.3</v>
      </c>
      <c r="AP2504">
        <v>21.9</v>
      </c>
      <c r="AQ2504">
        <v>8</v>
      </c>
      <c r="AR2504">
        <v>6.7</v>
      </c>
      <c r="AS2504">
        <v>78</v>
      </c>
      <c r="AT2504">
        <v>8.9</v>
      </c>
      <c r="AU2504">
        <v>1.4</v>
      </c>
      <c r="AV2504">
        <v>2.2999999999999998</v>
      </c>
      <c r="AW2504">
        <v>1.6</v>
      </c>
      <c r="AX2504">
        <v>7.9</v>
      </c>
      <c r="AY2504">
        <v>22.3</v>
      </c>
      <c r="AZ2504">
        <v>69630</v>
      </c>
      <c r="BA2504">
        <v>66.900000000000006</v>
      </c>
      <c r="BB2504">
        <v>21.3</v>
      </c>
      <c r="BC2504">
        <v>11.5</v>
      </c>
      <c r="BD2504">
        <v>0.3</v>
      </c>
      <c r="BE2504">
        <v>5.5</v>
      </c>
    </row>
    <row r="2505" spans="1:57" x14ac:dyDescent="0.3">
      <c r="A2505">
        <v>2503</v>
      </c>
      <c r="B2505" t="s">
        <v>1554</v>
      </c>
      <c r="C2505" t="s">
        <v>83</v>
      </c>
      <c r="D2505">
        <v>0.745</v>
      </c>
      <c r="E2505">
        <v>0.21</v>
      </c>
      <c r="F2505">
        <v>87432</v>
      </c>
      <c r="G2505">
        <v>65126</v>
      </c>
      <c r="H2505">
        <v>18398</v>
      </c>
      <c r="I2505" t="s">
        <v>3055</v>
      </c>
      <c r="J2505">
        <v>1</v>
      </c>
      <c r="K2505">
        <v>0</v>
      </c>
      <c r="L2505">
        <v>0.72399999999999998</v>
      </c>
      <c r="M2505">
        <v>0.25800000000000001</v>
      </c>
      <c r="N2505">
        <v>106857</v>
      </c>
      <c r="O2505">
        <v>77349</v>
      </c>
      <c r="P2505">
        <v>27582</v>
      </c>
      <c r="Q2505">
        <v>30.69341450000001</v>
      </c>
      <c r="R2505">
        <v>-87.024581280000007</v>
      </c>
      <c r="S2505">
        <v>6021</v>
      </c>
      <c r="T2505">
        <v>88</v>
      </c>
      <c r="U2505" s="7">
        <f t="shared" si="117"/>
        <v>5.2764753144899203E-4</v>
      </c>
      <c r="V2505">
        <v>166778</v>
      </c>
      <c r="W2505">
        <v>85374</v>
      </c>
      <c r="X2505">
        <v>81404</v>
      </c>
      <c r="Y2505">
        <f t="shared" si="118"/>
        <v>0.51190204943098006</v>
      </c>
      <c r="Z2505">
        <f t="shared" si="119"/>
        <v>0.48809795056901989</v>
      </c>
      <c r="AA2505">
        <v>5.2</v>
      </c>
      <c r="AB2505">
        <v>82.9</v>
      </c>
      <c r="AC2505">
        <v>5.8</v>
      </c>
      <c r="AD2505">
        <v>0.5</v>
      </c>
      <c r="AE2505">
        <v>1.9</v>
      </c>
      <c r="AF2505">
        <v>0.1</v>
      </c>
      <c r="AG2505">
        <v>126537</v>
      </c>
      <c r="AH2505">
        <v>62731</v>
      </c>
      <c r="AI2505">
        <v>1578</v>
      </c>
      <c r="AJ2505">
        <v>28908</v>
      </c>
      <c r="AK2505">
        <v>655</v>
      </c>
      <c r="AL2505">
        <v>11.3</v>
      </c>
      <c r="AM2505">
        <v>16.100000000000001</v>
      </c>
      <c r="AN2505">
        <v>37.700000000000003</v>
      </c>
      <c r="AO2505">
        <v>15.9</v>
      </c>
      <c r="AP2505">
        <v>26</v>
      </c>
      <c r="AQ2505">
        <v>10.9</v>
      </c>
      <c r="AR2505">
        <v>9.4</v>
      </c>
      <c r="AS2505">
        <v>83.2</v>
      </c>
      <c r="AT2505">
        <v>9.9</v>
      </c>
      <c r="AU2505">
        <v>0.1</v>
      </c>
      <c r="AV2505">
        <v>0.5</v>
      </c>
      <c r="AW2505">
        <v>1.1000000000000001</v>
      </c>
      <c r="AX2505">
        <v>5.0999999999999996</v>
      </c>
      <c r="AY2505">
        <v>28.7</v>
      </c>
      <c r="AZ2505">
        <v>70810</v>
      </c>
      <c r="BA2505">
        <v>77.7</v>
      </c>
      <c r="BB2505">
        <v>16.399999999999999</v>
      </c>
      <c r="BC2505">
        <v>5.8</v>
      </c>
      <c r="BD2505">
        <v>0.1</v>
      </c>
      <c r="BE2505">
        <v>6.3</v>
      </c>
    </row>
    <row r="2506" spans="1:57" x14ac:dyDescent="0.3">
      <c r="A2506">
        <v>2504</v>
      </c>
      <c r="B2506" t="s">
        <v>1555</v>
      </c>
      <c r="C2506" t="s">
        <v>83</v>
      </c>
      <c r="D2506">
        <v>0.54300000000000004</v>
      </c>
      <c r="E2506">
        <v>0.42699999999999999</v>
      </c>
      <c r="F2506">
        <v>228509</v>
      </c>
      <c r="G2506">
        <v>124098</v>
      </c>
      <c r="H2506">
        <v>97676</v>
      </c>
      <c r="I2506" t="s">
        <v>3055</v>
      </c>
      <c r="J2506">
        <v>1</v>
      </c>
      <c r="K2506">
        <v>0</v>
      </c>
      <c r="L2506">
        <v>0.54700000000000004</v>
      </c>
      <c r="M2506">
        <v>0.443</v>
      </c>
      <c r="N2506">
        <v>271063</v>
      </c>
      <c r="O2506">
        <v>148323</v>
      </c>
      <c r="P2506">
        <v>120050</v>
      </c>
      <c r="Q2506">
        <v>27.185461750000002</v>
      </c>
      <c r="R2506">
        <v>-82.331742480000003</v>
      </c>
      <c r="S2506">
        <v>9811</v>
      </c>
      <c r="T2506">
        <v>344</v>
      </c>
      <c r="U2506" s="7">
        <f t="shared" si="117"/>
        <v>8.4972050617652939E-4</v>
      </c>
      <c r="V2506">
        <v>404839</v>
      </c>
      <c r="W2506">
        <v>193328</v>
      </c>
      <c r="X2506">
        <v>211511</v>
      </c>
      <c r="Y2506">
        <f t="shared" si="118"/>
        <v>0.47754292447120955</v>
      </c>
      <c r="Z2506">
        <f t="shared" si="119"/>
        <v>0.5224570755287905</v>
      </c>
      <c r="AA2506">
        <v>8.8000000000000007</v>
      </c>
      <c r="AB2506">
        <v>83.5</v>
      </c>
      <c r="AC2506">
        <v>4.5</v>
      </c>
      <c r="AD2506">
        <v>0.2</v>
      </c>
      <c r="AE2506">
        <v>1.6</v>
      </c>
      <c r="AF2506">
        <v>0</v>
      </c>
      <c r="AG2506">
        <v>324231</v>
      </c>
      <c r="AH2506">
        <v>55236</v>
      </c>
      <c r="AI2506">
        <v>1026</v>
      </c>
      <c r="AJ2506">
        <v>37054</v>
      </c>
      <c r="AK2506">
        <v>701</v>
      </c>
      <c r="AL2506">
        <v>10.5</v>
      </c>
      <c r="AM2506">
        <v>16.7</v>
      </c>
      <c r="AN2506">
        <v>34.200000000000003</v>
      </c>
      <c r="AO2506">
        <v>21.8</v>
      </c>
      <c r="AP2506">
        <v>26.7</v>
      </c>
      <c r="AQ2506">
        <v>9.6</v>
      </c>
      <c r="AR2506">
        <v>7.7</v>
      </c>
      <c r="AS2506">
        <v>83.1</v>
      </c>
      <c r="AT2506">
        <v>6.7</v>
      </c>
      <c r="AU2506">
        <v>0.7</v>
      </c>
      <c r="AV2506">
        <v>0.9</v>
      </c>
      <c r="AW2506">
        <v>2</v>
      </c>
      <c r="AX2506">
        <v>6.6</v>
      </c>
      <c r="AY2506">
        <v>23.6</v>
      </c>
      <c r="AZ2506">
        <v>160224</v>
      </c>
      <c r="BA2506">
        <v>81.599999999999994</v>
      </c>
      <c r="BB2506">
        <v>9.6</v>
      </c>
      <c r="BC2506">
        <v>8.6</v>
      </c>
      <c r="BD2506">
        <v>0.2</v>
      </c>
      <c r="BE2506">
        <v>5.7</v>
      </c>
    </row>
    <row r="2507" spans="1:57" x14ac:dyDescent="0.3">
      <c r="A2507">
        <v>2505</v>
      </c>
      <c r="B2507" t="s">
        <v>1556</v>
      </c>
      <c r="C2507" t="s">
        <v>90</v>
      </c>
      <c r="D2507">
        <v>0.49099999999999999</v>
      </c>
      <c r="E2507">
        <v>0.44700000000000001</v>
      </c>
      <c r="F2507">
        <v>104089</v>
      </c>
      <c r="G2507">
        <v>51088</v>
      </c>
      <c r="H2507">
        <v>46546</v>
      </c>
      <c r="I2507" t="s">
        <v>3055</v>
      </c>
      <c r="J2507">
        <v>1</v>
      </c>
      <c r="K2507">
        <v>0</v>
      </c>
      <c r="L2507">
        <v>0.51400000000000001</v>
      </c>
      <c r="M2507">
        <v>0.46200000000000002</v>
      </c>
      <c r="N2507">
        <v>107583</v>
      </c>
      <c r="O2507">
        <v>55248</v>
      </c>
      <c r="P2507">
        <v>49697</v>
      </c>
      <c r="Q2507">
        <v>43.109041619999999</v>
      </c>
      <c r="R2507">
        <v>-73.866538950000006</v>
      </c>
      <c r="S2507">
        <v>1423</v>
      </c>
      <c r="T2507">
        <v>17</v>
      </c>
      <c r="U2507" s="7">
        <f t="shared" si="117"/>
        <v>7.5011472342828903E-5</v>
      </c>
      <c r="V2507">
        <v>226632</v>
      </c>
      <c r="W2507">
        <v>111991</v>
      </c>
      <c r="X2507">
        <v>114641</v>
      </c>
      <c r="Y2507">
        <f t="shared" si="118"/>
        <v>0.49415351759680892</v>
      </c>
      <c r="Z2507">
        <f t="shared" si="119"/>
        <v>0.50584648240319108</v>
      </c>
      <c r="AA2507">
        <v>3</v>
      </c>
      <c r="AB2507">
        <v>90.9</v>
      </c>
      <c r="AC2507">
        <v>1.5</v>
      </c>
      <c r="AD2507">
        <v>0.2</v>
      </c>
      <c r="AE2507">
        <v>2.8</v>
      </c>
      <c r="AF2507">
        <v>0</v>
      </c>
      <c r="AG2507">
        <v>174237</v>
      </c>
      <c r="AH2507">
        <v>77548</v>
      </c>
      <c r="AI2507">
        <v>1961</v>
      </c>
      <c r="AJ2507">
        <v>39653</v>
      </c>
      <c r="AK2507">
        <v>722</v>
      </c>
      <c r="AL2507">
        <v>6.6</v>
      </c>
      <c r="AM2507">
        <v>7.7</v>
      </c>
      <c r="AN2507">
        <v>45.8</v>
      </c>
      <c r="AO2507">
        <v>14.3</v>
      </c>
      <c r="AP2507">
        <v>23.5</v>
      </c>
      <c r="AQ2507">
        <v>7.7</v>
      </c>
      <c r="AR2507">
        <v>8.6999999999999993</v>
      </c>
      <c r="AS2507">
        <v>83.2</v>
      </c>
      <c r="AT2507">
        <v>7.5</v>
      </c>
      <c r="AU2507">
        <v>0.8</v>
      </c>
      <c r="AV2507">
        <v>1.9</v>
      </c>
      <c r="AW2507">
        <v>0.7</v>
      </c>
      <c r="AX2507">
        <v>5.9</v>
      </c>
      <c r="AY2507">
        <v>25.3</v>
      </c>
      <c r="AZ2507">
        <v>117053</v>
      </c>
      <c r="BA2507">
        <v>77.400000000000006</v>
      </c>
      <c r="BB2507">
        <v>17.399999999999999</v>
      </c>
      <c r="BC2507">
        <v>5.0999999999999996</v>
      </c>
      <c r="BD2507">
        <v>0.1</v>
      </c>
      <c r="BE2507">
        <v>4.5999999999999996</v>
      </c>
    </row>
    <row r="2508" spans="1:57" x14ac:dyDescent="0.3">
      <c r="A2508">
        <v>2506</v>
      </c>
      <c r="B2508" t="s">
        <v>1557</v>
      </c>
      <c r="C2508" t="s">
        <v>71</v>
      </c>
      <c r="D2508">
        <v>0.55000000000000004</v>
      </c>
      <c r="E2508">
        <v>0.35</v>
      </c>
      <c r="F2508">
        <v>1978</v>
      </c>
      <c r="G2508">
        <v>1088</v>
      </c>
      <c r="H2508">
        <v>693</v>
      </c>
      <c r="I2508" t="s">
        <v>3055</v>
      </c>
      <c r="J2508">
        <v>1</v>
      </c>
      <c r="K2508">
        <v>0</v>
      </c>
      <c r="L2508">
        <v>0.61199999999999999</v>
      </c>
      <c r="M2508">
        <v>0.35699999999999998</v>
      </c>
      <c r="N2508">
        <v>2070</v>
      </c>
      <c r="O2508">
        <v>1266</v>
      </c>
      <c r="P2508">
        <v>738</v>
      </c>
      <c r="Q2508">
        <v>46.108303720000002</v>
      </c>
      <c r="R2508">
        <v>-97.632171589999999</v>
      </c>
      <c r="S2508">
        <v>142</v>
      </c>
      <c r="T2508">
        <v>2</v>
      </c>
      <c r="U2508" s="7">
        <f t="shared" si="117"/>
        <v>5.1506567087303637E-4</v>
      </c>
      <c r="V2508">
        <v>3883</v>
      </c>
      <c r="W2508">
        <v>2008</v>
      </c>
      <c r="X2508">
        <v>1875</v>
      </c>
      <c r="Y2508">
        <f t="shared" si="118"/>
        <v>0.51712593355652847</v>
      </c>
      <c r="Z2508">
        <f t="shared" si="119"/>
        <v>0.48287406644347153</v>
      </c>
      <c r="AA2508">
        <v>3</v>
      </c>
      <c r="AB2508">
        <v>93.2</v>
      </c>
      <c r="AC2508">
        <v>1</v>
      </c>
      <c r="AD2508">
        <v>0.9</v>
      </c>
      <c r="AE2508">
        <v>0.4</v>
      </c>
      <c r="AF2508">
        <v>0</v>
      </c>
      <c r="AG2508">
        <v>3047</v>
      </c>
      <c r="AH2508">
        <v>60824</v>
      </c>
      <c r="AI2508">
        <v>3964</v>
      </c>
      <c r="AJ2508">
        <v>36207</v>
      </c>
      <c r="AK2508">
        <v>2159</v>
      </c>
      <c r="AL2508">
        <v>4.3</v>
      </c>
      <c r="AM2508">
        <v>3.7</v>
      </c>
      <c r="AN2508">
        <v>30.2</v>
      </c>
      <c r="AO2508">
        <v>12.1</v>
      </c>
      <c r="AP2508">
        <v>15.1</v>
      </c>
      <c r="AQ2508">
        <v>12.5</v>
      </c>
      <c r="AR2508">
        <v>30.1</v>
      </c>
      <c r="AS2508">
        <v>73.5</v>
      </c>
      <c r="AT2508">
        <v>8.5</v>
      </c>
      <c r="AU2508">
        <v>0.3</v>
      </c>
      <c r="AV2508">
        <v>7.9</v>
      </c>
      <c r="AW2508">
        <v>1.3</v>
      </c>
      <c r="AX2508">
        <v>8.5</v>
      </c>
      <c r="AY2508">
        <v>13.8</v>
      </c>
      <c r="AZ2508">
        <v>2124</v>
      </c>
      <c r="BA2508">
        <v>76.7</v>
      </c>
      <c r="BB2508">
        <v>10.1</v>
      </c>
      <c r="BC2508">
        <v>12.3</v>
      </c>
      <c r="BD2508">
        <v>0.8</v>
      </c>
      <c r="BE2508">
        <v>1</v>
      </c>
    </row>
    <row r="2509" spans="1:57" x14ac:dyDescent="0.3">
      <c r="A2509">
        <v>2507</v>
      </c>
      <c r="B2509" t="s">
        <v>1558</v>
      </c>
      <c r="C2509" t="s">
        <v>72</v>
      </c>
      <c r="D2509">
        <v>0.57399999999999995</v>
      </c>
      <c r="E2509">
        <v>0.35599999999999998</v>
      </c>
      <c r="F2509">
        <v>77781</v>
      </c>
      <c r="G2509">
        <v>44649</v>
      </c>
      <c r="H2509">
        <v>27704</v>
      </c>
      <c r="I2509" t="s">
        <v>3055</v>
      </c>
      <c r="J2509">
        <v>1</v>
      </c>
      <c r="K2509">
        <v>0</v>
      </c>
      <c r="L2509">
        <v>0.54</v>
      </c>
      <c r="M2509">
        <v>0.43</v>
      </c>
      <c r="N2509">
        <v>95409</v>
      </c>
      <c r="O2509">
        <v>51518</v>
      </c>
      <c r="P2509">
        <v>41029</v>
      </c>
      <c r="Q2509">
        <v>41.113141810000002</v>
      </c>
      <c r="R2509">
        <v>-96.111564319999999</v>
      </c>
      <c r="S2509">
        <v>6275</v>
      </c>
      <c r="T2509">
        <v>39</v>
      </c>
      <c r="U2509" s="7">
        <f t="shared" si="117"/>
        <v>2.2261798753339269E-4</v>
      </c>
      <c r="V2509">
        <v>175188</v>
      </c>
      <c r="W2509">
        <v>87568</v>
      </c>
      <c r="X2509">
        <v>87620</v>
      </c>
      <c r="Y2509">
        <f t="shared" si="118"/>
        <v>0.49985158800831109</v>
      </c>
      <c r="Z2509">
        <f t="shared" si="119"/>
        <v>0.50014841199168891</v>
      </c>
      <c r="AA2509">
        <v>8.6999999999999993</v>
      </c>
      <c r="AB2509">
        <v>81.8</v>
      </c>
      <c r="AC2509">
        <v>3.7</v>
      </c>
      <c r="AD2509">
        <v>0.3</v>
      </c>
      <c r="AE2509">
        <v>2.5</v>
      </c>
      <c r="AF2509">
        <v>0.1</v>
      </c>
      <c r="AG2509">
        <v>121810</v>
      </c>
      <c r="AH2509">
        <v>75752</v>
      </c>
      <c r="AI2509">
        <v>1666</v>
      </c>
      <c r="AJ2509">
        <v>33103</v>
      </c>
      <c r="AK2509">
        <v>478</v>
      </c>
      <c r="AL2509">
        <v>5.3</v>
      </c>
      <c r="AM2509">
        <v>5.9</v>
      </c>
      <c r="AN2509">
        <v>43</v>
      </c>
      <c r="AO2509">
        <v>15.2</v>
      </c>
      <c r="AP2509">
        <v>24.1</v>
      </c>
      <c r="AQ2509">
        <v>8.6</v>
      </c>
      <c r="AR2509">
        <v>9.1</v>
      </c>
      <c r="AS2509">
        <v>87.4</v>
      </c>
      <c r="AT2509">
        <v>7.6</v>
      </c>
      <c r="AU2509">
        <v>0.2</v>
      </c>
      <c r="AV2509">
        <v>0.7</v>
      </c>
      <c r="AW2509">
        <v>0.9</v>
      </c>
      <c r="AX2509">
        <v>3.3</v>
      </c>
      <c r="AY2509">
        <v>20.6</v>
      </c>
      <c r="AZ2509">
        <v>91916</v>
      </c>
      <c r="BA2509">
        <v>80.5</v>
      </c>
      <c r="BB2509">
        <v>15.5</v>
      </c>
      <c r="BC2509">
        <v>3.9</v>
      </c>
      <c r="BD2509">
        <v>0.1</v>
      </c>
      <c r="BE2509">
        <v>3.3</v>
      </c>
    </row>
    <row r="2510" spans="1:57" x14ac:dyDescent="0.3">
      <c r="A2510">
        <v>2508</v>
      </c>
      <c r="B2510" t="s">
        <v>1559</v>
      </c>
      <c r="C2510" t="s">
        <v>76</v>
      </c>
      <c r="D2510">
        <v>0.46899999999999997</v>
      </c>
      <c r="E2510">
        <v>0.47399999999999998</v>
      </c>
      <c r="F2510">
        <v>33848</v>
      </c>
      <c r="G2510">
        <v>15871</v>
      </c>
      <c r="H2510">
        <v>16050</v>
      </c>
      <c r="I2510" t="s">
        <v>3056</v>
      </c>
      <c r="J2510">
        <v>0</v>
      </c>
      <c r="K2510">
        <v>1</v>
      </c>
      <c r="L2510">
        <v>0.48299999999999998</v>
      </c>
      <c r="M2510">
        <v>0.5</v>
      </c>
      <c r="N2510">
        <v>36203</v>
      </c>
      <c r="O2510">
        <v>17493</v>
      </c>
      <c r="P2510">
        <v>18108</v>
      </c>
      <c r="Q2510">
        <v>43.425740869999998</v>
      </c>
      <c r="R2510">
        <v>-89.949661320000004</v>
      </c>
      <c r="S2510">
        <v>1967</v>
      </c>
      <c r="T2510">
        <v>8</v>
      </c>
      <c r="U2510" s="7">
        <f t="shared" si="117"/>
        <v>1.2630249447426588E-4</v>
      </c>
      <c r="V2510">
        <v>63340</v>
      </c>
      <c r="W2510">
        <v>31555</v>
      </c>
      <c r="X2510">
        <v>31785</v>
      </c>
      <c r="Y2510">
        <f t="shared" si="118"/>
        <v>0.49818440164193245</v>
      </c>
      <c r="Z2510">
        <f t="shared" si="119"/>
        <v>0.50181559835806755</v>
      </c>
      <c r="AA2510">
        <v>4.8</v>
      </c>
      <c r="AB2510">
        <v>91.3</v>
      </c>
      <c r="AC2510">
        <v>0.7</v>
      </c>
      <c r="AD2510">
        <v>1.1000000000000001</v>
      </c>
      <c r="AE2510">
        <v>0.7</v>
      </c>
      <c r="AF2510">
        <v>0</v>
      </c>
      <c r="AG2510">
        <v>47624</v>
      </c>
      <c r="AH2510">
        <v>54447</v>
      </c>
      <c r="AI2510">
        <v>1543</v>
      </c>
      <c r="AJ2510">
        <v>28331</v>
      </c>
      <c r="AK2510">
        <v>868</v>
      </c>
      <c r="AL2510">
        <v>11.3</v>
      </c>
      <c r="AM2510">
        <v>17.2</v>
      </c>
      <c r="AN2510">
        <v>30.9</v>
      </c>
      <c r="AO2510">
        <v>19.399999999999999</v>
      </c>
      <c r="AP2510">
        <v>22.3</v>
      </c>
      <c r="AQ2510">
        <v>10.8</v>
      </c>
      <c r="AR2510">
        <v>16.5</v>
      </c>
      <c r="AS2510">
        <v>81.099999999999994</v>
      </c>
      <c r="AT2510">
        <v>9.5</v>
      </c>
      <c r="AU2510">
        <v>0.2</v>
      </c>
      <c r="AV2510">
        <v>3.5</v>
      </c>
      <c r="AW2510">
        <v>1.7</v>
      </c>
      <c r="AX2510">
        <v>4</v>
      </c>
      <c r="AY2510">
        <v>21.4</v>
      </c>
      <c r="AZ2510">
        <v>33623</v>
      </c>
      <c r="BA2510">
        <v>82.2</v>
      </c>
      <c r="BB2510">
        <v>11.4</v>
      </c>
      <c r="BC2510">
        <v>6</v>
      </c>
      <c r="BD2510">
        <v>0.4</v>
      </c>
      <c r="BE2510">
        <v>3.6</v>
      </c>
    </row>
    <row r="2511" spans="1:57" x14ac:dyDescent="0.3">
      <c r="A2511">
        <v>2509</v>
      </c>
      <c r="B2511" t="s">
        <v>1560</v>
      </c>
      <c r="C2511" t="s">
        <v>72</v>
      </c>
      <c r="D2511">
        <v>0.70599999999999996</v>
      </c>
      <c r="E2511">
        <v>0.23699999999999999</v>
      </c>
      <c r="F2511">
        <v>10598</v>
      </c>
      <c r="G2511">
        <v>7486</v>
      </c>
      <c r="H2511">
        <v>2509</v>
      </c>
      <c r="I2511" t="s">
        <v>3055</v>
      </c>
      <c r="J2511">
        <v>1</v>
      </c>
      <c r="K2511">
        <v>0</v>
      </c>
      <c r="L2511">
        <v>0.71499999999999997</v>
      </c>
      <c r="M2511">
        <v>0.26200000000000001</v>
      </c>
      <c r="N2511">
        <v>12646</v>
      </c>
      <c r="O2511">
        <v>9036</v>
      </c>
      <c r="P2511">
        <v>3318</v>
      </c>
      <c r="Q2511">
        <v>41.227810299999994</v>
      </c>
      <c r="R2511">
        <v>-96.637739049999993</v>
      </c>
      <c r="S2511">
        <v>728</v>
      </c>
      <c r="T2511">
        <v>4</v>
      </c>
      <c r="U2511" s="7">
        <f t="shared" si="117"/>
        <v>1.9090345057986923E-4</v>
      </c>
      <c r="V2511">
        <v>20953</v>
      </c>
      <c r="W2511">
        <v>10546</v>
      </c>
      <c r="X2511">
        <v>10407</v>
      </c>
      <c r="Y2511">
        <f t="shared" si="118"/>
        <v>0.50331694745382527</v>
      </c>
      <c r="Z2511">
        <f t="shared" si="119"/>
        <v>0.49668305254617479</v>
      </c>
      <c r="AA2511">
        <v>2.1</v>
      </c>
      <c r="AB2511">
        <v>95.6</v>
      </c>
      <c r="AC2511">
        <v>0.3</v>
      </c>
      <c r="AD2511">
        <v>0.2</v>
      </c>
      <c r="AE2511">
        <v>0.3</v>
      </c>
      <c r="AF2511">
        <v>0</v>
      </c>
      <c r="AG2511">
        <v>15594</v>
      </c>
      <c r="AH2511">
        <v>65015</v>
      </c>
      <c r="AI2511">
        <v>2621</v>
      </c>
      <c r="AJ2511">
        <v>31163</v>
      </c>
      <c r="AK2511">
        <v>1011</v>
      </c>
      <c r="AL2511">
        <v>9</v>
      </c>
      <c r="AM2511">
        <v>14.4</v>
      </c>
      <c r="AN2511">
        <v>35.6</v>
      </c>
      <c r="AO2511">
        <v>16.5</v>
      </c>
      <c r="AP2511">
        <v>21.5</v>
      </c>
      <c r="AQ2511">
        <v>12.3</v>
      </c>
      <c r="AR2511">
        <v>14.1</v>
      </c>
      <c r="AS2511">
        <v>84.1</v>
      </c>
      <c r="AT2511">
        <v>8.6999999999999993</v>
      </c>
      <c r="AU2511">
        <v>0</v>
      </c>
      <c r="AV2511">
        <v>2.2999999999999998</v>
      </c>
      <c r="AW2511">
        <v>0.9</v>
      </c>
      <c r="AX2511">
        <v>3.9</v>
      </c>
      <c r="AY2511">
        <v>25.3</v>
      </c>
      <c r="AZ2511">
        <v>11034</v>
      </c>
      <c r="BA2511">
        <v>75.5</v>
      </c>
      <c r="BB2511">
        <v>16.5</v>
      </c>
      <c r="BC2511">
        <v>7.5</v>
      </c>
      <c r="BD2511">
        <v>0.5</v>
      </c>
      <c r="BE2511">
        <v>2.2000000000000002</v>
      </c>
    </row>
    <row r="2512" spans="1:57" x14ac:dyDescent="0.3">
      <c r="A2512">
        <v>2510</v>
      </c>
      <c r="B2512" t="s">
        <v>1561</v>
      </c>
      <c r="C2512" t="s">
        <v>76</v>
      </c>
      <c r="D2512">
        <v>0.59499999999999997</v>
      </c>
      <c r="E2512">
        <v>0.36599999999999999</v>
      </c>
      <c r="F2512">
        <v>7767</v>
      </c>
      <c r="G2512">
        <v>4625</v>
      </c>
      <c r="H2512">
        <v>2846</v>
      </c>
      <c r="I2512" t="s">
        <v>3055</v>
      </c>
      <c r="J2512">
        <v>1</v>
      </c>
      <c r="K2512">
        <v>0</v>
      </c>
      <c r="L2512">
        <v>0.56100000000000005</v>
      </c>
      <c r="M2512">
        <v>0.42899999999999999</v>
      </c>
      <c r="N2512">
        <v>10479</v>
      </c>
      <c r="O2512">
        <v>5883</v>
      </c>
      <c r="P2512">
        <v>4494</v>
      </c>
      <c r="Q2512">
        <v>45.879319049999999</v>
      </c>
      <c r="R2512">
        <v>-91.145049270000001</v>
      </c>
      <c r="S2512">
        <v>419</v>
      </c>
      <c r="T2512">
        <v>4</v>
      </c>
      <c r="U2512" s="7">
        <f t="shared" si="117"/>
        <v>2.44140625E-4</v>
      </c>
      <c r="V2512">
        <v>16384</v>
      </c>
      <c r="W2512">
        <v>8315</v>
      </c>
      <c r="X2512">
        <v>8069</v>
      </c>
      <c r="Y2512">
        <f t="shared" si="118"/>
        <v>0.50750732421875</v>
      </c>
      <c r="Z2512">
        <f t="shared" si="119"/>
        <v>0.49249267578125</v>
      </c>
      <c r="AA2512">
        <v>2.5</v>
      </c>
      <c r="AB2512">
        <v>76.900000000000006</v>
      </c>
      <c r="AC2512">
        <v>0.7</v>
      </c>
      <c r="AD2512">
        <v>17.2</v>
      </c>
      <c r="AE2512">
        <v>0.5</v>
      </c>
      <c r="AF2512">
        <v>0</v>
      </c>
      <c r="AG2512">
        <v>13015</v>
      </c>
      <c r="AH2512">
        <v>43565</v>
      </c>
      <c r="AI2512">
        <v>1746</v>
      </c>
      <c r="AJ2512">
        <v>29712</v>
      </c>
      <c r="AK2512">
        <v>3475</v>
      </c>
      <c r="AL2512">
        <v>17.7</v>
      </c>
      <c r="AM2512">
        <v>32.799999999999997</v>
      </c>
      <c r="AN2512">
        <v>29.8</v>
      </c>
      <c r="AO2512">
        <v>20.9</v>
      </c>
      <c r="AP2512">
        <v>22.6</v>
      </c>
      <c r="AQ2512">
        <v>12.3</v>
      </c>
      <c r="AR2512">
        <v>14.5</v>
      </c>
      <c r="AS2512">
        <v>73.2</v>
      </c>
      <c r="AT2512">
        <v>15</v>
      </c>
      <c r="AU2512">
        <v>1.8</v>
      </c>
      <c r="AV2512">
        <v>3.9</v>
      </c>
      <c r="AW2512">
        <v>1.1000000000000001</v>
      </c>
      <c r="AX2512">
        <v>5</v>
      </c>
      <c r="AY2512">
        <v>20.3</v>
      </c>
      <c r="AZ2512">
        <v>7254</v>
      </c>
      <c r="BA2512">
        <v>68.3</v>
      </c>
      <c r="BB2512">
        <v>20.399999999999999</v>
      </c>
      <c r="BC2512">
        <v>10.4</v>
      </c>
      <c r="BD2512">
        <v>0.9</v>
      </c>
      <c r="BE2512">
        <v>6.2</v>
      </c>
    </row>
    <row r="2513" spans="1:57" x14ac:dyDescent="0.3">
      <c r="A2513">
        <v>2511</v>
      </c>
      <c r="B2513" t="s">
        <v>1562</v>
      </c>
      <c r="C2513" t="s">
        <v>90</v>
      </c>
      <c r="D2513">
        <v>0.442</v>
      </c>
      <c r="E2513">
        <v>0.501</v>
      </c>
      <c r="F2513">
        <v>61629</v>
      </c>
      <c r="G2513">
        <v>27268</v>
      </c>
      <c r="H2513">
        <v>30870</v>
      </c>
      <c r="I2513" t="s">
        <v>3056</v>
      </c>
      <c r="J2513">
        <v>0</v>
      </c>
      <c r="K2513">
        <v>1</v>
      </c>
      <c r="L2513">
        <v>0.45500000000000002</v>
      </c>
      <c r="M2513">
        <v>0.52300000000000002</v>
      </c>
      <c r="N2513">
        <v>60591</v>
      </c>
      <c r="O2513">
        <v>27544</v>
      </c>
      <c r="P2513">
        <v>31685</v>
      </c>
      <c r="Q2513">
        <v>42.816687770000001</v>
      </c>
      <c r="R2513">
        <v>-74.052782910000005</v>
      </c>
      <c r="S2513">
        <v>1622</v>
      </c>
      <c r="T2513">
        <v>50</v>
      </c>
      <c r="U2513" s="7">
        <f t="shared" si="117"/>
        <v>3.2208401239379279E-4</v>
      </c>
      <c r="V2513">
        <v>155239</v>
      </c>
      <c r="W2513">
        <v>75537</v>
      </c>
      <c r="X2513">
        <v>79702</v>
      </c>
      <c r="Y2513">
        <f t="shared" si="118"/>
        <v>0.48658520088379853</v>
      </c>
      <c r="Z2513">
        <f t="shared" si="119"/>
        <v>0.51341479911620147</v>
      </c>
      <c r="AA2513">
        <v>6.7</v>
      </c>
      <c r="AB2513">
        <v>73.8</v>
      </c>
      <c r="AC2513">
        <v>9.6</v>
      </c>
      <c r="AD2513">
        <v>0.2</v>
      </c>
      <c r="AE2513">
        <v>4.5999999999999996</v>
      </c>
      <c r="AF2513">
        <v>0</v>
      </c>
      <c r="AG2513">
        <v>116371</v>
      </c>
      <c r="AH2513">
        <v>61315</v>
      </c>
      <c r="AI2513">
        <v>1710</v>
      </c>
      <c r="AJ2513">
        <v>29981</v>
      </c>
      <c r="AK2513">
        <v>720</v>
      </c>
      <c r="AL2513">
        <v>12.4</v>
      </c>
      <c r="AM2513">
        <v>19.7</v>
      </c>
      <c r="AN2513">
        <v>38.1</v>
      </c>
      <c r="AO2513">
        <v>19.100000000000001</v>
      </c>
      <c r="AP2513">
        <v>25.9</v>
      </c>
      <c r="AQ2513">
        <v>6.7</v>
      </c>
      <c r="AR2513">
        <v>10.199999999999999</v>
      </c>
      <c r="AS2513">
        <v>81.400000000000006</v>
      </c>
      <c r="AT2513">
        <v>7.4</v>
      </c>
      <c r="AU2513">
        <v>3.9</v>
      </c>
      <c r="AV2513">
        <v>2.9</v>
      </c>
      <c r="AW2513">
        <v>1.3</v>
      </c>
      <c r="AX2513">
        <v>3.1</v>
      </c>
      <c r="AY2513">
        <v>22.9</v>
      </c>
      <c r="AZ2513">
        <v>73044</v>
      </c>
      <c r="BA2513">
        <v>76.5</v>
      </c>
      <c r="BB2513">
        <v>19.2</v>
      </c>
      <c r="BC2513">
        <v>4.3</v>
      </c>
      <c r="BD2513">
        <v>0</v>
      </c>
      <c r="BE2513">
        <v>7.3</v>
      </c>
    </row>
    <row r="2514" spans="1:57" x14ac:dyDescent="0.3">
      <c r="A2514">
        <v>2512</v>
      </c>
      <c r="B2514" t="s">
        <v>1563</v>
      </c>
      <c r="C2514" t="s">
        <v>117</v>
      </c>
      <c r="D2514">
        <v>0.77700000000000002</v>
      </c>
      <c r="E2514">
        <v>0.19800000000000001</v>
      </c>
      <c r="F2514">
        <v>1054</v>
      </c>
      <c r="G2514">
        <v>819</v>
      </c>
      <c r="H2514">
        <v>209</v>
      </c>
      <c r="I2514" t="s">
        <v>3055</v>
      </c>
      <c r="J2514">
        <v>1</v>
      </c>
      <c r="K2514">
        <v>0</v>
      </c>
      <c r="L2514">
        <v>0.81100000000000005</v>
      </c>
      <c r="M2514">
        <v>0.182</v>
      </c>
      <c r="N2514">
        <v>1158</v>
      </c>
      <c r="O2514">
        <v>939</v>
      </c>
      <c r="P2514">
        <v>211</v>
      </c>
      <c r="Q2514">
        <v>30.897405920000001</v>
      </c>
      <c r="R2514">
        <v>-100.5384842</v>
      </c>
      <c r="S2514">
        <v>55</v>
      </c>
      <c r="T2514">
        <v>2</v>
      </c>
      <c r="U2514" s="7">
        <f t="shared" si="117"/>
        <v>6.406149903907751E-4</v>
      </c>
      <c r="V2514">
        <v>3122</v>
      </c>
      <c r="W2514">
        <v>1572</v>
      </c>
      <c r="X2514">
        <v>1550</v>
      </c>
      <c r="Y2514">
        <f t="shared" si="118"/>
        <v>0.50352338244714923</v>
      </c>
      <c r="Z2514">
        <f t="shared" si="119"/>
        <v>0.49647661755285072</v>
      </c>
      <c r="AA2514">
        <v>51.8</v>
      </c>
      <c r="AB2514">
        <v>47.7</v>
      </c>
      <c r="AC2514">
        <v>0.3</v>
      </c>
      <c r="AD2514">
        <v>0</v>
      </c>
      <c r="AE2514">
        <v>0.1</v>
      </c>
      <c r="AF2514">
        <v>0</v>
      </c>
      <c r="AG2514">
        <v>1961</v>
      </c>
      <c r="AH2514">
        <v>63432</v>
      </c>
      <c r="AI2514">
        <v>8717</v>
      </c>
      <c r="AJ2514">
        <v>28112</v>
      </c>
      <c r="AK2514">
        <v>4832</v>
      </c>
      <c r="AL2514">
        <v>10.199999999999999</v>
      </c>
      <c r="AM2514">
        <v>9.9</v>
      </c>
      <c r="AN2514">
        <v>29.2</v>
      </c>
      <c r="AO2514">
        <v>16.5</v>
      </c>
      <c r="AP2514">
        <v>16.3</v>
      </c>
      <c r="AQ2514">
        <v>21.2</v>
      </c>
      <c r="AR2514">
        <v>16.7</v>
      </c>
      <c r="AS2514">
        <v>78.599999999999994</v>
      </c>
      <c r="AT2514">
        <v>15.2</v>
      </c>
      <c r="AU2514">
        <v>0.7</v>
      </c>
      <c r="AV2514">
        <v>0</v>
      </c>
      <c r="AW2514">
        <v>1</v>
      </c>
      <c r="AX2514">
        <v>4.5</v>
      </c>
      <c r="AY2514">
        <v>29</v>
      </c>
      <c r="AZ2514">
        <v>1475</v>
      </c>
      <c r="BA2514">
        <v>67.2</v>
      </c>
      <c r="BB2514">
        <v>26.8</v>
      </c>
      <c r="BC2514">
        <v>6</v>
      </c>
      <c r="BD2514">
        <v>0</v>
      </c>
      <c r="BE2514">
        <v>6.3</v>
      </c>
    </row>
    <row r="2515" spans="1:57" x14ac:dyDescent="0.3">
      <c r="A2515">
        <v>2513</v>
      </c>
      <c r="B2515" t="s">
        <v>1564</v>
      </c>
      <c r="C2515" t="s">
        <v>132</v>
      </c>
      <c r="D2515">
        <v>0.77100000000000002</v>
      </c>
      <c r="E2515">
        <v>0.21</v>
      </c>
      <c r="F2515">
        <v>1909</v>
      </c>
      <c r="G2515">
        <v>1472</v>
      </c>
      <c r="H2515">
        <v>401</v>
      </c>
      <c r="I2515" t="s">
        <v>3055</v>
      </c>
      <c r="J2515">
        <v>1</v>
      </c>
      <c r="K2515">
        <v>0</v>
      </c>
      <c r="L2515">
        <v>0.79100000000000004</v>
      </c>
      <c r="M2515">
        <v>0.20300000000000001</v>
      </c>
      <c r="N2515">
        <v>2275</v>
      </c>
      <c r="O2515">
        <v>1800</v>
      </c>
      <c r="P2515">
        <v>462</v>
      </c>
      <c r="Q2515">
        <v>32.265402100000003</v>
      </c>
      <c r="R2515">
        <v>-84.312589119999998</v>
      </c>
      <c r="S2515">
        <v>109</v>
      </c>
      <c r="T2515">
        <v>2</v>
      </c>
      <c r="U2515" s="7">
        <f t="shared" si="117"/>
        <v>3.8699690402476783E-4</v>
      </c>
      <c r="V2515">
        <v>5168</v>
      </c>
      <c r="W2515">
        <v>2496</v>
      </c>
      <c r="X2515">
        <v>2672</v>
      </c>
      <c r="Y2515">
        <f t="shared" si="118"/>
        <v>0.48297213622291024</v>
      </c>
      <c r="Z2515">
        <f t="shared" si="119"/>
        <v>0.51702786377708976</v>
      </c>
      <c r="AA2515">
        <v>5</v>
      </c>
      <c r="AB2515">
        <v>67.2</v>
      </c>
      <c r="AC2515">
        <v>27.5</v>
      </c>
      <c r="AD2515">
        <v>0</v>
      </c>
      <c r="AE2515">
        <v>0</v>
      </c>
      <c r="AF2515">
        <v>0</v>
      </c>
      <c r="AG2515">
        <v>3790</v>
      </c>
      <c r="AH2515">
        <v>41267</v>
      </c>
      <c r="AI2515">
        <v>4344</v>
      </c>
      <c r="AJ2515">
        <v>19761</v>
      </c>
      <c r="AK2515">
        <v>1847</v>
      </c>
      <c r="AL2515">
        <v>22.2</v>
      </c>
      <c r="AM2515">
        <v>31.9</v>
      </c>
      <c r="AN2515">
        <v>31.2</v>
      </c>
      <c r="AO2515">
        <v>16.3</v>
      </c>
      <c r="AP2515">
        <v>21.5</v>
      </c>
      <c r="AQ2515">
        <v>13.5</v>
      </c>
      <c r="AR2515">
        <v>17.5</v>
      </c>
      <c r="AS2515">
        <v>87.4</v>
      </c>
      <c r="AT2515">
        <v>7.5</v>
      </c>
      <c r="AU2515">
        <v>0.1</v>
      </c>
      <c r="AV2515">
        <v>1.2</v>
      </c>
      <c r="AW2515">
        <v>1.1000000000000001</v>
      </c>
      <c r="AX2515">
        <v>2.8</v>
      </c>
      <c r="AY2515">
        <v>24.1</v>
      </c>
      <c r="AZ2515">
        <v>2027</v>
      </c>
      <c r="BA2515">
        <v>70.099999999999994</v>
      </c>
      <c r="BB2515">
        <v>26.2</v>
      </c>
      <c r="BC2515">
        <v>3.7</v>
      </c>
      <c r="BD2515">
        <v>0</v>
      </c>
      <c r="BE2515">
        <v>14.2</v>
      </c>
    </row>
    <row r="2516" spans="1:57" x14ac:dyDescent="0.3">
      <c r="A2516">
        <v>2514</v>
      </c>
      <c r="B2516" t="s">
        <v>1565</v>
      </c>
      <c r="C2516" t="s">
        <v>90</v>
      </c>
      <c r="D2516">
        <v>0.64500000000000002</v>
      </c>
      <c r="E2516">
        <v>0.29799999999999999</v>
      </c>
      <c r="F2516">
        <v>12673</v>
      </c>
      <c r="G2516">
        <v>8173</v>
      </c>
      <c r="H2516">
        <v>3777</v>
      </c>
      <c r="I2516" t="s">
        <v>3055</v>
      </c>
      <c r="J2516">
        <v>1</v>
      </c>
      <c r="K2516">
        <v>0</v>
      </c>
      <c r="L2516">
        <v>0.67400000000000004</v>
      </c>
      <c r="M2516">
        <v>0.3</v>
      </c>
      <c r="N2516">
        <v>13374</v>
      </c>
      <c r="O2516">
        <v>9010</v>
      </c>
      <c r="P2516">
        <v>4006</v>
      </c>
      <c r="Q2516">
        <v>42.588317420000003</v>
      </c>
      <c r="R2516">
        <v>-74.443390299999976</v>
      </c>
      <c r="S2516">
        <v>115</v>
      </c>
      <c r="T2516">
        <v>0</v>
      </c>
      <c r="U2516" s="7">
        <f t="shared" si="117"/>
        <v>0</v>
      </c>
      <c r="V2516">
        <v>31611</v>
      </c>
      <c r="W2516">
        <v>15700</v>
      </c>
      <c r="X2516">
        <v>15911</v>
      </c>
      <c r="Y2516">
        <f t="shared" si="118"/>
        <v>0.49666255417417987</v>
      </c>
      <c r="Z2516">
        <f t="shared" si="119"/>
        <v>0.50333744582582007</v>
      </c>
      <c r="AA2516">
        <v>3</v>
      </c>
      <c r="AB2516">
        <v>93.5</v>
      </c>
      <c r="AC2516">
        <v>1.5</v>
      </c>
      <c r="AD2516">
        <v>0.2</v>
      </c>
      <c r="AE2516">
        <v>0.8</v>
      </c>
      <c r="AF2516">
        <v>0</v>
      </c>
      <c r="AG2516">
        <v>25591</v>
      </c>
      <c r="AH2516">
        <v>51842</v>
      </c>
      <c r="AI2516">
        <v>1978</v>
      </c>
      <c r="AJ2516">
        <v>26953</v>
      </c>
      <c r="AK2516">
        <v>963</v>
      </c>
      <c r="AL2516">
        <v>13.9</v>
      </c>
      <c r="AM2516">
        <v>18.899999999999999</v>
      </c>
      <c r="AN2516">
        <v>33.9</v>
      </c>
      <c r="AO2516">
        <v>18.3</v>
      </c>
      <c r="AP2516">
        <v>22.3</v>
      </c>
      <c r="AQ2516">
        <v>13.7</v>
      </c>
      <c r="AR2516">
        <v>11.8</v>
      </c>
      <c r="AS2516">
        <v>78.8</v>
      </c>
      <c r="AT2516">
        <v>8.6999999999999993</v>
      </c>
      <c r="AU2516">
        <v>1.1000000000000001</v>
      </c>
      <c r="AV2516">
        <v>5.9</v>
      </c>
      <c r="AW2516">
        <v>0.8</v>
      </c>
      <c r="AX2516">
        <v>4.7</v>
      </c>
      <c r="AY2516">
        <v>29.7</v>
      </c>
      <c r="AZ2516">
        <v>14198</v>
      </c>
      <c r="BA2516">
        <v>66.8</v>
      </c>
      <c r="BB2516">
        <v>23.7</v>
      </c>
      <c r="BC2516">
        <v>9</v>
      </c>
      <c r="BD2516">
        <v>0.5</v>
      </c>
      <c r="BE2516">
        <v>7.5</v>
      </c>
    </row>
    <row r="2517" spans="1:57" x14ac:dyDescent="0.3">
      <c r="A2517">
        <v>2515</v>
      </c>
      <c r="B2517" t="s">
        <v>1566</v>
      </c>
      <c r="C2517" t="s">
        <v>94</v>
      </c>
      <c r="D2517">
        <v>0.61599999999999999</v>
      </c>
      <c r="E2517">
        <v>0.33</v>
      </c>
      <c r="F2517">
        <v>4151</v>
      </c>
      <c r="G2517">
        <v>2556</v>
      </c>
      <c r="H2517">
        <v>1369</v>
      </c>
      <c r="I2517" t="s">
        <v>3055</v>
      </c>
      <c r="J2517">
        <v>1</v>
      </c>
      <c r="K2517">
        <v>0</v>
      </c>
      <c r="L2517">
        <v>0.65100000000000002</v>
      </c>
      <c r="M2517">
        <v>0.33500000000000002</v>
      </c>
      <c r="N2517">
        <v>4745</v>
      </c>
      <c r="O2517">
        <v>3090</v>
      </c>
      <c r="P2517">
        <v>1589</v>
      </c>
      <c r="Q2517">
        <v>46.192357340000001</v>
      </c>
      <c r="R2517">
        <v>-86.199722339999994</v>
      </c>
      <c r="S2517">
        <v>102</v>
      </c>
      <c r="T2517">
        <v>1</v>
      </c>
      <c r="U2517" s="7">
        <f t="shared" si="117"/>
        <v>1.2324377618930243E-4</v>
      </c>
      <c r="V2517">
        <v>8114</v>
      </c>
      <c r="W2517">
        <v>3977</v>
      </c>
      <c r="X2517">
        <v>4137</v>
      </c>
      <c r="Y2517">
        <f t="shared" si="118"/>
        <v>0.49014049790485581</v>
      </c>
      <c r="Z2517">
        <f t="shared" si="119"/>
        <v>0.50985950209514419</v>
      </c>
      <c r="AA2517">
        <v>1</v>
      </c>
      <c r="AB2517">
        <v>85.9</v>
      </c>
      <c r="AC2517">
        <v>0.6</v>
      </c>
      <c r="AD2517">
        <v>7.1</v>
      </c>
      <c r="AE2517">
        <v>0.4</v>
      </c>
      <c r="AF2517">
        <v>0</v>
      </c>
      <c r="AG2517">
        <v>6624</v>
      </c>
      <c r="AH2517">
        <v>37428</v>
      </c>
      <c r="AI2517">
        <v>3866</v>
      </c>
      <c r="AJ2517">
        <v>21534</v>
      </c>
      <c r="AK2517">
        <v>1208</v>
      </c>
      <c r="AL2517">
        <v>21.4</v>
      </c>
      <c r="AM2517">
        <v>29.9</v>
      </c>
      <c r="AN2517">
        <v>25.5</v>
      </c>
      <c r="AO2517">
        <v>24.9</v>
      </c>
      <c r="AP2517">
        <v>21.3</v>
      </c>
      <c r="AQ2517">
        <v>13.6</v>
      </c>
      <c r="AR2517">
        <v>14.7</v>
      </c>
      <c r="AS2517">
        <v>76.2</v>
      </c>
      <c r="AT2517">
        <v>11.6</v>
      </c>
      <c r="AU2517">
        <v>1.7</v>
      </c>
      <c r="AV2517">
        <v>4.7</v>
      </c>
      <c r="AW2517">
        <v>0.7</v>
      </c>
      <c r="AX2517">
        <v>5</v>
      </c>
      <c r="AY2517">
        <v>18.8</v>
      </c>
      <c r="AZ2517">
        <v>2724</v>
      </c>
      <c r="BA2517">
        <v>76.3</v>
      </c>
      <c r="BB2517">
        <v>17.7</v>
      </c>
      <c r="BC2517">
        <v>5.9</v>
      </c>
      <c r="BD2517">
        <v>0.1</v>
      </c>
      <c r="BE2517">
        <v>13.9</v>
      </c>
    </row>
    <row r="2518" spans="1:57" x14ac:dyDescent="0.3">
      <c r="A2518">
        <v>2516</v>
      </c>
      <c r="B2518" t="s">
        <v>1567</v>
      </c>
      <c r="C2518" t="s">
        <v>68</v>
      </c>
      <c r="D2518">
        <v>0.66500000000000004</v>
      </c>
      <c r="E2518">
        <v>0.28299999999999997</v>
      </c>
      <c r="F2518">
        <v>3792</v>
      </c>
      <c r="G2518">
        <v>2523</v>
      </c>
      <c r="H2518">
        <v>1074</v>
      </c>
      <c r="I2518" t="s">
        <v>3055</v>
      </c>
      <c r="J2518">
        <v>1</v>
      </c>
      <c r="K2518">
        <v>0</v>
      </c>
      <c r="L2518">
        <v>0.70799999999999996</v>
      </c>
      <c r="M2518">
        <v>0.27200000000000002</v>
      </c>
      <c r="N2518">
        <v>3908</v>
      </c>
      <c r="O2518">
        <v>2767</v>
      </c>
      <c r="P2518">
        <v>1064</v>
      </c>
      <c r="Q2518">
        <v>40.157179799999994</v>
      </c>
      <c r="R2518">
        <v>-90.611141630000006</v>
      </c>
      <c r="S2518">
        <v>101</v>
      </c>
      <c r="T2518">
        <v>1</v>
      </c>
      <c r="U2518" s="7">
        <f t="shared" si="117"/>
        <v>1.392563709789723E-4</v>
      </c>
      <c r="V2518">
        <v>7181</v>
      </c>
      <c r="W2518">
        <v>3894</v>
      </c>
      <c r="X2518">
        <v>3287</v>
      </c>
      <c r="Y2518">
        <f t="shared" si="118"/>
        <v>0.54226430859211805</v>
      </c>
      <c r="Z2518">
        <f t="shared" si="119"/>
        <v>0.4577356914078819</v>
      </c>
      <c r="AA2518">
        <v>0.3</v>
      </c>
      <c r="AB2518">
        <v>93.4</v>
      </c>
      <c r="AC2518">
        <v>5.5</v>
      </c>
      <c r="AD2518">
        <v>0</v>
      </c>
      <c r="AE2518">
        <v>0</v>
      </c>
      <c r="AF2518">
        <v>0</v>
      </c>
      <c r="AG2518">
        <v>5826</v>
      </c>
      <c r="AH2518">
        <v>47321</v>
      </c>
      <c r="AI2518">
        <v>4462</v>
      </c>
      <c r="AJ2518">
        <v>23670</v>
      </c>
      <c r="AK2518">
        <v>2011</v>
      </c>
      <c r="AL2518">
        <v>21.5</v>
      </c>
      <c r="AM2518">
        <v>17.7</v>
      </c>
      <c r="AN2518">
        <v>27.9</v>
      </c>
      <c r="AO2518">
        <v>21.8</v>
      </c>
      <c r="AP2518">
        <v>23.7</v>
      </c>
      <c r="AQ2518">
        <v>10.4</v>
      </c>
      <c r="AR2518">
        <v>16.2</v>
      </c>
      <c r="AS2518">
        <v>80.599999999999994</v>
      </c>
      <c r="AT2518">
        <v>10.9</v>
      </c>
      <c r="AU2518">
        <v>0.5</v>
      </c>
      <c r="AV2518">
        <v>3.3</v>
      </c>
      <c r="AW2518">
        <v>0.1</v>
      </c>
      <c r="AX2518">
        <v>4.5999999999999996</v>
      </c>
      <c r="AY2518">
        <v>24.1</v>
      </c>
      <c r="AZ2518">
        <v>2919</v>
      </c>
      <c r="BA2518">
        <v>69.900000000000006</v>
      </c>
      <c r="BB2518">
        <v>21.8</v>
      </c>
      <c r="BC2518">
        <v>8.3000000000000007</v>
      </c>
      <c r="BD2518">
        <v>0</v>
      </c>
      <c r="BE2518">
        <v>6.9</v>
      </c>
    </row>
    <row r="2519" spans="1:57" x14ac:dyDescent="0.3">
      <c r="A2519">
        <v>2517</v>
      </c>
      <c r="B2519" t="s">
        <v>1567</v>
      </c>
      <c r="C2519" t="s">
        <v>64</v>
      </c>
      <c r="D2519">
        <v>0.77900000000000003</v>
      </c>
      <c r="E2519">
        <v>0.183</v>
      </c>
      <c r="F2519">
        <v>1933</v>
      </c>
      <c r="G2519">
        <v>1505</v>
      </c>
      <c r="H2519">
        <v>354</v>
      </c>
      <c r="I2519" t="s">
        <v>3055</v>
      </c>
      <c r="J2519">
        <v>1</v>
      </c>
      <c r="K2519">
        <v>0</v>
      </c>
      <c r="L2519">
        <v>0.80100000000000005</v>
      </c>
      <c r="M2519">
        <v>0.186</v>
      </c>
      <c r="N2519">
        <v>2005</v>
      </c>
      <c r="O2519">
        <v>1606</v>
      </c>
      <c r="P2519">
        <v>373</v>
      </c>
      <c r="Q2519">
        <v>40.469214890000003</v>
      </c>
      <c r="R2519">
        <v>-92.523119429999994</v>
      </c>
      <c r="S2519">
        <v>47</v>
      </c>
      <c r="T2519">
        <v>0</v>
      </c>
      <c r="U2519" s="7">
        <f t="shared" si="117"/>
        <v>0</v>
      </c>
      <c r="V2519">
        <v>4450</v>
      </c>
      <c r="W2519">
        <v>2204</v>
      </c>
      <c r="X2519">
        <v>2246</v>
      </c>
      <c r="Y2519">
        <f t="shared" si="118"/>
        <v>0.49528089887640447</v>
      </c>
      <c r="Z2519">
        <f t="shared" si="119"/>
        <v>0.50471910112359553</v>
      </c>
      <c r="AA2519">
        <v>0.7</v>
      </c>
      <c r="AB2519">
        <v>97.3</v>
      </c>
      <c r="AC2519">
        <v>0.8</v>
      </c>
      <c r="AD2519">
        <v>0</v>
      </c>
      <c r="AE2519">
        <v>0</v>
      </c>
      <c r="AF2519">
        <v>0</v>
      </c>
      <c r="AG2519">
        <v>3246</v>
      </c>
      <c r="AH2519">
        <v>38848</v>
      </c>
      <c r="AI2519">
        <v>2968</v>
      </c>
      <c r="AJ2519">
        <v>19882</v>
      </c>
      <c r="AK2519">
        <v>1933</v>
      </c>
      <c r="AL2519">
        <v>18.399999999999999</v>
      </c>
      <c r="AM2519">
        <v>25.8</v>
      </c>
      <c r="AN2519">
        <v>27.1</v>
      </c>
      <c r="AO2519">
        <v>16.2</v>
      </c>
      <c r="AP2519">
        <v>22.9</v>
      </c>
      <c r="AQ2519">
        <v>14</v>
      </c>
      <c r="AR2519">
        <v>19.8</v>
      </c>
      <c r="AS2519">
        <v>84.3</v>
      </c>
      <c r="AT2519">
        <v>8.4</v>
      </c>
      <c r="AU2519">
        <v>0.2</v>
      </c>
      <c r="AV2519">
        <v>1.8</v>
      </c>
      <c r="AW2519">
        <v>1.3</v>
      </c>
      <c r="AX2519">
        <v>4.0999999999999996</v>
      </c>
      <c r="AY2519">
        <v>25.4</v>
      </c>
      <c r="AZ2519">
        <v>1911</v>
      </c>
      <c r="BA2519">
        <v>69.599999999999994</v>
      </c>
      <c r="BB2519">
        <v>17.8</v>
      </c>
      <c r="BC2519">
        <v>11.9</v>
      </c>
      <c r="BD2519">
        <v>0.6</v>
      </c>
      <c r="BE2519">
        <v>6</v>
      </c>
    </row>
    <row r="2520" spans="1:57" x14ac:dyDescent="0.3">
      <c r="A2520">
        <v>2518</v>
      </c>
      <c r="B2520" t="s">
        <v>1567</v>
      </c>
      <c r="C2520" t="s">
        <v>90</v>
      </c>
      <c r="D2520">
        <v>0.61499999999999999</v>
      </c>
      <c r="E2520">
        <v>0.32800000000000001</v>
      </c>
      <c r="F2520">
        <v>8423</v>
      </c>
      <c r="G2520">
        <v>5179</v>
      </c>
      <c r="H2520">
        <v>2761</v>
      </c>
      <c r="I2520" t="s">
        <v>3055</v>
      </c>
      <c r="J2520">
        <v>1</v>
      </c>
      <c r="K2520">
        <v>0</v>
      </c>
      <c r="L2520">
        <v>0.628</v>
      </c>
      <c r="M2520">
        <v>0.34699999999999998</v>
      </c>
      <c r="N2520">
        <v>8246</v>
      </c>
      <c r="O2520">
        <v>5181</v>
      </c>
      <c r="P2520">
        <v>2858</v>
      </c>
      <c r="Q2520">
        <v>42.39184015</v>
      </c>
      <c r="R2520">
        <v>-76.877329900000007</v>
      </c>
      <c r="S2520">
        <v>149</v>
      </c>
      <c r="T2520">
        <v>0</v>
      </c>
      <c r="U2520" s="7">
        <f t="shared" si="117"/>
        <v>0</v>
      </c>
      <c r="V2520">
        <v>18112</v>
      </c>
      <c r="W2520">
        <v>9076</v>
      </c>
      <c r="X2520">
        <v>9036</v>
      </c>
      <c r="Y2520">
        <f t="shared" si="118"/>
        <v>0.50110424028268552</v>
      </c>
      <c r="Z2520">
        <f t="shared" si="119"/>
        <v>0.49889575971731448</v>
      </c>
      <c r="AA2520">
        <v>1.8</v>
      </c>
      <c r="AB2520">
        <v>95.3</v>
      </c>
      <c r="AC2520">
        <v>1</v>
      </c>
      <c r="AD2520">
        <v>0.1</v>
      </c>
      <c r="AE2520">
        <v>0.5</v>
      </c>
      <c r="AF2520">
        <v>0</v>
      </c>
      <c r="AG2520">
        <v>14402</v>
      </c>
      <c r="AH2520">
        <v>47810</v>
      </c>
      <c r="AI2520">
        <v>3060</v>
      </c>
      <c r="AJ2520">
        <v>25285</v>
      </c>
      <c r="AK2520">
        <v>1261</v>
      </c>
      <c r="AL2520">
        <v>15.3</v>
      </c>
      <c r="AM2520">
        <v>20.5</v>
      </c>
      <c r="AN2520">
        <v>35</v>
      </c>
      <c r="AO2520">
        <v>19</v>
      </c>
      <c r="AP2520">
        <v>19.899999999999999</v>
      </c>
      <c r="AQ2520">
        <v>11</v>
      </c>
      <c r="AR2520">
        <v>15</v>
      </c>
      <c r="AS2520">
        <v>78.099999999999994</v>
      </c>
      <c r="AT2520">
        <v>12.4</v>
      </c>
      <c r="AU2520">
        <v>0.8</v>
      </c>
      <c r="AV2520">
        <v>3.2</v>
      </c>
      <c r="AW2520">
        <v>1.1000000000000001</v>
      </c>
      <c r="AX2520">
        <v>4.4000000000000004</v>
      </c>
      <c r="AY2520">
        <v>24.8</v>
      </c>
      <c r="AZ2520">
        <v>8224</v>
      </c>
      <c r="BA2520">
        <v>74.400000000000006</v>
      </c>
      <c r="BB2520">
        <v>15.7</v>
      </c>
      <c r="BC2520">
        <v>9.8000000000000007</v>
      </c>
      <c r="BD2520">
        <v>0.1</v>
      </c>
      <c r="BE2520">
        <v>7.2</v>
      </c>
    </row>
    <row r="2521" spans="1:57" x14ac:dyDescent="0.3">
      <c r="A2521">
        <v>2519</v>
      </c>
      <c r="B2521" t="s">
        <v>1568</v>
      </c>
      <c r="C2521" t="s">
        <v>74</v>
      </c>
      <c r="D2521">
        <v>0.7</v>
      </c>
      <c r="E2521">
        <v>0.26700000000000002</v>
      </c>
      <c r="F2521">
        <v>62750</v>
      </c>
      <c r="G2521">
        <v>43937</v>
      </c>
      <c r="H2521">
        <v>16724</v>
      </c>
      <c r="I2521" t="s">
        <v>3055</v>
      </c>
      <c r="J2521">
        <v>1</v>
      </c>
      <c r="K2521">
        <v>0</v>
      </c>
      <c r="L2521">
        <v>0.69199999999999995</v>
      </c>
      <c r="M2521">
        <v>0.29399999999999998</v>
      </c>
      <c r="N2521">
        <v>69522</v>
      </c>
      <c r="O2521">
        <v>48100</v>
      </c>
      <c r="P2521">
        <v>20425</v>
      </c>
      <c r="Q2521">
        <v>40.704973379999998</v>
      </c>
      <c r="R2521">
        <v>-76.215078500000004</v>
      </c>
      <c r="S2521">
        <v>2188</v>
      </c>
      <c r="T2521">
        <v>97</v>
      </c>
      <c r="U2521" s="7">
        <f t="shared" si="117"/>
        <v>6.7227123718699541E-4</v>
      </c>
      <c r="V2521">
        <v>144287</v>
      </c>
      <c r="W2521">
        <v>73691</v>
      </c>
      <c r="X2521">
        <v>70596</v>
      </c>
      <c r="Y2521">
        <f t="shared" si="118"/>
        <v>0.51072515195409152</v>
      </c>
      <c r="Z2521">
        <f t="shared" si="119"/>
        <v>0.48927484804590848</v>
      </c>
      <c r="AA2521">
        <v>3.8</v>
      </c>
      <c r="AB2521">
        <v>91.7</v>
      </c>
      <c r="AC2521">
        <v>2.6</v>
      </c>
      <c r="AD2521">
        <v>0.1</v>
      </c>
      <c r="AE2521">
        <v>0.5</v>
      </c>
      <c r="AF2521">
        <v>0</v>
      </c>
      <c r="AG2521">
        <v>114513</v>
      </c>
      <c r="AH2521">
        <v>47642</v>
      </c>
      <c r="AI2521">
        <v>1383</v>
      </c>
      <c r="AJ2521">
        <v>25224</v>
      </c>
      <c r="AK2521">
        <v>502</v>
      </c>
      <c r="AL2521">
        <v>12.5</v>
      </c>
      <c r="AM2521">
        <v>17.899999999999999</v>
      </c>
      <c r="AN2521">
        <v>27.9</v>
      </c>
      <c r="AO2521">
        <v>16.3</v>
      </c>
      <c r="AP2521">
        <v>22.5</v>
      </c>
      <c r="AQ2521">
        <v>10.9</v>
      </c>
      <c r="AR2521">
        <v>22.4</v>
      </c>
      <c r="AS2521">
        <v>83.9</v>
      </c>
      <c r="AT2521">
        <v>9.3000000000000007</v>
      </c>
      <c r="AU2521">
        <v>0.7</v>
      </c>
      <c r="AV2521">
        <v>2.8</v>
      </c>
      <c r="AW2521">
        <v>0.7</v>
      </c>
      <c r="AX2521">
        <v>2.6</v>
      </c>
      <c r="AY2521">
        <v>25.7</v>
      </c>
      <c r="AZ2521">
        <v>62886</v>
      </c>
      <c r="BA2521">
        <v>82.7</v>
      </c>
      <c r="BB2521">
        <v>12.3</v>
      </c>
      <c r="BC2521">
        <v>4.9000000000000004</v>
      </c>
      <c r="BD2521">
        <v>0.1</v>
      </c>
      <c r="BE2521">
        <v>6.9</v>
      </c>
    </row>
    <row r="2522" spans="1:57" x14ac:dyDescent="0.3">
      <c r="A2522">
        <v>2520</v>
      </c>
      <c r="B2522" t="s">
        <v>1569</v>
      </c>
      <c r="C2522" t="s">
        <v>73</v>
      </c>
      <c r="D2522">
        <v>0.66700000000000004</v>
      </c>
      <c r="E2522">
        <v>0.29899999999999999</v>
      </c>
      <c r="F2522">
        <v>29618</v>
      </c>
      <c r="G2522">
        <v>19742</v>
      </c>
      <c r="H2522">
        <v>8841</v>
      </c>
      <c r="I2522" t="s">
        <v>3055</v>
      </c>
      <c r="J2522">
        <v>1</v>
      </c>
      <c r="K2522">
        <v>0</v>
      </c>
      <c r="L2522">
        <v>0.70399999999999996</v>
      </c>
      <c r="M2522">
        <v>0.28499999999999998</v>
      </c>
      <c r="N2522">
        <v>31146</v>
      </c>
      <c r="O2522">
        <v>21926</v>
      </c>
      <c r="P2522">
        <v>8876</v>
      </c>
      <c r="Q2522">
        <v>38.802701630000001</v>
      </c>
      <c r="R2522">
        <v>-82.989073450000006</v>
      </c>
      <c r="S2522">
        <v>1057</v>
      </c>
      <c r="T2522">
        <v>9</v>
      </c>
      <c r="U2522" s="7">
        <f t="shared" si="117"/>
        <v>1.1707926266082138E-4</v>
      </c>
      <c r="V2522">
        <v>76871</v>
      </c>
      <c r="W2522">
        <v>37968</v>
      </c>
      <c r="X2522">
        <v>38903</v>
      </c>
      <c r="Y2522">
        <f t="shared" si="118"/>
        <v>0.49391838274511846</v>
      </c>
      <c r="Z2522">
        <f t="shared" si="119"/>
        <v>0.50608161725488154</v>
      </c>
      <c r="AA2522">
        <v>1.3</v>
      </c>
      <c r="AB2522">
        <v>93.5</v>
      </c>
      <c r="AC2522">
        <v>2.8</v>
      </c>
      <c r="AD2522">
        <v>0.4</v>
      </c>
      <c r="AE2522">
        <v>0.4</v>
      </c>
      <c r="AF2522">
        <v>0</v>
      </c>
      <c r="AG2522">
        <v>59647</v>
      </c>
      <c r="AH2522">
        <v>38978</v>
      </c>
      <c r="AI2522">
        <v>1851</v>
      </c>
      <c r="AJ2522">
        <v>22586</v>
      </c>
      <c r="AK2522">
        <v>1060</v>
      </c>
      <c r="AL2522">
        <v>23.9</v>
      </c>
      <c r="AM2522">
        <v>31.7</v>
      </c>
      <c r="AN2522">
        <v>33.799999999999997</v>
      </c>
      <c r="AO2522">
        <v>19.899999999999999</v>
      </c>
      <c r="AP2522">
        <v>22.3</v>
      </c>
      <c r="AQ2522">
        <v>9.3000000000000007</v>
      </c>
      <c r="AR2522">
        <v>14.6</v>
      </c>
      <c r="AS2522">
        <v>89.1</v>
      </c>
      <c r="AT2522">
        <v>5.4</v>
      </c>
      <c r="AU2522">
        <v>0.3</v>
      </c>
      <c r="AV2522">
        <v>2.1</v>
      </c>
      <c r="AW2522">
        <v>0.6</v>
      </c>
      <c r="AX2522">
        <v>2.5</v>
      </c>
      <c r="AY2522">
        <v>25.6</v>
      </c>
      <c r="AZ2522">
        <v>28163</v>
      </c>
      <c r="BA2522">
        <v>76.400000000000006</v>
      </c>
      <c r="BB2522">
        <v>18</v>
      </c>
      <c r="BC2522">
        <v>5.3</v>
      </c>
      <c r="BD2522">
        <v>0.3</v>
      </c>
      <c r="BE2522">
        <v>7.9</v>
      </c>
    </row>
    <row r="2523" spans="1:57" x14ac:dyDescent="0.3">
      <c r="A2523">
        <v>2521</v>
      </c>
      <c r="B2523" t="s">
        <v>1570</v>
      </c>
      <c r="C2523" t="s">
        <v>64</v>
      </c>
      <c r="D2523">
        <v>0.77500000000000002</v>
      </c>
      <c r="E2523">
        <v>0.185</v>
      </c>
      <c r="F2523">
        <v>1968</v>
      </c>
      <c r="G2523">
        <v>1525</v>
      </c>
      <c r="H2523">
        <v>365</v>
      </c>
      <c r="I2523" t="s">
        <v>3055</v>
      </c>
      <c r="J2523">
        <v>1</v>
      </c>
      <c r="K2523">
        <v>0</v>
      </c>
      <c r="L2523">
        <v>0.78600000000000003</v>
      </c>
      <c r="M2523">
        <v>0.19500000000000001</v>
      </c>
      <c r="N2523">
        <v>1985</v>
      </c>
      <c r="O2523">
        <v>1560</v>
      </c>
      <c r="P2523">
        <v>387</v>
      </c>
      <c r="Q2523">
        <v>40.452146949999999</v>
      </c>
      <c r="R2523">
        <v>-92.147090640000002</v>
      </c>
      <c r="S2523">
        <v>81</v>
      </c>
      <c r="T2523">
        <v>1</v>
      </c>
      <c r="U2523" s="7">
        <f t="shared" si="117"/>
        <v>2.0479213598197828E-4</v>
      </c>
      <c r="V2523">
        <v>4883</v>
      </c>
      <c r="W2523">
        <v>2382</v>
      </c>
      <c r="X2523">
        <v>2501</v>
      </c>
      <c r="Y2523">
        <f t="shared" si="118"/>
        <v>0.4878148679090723</v>
      </c>
      <c r="Z2523">
        <f t="shared" si="119"/>
        <v>0.51218513209092775</v>
      </c>
      <c r="AA2523">
        <v>0.3</v>
      </c>
      <c r="AB2523">
        <v>97.5</v>
      </c>
      <c r="AC2523">
        <v>1.7</v>
      </c>
      <c r="AD2523">
        <v>0</v>
      </c>
      <c r="AE2523">
        <v>0</v>
      </c>
      <c r="AF2523">
        <v>0</v>
      </c>
      <c r="AG2523">
        <v>3501</v>
      </c>
      <c r="AH2523">
        <v>42939</v>
      </c>
      <c r="AI2523">
        <v>4351</v>
      </c>
      <c r="AJ2523">
        <v>23785</v>
      </c>
      <c r="AK2523">
        <v>3194</v>
      </c>
      <c r="AL2523">
        <v>16.7</v>
      </c>
      <c r="AM2523">
        <v>25.5</v>
      </c>
      <c r="AN2523">
        <v>34.5</v>
      </c>
      <c r="AO2523">
        <v>17.7</v>
      </c>
      <c r="AP2523">
        <v>17.399999999999999</v>
      </c>
      <c r="AQ2523">
        <v>16.100000000000001</v>
      </c>
      <c r="AR2523">
        <v>14.3</v>
      </c>
      <c r="AS2523">
        <v>69.900000000000006</v>
      </c>
      <c r="AT2523">
        <v>12.5</v>
      </c>
      <c r="AU2523">
        <v>0</v>
      </c>
      <c r="AV2523">
        <v>0.8</v>
      </c>
      <c r="AW2523">
        <v>2.6</v>
      </c>
      <c r="AX2523">
        <v>14.1</v>
      </c>
      <c r="AY2523">
        <v>19.8</v>
      </c>
      <c r="AZ2523">
        <v>2156</v>
      </c>
      <c r="BA2523">
        <v>71</v>
      </c>
      <c r="BB2523">
        <v>12.3</v>
      </c>
      <c r="BC2523">
        <v>16.100000000000001</v>
      </c>
      <c r="BD2523">
        <v>0.6</v>
      </c>
      <c r="BE2523">
        <v>4.5999999999999996</v>
      </c>
    </row>
    <row r="2524" spans="1:57" x14ac:dyDescent="0.3">
      <c r="A2524">
        <v>2522</v>
      </c>
      <c r="B2524" t="s">
        <v>1570</v>
      </c>
      <c r="C2524" t="s">
        <v>85</v>
      </c>
      <c r="D2524">
        <v>0.45200000000000001</v>
      </c>
      <c r="E2524">
        <v>0.53</v>
      </c>
      <c r="F2524">
        <v>13743</v>
      </c>
      <c r="G2524">
        <v>6212</v>
      </c>
      <c r="H2524">
        <v>7279</v>
      </c>
      <c r="I2524" t="s">
        <v>3055</v>
      </c>
      <c r="J2524">
        <v>1</v>
      </c>
      <c r="K2524">
        <v>0</v>
      </c>
      <c r="L2524">
        <v>0.50600000000000001</v>
      </c>
      <c r="M2524">
        <v>0.48799999999999999</v>
      </c>
      <c r="N2524">
        <v>14632</v>
      </c>
      <c r="O2524">
        <v>7399</v>
      </c>
      <c r="P2524">
        <v>7137</v>
      </c>
      <c r="Q2524">
        <v>34.838629900000001</v>
      </c>
      <c r="R2524">
        <v>-79.475797799999995</v>
      </c>
      <c r="S2524">
        <v>1672</v>
      </c>
      <c r="T2524">
        <v>28</v>
      </c>
      <c r="U2524" s="7">
        <f t="shared" si="117"/>
        <v>7.899562702778953E-4</v>
      </c>
      <c r="V2524">
        <v>35445</v>
      </c>
      <c r="W2524">
        <v>17546</v>
      </c>
      <c r="X2524">
        <v>17899</v>
      </c>
      <c r="Y2524">
        <f t="shared" si="118"/>
        <v>0.49502045422485541</v>
      </c>
      <c r="Z2524">
        <f t="shared" si="119"/>
        <v>0.50497954577514459</v>
      </c>
      <c r="AA2524">
        <v>2.8</v>
      </c>
      <c r="AB2524">
        <v>43.9</v>
      </c>
      <c r="AC2524">
        <v>38.6</v>
      </c>
      <c r="AD2524">
        <v>11.1</v>
      </c>
      <c r="AE2524">
        <v>0.7</v>
      </c>
      <c r="AF2524">
        <v>0</v>
      </c>
      <c r="AG2524">
        <v>26702</v>
      </c>
      <c r="AH2524">
        <v>32739</v>
      </c>
      <c r="AI2524">
        <v>2150</v>
      </c>
      <c r="AJ2524">
        <v>17103</v>
      </c>
      <c r="AK2524">
        <v>658</v>
      </c>
      <c r="AL2524">
        <v>29.8</v>
      </c>
      <c r="AM2524">
        <v>41.6</v>
      </c>
      <c r="AN2524">
        <v>27.3</v>
      </c>
      <c r="AO2524">
        <v>20.9</v>
      </c>
      <c r="AP2524">
        <v>23.7</v>
      </c>
      <c r="AQ2524">
        <v>7.8</v>
      </c>
      <c r="AR2524">
        <v>20.100000000000001</v>
      </c>
      <c r="AS2524">
        <v>87.9</v>
      </c>
      <c r="AT2524">
        <v>7.7</v>
      </c>
      <c r="AU2524">
        <v>0.2</v>
      </c>
      <c r="AV2524">
        <v>1.3</v>
      </c>
      <c r="AW2524">
        <v>0.9</v>
      </c>
      <c r="AX2524">
        <v>2.1</v>
      </c>
      <c r="AY2524">
        <v>21.8</v>
      </c>
      <c r="AZ2524">
        <v>11660</v>
      </c>
      <c r="BA2524">
        <v>79.599999999999994</v>
      </c>
      <c r="BB2524">
        <v>16.2</v>
      </c>
      <c r="BC2524">
        <v>4.0999999999999996</v>
      </c>
      <c r="BD2524">
        <v>0.1</v>
      </c>
      <c r="BE2524">
        <v>12.7</v>
      </c>
    </row>
    <row r="2525" spans="1:57" x14ac:dyDescent="0.3">
      <c r="A2525">
        <v>2523</v>
      </c>
      <c r="B2525" t="s">
        <v>1571</v>
      </c>
      <c r="C2525" t="s">
        <v>140</v>
      </c>
      <c r="D2525">
        <v>0.78300000000000003</v>
      </c>
      <c r="E2525">
        <v>0.16700000000000001</v>
      </c>
      <c r="F2525">
        <v>3038</v>
      </c>
      <c r="G2525">
        <v>2378</v>
      </c>
      <c r="H2525">
        <v>507</v>
      </c>
      <c r="I2525" t="s">
        <v>3055</v>
      </c>
      <c r="J2525">
        <v>1</v>
      </c>
      <c r="K2525">
        <v>0</v>
      </c>
      <c r="L2525">
        <v>0.83399999999999996</v>
      </c>
      <c r="M2525">
        <v>0.13600000000000001</v>
      </c>
      <c r="N2525">
        <v>3551</v>
      </c>
      <c r="O2525">
        <v>2962</v>
      </c>
      <c r="P2525">
        <v>483</v>
      </c>
      <c r="Q2525">
        <v>34.855888870000001</v>
      </c>
      <c r="R2525">
        <v>-94.063217600000002</v>
      </c>
      <c r="S2525">
        <v>233</v>
      </c>
      <c r="T2525">
        <v>2</v>
      </c>
      <c r="U2525" s="7">
        <f t="shared" si="117"/>
        <v>1.889644746787604E-4</v>
      </c>
      <c r="V2525">
        <v>10584</v>
      </c>
      <c r="W2525">
        <v>5290</v>
      </c>
      <c r="X2525">
        <v>5294</v>
      </c>
      <c r="Y2525">
        <f t="shared" si="118"/>
        <v>0.49981103552532125</v>
      </c>
      <c r="Z2525">
        <f t="shared" si="119"/>
        <v>0.50018896447467875</v>
      </c>
      <c r="AA2525">
        <v>7.5</v>
      </c>
      <c r="AB2525">
        <v>84.5</v>
      </c>
      <c r="AC2525">
        <v>0.2</v>
      </c>
      <c r="AD2525">
        <v>1.3</v>
      </c>
      <c r="AE2525">
        <v>3.5</v>
      </c>
      <c r="AF2525">
        <v>0</v>
      </c>
      <c r="AG2525">
        <v>7841</v>
      </c>
      <c r="AH2525">
        <v>37396</v>
      </c>
      <c r="AI2525">
        <v>4756</v>
      </c>
      <c r="AJ2525">
        <v>18077</v>
      </c>
      <c r="AK2525">
        <v>1758</v>
      </c>
      <c r="AL2525">
        <v>20.5</v>
      </c>
      <c r="AM2525">
        <v>31.4</v>
      </c>
      <c r="AN2525">
        <v>23.7</v>
      </c>
      <c r="AO2525">
        <v>16.899999999999999</v>
      </c>
      <c r="AP2525">
        <v>17.7</v>
      </c>
      <c r="AQ2525">
        <v>14.4</v>
      </c>
      <c r="AR2525">
        <v>27.3</v>
      </c>
      <c r="AS2525">
        <v>71.400000000000006</v>
      </c>
      <c r="AT2525">
        <v>19.899999999999999</v>
      </c>
      <c r="AU2525">
        <v>0.2</v>
      </c>
      <c r="AV2525">
        <v>2.7</v>
      </c>
      <c r="AW2525">
        <v>1</v>
      </c>
      <c r="AX2525">
        <v>4.8</v>
      </c>
      <c r="AY2525">
        <v>19.7</v>
      </c>
      <c r="AZ2525">
        <v>4069</v>
      </c>
      <c r="BA2525">
        <v>77.2</v>
      </c>
      <c r="BB2525">
        <v>13.6</v>
      </c>
      <c r="BC2525">
        <v>8.5</v>
      </c>
      <c r="BD2525">
        <v>0.7</v>
      </c>
      <c r="BE2525">
        <v>10.6</v>
      </c>
    </row>
    <row r="2526" spans="1:57" x14ac:dyDescent="0.3">
      <c r="A2526">
        <v>2524</v>
      </c>
      <c r="B2526" t="s">
        <v>1571</v>
      </c>
      <c r="C2526" t="s">
        <v>62</v>
      </c>
      <c r="D2526">
        <v>0.46</v>
      </c>
      <c r="E2526">
        <v>0.47499999999999998</v>
      </c>
      <c r="F2526">
        <v>84878</v>
      </c>
      <c r="G2526">
        <v>39083</v>
      </c>
      <c r="H2526">
        <v>40302</v>
      </c>
      <c r="I2526" t="s">
        <v>3056</v>
      </c>
      <c r="J2526">
        <v>0</v>
      </c>
      <c r="K2526">
        <v>1</v>
      </c>
      <c r="L2526">
        <v>0.47099999999999997</v>
      </c>
      <c r="M2526">
        <v>0.50600000000000001</v>
      </c>
      <c r="N2526">
        <v>92639</v>
      </c>
      <c r="O2526">
        <v>43661</v>
      </c>
      <c r="P2526">
        <v>46890</v>
      </c>
      <c r="Q2526">
        <v>41.639359779999999</v>
      </c>
      <c r="R2526">
        <v>-90.619594930000005</v>
      </c>
      <c r="S2526">
        <v>5269</v>
      </c>
      <c r="T2526">
        <v>45</v>
      </c>
      <c r="U2526" s="7">
        <f t="shared" si="117"/>
        <v>2.6240138081437726E-4</v>
      </c>
      <c r="V2526">
        <v>171493</v>
      </c>
      <c r="W2526">
        <v>84184</v>
      </c>
      <c r="X2526">
        <v>87309</v>
      </c>
      <c r="Y2526">
        <f t="shared" si="118"/>
        <v>0.49088884094394525</v>
      </c>
      <c r="Z2526">
        <f t="shared" si="119"/>
        <v>0.50911115905605475</v>
      </c>
      <c r="AA2526">
        <v>6.4</v>
      </c>
      <c r="AB2526">
        <v>80.7</v>
      </c>
      <c r="AC2526">
        <v>7.9</v>
      </c>
      <c r="AD2526">
        <v>0.3</v>
      </c>
      <c r="AE2526">
        <v>2.5</v>
      </c>
      <c r="AF2526">
        <v>0</v>
      </c>
      <c r="AG2526">
        <v>127246</v>
      </c>
      <c r="AH2526">
        <v>57681</v>
      </c>
      <c r="AI2526">
        <v>1423</v>
      </c>
      <c r="AJ2526">
        <v>30798</v>
      </c>
      <c r="AK2526">
        <v>625</v>
      </c>
      <c r="AL2526">
        <v>12.3</v>
      </c>
      <c r="AM2526">
        <v>16.7</v>
      </c>
      <c r="AN2526">
        <v>36.4</v>
      </c>
      <c r="AO2526">
        <v>17.600000000000001</v>
      </c>
      <c r="AP2526">
        <v>23.3</v>
      </c>
      <c r="AQ2526">
        <v>7.9</v>
      </c>
      <c r="AR2526">
        <v>14.9</v>
      </c>
      <c r="AS2526">
        <v>86</v>
      </c>
      <c r="AT2526">
        <v>6.3</v>
      </c>
      <c r="AU2526">
        <v>0.8</v>
      </c>
      <c r="AV2526">
        <v>1.7</v>
      </c>
      <c r="AW2526">
        <v>0.9</v>
      </c>
      <c r="AX2526">
        <v>4.4000000000000004</v>
      </c>
      <c r="AY2526">
        <v>19.100000000000001</v>
      </c>
      <c r="AZ2526">
        <v>83710</v>
      </c>
      <c r="BA2526">
        <v>83.4</v>
      </c>
      <c r="BB2526">
        <v>11.5</v>
      </c>
      <c r="BC2526">
        <v>4.9000000000000004</v>
      </c>
      <c r="BD2526">
        <v>0.1</v>
      </c>
      <c r="BE2526">
        <v>4.2</v>
      </c>
    </row>
    <row r="2527" spans="1:57" x14ac:dyDescent="0.3">
      <c r="A2527">
        <v>2525</v>
      </c>
      <c r="B2527" t="s">
        <v>1571</v>
      </c>
      <c r="C2527" t="s">
        <v>68</v>
      </c>
      <c r="D2527">
        <v>0.76100000000000001</v>
      </c>
      <c r="E2527">
        <v>0.20399999999999999</v>
      </c>
      <c r="F2527">
        <v>2583</v>
      </c>
      <c r="G2527">
        <v>1965</v>
      </c>
      <c r="H2527">
        <v>528</v>
      </c>
      <c r="I2527" t="s">
        <v>3055</v>
      </c>
      <c r="J2527">
        <v>1</v>
      </c>
      <c r="K2527">
        <v>0</v>
      </c>
      <c r="L2527">
        <v>0.77100000000000002</v>
      </c>
      <c r="M2527">
        <v>0.20799999999999999</v>
      </c>
      <c r="N2527">
        <v>2730</v>
      </c>
      <c r="O2527">
        <v>2104</v>
      </c>
      <c r="P2527">
        <v>569</v>
      </c>
      <c r="Q2527">
        <v>39.642916899999996</v>
      </c>
      <c r="R2527">
        <v>-90.478144310000005</v>
      </c>
      <c r="S2527">
        <v>116</v>
      </c>
      <c r="T2527">
        <v>0</v>
      </c>
      <c r="U2527" s="7">
        <f t="shared" si="117"/>
        <v>0</v>
      </c>
      <c r="V2527">
        <v>5109</v>
      </c>
      <c r="W2527">
        <v>2503</v>
      </c>
      <c r="X2527">
        <v>2606</v>
      </c>
      <c r="Y2527">
        <f t="shared" si="118"/>
        <v>0.48991974946173422</v>
      </c>
      <c r="Z2527">
        <f t="shared" si="119"/>
        <v>0.51008025053826578</v>
      </c>
      <c r="AA2527">
        <v>1.2</v>
      </c>
      <c r="AB2527">
        <v>97.2</v>
      </c>
      <c r="AC2527">
        <v>0.1</v>
      </c>
      <c r="AD2527">
        <v>0.5</v>
      </c>
      <c r="AE2527">
        <v>0.1</v>
      </c>
      <c r="AF2527">
        <v>0.1</v>
      </c>
      <c r="AG2527">
        <v>3948</v>
      </c>
      <c r="AH2527">
        <v>48542</v>
      </c>
      <c r="AI2527">
        <v>6516</v>
      </c>
      <c r="AJ2527">
        <v>26918</v>
      </c>
      <c r="AK2527">
        <v>2168</v>
      </c>
      <c r="AL2527">
        <v>14.9</v>
      </c>
      <c r="AM2527">
        <v>19.3</v>
      </c>
      <c r="AN2527">
        <v>30.2</v>
      </c>
      <c r="AO2527">
        <v>16.399999999999999</v>
      </c>
      <c r="AP2527">
        <v>21.3</v>
      </c>
      <c r="AQ2527">
        <v>11.9</v>
      </c>
      <c r="AR2527">
        <v>20.2</v>
      </c>
      <c r="AS2527">
        <v>81.3</v>
      </c>
      <c r="AT2527">
        <v>11.1</v>
      </c>
      <c r="AU2527">
        <v>0.9</v>
      </c>
      <c r="AV2527">
        <v>2.6</v>
      </c>
      <c r="AW2527">
        <v>0.5</v>
      </c>
      <c r="AX2527">
        <v>3.5</v>
      </c>
      <c r="AY2527">
        <v>25.1</v>
      </c>
      <c r="AZ2527">
        <v>2349</v>
      </c>
      <c r="BA2527">
        <v>78.2</v>
      </c>
      <c r="BB2527">
        <v>12.7</v>
      </c>
      <c r="BC2527">
        <v>8.9</v>
      </c>
      <c r="BD2527">
        <v>0.2</v>
      </c>
      <c r="BE2527">
        <v>8.8000000000000007</v>
      </c>
    </row>
    <row r="2528" spans="1:57" x14ac:dyDescent="0.3">
      <c r="A2528">
        <v>2526</v>
      </c>
      <c r="B2528" t="s">
        <v>1571</v>
      </c>
      <c r="C2528" t="s">
        <v>69</v>
      </c>
      <c r="D2528">
        <v>0.67</v>
      </c>
      <c r="E2528">
        <v>0.29199999999999998</v>
      </c>
      <c r="F2528">
        <v>9060</v>
      </c>
      <c r="G2528">
        <v>6074</v>
      </c>
      <c r="H2528">
        <v>2642</v>
      </c>
      <c r="I2528" t="s">
        <v>3055</v>
      </c>
      <c r="J2528">
        <v>1</v>
      </c>
      <c r="K2528">
        <v>0</v>
      </c>
      <c r="L2528">
        <v>0.72</v>
      </c>
      <c r="M2528">
        <v>0.26500000000000001</v>
      </c>
      <c r="N2528">
        <v>10176</v>
      </c>
      <c r="O2528">
        <v>7328</v>
      </c>
      <c r="P2528">
        <v>2698</v>
      </c>
      <c r="Q2528">
        <v>38.686720780000002</v>
      </c>
      <c r="R2528">
        <v>-85.746278590000003</v>
      </c>
      <c r="S2528">
        <v>608</v>
      </c>
      <c r="T2528">
        <v>16</v>
      </c>
      <c r="U2528" s="7">
        <f t="shared" si="117"/>
        <v>6.7447938622375856E-4</v>
      </c>
      <c r="V2528">
        <v>23722</v>
      </c>
      <c r="W2528">
        <v>11628</v>
      </c>
      <c r="X2528">
        <v>12094</v>
      </c>
      <c r="Y2528">
        <f t="shared" si="118"/>
        <v>0.4901778939381165</v>
      </c>
      <c r="Z2528">
        <f t="shared" si="119"/>
        <v>0.5098221060618835</v>
      </c>
      <c r="AA2528">
        <v>2.1</v>
      </c>
      <c r="AB2528">
        <v>95.8</v>
      </c>
      <c r="AC2528">
        <v>0.3</v>
      </c>
      <c r="AD2528">
        <v>0.2</v>
      </c>
      <c r="AE2528">
        <v>0.4</v>
      </c>
      <c r="AF2528">
        <v>0</v>
      </c>
      <c r="AG2528">
        <v>18050</v>
      </c>
      <c r="AH2528">
        <v>49243</v>
      </c>
      <c r="AI2528">
        <v>3702</v>
      </c>
      <c r="AJ2528">
        <v>24186</v>
      </c>
      <c r="AK2528">
        <v>1988</v>
      </c>
      <c r="AL2528">
        <v>13.7</v>
      </c>
      <c r="AM2528">
        <v>20.7</v>
      </c>
      <c r="AN2528">
        <v>22.9</v>
      </c>
      <c r="AO2528">
        <v>15.7</v>
      </c>
      <c r="AP2528">
        <v>19.8</v>
      </c>
      <c r="AQ2528">
        <v>8.5</v>
      </c>
      <c r="AR2528">
        <v>33.1</v>
      </c>
      <c r="AS2528">
        <v>86.1</v>
      </c>
      <c r="AT2528">
        <v>8.6999999999999993</v>
      </c>
      <c r="AU2528">
        <v>0</v>
      </c>
      <c r="AV2528">
        <v>0.7</v>
      </c>
      <c r="AW2528">
        <v>1.6</v>
      </c>
      <c r="AX2528">
        <v>2.9</v>
      </c>
      <c r="AY2528">
        <v>26</v>
      </c>
      <c r="AZ2528">
        <v>10269</v>
      </c>
      <c r="BA2528">
        <v>84</v>
      </c>
      <c r="BB2528">
        <v>11.4</v>
      </c>
      <c r="BC2528">
        <v>4.4000000000000004</v>
      </c>
      <c r="BD2528">
        <v>0.2</v>
      </c>
      <c r="BE2528">
        <v>5.6</v>
      </c>
    </row>
    <row r="2529" spans="1:57" x14ac:dyDescent="0.3">
      <c r="A2529">
        <v>2527</v>
      </c>
      <c r="B2529" t="s">
        <v>1571</v>
      </c>
      <c r="C2529" t="s">
        <v>107</v>
      </c>
      <c r="D2529">
        <v>0.84899999999999998</v>
      </c>
      <c r="E2529">
        <v>0.107</v>
      </c>
      <c r="F2529">
        <v>2159</v>
      </c>
      <c r="G2529">
        <v>1832</v>
      </c>
      <c r="H2529">
        <v>232</v>
      </c>
      <c r="I2529" t="s">
        <v>3055</v>
      </c>
      <c r="J2529">
        <v>1</v>
      </c>
      <c r="K2529">
        <v>0</v>
      </c>
      <c r="L2529">
        <v>0.85699999999999998</v>
      </c>
      <c r="M2529">
        <v>0.125</v>
      </c>
      <c r="N2529">
        <v>2322</v>
      </c>
      <c r="O2529">
        <v>1991</v>
      </c>
      <c r="P2529">
        <v>290</v>
      </c>
      <c r="Q2529">
        <v>38.482220759999997</v>
      </c>
      <c r="R2529">
        <v>-100.90665390000001</v>
      </c>
      <c r="S2529">
        <v>187</v>
      </c>
      <c r="T2529">
        <v>1</v>
      </c>
      <c r="U2529" s="7">
        <f t="shared" si="117"/>
        <v>2.007628990162618E-4</v>
      </c>
      <c r="V2529">
        <v>4981</v>
      </c>
      <c r="W2529">
        <v>2403</v>
      </c>
      <c r="X2529">
        <v>2578</v>
      </c>
      <c r="Y2529">
        <f t="shared" si="118"/>
        <v>0.48243324633607709</v>
      </c>
      <c r="Z2529">
        <f t="shared" si="119"/>
        <v>0.51756675366392291</v>
      </c>
      <c r="AA2529">
        <v>17.8</v>
      </c>
      <c r="AB2529">
        <v>79.5</v>
      </c>
      <c r="AC2529">
        <v>0</v>
      </c>
      <c r="AD2529">
        <v>1</v>
      </c>
      <c r="AE2529">
        <v>0.9</v>
      </c>
      <c r="AF2529">
        <v>0</v>
      </c>
      <c r="AG2529">
        <v>3620</v>
      </c>
      <c r="AH2529">
        <v>62198</v>
      </c>
      <c r="AI2529">
        <v>14430</v>
      </c>
      <c r="AJ2529">
        <v>31825</v>
      </c>
      <c r="AK2529">
        <v>3200</v>
      </c>
      <c r="AL2529">
        <v>4.3</v>
      </c>
      <c r="AM2529">
        <v>3.8</v>
      </c>
      <c r="AN2529">
        <v>44.2</v>
      </c>
      <c r="AO2529">
        <v>10.9</v>
      </c>
      <c r="AP2529">
        <v>14.6</v>
      </c>
      <c r="AQ2529">
        <v>20.6</v>
      </c>
      <c r="AR2529">
        <v>9.8000000000000007</v>
      </c>
      <c r="AS2529">
        <v>85.9</v>
      </c>
      <c r="AT2529">
        <v>6</v>
      </c>
      <c r="AU2529">
        <v>0</v>
      </c>
      <c r="AV2529">
        <v>2.7</v>
      </c>
      <c r="AW2529">
        <v>0.4</v>
      </c>
      <c r="AX2529">
        <v>5.0999999999999996</v>
      </c>
      <c r="AY2529">
        <v>14.6</v>
      </c>
      <c r="AZ2529">
        <v>2564</v>
      </c>
      <c r="BA2529">
        <v>65.8</v>
      </c>
      <c r="BB2529">
        <v>15</v>
      </c>
      <c r="BC2529">
        <v>19.2</v>
      </c>
      <c r="BD2529">
        <v>0</v>
      </c>
      <c r="BE2529">
        <v>5.4</v>
      </c>
    </row>
    <row r="2530" spans="1:57" x14ac:dyDescent="0.3">
      <c r="A2530">
        <v>2528</v>
      </c>
      <c r="B2530" t="s">
        <v>1571</v>
      </c>
      <c r="C2530" t="s">
        <v>63</v>
      </c>
      <c r="D2530">
        <v>0.623</v>
      </c>
      <c r="E2530">
        <v>0.31900000000000001</v>
      </c>
      <c r="F2530">
        <v>24178</v>
      </c>
      <c r="G2530">
        <v>15052</v>
      </c>
      <c r="H2530">
        <v>7713</v>
      </c>
      <c r="I2530" t="s">
        <v>3055</v>
      </c>
      <c r="J2530">
        <v>1</v>
      </c>
      <c r="K2530">
        <v>0</v>
      </c>
      <c r="L2530">
        <v>0.61399999999999999</v>
      </c>
      <c r="M2530">
        <v>0.36499999999999999</v>
      </c>
      <c r="N2530">
        <v>28950</v>
      </c>
      <c r="O2530">
        <v>17764</v>
      </c>
      <c r="P2530">
        <v>10564</v>
      </c>
      <c r="Q2530">
        <v>38.296222929999999</v>
      </c>
      <c r="R2530">
        <v>-84.5816631</v>
      </c>
      <c r="S2530">
        <v>1214</v>
      </c>
      <c r="T2530">
        <v>20</v>
      </c>
      <c r="U2530" s="7">
        <f t="shared" si="117"/>
        <v>3.8224838500057338E-4</v>
      </c>
      <c r="V2530">
        <v>52322</v>
      </c>
      <c r="W2530">
        <v>25858</v>
      </c>
      <c r="X2530">
        <v>26464</v>
      </c>
      <c r="Y2530">
        <f t="shared" si="118"/>
        <v>0.49420893696724133</v>
      </c>
      <c r="Z2530">
        <f t="shared" si="119"/>
        <v>0.50579106303275867</v>
      </c>
      <c r="AA2530">
        <v>4.3</v>
      </c>
      <c r="AB2530">
        <v>87.2</v>
      </c>
      <c r="AC2530">
        <v>4.7</v>
      </c>
      <c r="AD2530">
        <v>0.2</v>
      </c>
      <c r="AE2530">
        <v>0.9</v>
      </c>
      <c r="AF2530">
        <v>0</v>
      </c>
      <c r="AG2530">
        <v>37660</v>
      </c>
      <c r="AH2530">
        <v>65598</v>
      </c>
      <c r="AI2530">
        <v>1993</v>
      </c>
      <c r="AJ2530">
        <v>30702</v>
      </c>
      <c r="AK2530">
        <v>1397</v>
      </c>
      <c r="AL2530">
        <v>11.5</v>
      </c>
      <c r="AM2530">
        <v>16.100000000000001</v>
      </c>
      <c r="AN2530">
        <v>34.5</v>
      </c>
      <c r="AO2530">
        <v>15.3</v>
      </c>
      <c r="AP2530">
        <v>19.100000000000001</v>
      </c>
      <c r="AQ2530">
        <v>9.1</v>
      </c>
      <c r="AR2530">
        <v>22</v>
      </c>
      <c r="AS2530">
        <v>82.9</v>
      </c>
      <c r="AT2530">
        <v>10.1</v>
      </c>
      <c r="AU2530">
        <v>0.6</v>
      </c>
      <c r="AV2530">
        <v>1.9</v>
      </c>
      <c r="AW2530">
        <v>0.8</v>
      </c>
      <c r="AX2530">
        <v>3.7</v>
      </c>
      <c r="AY2530">
        <v>21.1</v>
      </c>
      <c r="AZ2530">
        <v>26798</v>
      </c>
      <c r="BA2530">
        <v>80.900000000000006</v>
      </c>
      <c r="BB2530">
        <v>14.1</v>
      </c>
      <c r="BC2530">
        <v>4.8</v>
      </c>
      <c r="BD2530">
        <v>0.1</v>
      </c>
      <c r="BE2530">
        <v>4.8</v>
      </c>
    </row>
    <row r="2531" spans="1:57" x14ac:dyDescent="0.3">
      <c r="A2531">
        <v>2529</v>
      </c>
      <c r="B2531" t="s">
        <v>1571</v>
      </c>
      <c r="C2531" t="s">
        <v>81</v>
      </c>
      <c r="D2531">
        <v>0.53700000000000003</v>
      </c>
      <c r="E2531">
        <v>0.38300000000000001</v>
      </c>
      <c r="F2531">
        <v>74390</v>
      </c>
      <c r="G2531">
        <v>39948</v>
      </c>
      <c r="H2531">
        <v>28502</v>
      </c>
      <c r="I2531" t="s">
        <v>3055</v>
      </c>
      <c r="J2531">
        <v>1</v>
      </c>
      <c r="K2531">
        <v>0</v>
      </c>
      <c r="L2531">
        <v>0.52300000000000002</v>
      </c>
      <c r="M2531">
        <v>0.45600000000000002</v>
      </c>
      <c r="N2531">
        <v>87729</v>
      </c>
      <c r="O2531">
        <v>45871</v>
      </c>
      <c r="P2531">
        <v>40037</v>
      </c>
      <c r="Q2531">
        <v>44.649023100000001</v>
      </c>
      <c r="R2531">
        <v>-93.533402510000002</v>
      </c>
      <c r="S2531">
        <v>3836</v>
      </c>
      <c r="T2531">
        <v>37</v>
      </c>
      <c r="U2531" s="7">
        <f t="shared" si="117"/>
        <v>2.6155249075730049E-4</v>
      </c>
      <c r="V2531">
        <v>141463</v>
      </c>
      <c r="W2531">
        <v>70509</v>
      </c>
      <c r="X2531">
        <v>70954</v>
      </c>
      <c r="Y2531">
        <f t="shared" si="118"/>
        <v>0.49842715056233783</v>
      </c>
      <c r="Z2531">
        <f t="shared" si="119"/>
        <v>0.50157284943766212</v>
      </c>
      <c r="AA2531">
        <v>4.9000000000000004</v>
      </c>
      <c r="AB2531">
        <v>82.3</v>
      </c>
      <c r="AC2531">
        <v>3.4</v>
      </c>
      <c r="AD2531">
        <v>0.8</v>
      </c>
      <c r="AE2531">
        <v>6</v>
      </c>
      <c r="AF2531">
        <v>0</v>
      </c>
      <c r="AG2531">
        <v>96943</v>
      </c>
      <c r="AH2531">
        <v>93151</v>
      </c>
      <c r="AI2531">
        <v>3176</v>
      </c>
      <c r="AJ2531">
        <v>38322</v>
      </c>
      <c r="AK2531">
        <v>732</v>
      </c>
      <c r="AL2531">
        <v>5.6</v>
      </c>
      <c r="AM2531">
        <v>6.5</v>
      </c>
      <c r="AN2531">
        <v>41.2</v>
      </c>
      <c r="AO2531">
        <v>14.7</v>
      </c>
      <c r="AP2531">
        <v>23.1</v>
      </c>
      <c r="AQ2531">
        <v>8.6</v>
      </c>
      <c r="AR2531">
        <v>12.4</v>
      </c>
      <c r="AS2531">
        <v>83.4</v>
      </c>
      <c r="AT2531">
        <v>7.3</v>
      </c>
      <c r="AU2531">
        <v>1.8</v>
      </c>
      <c r="AV2531">
        <v>1</v>
      </c>
      <c r="AW2531">
        <v>0.9</v>
      </c>
      <c r="AX2531">
        <v>5.6</v>
      </c>
      <c r="AY2531">
        <v>26</v>
      </c>
      <c r="AZ2531">
        <v>77624</v>
      </c>
      <c r="BA2531">
        <v>86.4</v>
      </c>
      <c r="BB2531">
        <v>9.4</v>
      </c>
      <c r="BC2531">
        <v>4.0999999999999996</v>
      </c>
      <c r="BD2531">
        <v>0.1</v>
      </c>
      <c r="BE2531">
        <v>3.5</v>
      </c>
    </row>
    <row r="2532" spans="1:57" x14ac:dyDescent="0.3">
      <c r="A2532">
        <v>2530</v>
      </c>
      <c r="B2532" t="s">
        <v>1571</v>
      </c>
      <c r="C2532" t="s">
        <v>64</v>
      </c>
      <c r="D2532">
        <v>0.76400000000000001</v>
      </c>
      <c r="E2532">
        <v>0.20699999999999999</v>
      </c>
      <c r="F2532">
        <v>17244</v>
      </c>
      <c r="G2532">
        <v>13168</v>
      </c>
      <c r="H2532">
        <v>3574</v>
      </c>
      <c r="I2532" t="s">
        <v>3055</v>
      </c>
      <c r="J2532">
        <v>1</v>
      </c>
      <c r="K2532">
        <v>0</v>
      </c>
      <c r="L2532">
        <v>0.77600000000000002</v>
      </c>
      <c r="M2532">
        <v>0.21099999999999999</v>
      </c>
      <c r="N2532">
        <v>17748</v>
      </c>
      <c r="O2532">
        <v>13769</v>
      </c>
      <c r="P2532">
        <v>3753</v>
      </c>
      <c r="Q2532">
        <v>37.05588075</v>
      </c>
      <c r="R2532">
        <v>-89.564744930000003</v>
      </c>
      <c r="S2532">
        <v>1551</v>
      </c>
      <c r="T2532">
        <v>26</v>
      </c>
      <c r="U2532" s="7">
        <f t="shared" si="117"/>
        <v>6.691028874363066E-4</v>
      </c>
      <c r="V2532">
        <v>38858</v>
      </c>
      <c r="W2532">
        <v>18844</v>
      </c>
      <c r="X2532">
        <v>20014</v>
      </c>
      <c r="Y2532">
        <f t="shared" si="118"/>
        <v>0.48494518503268308</v>
      </c>
      <c r="Z2532">
        <f t="shared" si="119"/>
        <v>0.51505481496731687</v>
      </c>
      <c r="AA2532">
        <v>2.2000000000000002</v>
      </c>
      <c r="AB2532">
        <v>83.6</v>
      </c>
      <c r="AC2532">
        <v>11.4</v>
      </c>
      <c r="AD2532">
        <v>0.5</v>
      </c>
      <c r="AE2532">
        <v>0.4</v>
      </c>
      <c r="AF2532">
        <v>0</v>
      </c>
      <c r="AG2532">
        <v>29350</v>
      </c>
      <c r="AH2532">
        <v>41628</v>
      </c>
      <c r="AI2532">
        <v>1816</v>
      </c>
      <c r="AJ2532">
        <v>22939</v>
      </c>
      <c r="AK2532">
        <v>1293</v>
      </c>
      <c r="AL2532">
        <v>20.100000000000001</v>
      </c>
      <c r="AM2532">
        <v>30.7</v>
      </c>
      <c r="AN2532">
        <v>27.3</v>
      </c>
      <c r="AO2532">
        <v>18.899999999999999</v>
      </c>
      <c r="AP2532">
        <v>23.5</v>
      </c>
      <c r="AQ2532">
        <v>11.1</v>
      </c>
      <c r="AR2532">
        <v>19.100000000000001</v>
      </c>
      <c r="AS2532">
        <v>81.900000000000006</v>
      </c>
      <c r="AT2532">
        <v>11.9</v>
      </c>
      <c r="AU2532">
        <v>0.2</v>
      </c>
      <c r="AV2532">
        <v>1.5</v>
      </c>
      <c r="AW2532">
        <v>0.8</v>
      </c>
      <c r="AX2532">
        <v>3.6</v>
      </c>
      <c r="AY2532">
        <v>20</v>
      </c>
      <c r="AZ2532">
        <v>17102</v>
      </c>
      <c r="BA2532">
        <v>81.400000000000006</v>
      </c>
      <c r="BB2532">
        <v>11.7</v>
      </c>
      <c r="BC2532">
        <v>6.7</v>
      </c>
      <c r="BD2532">
        <v>0.2</v>
      </c>
      <c r="BE2532">
        <v>6</v>
      </c>
    </row>
    <row r="2533" spans="1:57" x14ac:dyDescent="0.3">
      <c r="A2533">
        <v>2531</v>
      </c>
      <c r="B2533" t="s">
        <v>1571</v>
      </c>
      <c r="C2533" t="s">
        <v>70</v>
      </c>
      <c r="D2533">
        <v>0.58199999999999996</v>
      </c>
      <c r="E2533">
        <v>0.40500000000000003</v>
      </c>
      <c r="F2533">
        <v>9867</v>
      </c>
      <c r="G2533">
        <v>5742</v>
      </c>
      <c r="H2533">
        <v>3999</v>
      </c>
      <c r="I2533" t="s">
        <v>3055</v>
      </c>
      <c r="J2533">
        <v>1</v>
      </c>
      <c r="K2533">
        <v>0</v>
      </c>
      <c r="L2533">
        <v>0.60599999999999998</v>
      </c>
      <c r="M2533">
        <v>0.38100000000000001</v>
      </c>
      <c r="N2533">
        <v>9386</v>
      </c>
      <c r="O2533">
        <v>5688</v>
      </c>
      <c r="P2533">
        <v>3575</v>
      </c>
      <c r="Q2533">
        <v>32.406704100000006</v>
      </c>
      <c r="R2533">
        <v>-89.537894390000005</v>
      </c>
      <c r="S2533">
        <v>1299</v>
      </c>
      <c r="T2533">
        <v>29</v>
      </c>
      <c r="U2533" s="7">
        <f t="shared" si="117"/>
        <v>1.0211627169970773E-3</v>
      </c>
      <c r="V2533">
        <v>28399</v>
      </c>
      <c r="W2533">
        <v>13781</v>
      </c>
      <c r="X2533">
        <v>14618</v>
      </c>
      <c r="Y2533">
        <f t="shared" si="118"/>
        <v>0.4852635656185077</v>
      </c>
      <c r="Z2533">
        <f t="shared" si="119"/>
        <v>0.5147364343814923</v>
      </c>
      <c r="AA2533">
        <v>10.8</v>
      </c>
      <c r="AB2533">
        <v>49.9</v>
      </c>
      <c r="AC2533">
        <v>38.5</v>
      </c>
      <c r="AD2533">
        <v>0.5</v>
      </c>
      <c r="AE2533">
        <v>0.3</v>
      </c>
      <c r="AF2533">
        <v>0</v>
      </c>
      <c r="AG2533">
        <v>19506</v>
      </c>
      <c r="AH2533">
        <v>33601</v>
      </c>
      <c r="AI2533">
        <v>2084</v>
      </c>
      <c r="AJ2533">
        <v>20520</v>
      </c>
      <c r="AK2533">
        <v>2555</v>
      </c>
      <c r="AL2533">
        <v>27.8</v>
      </c>
      <c r="AM2533">
        <v>40.6</v>
      </c>
      <c r="AN2533">
        <v>24.1</v>
      </c>
      <c r="AO2533">
        <v>16.399999999999999</v>
      </c>
      <c r="AP2533">
        <v>21.1</v>
      </c>
      <c r="AQ2533">
        <v>15.8</v>
      </c>
      <c r="AR2533">
        <v>22.6</v>
      </c>
      <c r="AS2533">
        <v>79.2</v>
      </c>
      <c r="AT2533">
        <v>17.2</v>
      </c>
      <c r="AU2533">
        <v>0.2</v>
      </c>
      <c r="AV2533">
        <v>0.8</v>
      </c>
      <c r="AW2533">
        <v>0.9</v>
      </c>
      <c r="AX2533">
        <v>1.6</v>
      </c>
      <c r="AY2533">
        <v>25.9</v>
      </c>
      <c r="AZ2533">
        <v>10960</v>
      </c>
      <c r="BA2533">
        <v>80.5</v>
      </c>
      <c r="BB2533">
        <v>14</v>
      </c>
      <c r="BC2533">
        <v>5.3</v>
      </c>
      <c r="BD2533">
        <v>0.2</v>
      </c>
      <c r="BE2533">
        <v>10.9</v>
      </c>
    </row>
    <row r="2534" spans="1:57" x14ac:dyDescent="0.3">
      <c r="A2534">
        <v>2532</v>
      </c>
      <c r="B2534" t="s">
        <v>1571</v>
      </c>
      <c r="C2534" t="s">
        <v>116</v>
      </c>
      <c r="D2534">
        <v>0.84899999999999998</v>
      </c>
      <c r="E2534">
        <v>0.13100000000000001</v>
      </c>
      <c r="F2534">
        <v>7123</v>
      </c>
      <c r="G2534">
        <v>6044</v>
      </c>
      <c r="H2534">
        <v>934</v>
      </c>
      <c r="I2534" t="s">
        <v>3055</v>
      </c>
      <c r="J2534">
        <v>1</v>
      </c>
      <c r="K2534">
        <v>0</v>
      </c>
      <c r="L2534">
        <v>0.88400000000000001</v>
      </c>
      <c r="M2534">
        <v>0.109</v>
      </c>
      <c r="N2534">
        <v>9052</v>
      </c>
      <c r="O2534">
        <v>8004</v>
      </c>
      <c r="P2534">
        <v>986</v>
      </c>
      <c r="Q2534">
        <v>36.423256729999999</v>
      </c>
      <c r="R2534">
        <v>-84.503604940000002</v>
      </c>
      <c r="S2534">
        <v>423</v>
      </c>
      <c r="T2534">
        <v>5</v>
      </c>
      <c r="U2534" s="7">
        <f t="shared" si="117"/>
        <v>2.2780081097088705E-4</v>
      </c>
      <c r="V2534">
        <v>21949</v>
      </c>
      <c r="W2534">
        <v>10831</v>
      </c>
      <c r="X2534">
        <v>11118</v>
      </c>
      <c r="Y2534">
        <f t="shared" si="118"/>
        <v>0.49346211672513557</v>
      </c>
      <c r="Z2534">
        <f t="shared" si="119"/>
        <v>0.50653788327486449</v>
      </c>
      <c r="AA2534">
        <v>0.8</v>
      </c>
      <c r="AB2534">
        <v>97.5</v>
      </c>
      <c r="AC2534">
        <v>0.5</v>
      </c>
      <c r="AD2534">
        <v>0.3</v>
      </c>
      <c r="AE2534">
        <v>0</v>
      </c>
      <c r="AF2534">
        <v>0</v>
      </c>
      <c r="AG2534">
        <v>16608</v>
      </c>
      <c r="AH2534">
        <v>31875</v>
      </c>
      <c r="AI2534">
        <v>3034</v>
      </c>
      <c r="AJ2534">
        <v>18748</v>
      </c>
      <c r="AK2534">
        <v>1620</v>
      </c>
      <c r="AL2534">
        <v>26.2</v>
      </c>
      <c r="AM2534">
        <v>34.299999999999997</v>
      </c>
      <c r="AN2534">
        <v>22.2</v>
      </c>
      <c r="AO2534">
        <v>13.9</v>
      </c>
      <c r="AP2534">
        <v>21.4</v>
      </c>
      <c r="AQ2534">
        <v>13.9</v>
      </c>
      <c r="AR2534">
        <v>28.7</v>
      </c>
      <c r="AS2534">
        <v>83.8</v>
      </c>
      <c r="AT2534">
        <v>9.6999999999999993</v>
      </c>
      <c r="AU2534">
        <v>0.1</v>
      </c>
      <c r="AV2534">
        <v>0.5</v>
      </c>
      <c r="AW2534">
        <v>3</v>
      </c>
      <c r="AX2534">
        <v>2.8</v>
      </c>
      <c r="AY2534">
        <v>28.3</v>
      </c>
      <c r="AZ2534">
        <v>8347</v>
      </c>
      <c r="BA2534">
        <v>72.400000000000006</v>
      </c>
      <c r="BB2534">
        <v>18.399999999999999</v>
      </c>
      <c r="BC2534">
        <v>8.9</v>
      </c>
      <c r="BD2534">
        <v>0.3</v>
      </c>
      <c r="BE2534">
        <v>9.4</v>
      </c>
    </row>
    <row r="2535" spans="1:57" x14ac:dyDescent="0.3">
      <c r="A2535">
        <v>2533</v>
      </c>
      <c r="B2535" t="s">
        <v>1571</v>
      </c>
      <c r="C2535" t="s">
        <v>58</v>
      </c>
      <c r="D2535">
        <v>0.82</v>
      </c>
      <c r="E2535">
        <v>0.157</v>
      </c>
      <c r="F2535">
        <v>10055</v>
      </c>
      <c r="G2535">
        <v>8242</v>
      </c>
      <c r="H2535">
        <v>1579</v>
      </c>
      <c r="I2535" t="s">
        <v>3055</v>
      </c>
      <c r="J2535">
        <v>1</v>
      </c>
      <c r="K2535">
        <v>0</v>
      </c>
      <c r="L2535">
        <v>0.83599999999999997</v>
      </c>
      <c r="M2535">
        <v>0.156</v>
      </c>
      <c r="N2535">
        <v>10845</v>
      </c>
      <c r="O2535">
        <v>9063</v>
      </c>
      <c r="P2535">
        <v>1692</v>
      </c>
      <c r="Q2535">
        <v>36.714664560000003</v>
      </c>
      <c r="R2535">
        <v>-82.601717039999997</v>
      </c>
      <c r="S2535">
        <v>461</v>
      </c>
      <c r="T2535">
        <v>6</v>
      </c>
      <c r="U2535" s="7">
        <f t="shared" si="117"/>
        <v>2.6917900403768504E-4</v>
      </c>
      <c r="V2535">
        <v>22290</v>
      </c>
      <c r="W2535">
        <v>11191</v>
      </c>
      <c r="X2535">
        <v>11099</v>
      </c>
      <c r="Y2535">
        <f t="shared" si="118"/>
        <v>0.50206370569762226</v>
      </c>
      <c r="Z2535">
        <f t="shared" si="119"/>
        <v>0.49793629430237774</v>
      </c>
      <c r="AA2535">
        <v>1.3</v>
      </c>
      <c r="AB2535">
        <v>96.9</v>
      </c>
      <c r="AC2535">
        <v>0.8</v>
      </c>
      <c r="AD2535">
        <v>0.2</v>
      </c>
      <c r="AE2535">
        <v>0.3</v>
      </c>
      <c r="AF2535">
        <v>0</v>
      </c>
      <c r="AG2535">
        <v>18018</v>
      </c>
      <c r="AH2535">
        <v>38725</v>
      </c>
      <c r="AI2535">
        <v>2734</v>
      </c>
      <c r="AJ2535">
        <v>20969</v>
      </c>
      <c r="AK2535">
        <v>1188</v>
      </c>
      <c r="AL2535">
        <v>17.7</v>
      </c>
      <c r="AM2535">
        <v>22.6</v>
      </c>
      <c r="AN2535">
        <v>23.7</v>
      </c>
      <c r="AO2535">
        <v>17.7</v>
      </c>
      <c r="AP2535">
        <v>24.6</v>
      </c>
      <c r="AQ2535">
        <v>14.9</v>
      </c>
      <c r="AR2535">
        <v>19.100000000000001</v>
      </c>
      <c r="AS2535">
        <v>86.9</v>
      </c>
      <c r="AT2535">
        <v>9.6999999999999993</v>
      </c>
      <c r="AU2535">
        <v>0.1</v>
      </c>
      <c r="AV2535">
        <v>0.7</v>
      </c>
      <c r="AW2535">
        <v>0.6</v>
      </c>
      <c r="AX2535">
        <v>2.1</v>
      </c>
      <c r="AY2535">
        <v>28.2</v>
      </c>
      <c r="AZ2535">
        <v>8445</v>
      </c>
      <c r="BA2535">
        <v>80.400000000000006</v>
      </c>
      <c r="BB2535">
        <v>13.5</v>
      </c>
      <c r="BC2535">
        <v>6.1</v>
      </c>
      <c r="BD2535">
        <v>0</v>
      </c>
      <c r="BE2535">
        <v>6.2</v>
      </c>
    </row>
    <row r="2536" spans="1:57" x14ac:dyDescent="0.3">
      <c r="A2536">
        <v>2534</v>
      </c>
      <c r="B2536" t="s">
        <v>1572</v>
      </c>
      <c r="C2536" t="s">
        <v>72</v>
      </c>
      <c r="D2536">
        <v>0.71599999999999997</v>
      </c>
      <c r="E2536">
        <v>0.22700000000000001</v>
      </c>
      <c r="F2536">
        <v>13895</v>
      </c>
      <c r="G2536">
        <v>9952</v>
      </c>
      <c r="H2536">
        <v>3151</v>
      </c>
      <c r="I2536" t="s">
        <v>3055</v>
      </c>
      <c r="J2536">
        <v>1</v>
      </c>
      <c r="K2536">
        <v>0</v>
      </c>
      <c r="L2536">
        <v>0.70799999999999996</v>
      </c>
      <c r="M2536">
        <v>0.27100000000000002</v>
      </c>
      <c r="N2536">
        <v>15259</v>
      </c>
      <c r="O2536">
        <v>10810</v>
      </c>
      <c r="P2536">
        <v>4133</v>
      </c>
      <c r="Q2536">
        <v>41.850708959999999</v>
      </c>
      <c r="R2536">
        <v>-103.70809859999999</v>
      </c>
      <c r="S2536">
        <v>1042</v>
      </c>
      <c r="T2536">
        <v>9</v>
      </c>
      <c r="U2536" s="7">
        <f t="shared" si="117"/>
        <v>2.4651455805417842E-4</v>
      </c>
      <c r="V2536">
        <v>36509</v>
      </c>
      <c r="W2536">
        <v>17659</v>
      </c>
      <c r="X2536">
        <v>18850</v>
      </c>
      <c r="Y2536">
        <f t="shared" si="118"/>
        <v>0.48368895340874851</v>
      </c>
      <c r="Z2536">
        <f t="shared" si="119"/>
        <v>0.51631104659125149</v>
      </c>
      <c r="AA2536">
        <v>23.4</v>
      </c>
      <c r="AB2536">
        <v>72.599999999999994</v>
      </c>
      <c r="AC2536">
        <v>0.6</v>
      </c>
      <c r="AD2536">
        <v>1.2</v>
      </c>
      <c r="AE2536">
        <v>0.6</v>
      </c>
      <c r="AF2536">
        <v>0</v>
      </c>
      <c r="AG2536">
        <v>26488</v>
      </c>
      <c r="AH2536">
        <v>47975</v>
      </c>
      <c r="AI2536">
        <v>2266</v>
      </c>
      <c r="AJ2536">
        <v>26532</v>
      </c>
      <c r="AK2536">
        <v>1161</v>
      </c>
      <c r="AL2536">
        <v>13.2</v>
      </c>
      <c r="AM2536">
        <v>19.399999999999999</v>
      </c>
      <c r="AN2536">
        <v>31.4</v>
      </c>
      <c r="AO2536">
        <v>17.2</v>
      </c>
      <c r="AP2536">
        <v>25</v>
      </c>
      <c r="AQ2536">
        <v>13.2</v>
      </c>
      <c r="AR2536">
        <v>13.3</v>
      </c>
      <c r="AS2536">
        <v>83.9</v>
      </c>
      <c r="AT2536">
        <v>9.8000000000000007</v>
      </c>
      <c r="AU2536">
        <v>0.2</v>
      </c>
      <c r="AV2536">
        <v>1.8</v>
      </c>
      <c r="AW2536">
        <v>1.3</v>
      </c>
      <c r="AX2536">
        <v>3.1</v>
      </c>
      <c r="AY2536">
        <v>15.4</v>
      </c>
      <c r="AZ2536">
        <v>17568</v>
      </c>
      <c r="BA2536">
        <v>79.400000000000006</v>
      </c>
      <c r="BB2536">
        <v>13.7</v>
      </c>
      <c r="BC2536">
        <v>6.7</v>
      </c>
      <c r="BD2536">
        <v>0.2</v>
      </c>
      <c r="BE2536">
        <v>5.2</v>
      </c>
    </row>
    <row r="2537" spans="1:57" x14ac:dyDescent="0.3">
      <c r="A2537">
        <v>2535</v>
      </c>
      <c r="B2537" t="s">
        <v>1573</v>
      </c>
      <c r="C2537" t="s">
        <v>132</v>
      </c>
      <c r="D2537">
        <v>0.57999999999999996</v>
      </c>
      <c r="E2537">
        <v>0.40400000000000003</v>
      </c>
      <c r="F2537">
        <v>5699</v>
      </c>
      <c r="G2537">
        <v>3305</v>
      </c>
      <c r="H2537">
        <v>2300</v>
      </c>
      <c r="I2537" t="s">
        <v>3055</v>
      </c>
      <c r="J2537">
        <v>1</v>
      </c>
      <c r="K2537">
        <v>0</v>
      </c>
      <c r="L2537">
        <v>0.59099999999999997</v>
      </c>
      <c r="M2537">
        <v>0.40100000000000002</v>
      </c>
      <c r="N2537">
        <v>6628</v>
      </c>
      <c r="O2537">
        <v>3916</v>
      </c>
      <c r="P2537">
        <v>2661</v>
      </c>
      <c r="Q2537">
        <v>32.749765240000002</v>
      </c>
      <c r="R2537">
        <v>-81.607794409999997</v>
      </c>
      <c r="S2537">
        <v>454</v>
      </c>
      <c r="T2537">
        <v>11</v>
      </c>
      <c r="U2537" s="7">
        <f t="shared" si="117"/>
        <v>7.8364322861010187E-4</v>
      </c>
      <c r="V2537">
        <v>14037</v>
      </c>
      <c r="W2537">
        <v>6896</v>
      </c>
      <c r="X2537">
        <v>7141</v>
      </c>
      <c r="Y2537">
        <f t="shared" si="118"/>
        <v>0.49127306404502386</v>
      </c>
      <c r="Z2537">
        <f t="shared" si="119"/>
        <v>0.50872693595497609</v>
      </c>
      <c r="AA2537">
        <v>1.8</v>
      </c>
      <c r="AB2537">
        <v>54.5</v>
      </c>
      <c r="AC2537">
        <v>41.7</v>
      </c>
      <c r="AD2537">
        <v>0.3</v>
      </c>
      <c r="AE2537">
        <v>0.5</v>
      </c>
      <c r="AF2537">
        <v>0</v>
      </c>
      <c r="AG2537">
        <v>10870</v>
      </c>
      <c r="AH2537">
        <v>36556</v>
      </c>
      <c r="AI2537">
        <v>3573</v>
      </c>
      <c r="AJ2537">
        <v>20255</v>
      </c>
      <c r="AK2537">
        <v>1426</v>
      </c>
      <c r="AL2537">
        <v>22.6</v>
      </c>
      <c r="AM2537">
        <v>36.4</v>
      </c>
      <c r="AN2537">
        <v>27.8</v>
      </c>
      <c r="AO2537">
        <v>16</v>
      </c>
      <c r="AP2537">
        <v>22.6</v>
      </c>
      <c r="AQ2537">
        <v>11.6</v>
      </c>
      <c r="AR2537">
        <v>22</v>
      </c>
      <c r="AS2537">
        <v>84.8</v>
      </c>
      <c r="AT2537">
        <v>10</v>
      </c>
      <c r="AU2537">
        <v>0</v>
      </c>
      <c r="AV2537">
        <v>1.6</v>
      </c>
      <c r="AW2537">
        <v>0.8</v>
      </c>
      <c r="AX2537">
        <v>2.8</v>
      </c>
      <c r="AY2537">
        <v>31.1</v>
      </c>
      <c r="AZ2537">
        <v>5631</v>
      </c>
      <c r="BA2537">
        <v>77.5</v>
      </c>
      <c r="BB2537">
        <v>16.2</v>
      </c>
      <c r="BC2537">
        <v>6.1</v>
      </c>
      <c r="BD2537">
        <v>0.2</v>
      </c>
      <c r="BE2537">
        <v>5.5</v>
      </c>
    </row>
    <row r="2538" spans="1:57" x14ac:dyDescent="0.3">
      <c r="A2538">
        <v>2536</v>
      </c>
      <c r="B2538" t="s">
        <v>1574</v>
      </c>
      <c r="C2538" t="s">
        <v>117</v>
      </c>
      <c r="D2538">
        <v>0.83699999999999997</v>
      </c>
      <c r="E2538">
        <v>0.13900000000000001</v>
      </c>
      <c r="F2538">
        <v>5261</v>
      </c>
      <c r="G2538">
        <v>4403</v>
      </c>
      <c r="H2538">
        <v>733</v>
      </c>
      <c r="I2538" t="s">
        <v>3055</v>
      </c>
      <c r="J2538">
        <v>1</v>
      </c>
      <c r="K2538">
        <v>0</v>
      </c>
      <c r="L2538">
        <v>0.84899999999999998</v>
      </c>
      <c r="M2538">
        <v>0.13900000000000001</v>
      </c>
      <c r="N2538">
        <v>5865</v>
      </c>
      <c r="O2538">
        <v>4978</v>
      </c>
      <c r="P2538">
        <v>818</v>
      </c>
      <c r="Q2538">
        <v>32.746138080000001</v>
      </c>
      <c r="R2538">
        <v>-100.91626640000001</v>
      </c>
      <c r="S2538">
        <v>1140</v>
      </c>
      <c r="T2538">
        <v>16</v>
      </c>
      <c r="U2538" s="7">
        <f t="shared" si="117"/>
        <v>9.224028594488643E-4</v>
      </c>
      <c r="V2538">
        <v>17346</v>
      </c>
      <c r="W2538">
        <v>9446</v>
      </c>
      <c r="X2538">
        <v>7900</v>
      </c>
      <c r="Y2538">
        <f t="shared" si="118"/>
        <v>0.54456358814712325</v>
      </c>
      <c r="Z2538">
        <f t="shared" si="119"/>
        <v>0.45543641185287675</v>
      </c>
      <c r="AA2538">
        <v>39.700000000000003</v>
      </c>
      <c r="AB2538">
        <v>53.6</v>
      </c>
      <c r="AC2538">
        <v>4.5</v>
      </c>
      <c r="AD2538">
        <v>0.1</v>
      </c>
      <c r="AE2538">
        <v>0.2</v>
      </c>
      <c r="AF2538">
        <v>0</v>
      </c>
      <c r="AG2538">
        <v>12385</v>
      </c>
      <c r="AH2538">
        <v>54565</v>
      </c>
      <c r="AI2538">
        <v>5212</v>
      </c>
      <c r="AJ2538">
        <v>24140</v>
      </c>
      <c r="AK2538">
        <v>1725</v>
      </c>
      <c r="AL2538">
        <v>12.8</v>
      </c>
      <c r="AM2538">
        <v>17.2</v>
      </c>
      <c r="AN2538">
        <v>23.7</v>
      </c>
      <c r="AO2538">
        <v>17.399999999999999</v>
      </c>
      <c r="AP2538">
        <v>23.3</v>
      </c>
      <c r="AQ2538">
        <v>20.7</v>
      </c>
      <c r="AR2538">
        <v>15</v>
      </c>
      <c r="AS2538">
        <v>82.2</v>
      </c>
      <c r="AT2538">
        <v>12.8</v>
      </c>
      <c r="AU2538">
        <v>0.3</v>
      </c>
      <c r="AV2538">
        <v>1</v>
      </c>
      <c r="AW2538">
        <v>2</v>
      </c>
      <c r="AX2538">
        <v>1.6</v>
      </c>
      <c r="AY2538">
        <v>16.600000000000001</v>
      </c>
      <c r="AZ2538">
        <v>6772</v>
      </c>
      <c r="BA2538">
        <v>77</v>
      </c>
      <c r="BB2538">
        <v>13.1</v>
      </c>
      <c r="BC2538">
        <v>9.8000000000000007</v>
      </c>
      <c r="BD2538">
        <v>0.2</v>
      </c>
      <c r="BE2538">
        <v>4.5999999999999996</v>
      </c>
    </row>
    <row r="2539" spans="1:57" x14ac:dyDescent="0.3">
      <c r="A2539">
        <v>2537</v>
      </c>
      <c r="B2539" t="s">
        <v>1575</v>
      </c>
      <c r="C2539" t="s">
        <v>140</v>
      </c>
      <c r="D2539">
        <v>0.79300000000000004</v>
      </c>
      <c r="E2539">
        <v>0.161</v>
      </c>
      <c r="F2539">
        <v>3728</v>
      </c>
      <c r="G2539">
        <v>2955</v>
      </c>
      <c r="H2539">
        <v>601</v>
      </c>
      <c r="I2539" t="s">
        <v>3055</v>
      </c>
      <c r="J2539">
        <v>1</v>
      </c>
      <c r="K2539">
        <v>0</v>
      </c>
      <c r="L2539">
        <v>0.83699999999999997</v>
      </c>
      <c r="M2539">
        <v>0.14599999999999999</v>
      </c>
      <c r="N2539">
        <v>4019</v>
      </c>
      <c r="O2539">
        <v>3365</v>
      </c>
      <c r="P2539">
        <v>588</v>
      </c>
      <c r="Q2539">
        <v>35.910936399999997</v>
      </c>
      <c r="R2539">
        <v>-92.69936482</v>
      </c>
      <c r="S2539">
        <v>212</v>
      </c>
      <c r="T2539">
        <v>1</v>
      </c>
      <c r="U2539" s="7">
        <f t="shared" si="117"/>
        <v>1.2618296529968455E-4</v>
      </c>
      <c r="V2539">
        <v>7925</v>
      </c>
      <c r="W2539">
        <v>4030</v>
      </c>
      <c r="X2539">
        <v>3895</v>
      </c>
      <c r="Y2539">
        <f t="shared" si="118"/>
        <v>0.5085173501577287</v>
      </c>
      <c r="Z2539">
        <f t="shared" si="119"/>
        <v>0.4914826498422713</v>
      </c>
      <c r="AA2539">
        <v>2.2000000000000002</v>
      </c>
      <c r="AB2539">
        <v>93.5</v>
      </c>
      <c r="AC2539">
        <v>0.2</v>
      </c>
      <c r="AD2539">
        <v>1</v>
      </c>
      <c r="AE2539">
        <v>1.3</v>
      </c>
      <c r="AF2539">
        <v>0</v>
      </c>
      <c r="AG2539">
        <v>6297</v>
      </c>
      <c r="AH2539">
        <v>36716</v>
      </c>
      <c r="AI2539">
        <v>4199</v>
      </c>
      <c r="AJ2539">
        <v>21475</v>
      </c>
      <c r="AK2539">
        <v>2369</v>
      </c>
      <c r="AL2539">
        <v>17.399999999999999</v>
      </c>
      <c r="AM2539">
        <v>17.899999999999999</v>
      </c>
      <c r="AN2539">
        <v>25</v>
      </c>
      <c r="AO2539">
        <v>10.1</v>
      </c>
      <c r="AP2539">
        <v>23.2</v>
      </c>
      <c r="AQ2539">
        <v>19.899999999999999</v>
      </c>
      <c r="AR2539">
        <v>21.9</v>
      </c>
      <c r="AS2539">
        <v>72.7</v>
      </c>
      <c r="AT2539">
        <v>17.2</v>
      </c>
      <c r="AU2539">
        <v>0.4</v>
      </c>
      <c r="AV2539">
        <v>4</v>
      </c>
      <c r="AW2539">
        <v>1.4</v>
      </c>
      <c r="AX2539">
        <v>4.3</v>
      </c>
      <c r="AY2539">
        <v>28.9</v>
      </c>
      <c r="AZ2539">
        <v>3082</v>
      </c>
      <c r="BA2539">
        <v>65.2</v>
      </c>
      <c r="BB2539">
        <v>16.3</v>
      </c>
      <c r="BC2539">
        <v>18.5</v>
      </c>
      <c r="BD2539">
        <v>0</v>
      </c>
      <c r="BE2539">
        <v>3.6</v>
      </c>
    </row>
    <row r="2540" spans="1:57" x14ac:dyDescent="0.3">
      <c r="A2540">
        <v>2538</v>
      </c>
      <c r="B2540" t="s">
        <v>1576</v>
      </c>
      <c r="C2540" t="s">
        <v>140</v>
      </c>
      <c r="D2540">
        <v>0.65200000000000002</v>
      </c>
      <c r="E2540">
        <v>0.27600000000000002</v>
      </c>
      <c r="F2540">
        <v>44119</v>
      </c>
      <c r="G2540">
        <v>28769</v>
      </c>
      <c r="H2540">
        <v>12184</v>
      </c>
      <c r="I2540" t="s">
        <v>3055</v>
      </c>
      <c r="J2540">
        <v>1</v>
      </c>
      <c r="K2540">
        <v>0</v>
      </c>
      <c r="L2540">
        <v>0.66200000000000003</v>
      </c>
      <c r="M2540">
        <v>0.307</v>
      </c>
      <c r="N2540">
        <v>46838</v>
      </c>
      <c r="O2540">
        <v>31024</v>
      </c>
      <c r="P2540">
        <v>14371</v>
      </c>
      <c r="Q2540">
        <v>35.196055029999997</v>
      </c>
      <c r="R2540">
        <v>-94.271627129999999</v>
      </c>
      <c r="S2540">
        <v>5104</v>
      </c>
      <c r="T2540">
        <v>99</v>
      </c>
      <c r="U2540" s="7">
        <f t="shared" si="117"/>
        <v>7.7731191407170118E-4</v>
      </c>
      <c r="V2540">
        <v>127362</v>
      </c>
      <c r="W2540">
        <v>62180</v>
      </c>
      <c r="X2540">
        <v>65182</v>
      </c>
      <c r="Y2540">
        <f t="shared" si="118"/>
        <v>0.48821469512099369</v>
      </c>
      <c r="Z2540">
        <f t="shared" si="119"/>
        <v>0.51178530487900631</v>
      </c>
      <c r="AA2540">
        <v>13.7</v>
      </c>
      <c r="AB2540">
        <v>70.400000000000006</v>
      </c>
      <c r="AC2540">
        <v>6.7</v>
      </c>
      <c r="AD2540">
        <v>1.1000000000000001</v>
      </c>
      <c r="AE2540">
        <v>4.3</v>
      </c>
      <c r="AF2540">
        <v>0</v>
      </c>
      <c r="AG2540">
        <v>89587</v>
      </c>
      <c r="AH2540">
        <v>40932</v>
      </c>
      <c r="AI2540">
        <v>1755</v>
      </c>
      <c r="AJ2540">
        <v>23916</v>
      </c>
      <c r="AK2540">
        <v>921</v>
      </c>
      <c r="AL2540">
        <v>22.5</v>
      </c>
      <c r="AM2540">
        <v>33.700000000000003</v>
      </c>
      <c r="AN2540">
        <v>29.4</v>
      </c>
      <c r="AO2540">
        <v>18.100000000000001</v>
      </c>
      <c r="AP2540">
        <v>23.6</v>
      </c>
      <c r="AQ2540">
        <v>9.9</v>
      </c>
      <c r="AR2540">
        <v>19</v>
      </c>
      <c r="AS2540">
        <v>82.3</v>
      </c>
      <c r="AT2540">
        <v>11.5</v>
      </c>
      <c r="AU2540">
        <v>0.4</v>
      </c>
      <c r="AV2540">
        <v>1.8</v>
      </c>
      <c r="AW2540">
        <v>1.8</v>
      </c>
      <c r="AX2540">
        <v>2.2999999999999998</v>
      </c>
      <c r="AY2540">
        <v>19</v>
      </c>
      <c r="AZ2540">
        <v>55376</v>
      </c>
      <c r="BA2540">
        <v>85.3</v>
      </c>
      <c r="BB2540">
        <v>9.9</v>
      </c>
      <c r="BC2540">
        <v>4.5999999999999996</v>
      </c>
      <c r="BD2540">
        <v>0.2</v>
      </c>
      <c r="BE2540">
        <v>5.6</v>
      </c>
    </row>
    <row r="2541" spans="1:57" x14ac:dyDescent="0.3">
      <c r="A2541">
        <v>2539</v>
      </c>
      <c r="B2541" t="s">
        <v>1577</v>
      </c>
      <c r="C2541" t="s">
        <v>67</v>
      </c>
      <c r="D2541">
        <v>0.74399999999999999</v>
      </c>
      <c r="E2541">
        <v>0.19600000000000001</v>
      </c>
      <c r="F2541">
        <v>1364</v>
      </c>
      <c r="G2541">
        <v>1015</v>
      </c>
      <c r="H2541">
        <v>267</v>
      </c>
      <c r="I2541" t="s">
        <v>3055</v>
      </c>
      <c r="J2541">
        <v>1</v>
      </c>
      <c r="K2541">
        <v>0</v>
      </c>
      <c r="L2541">
        <v>0.77700000000000002</v>
      </c>
      <c r="M2541">
        <v>0.20599999999999999</v>
      </c>
      <c r="N2541">
        <v>1441</v>
      </c>
      <c r="O2541">
        <v>1120</v>
      </c>
      <c r="P2541">
        <v>297</v>
      </c>
      <c r="Q2541">
        <v>40.875954120000003</v>
      </c>
      <c r="R2541">
        <v>-102.3519227</v>
      </c>
      <c r="S2541">
        <v>46</v>
      </c>
      <c r="T2541">
        <v>1</v>
      </c>
      <c r="U2541" s="7">
        <f t="shared" si="117"/>
        <v>4.2426813746287653E-4</v>
      </c>
      <c r="V2541">
        <v>2357</v>
      </c>
      <c r="W2541">
        <v>1176</v>
      </c>
      <c r="X2541">
        <v>1181</v>
      </c>
      <c r="Y2541">
        <f t="shared" si="118"/>
        <v>0.4989393296563428</v>
      </c>
      <c r="Z2541">
        <f t="shared" si="119"/>
        <v>0.5010606703436572</v>
      </c>
      <c r="AA2541">
        <v>11.2</v>
      </c>
      <c r="AB2541">
        <v>82.5</v>
      </c>
      <c r="AC2541">
        <v>1.3</v>
      </c>
      <c r="AD2541">
        <v>0.5</v>
      </c>
      <c r="AE2541">
        <v>1.5</v>
      </c>
      <c r="AF2541">
        <v>0</v>
      </c>
      <c r="AG2541">
        <v>1795</v>
      </c>
      <c r="AH2541">
        <v>49583</v>
      </c>
      <c r="AI2541">
        <v>4753</v>
      </c>
      <c r="AJ2541">
        <v>24666</v>
      </c>
      <c r="AK2541">
        <v>2180</v>
      </c>
      <c r="AL2541">
        <v>17</v>
      </c>
      <c r="AM2541">
        <v>24.6</v>
      </c>
      <c r="AN2541">
        <v>38.799999999999997</v>
      </c>
      <c r="AO2541">
        <v>14.4</v>
      </c>
      <c r="AP2541">
        <v>20.2</v>
      </c>
      <c r="AQ2541">
        <v>16.5</v>
      </c>
      <c r="AR2541">
        <v>10.1</v>
      </c>
      <c r="AS2541">
        <v>75.599999999999994</v>
      </c>
      <c r="AT2541">
        <v>16</v>
      </c>
      <c r="AU2541">
        <v>0.8</v>
      </c>
      <c r="AV2541">
        <v>2.2000000000000002</v>
      </c>
      <c r="AW2541">
        <v>0.5</v>
      </c>
      <c r="AX2541">
        <v>4.9000000000000004</v>
      </c>
      <c r="AY2541">
        <v>20.6</v>
      </c>
      <c r="AZ2541">
        <v>992</v>
      </c>
      <c r="BA2541">
        <v>70.400000000000006</v>
      </c>
      <c r="BB2541">
        <v>21.7</v>
      </c>
      <c r="BC2541">
        <v>6.3</v>
      </c>
      <c r="BD2541">
        <v>1.7</v>
      </c>
      <c r="BE2541">
        <v>6.8</v>
      </c>
    </row>
    <row r="2542" spans="1:57" x14ac:dyDescent="0.3">
      <c r="A2542">
        <v>2540</v>
      </c>
      <c r="B2542" t="s">
        <v>1577</v>
      </c>
      <c r="C2542" t="s">
        <v>107</v>
      </c>
      <c r="D2542">
        <v>0.56100000000000005</v>
      </c>
      <c r="E2542">
        <v>0.36899999999999999</v>
      </c>
      <c r="F2542">
        <v>180750</v>
      </c>
      <c r="G2542">
        <v>101319</v>
      </c>
      <c r="H2542">
        <v>66716</v>
      </c>
      <c r="I2542" t="s">
        <v>3055</v>
      </c>
      <c r="J2542">
        <v>1</v>
      </c>
      <c r="K2542">
        <v>0</v>
      </c>
      <c r="L2542">
        <v>0.55100000000000005</v>
      </c>
      <c r="M2542">
        <v>0.42499999999999999</v>
      </c>
      <c r="N2542">
        <v>213552</v>
      </c>
      <c r="O2542">
        <v>117653</v>
      </c>
      <c r="P2542">
        <v>90820</v>
      </c>
      <c r="Q2542">
        <v>37.684271799999998</v>
      </c>
      <c r="R2542">
        <v>-97.460819799999996</v>
      </c>
      <c r="S2542">
        <v>12379</v>
      </c>
      <c r="T2542">
        <v>133</v>
      </c>
      <c r="U2542" s="7">
        <f t="shared" si="117"/>
        <v>2.605370589479788E-4</v>
      </c>
      <c r="V2542">
        <v>510484</v>
      </c>
      <c r="W2542">
        <v>252399</v>
      </c>
      <c r="X2542">
        <v>258085</v>
      </c>
      <c r="Y2542">
        <f t="shared" si="118"/>
        <v>0.49443077549933007</v>
      </c>
      <c r="Z2542">
        <f t="shared" si="119"/>
        <v>0.50556922450066999</v>
      </c>
      <c r="AA2542">
        <v>14.1</v>
      </c>
      <c r="AB2542">
        <v>68.599999999999994</v>
      </c>
      <c r="AC2542">
        <v>8.8000000000000007</v>
      </c>
      <c r="AD2542">
        <v>0.6</v>
      </c>
      <c r="AE2542">
        <v>4.3</v>
      </c>
      <c r="AF2542">
        <v>0</v>
      </c>
      <c r="AG2542">
        <v>354496</v>
      </c>
      <c r="AH2542">
        <v>52841</v>
      </c>
      <c r="AI2542">
        <v>879</v>
      </c>
      <c r="AJ2542">
        <v>27583</v>
      </c>
      <c r="AK2542">
        <v>248</v>
      </c>
      <c r="AL2542">
        <v>14.7</v>
      </c>
      <c r="AM2542">
        <v>20.5</v>
      </c>
      <c r="AN2542">
        <v>35.799999999999997</v>
      </c>
      <c r="AO2542">
        <v>16.899999999999999</v>
      </c>
      <c r="AP2542">
        <v>23.4</v>
      </c>
      <c r="AQ2542">
        <v>10.1</v>
      </c>
      <c r="AR2542">
        <v>13.8</v>
      </c>
      <c r="AS2542">
        <v>85</v>
      </c>
      <c r="AT2542">
        <v>8.3000000000000007</v>
      </c>
      <c r="AU2542">
        <v>0.5</v>
      </c>
      <c r="AV2542">
        <v>1.4</v>
      </c>
      <c r="AW2542">
        <v>1.5</v>
      </c>
      <c r="AX2542">
        <v>3.2</v>
      </c>
      <c r="AY2542">
        <v>18.8</v>
      </c>
      <c r="AZ2542">
        <v>244954</v>
      </c>
      <c r="BA2542">
        <v>82.5</v>
      </c>
      <c r="BB2542">
        <v>12.5</v>
      </c>
      <c r="BC2542">
        <v>4.8</v>
      </c>
      <c r="BD2542">
        <v>0.1</v>
      </c>
      <c r="BE2542">
        <v>5.6</v>
      </c>
    </row>
    <row r="2543" spans="1:57" x14ac:dyDescent="0.3">
      <c r="A2543">
        <v>2541</v>
      </c>
      <c r="B2543" t="s">
        <v>1578</v>
      </c>
      <c r="C2543" t="s">
        <v>83</v>
      </c>
      <c r="D2543">
        <v>0.48699999999999999</v>
      </c>
      <c r="E2543">
        <v>0.47099999999999997</v>
      </c>
      <c r="F2543">
        <v>224377</v>
      </c>
      <c r="G2543">
        <v>109265</v>
      </c>
      <c r="H2543">
        <v>105611</v>
      </c>
      <c r="I2543" t="s">
        <v>3056</v>
      </c>
      <c r="J2543">
        <v>0</v>
      </c>
      <c r="K2543">
        <v>1</v>
      </c>
      <c r="L2543">
        <v>0.48</v>
      </c>
      <c r="M2543">
        <v>0.50800000000000001</v>
      </c>
      <c r="N2543">
        <v>260699</v>
      </c>
      <c r="O2543">
        <v>125217</v>
      </c>
      <c r="P2543">
        <v>132486</v>
      </c>
      <c r="Q2543">
        <v>28.7158582</v>
      </c>
      <c r="R2543">
        <v>-81.240603480000004</v>
      </c>
      <c r="S2543">
        <v>10470</v>
      </c>
      <c r="T2543">
        <v>241</v>
      </c>
      <c r="U2543" s="7">
        <f t="shared" si="117"/>
        <v>5.3643769754707746E-4</v>
      </c>
      <c r="V2543">
        <v>449260</v>
      </c>
      <c r="W2543">
        <v>217099</v>
      </c>
      <c r="X2543">
        <v>232161</v>
      </c>
      <c r="Y2543">
        <f t="shared" si="118"/>
        <v>0.48323687842229446</v>
      </c>
      <c r="Z2543">
        <f t="shared" si="119"/>
        <v>0.51676312157770554</v>
      </c>
      <c r="AA2543">
        <v>20.100000000000001</v>
      </c>
      <c r="AB2543">
        <v>62.3</v>
      </c>
      <c r="AC2543">
        <v>10.6</v>
      </c>
      <c r="AD2543">
        <v>0.1</v>
      </c>
      <c r="AE2543">
        <v>4.2</v>
      </c>
      <c r="AF2543">
        <v>0.1</v>
      </c>
      <c r="AG2543">
        <v>334104</v>
      </c>
      <c r="AH2543">
        <v>60739</v>
      </c>
      <c r="AI2543">
        <v>1116</v>
      </c>
      <c r="AJ2543">
        <v>31363</v>
      </c>
      <c r="AK2543">
        <v>527</v>
      </c>
      <c r="AL2543">
        <v>11.8</v>
      </c>
      <c r="AM2543">
        <v>15.3</v>
      </c>
      <c r="AN2543">
        <v>44.8</v>
      </c>
      <c r="AO2543">
        <v>15.6</v>
      </c>
      <c r="AP2543">
        <v>26.9</v>
      </c>
      <c r="AQ2543">
        <v>5.8</v>
      </c>
      <c r="AR2543">
        <v>6.9</v>
      </c>
      <c r="AS2543">
        <v>82</v>
      </c>
      <c r="AT2543">
        <v>7.7</v>
      </c>
      <c r="AU2543">
        <v>0.8</v>
      </c>
      <c r="AV2543">
        <v>0.7</v>
      </c>
      <c r="AW2543">
        <v>1.6</v>
      </c>
      <c r="AX2543">
        <v>7.1</v>
      </c>
      <c r="AY2543">
        <v>27.1</v>
      </c>
      <c r="AZ2543">
        <v>220949</v>
      </c>
      <c r="BA2543">
        <v>83.2</v>
      </c>
      <c r="BB2543">
        <v>11.2</v>
      </c>
      <c r="BC2543">
        <v>5.4</v>
      </c>
      <c r="BD2543">
        <v>0.2</v>
      </c>
      <c r="BE2543">
        <v>6.6</v>
      </c>
    </row>
    <row r="2544" spans="1:57" x14ac:dyDescent="0.3">
      <c r="A2544">
        <v>2542</v>
      </c>
      <c r="B2544" t="s">
        <v>1578</v>
      </c>
      <c r="C2544" t="s">
        <v>132</v>
      </c>
      <c r="D2544">
        <v>0.65500000000000003</v>
      </c>
      <c r="E2544">
        <v>0.33200000000000002</v>
      </c>
      <c r="F2544">
        <v>3577</v>
      </c>
      <c r="G2544">
        <v>2343</v>
      </c>
      <c r="H2544">
        <v>1186</v>
      </c>
      <c r="I2544" t="s">
        <v>3055</v>
      </c>
      <c r="J2544">
        <v>1</v>
      </c>
      <c r="K2544">
        <v>0</v>
      </c>
      <c r="L2544">
        <v>0.67200000000000004</v>
      </c>
      <c r="M2544">
        <v>0.32300000000000001</v>
      </c>
      <c r="N2544">
        <v>3884</v>
      </c>
      <c r="O2544">
        <v>2611</v>
      </c>
      <c r="P2544">
        <v>1254</v>
      </c>
      <c r="Q2544">
        <v>30.934648240000001</v>
      </c>
      <c r="R2544">
        <v>-84.868239239999994</v>
      </c>
      <c r="S2544">
        <v>396</v>
      </c>
      <c r="T2544">
        <v>11</v>
      </c>
      <c r="U2544" s="7">
        <f t="shared" si="117"/>
        <v>1.286700198853667E-3</v>
      </c>
      <c r="V2544">
        <v>8549</v>
      </c>
      <c r="W2544">
        <v>4003</v>
      </c>
      <c r="X2544">
        <v>4546</v>
      </c>
      <c r="Y2544">
        <f t="shared" si="118"/>
        <v>0.4682418996373845</v>
      </c>
      <c r="Z2544">
        <f t="shared" si="119"/>
        <v>0.5317581003626155</v>
      </c>
      <c r="AA2544">
        <v>3</v>
      </c>
      <c r="AB2544">
        <v>61.6</v>
      </c>
      <c r="AC2544">
        <v>33.700000000000003</v>
      </c>
      <c r="AD2544">
        <v>0</v>
      </c>
      <c r="AE2544">
        <v>1</v>
      </c>
      <c r="AF2544">
        <v>0</v>
      </c>
      <c r="AG2544">
        <v>6601</v>
      </c>
      <c r="AH2544">
        <v>33999</v>
      </c>
      <c r="AI2544">
        <v>2155</v>
      </c>
      <c r="AJ2544">
        <v>21257</v>
      </c>
      <c r="AK2544">
        <v>2743</v>
      </c>
      <c r="AL2544">
        <v>25.5</v>
      </c>
      <c r="AM2544">
        <v>41.3</v>
      </c>
      <c r="AN2544">
        <v>34.1</v>
      </c>
      <c r="AO2544">
        <v>21.9</v>
      </c>
      <c r="AP2544">
        <v>18.7</v>
      </c>
      <c r="AQ2544">
        <v>7.2</v>
      </c>
      <c r="AR2544">
        <v>18.2</v>
      </c>
      <c r="AS2544">
        <v>82.1</v>
      </c>
      <c r="AT2544">
        <v>10.9</v>
      </c>
      <c r="AU2544">
        <v>0.9</v>
      </c>
      <c r="AV2544">
        <v>1.9</v>
      </c>
      <c r="AW2544">
        <v>1.9</v>
      </c>
      <c r="AX2544">
        <v>2.2999999999999998</v>
      </c>
      <c r="AY2544">
        <v>22.4</v>
      </c>
      <c r="AZ2544">
        <v>2853</v>
      </c>
      <c r="BA2544">
        <v>74.900000000000006</v>
      </c>
      <c r="BB2544">
        <v>16.3</v>
      </c>
      <c r="BC2544">
        <v>8.5</v>
      </c>
      <c r="BD2544">
        <v>0.2</v>
      </c>
      <c r="BE2544">
        <v>7.3</v>
      </c>
    </row>
    <row r="2545" spans="1:57" x14ac:dyDescent="0.3">
      <c r="A2545">
        <v>2543</v>
      </c>
      <c r="B2545" t="s">
        <v>1578</v>
      </c>
      <c r="C2545" t="s">
        <v>65</v>
      </c>
      <c r="D2545">
        <v>0.69899999999999995</v>
      </c>
      <c r="E2545">
        <v>0.25700000000000001</v>
      </c>
      <c r="F2545">
        <v>8032</v>
      </c>
      <c r="G2545">
        <v>5612</v>
      </c>
      <c r="H2545">
        <v>2067</v>
      </c>
      <c r="I2545" t="s">
        <v>3055</v>
      </c>
      <c r="J2545">
        <v>1</v>
      </c>
      <c r="K2545">
        <v>0</v>
      </c>
      <c r="L2545">
        <v>0.72099999999999997</v>
      </c>
      <c r="M2545">
        <v>0.25800000000000001</v>
      </c>
      <c r="N2545">
        <v>8337</v>
      </c>
      <c r="O2545">
        <v>6011</v>
      </c>
      <c r="P2545">
        <v>2150</v>
      </c>
      <c r="Q2545">
        <v>35.164787250000003</v>
      </c>
      <c r="R2545">
        <v>-96.616867409999998</v>
      </c>
      <c r="S2545">
        <v>847</v>
      </c>
      <c r="T2545">
        <v>6</v>
      </c>
      <c r="U2545" s="7">
        <f t="shared" si="117"/>
        <v>2.3766141170878554E-4</v>
      </c>
      <c r="V2545">
        <v>25246</v>
      </c>
      <c r="W2545">
        <v>12357</v>
      </c>
      <c r="X2545">
        <v>12889</v>
      </c>
      <c r="Y2545">
        <f t="shared" si="118"/>
        <v>0.48946367741424385</v>
      </c>
      <c r="Z2545">
        <f t="shared" si="119"/>
        <v>0.51053632258575621</v>
      </c>
      <c r="AA2545">
        <v>4.8</v>
      </c>
      <c r="AB2545">
        <v>65.099999999999994</v>
      </c>
      <c r="AC2545">
        <v>4.8</v>
      </c>
      <c r="AD2545">
        <v>19.600000000000001</v>
      </c>
      <c r="AE2545">
        <v>0.2</v>
      </c>
      <c r="AF2545">
        <v>0</v>
      </c>
      <c r="AG2545">
        <v>18613</v>
      </c>
      <c r="AH2545">
        <v>37741</v>
      </c>
      <c r="AI2545">
        <v>1507</v>
      </c>
      <c r="AJ2545">
        <v>19605</v>
      </c>
      <c r="AK2545">
        <v>758</v>
      </c>
      <c r="AL2545">
        <v>22.7</v>
      </c>
      <c r="AM2545">
        <v>31.3</v>
      </c>
      <c r="AN2545">
        <v>26.7</v>
      </c>
      <c r="AO2545">
        <v>18.899999999999999</v>
      </c>
      <c r="AP2545">
        <v>22.2</v>
      </c>
      <c r="AQ2545">
        <v>15</v>
      </c>
      <c r="AR2545">
        <v>17.3</v>
      </c>
      <c r="AS2545">
        <v>82.2</v>
      </c>
      <c r="AT2545">
        <v>10</v>
      </c>
      <c r="AU2545">
        <v>0.3</v>
      </c>
      <c r="AV2545">
        <v>1.8</v>
      </c>
      <c r="AW2545">
        <v>1.2</v>
      </c>
      <c r="AX2545">
        <v>4.4000000000000004</v>
      </c>
      <c r="AY2545">
        <v>23.9</v>
      </c>
      <c r="AZ2545">
        <v>9310</v>
      </c>
      <c r="BA2545">
        <v>69.099999999999994</v>
      </c>
      <c r="BB2545">
        <v>22.9</v>
      </c>
      <c r="BC2545">
        <v>8</v>
      </c>
      <c r="BD2545">
        <v>0</v>
      </c>
      <c r="BE2545">
        <v>8</v>
      </c>
    </row>
    <row r="2546" spans="1:57" x14ac:dyDescent="0.3">
      <c r="A2546">
        <v>2544</v>
      </c>
      <c r="B2546" t="s">
        <v>1579</v>
      </c>
      <c r="C2546" t="s">
        <v>90</v>
      </c>
      <c r="D2546">
        <v>0.52800000000000002</v>
      </c>
      <c r="E2546">
        <v>0.40699999999999997</v>
      </c>
      <c r="F2546">
        <v>12727</v>
      </c>
      <c r="G2546">
        <v>6719</v>
      </c>
      <c r="H2546">
        <v>5175</v>
      </c>
      <c r="I2546" t="s">
        <v>3055</v>
      </c>
      <c r="J2546">
        <v>1</v>
      </c>
      <c r="K2546">
        <v>0</v>
      </c>
      <c r="L2546">
        <v>0.58499999999999996</v>
      </c>
      <c r="M2546">
        <v>0.39200000000000002</v>
      </c>
      <c r="N2546">
        <v>12954</v>
      </c>
      <c r="O2546">
        <v>7582</v>
      </c>
      <c r="P2546">
        <v>5076</v>
      </c>
      <c r="Q2546">
        <v>42.780810070000001</v>
      </c>
      <c r="R2546">
        <v>-76.824970640000004</v>
      </c>
      <c r="S2546">
        <v>149</v>
      </c>
      <c r="T2546">
        <v>3</v>
      </c>
      <c r="U2546" s="7">
        <f t="shared" si="117"/>
        <v>8.610050799299716E-5</v>
      </c>
      <c r="V2546">
        <v>34843</v>
      </c>
      <c r="W2546">
        <v>18308</v>
      </c>
      <c r="X2546">
        <v>16535</v>
      </c>
      <c r="Y2546">
        <f t="shared" si="118"/>
        <v>0.52544270011193062</v>
      </c>
      <c r="Z2546">
        <f t="shared" si="119"/>
        <v>0.47455729988806933</v>
      </c>
      <c r="AA2546">
        <v>3.3</v>
      </c>
      <c r="AB2546">
        <v>89.3</v>
      </c>
      <c r="AC2546">
        <v>4.5999999999999996</v>
      </c>
      <c r="AD2546">
        <v>0.3</v>
      </c>
      <c r="AE2546">
        <v>0.7</v>
      </c>
      <c r="AF2546">
        <v>0</v>
      </c>
      <c r="AG2546">
        <v>27600</v>
      </c>
      <c r="AH2546">
        <v>51601</v>
      </c>
      <c r="AI2546">
        <v>1402</v>
      </c>
      <c r="AJ2546">
        <v>26541</v>
      </c>
      <c r="AK2546">
        <v>1032</v>
      </c>
      <c r="AL2546">
        <v>11.8</v>
      </c>
      <c r="AM2546">
        <v>14.2</v>
      </c>
      <c r="AN2546">
        <v>33</v>
      </c>
      <c r="AO2546">
        <v>17.600000000000001</v>
      </c>
      <c r="AP2546">
        <v>23.9</v>
      </c>
      <c r="AQ2546">
        <v>11.1</v>
      </c>
      <c r="AR2546">
        <v>14.3</v>
      </c>
      <c r="AS2546">
        <v>79.8</v>
      </c>
      <c r="AT2546">
        <v>10.199999999999999</v>
      </c>
      <c r="AU2546">
        <v>0.7</v>
      </c>
      <c r="AV2546">
        <v>3.3</v>
      </c>
      <c r="AW2546">
        <v>2</v>
      </c>
      <c r="AX2546">
        <v>4</v>
      </c>
      <c r="AY2546">
        <v>22.3</v>
      </c>
      <c r="AZ2546">
        <v>15488</v>
      </c>
      <c r="BA2546">
        <v>74.8</v>
      </c>
      <c r="BB2546">
        <v>16.899999999999999</v>
      </c>
      <c r="BC2546">
        <v>8.1999999999999993</v>
      </c>
      <c r="BD2546">
        <v>0.1</v>
      </c>
      <c r="BE2546">
        <v>4.9000000000000004</v>
      </c>
    </row>
    <row r="2547" spans="1:57" x14ac:dyDescent="0.3">
      <c r="A2547">
        <v>2545</v>
      </c>
      <c r="B2547" t="s">
        <v>1579</v>
      </c>
      <c r="C2547" t="s">
        <v>73</v>
      </c>
      <c r="D2547">
        <v>0.62</v>
      </c>
      <c r="E2547">
        <v>0.308</v>
      </c>
      <c r="F2547">
        <v>23481</v>
      </c>
      <c r="G2547">
        <v>14559</v>
      </c>
      <c r="H2547">
        <v>7237</v>
      </c>
      <c r="I2547" t="s">
        <v>3055</v>
      </c>
      <c r="J2547">
        <v>1</v>
      </c>
      <c r="K2547">
        <v>0</v>
      </c>
      <c r="L2547">
        <v>0.66100000000000003</v>
      </c>
      <c r="M2547">
        <v>0.32200000000000001</v>
      </c>
      <c r="N2547">
        <v>25322</v>
      </c>
      <c r="O2547">
        <v>16739</v>
      </c>
      <c r="P2547">
        <v>8147</v>
      </c>
      <c r="Q2547">
        <v>41.123513109999998</v>
      </c>
      <c r="R2547">
        <v>-83.127832089999998</v>
      </c>
      <c r="S2547">
        <v>735</v>
      </c>
      <c r="T2547">
        <v>14</v>
      </c>
      <c r="U2547" s="7">
        <f t="shared" si="117"/>
        <v>2.5202973950926212E-4</v>
      </c>
      <c r="V2547">
        <v>55549</v>
      </c>
      <c r="W2547">
        <v>27734</v>
      </c>
      <c r="X2547">
        <v>27815</v>
      </c>
      <c r="Y2547">
        <f t="shared" si="118"/>
        <v>0.49927091396784823</v>
      </c>
      <c r="Z2547">
        <f t="shared" si="119"/>
        <v>0.50072908603215183</v>
      </c>
      <c r="AA2547">
        <v>4.9000000000000004</v>
      </c>
      <c r="AB2547">
        <v>90.3</v>
      </c>
      <c r="AC2547">
        <v>2.4</v>
      </c>
      <c r="AD2547">
        <v>0.2</v>
      </c>
      <c r="AE2547">
        <v>0.6</v>
      </c>
      <c r="AF2547">
        <v>0</v>
      </c>
      <c r="AG2547">
        <v>42572</v>
      </c>
      <c r="AH2547">
        <v>49153</v>
      </c>
      <c r="AI2547">
        <v>1729</v>
      </c>
      <c r="AJ2547">
        <v>25004</v>
      </c>
      <c r="AK2547">
        <v>871</v>
      </c>
      <c r="AL2547">
        <v>15.2</v>
      </c>
      <c r="AM2547">
        <v>24.1</v>
      </c>
      <c r="AN2547">
        <v>26.8</v>
      </c>
      <c r="AO2547">
        <v>16.7</v>
      </c>
      <c r="AP2547">
        <v>19.5</v>
      </c>
      <c r="AQ2547">
        <v>9.3000000000000007</v>
      </c>
      <c r="AR2547">
        <v>27.8</v>
      </c>
      <c r="AS2547">
        <v>84.1</v>
      </c>
      <c r="AT2547">
        <v>8.1</v>
      </c>
      <c r="AU2547">
        <v>0.5</v>
      </c>
      <c r="AV2547">
        <v>3.9</v>
      </c>
      <c r="AW2547">
        <v>1.2</v>
      </c>
      <c r="AX2547">
        <v>2.2000000000000002</v>
      </c>
      <c r="AY2547">
        <v>21.3</v>
      </c>
      <c r="AZ2547">
        <v>25833</v>
      </c>
      <c r="BA2547">
        <v>83.8</v>
      </c>
      <c r="BB2547">
        <v>11.1</v>
      </c>
      <c r="BC2547">
        <v>5</v>
      </c>
      <c r="BD2547">
        <v>0.1</v>
      </c>
      <c r="BE2547">
        <v>5.9</v>
      </c>
    </row>
    <row r="2548" spans="1:57" x14ac:dyDescent="0.3">
      <c r="A2548">
        <v>2546</v>
      </c>
      <c r="B2548" t="s">
        <v>1580</v>
      </c>
      <c r="C2548" t="s">
        <v>116</v>
      </c>
      <c r="D2548">
        <v>0.78200000000000003</v>
      </c>
      <c r="E2548">
        <v>0.185</v>
      </c>
      <c r="F2548">
        <v>5667</v>
      </c>
      <c r="G2548">
        <v>4434</v>
      </c>
      <c r="H2548">
        <v>1051</v>
      </c>
      <c r="I2548" t="s">
        <v>3055</v>
      </c>
      <c r="J2548">
        <v>1</v>
      </c>
      <c r="K2548">
        <v>0</v>
      </c>
      <c r="L2548">
        <v>0.80800000000000005</v>
      </c>
      <c r="M2548">
        <v>0.17899999999999999</v>
      </c>
      <c r="N2548">
        <v>7239</v>
      </c>
      <c r="O2548">
        <v>5846</v>
      </c>
      <c r="P2548">
        <v>1295</v>
      </c>
      <c r="Q2548">
        <v>35.369797210000002</v>
      </c>
      <c r="R2548">
        <v>-85.410221359999994</v>
      </c>
      <c r="S2548">
        <v>370</v>
      </c>
      <c r="T2548">
        <v>2</v>
      </c>
      <c r="U2548" s="7">
        <f t="shared" si="117"/>
        <v>1.364815067558346E-4</v>
      </c>
      <c r="V2548">
        <v>14654</v>
      </c>
      <c r="W2548">
        <v>7229</v>
      </c>
      <c r="X2548">
        <v>7425</v>
      </c>
      <c r="Y2548">
        <f t="shared" si="118"/>
        <v>0.4933124061689641</v>
      </c>
      <c r="Z2548">
        <f t="shared" si="119"/>
        <v>0.5066875938310359</v>
      </c>
      <c r="AA2548">
        <v>3.5</v>
      </c>
      <c r="AB2548">
        <v>85.9</v>
      </c>
      <c r="AC2548">
        <v>0.2</v>
      </c>
      <c r="AD2548">
        <v>0.3</v>
      </c>
      <c r="AE2548">
        <v>0</v>
      </c>
      <c r="AF2548">
        <v>0</v>
      </c>
      <c r="AG2548">
        <v>11267</v>
      </c>
      <c r="AH2548">
        <v>51312</v>
      </c>
      <c r="AI2548">
        <v>6120</v>
      </c>
      <c r="AJ2548">
        <v>22744</v>
      </c>
      <c r="AK2548">
        <v>1456</v>
      </c>
      <c r="AL2548">
        <v>14.4</v>
      </c>
      <c r="AM2548">
        <v>19.899999999999999</v>
      </c>
      <c r="AN2548">
        <v>30.3</v>
      </c>
      <c r="AO2548">
        <v>18.2</v>
      </c>
      <c r="AP2548">
        <v>22.8</v>
      </c>
      <c r="AQ2548">
        <v>12.7</v>
      </c>
      <c r="AR2548">
        <v>16.100000000000001</v>
      </c>
      <c r="AS2548">
        <v>83.7</v>
      </c>
      <c r="AT2548">
        <v>11.1</v>
      </c>
      <c r="AU2548">
        <v>0.2</v>
      </c>
      <c r="AV2548">
        <v>0</v>
      </c>
      <c r="AW2548">
        <v>0.4</v>
      </c>
      <c r="AX2548">
        <v>4.5999999999999996</v>
      </c>
      <c r="AY2548">
        <v>32.4</v>
      </c>
      <c r="AZ2548">
        <v>5947</v>
      </c>
      <c r="BA2548">
        <v>73.900000000000006</v>
      </c>
      <c r="BB2548">
        <v>16.3</v>
      </c>
      <c r="BC2548">
        <v>9.6999999999999993</v>
      </c>
      <c r="BD2548">
        <v>0.1</v>
      </c>
      <c r="BE2548">
        <v>7.8</v>
      </c>
    </row>
    <row r="2549" spans="1:57" x14ac:dyDescent="0.3">
      <c r="A2549">
        <v>2547</v>
      </c>
      <c r="B2549" t="s">
        <v>1581</v>
      </c>
      <c r="C2549" t="s">
        <v>65</v>
      </c>
      <c r="D2549">
        <v>0.754</v>
      </c>
      <c r="E2549">
        <v>0.21199999999999999</v>
      </c>
      <c r="F2549">
        <v>14437</v>
      </c>
      <c r="G2549">
        <v>10888</v>
      </c>
      <c r="H2549">
        <v>3061</v>
      </c>
      <c r="I2549" t="s">
        <v>3055</v>
      </c>
      <c r="J2549">
        <v>1</v>
      </c>
      <c r="K2549">
        <v>0</v>
      </c>
      <c r="L2549">
        <v>0.78700000000000003</v>
      </c>
      <c r="M2549">
        <v>0.19700000000000001</v>
      </c>
      <c r="N2549">
        <v>15386</v>
      </c>
      <c r="O2549">
        <v>12113</v>
      </c>
      <c r="P2549">
        <v>3035</v>
      </c>
      <c r="Q2549">
        <v>35.494471079999997</v>
      </c>
      <c r="R2549">
        <v>-94.754637849999995</v>
      </c>
      <c r="S2549">
        <v>1302</v>
      </c>
      <c r="T2549">
        <v>14</v>
      </c>
      <c r="U2549" s="7">
        <f t="shared" si="117"/>
        <v>3.3845856300164393E-4</v>
      </c>
      <c r="V2549">
        <v>41364</v>
      </c>
      <c r="W2549">
        <v>20451</v>
      </c>
      <c r="X2549">
        <v>20913</v>
      </c>
      <c r="Y2549">
        <f t="shared" si="118"/>
        <v>0.49441543371047286</v>
      </c>
      <c r="Z2549">
        <f t="shared" si="119"/>
        <v>0.50558456628952708</v>
      </c>
      <c r="AA2549">
        <v>3.9</v>
      </c>
      <c r="AB2549">
        <v>63.5</v>
      </c>
      <c r="AC2549">
        <v>1.9</v>
      </c>
      <c r="AD2549">
        <v>18.899999999999999</v>
      </c>
      <c r="AE2549">
        <v>0.7</v>
      </c>
      <c r="AF2549">
        <v>0.1</v>
      </c>
      <c r="AG2549">
        <v>31207</v>
      </c>
      <c r="AH2549">
        <v>37455</v>
      </c>
      <c r="AI2549">
        <v>1610</v>
      </c>
      <c r="AJ2549">
        <v>19253</v>
      </c>
      <c r="AK2549">
        <v>754</v>
      </c>
      <c r="AL2549">
        <v>24.6</v>
      </c>
      <c r="AM2549">
        <v>37.5</v>
      </c>
      <c r="AN2549">
        <v>28</v>
      </c>
      <c r="AO2549">
        <v>21.1</v>
      </c>
      <c r="AP2549">
        <v>21.3</v>
      </c>
      <c r="AQ2549">
        <v>12.2</v>
      </c>
      <c r="AR2549">
        <v>17.399999999999999</v>
      </c>
      <c r="AS2549">
        <v>84.8</v>
      </c>
      <c r="AT2549">
        <v>9.8000000000000007</v>
      </c>
      <c r="AU2549">
        <v>0.3</v>
      </c>
      <c r="AV2549">
        <v>1.7</v>
      </c>
      <c r="AW2549">
        <v>1.2</v>
      </c>
      <c r="AX2549">
        <v>2.2000000000000002</v>
      </c>
      <c r="AY2549">
        <v>25.4</v>
      </c>
      <c r="AZ2549">
        <v>15611</v>
      </c>
      <c r="BA2549">
        <v>73.900000000000006</v>
      </c>
      <c r="BB2549">
        <v>19.2</v>
      </c>
      <c r="BC2549">
        <v>6.7</v>
      </c>
      <c r="BD2549">
        <v>0.2</v>
      </c>
      <c r="BE2549">
        <v>8.6999999999999993</v>
      </c>
    </row>
    <row r="2550" spans="1:57" x14ac:dyDescent="0.3">
      <c r="A2550">
        <v>2548</v>
      </c>
      <c r="B2550" t="s">
        <v>1582</v>
      </c>
      <c r="C2550" t="s">
        <v>140</v>
      </c>
      <c r="D2550">
        <v>0.71799999999999997</v>
      </c>
      <c r="E2550">
        <v>0.23499999999999999</v>
      </c>
      <c r="F2550">
        <v>4570</v>
      </c>
      <c r="G2550">
        <v>3281</v>
      </c>
      <c r="H2550">
        <v>1075</v>
      </c>
      <c r="I2550" t="s">
        <v>3055</v>
      </c>
      <c r="J2550">
        <v>1</v>
      </c>
      <c r="K2550">
        <v>0</v>
      </c>
      <c r="L2550">
        <v>0.747</v>
      </c>
      <c r="M2550">
        <v>0.215</v>
      </c>
      <c r="N2550">
        <v>5202</v>
      </c>
      <c r="O2550">
        <v>3884</v>
      </c>
      <c r="P2550">
        <v>1116</v>
      </c>
      <c r="Q2550">
        <v>33.997804010000003</v>
      </c>
      <c r="R2550">
        <v>-94.242486900000003</v>
      </c>
      <c r="S2550">
        <v>1409</v>
      </c>
      <c r="T2550">
        <v>16</v>
      </c>
      <c r="U2550" s="7">
        <f t="shared" si="117"/>
        <v>9.2990817156805763E-4</v>
      </c>
      <c r="V2550">
        <v>17206</v>
      </c>
      <c r="W2550">
        <v>8612</v>
      </c>
      <c r="X2550">
        <v>8594</v>
      </c>
      <c r="Y2550">
        <f t="shared" si="118"/>
        <v>0.50052307334650703</v>
      </c>
      <c r="Z2550">
        <f t="shared" si="119"/>
        <v>0.49947692665349297</v>
      </c>
      <c r="AA2550">
        <v>32.9</v>
      </c>
      <c r="AB2550">
        <v>58.3</v>
      </c>
      <c r="AC2550">
        <v>4.8</v>
      </c>
      <c r="AD2550">
        <v>1.6</v>
      </c>
      <c r="AE2550">
        <v>0.4</v>
      </c>
      <c r="AF2550">
        <v>0.2</v>
      </c>
      <c r="AG2550">
        <v>10198</v>
      </c>
      <c r="AH2550">
        <v>43675</v>
      </c>
      <c r="AI2550">
        <v>2792</v>
      </c>
      <c r="AJ2550">
        <v>18388</v>
      </c>
      <c r="AK2550">
        <v>1020</v>
      </c>
      <c r="AL2550">
        <v>21.2</v>
      </c>
      <c r="AM2550">
        <v>31.5</v>
      </c>
      <c r="AN2550">
        <v>21.2</v>
      </c>
      <c r="AO2550">
        <v>15.6</v>
      </c>
      <c r="AP2550">
        <v>18.2</v>
      </c>
      <c r="AQ2550">
        <v>18.899999999999999</v>
      </c>
      <c r="AR2550">
        <v>26.1</v>
      </c>
      <c r="AS2550">
        <v>72.599999999999994</v>
      </c>
      <c r="AT2550">
        <v>23.5</v>
      </c>
      <c r="AU2550">
        <v>0.2</v>
      </c>
      <c r="AV2550">
        <v>0.8</v>
      </c>
      <c r="AW2550">
        <v>0.8</v>
      </c>
      <c r="AX2550">
        <v>2</v>
      </c>
      <c r="AY2550">
        <v>25.8</v>
      </c>
      <c r="AZ2550">
        <v>7225</v>
      </c>
      <c r="BA2550">
        <v>76.599999999999994</v>
      </c>
      <c r="BB2550">
        <v>15.2</v>
      </c>
      <c r="BC2550">
        <v>8.1999999999999993</v>
      </c>
      <c r="BD2550">
        <v>0</v>
      </c>
      <c r="BE2550">
        <v>6.6</v>
      </c>
    </row>
    <row r="2551" spans="1:57" x14ac:dyDescent="0.3">
      <c r="A2551">
        <v>2549</v>
      </c>
      <c r="B2551" t="s">
        <v>1582</v>
      </c>
      <c r="C2551" t="s">
        <v>116</v>
      </c>
      <c r="D2551">
        <v>0.79100000000000004</v>
      </c>
      <c r="E2551">
        <v>0.17399999999999999</v>
      </c>
      <c r="F2551">
        <v>36180</v>
      </c>
      <c r="G2551">
        <v>28610</v>
      </c>
      <c r="H2551">
        <v>6293</v>
      </c>
      <c r="I2551" t="s">
        <v>3055</v>
      </c>
      <c r="J2551">
        <v>1</v>
      </c>
      <c r="K2551">
        <v>0</v>
      </c>
      <c r="L2551">
        <v>0.77400000000000002</v>
      </c>
      <c r="M2551">
        <v>0.2</v>
      </c>
      <c r="N2551">
        <v>43574</v>
      </c>
      <c r="O2551">
        <v>33742</v>
      </c>
      <c r="P2551">
        <v>8695</v>
      </c>
      <c r="Q2551">
        <v>35.780773230000001</v>
      </c>
      <c r="R2551">
        <v>-83.522443319999994</v>
      </c>
      <c r="S2551">
        <v>3548</v>
      </c>
      <c r="T2551">
        <v>23</v>
      </c>
      <c r="U2551" s="7">
        <f t="shared" si="117"/>
        <v>2.4077970750499881E-4</v>
      </c>
      <c r="V2551">
        <v>95523</v>
      </c>
      <c r="W2551">
        <v>46856</v>
      </c>
      <c r="X2551">
        <v>48667</v>
      </c>
      <c r="Y2551">
        <f t="shared" si="118"/>
        <v>0.49052060760235755</v>
      </c>
      <c r="Z2551">
        <f t="shared" si="119"/>
        <v>0.50947939239764251</v>
      </c>
      <c r="AA2551">
        <v>5.7</v>
      </c>
      <c r="AB2551">
        <v>90.6</v>
      </c>
      <c r="AC2551">
        <v>0.7</v>
      </c>
      <c r="AD2551">
        <v>0.3</v>
      </c>
      <c r="AE2551">
        <v>0.8</v>
      </c>
      <c r="AF2551">
        <v>0</v>
      </c>
      <c r="AG2551">
        <v>72161</v>
      </c>
      <c r="AH2551">
        <v>44473</v>
      </c>
      <c r="AI2551">
        <v>1797</v>
      </c>
      <c r="AJ2551">
        <v>23298</v>
      </c>
      <c r="AK2551">
        <v>914</v>
      </c>
      <c r="AL2551">
        <v>15.3</v>
      </c>
      <c r="AM2551">
        <v>21</v>
      </c>
      <c r="AN2551">
        <v>25.7</v>
      </c>
      <c r="AO2551">
        <v>25</v>
      </c>
      <c r="AP2551">
        <v>28.4</v>
      </c>
      <c r="AQ2551">
        <v>9.1</v>
      </c>
      <c r="AR2551">
        <v>11.8</v>
      </c>
      <c r="AS2551">
        <v>77.400000000000006</v>
      </c>
      <c r="AT2551">
        <v>15</v>
      </c>
      <c r="AU2551">
        <v>0.4</v>
      </c>
      <c r="AV2551">
        <v>1.3</v>
      </c>
      <c r="AW2551">
        <v>1</v>
      </c>
      <c r="AX2551">
        <v>4.8</v>
      </c>
      <c r="AY2551">
        <v>24.8</v>
      </c>
      <c r="AZ2551">
        <v>45945</v>
      </c>
      <c r="BA2551">
        <v>80.3</v>
      </c>
      <c r="BB2551">
        <v>11.3</v>
      </c>
      <c r="BC2551">
        <v>7.9</v>
      </c>
      <c r="BD2551">
        <v>0.6</v>
      </c>
      <c r="BE2551">
        <v>6.2</v>
      </c>
    </row>
    <row r="2552" spans="1:57" x14ac:dyDescent="0.3">
      <c r="A2552">
        <v>2550</v>
      </c>
      <c r="B2552" t="s">
        <v>1582</v>
      </c>
      <c r="C2552" t="s">
        <v>212</v>
      </c>
      <c r="D2552">
        <v>0.77600000000000002</v>
      </c>
      <c r="E2552">
        <v>8.2000000000000003E-2</v>
      </c>
      <c r="F2552">
        <v>7925</v>
      </c>
      <c r="G2552">
        <v>6146</v>
      </c>
      <c r="H2552">
        <v>648</v>
      </c>
      <c r="I2552" t="s">
        <v>3055</v>
      </c>
      <c r="J2552">
        <v>1</v>
      </c>
      <c r="K2552">
        <v>0</v>
      </c>
      <c r="L2552">
        <v>0.86599999999999999</v>
      </c>
      <c r="M2552">
        <v>0.106</v>
      </c>
      <c r="N2552">
        <v>9731</v>
      </c>
      <c r="O2552">
        <v>8427</v>
      </c>
      <c r="P2552">
        <v>1032</v>
      </c>
      <c r="Q2552">
        <v>38.748371460000001</v>
      </c>
      <c r="R2552">
        <v>-111.80502749999999</v>
      </c>
      <c r="S2552">
        <v>0</v>
      </c>
      <c r="T2552">
        <v>0</v>
      </c>
      <c r="U2552" s="7">
        <f t="shared" si="117"/>
        <v>0</v>
      </c>
      <c r="V2552">
        <v>20961</v>
      </c>
      <c r="W2552">
        <v>10756</v>
      </c>
      <c r="X2552">
        <v>10205</v>
      </c>
      <c r="Y2552">
        <f t="shared" si="118"/>
        <v>0.51314345689614049</v>
      </c>
      <c r="Z2552">
        <f t="shared" si="119"/>
        <v>0.48685654310385956</v>
      </c>
      <c r="AA2552">
        <v>5</v>
      </c>
      <c r="AB2552">
        <v>92.1</v>
      </c>
      <c r="AC2552">
        <v>0.4</v>
      </c>
      <c r="AD2552">
        <v>1.5</v>
      </c>
      <c r="AE2552">
        <v>0.2</v>
      </c>
      <c r="AF2552">
        <v>0.2</v>
      </c>
      <c r="AG2552">
        <v>14371</v>
      </c>
      <c r="AH2552">
        <v>50850</v>
      </c>
      <c r="AI2552">
        <v>2452</v>
      </c>
      <c r="AJ2552">
        <v>21196</v>
      </c>
      <c r="AK2552">
        <v>923</v>
      </c>
      <c r="AL2552">
        <v>13.3</v>
      </c>
      <c r="AM2552">
        <v>14.6</v>
      </c>
      <c r="AN2552">
        <v>27</v>
      </c>
      <c r="AO2552">
        <v>18.8</v>
      </c>
      <c r="AP2552">
        <v>21.3</v>
      </c>
      <c r="AQ2552">
        <v>16.600000000000001</v>
      </c>
      <c r="AR2552">
        <v>16.2</v>
      </c>
      <c r="AS2552">
        <v>79</v>
      </c>
      <c r="AT2552">
        <v>11.2</v>
      </c>
      <c r="AU2552">
        <v>0.5</v>
      </c>
      <c r="AV2552">
        <v>1.8</v>
      </c>
      <c r="AW2552">
        <v>1.6</v>
      </c>
      <c r="AX2552">
        <v>5.8</v>
      </c>
      <c r="AY2552">
        <v>16.600000000000001</v>
      </c>
      <c r="AZ2552">
        <v>8634</v>
      </c>
      <c r="BA2552">
        <v>70.7</v>
      </c>
      <c r="BB2552">
        <v>20.7</v>
      </c>
      <c r="BC2552">
        <v>7.2</v>
      </c>
      <c r="BD2552">
        <v>1.4</v>
      </c>
      <c r="BE2552">
        <v>4.8</v>
      </c>
    </row>
    <row r="2553" spans="1:57" x14ac:dyDescent="0.3">
      <c r="A2553">
        <v>2551</v>
      </c>
      <c r="B2553" t="s">
        <v>1583</v>
      </c>
      <c r="C2553" t="s">
        <v>107</v>
      </c>
      <c r="D2553">
        <v>0.63800000000000001</v>
      </c>
      <c r="E2553">
        <v>0.314</v>
      </c>
      <c r="F2553">
        <v>4743</v>
      </c>
      <c r="G2553">
        <v>3025</v>
      </c>
      <c r="H2553">
        <v>1491</v>
      </c>
      <c r="I2553" t="s">
        <v>3055</v>
      </c>
      <c r="J2553">
        <v>1</v>
      </c>
      <c r="K2553">
        <v>0</v>
      </c>
      <c r="L2553">
        <v>0.64400000000000002</v>
      </c>
      <c r="M2553">
        <v>0.34</v>
      </c>
      <c r="N2553">
        <v>5099</v>
      </c>
      <c r="O2553">
        <v>3285</v>
      </c>
      <c r="P2553">
        <v>1736</v>
      </c>
      <c r="Q2553">
        <v>37.19324632</v>
      </c>
      <c r="R2553">
        <v>-100.85072009999999</v>
      </c>
      <c r="S2553">
        <v>2201</v>
      </c>
      <c r="T2553">
        <v>13</v>
      </c>
      <c r="U2553" s="7">
        <f t="shared" si="117"/>
        <v>5.6649816977514384E-4</v>
      </c>
      <c r="V2553">
        <v>22948</v>
      </c>
      <c r="W2553">
        <v>11752</v>
      </c>
      <c r="X2553">
        <v>11196</v>
      </c>
      <c r="Y2553">
        <f t="shared" si="118"/>
        <v>0.51211434547672996</v>
      </c>
      <c r="Z2553">
        <f t="shared" si="119"/>
        <v>0.48788565452326998</v>
      </c>
      <c r="AA2553">
        <v>59.6</v>
      </c>
      <c r="AB2553">
        <v>31.6</v>
      </c>
      <c r="AC2553">
        <v>4.5</v>
      </c>
      <c r="AD2553">
        <v>0.6</v>
      </c>
      <c r="AE2553">
        <v>3</v>
      </c>
      <c r="AF2553">
        <v>0</v>
      </c>
      <c r="AG2553">
        <v>11279</v>
      </c>
      <c r="AH2553">
        <v>47535</v>
      </c>
      <c r="AI2553">
        <v>3069</v>
      </c>
      <c r="AJ2553">
        <v>21158</v>
      </c>
      <c r="AK2553">
        <v>1274</v>
      </c>
      <c r="AL2553">
        <v>18.8</v>
      </c>
      <c r="AM2553">
        <v>27.2</v>
      </c>
      <c r="AN2553">
        <v>20.6</v>
      </c>
      <c r="AO2553">
        <v>15.1</v>
      </c>
      <c r="AP2553">
        <v>20.2</v>
      </c>
      <c r="AQ2553">
        <v>15.1</v>
      </c>
      <c r="AR2553">
        <v>29</v>
      </c>
      <c r="AS2553">
        <v>71.599999999999994</v>
      </c>
      <c r="AT2553">
        <v>20</v>
      </c>
      <c r="AU2553">
        <v>0.5</v>
      </c>
      <c r="AV2553">
        <v>3</v>
      </c>
      <c r="AW2553">
        <v>1.2</v>
      </c>
      <c r="AX2553">
        <v>3.7</v>
      </c>
      <c r="AY2553">
        <v>14.8</v>
      </c>
      <c r="AZ2553">
        <v>10866</v>
      </c>
      <c r="BA2553">
        <v>78.900000000000006</v>
      </c>
      <c r="BB2553">
        <v>14.6</v>
      </c>
      <c r="BC2553">
        <v>6.2</v>
      </c>
      <c r="BD2553">
        <v>0.2</v>
      </c>
      <c r="BE2553">
        <v>7.3</v>
      </c>
    </row>
    <row r="2554" spans="1:57" x14ac:dyDescent="0.3">
      <c r="A2554">
        <v>2552</v>
      </c>
      <c r="B2554" t="s">
        <v>1583</v>
      </c>
      <c r="C2554" t="s">
        <v>72</v>
      </c>
      <c r="D2554">
        <v>0.70299999999999996</v>
      </c>
      <c r="E2554">
        <v>0.24299999999999999</v>
      </c>
      <c r="F2554">
        <v>7754</v>
      </c>
      <c r="G2554">
        <v>5451</v>
      </c>
      <c r="H2554">
        <v>1881</v>
      </c>
      <c r="I2554" t="s">
        <v>3055</v>
      </c>
      <c r="J2554">
        <v>1</v>
      </c>
      <c r="K2554">
        <v>0</v>
      </c>
      <c r="L2554">
        <v>0.71</v>
      </c>
      <c r="M2554">
        <v>0.26700000000000002</v>
      </c>
      <c r="N2554">
        <v>9142</v>
      </c>
      <c r="O2554">
        <v>6490</v>
      </c>
      <c r="P2554">
        <v>2438</v>
      </c>
      <c r="Q2554">
        <v>40.872418340000003</v>
      </c>
      <c r="R2554">
        <v>-97.139673000000002</v>
      </c>
      <c r="S2554">
        <v>441</v>
      </c>
      <c r="T2554">
        <v>3</v>
      </c>
      <c r="U2554" s="7">
        <f t="shared" si="117"/>
        <v>1.7600469345849224E-4</v>
      </c>
      <c r="V2554">
        <v>17045</v>
      </c>
      <c r="W2554">
        <v>8582</v>
      </c>
      <c r="X2554">
        <v>8463</v>
      </c>
      <c r="Y2554">
        <f t="shared" si="118"/>
        <v>0.50349075975359348</v>
      </c>
      <c r="Z2554">
        <f t="shared" si="119"/>
        <v>0.49650924024640658</v>
      </c>
      <c r="AA2554">
        <v>2.5</v>
      </c>
      <c r="AB2554">
        <v>95</v>
      </c>
      <c r="AC2554">
        <v>0.5</v>
      </c>
      <c r="AD2554">
        <v>0.1</v>
      </c>
      <c r="AE2554">
        <v>0.6</v>
      </c>
      <c r="AF2554">
        <v>0</v>
      </c>
      <c r="AG2554">
        <v>12878</v>
      </c>
      <c r="AH2554">
        <v>63095</v>
      </c>
      <c r="AI2554">
        <v>3306</v>
      </c>
      <c r="AJ2554">
        <v>29398</v>
      </c>
      <c r="AK2554">
        <v>1260</v>
      </c>
      <c r="AL2554">
        <v>9.1999999999999993</v>
      </c>
      <c r="AM2554">
        <v>9.6999999999999993</v>
      </c>
      <c r="AN2554">
        <v>36.6</v>
      </c>
      <c r="AO2554">
        <v>16.3</v>
      </c>
      <c r="AP2554">
        <v>19.5</v>
      </c>
      <c r="AQ2554">
        <v>11.8</v>
      </c>
      <c r="AR2554">
        <v>15.8</v>
      </c>
      <c r="AS2554">
        <v>80.599999999999994</v>
      </c>
      <c r="AT2554">
        <v>7.8</v>
      </c>
      <c r="AU2554">
        <v>0.1</v>
      </c>
      <c r="AV2554">
        <v>5.3</v>
      </c>
      <c r="AW2554">
        <v>0.8</v>
      </c>
      <c r="AX2554">
        <v>5.5</v>
      </c>
      <c r="AY2554">
        <v>21.7</v>
      </c>
      <c r="AZ2554">
        <v>8759</v>
      </c>
      <c r="BA2554">
        <v>77.7</v>
      </c>
      <c r="BB2554">
        <v>14.5</v>
      </c>
      <c r="BC2554">
        <v>7.6</v>
      </c>
      <c r="BD2554">
        <v>0.2</v>
      </c>
      <c r="BE2554">
        <v>2.5</v>
      </c>
    </row>
    <row r="2555" spans="1:57" x14ac:dyDescent="0.3">
      <c r="A2555">
        <v>2553</v>
      </c>
      <c r="B2555" t="s">
        <v>1584</v>
      </c>
      <c r="C2555" t="s">
        <v>117</v>
      </c>
      <c r="D2555">
        <v>0.91700000000000004</v>
      </c>
      <c r="E2555">
        <v>6.9000000000000006E-2</v>
      </c>
      <c r="F2555">
        <v>1502</v>
      </c>
      <c r="G2555">
        <v>1378</v>
      </c>
      <c r="H2555">
        <v>103</v>
      </c>
      <c r="I2555" t="s">
        <v>3055</v>
      </c>
      <c r="J2555">
        <v>1</v>
      </c>
      <c r="K2555">
        <v>0</v>
      </c>
      <c r="L2555">
        <v>0.91200000000000003</v>
      </c>
      <c r="M2555">
        <v>0.08</v>
      </c>
      <c r="N2555">
        <v>1628</v>
      </c>
      <c r="O2555">
        <v>1484</v>
      </c>
      <c r="P2555">
        <v>130</v>
      </c>
      <c r="Q2555">
        <v>32.735877559999999</v>
      </c>
      <c r="R2555">
        <v>-99.354013370000004</v>
      </c>
      <c r="S2555">
        <v>40</v>
      </c>
      <c r="T2555">
        <v>0</v>
      </c>
      <c r="U2555" s="7">
        <f t="shared" si="117"/>
        <v>0</v>
      </c>
      <c r="V2555">
        <v>3348</v>
      </c>
      <c r="W2555">
        <v>1677</v>
      </c>
      <c r="X2555">
        <v>1671</v>
      </c>
      <c r="Y2555">
        <f t="shared" si="118"/>
        <v>0.50089605734767029</v>
      </c>
      <c r="Z2555">
        <f t="shared" si="119"/>
        <v>0.49910394265232977</v>
      </c>
      <c r="AA2555">
        <v>11.7</v>
      </c>
      <c r="AB2555">
        <v>85.6</v>
      </c>
      <c r="AC2555">
        <v>0.2</v>
      </c>
      <c r="AD2555">
        <v>0.3</v>
      </c>
      <c r="AE2555">
        <v>0.2</v>
      </c>
      <c r="AF2555">
        <v>0</v>
      </c>
      <c r="AG2555">
        <v>2505</v>
      </c>
      <c r="AH2555">
        <v>46685</v>
      </c>
      <c r="AI2555">
        <v>7316</v>
      </c>
      <c r="AJ2555">
        <v>24296</v>
      </c>
      <c r="AK2555">
        <v>2570</v>
      </c>
      <c r="AL2555">
        <v>17.7</v>
      </c>
      <c r="AM2555">
        <v>20.6</v>
      </c>
      <c r="AN2555">
        <v>33.4</v>
      </c>
      <c r="AO2555">
        <v>17.7</v>
      </c>
      <c r="AP2555">
        <v>26</v>
      </c>
      <c r="AQ2555">
        <v>14.7</v>
      </c>
      <c r="AR2555">
        <v>8.1999999999999993</v>
      </c>
      <c r="AS2555">
        <v>82.3</v>
      </c>
      <c r="AT2555">
        <v>11.5</v>
      </c>
      <c r="AU2555">
        <v>0</v>
      </c>
      <c r="AV2555">
        <v>1.5</v>
      </c>
      <c r="AW2555">
        <v>4.0999999999999996</v>
      </c>
      <c r="AX2555">
        <v>0.5</v>
      </c>
      <c r="AY2555">
        <v>20.7</v>
      </c>
      <c r="AZ2555">
        <v>1508</v>
      </c>
      <c r="BA2555">
        <v>72.3</v>
      </c>
      <c r="BB2555">
        <v>17.5</v>
      </c>
      <c r="BC2555">
        <v>9.9</v>
      </c>
      <c r="BD2555">
        <v>0.3</v>
      </c>
      <c r="BE2555">
        <v>7</v>
      </c>
    </row>
    <row r="2556" spans="1:57" x14ac:dyDescent="0.3">
      <c r="A2556">
        <v>2554</v>
      </c>
      <c r="B2556" t="s">
        <v>1585</v>
      </c>
      <c r="C2556" t="s">
        <v>64</v>
      </c>
      <c r="D2556">
        <v>0.76</v>
      </c>
      <c r="E2556">
        <v>0.19900000000000001</v>
      </c>
      <c r="F2556">
        <v>3904</v>
      </c>
      <c r="G2556">
        <v>2966</v>
      </c>
      <c r="H2556">
        <v>776</v>
      </c>
      <c r="I2556" t="s">
        <v>3055</v>
      </c>
      <c r="J2556">
        <v>1</v>
      </c>
      <c r="K2556">
        <v>0</v>
      </c>
      <c r="L2556">
        <v>0.81</v>
      </c>
      <c r="M2556">
        <v>0.18099999999999999</v>
      </c>
      <c r="N2556">
        <v>3908</v>
      </c>
      <c r="O2556">
        <v>3164</v>
      </c>
      <c r="P2556">
        <v>706</v>
      </c>
      <c r="Q2556">
        <v>37.15772072</v>
      </c>
      <c r="R2556">
        <v>-91.401903820000001</v>
      </c>
      <c r="S2556">
        <v>270</v>
      </c>
      <c r="T2556">
        <v>5</v>
      </c>
      <c r="U2556" s="7">
        <f t="shared" si="117"/>
        <v>6.0437567992263988E-4</v>
      </c>
      <c r="V2556">
        <v>8273</v>
      </c>
      <c r="W2556">
        <v>4048</v>
      </c>
      <c r="X2556">
        <v>4225</v>
      </c>
      <c r="Y2556">
        <f t="shared" si="118"/>
        <v>0.48930255046536925</v>
      </c>
      <c r="Z2556">
        <f t="shared" si="119"/>
        <v>0.5106974495346307</v>
      </c>
      <c r="AA2556">
        <v>1.8</v>
      </c>
      <c r="AB2556">
        <v>94.2</v>
      </c>
      <c r="AC2556">
        <v>0.1</v>
      </c>
      <c r="AD2556">
        <v>1.4</v>
      </c>
      <c r="AE2556">
        <v>0</v>
      </c>
      <c r="AF2556">
        <v>0</v>
      </c>
      <c r="AG2556">
        <v>6435</v>
      </c>
      <c r="AH2556">
        <v>31202</v>
      </c>
      <c r="AI2556">
        <v>2664</v>
      </c>
      <c r="AJ2556">
        <v>17903</v>
      </c>
      <c r="AK2556">
        <v>1428</v>
      </c>
      <c r="AL2556">
        <v>30.5</v>
      </c>
      <c r="AM2556">
        <v>44.9</v>
      </c>
      <c r="AN2556">
        <v>24.3</v>
      </c>
      <c r="AO2556">
        <v>14.8</v>
      </c>
      <c r="AP2556">
        <v>13.1</v>
      </c>
      <c r="AQ2556">
        <v>16.5</v>
      </c>
      <c r="AR2556">
        <v>31.3</v>
      </c>
      <c r="AS2556">
        <v>82.3</v>
      </c>
      <c r="AT2556">
        <v>9.1</v>
      </c>
      <c r="AU2556">
        <v>0.8</v>
      </c>
      <c r="AV2556">
        <v>1.6</v>
      </c>
      <c r="AW2556">
        <v>1.7</v>
      </c>
      <c r="AX2556">
        <v>4.5</v>
      </c>
      <c r="AY2556">
        <v>25.5</v>
      </c>
      <c r="AZ2556">
        <v>2901</v>
      </c>
      <c r="BA2556">
        <v>70.3</v>
      </c>
      <c r="BB2556">
        <v>21.3</v>
      </c>
      <c r="BC2556">
        <v>8</v>
      </c>
      <c r="BD2556">
        <v>0.4</v>
      </c>
      <c r="BE2556">
        <v>8.1</v>
      </c>
    </row>
    <row r="2557" spans="1:57" x14ac:dyDescent="0.3">
      <c r="A2557">
        <v>2555</v>
      </c>
      <c r="B2557" t="s">
        <v>1586</v>
      </c>
      <c r="C2557" t="s">
        <v>70</v>
      </c>
      <c r="D2557">
        <v>0.32100000000000001</v>
      </c>
      <c r="E2557">
        <v>0.67</v>
      </c>
      <c r="F2557">
        <v>1926</v>
      </c>
      <c r="G2557">
        <v>619</v>
      </c>
      <c r="H2557">
        <v>1290</v>
      </c>
      <c r="I2557" t="s">
        <v>3056</v>
      </c>
      <c r="J2557">
        <v>0</v>
      </c>
      <c r="K2557">
        <v>1</v>
      </c>
      <c r="L2557">
        <v>0.318</v>
      </c>
      <c r="M2557">
        <v>0.66800000000000004</v>
      </c>
      <c r="N2557">
        <v>2157</v>
      </c>
      <c r="O2557">
        <v>687</v>
      </c>
      <c r="P2557">
        <v>1440</v>
      </c>
      <c r="Q2557">
        <v>32.881491029999999</v>
      </c>
      <c r="R2557">
        <v>-90.815953799999988</v>
      </c>
      <c r="S2557">
        <v>293</v>
      </c>
      <c r="T2557">
        <v>15</v>
      </c>
      <c r="U2557" s="7">
        <f t="shared" si="117"/>
        <v>3.2390412437918376E-3</v>
      </c>
      <c r="V2557">
        <v>4631</v>
      </c>
      <c r="W2557">
        <v>2177</v>
      </c>
      <c r="X2557">
        <v>2454</v>
      </c>
      <c r="Y2557">
        <f t="shared" si="118"/>
        <v>0.47009285251565536</v>
      </c>
      <c r="Z2557">
        <f t="shared" si="119"/>
        <v>0.52990714748434464</v>
      </c>
      <c r="AA2557">
        <v>0.6</v>
      </c>
      <c r="AB2557">
        <v>26.9</v>
      </c>
      <c r="AC2557">
        <v>71.900000000000006</v>
      </c>
      <c r="AD2557">
        <v>0.1</v>
      </c>
      <c r="AE2557">
        <v>0.4</v>
      </c>
      <c r="AF2557">
        <v>0</v>
      </c>
      <c r="AG2557">
        <v>3421</v>
      </c>
      <c r="AH2557">
        <v>30033</v>
      </c>
      <c r="AI2557">
        <v>3512</v>
      </c>
      <c r="AJ2557">
        <v>17192</v>
      </c>
      <c r="AK2557">
        <v>1753</v>
      </c>
      <c r="AL2557">
        <v>29</v>
      </c>
      <c r="AM2557">
        <v>35.700000000000003</v>
      </c>
      <c r="AN2557">
        <v>46.3</v>
      </c>
      <c r="AO2557">
        <v>24.4</v>
      </c>
      <c r="AP2557">
        <v>13.2</v>
      </c>
      <c r="AQ2557">
        <v>11.8</v>
      </c>
      <c r="AR2557">
        <v>4.4000000000000004</v>
      </c>
      <c r="AS2557">
        <v>81</v>
      </c>
      <c r="AT2557">
        <v>13.4</v>
      </c>
      <c r="AU2557">
        <v>2.2000000000000002</v>
      </c>
      <c r="AV2557">
        <v>2.7</v>
      </c>
      <c r="AW2557">
        <v>0.5</v>
      </c>
      <c r="AX2557">
        <v>0.4</v>
      </c>
      <c r="AY2557">
        <v>21.4</v>
      </c>
      <c r="AZ2557">
        <v>1509</v>
      </c>
      <c r="BA2557">
        <v>61.8</v>
      </c>
      <c r="BB2557">
        <v>28.7</v>
      </c>
      <c r="BC2557">
        <v>9.3000000000000007</v>
      </c>
      <c r="BD2557">
        <v>0.1</v>
      </c>
      <c r="BE2557">
        <v>14.9</v>
      </c>
    </row>
    <row r="2558" spans="1:57" x14ac:dyDescent="0.3">
      <c r="A2558">
        <v>2556</v>
      </c>
      <c r="B2558" t="s">
        <v>1587</v>
      </c>
      <c r="C2558" t="s">
        <v>140</v>
      </c>
      <c r="D2558">
        <v>0.746</v>
      </c>
      <c r="E2558">
        <v>0.20300000000000001</v>
      </c>
      <c r="F2558">
        <v>7246</v>
      </c>
      <c r="G2558">
        <v>5405</v>
      </c>
      <c r="H2558">
        <v>1472</v>
      </c>
      <c r="I2558" t="s">
        <v>3055</v>
      </c>
      <c r="J2558">
        <v>1</v>
      </c>
      <c r="K2558">
        <v>0</v>
      </c>
      <c r="L2558">
        <v>0.78500000000000003</v>
      </c>
      <c r="M2558">
        <v>0.185</v>
      </c>
      <c r="N2558">
        <v>7544</v>
      </c>
      <c r="O2558">
        <v>5923</v>
      </c>
      <c r="P2558">
        <v>1392</v>
      </c>
      <c r="Q2558">
        <v>36.162581580000001</v>
      </c>
      <c r="R2558">
        <v>-91.478193419999997</v>
      </c>
      <c r="S2558">
        <v>384</v>
      </c>
      <c r="T2558">
        <v>10</v>
      </c>
      <c r="U2558" s="7">
        <f t="shared" si="117"/>
        <v>5.8682002229916083E-4</v>
      </c>
      <c r="V2558">
        <v>17041</v>
      </c>
      <c r="W2558">
        <v>8336</v>
      </c>
      <c r="X2558">
        <v>8705</v>
      </c>
      <c r="Y2558">
        <f t="shared" si="118"/>
        <v>0.48917317058858051</v>
      </c>
      <c r="Z2558">
        <f t="shared" si="119"/>
        <v>0.51082682941141955</v>
      </c>
      <c r="AA2558">
        <v>2.1</v>
      </c>
      <c r="AB2558">
        <v>93.9</v>
      </c>
      <c r="AC2558">
        <v>0.4</v>
      </c>
      <c r="AD2558">
        <v>0.5</v>
      </c>
      <c r="AE2558">
        <v>0.4</v>
      </c>
      <c r="AF2558">
        <v>0</v>
      </c>
      <c r="AG2558">
        <v>13330</v>
      </c>
      <c r="AH2558">
        <v>31792</v>
      </c>
      <c r="AI2558">
        <v>1931</v>
      </c>
      <c r="AJ2558">
        <v>20078</v>
      </c>
      <c r="AK2558">
        <v>2975</v>
      </c>
      <c r="AL2558">
        <v>23.3</v>
      </c>
      <c r="AM2558">
        <v>34.6</v>
      </c>
      <c r="AN2558">
        <v>26.6</v>
      </c>
      <c r="AO2558">
        <v>21.6</v>
      </c>
      <c r="AP2558">
        <v>21.1</v>
      </c>
      <c r="AQ2558">
        <v>15</v>
      </c>
      <c r="AR2558">
        <v>15.8</v>
      </c>
      <c r="AS2558">
        <v>78.7</v>
      </c>
      <c r="AT2558">
        <v>14.8</v>
      </c>
      <c r="AU2558">
        <v>0</v>
      </c>
      <c r="AV2558">
        <v>1.2</v>
      </c>
      <c r="AW2558">
        <v>1.6</v>
      </c>
      <c r="AX2558">
        <v>3.8</v>
      </c>
      <c r="AY2558">
        <v>25</v>
      </c>
      <c r="AZ2558">
        <v>5867</v>
      </c>
      <c r="BA2558">
        <v>74.900000000000006</v>
      </c>
      <c r="BB2558">
        <v>14.8</v>
      </c>
      <c r="BC2558">
        <v>10.199999999999999</v>
      </c>
      <c r="BD2558">
        <v>0</v>
      </c>
      <c r="BE2558">
        <v>6.7</v>
      </c>
    </row>
    <row r="2559" spans="1:57" x14ac:dyDescent="0.3">
      <c r="A2559">
        <v>2557</v>
      </c>
      <c r="B2559" t="s">
        <v>1588</v>
      </c>
      <c r="C2559" t="s">
        <v>87</v>
      </c>
      <c r="D2559">
        <v>0.65800000000000003</v>
      </c>
      <c r="E2559">
        <v>0.28399999999999997</v>
      </c>
      <c r="F2559">
        <v>61493</v>
      </c>
      <c r="G2559">
        <v>40447</v>
      </c>
      <c r="H2559">
        <v>17483</v>
      </c>
      <c r="I2559" t="s">
        <v>3055</v>
      </c>
      <c r="J2559">
        <v>1</v>
      </c>
      <c r="K2559">
        <v>0</v>
      </c>
      <c r="L2559">
        <v>0.65200000000000002</v>
      </c>
      <c r="M2559">
        <v>0.32500000000000001</v>
      </c>
      <c r="N2559">
        <v>88761</v>
      </c>
      <c r="O2559">
        <v>57894</v>
      </c>
      <c r="P2559">
        <v>28889</v>
      </c>
      <c r="Q2559">
        <v>40.763914190000001</v>
      </c>
      <c r="R2559">
        <v>-122.0396884</v>
      </c>
      <c r="S2559">
        <v>2122</v>
      </c>
      <c r="T2559">
        <v>31</v>
      </c>
      <c r="U2559" s="7">
        <f t="shared" si="117"/>
        <v>1.7326276136128639E-4</v>
      </c>
      <c r="V2559">
        <v>178919</v>
      </c>
      <c r="W2559">
        <v>87753</v>
      </c>
      <c r="X2559">
        <v>91166</v>
      </c>
      <c r="Y2559">
        <f t="shared" si="118"/>
        <v>0.4904621644431279</v>
      </c>
      <c r="Z2559">
        <f t="shared" si="119"/>
        <v>0.50953783555687215</v>
      </c>
      <c r="AA2559">
        <v>9.6</v>
      </c>
      <c r="AB2559">
        <v>80.400000000000006</v>
      </c>
      <c r="AC2559">
        <v>1.1000000000000001</v>
      </c>
      <c r="AD2559">
        <v>2.2000000000000002</v>
      </c>
      <c r="AE2559">
        <v>2.9</v>
      </c>
      <c r="AF2559">
        <v>0.1</v>
      </c>
      <c r="AG2559">
        <v>135637</v>
      </c>
      <c r="AH2559">
        <v>47258</v>
      </c>
      <c r="AI2559">
        <v>1104</v>
      </c>
      <c r="AJ2559">
        <v>26455</v>
      </c>
      <c r="AK2559">
        <v>578</v>
      </c>
      <c r="AL2559">
        <v>18.100000000000001</v>
      </c>
      <c r="AM2559">
        <v>25.4</v>
      </c>
      <c r="AN2559">
        <v>31.7</v>
      </c>
      <c r="AO2559">
        <v>21.9</v>
      </c>
      <c r="AP2559">
        <v>26.3</v>
      </c>
      <c r="AQ2559">
        <v>10.5</v>
      </c>
      <c r="AR2559">
        <v>9.5</v>
      </c>
      <c r="AS2559">
        <v>82</v>
      </c>
      <c r="AT2559">
        <v>7.5</v>
      </c>
      <c r="AU2559">
        <v>0.6</v>
      </c>
      <c r="AV2559">
        <v>2.2000000000000002</v>
      </c>
      <c r="AW2559">
        <v>1.9</v>
      </c>
      <c r="AX2559">
        <v>5.8</v>
      </c>
      <c r="AY2559">
        <v>19.899999999999999</v>
      </c>
      <c r="AZ2559">
        <v>72195</v>
      </c>
      <c r="BA2559">
        <v>73.3</v>
      </c>
      <c r="BB2559">
        <v>16.5</v>
      </c>
      <c r="BC2559">
        <v>10</v>
      </c>
      <c r="BD2559">
        <v>0.2</v>
      </c>
      <c r="BE2559">
        <v>6.8</v>
      </c>
    </row>
    <row r="2560" spans="1:57" x14ac:dyDescent="0.3">
      <c r="A2560">
        <v>2558</v>
      </c>
      <c r="B2560" t="s">
        <v>1589</v>
      </c>
      <c r="C2560" t="s">
        <v>76</v>
      </c>
      <c r="D2560">
        <v>0.64700000000000002</v>
      </c>
      <c r="E2560">
        <v>0.307</v>
      </c>
      <c r="F2560">
        <v>19697</v>
      </c>
      <c r="G2560">
        <v>12742</v>
      </c>
      <c r="H2560">
        <v>6056</v>
      </c>
      <c r="I2560" t="s">
        <v>3055</v>
      </c>
      <c r="J2560">
        <v>1</v>
      </c>
      <c r="K2560">
        <v>0</v>
      </c>
      <c r="L2560">
        <v>0.67100000000000004</v>
      </c>
      <c r="M2560">
        <v>0.315</v>
      </c>
      <c r="N2560">
        <v>22607</v>
      </c>
      <c r="O2560">
        <v>15173</v>
      </c>
      <c r="P2560">
        <v>7131</v>
      </c>
      <c r="Q2560">
        <v>44.789022459999998</v>
      </c>
      <c r="R2560">
        <v>-88.764438960000007</v>
      </c>
      <c r="S2560">
        <v>2683</v>
      </c>
      <c r="T2560">
        <v>26</v>
      </c>
      <c r="U2560" s="7">
        <f t="shared" si="117"/>
        <v>6.3204978607545698E-4</v>
      </c>
      <c r="V2560">
        <v>41136</v>
      </c>
      <c r="W2560">
        <v>20632</v>
      </c>
      <c r="X2560">
        <v>20504</v>
      </c>
      <c r="Y2560">
        <f t="shared" si="118"/>
        <v>0.50155581485803191</v>
      </c>
      <c r="Z2560">
        <f t="shared" si="119"/>
        <v>0.49844418514196809</v>
      </c>
      <c r="AA2560">
        <v>2.6</v>
      </c>
      <c r="AB2560">
        <v>87.1</v>
      </c>
      <c r="AC2560">
        <v>0.3</v>
      </c>
      <c r="AD2560">
        <v>7.3</v>
      </c>
      <c r="AE2560">
        <v>0.4</v>
      </c>
      <c r="AF2560">
        <v>0</v>
      </c>
      <c r="AG2560">
        <v>31889</v>
      </c>
      <c r="AH2560">
        <v>51751</v>
      </c>
      <c r="AI2560">
        <v>1354</v>
      </c>
      <c r="AJ2560">
        <v>26627</v>
      </c>
      <c r="AK2560">
        <v>669</v>
      </c>
      <c r="AL2560">
        <v>11.5</v>
      </c>
      <c r="AM2560">
        <v>17.5</v>
      </c>
      <c r="AN2560">
        <v>28.9</v>
      </c>
      <c r="AO2560">
        <v>16.5</v>
      </c>
      <c r="AP2560">
        <v>21</v>
      </c>
      <c r="AQ2560">
        <v>12.5</v>
      </c>
      <c r="AR2560">
        <v>21.2</v>
      </c>
      <c r="AS2560">
        <v>82</v>
      </c>
      <c r="AT2560">
        <v>7.8</v>
      </c>
      <c r="AU2560">
        <v>0.2</v>
      </c>
      <c r="AV2560">
        <v>3.1</v>
      </c>
      <c r="AW2560">
        <v>0.8</v>
      </c>
      <c r="AX2560">
        <v>6.1</v>
      </c>
      <c r="AY2560">
        <v>23.1</v>
      </c>
      <c r="AZ2560">
        <v>20189</v>
      </c>
      <c r="BA2560">
        <v>76.8</v>
      </c>
      <c r="BB2560">
        <v>13.9</v>
      </c>
      <c r="BC2560">
        <v>8.9</v>
      </c>
      <c r="BD2560">
        <v>0.4</v>
      </c>
      <c r="BE2560">
        <v>3.9</v>
      </c>
    </row>
    <row r="2561" spans="1:57" x14ac:dyDescent="0.3">
      <c r="A2561">
        <v>2559</v>
      </c>
      <c r="B2561" t="s">
        <v>1590</v>
      </c>
      <c r="C2561" t="s">
        <v>107</v>
      </c>
      <c r="D2561">
        <v>0.48</v>
      </c>
      <c r="E2561">
        <v>0.45200000000000001</v>
      </c>
      <c r="F2561">
        <v>73648</v>
      </c>
      <c r="G2561">
        <v>35349</v>
      </c>
      <c r="H2561">
        <v>33270</v>
      </c>
      <c r="I2561" t="s">
        <v>3056</v>
      </c>
      <c r="J2561">
        <v>0</v>
      </c>
      <c r="K2561">
        <v>1</v>
      </c>
      <c r="L2561">
        <v>0.47499999999999998</v>
      </c>
      <c r="M2561">
        <v>0.5</v>
      </c>
      <c r="N2561">
        <v>84061</v>
      </c>
      <c r="O2561">
        <v>39890</v>
      </c>
      <c r="P2561">
        <v>42032</v>
      </c>
      <c r="Q2561">
        <v>39.041007630000003</v>
      </c>
      <c r="R2561">
        <v>-95.755726400000015</v>
      </c>
      <c r="S2561">
        <v>3647</v>
      </c>
      <c r="T2561">
        <v>84</v>
      </c>
      <c r="U2561" s="7">
        <f t="shared" si="117"/>
        <v>4.7087313332436431E-4</v>
      </c>
      <c r="V2561">
        <v>178392</v>
      </c>
      <c r="W2561">
        <v>86487</v>
      </c>
      <c r="X2561">
        <v>91905</v>
      </c>
      <c r="Y2561">
        <f t="shared" si="118"/>
        <v>0.48481434145028923</v>
      </c>
      <c r="Z2561">
        <f t="shared" si="119"/>
        <v>0.51518565854971077</v>
      </c>
      <c r="AA2561">
        <v>12</v>
      </c>
      <c r="AB2561">
        <v>74.5</v>
      </c>
      <c r="AC2561">
        <v>7.6</v>
      </c>
      <c r="AD2561">
        <v>0.6</v>
      </c>
      <c r="AE2561">
        <v>1.2</v>
      </c>
      <c r="AF2561">
        <v>0</v>
      </c>
      <c r="AG2561">
        <v>130844</v>
      </c>
      <c r="AH2561">
        <v>54667</v>
      </c>
      <c r="AI2561">
        <v>1174</v>
      </c>
      <c r="AJ2561">
        <v>28584</v>
      </c>
      <c r="AK2561">
        <v>533</v>
      </c>
      <c r="AL2561">
        <v>13.2</v>
      </c>
      <c r="AM2561">
        <v>17</v>
      </c>
      <c r="AN2561">
        <v>38.200000000000003</v>
      </c>
      <c r="AO2561">
        <v>16.8</v>
      </c>
      <c r="AP2561">
        <v>23.6</v>
      </c>
      <c r="AQ2561">
        <v>8.6999999999999993</v>
      </c>
      <c r="AR2561">
        <v>12.8</v>
      </c>
      <c r="AS2561">
        <v>83.2</v>
      </c>
      <c r="AT2561">
        <v>9.6999999999999993</v>
      </c>
      <c r="AU2561">
        <v>0.9</v>
      </c>
      <c r="AV2561">
        <v>1.9</v>
      </c>
      <c r="AW2561">
        <v>1.4</v>
      </c>
      <c r="AX2561">
        <v>2.9</v>
      </c>
      <c r="AY2561">
        <v>18</v>
      </c>
      <c r="AZ2561">
        <v>84423</v>
      </c>
      <c r="BA2561">
        <v>75.8</v>
      </c>
      <c r="BB2561">
        <v>19.899999999999999</v>
      </c>
      <c r="BC2561">
        <v>4.2</v>
      </c>
      <c r="BD2561">
        <v>0.1</v>
      </c>
      <c r="BE2561">
        <v>5.4</v>
      </c>
    </row>
    <row r="2562" spans="1:57" x14ac:dyDescent="0.3">
      <c r="A2562">
        <v>2560</v>
      </c>
      <c r="B2562" t="s">
        <v>1591</v>
      </c>
      <c r="C2562" t="s">
        <v>76</v>
      </c>
      <c r="D2562">
        <v>0.55500000000000005</v>
      </c>
      <c r="E2562">
        <v>0.38800000000000001</v>
      </c>
      <c r="F2562">
        <v>58290</v>
      </c>
      <c r="G2562">
        <v>32368</v>
      </c>
      <c r="H2562">
        <v>22636</v>
      </c>
      <c r="I2562" t="s">
        <v>3055</v>
      </c>
      <c r="J2562">
        <v>1</v>
      </c>
      <c r="K2562">
        <v>0</v>
      </c>
      <c r="L2562">
        <v>0.56999999999999995</v>
      </c>
      <c r="M2562">
        <v>0.41099999999999998</v>
      </c>
      <c r="N2562">
        <v>66003</v>
      </c>
      <c r="O2562">
        <v>37609</v>
      </c>
      <c r="P2562">
        <v>27101</v>
      </c>
      <c r="Q2562">
        <v>43.720996769999999</v>
      </c>
      <c r="R2562">
        <v>-87.945792839999996</v>
      </c>
      <c r="S2562">
        <v>5290</v>
      </c>
      <c r="T2562">
        <v>31</v>
      </c>
      <c r="U2562" s="7">
        <f t="shared" si="117"/>
        <v>2.6934505708377498E-4</v>
      </c>
      <c r="V2562">
        <v>115094</v>
      </c>
      <c r="W2562">
        <v>57875</v>
      </c>
      <c r="X2562">
        <v>57219</v>
      </c>
      <c r="Y2562">
        <f t="shared" si="118"/>
        <v>0.50284984447495096</v>
      </c>
      <c r="Z2562">
        <f t="shared" si="119"/>
        <v>0.4971501555250491</v>
      </c>
      <c r="AA2562">
        <v>6.2</v>
      </c>
      <c r="AB2562">
        <v>85.1</v>
      </c>
      <c r="AC2562">
        <v>1.6</v>
      </c>
      <c r="AD2562">
        <v>0.2</v>
      </c>
      <c r="AE2562">
        <v>5.4</v>
      </c>
      <c r="AF2562">
        <v>0</v>
      </c>
      <c r="AG2562">
        <v>86298</v>
      </c>
      <c r="AH2562">
        <v>56114</v>
      </c>
      <c r="AI2562">
        <v>1555</v>
      </c>
      <c r="AJ2562">
        <v>28849</v>
      </c>
      <c r="AK2562">
        <v>506</v>
      </c>
      <c r="AL2562">
        <v>8.1999999999999993</v>
      </c>
      <c r="AM2562">
        <v>10.8</v>
      </c>
      <c r="AN2562">
        <v>30</v>
      </c>
      <c r="AO2562">
        <v>16.3</v>
      </c>
      <c r="AP2562">
        <v>21</v>
      </c>
      <c r="AQ2562">
        <v>8.1</v>
      </c>
      <c r="AR2562">
        <v>24.6</v>
      </c>
      <c r="AS2562">
        <v>83.5</v>
      </c>
      <c r="AT2562">
        <v>7.4</v>
      </c>
      <c r="AU2562">
        <v>0.3</v>
      </c>
      <c r="AV2562">
        <v>3</v>
      </c>
      <c r="AW2562">
        <v>1.8</v>
      </c>
      <c r="AX2562">
        <v>3.9</v>
      </c>
      <c r="AY2562">
        <v>18.2</v>
      </c>
      <c r="AZ2562">
        <v>59570</v>
      </c>
      <c r="BA2562">
        <v>87</v>
      </c>
      <c r="BB2562">
        <v>8.5</v>
      </c>
      <c r="BC2562">
        <v>4.3</v>
      </c>
      <c r="BD2562">
        <v>0.1</v>
      </c>
      <c r="BE2562">
        <v>4.4000000000000004</v>
      </c>
    </row>
    <row r="2563" spans="1:57" x14ac:dyDescent="0.3">
      <c r="A2563">
        <v>2561</v>
      </c>
      <c r="B2563" t="s">
        <v>1592</v>
      </c>
      <c r="C2563" t="s">
        <v>168</v>
      </c>
      <c r="D2563">
        <v>0.73399999999999999</v>
      </c>
      <c r="E2563">
        <v>0.23100000000000001</v>
      </c>
      <c r="F2563">
        <v>99208</v>
      </c>
      <c r="G2563">
        <v>72846</v>
      </c>
      <c r="H2563">
        <v>22927</v>
      </c>
      <c r="I2563" t="s">
        <v>3055</v>
      </c>
      <c r="J2563">
        <v>1</v>
      </c>
      <c r="K2563">
        <v>0</v>
      </c>
      <c r="L2563">
        <v>0.69399999999999995</v>
      </c>
      <c r="M2563">
        <v>0.28899999999999998</v>
      </c>
      <c r="N2563">
        <v>114439</v>
      </c>
      <c r="O2563">
        <v>79428</v>
      </c>
      <c r="P2563">
        <v>33036</v>
      </c>
      <c r="Q2563">
        <v>33.268798449999998</v>
      </c>
      <c r="R2563">
        <v>-86.662325609999996</v>
      </c>
      <c r="S2563">
        <v>7788</v>
      </c>
      <c r="T2563">
        <v>70</v>
      </c>
      <c r="U2563" s="7">
        <f t="shared" ref="U2563:U2626" si="120">T2563/V2563</f>
        <v>3.3537593246486938E-4</v>
      </c>
      <c r="V2563">
        <v>208721</v>
      </c>
      <c r="W2563">
        <v>101420</v>
      </c>
      <c r="X2563">
        <v>107301</v>
      </c>
      <c r="Y2563">
        <f t="shared" ref="Y2563:Y2626" si="121">IFERROR(W2563/V2563,0)</f>
        <v>0.48591181529410071</v>
      </c>
      <c r="Z2563">
        <f t="shared" ref="Z2563:Z2626" si="122">IFERROR(X2563/V2563,0)</f>
        <v>0.51408818470589923</v>
      </c>
      <c r="AA2563">
        <v>5.8</v>
      </c>
      <c r="AB2563">
        <v>78.5</v>
      </c>
      <c r="AC2563">
        <v>11.7</v>
      </c>
      <c r="AD2563">
        <v>0.2</v>
      </c>
      <c r="AE2563">
        <v>1.9</v>
      </c>
      <c r="AF2563">
        <v>0</v>
      </c>
      <c r="AG2563">
        <v>151940</v>
      </c>
      <c r="AH2563">
        <v>74063</v>
      </c>
      <c r="AI2563">
        <v>1255</v>
      </c>
      <c r="AJ2563">
        <v>35330</v>
      </c>
      <c r="AK2563">
        <v>712</v>
      </c>
      <c r="AL2563">
        <v>8.3000000000000007</v>
      </c>
      <c r="AM2563">
        <v>10.1</v>
      </c>
      <c r="AN2563">
        <v>44.3</v>
      </c>
      <c r="AO2563">
        <v>13.7</v>
      </c>
      <c r="AP2563">
        <v>26.8</v>
      </c>
      <c r="AQ2563">
        <v>7.4</v>
      </c>
      <c r="AR2563">
        <v>7.7</v>
      </c>
      <c r="AS2563">
        <v>86.2</v>
      </c>
      <c r="AT2563">
        <v>7.3</v>
      </c>
      <c r="AU2563">
        <v>0.1</v>
      </c>
      <c r="AV2563">
        <v>0.7</v>
      </c>
      <c r="AW2563">
        <v>0.8</v>
      </c>
      <c r="AX2563">
        <v>4.9000000000000004</v>
      </c>
      <c r="AY2563">
        <v>28</v>
      </c>
      <c r="AZ2563">
        <v>104093</v>
      </c>
      <c r="BA2563">
        <v>82.2</v>
      </c>
      <c r="BB2563">
        <v>12.7</v>
      </c>
      <c r="BC2563">
        <v>4.9000000000000004</v>
      </c>
      <c r="BD2563">
        <v>0.3</v>
      </c>
      <c r="BE2563">
        <v>4.3</v>
      </c>
    </row>
    <row r="2564" spans="1:57" x14ac:dyDescent="0.3">
      <c r="A2564">
        <v>2562</v>
      </c>
      <c r="B2564" t="s">
        <v>1592</v>
      </c>
      <c r="C2564" t="s">
        <v>62</v>
      </c>
      <c r="D2564">
        <v>0.69199999999999995</v>
      </c>
      <c r="E2564">
        <v>0.26300000000000001</v>
      </c>
      <c r="F2564">
        <v>6270</v>
      </c>
      <c r="G2564">
        <v>4340</v>
      </c>
      <c r="H2564">
        <v>1649</v>
      </c>
      <c r="I2564" t="s">
        <v>3055</v>
      </c>
      <c r="J2564">
        <v>1</v>
      </c>
      <c r="K2564">
        <v>0</v>
      </c>
      <c r="L2564">
        <v>0.69299999999999995</v>
      </c>
      <c r="M2564">
        <v>0.28899999999999998</v>
      </c>
      <c r="N2564">
        <v>6781</v>
      </c>
      <c r="O2564">
        <v>4697</v>
      </c>
      <c r="P2564">
        <v>1959</v>
      </c>
      <c r="Q2564">
        <v>41.685006600000001</v>
      </c>
      <c r="R2564">
        <v>-95.310155530000003</v>
      </c>
      <c r="S2564">
        <v>427</v>
      </c>
      <c r="T2564">
        <v>2</v>
      </c>
      <c r="U2564" s="7">
        <f t="shared" si="120"/>
        <v>1.6989466530750936E-4</v>
      </c>
      <c r="V2564">
        <v>11772</v>
      </c>
      <c r="W2564">
        <v>5784</v>
      </c>
      <c r="X2564">
        <v>5988</v>
      </c>
      <c r="Y2564">
        <f t="shared" si="121"/>
        <v>0.49133537206931704</v>
      </c>
      <c r="Z2564">
        <f t="shared" si="122"/>
        <v>0.50866462793068301</v>
      </c>
      <c r="AA2564">
        <v>2.8</v>
      </c>
      <c r="AB2564">
        <v>95</v>
      </c>
      <c r="AC2564">
        <v>0.5</v>
      </c>
      <c r="AD2564">
        <v>0.1</v>
      </c>
      <c r="AE2564">
        <v>0.3</v>
      </c>
      <c r="AF2564">
        <v>0</v>
      </c>
      <c r="AG2564">
        <v>8954</v>
      </c>
      <c r="AH2564">
        <v>55638</v>
      </c>
      <c r="AI2564">
        <v>4343</v>
      </c>
      <c r="AJ2564">
        <v>30799</v>
      </c>
      <c r="AK2564">
        <v>1749</v>
      </c>
      <c r="AL2564">
        <v>8.6999999999999993</v>
      </c>
      <c r="AM2564">
        <v>11</v>
      </c>
      <c r="AN2564">
        <v>35.200000000000003</v>
      </c>
      <c r="AO2564">
        <v>12.8</v>
      </c>
      <c r="AP2564">
        <v>25.2</v>
      </c>
      <c r="AQ2564">
        <v>12</v>
      </c>
      <c r="AR2564">
        <v>14.9</v>
      </c>
      <c r="AS2564">
        <v>79.400000000000006</v>
      </c>
      <c r="AT2564">
        <v>11.1</v>
      </c>
      <c r="AU2564">
        <v>0.4</v>
      </c>
      <c r="AV2564">
        <v>2.8</v>
      </c>
      <c r="AW2564">
        <v>0.7</v>
      </c>
      <c r="AX2564">
        <v>5.5</v>
      </c>
      <c r="AY2564">
        <v>18.8</v>
      </c>
      <c r="AZ2564">
        <v>6043</v>
      </c>
      <c r="BA2564">
        <v>71.900000000000006</v>
      </c>
      <c r="BB2564">
        <v>13.8</v>
      </c>
      <c r="BC2564">
        <v>13.3</v>
      </c>
      <c r="BD2564">
        <v>1</v>
      </c>
      <c r="BE2564">
        <v>3.7</v>
      </c>
    </row>
    <row r="2565" spans="1:57" x14ac:dyDescent="0.3">
      <c r="A2565">
        <v>2563</v>
      </c>
      <c r="B2565" t="s">
        <v>1592</v>
      </c>
      <c r="C2565" t="s">
        <v>68</v>
      </c>
      <c r="D2565">
        <v>0.752</v>
      </c>
      <c r="E2565">
        <v>0.20899999999999999</v>
      </c>
      <c r="F2565">
        <v>10912</v>
      </c>
      <c r="G2565">
        <v>8209</v>
      </c>
      <c r="H2565">
        <v>2279</v>
      </c>
      <c r="I2565" t="s">
        <v>3055</v>
      </c>
      <c r="J2565">
        <v>1</v>
      </c>
      <c r="K2565">
        <v>0</v>
      </c>
      <c r="L2565">
        <v>0.78</v>
      </c>
      <c r="M2565">
        <v>0.20599999999999999</v>
      </c>
      <c r="N2565">
        <v>12049</v>
      </c>
      <c r="O2565">
        <v>9396</v>
      </c>
      <c r="P2565">
        <v>2488</v>
      </c>
      <c r="Q2565">
        <v>39.391335269999999</v>
      </c>
      <c r="R2565">
        <v>-88.806111220000005</v>
      </c>
      <c r="S2565">
        <v>770</v>
      </c>
      <c r="T2565">
        <v>12</v>
      </c>
      <c r="U2565" s="7">
        <f t="shared" si="120"/>
        <v>5.4779512462339083E-4</v>
      </c>
      <c r="V2565">
        <v>21906</v>
      </c>
      <c r="W2565">
        <v>10885</v>
      </c>
      <c r="X2565">
        <v>11021</v>
      </c>
      <c r="Y2565">
        <f t="shared" si="121"/>
        <v>0.49689582762713413</v>
      </c>
      <c r="Z2565">
        <f t="shared" si="122"/>
        <v>0.50310417237286587</v>
      </c>
      <c r="AA2565">
        <v>1</v>
      </c>
      <c r="AB2565">
        <v>97.4</v>
      </c>
      <c r="AC2565">
        <v>0.7</v>
      </c>
      <c r="AD2565">
        <v>0.2</v>
      </c>
      <c r="AE2565">
        <v>0.4</v>
      </c>
      <c r="AF2565">
        <v>0</v>
      </c>
      <c r="AG2565">
        <v>17142</v>
      </c>
      <c r="AH2565">
        <v>49807</v>
      </c>
      <c r="AI2565">
        <v>2404</v>
      </c>
      <c r="AJ2565">
        <v>24808</v>
      </c>
      <c r="AK2565">
        <v>952</v>
      </c>
      <c r="AL2565">
        <v>12.1</v>
      </c>
      <c r="AM2565">
        <v>14.8</v>
      </c>
      <c r="AN2565">
        <v>26.4</v>
      </c>
      <c r="AO2565">
        <v>20</v>
      </c>
      <c r="AP2565">
        <v>18.399999999999999</v>
      </c>
      <c r="AQ2565">
        <v>12.4</v>
      </c>
      <c r="AR2565">
        <v>22.8</v>
      </c>
      <c r="AS2565">
        <v>87.5</v>
      </c>
      <c r="AT2565">
        <v>6</v>
      </c>
      <c r="AU2565">
        <v>0.3</v>
      </c>
      <c r="AV2565">
        <v>0.7</v>
      </c>
      <c r="AW2565">
        <v>0.8</v>
      </c>
      <c r="AX2565">
        <v>4.8</v>
      </c>
      <c r="AY2565">
        <v>23.5</v>
      </c>
      <c r="AZ2565">
        <v>10352</v>
      </c>
      <c r="BA2565">
        <v>81.900000000000006</v>
      </c>
      <c r="BB2565">
        <v>10.3</v>
      </c>
      <c r="BC2565">
        <v>7.8</v>
      </c>
      <c r="BD2565">
        <v>0</v>
      </c>
      <c r="BE2565">
        <v>4.4000000000000004</v>
      </c>
    </row>
    <row r="2566" spans="1:57" x14ac:dyDescent="0.3">
      <c r="A2566">
        <v>2564</v>
      </c>
      <c r="B2566" t="s">
        <v>1592</v>
      </c>
      <c r="C2566" t="s">
        <v>69</v>
      </c>
      <c r="D2566">
        <v>0.70899999999999996</v>
      </c>
      <c r="E2566">
        <v>0.23699999999999999</v>
      </c>
      <c r="F2566">
        <v>17935</v>
      </c>
      <c r="G2566">
        <v>12718</v>
      </c>
      <c r="H2566">
        <v>4247</v>
      </c>
      <c r="I2566" t="s">
        <v>3055</v>
      </c>
      <c r="J2566">
        <v>1</v>
      </c>
      <c r="K2566">
        <v>0</v>
      </c>
      <c r="L2566">
        <v>0.72799999999999998</v>
      </c>
      <c r="M2566">
        <v>0.251</v>
      </c>
      <c r="N2566">
        <v>20017</v>
      </c>
      <c r="O2566">
        <v>14568</v>
      </c>
      <c r="P2566">
        <v>5023</v>
      </c>
      <c r="Q2566">
        <v>39.523056230000002</v>
      </c>
      <c r="R2566">
        <v>-85.791585700000013</v>
      </c>
      <c r="S2566">
        <v>1019</v>
      </c>
      <c r="T2566">
        <v>41</v>
      </c>
      <c r="U2566" s="7">
        <f t="shared" si="120"/>
        <v>9.2469383612620948E-4</v>
      </c>
      <c r="V2566">
        <v>44339</v>
      </c>
      <c r="W2566">
        <v>21933</v>
      </c>
      <c r="X2566">
        <v>22406</v>
      </c>
      <c r="Y2566">
        <f t="shared" si="121"/>
        <v>0.49466609531112565</v>
      </c>
      <c r="Z2566">
        <f t="shared" si="122"/>
        <v>0.5053339046888744</v>
      </c>
      <c r="AA2566">
        <v>4</v>
      </c>
      <c r="AB2566">
        <v>92.6</v>
      </c>
      <c r="AC2566">
        <v>1</v>
      </c>
      <c r="AD2566">
        <v>0.1</v>
      </c>
      <c r="AE2566">
        <v>0.7</v>
      </c>
      <c r="AF2566">
        <v>0</v>
      </c>
      <c r="AG2566">
        <v>33376</v>
      </c>
      <c r="AH2566">
        <v>57216</v>
      </c>
      <c r="AI2566">
        <v>2445</v>
      </c>
      <c r="AJ2566">
        <v>27317</v>
      </c>
      <c r="AK2566">
        <v>818</v>
      </c>
      <c r="AL2566">
        <v>10.6</v>
      </c>
      <c r="AM2566">
        <v>14.3</v>
      </c>
      <c r="AN2566">
        <v>28.7</v>
      </c>
      <c r="AO2566">
        <v>17.100000000000001</v>
      </c>
      <c r="AP2566">
        <v>19.899999999999999</v>
      </c>
      <c r="AQ2566">
        <v>11.4</v>
      </c>
      <c r="AR2566">
        <v>22.9</v>
      </c>
      <c r="AS2566">
        <v>85.2</v>
      </c>
      <c r="AT2566">
        <v>9.4</v>
      </c>
      <c r="AU2566">
        <v>0.2</v>
      </c>
      <c r="AV2566">
        <v>1.8</v>
      </c>
      <c r="AW2566">
        <v>1</v>
      </c>
      <c r="AX2566">
        <v>2.5</v>
      </c>
      <c r="AY2566">
        <v>23.5</v>
      </c>
      <c r="AZ2566">
        <v>22045</v>
      </c>
      <c r="BA2566">
        <v>84.4</v>
      </c>
      <c r="BB2566">
        <v>9.9</v>
      </c>
      <c r="BC2566">
        <v>5.6</v>
      </c>
      <c r="BD2566">
        <v>0.2</v>
      </c>
      <c r="BE2566">
        <v>4.9000000000000004</v>
      </c>
    </row>
    <row r="2567" spans="1:57" x14ac:dyDescent="0.3">
      <c r="A2567">
        <v>2565</v>
      </c>
      <c r="B2567" t="s">
        <v>1592</v>
      </c>
      <c r="C2567" t="s">
        <v>63</v>
      </c>
      <c r="D2567">
        <v>0.64100000000000001</v>
      </c>
      <c r="E2567">
        <v>0.30499999999999999</v>
      </c>
      <c r="F2567">
        <v>20573</v>
      </c>
      <c r="G2567">
        <v>13196</v>
      </c>
      <c r="H2567">
        <v>6276</v>
      </c>
      <c r="I2567" t="s">
        <v>3055</v>
      </c>
      <c r="J2567">
        <v>1</v>
      </c>
      <c r="K2567">
        <v>0</v>
      </c>
      <c r="L2567">
        <v>0.63900000000000001</v>
      </c>
      <c r="M2567">
        <v>0.34300000000000003</v>
      </c>
      <c r="N2567">
        <v>23542</v>
      </c>
      <c r="O2567">
        <v>15054</v>
      </c>
      <c r="P2567">
        <v>8076</v>
      </c>
      <c r="Q2567">
        <v>38.21476019</v>
      </c>
      <c r="R2567">
        <v>-85.194222999999994</v>
      </c>
      <c r="S2567">
        <v>1559</v>
      </c>
      <c r="T2567">
        <v>25</v>
      </c>
      <c r="U2567" s="7">
        <f t="shared" si="120"/>
        <v>5.4548231546333267E-4</v>
      </c>
      <c r="V2567">
        <v>45831</v>
      </c>
      <c r="W2567">
        <v>22151</v>
      </c>
      <c r="X2567">
        <v>23680</v>
      </c>
      <c r="Y2567">
        <f t="shared" si="121"/>
        <v>0.48331915079313131</v>
      </c>
      <c r="Z2567">
        <f t="shared" si="122"/>
        <v>0.51668084920686874</v>
      </c>
      <c r="AA2567">
        <v>9.1</v>
      </c>
      <c r="AB2567">
        <v>80.400000000000006</v>
      </c>
      <c r="AC2567">
        <v>6.8</v>
      </c>
      <c r="AD2567">
        <v>0</v>
      </c>
      <c r="AE2567">
        <v>0.8</v>
      </c>
      <c r="AF2567">
        <v>0</v>
      </c>
      <c r="AG2567">
        <v>32803</v>
      </c>
      <c r="AH2567">
        <v>63171</v>
      </c>
      <c r="AI2567">
        <v>2975</v>
      </c>
      <c r="AJ2567">
        <v>30240</v>
      </c>
      <c r="AK2567">
        <v>1350</v>
      </c>
      <c r="AL2567">
        <v>12.4</v>
      </c>
      <c r="AM2567">
        <v>17.100000000000001</v>
      </c>
      <c r="AN2567">
        <v>33.299999999999997</v>
      </c>
      <c r="AO2567">
        <v>16.899999999999999</v>
      </c>
      <c r="AP2567">
        <v>23.3</v>
      </c>
      <c r="AQ2567">
        <v>9.6999999999999993</v>
      </c>
      <c r="AR2567">
        <v>16.8</v>
      </c>
      <c r="AS2567">
        <v>82.1</v>
      </c>
      <c r="AT2567">
        <v>9.5</v>
      </c>
      <c r="AU2567">
        <v>0.4</v>
      </c>
      <c r="AV2567">
        <v>2.2999999999999998</v>
      </c>
      <c r="AW2567">
        <v>1.3</v>
      </c>
      <c r="AX2567">
        <v>4.4000000000000004</v>
      </c>
      <c r="AY2567">
        <v>25.4</v>
      </c>
      <c r="AZ2567">
        <v>22446</v>
      </c>
      <c r="BA2567">
        <v>80.599999999999994</v>
      </c>
      <c r="BB2567">
        <v>12.3</v>
      </c>
      <c r="BC2567">
        <v>6.7</v>
      </c>
      <c r="BD2567">
        <v>0.3</v>
      </c>
      <c r="BE2567">
        <v>4.4000000000000004</v>
      </c>
    </row>
    <row r="2568" spans="1:57" x14ac:dyDescent="0.3">
      <c r="A2568">
        <v>2566</v>
      </c>
      <c r="B2568" t="s">
        <v>1592</v>
      </c>
      <c r="C2568" t="s">
        <v>64</v>
      </c>
      <c r="D2568">
        <v>0.77600000000000002</v>
      </c>
      <c r="E2568">
        <v>0.186</v>
      </c>
      <c r="F2568">
        <v>3252</v>
      </c>
      <c r="G2568">
        <v>2524</v>
      </c>
      <c r="H2568">
        <v>606</v>
      </c>
      <c r="I2568" t="s">
        <v>3055</v>
      </c>
      <c r="J2568">
        <v>1</v>
      </c>
      <c r="K2568">
        <v>0</v>
      </c>
      <c r="L2568">
        <v>0.80400000000000005</v>
      </c>
      <c r="M2568">
        <v>0.17599999999999999</v>
      </c>
      <c r="N2568">
        <v>3355</v>
      </c>
      <c r="O2568">
        <v>2699</v>
      </c>
      <c r="P2568">
        <v>592</v>
      </c>
      <c r="Q2568">
        <v>39.797425179999998</v>
      </c>
      <c r="R2568">
        <v>-92.076349710000002</v>
      </c>
      <c r="S2568">
        <v>112</v>
      </c>
      <c r="T2568">
        <v>1</v>
      </c>
      <c r="U2568" s="7">
        <f t="shared" si="120"/>
        <v>1.643655489809336E-4</v>
      </c>
      <c r="V2568">
        <v>6084</v>
      </c>
      <c r="W2568">
        <v>3053</v>
      </c>
      <c r="X2568">
        <v>3031</v>
      </c>
      <c r="Y2568">
        <f t="shared" si="121"/>
        <v>0.5018080210387903</v>
      </c>
      <c r="Z2568">
        <f t="shared" si="122"/>
        <v>0.4981919789612097</v>
      </c>
      <c r="AA2568">
        <v>1.7</v>
      </c>
      <c r="AB2568">
        <v>95.9</v>
      </c>
      <c r="AC2568">
        <v>2</v>
      </c>
      <c r="AD2568">
        <v>0</v>
      </c>
      <c r="AE2568">
        <v>0.1</v>
      </c>
      <c r="AF2568">
        <v>0</v>
      </c>
      <c r="AG2568">
        <v>4624</v>
      </c>
      <c r="AH2568">
        <v>42593</v>
      </c>
      <c r="AI2568">
        <v>3741</v>
      </c>
      <c r="AJ2568">
        <v>22349</v>
      </c>
      <c r="AK2568">
        <v>1320</v>
      </c>
      <c r="AL2568">
        <v>15.5</v>
      </c>
      <c r="AM2568">
        <v>27.5</v>
      </c>
      <c r="AN2568">
        <v>27.7</v>
      </c>
      <c r="AO2568">
        <v>15.7</v>
      </c>
      <c r="AP2568">
        <v>21.1</v>
      </c>
      <c r="AQ2568">
        <v>18.100000000000001</v>
      </c>
      <c r="AR2568">
        <v>17.399999999999999</v>
      </c>
      <c r="AS2568">
        <v>77.099999999999994</v>
      </c>
      <c r="AT2568">
        <v>8.1</v>
      </c>
      <c r="AU2568">
        <v>0.3</v>
      </c>
      <c r="AV2568">
        <v>5.8</v>
      </c>
      <c r="AW2568">
        <v>0.5</v>
      </c>
      <c r="AX2568">
        <v>8.1999999999999993</v>
      </c>
      <c r="AY2568">
        <v>21.5</v>
      </c>
      <c r="AZ2568">
        <v>2938</v>
      </c>
      <c r="BA2568">
        <v>74.599999999999994</v>
      </c>
      <c r="BB2568">
        <v>12.4</v>
      </c>
      <c r="BC2568">
        <v>12.9</v>
      </c>
      <c r="BD2568">
        <v>0.2</v>
      </c>
      <c r="BE2568">
        <v>4.8</v>
      </c>
    </row>
    <row r="2569" spans="1:57" x14ac:dyDescent="0.3">
      <c r="A2569">
        <v>2567</v>
      </c>
      <c r="B2569" t="s">
        <v>1592</v>
      </c>
      <c r="C2569" t="s">
        <v>73</v>
      </c>
      <c r="D2569">
        <v>0.78500000000000003</v>
      </c>
      <c r="E2569">
        <v>0.17899999999999999</v>
      </c>
      <c r="F2569">
        <v>23110</v>
      </c>
      <c r="G2569">
        <v>18148</v>
      </c>
      <c r="H2569">
        <v>4143</v>
      </c>
      <c r="I2569" t="s">
        <v>3055</v>
      </c>
      <c r="J2569">
        <v>1</v>
      </c>
      <c r="K2569">
        <v>0</v>
      </c>
      <c r="L2569">
        <v>0.80600000000000005</v>
      </c>
      <c r="M2569">
        <v>0.17699999999999999</v>
      </c>
      <c r="N2569">
        <v>24785</v>
      </c>
      <c r="O2569">
        <v>19988</v>
      </c>
      <c r="P2569">
        <v>4399</v>
      </c>
      <c r="Q2569">
        <v>40.331634940000001</v>
      </c>
      <c r="R2569">
        <v>-84.202581890000005</v>
      </c>
      <c r="S2569">
        <v>1093</v>
      </c>
      <c r="T2569">
        <v>14</v>
      </c>
      <c r="U2569" s="7">
        <f t="shared" si="120"/>
        <v>2.8628685943315199E-4</v>
      </c>
      <c r="V2569">
        <v>48902</v>
      </c>
      <c r="W2569">
        <v>24685</v>
      </c>
      <c r="X2569">
        <v>24217</v>
      </c>
      <c r="Y2569">
        <f t="shared" si="121"/>
        <v>0.50478508036481129</v>
      </c>
      <c r="Z2569">
        <f t="shared" si="122"/>
        <v>0.49521491963518877</v>
      </c>
      <c r="AA2569">
        <v>1.5</v>
      </c>
      <c r="AB2569">
        <v>93.2</v>
      </c>
      <c r="AC2569">
        <v>2.8</v>
      </c>
      <c r="AD2569">
        <v>0.3</v>
      </c>
      <c r="AE2569">
        <v>0.9</v>
      </c>
      <c r="AF2569">
        <v>0</v>
      </c>
      <c r="AG2569">
        <v>35769</v>
      </c>
      <c r="AH2569">
        <v>57673</v>
      </c>
      <c r="AI2569">
        <v>2610</v>
      </c>
      <c r="AJ2569">
        <v>28410</v>
      </c>
      <c r="AK2569">
        <v>1680</v>
      </c>
      <c r="AL2569">
        <v>8.9</v>
      </c>
      <c r="AM2569">
        <v>12.1</v>
      </c>
      <c r="AN2569">
        <v>27.4</v>
      </c>
      <c r="AO2569">
        <v>14.7</v>
      </c>
      <c r="AP2569">
        <v>20.399999999999999</v>
      </c>
      <c r="AQ2569">
        <v>8.6</v>
      </c>
      <c r="AR2569">
        <v>28.9</v>
      </c>
      <c r="AS2569">
        <v>85.6</v>
      </c>
      <c r="AT2569">
        <v>8.9</v>
      </c>
      <c r="AU2569">
        <v>0.2</v>
      </c>
      <c r="AV2569">
        <v>1.8</v>
      </c>
      <c r="AW2569">
        <v>0.9</v>
      </c>
      <c r="AX2569">
        <v>2.7</v>
      </c>
      <c r="AY2569">
        <v>18</v>
      </c>
      <c r="AZ2569">
        <v>24430</v>
      </c>
      <c r="BA2569">
        <v>85.2</v>
      </c>
      <c r="BB2569">
        <v>10</v>
      </c>
      <c r="BC2569">
        <v>4.5999999999999996</v>
      </c>
      <c r="BD2569">
        <v>0.3</v>
      </c>
      <c r="BE2569">
        <v>5.3</v>
      </c>
    </row>
    <row r="2570" spans="1:57" x14ac:dyDescent="0.3">
      <c r="A2570">
        <v>2568</v>
      </c>
      <c r="B2570" t="s">
        <v>1592</v>
      </c>
      <c r="C2570" t="s">
        <v>116</v>
      </c>
      <c r="D2570">
        <v>0.34599999999999997</v>
      </c>
      <c r="E2570">
        <v>0.623</v>
      </c>
      <c r="F2570">
        <v>331861</v>
      </c>
      <c r="G2570">
        <v>114948</v>
      </c>
      <c r="H2570">
        <v>206640</v>
      </c>
      <c r="I2570" t="s">
        <v>3056</v>
      </c>
      <c r="J2570">
        <v>0</v>
      </c>
      <c r="K2570">
        <v>1</v>
      </c>
      <c r="L2570">
        <v>0.33900000000000002</v>
      </c>
      <c r="M2570">
        <v>0.64200000000000002</v>
      </c>
      <c r="N2570">
        <v>381858</v>
      </c>
      <c r="O2570">
        <v>129543</v>
      </c>
      <c r="P2570">
        <v>245208</v>
      </c>
      <c r="Q2570">
        <v>35.186477500000002</v>
      </c>
      <c r="R2570">
        <v>-89.896924229999996</v>
      </c>
      <c r="S2570">
        <v>37762</v>
      </c>
      <c r="T2570">
        <v>571</v>
      </c>
      <c r="U2570" s="7">
        <f t="shared" si="120"/>
        <v>6.0884131420157019E-4</v>
      </c>
      <c r="V2570">
        <v>937847</v>
      </c>
      <c r="W2570">
        <v>446846</v>
      </c>
      <c r="X2570">
        <v>491001</v>
      </c>
      <c r="Y2570">
        <f t="shared" si="121"/>
        <v>0.47645937983487713</v>
      </c>
      <c r="Z2570">
        <f t="shared" si="122"/>
        <v>0.52354062016512293</v>
      </c>
      <c r="AA2570">
        <v>6.1</v>
      </c>
      <c r="AB2570">
        <v>36.5</v>
      </c>
      <c r="AC2570">
        <v>53.2</v>
      </c>
      <c r="AD2570">
        <v>0.1</v>
      </c>
      <c r="AE2570">
        <v>2.5</v>
      </c>
      <c r="AF2570">
        <v>0</v>
      </c>
      <c r="AG2570">
        <v>665480</v>
      </c>
      <c r="AH2570">
        <v>48415</v>
      </c>
      <c r="AI2570">
        <v>621</v>
      </c>
      <c r="AJ2570">
        <v>28117</v>
      </c>
      <c r="AK2570">
        <v>331</v>
      </c>
      <c r="AL2570">
        <v>20.8</v>
      </c>
      <c r="AM2570">
        <v>33.9</v>
      </c>
      <c r="AN2570">
        <v>35.1</v>
      </c>
      <c r="AO2570">
        <v>18</v>
      </c>
      <c r="AP2570">
        <v>24.7</v>
      </c>
      <c r="AQ2570">
        <v>6.8</v>
      </c>
      <c r="AR2570">
        <v>15.3</v>
      </c>
      <c r="AS2570">
        <v>83.3</v>
      </c>
      <c r="AT2570">
        <v>9.4</v>
      </c>
      <c r="AU2570">
        <v>1.3</v>
      </c>
      <c r="AV2570">
        <v>1.3</v>
      </c>
      <c r="AW2570">
        <v>1.4</v>
      </c>
      <c r="AX2570">
        <v>3.2</v>
      </c>
      <c r="AY2570">
        <v>22.9</v>
      </c>
      <c r="AZ2570">
        <v>430218</v>
      </c>
      <c r="BA2570">
        <v>81.400000000000006</v>
      </c>
      <c r="BB2570">
        <v>13.4</v>
      </c>
      <c r="BC2570">
        <v>5.0999999999999996</v>
      </c>
      <c r="BD2570">
        <v>0.1</v>
      </c>
      <c r="BE2570">
        <v>8.6</v>
      </c>
    </row>
    <row r="2571" spans="1:57" x14ac:dyDescent="0.3">
      <c r="A2571">
        <v>2569</v>
      </c>
      <c r="B2571" t="s">
        <v>1592</v>
      </c>
      <c r="C2571" t="s">
        <v>117</v>
      </c>
      <c r="D2571">
        <v>0.79</v>
      </c>
      <c r="E2571">
        <v>0.19400000000000001</v>
      </c>
      <c r="F2571">
        <v>9072</v>
      </c>
      <c r="G2571">
        <v>7171</v>
      </c>
      <c r="H2571">
        <v>1757</v>
      </c>
      <c r="I2571" t="s">
        <v>3055</v>
      </c>
      <c r="J2571">
        <v>1</v>
      </c>
      <c r="K2571">
        <v>0</v>
      </c>
      <c r="L2571">
        <v>0.79100000000000004</v>
      </c>
      <c r="M2571">
        <v>0.20499999999999999</v>
      </c>
      <c r="N2571">
        <v>10063</v>
      </c>
      <c r="O2571">
        <v>7962</v>
      </c>
      <c r="P2571">
        <v>2058</v>
      </c>
      <c r="Q2571">
        <v>31.792114040000001</v>
      </c>
      <c r="R2571">
        <v>-94.145506960000006</v>
      </c>
      <c r="S2571">
        <v>554</v>
      </c>
      <c r="T2571">
        <v>31</v>
      </c>
      <c r="U2571" s="7">
        <f t="shared" si="120"/>
        <v>1.2067421853711705E-3</v>
      </c>
      <c r="V2571">
        <v>25689</v>
      </c>
      <c r="W2571">
        <v>12740</v>
      </c>
      <c r="X2571">
        <v>12949</v>
      </c>
      <c r="Y2571">
        <f t="shared" si="121"/>
        <v>0.49593211102028106</v>
      </c>
      <c r="Z2571">
        <f t="shared" si="122"/>
        <v>0.50406788897971899</v>
      </c>
      <c r="AA2571">
        <v>17.8</v>
      </c>
      <c r="AB2571">
        <v>62.1</v>
      </c>
      <c r="AC2571">
        <v>18.8</v>
      </c>
      <c r="AD2571">
        <v>0.2</v>
      </c>
      <c r="AE2571">
        <v>0.5</v>
      </c>
      <c r="AF2571">
        <v>0.1</v>
      </c>
      <c r="AG2571">
        <v>17069</v>
      </c>
      <c r="AH2571">
        <v>38121</v>
      </c>
      <c r="AI2571">
        <v>2400</v>
      </c>
      <c r="AJ2571">
        <v>20686</v>
      </c>
      <c r="AK2571">
        <v>1236</v>
      </c>
      <c r="AL2571">
        <v>23.1</v>
      </c>
      <c r="AM2571">
        <v>37</v>
      </c>
      <c r="AN2571">
        <v>26.8</v>
      </c>
      <c r="AO2571">
        <v>15.9</v>
      </c>
      <c r="AP2571">
        <v>17.8</v>
      </c>
      <c r="AQ2571">
        <v>21.8</v>
      </c>
      <c r="AR2571">
        <v>17.600000000000001</v>
      </c>
      <c r="AS2571">
        <v>76.599999999999994</v>
      </c>
      <c r="AT2571">
        <v>17.600000000000001</v>
      </c>
      <c r="AU2571">
        <v>0.5</v>
      </c>
      <c r="AV2571">
        <v>1.7</v>
      </c>
      <c r="AW2571">
        <v>0.9</v>
      </c>
      <c r="AX2571">
        <v>2.8</v>
      </c>
      <c r="AY2571">
        <v>26.3</v>
      </c>
      <c r="AZ2571">
        <v>9432</v>
      </c>
      <c r="BA2571">
        <v>74.900000000000006</v>
      </c>
      <c r="BB2571">
        <v>15.7</v>
      </c>
      <c r="BC2571">
        <v>9.1</v>
      </c>
      <c r="BD2571">
        <v>0.3</v>
      </c>
      <c r="BE2571">
        <v>7.4</v>
      </c>
    </row>
    <row r="2572" spans="1:57" x14ac:dyDescent="0.3">
      <c r="A2572">
        <v>2570</v>
      </c>
      <c r="B2572" t="s">
        <v>1593</v>
      </c>
      <c r="C2572" t="s">
        <v>58</v>
      </c>
      <c r="D2572">
        <v>0.69199999999999995</v>
      </c>
      <c r="E2572">
        <v>0.25900000000000001</v>
      </c>
      <c r="F2572">
        <v>20335</v>
      </c>
      <c r="G2572">
        <v>14078</v>
      </c>
      <c r="H2572">
        <v>5269</v>
      </c>
      <c r="I2572" t="s">
        <v>3055</v>
      </c>
      <c r="J2572">
        <v>1</v>
      </c>
      <c r="K2572">
        <v>0</v>
      </c>
      <c r="L2572">
        <v>0.69599999999999995</v>
      </c>
      <c r="M2572">
        <v>0.28899999999999998</v>
      </c>
      <c r="N2572">
        <v>23645</v>
      </c>
      <c r="O2572">
        <v>16463</v>
      </c>
      <c r="P2572">
        <v>6836</v>
      </c>
      <c r="Q2572">
        <v>38.859051350000001</v>
      </c>
      <c r="R2572">
        <v>-78.568137620000002</v>
      </c>
      <c r="S2572">
        <v>999</v>
      </c>
      <c r="T2572">
        <v>61</v>
      </c>
      <c r="U2572" s="7">
        <f t="shared" si="120"/>
        <v>1.4234377187660428E-3</v>
      </c>
      <c r="V2572">
        <v>42854</v>
      </c>
      <c r="W2572">
        <v>20850</v>
      </c>
      <c r="X2572">
        <v>22004</v>
      </c>
      <c r="Y2572">
        <f t="shared" si="121"/>
        <v>0.48653567928314745</v>
      </c>
      <c r="Z2572">
        <f t="shared" si="122"/>
        <v>0.51346432071685255</v>
      </c>
      <c r="AA2572">
        <v>6.9</v>
      </c>
      <c r="AB2572">
        <v>88.4</v>
      </c>
      <c r="AC2572">
        <v>1.7</v>
      </c>
      <c r="AD2572">
        <v>0.1</v>
      </c>
      <c r="AE2572">
        <v>0.8</v>
      </c>
      <c r="AF2572">
        <v>0</v>
      </c>
      <c r="AG2572">
        <v>32507</v>
      </c>
      <c r="AH2572">
        <v>53934</v>
      </c>
      <c r="AI2572">
        <v>2994</v>
      </c>
      <c r="AJ2572">
        <v>27016</v>
      </c>
      <c r="AK2572">
        <v>1100</v>
      </c>
      <c r="AL2572">
        <v>10.3</v>
      </c>
      <c r="AM2572">
        <v>11.5</v>
      </c>
      <c r="AN2572">
        <v>30</v>
      </c>
      <c r="AO2572">
        <v>17.7</v>
      </c>
      <c r="AP2572">
        <v>22.2</v>
      </c>
      <c r="AQ2572">
        <v>13.8</v>
      </c>
      <c r="AR2572">
        <v>16.3</v>
      </c>
      <c r="AS2572">
        <v>81.400000000000006</v>
      </c>
      <c r="AT2572">
        <v>11.5</v>
      </c>
      <c r="AU2572">
        <v>0.3</v>
      </c>
      <c r="AV2572">
        <v>1.7</v>
      </c>
      <c r="AW2572">
        <v>0.6</v>
      </c>
      <c r="AX2572">
        <v>4.4000000000000004</v>
      </c>
      <c r="AY2572">
        <v>31</v>
      </c>
      <c r="AZ2572">
        <v>20182</v>
      </c>
      <c r="BA2572">
        <v>75.8</v>
      </c>
      <c r="BB2572">
        <v>16.7</v>
      </c>
      <c r="BC2572">
        <v>7.2</v>
      </c>
      <c r="BD2572">
        <v>0.4</v>
      </c>
      <c r="BE2572">
        <v>5.2</v>
      </c>
    </row>
    <row r="2573" spans="1:57" x14ac:dyDescent="0.3">
      <c r="A2573">
        <v>2571</v>
      </c>
      <c r="B2573" t="s">
        <v>1594</v>
      </c>
      <c r="C2573" t="s">
        <v>81</v>
      </c>
      <c r="D2573">
        <v>0.64800000000000002</v>
      </c>
      <c r="E2573">
        <v>0.27700000000000002</v>
      </c>
      <c r="F2573">
        <v>47938</v>
      </c>
      <c r="G2573">
        <v>31049</v>
      </c>
      <c r="H2573">
        <v>13299</v>
      </c>
      <c r="I2573" t="s">
        <v>3055</v>
      </c>
      <c r="J2573">
        <v>1</v>
      </c>
      <c r="K2573">
        <v>0</v>
      </c>
      <c r="L2573">
        <v>0.65300000000000002</v>
      </c>
      <c r="M2573">
        <v>0.32600000000000001</v>
      </c>
      <c r="N2573">
        <v>55486</v>
      </c>
      <c r="O2573">
        <v>36221</v>
      </c>
      <c r="P2573">
        <v>18065</v>
      </c>
      <c r="Q2573">
        <v>45.444472079999997</v>
      </c>
      <c r="R2573">
        <v>-93.776175109999997</v>
      </c>
      <c r="S2573">
        <v>1985</v>
      </c>
      <c r="T2573">
        <v>24</v>
      </c>
      <c r="U2573" s="7">
        <f t="shared" si="120"/>
        <v>2.6080153003564288E-4</v>
      </c>
      <c r="V2573">
        <v>92024</v>
      </c>
      <c r="W2573">
        <v>46991</v>
      </c>
      <c r="X2573">
        <v>45033</v>
      </c>
      <c r="Y2573">
        <f t="shared" si="121"/>
        <v>0.51063852907937057</v>
      </c>
      <c r="Z2573">
        <f t="shared" si="122"/>
        <v>0.48936147092062943</v>
      </c>
      <c r="AA2573">
        <v>2.5</v>
      </c>
      <c r="AB2573">
        <v>91.9</v>
      </c>
      <c r="AC2573">
        <v>2.2999999999999998</v>
      </c>
      <c r="AD2573">
        <v>0.4</v>
      </c>
      <c r="AE2573">
        <v>1.1000000000000001</v>
      </c>
      <c r="AF2573">
        <v>0</v>
      </c>
      <c r="AG2573">
        <v>65875</v>
      </c>
      <c r="AH2573">
        <v>83895</v>
      </c>
      <c r="AI2573">
        <v>1998</v>
      </c>
      <c r="AJ2573">
        <v>33048</v>
      </c>
      <c r="AK2573">
        <v>979</v>
      </c>
      <c r="AL2573">
        <v>6.4</v>
      </c>
      <c r="AM2573">
        <v>8.8000000000000007</v>
      </c>
      <c r="AN2573">
        <v>34.9</v>
      </c>
      <c r="AO2573">
        <v>15.5</v>
      </c>
      <c r="AP2573">
        <v>23.3</v>
      </c>
      <c r="AQ2573">
        <v>10.7</v>
      </c>
      <c r="AR2573">
        <v>15.6</v>
      </c>
      <c r="AS2573">
        <v>83.7</v>
      </c>
      <c r="AT2573">
        <v>8.1999999999999993</v>
      </c>
      <c r="AU2573">
        <v>1.3</v>
      </c>
      <c r="AV2573">
        <v>0.6</v>
      </c>
      <c r="AW2573">
        <v>1.3</v>
      </c>
      <c r="AX2573">
        <v>5</v>
      </c>
      <c r="AY2573">
        <v>32.4</v>
      </c>
      <c r="AZ2573">
        <v>49701</v>
      </c>
      <c r="BA2573">
        <v>85</v>
      </c>
      <c r="BB2573">
        <v>10.199999999999999</v>
      </c>
      <c r="BC2573">
        <v>4.7</v>
      </c>
      <c r="BD2573">
        <v>0.2</v>
      </c>
      <c r="BE2573">
        <v>3.6</v>
      </c>
    </row>
    <row r="2574" spans="1:57" x14ac:dyDescent="0.3">
      <c r="A2574">
        <v>2572</v>
      </c>
      <c r="B2574" t="s">
        <v>1595</v>
      </c>
      <c r="C2574" t="s">
        <v>107</v>
      </c>
      <c r="D2574">
        <v>0.871</v>
      </c>
      <c r="E2574">
        <v>9.2999999999999999E-2</v>
      </c>
      <c r="F2574">
        <v>1362</v>
      </c>
      <c r="G2574">
        <v>1186</v>
      </c>
      <c r="H2574">
        <v>126</v>
      </c>
      <c r="I2574" t="s">
        <v>3055</v>
      </c>
      <c r="J2574">
        <v>1</v>
      </c>
      <c r="K2574">
        <v>0</v>
      </c>
      <c r="L2574">
        <v>0.88500000000000001</v>
      </c>
      <c r="M2574">
        <v>0.10299999999999999</v>
      </c>
      <c r="N2574">
        <v>1397</v>
      </c>
      <c r="O2574">
        <v>1237</v>
      </c>
      <c r="P2574">
        <v>144</v>
      </c>
      <c r="Q2574">
        <v>39.35018161</v>
      </c>
      <c r="R2574">
        <v>-100.44182590000001</v>
      </c>
      <c r="S2574">
        <v>185</v>
      </c>
      <c r="T2574">
        <v>0</v>
      </c>
      <c r="U2574" s="7">
        <f t="shared" si="120"/>
        <v>0</v>
      </c>
      <c r="V2574">
        <v>2497</v>
      </c>
      <c r="W2574">
        <v>1282</v>
      </c>
      <c r="X2574">
        <v>1215</v>
      </c>
      <c r="Y2574">
        <f t="shared" si="121"/>
        <v>0.51341609931918297</v>
      </c>
      <c r="Z2574">
        <f t="shared" si="122"/>
        <v>0.48658390068081697</v>
      </c>
      <c r="AA2574">
        <v>4.4000000000000004</v>
      </c>
      <c r="AB2574">
        <v>93.8</v>
      </c>
      <c r="AC2574">
        <v>0.5</v>
      </c>
      <c r="AD2574">
        <v>1.2</v>
      </c>
      <c r="AE2574">
        <v>0</v>
      </c>
      <c r="AF2574">
        <v>0</v>
      </c>
      <c r="AG2574">
        <v>1838</v>
      </c>
      <c r="AH2574">
        <v>56607</v>
      </c>
      <c r="AI2574">
        <v>9624</v>
      </c>
      <c r="AJ2574">
        <v>30165</v>
      </c>
      <c r="AK2574">
        <v>2677</v>
      </c>
      <c r="AL2574">
        <v>4.8</v>
      </c>
      <c r="AM2574">
        <v>5.7</v>
      </c>
      <c r="AN2574">
        <v>40.9</v>
      </c>
      <c r="AO2574">
        <v>11.2</v>
      </c>
      <c r="AP2574">
        <v>18</v>
      </c>
      <c r="AQ2574">
        <v>15.6</v>
      </c>
      <c r="AR2574">
        <v>14.3</v>
      </c>
      <c r="AS2574">
        <v>73</v>
      </c>
      <c r="AT2574">
        <v>10.3</v>
      </c>
      <c r="AU2574">
        <v>0</v>
      </c>
      <c r="AV2574">
        <v>11.6</v>
      </c>
      <c r="AW2574">
        <v>2</v>
      </c>
      <c r="AX2574">
        <v>3.1</v>
      </c>
      <c r="AY2574">
        <v>13.4</v>
      </c>
      <c r="AZ2574">
        <v>1219</v>
      </c>
      <c r="BA2574">
        <v>59.8</v>
      </c>
      <c r="BB2574">
        <v>23.6</v>
      </c>
      <c r="BC2574">
        <v>16.5</v>
      </c>
      <c r="BD2574">
        <v>0.1</v>
      </c>
      <c r="BE2574">
        <v>2.1</v>
      </c>
    </row>
    <row r="2575" spans="1:57" x14ac:dyDescent="0.3">
      <c r="A2575">
        <v>2573</v>
      </c>
      <c r="B2575" t="s">
        <v>1595</v>
      </c>
      <c r="C2575" t="s">
        <v>214</v>
      </c>
      <c r="D2575">
        <v>0.67700000000000005</v>
      </c>
      <c r="E2575">
        <v>0.26100000000000001</v>
      </c>
      <c r="F2575">
        <v>1827</v>
      </c>
      <c r="G2575">
        <v>1237</v>
      </c>
      <c r="H2575">
        <v>476</v>
      </c>
      <c r="I2575" t="s">
        <v>3055</v>
      </c>
      <c r="J2575">
        <v>1</v>
      </c>
      <c r="K2575">
        <v>0</v>
      </c>
      <c r="L2575">
        <v>0.69099999999999995</v>
      </c>
      <c r="M2575">
        <v>0.28299999999999997</v>
      </c>
      <c r="N2575">
        <v>2029</v>
      </c>
      <c r="O2575">
        <v>1402</v>
      </c>
      <c r="P2575">
        <v>574</v>
      </c>
      <c r="Q2575">
        <v>48.720858329999999</v>
      </c>
      <c r="R2575">
        <v>-104.50382900000001</v>
      </c>
      <c r="S2575">
        <v>83</v>
      </c>
      <c r="T2575">
        <v>0</v>
      </c>
      <c r="U2575" s="7">
        <f t="shared" si="120"/>
        <v>0</v>
      </c>
      <c r="V2575">
        <v>3568</v>
      </c>
      <c r="W2575">
        <v>1792</v>
      </c>
      <c r="X2575">
        <v>1776</v>
      </c>
      <c r="Y2575">
        <f t="shared" si="121"/>
        <v>0.50224215246636772</v>
      </c>
      <c r="Z2575">
        <f t="shared" si="122"/>
        <v>0.49775784753363228</v>
      </c>
      <c r="AA2575">
        <v>2.6</v>
      </c>
      <c r="AB2575">
        <v>90.9</v>
      </c>
      <c r="AC2575">
        <v>0.1</v>
      </c>
      <c r="AD2575">
        <v>1.4</v>
      </c>
      <c r="AE2575">
        <v>0.9</v>
      </c>
      <c r="AF2575">
        <v>0</v>
      </c>
      <c r="AG2575">
        <v>2777</v>
      </c>
      <c r="AH2575">
        <v>51940</v>
      </c>
      <c r="AI2575">
        <v>5667</v>
      </c>
      <c r="AJ2575">
        <v>32833</v>
      </c>
      <c r="AK2575">
        <v>2707</v>
      </c>
      <c r="AL2575">
        <v>12.2</v>
      </c>
      <c r="AM2575">
        <v>13.6</v>
      </c>
      <c r="AN2575">
        <v>36.200000000000003</v>
      </c>
      <c r="AO2575">
        <v>18.8</v>
      </c>
      <c r="AP2575">
        <v>22</v>
      </c>
      <c r="AQ2575">
        <v>14.6</v>
      </c>
      <c r="AR2575">
        <v>8.3000000000000007</v>
      </c>
      <c r="AS2575">
        <v>73.2</v>
      </c>
      <c r="AT2575">
        <v>9.4</v>
      </c>
      <c r="AU2575">
        <v>0.4</v>
      </c>
      <c r="AV2575">
        <v>7.6</v>
      </c>
      <c r="AW2575">
        <v>1.1000000000000001</v>
      </c>
      <c r="AX2575">
        <v>8.4</v>
      </c>
      <c r="AY2575">
        <v>14.6</v>
      </c>
      <c r="AZ2575">
        <v>1879</v>
      </c>
      <c r="BA2575">
        <v>68.7</v>
      </c>
      <c r="BB2575">
        <v>16.3</v>
      </c>
      <c r="BC2575">
        <v>14.5</v>
      </c>
      <c r="BD2575">
        <v>0.4</v>
      </c>
      <c r="BE2575">
        <v>2.7</v>
      </c>
    </row>
    <row r="2576" spans="1:57" x14ac:dyDescent="0.3">
      <c r="A2576">
        <v>2574</v>
      </c>
      <c r="B2576" t="s">
        <v>1595</v>
      </c>
      <c r="C2576" t="s">
        <v>71</v>
      </c>
      <c r="D2576">
        <v>0.83199999999999996</v>
      </c>
      <c r="E2576">
        <v>0.121</v>
      </c>
      <c r="F2576">
        <v>774</v>
      </c>
      <c r="G2576">
        <v>644</v>
      </c>
      <c r="H2576">
        <v>94</v>
      </c>
      <c r="I2576" t="s">
        <v>3055</v>
      </c>
      <c r="J2576">
        <v>1</v>
      </c>
      <c r="K2576">
        <v>0</v>
      </c>
      <c r="L2576">
        <v>0.84699999999999998</v>
      </c>
      <c r="M2576">
        <v>0.128</v>
      </c>
      <c r="N2576">
        <v>812</v>
      </c>
      <c r="O2576">
        <v>688</v>
      </c>
      <c r="P2576">
        <v>104</v>
      </c>
      <c r="Q2576">
        <v>47.577006689999997</v>
      </c>
      <c r="R2576">
        <v>-100.3426391</v>
      </c>
      <c r="S2576">
        <v>57</v>
      </c>
      <c r="T2576">
        <v>1</v>
      </c>
      <c r="U2576" s="7">
        <f t="shared" si="120"/>
        <v>7.1275837491090524E-4</v>
      </c>
      <c r="V2576">
        <v>1403</v>
      </c>
      <c r="W2576">
        <v>686</v>
      </c>
      <c r="X2576">
        <v>717</v>
      </c>
      <c r="Y2576">
        <f t="shared" si="121"/>
        <v>0.48895224518888097</v>
      </c>
      <c r="Z2576">
        <f t="shared" si="122"/>
        <v>0.51104775481111908</v>
      </c>
      <c r="AA2576">
        <v>0.9</v>
      </c>
      <c r="AB2576">
        <v>97.5</v>
      </c>
      <c r="AC2576">
        <v>0</v>
      </c>
      <c r="AD2576">
        <v>0.4</v>
      </c>
      <c r="AE2576">
        <v>0</v>
      </c>
      <c r="AF2576">
        <v>0</v>
      </c>
      <c r="AG2576">
        <v>1175</v>
      </c>
      <c r="AH2576">
        <v>49750</v>
      </c>
      <c r="AI2576">
        <v>3002</v>
      </c>
      <c r="AJ2576">
        <v>34172</v>
      </c>
      <c r="AK2576">
        <v>3680</v>
      </c>
      <c r="AL2576">
        <v>15.4</v>
      </c>
      <c r="AM2576">
        <v>23.5</v>
      </c>
      <c r="AN2576">
        <v>39.200000000000003</v>
      </c>
      <c r="AO2576">
        <v>13.8</v>
      </c>
      <c r="AP2576">
        <v>18.899999999999999</v>
      </c>
      <c r="AQ2576">
        <v>19</v>
      </c>
      <c r="AR2576">
        <v>9.1999999999999993</v>
      </c>
      <c r="AS2576">
        <v>69.2</v>
      </c>
      <c r="AT2576">
        <v>8.6</v>
      </c>
      <c r="AU2576">
        <v>0</v>
      </c>
      <c r="AV2576">
        <v>6.7</v>
      </c>
      <c r="AW2576">
        <v>1</v>
      </c>
      <c r="AX2576">
        <v>14.5</v>
      </c>
      <c r="AY2576">
        <v>23.8</v>
      </c>
      <c r="AZ2576">
        <v>610</v>
      </c>
      <c r="BA2576">
        <v>69</v>
      </c>
      <c r="BB2576">
        <v>11.8</v>
      </c>
      <c r="BC2576">
        <v>19</v>
      </c>
      <c r="BD2576">
        <v>0.2</v>
      </c>
      <c r="BE2576">
        <v>3.6</v>
      </c>
    </row>
    <row r="2577" spans="1:57" x14ac:dyDescent="0.3">
      <c r="A2577">
        <v>2575</v>
      </c>
      <c r="B2577" t="s">
        <v>1595</v>
      </c>
      <c r="C2577" t="s">
        <v>72</v>
      </c>
      <c r="D2577">
        <v>0.85499999999999998</v>
      </c>
      <c r="E2577">
        <v>0.112</v>
      </c>
      <c r="F2577">
        <v>2565</v>
      </c>
      <c r="G2577">
        <v>2192</v>
      </c>
      <c r="H2577">
        <v>286</v>
      </c>
      <c r="I2577" t="s">
        <v>3055</v>
      </c>
      <c r="J2577">
        <v>1</v>
      </c>
      <c r="K2577">
        <v>0</v>
      </c>
      <c r="L2577">
        <v>0.85799999999999998</v>
      </c>
      <c r="M2577">
        <v>0.127</v>
      </c>
      <c r="N2577">
        <v>2672</v>
      </c>
      <c r="O2577">
        <v>2292</v>
      </c>
      <c r="P2577">
        <v>340</v>
      </c>
      <c r="Q2577">
        <v>42.502844060000001</v>
      </c>
      <c r="R2577">
        <v>-102.4126613</v>
      </c>
      <c r="S2577">
        <v>148</v>
      </c>
      <c r="T2577">
        <v>0</v>
      </c>
      <c r="U2577" s="7">
        <f t="shared" si="120"/>
        <v>0</v>
      </c>
      <c r="V2577">
        <v>5241</v>
      </c>
      <c r="W2577">
        <v>2604</v>
      </c>
      <c r="X2577">
        <v>2637</v>
      </c>
      <c r="Y2577">
        <f t="shared" si="121"/>
        <v>0.49685174585002861</v>
      </c>
      <c r="Z2577">
        <f t="shared" si="122"/>
        <v>0.50314825414997133</v>
      </c>
      <c r="AA2577">
        <v>4.7</v>
      </c>
      <c r="AB2577">
        <v>81.900000000000006</v>
      </c>
      <c r="AC2577">
        <v>0.5</v>
      </c>
      <c r="AD2577">
        <v>8.6999999999999993</v>
      </c>
      <c r="AE2577">
        <v>0.4</v>
      </c>
      <c r="AF2577">
        <v>0</v>
      </c>
      <c r="AG2577">
        <v>4054</v>
      </c>
      <c r="AH2577">
        <v>41209</v>
      </c>
      <c r="AI2577">
        <v>2405</v>
      </c>
      <c r="AJ2577">
        <v>25817</v>
      </c>
      <c r="AK2577">
        <v>2321</v>
      </c>
      <c r="AL2577">
        <v>15.8</v>
      </c>
      <c r="AM2577">
        <v>27.5</v>
      </c>
      <c r="AN2577">
        <v>38.6</v>
      </c>
      <c r="AO2577">
        <v>17.8</v>
      </c>
      <c r="AP2577">
        <v>19.5</v>
      </c>
      <c r="AQ2577">
        <v>14.3</v>
      </c>
      <c r="AR2577">
        <v>9.9</v>
      </c>
      <c r="AS2577">
        <v>69.099999999999994</v>
      </c>
      <c r="AT2577">
        <v>12.1</v>
      </c>
      <c r="AU2577">
        <v>0</v>
      </c>
      <c r="AV2577">
        <v>10.6</v>
      </c>
      <c r="AW2577">
        <v>1.6</v>
      </c>
      <c r="AX2577">
        <v>6.6</v>
      </c>
      <c r="AY2577">
        <v>17.399999999999999</v>
      </c>
      <c r="AZ2577">
        <v>2619</v>
      </c>
      <c r="BA2577">
        <v>65.8</v>
      </c>
      <c r="BB2577">
        <v>18.7</v>
      </c>
      <c r="BC2577">
        <v>15.1</v>
      </c>
      <c r="BD2577">
        <v>0.5</v>
      </c>
      <c r="BE2577">
        <v>1.5</v>
      </c>
    </row>
    <row r="2578" spans="1:57" x14ac:dyDescent="0.3">
      <c r="A2578">
        <v>2576</v>
      </c>
      <c r="B2578" t="s">
        <v>1595</v>
      </c>
      <c r="C2578" t="s">
        <v>91</v>
      </c>
      <c r="D2578">
        <v>0.72399999999999998</v>
      </c>
      <c r="E2578">
        <v>0.20599999999999999</v>
      </c>
      <c r="F2578">
        <v>14187</v>
      </c>
      <c r="G2578">
        <v>10266</v>
      </c>
      <c r="H2578">
        <v>2926</v>
      </c>
      <c r="I2578" t="s">
        <v>3055</v>
      </c>
      <c r="J2578">
        <v>1</v>
      </c>
      <c r="K2578">
        <v>0</v>
      </c>
      <c r="L2578">
        <v>0.72099999999999997</v>
      </c>
      <c r="M2578">
        <v>0.246</v>
      </c>
      <c r="N2578">
        <v>16428</v>
      </c>
      <c r="O2578">
        <v>11843</v>
      </c>
      <c r="P2578">
        <v>4043</v>
      </c>
      <c r="Q2578">
        <v>44.790489129999997</v>
      </c>
      <c r="R2578">
        <v>-106.8862389</v>
      </c>
      <c r="S2578">
        <v>836</v>
      </c>
      <c r="T2578">
        <v>4</v>
      </c>
      <c r="U2578" s="7">
        <f t="shared" si="120"/>
        <v>1.3349352556401014E-4</v>
      </c>
      <c r="V2578">
        <v>29964</v>
      </c>
      <c r="W2578">
        <v>14816</v>
      </c>
      <c r="X2578">
        <v>15148</v>
      </c>
      <c r="Y2578">
        <f t="shared" si="121"/>
        <v>0.49446001868909356</v>
      </c>
      <c r="Z2578">
        <f t="shared" si="122"/>
        <v>0.50553998131090638</v>
      </c>
      <c r="AA2578">
        <v>4.2</v>
      </c>
      <c r="AB2578">
        <v>91.6</v>
      </c>
      <c r="AC2578">
        <v>0.9</v>
      </c>
      <c r="AD2578">
        <v>1</v>
      </c>
      <c r="AE2578">
        <v>0.7</v>
      </c>
      <c r="AF2578">
        <v>0</v>
      </c>
      <c r="AG2578">
        <v>23168</v>
      </c>
      <c r="AH2578">
        <v>56455</v>
      </c>
      <c r="AI2578">
        <v>2977</v>
      </c>
      <c r="AJ2578">
        <v>31643</v>
      </c>
      <c r="AK2578">
        <v>1607</v>
      </c>
      <c r="AL2578">
        <v>6.8</v>
      </c>
      <c r="AM2578">
        <v>6.2</v>
      </c>
      <c r="AN2578">
        <v>41.1</v>
      </c>
      <c r="AO2578">
        <v>17.5</v>
      </c>
      <c r="AP2578">
        <v>20.2</v>
      </c>
      <c r="AQ2578">
        <v>12.1</v>
      </c>
      <c r="AR2578">
        <v>9.1999999999999993</v>
      </c>
      <c r="AS2578">
        <v>79.400000000000006</v>
      </c>
      <c r="AT2578">
        <v>10.9</v>
      </c>
      <c r="AU2578">
        <v>0.2</v>
      </c>
      <c r="AV2578">
        <v>3.3</v>
      </c>
      <c r="AW2578">
        <v>0.7</v>
      </c>
      <c r="AX2578">
        <v>5.6</v>
      </c>
      <c r="AY2578">
        <v>16</v>
      </c>
      <c r="AZ2578">
        <v>14663</v>
      </c>
      <c r="BA2578">
        <v>71.3</v>
      </c>
      <c r="BB2578">
        <v>22.1</v>
      </c>
      <c r="BC2578">
        <v>6.3</v>
      </c>
      <c r="BD2578">
        <v>0.2</v>
      </c>
      <c r="BE2578">
        <v>3.1</v>
      </c>
    </row>
    <row r="2579" spans="1:57" x14ac:dyDescent="0.3">
      <c r="A2579">
        <v>2577</v>
      </c>
      <c r="B2579" t="s">
        <v>1596</v>
      </c>
      <c r="C2579" t="s">
        <v>107</v>
      </c>
      <c r="D2579">
        <v>0.80500000000000005</v>
      </c>
      <c r="E2579">
        <v>0.13400000000000001</v>
      </c>
      <c r="F2579">
        <v>2537</v>
      </c>
      <c r="G2579">
        <v>2043</v>
      </c>
      <c r="H2579">
        <v>340</v>
      </c>
      <c r="I2579" t="s">
        <v>3055</v>
      </c>
      <c r="J2579">
        <v>1</v>
      </c>
      <c r="K2579">
        <v>0</v>
      </c>
      <c r="L2579">
        <v>0.83099999999999996</v>
      </c>
      <c r="M2579">
        <v>0.14399999999999999</v>
      </c>
      <c r="N2579">
        <v>2673</v>
      </c>
      <c r="O2579">
        <v>2222</v>
      </c>
      <c r="P2579">
        <v>386</v>
      </c>
      <c r="Q2579">
        <v>39.351476990000002</v>
      </c>
      <c r="R2579">
        <v>-101.71976240000001</v>
      </c>
      <c r="S2579">
        <v>239</v>
      </c>
      <c r="T2579">
        <v>6</v>
      </c>
      <c r="U2579" s="7">
        <f t="shared" si="120"/>
        <v>1.0001666944490749E-3</v>
      </c>
      <c r="V2579">
        <v>5999</v>
      </c>
      <c r="W2579">
        <v>3009</v>
      </c>
      <c r="X2579">
        <v>2990</v>
      </c>
      <c r="Y2579">
        <f t="shared" si="121"/>
        <v>0.50158359726621105</v>
      </c>
      <c r="Z2579">
        <f t="shared" si="122"/>
        <v>0.49841640273378895</v>
      </c>
      <c r="AA2579">
        <v>12</v>
      </c>
      <c r="AB2579">
        <v>84.8</v>
      </c>
      <c r="AC2579">
        <v>0.3</v>
      </c>
      <c r="AD2579">
        <v>0.2</v>
      </c>
      <c r="AE2579">
        <v>1.9</v>
      </c>
      <c r="AF2579">
        <v>0</v>
      </c>
      <c r="AG2579">
        <v>4531</v>
      </c>
      <c r="AH2579">
        <v>52030</v>
      </c>
      <c r="AI2579">
        <v>3602</v>
      </c>
      <c r="AJ2579">
        <v>25653</v>
      </c>
      <c r="AK2579">
        <v>2473</v>
      </c>
      <c r="AL2579">
        <v>16.5</v>
      </c>
      <c r="AM2579">
        <v>24.2</v>
      </c>
      <c r="AN2579">
        <v>37.799999999999997</v>
      </c>
      <c r="AO2579">
        <v>12.5</v>
      </c>
      <c r="AP2579">
        <v>24.8</v>
      </c>
      <c r="AQ2579">
        <v>14.7</v>
      </c>
      <c r="AR2579">
        <v>10.199999999999999</v>
      </c>
      <c r="AS2579">
        <v>84.2</v>
      </c>
      <c r="AT2579">
        <v>5.0999999999999996</v>
      </c>
      <c r="AU2579">
        <v>0</v>
      </c>
      <c r="AV2579">
        <v>1.2</v>
      </c>
      <c r="AW2579">
        <v>2.9</v>
      </c>
      <c r="AX2579">
        <v>6.6</v>
      </c>
      <c r="AY2579">
        <v>15.3</v>
      </c>
      <c r="AZ2579">
        <v>2866</v>
      </c>
      <c r="BA2579">
        <v>70.3</v>
      </c>
      <c r="BB2579">
        <v>22.2</v>
      </c>
      <c r="BC2579">
        <v>7.5</v>
      </c>
      <c r="BD2579">
        <v>0</v>
      </c>
      <c r="BE2579">
        <v>4.0999999999999996</v>
      </c>
    </row>
    <row r="2580" spans="1:57" x14ac:dyDescent="0.3">
      <c r="A2580">
        <v>2578</v>
      </c>
      <c r="B2580" t="s">
        <v>1596</v>
      </c>
      <c r="C2580" t="s">
        <v>72</v>
      </c>
      <c r="D2580">
        <v>0.73599999999999999</v>
      </c>
      <c r="E2580">
        <v>0.218</v>
      </c>
      <c r="F2580">
        <v>1553</v>
      </c>
      <c r="G2580">
        <v>1143</v>
      </c>
      <c r="H2580">
        <v>338</v>
      </c>
      <c r="I2580" t="s">
        <v>3055</v>
      </c>
      <c r="J2580">
        <v>1</v>
      </c>
      <c r="K2580">
        <v>0</v>
      </c>
      <c r="L2580">
        <v>0.77900000000000003</v>
      </c>
      <c r="M2580">
        <v>0.20200000000000001</v>
      </c>
      <c r="N2580">
        <v>1698</v>
      </c>
      <c r="O2580">
        <v>1322</v>
      </c>
      <c r="P2580">
        <v>343</v>
      </c>
      <c r="Q2580">
        <v>41.220459830000003</v>
      </c>
      <c r="R2580">
        <v>-98.975886419999995</v>
      </c>
      <c r="S2580">
        <v>67</v>
      </c>
      <c r="T2580">
        <v>3</v>
      </c>
      <c r="U2580" s="7">
        <f t="shared" si="120"/>
        <v>9.8425196850393699E-4</v>
      </c>
      <c r="V2580">
        <v>3048</v>
      </c>
      <c r="W2580">
        <v>1518</v>
      </c>
      <c r="X2580">
        <v>1530</v>
      </c>
      <c r="Y2580">
        <f t="shared" si="121"/>
        <v>0.49803149606299213</v>
      </c>
      <c r="Z2580">
        <f t="shared" si="122"/>
        <v>0.50196850393700787</v>
      </c>
      <c r="AA2580">
        <v>2</v>
      </c>
      <c r="AB2580">
        <v>97.1</v>
      </c>
      <c r="AC2580">
        <v>0</v>
      </c>
      <c r="AD2580">
        <v>0</v>
      </c>
      <c r="AE2580">
        <v>0.6</v>
      </c>
      <c r="AF2580">
        <v>0</v>
      </c>
      <c r="AG2580">
        <v>2388</v>
      </c>
      <c r="AH2580">
        <v>48704</v>
      </c>
      <c r="AI2580">
        <v>4197</v>
      </c>
      <c r="AJ2580">
        <v>27983</v>
      </c>
      <c r="AK2580">
        <v>2940</v>
      </c>
      <c r="AL2580">
        <v>10.7</v>
      </c>
      <c r="AM2580">
        <v>18.100000000000001</v>
      </c>
      <c r="AN2580">
        <v>37.799999999999997</v>
      </c>
      <c r="AO2580">
        <v>15</v>
      </c>
      <c r="AP2580">
        <v>15.9</v>
      </c>
      <c r="AQ2580">
        <v>15.6</v>
      </c>
      <c r="AR2580">
        <v>15.8</v>
      </c>
      <c r="AS2580">
        <v>75.400000000000006</v>
      </c>
      <c r="AT2580">
        <v>11.6</v>
      </c>
      <c r="AU2580">
        <v>0.2</v>
      </c>
      <c r="AV2580">
        <v>4.5999999999999996</v>
      </c>
      <c r="AW2580">
        <v>2</v>
      </c>
      <c r="AX2580">
        <v>6.2</v>
      </c>
      <c r="AY2580">
        <v>25.5</v>
      </c>
      <c r="AZ2580">
        <v>1515</v>
      </c>
      <c r="BA2580">
        <v>70.5</v>
      </c>
      <c r="BB2580">
        <v>10.5</v>
      </c>
      <c r="BC2580">
        <v>18.5</v>
      </c>
      <c r="BD2580">
        <v>0.5</v>
      </c>
      <c r="BE2580">
        <v>1.7</v>
      </c>
    </row>
    <row r="2581" spans="1:57" x14ac:dyDescent="0.3">
      <c r="A2581">
        <v>2579</v>
      </c>
      <c r="B2581" t="s">
        <v>1596</v>
      </c>
      <c r="C2581" t="s">
        <v>175</v>
      </c>
      <c r="D2581">
        <v>0.73899999999999999</v>
      </c>
      <c r="E2581">
        <v>0.20499999999999999</v>
      </c>
      <c r="F2581">
        <v>983</v>
      </c>
      <c r="G2581">
        <v>726</v>
      </c>
      <c r="H2581">
        <v>202</v>
      </c>
      <c r="I2581" t="s">
        <v>3055</v>
      </c>
      <c r="J2581">
        <v>1</v>
      </c>
      <c r="K2581">
        <v>0</v>
      </c>
      <c r="L2581">
        <v>0.76400000000000001</v>
      </c>
      <c r="M2581">
        <v>0.215</v>
      </c>
      <c r="N2581">
        <v>1197</v>
      </c>
      <c r="O2581">
        <v>914</v>
      </c>
      <c r="P2581">
        <v>257</v>
      </c>
      <c r="Q2581">
        <v>45.415015539999999</v>
      </c>
      <c r="R2581">
        <v>-120.68278340000001</v>
      </c>
      <c r="S2581">
        <v>21</v>
      </c>
      <c r="T2581">
        <v>0</v>
      </c>
      <c r="U2581" s="7">
        <f t="shared" si="120"/>
        <v>0</v>
      </c>
      <c r="V2581">
        <v>1635</v>
      </c>
      <c r="W2581">
        <v>864</v>
      </c>
      <c r="X2581">
        <v>771</v>
      </c>
      <c r="Y2581">
        <f t="shared" si="121"/>
        <v>0.52844036697247709</v>
      </c>
      <c r="Z2581">
        <f t="shared" si="122"/>
        <v>0.47155963302752296</v>
      </c>
      <c r="AA2581">
        <v>4.5</v>
      </c>
      <c r="AB2581">
        <v>91.7</v>
      </c>
      <c r="AC2581">
        <v>0.8</v>
      </c>
      <c r="AD2581">
        <v>0.8</v>
      </c>
      <c r="AE2581">
        <v>0.1</v>
      </c>
      <c r="AF2581">
        <v>0</v>
      </c>
      <c r="AG2581">
        <v>1361</v>
      </c>
      <c r="AH2581">
        <v>42074</v>
      </c>
      <c r="AI2581">
        <v>7268</v>
      </c>
      <c r="AJ2581">
        <v>34226</v>
      </c>
      <c r="AK2581">
        <v>5432</v>
      </c>
      <c r="AL2581">
        <v>13.7</v>
      </c>
      <c r="AM2581">
        <v>13.8</v>
      </c>
      <c r="AN2581">
        <v>32.799999999999997</v>
      </c>
      <c r="AO2581">
        <v>15.1</v>
      </c>
      <c r="AP2581">
        <v>19.5</v>
      </c>
      <c r="AQ2581">
        <v>15</v>
      </c>
      <c r="AR2581">
        <v>17.5</v>
      </c>
      <c r="AS2581">
        <v>70.3</v>
      </c>
      <c r="AT2581">
        <v>10.1</v>
      </c>
      <c r="AU2581">
        <v>0.3</v>
      </c>
      <c r="AV2581">
        <v>6.6</v>
      </c>
      <c r="AW2581">
        <v>2.1</v>
      </c>
      <c r="AX2581">
        <v>10.8</v>
      </c>
      <c r="AY2581">
        <v>22.3</v>
      </c>
      <c r="AZ2581">
        <v>753</v>
      </c>
      <c r="BA2581">
        <v>66.7</v>
      </c>
      <c r="BB2581">
        <v>20.100000000000001</v>
      </c>
      <c r="BC2581">
        <v>12.7</v>
      </c>
      <c r="BD2581">
        <v>0.5</v>
      </c>
      <c r="BE2581">
        <v>4.9000000000000004</v>
      </c>
    </row>
    <row r="2582" spans="1:57" x14ac:dyDescent="0.3">
      <c r="A2582">
        <v>2580</v>
      </c>
      <c r="B2582" t="s">
        <v>1596</v>
      </c>
      <c r="C2582" t="s">
        <v>117</v>
      </c>
      <c r="D2582">
        <v>0.86499999999999999</v>
      </c>
      <c r="E2582">
        <v>0.10299999999999999</v>
      </c>
      <c r="F2582">
        <v>933</v>
      </c>
      <c r="G2582">
        <v>807</v>
      </c>
      <c r="H2582">
        <v>96</v>
      </c>
      <c r="I2582" t="s">
        <v>3055</v>
      </c>
      <c r="J2582">
        <v>1</v>
      </c>
      <c r="K2582">
        <v>0</v>
      </c>
      <c r="L2582">
        <v>0.89400000000000002</v>
      </c>
      <c r="M2582">
        <v>9.1999999999999998E-2</v>
      </c>
      <c r="N2582">
        <v>990</v>
      </c>
      <c r="O2582">
        <v>885</v>
      </c>
      <c r="P2582">
        <v>91</v>
      </c>
      <c r="Q2582">
        <v>36.27751473</v>
      </c>
      <c r="R2582">
        <v>-101.89331559999999</v>
      </c>
      <c r="S2582">
        <v>78</v>
      </c>
      <c r="T2582">
        <v>1</v>
      </c>
      <c r="U2582" s="7">
        <f t="shared" si="120"/>
        <v>3.2605151613955004E-4</v>
      </c>
      <c r="V2582">
        <v>3067</v>
      </c>
      <c r="W2582">
        <v>1590</v>
      </c>
      <c r="X2582">
        <v>1477</v>
      </c>
      <c r="Y2582">
        <f t="shared" si="121"/>
        <v>0.51842191066188459</v>
      </c>
      <c r="Z2582">
        <f t="shared" si="122"/>
        <v>0.48157808933811541</v>
      </c>
      <c r="AA2582">
        <v>43.3</v>
      </c>
      <c r="AB2582">
        <v>55.8</v>
      </c>
      <c r="AC2582">
        <v>0.3</v>
      </c>
      <c r="AD2582">
        <v>0.2</v>
      </c>
      <c r="AE2582">
        <v>0</v>
      </c>
      <c r="AF2582">
        <v>0</v>
      </c>
      <c r="AG2582">
        <v>1967</v>
      </c>
      <c r="AH2582">
        <v>54961</v>
      </c>
      <c r="AI2582">
        <v>4119</v>
      </c>
      <c r="AJ2582">
        <v>25358</v>
      </c>
      <c r="AK2582">
        <v>2477</v>
      </c>
      <c r="AL2582">
        <v>14.8</v>
      </c>
      <c r="AM2582">
        <v>24.6</v>
      </c>
      <c r="AN2582">
        <v>29.2</v>
      </c>
      <c r="AO2582">
        <v>8.1999999999999993</v>
      </c>
      <c r="AP2582">
        <v>19.3</v>
      </c>
      <c r="AQ2582">
        <v>19.399999999999999</v>
      </c>
      <c r="AR2582">
        <v>23.9</v>
      </c>
      <c r="AS2582">
        <v>76.7</v>
      </c>
      <c r="AT2582">
        <v>14.7</v>
      </c>
      <c r="AU2582">
        <v>0.4</v>
      </c>
      <c r="AV2582">
        <v>4.5</v>
      </c>
      <c r="AW2582">
        <v>1.3</v>
      </c>
      <c r="AX2582">
        <v>2.4</v>
      </c>
      <c r="AY2582">
        <v>20.100000000000001</v>
      </c>
      <c r="AZ2582">
        <v>1604</v>
      </c>
      <c r="BA2582">
        <v>74.400000000000006</v>
      </c>
      <c r="BB2582">
        <v>13.5</v>
      </c>
      <c r="BC2582">
        <v>12.1</v>
      </c>
      <c r="BD2582">
        <v>0</v>
      </c>
      <c r="BE2582">
        <v>1.5</v>
      </c>
    </row>
    <row r="2583" spans="1:57" x14ac:dyDescent="0.3">
      <c r="A2583">
        <v>2581</v>
      </c>
      <c r="B2583" t="s">
        <v>1597</v>
      </c>
      <c r="C2583" t="s">
        <v>94</v>
      </c>
      <c r="D2583">
        <v>0.56499999999999995</v>
      </c>
      <c r="E2583">
        <v>0.36899999999999999</v>
      </c>
      <c r="F2583">
        <v>34044</v>
      </c>
      <c r="G2583">
        <v>19232</v>
      </c>
      <c r="H2583">
        <v>12547</v>
      </c>
      <c r="I2583" t="s">
        <v>3055</v>
      </c>
      <c r="J2583">
        <v>1</v>
      </c>
      <c r="K2583">
        <v>0</v>
      </c>
      <c r="L2583">
        <v>0.59</v>
      </c>
      <c r="M2583">
        <v>0.39200000000000002</v>
      </c>
      <c r="N2583">
        <v>39250</v>
      </c>
      <c r="O2583">
        <v>23154</v>
      </c>
      <c r="P2583">
        <v>15371</v>
      </c>
      <c r="Q2583">
        <v>42.953928000000012</v>
      </c>
      <c r="R2583">
        <v>-84.145859020000003</v>
      </c>
      <c r="S2583">
        <v>787</v>
      </c>
      <c r="T2583">
        <v>34</v>
      </c>
      <c r="U2583" s="7">
        <f t="shared" si="120"/>
        <v>4.9550402961365259E-4</v>
      </c>
      <c r="V2583">
        <v>68617</v>
      </c>
      <c r="W2583">
        <v>33807</v>
      </c>
      <c r="X2583">
        <v>34810</v>
      </c>
      <c r="Y2583">
        <f t="shared" si="121"/>
        <v>0.49269131556319862</v>
      </c>
      <c r="Z2583">
        <f t="shared" si="122"/>
        <v>0.50730868443680133</v>
      </c>
      <c r="AA2583">
        <v>2.9</v>
      </c>
      <c r="AB2583">
        <v>94.3</v>
      </c>
      <c r="AC2583">
        <v>0.4</v>
      </c>
      <c r="AD2583">
        <v>0.2</v>
      </c>
      <c r="AE2583">
        <v>0.5</v>
      </c>
      <c r="AF2583">
        <v>0</v>
      </c>
      <c r="AG2583">
        <v>53302</v>
      </c>
      <c r="AH2583">
        <v>50967</v>
      </c>
      <c r="AI2583">
        <v>1316</v>
      </c>
      <c r="AJ2583">
        <v>25218</v>
      </c>
      <c r="AK2583">
        <v>593</v>
      </c>
      <c r="AL2583">
        <v>13.1</v>
      </c>
      <c r="AM2583">
        <v>19.2</v>
      </c>
      <c r="AN2583">
        <v>28</v>
      </c>
      <c r="AO2583">
        <v>16.7</v>
      </c>
      <c r="AP2583">
        <v>22.8</v>
      </c>
      <c r="AQ2583">
        <v>12.4</v>
      </c>
      <c r="AR2583">
        <v>20.2</v>
      </c>
      <c r="AS2583">
        <v>81.8</v>
      </c>
      <c r="AT2583">
        <v>9.1</v>
      </c>
      <c r="AU2583">
        <v>0.4</v>
      </c>
      <c r="AV2583">
        <v>2.2999999999999998</v>
      </c>
      <c r="AW2583">
        <v>1</v>
      </c>
      <c r="AX2583">
        <v>5.4</v>
      </c>
      <c r="AY2583">
        <v>27.4</v>
      </c>
      <c r="AZ2583">
        <v>30786</v>
      </c>
      <c r="BA2583">
        <v>81.8</v>
      </c>
      <c r="BB2583">
        <v>11.5</v>
      </c>
      <c r="BC2583">
        <v>6.5</v>
      </c>
      <c r="BD2583">
        <v>0.2</v>
      </c>
      <c r="BE2583">
        <v>7.1</v>
      </c>
    </row>
    <row r="2584" spans="1:57" x14ac:dyDescent="0.3">
      <c r="A2584">
        <v>2582</v>
      </c>
      <c r="B2584" t="s">
        <v>1598</v>
      </c>
      <c r="C2584" t="s">
        <v>60</v>
      </c>
      <c r="D2584">
        <v>0.64400000000000002</v>
      </c>
      <c r="E2584">
        <v>0.27</v>
      </c>
      <c r="F2584">
        <v>5120</v>
      </c>
      <c r="G2584">
        <v>3297</v>
      </c>
      <c r="H2584">
        <v>1384</v>
      </c>
      <c r="I2584" t="s">
        <v>3055</v>
      </c>
      <c r="J2584">
        <v>1</v>
      </c>
      <c r="K2584">
        <v>0</v>
      </c>
      <c r="L2584">
        <v>0.69699999999999995</v>
      </c>
      <c r="M2584">
        <v>0.28000000000000003</v>
      </c>
      <c r="N2584">
        <v>6049</v>
      </c>
      <c r="O2584">
        <v>4216</v>
      </c>
      <c r="P2584">
        <v>1693</v>
      </c>
      <c r="Q2584">
        <v>47.35364087</v>
      </c>
      <c r="R2584">
        <v>-115.89167490000001</v>
      </c>
      <c r="S2584">
        <v>288</v>
      </c>
      <c r="T2584">
        <v>20</v>
      </c>
      <c r="U2584" s="7">
        <f t="shared" si="120"/>
        <v>1.6012810248198558E-3</v>
      </c>
      <c r="V2584">
        <v>12490</v>
      </c>
      <c r="W2584">
        <v>6245</v>
      </c>
      <c r="X2584">
        <v>6245</v>
      </c>
      <c r="Y2584">
        <f t="shared" si="121"/>
        <v>0.5</v>
      </c>
      <c r="Z2584">
        <f t="shared" si="122"/>
        <v>0.5</v>
      </c>
      <c r="AA2584">
        <v>3.4</v>
      </c>
      <c r="AB2584">
        <v>91.8</v>
      </c>
      <c r="AC2584">
        <v>0.3</v>
      </c>
      <c r="AD2584">
        <v>2.2000000000000002</v>
      </c>
      <c r="AE2584">
        <v>0.5</v>
      </c>
      <c r="AF2584">
        <v>0</v>
      </c>
      <c r="AG2584">
        <v>9871</v>
      </c>
      <c r="AH2584">
        <v>39835</v>
      </c>
      <c r="AI2584">
        <v>3011</v>
      </c>
      <c r="AJ2584">
        <v>23834</v>
      </c>
      <c r="AK2584">
        <v>1786</v>
      </c>
      <c r="AL2584">
        <v>17.399999999999999</v>
      </c>
      <c r="AM2584">
        <v>27.4</v>
      </c>
      <c r="AN2584">
        <v>26.1</v>
      </c>
      <c r="AO2584">
        <v>23.7</v>
      </c>
      <c r="AP2584">
        <v>19.899999999999999</v>
      </c>
      <c r="AQ2584">
        <v>17.5</v>
      </c>
      <c r="AR2584">
        <v>12.8</v>
      </c>
      <c r="AS2584">
        <v>74.8</v>
      </c>
      <c r="AT2584">
        <v>9.8000000000000007</v>
      </c>
      <c r="AU2584">
        <v>0.6</v>
      </c>
      <c r="AV2584">
        <v>6.8</v>
      </c>
      <c r="AW2584">
        <v>2.4</v>
      </c>
      <c r="AX2584">
        <v>5.7</v>
      </c>
      <c r="AY2584">
        <v>19.399999999999999</v>
      </c>
      <c r="AZ2584">
        <v>4970</v>
      </c>
      <c r="BA2584">
        <v>80.3</v>
      </c>
      <c r="BB2584">
        <v>14.3</v>
      </c>
      <c r="BC2584">
        <v>5.0999999999999996</v>
      </c>
      <c r="BD2584">
        <v>0.2</v>
      </c>
      <c r="BE2584">
        <v>8.9</v>
      </c>
    </row>
    <row r="2585" spans="1:57" x14ac:dyDescent="0.3">
      <c r="A2585">
        <v>2583</v>
      </c>
      <c r="B2585" t="s">
        <v>1599</v>
      </c>
      <c r="C2585" t="s">
        <v>81</v>
      </c>
      <c r="D2585">
        <v>0.67200000000000004</v>
      </c>
      <c r="E2585">
        <v>0.253</v>
      </c>
      <c r="F2585">
        <v>7727</v>
      </c>
      <c r="G2585">
        <v>5193</v>
      </c>
      <c r="H2585">
        <v>1954</v>
      </c>
      <c r="I2585" t="s">
        <v>3055</v>
      </c>
      <c r="J2585">
        <v>1</v>
      </c>
      <c r="K2585">
        <v>0</v>
      </c>
      <c r="L2585">
        <v>0.69399999999999995</v>
      </c>
      <c r="M2585">
        <v>0.28599999999999998</v>
      </c>
      <c r="N2585">
        <v>8451</v>
      </c>
      <c r="O2585">
        <v>5864</v>
      </c>
      <c r="P2585">
        <v>2417</v>
      </c>
      <c r="Q2585">
        <v>44.579659200000002</v>
      </c>
      <c r="R2585">
        <v>-94.231649239999996</v>
      </c>
      <c r="S2585">
        <v>281</v>
      </c>
      <c r="T2585">
        <v>3</v>
      </c>
      <c r="U2585" s="7">
        <f t="shared" si="120"/>
        <v>2.015045674368619E-4</v>
      </c>
      <c r="V2585">
        <v>14888</v>
      </c>
      <c r="W2585">
        <v>7530</v>
      </c>
      <c r="X2585">
        <v>7358</v>
      </c>
      <c r="Y2585">
        <f t="shared" si="121"/>
        <v>0.50577646426652334</v>
      </c>
      <c r="Z2585">
        <f t="shared" si="122"/>
        <v>0.4942235357334766</v>
      </c>
      <c r="AA2585">
        <v>8.6</v>
      </c>
      <c r="AB2585">
        <v>89.1</v>
      </c>
      <c r="AC2585">
        <v>0.6</v>
      </c>
      <c r="AD2585">
        <v>0.2</v>
      </c>
      <c r="AE2585">
        <v>0.7</v>
      </c>
      <c r="AF2585">
        <v>0</v>
      </c>
      <c r="AG2585">
        <v>10826</v>
      </c>
      <c r="AH2585">
        <v>60848</v>
      </c>
      <c r="AI2585">
        <v>1397</v>
      </c>
      <c r="AJ2585">
        <v>29884</v>
      </c>
      <c r="AK2585">
        <v>905</v>
      </c>
      <c r="AL2585">
        <v>8.5</v>
      </c>
      <c r="AM2585">
        <v>12.4</v>
      </c>
      <c r="AN2585">
        <v>29.1</v>
      </c>
      <c r="AO2585">
        <v>14.6</v>
      </c>
      <c r="AP2585">
        <v>18.399999999999999</v>
      </c>
      <c r="AQ2585">
        <v>15</v>
      </c>
      <c r="AR2585">
        <v>23</v>
      </c>
      <c r="AS2585">
        <v>79.400000000000006</v>
      </c>
      <c r="AT2585">
        <v>8.4</v>
      </c>
      <c r="AU2585">
        <v>0.4</v>
      </c>
      <c r="AV2585">
        <v>3.5</v>
      </c>
      <c r="AW2585">
        <v>0.6</v>
      </c>
      <c r="AX2585">
        <v>7.8</v>
      </c>
      <c r="AY2585">
        <v>25.2</v>
      </c>
      <c r="AZ2585">
        <v>7794</v>
      </c>
      <c r="BA2585">
        <v>79.2</v>
      </c>
      <c r="BB2585">
        <v>10.8</v>
      </c>
      <c r="BC2585">
        <v>9.8000000000000007</v>
      </c>
      <c r="BD2585">
        <v>0.2</v>
      </c>
      <c r="BE2585">
        <v>4.5</v>
      </c>
    </row>
    <row r="2586" spans="1:57" x14ac:dyDescent="0.3">
      <c r="A2586">
        <v>2584</v>
      </c>
      <c r="B2586" t="s">
        <v>1600</v>
      </c>
      <c r="C2586" t="s">
        <v>87</v>
      </c>
      <c r="D2586">
        <v>0.58299999999999996</v>
      </c>
      <c r="E2586">
        <v>0.33300000000000002</v>
      </c>
      <c r="F2586">
        <v>1791</v>
      </c>
      <c r="G2586">
        <v>1044</v>
      </c>
      <c r="H2586">
        <v>596</v>
      </c>
      <c r="I2586" t="s">
        <v>3055</v>
      </c>
      <c r="J2586">
        <v>1</v>
      </c>
      <c r="K2586">
        <v>0</v>
      </c>
      <c r="L2586">
        <v>0.59199999999999997</v>
      </c>
      <c r="M2586">
        <v>0.378</v>
      </c>
      <c r="N2586">
        <v>1930</v>
      </c>
      <c r="O2586">
        <v>1142</v>
      </c>
      <c r="P2586">
        <v>730</v>
      </c>
      <c r="Q2586">
        <v>39.577134979999997</v>
      </c>
      <c r="R2586">
        <v>-120.52007009999998</v>
      </c>
      <c r="S2586">
        <v>6</v>
      </c>
      <c r="T2586">
        <v>0</v>
      </c>
      <c r="U2586" s="7">
        <f t="shared" si="120"/>
        <v>0</v>
      </c>
      <c r="V2586">
        <v>2885</v>
      </c>
      <c r="W2586">
        <v>1488</v>
      </c>
      <c r="X2586">
        <v>1397</v>
      </c>
      <c r="Y2586">
        <f t="shared" si="121"/>
        <v>0.51577123050259965</v>
      </c>
      <c r="Z2586">
        <f t="shared" si="122"/>
        <v>0.48422876949740035</v>
      </c>
      <c r="AA2586">
        <v>10.1</v>
      </c>
      <c r="AB2586">
        <v>87</v>
      </c>
      <c r="AC2586">
        <v>0.1</v>
      </c>
      <c r="AD2586">
        <v>1</v>
      </c>
      <c r="AE2586">
        <v>0</v>
      </c>
      <c r="AF2586">
        <v>0</v>
      </c>
      <c r="AG2586">
        <v>2419</v>
      </c>
      <c r="AH2586">
        <v>44190</v>
      </c>
      <c r="AI2586">
        <v>9650</v>
      </c>
      <c r="AJ2586">
        <v>31750</v>
      </c>
      <c r="AK2586">
        <v>5272</v>
      </c>
      <c r="AL2586">
        <v>12.3</v>
      </c>
      <c r="AM2586">
        <v>10.6</v>
      </c>
      <c r="AN2586">
        <v>30.2</v>
      </c>
      <c r="AO2586">
        <v>18.3</v>
      </c>
      <c r="AP2586">
        <v>17.5</v>
      </c>
      <c r="AQ2586">
        <v>19.399999999999999</v>
      </c>
      <c r="AR2586">
        <v>14.6</v>
      </c>
      <c r="AS2586">
        <v>66.5</v>
      </c>
      <c r="AT2586">
        <v>11.4</v>
      </c>
      <c r="AU2586">
        <v>0</v>
      </c>
      <c r="AV2586">
        <v>3.4</v>
      </c>
      <c r="AW2586">
        <v>0.7</v>
      </c>
      <c r="AX2586">
        <v>18.100000000000001</v>
      </c>
      <c r="AY2586">
        <v>29.6</v>
      </c>
      <c r="AZ2586">
        <v>1149</v>
      </c>
      <c r="BA2586">
        <v>47.6</v>
      </c>
      <c r="BB2586">
        <v>35.1</v>
      </c>
      <c r="BC2586">
        <v>15.1</v>
      </c>
      <c r="BD2586">
        <v>2.2999999999999998</v>
      </c>
      <c r="BE2586">
        <v>5.3</v>
      </c>
    </row>
    <row r="2587" spans="1:57" x14ac:dyDescent="0.3">
      <c r="A2587">
        <v>2585</v>
      </c>
      <c r="B2587" t="s">
        <v>1600</v>
      </c>
      <c r="C2587" t="s">
        <v>237</v>
      </c>
      <c r="D2587">
        <v>0.58199999999999996</v>
      </c>
      <c r="E2587">
        <v>0.311</v>
      </c>
      <c r="F2587">
        <v>5149</v>
      </c>
      <c r="G2587">
        <v>2998</v>
      </c>
      <c r="H2587">
        <v>1600</v>
      </c>
      <c r="I2587" t="s">
        <v>3055</v>
      </c>
      <c r="J2587">
        <v>1</v>
      </c>
      <c r="K2587">
        <v>0</v>
      </c>
      <c r="L2587">
        <v>0.59599999999999997</v>
      </c>
      <c r="M2587">
        <v>0.38100000000000001</v>
      </c>
      <c r="N2587">
        <v>5945</v>
      </c>
      <c r="O2587">
        <v>3542</v>
      </c>
      <c r="P2587">
        <v>2265</v>
      </c>
      <c r="Q2587">
        <v>33.13028233</v>
      </c>
      <c r="R2587">
        <v>-107.19258929999999</v>
      </c>
      <c r="S2587">
        <v>130</v>
      </c>
      <c r="T2587">
        <v>1</v>
      </c>
      <c r="U2587" s="7">
        <f t="shared" si="120"/>
        <v>8.8857295183934607E-5</v>
      </c>
      <c r="V2587">
        <v>11254</v>
      </c>
      <c r="W2587">
        <v>5513</v>
      </c>
      <c r="X2587">
        <v>5741</v>
      </c>
      <c r="Y2587">
        <f t="shared" si="121"/>
        <v>0.48987026834903147</v>
      </c>
      <c r="Z2587">
        <f t="shared" si="122"/>
        <v>0.51012973165096853</v>
      </c>
      <c r="AA2587">
        <v>29.9</v>
      </c>
      <c r="AB2587">
        <v>65.7</v>
      </c>
      <c r="AC2587">
        <v>0.6</v>
      </c>
      <c r="AD2587">
        <v>1.1000000000000001</v>
      </c>
      <c r="AE2587">
        <v>0.5</v>
      </c>
      <c r="AF2587">
        <v>0</v>
      </c>
      <c r="AG2587">
        <v>9158</v>
      </c>
      <c r="AH2587">
        <v>29690</v>
      </c>
      <c r="AI2587">
        <v>1938</v>
      </c>
      <c r="AJ2587">
        <v>22749</v>
      </c>
      <c r="AK2587">
        <v>3327</v>
      </c>
      <c r="AL2587">
        <v>21.2</v>
      </c>
      <c r="AM2587">
        <v>33.4</v>
      </c>
      <c r="AN2587">
        <v>32.5</v>
      </c>
      <c r="AO2587">
        <v>21.6</v>
      </c>
      <c r="AP2587">
        <v>23.7</v>
      </c>
      <c r="AQ2587">
        <v>11.9</v>
      </c>
      <c r="AR2587">
        <v>10.199999999999999</v>
      </c>
      <c r="AS2587">
        <v>83</v>
      </c>
      <c r="AT2587">
        <v>8.4</v>
      </c>
      <c r="AU2587">
        <v>0.1</v>
      </c>
      <c r="AV2587">
        <v>3.4</v>
      </c>
      <c r="AW2587">
        <v>1.6</v>
      </c>
      <c r="AX2587">
        <v>3.6</v>
      </c>
      <c r="AY2587">
        <v>16.7</v>
      </c>
      <c r="AZ2587">
        <v>3740</v>
      </c>
      <c r="BA2587">
        <v>58.8</v>
      </c>
      <c r="BB2587">
        <v>33.299999999999997</v>
      </c>
      <c r="BC2587">
        <v>7.9</v>
      </c>
      <c r="BD2587">
        <v>0</v>
      </c>
      <c r="BE2587">
        <v>11.4</v>
      </c>
    </row>
    <row r="2588" spans="1:57" x14ac:dyDescent="0.3">
      <c r="A2588">
        <v>2586</v>
      </c>
      <c r="B2588" t="s">
        <v>1601</v>
      </c>
      <c r="C2588" t="s">
        <v>214</v>
      </c>
      <c r="D2588">
        <v>0.38600000000000001</v>
      </c>
      <c r="E2588">
        <v>0.52700000000000002</v>
      </c>
      <c r="F2588">
        <v>16214</v>
      </c>
      <c r="G2588">
        <v>6252</v>
      </c>
      <c r="H2588">
        <v>8545</v>
      </c>
      <c r="I2588" t="s">
        <v>3056</v>
      </c>
      <c r="J2588">
        <v>0</v>
      </c>
      <c r="K2588">
        <v>1</v>
      </c>
      <c r="L2588">
        <v>0.41099999999999998</v>
      </c>
      <c r="M2588">
        <v>0.55000000000000004</v>
      </c>
      <c r="N2588">
        <v>18973</v>
      </c>
      <c r="O2588">
        <v>7790</v>
      </c>
      <c r="P2588">
        <v>10442</v>
      </c>
      <c r="Q2588">
        <v>45.900189330000003</v>
      </c>
      <c r="R2588">
        <v>-112.6620092</v>
      </c>
      <c r="S2588">
        <v>654</v>
      </c>
      <c r="T2588">
        <v>2</v>
      </c>
      <c r="U2588" s="7">
        <f t="shared" si="120"/>
        <v>5.7947499565393751E-5</v>
      </c>
      <c r="V2588">
        <v>34514</v>
      </c>
      <c r="W2588">
        <v>17354</v>
      </c>
      <c r="X2588">
        <v>17160</v>
      </c>
      <c r="Y2588">
        <f t="shared" si="121"/>
        <v>0.50281045372892164</v>
      </c>
      <c r="Z2588">
        <f t="shared" si="122"/>
        <v>0.49718954627107842</v>
      </c>
      <c r="AA2588">
        <v>4.2</v>
      </c>
      <c r="AB2588">
        <v>91</v>
      </c>
      <c r="AC2588">
        <v>0.5</v>
      </c>
      <c r="AD2588">
        <v>2</v>
      </c>
      <c r="AE2588">
        <v>0.8</v>
      </c>
      <c r="AF2588">
        <v>0</v>
      </c>
      <c r="AG2588">
        <v>27064</v>
      </c>
      <c r="AH2588">
        <v>40480</v>
      </c>
      <c r="AI2588">
        <v>2706</v>
      </c>
      <c r="AJ2588">
        <v>26248</v>
      </c>
      <c r="AK2588">
        <v>1362</v>
      </c>
      <c r="AL2588">
        <v>19.2</v>
      </c>
      <c r="AM2588">
        <v>25.4</v>
      </c>
      <c r="AN2588">
        <v>33.799999999999997</v>
      </c>
      <c r="AO2588">
        <v>22.3</v>
      </c>
      <c r="AP2588">
        <v>21.5</v>
      </c>
      <c r="AQ2588">
        <v>10.1</v>
      </c>
      <c r="AR2588">
        <v>12.4</v>
      </c>
      <c r="AS2588">
        <v>81.599999999999994</v>
      </c>
      <c r="AT2588">
        <v>9.3000000000000007</v>
      </c>
      <c r="AU2588">
        <v>0.6</v>
      </c>
      <c r="AV2588">
        <v>2.6</v>
      </c>
      <c r="AW2588">
        <v>3</v>
      </c>
      <c r="AX2588">
        <v>2.9</v>
      </c>
      <c r="AY2588">
        <v>15.1</v>
      </c>
      <c r="AZ2588">
        <v>16310</v>
      </c>
      <c r="BA2588">
        <v>76.400000000000006</v>
      </c>
      <c r="BB2588">
        <v>18.3</v>
      </c>
      <c r="BC2588">
        <v>5.0999999999999996</v>
      </c>
      <c r="BD2588">
        <v>0.3</v>
      </c>
      <c r="BE2588">
        <v>5.9</v>
      </c>
    </row>
    <row r="2589" spans="1:57" x14ac:dyDescent="0.3">
      <c r="A2589">
        <v>2587</v>
      </c>
      <c r="B2589" t="s">
        <v>1602</v>
      </c>
      <c r="C2589" t="s">
        <v>63</v>
      </c>
      <c r="D2589">
        <v>0.67400000000000004</v>
      </c>
      <c r="E2589">
        <v>0.28499999999999998</v>
      </c>
      <c r="F2589">
        <v>7529</v>
      </c>
      <c r="G2589">
        <v>5077</v>
      </c>
      <c r="H2589">
        <v>2144</v>
      </c>
      <c r="I2589" t="s">
        <v>3055</v>
      </c>
      <c r="J2589">
        <v>1</v>
      </c>
      <c r="K2589">
        <v>0</v>
      </c>
      <c r="L2589">
        <v>0.67400000000000004</v>
      </c>
      <c r="M2589">
        <v>0.307</v>
      </c>
      <c r="N2589">
        <v>8732</v>
      </c>
      <c r="O2589">
        <v>5888</v>
      </c>
      <c r="P2589">
        <v>2681</v>
      </c>
      <c r="Q2589">
        <v>36.740584740000003</v>
      </c>
      <c r="R2589">
        <v>-86.580474350000003</v>
      </c>
      <c r="S2589">
        <v>376</v>
      </c>
      <c r="T2589">
        <v>8</v>
      </c>
      <c r="U2589" s="7">
        <f t="shared" si="120"/>
        <v>4.4740227056652314E-4</v>
      </c>
      <c r="V2589">
        <v>17881</v>
      </c>
      <c r="W2589">
        <v>8883</v>
      </c>
      <c r="X2589">
        <v>8998</v>
      </c>
      <c r="Y2589">
        <f t="shared" si="121"/>
        <v>0.49678429618030312</v>
      </c>
      <c r="Z2589">
        <f t="shared" si="122"/>
        <v>0.50321570381969694</v>
      </c>
      <c r="AA2589">
        <v>2.2000000000000002</v>
      </c>
      <c r="AB2589">
        <v>85.5</v>
      </c>
      <c r="AC2589">
        <v>9.5</v>
      </c>
      <c r="AD2589">
        <v>1</v>
      </c>
      <c r="AE2589">
        <v>0.8</v>
      </c>
      <c r="AF2589">
        <v>0</v>
      </c>
      <c r="AG2589">
        <v>13319</v>
      </c>
      <c r="AH2589">
        <v>44989</v>
      </c>
      <c r="AI2589">
        <v>4615</v>
      </c>
      <c r="AJ2589">
        <v>22663</v>
      </c>
      <c r="AK2589">
        <v>1404</v>
      </c>
      <c r="AL2589">
        <v>17.399999999999999</v>
      </c>
      <c r="AM2589">
        <v>30.1</v>
      </c>
      <c r="AN2589">
        <v>25.7</v>
      </c>
      <c r="AO2589">
        <v>15.6</v>
      </c>
      <c r="AP2589">
        <v>25.1</v>
      </c>
      <c r="AQ2589">
        <v>8.5</v>
      </c>
      <c r="AR2589">
        <v>25.1</v>
      </c>
      <c r="AS2589">
        <v>88.4</v>
      </c>
      <c r="AT2589">
        <v>6.2</v>
      </c>
      <c r="AU2589">
        <v>0.2</v>
      </c>
      <c r="AV2589">
        <v>0.6</v>
      </c>
      <c r="AW2589">
        <v>2.2000000000000002</v>
      </c>
      <c r="AX2589">
        <v>2.5</v>
      </c>
      <c r="AY2589">
        <v>19.5</v>
      </c>
      <c r="AZ2589">
        <v>7888</v>
      </c>
      <c r="BA2589">
        <v>81.7</v>
      </c>
      <c r="BB2589">
        <v>11.2</v>
      </c>
      <c r="BC2589">
        <v>6.8</v>
      </c>
      <c r="BD2589">
        <v>0.3</v>
      </c>
      <c r="BE2589">
        <v>5.0999999999999996</v>
      </c>
    </row>
    <row r="2590" spans="1:57" x14ac:dyDescent="0.3">
      <c r="A2590">
        <v>2588</v>
      </c>
      <c r="B2590" t="s">
        <v>1602</v>
      </c>
      <c r="C2590" t="s">
        <v>70</v>
      </c>
      <c r="D2590">
        <v>0.64800000000000002</v>
      </c>
      <c r="E2590">
        <v>0.33900000000000002</v>
      </c>
      <c r="F2590">
        <v>11416</v>
      </c>
      <c r="G2590">
        <v>7393</v>
      </c>
      <c r="H2590">
        <v>3871</v>
      </c>
      <c r="I2590" t="s">
        <v>3055</v>
      </c>
      <c r="J2590">
        <v>1</v>
      </c>
      <c r="K2590">
        <v>0</v>
      </c>
      <c r="L2590">
        <v>0.65100000000000002</v>
      </c>
      <c r="M2590">
        <v>0.33600000000000002</v>
      </c>
      <c r="N2590">
        <v>10066</v>
      </c>
      <c r="O2590">
        <v>6552</v>
      </c>
      <c r="P2590">
        <v>3384</v>
      </c>
      <c r="Q2590">
        <v>31.912821170000001</v>
      </c>
      <c r="R2590">
        <v>-89.917161789999994</v>
      </c>
      <c r="S2590">
        <v>1260</v>
      </c>
      <c r="T2590">
        <v>50</v>
      </c>
      <c r="U2590" s="7">
        <f t="shared" si="120"/>
        <v>1.8372221201543267E-3</v>
      </c>
      <c r="V2590">
        <v>27215</v>
      </c>
      <c r="W2590">
        <v>13234</v>
      </c>
      <c r="X2590">
        <v>13981</v>
      </c>
      <c r="Y2590">
        <f t="shared" si="121"/>
        <v>0.48627595076244717</v>
      </c>
      <c r="Z2590">
        <f t="shared" si="122"/>
        <v>0.51372404923755277</v>
      </c>
      <c r="AA2590">
        <v>0.5</v>
      </c>
      <c r="AB2590">
        <v>61.6</v>
      </c>
      <c r="AC2590">
        <v>36.5</v>
      </c>
      <c r="AD2590">
        <v>0</v>
      </c>
      <c r="AE2590">
        <v>0.2</v>
      </c>
      <c r="AF2590">
        <v>0</v>
      </c>
      <c r="AG2590">
        <v>20421</v>
      </c>
      <c r="AH2590">
        <v>37591</v>
      </c>
      <c r="AI2590">
        <v>2878</v>
      </c>
      <c r="AJ2590">
        <v>19336</v>
      </c>
      <c r="AK2590">
        <v>1512</v>
      </c>
      <c r="AL2590">
        <v>27.1</v>
      </c>
      <c r="AM2590">
        <v>41.4</v>
      </c>
      <c r="AN2590">
        <v>27.8</v>
      </c>
      <c r="AO2590">
        <v>17.2</v>
      </c>
      <c r="AP2590">
        <v>20</v>
      </c>
      <c r="AQ2590">
        <v>15.2</v>
      </c>
      <c r="AR2590">
        <v>19.8</v>
      </c>
      <c r="AS2590">
        <v>87.3</v>
      </c>
      <c r="AT2590">
        <v>8.8000000000000007</v>
      </c>
      <c r="AU2590">
        <v>0.3</v>
      </c>
      <c r="AV2590">
        <v>1.3</v>
      </c>
      <c r="AW2590">
        <v>1.4</v>
      </c>
      <c r="AX2590">
        <v>0.9</v>
      </c>
      <c r="AY2590">
        <v>35.700000000000003</v>
      </c>
      <c r="AZ2590">
        <v>10299</v>
      </c>
      <c r="BA2590">
        <v>76.2</v>
      </c>
      <c r="BB2590">
        <v>17.7</v>
      </c>
      <c r="BC2590">
        <v>6</v>
      </c>
      <c r="BD2590">
        <v>0.1</v>
      </c>
      <c r="BE2590">
        <v>9.9</v>
      </c>
    </row>
    <row r="2591" spans="1:57" x14ac:dyDescent="0.3">
      <c r="A2591">
        <v>2589</v>
      </c>
      <c r="B2591" t="s">
        <v>1603</v>
      </c>
      <c r="C2591" t="s">
        <v>62</v>
      </c>
      <c r="D2591">
        <v>0.82099999999999995</v>
      </c>
      <c r="E2591">
        <v>0.127</v>
      </c>
      <c r="F2591">
        <v>17989</v>
      </c>
      <c r="G2591">
        <v>14761</v>
      </c>
      <c r="H2591">
        <v>2289</v>
      </c>
      <c r="I2591" t="s">
        <v>3055</v>
      </c>
      <c r="J2591">
        <v>1</v>
      </c>
      <c r="K2591">
        <v>0</v>
      </c>
      <c r="L2591">
        <v>0.82699999999999996</v>
      </c>
      <c r="M2591">
        <v>0.159</v>
      </c>
      <c r="N2591">
        <v>18956</v>
      </c>
      <c r="O2591">
        <v>15680</v>
      </c>
      <c r="P2591">
        <v>3019</v>
      </c>
      <c r="Q2591">
        <v>43.082210740000001</v>
      </c>
      <c r="R2591">
        <v>-96.176756799999993</v>
      </c>
      <c r="S2591">
        <v>2665</v>
      </c>
      <c r="T2591">
        <v>17</v>
      </c>
      <c r="U2591" s="7">
        <f t="shared" si="120"/>
        <v>4.9002651908220914E-4</v>
      </c>
      <c r="V2591">
        <v>34692</v>
      </c>
      <c r="W2591">
        <v>17407</v>
      </c>
      <c r="X2591">
        <v>17285</v>
      </c>
      <c r="Y2591">
        <f t="shared" si="121"/>
        <v>0.50175833045082441</v>
      </c>
      <c r="Z2591">
        <f t="shared" si="122"/>
        <v>0.49824166954917559</v>
      </c>
      <c r="AA2591">
        <v>10.199999999999999</v>
      </c>
      <c r="AB2591">
        <v>87.5</v>
      </c>
      <c r="AC2591">
        <v>0.4</v>
      </c>
      <c r="AD2591">
        <v>0.2</v>
      </c>
      <c r="AE2591">
        <v>0.7</v>
      </c>
      <c r="AF2591">
        <v>0</v>
      </c>
      <c r="AG2591">
        <v>23757</v>
      </c>
      <c r="AH2591">
        <v>66022</v>
      </c>
      <c r="AI2591">
        <v>1721</v>
      </c>
      <c r="AJ2591">
        <v>27339</v>
      </c>
      <c r="AK2591">
        <v>1013</v>
      </c>
      <c r="AL2591">
        <v>7.9</v>
      </c>
      <c r="AM2591">
        <v>9.8000000000000007</v>
      </c>
      <c r="AN2591">
        <v>35.799999999999997</v>
      </c>
      <c r="AO2591">
        <v>16.2</v>
      </c>
      <c r="AP2591">
        <v>19.2</v>
      </c>
      <c r="AQ2591">
        <v>12.7</v>
      </c>
      <c r="AR2591">
        <v>16.100000000000001</v>
      </c>
      <c r="AS2591">
        <v>76.2</v>
      </c>
      <c r="AT2591">
        <v>8.3000000000000007</v>
      </c>
      <c r="AU2591">
        <v>0.4</v>
      </c>
      <c r="AV2591">
        <v>3.7</v>
      </c>
      <c r="AW2591">
        <v>1.2</v>
      </c>
      <c r="AX2591">
        <v>10.199999999999999</v>
      </c>
      <c r="AY2591">
        <v>12.9</v>
      </c>
      <c r="AZ2591">
        <v>18678</v>
      </c>
      <c r="BA2591">
        <v>82.3</v>
      </c>
      <c r="BB2591">
        <v>9.9</v>
      </c>
      <c r="BC2591">
        <v>7.7</v>
      </c>
      <c r="BD2591">
        <v>0.2</v>
      </c>
      <c r="BE2591">
        <v>2.2000000000000002</v>
      </c>
    </row>
    <row r="2592" spans="1:57" x14ac:dyDescent="0.3">
      <c r="A2592">
        <v>2590</v>
      </c>
      <c r="B2592" t="s">
        <v>1603</v>
      </c>
      <c r="C2592" t="s">
        <v>71</v>
      </c>
      <c r="D2592">
        <v>0.218</v>
      </c>
      <c r="E2592">
        <v>0.64400000000000002</v>
      </c>
      <c r="F2592">
        <v>1177</v>
      </c>
      <c r="G2592">
        <v>256</v>
      </c>
      <c r="H2592">
        <v>758</v>
      </c>
      <c r="I2592" t="s">
        <v>3056</v>
      </c>
      <c r="J2592">
        <v>0</v>
      </c>
      <c r="K2592">
        <v>1</v>
      </c>
      <c r="L2592">
        <v>0.218</v>
      </c>
      <c r="M2592">
        <v>0.67800000000000005</v>
      </c>
      <c r="N2592">
        <v>1186</v>
      </c>
      <c r="O2592">
        <v>258</v>
      </c>
      <c r="P2592">
        <v>804</v>
      </c>
      <c r="Q2592">
        <v>46.113233370000003</v>
      </c>
      <c r="R2592">
        <v>-101.04401490000001</v>
      </c>
      <c r="S2592">
        <v>276</v>
      </c>
      <c r="T2592">
        <v>5</v>
      </c>
      <c r="U2592" s="7">
        <f t="shared" si="120"/>
        <v>1.1312217194570137E-3</v>
      </c>
      <c r="V2592">
        <v>4420</v>
      </c>
      <c r="W2592">
        <v>2212</v>
      </c>
      <c r="X2592">
        <v>2208</v>
      </c>
      <c r="Y2592">
        <f t="shared" si="121"/>
        <v>0.5004524886877828</v>
      </c>
      <c r="Z2592">
        <f t="shared" si="122"/>
        <v>0.4995475113122172</v>
      </c>
      <c r="AA2592">
        <v>3.9</v>
      </c>
      <c r="AB2592">
        <v>12.5</v>
      </c>
      <c r="AC2592">
        <v>0</v>
      </c>
      <c r="AD2592">
        <v>81.599999999999994</v>
      </c>
      <c r="AE2592">
        <v>0</v>
      </c>
      <c r="AF2592">
        <v>0</v>
      </c>
      <c r="AG2592">
        <v>2748</v>
      </c>
      <c r="AH2592">
        <v>40795</v>
      </c>
      <c r="AI2592">
        <v>4030</v>
      </c>
      <c r="AJ2592">
        <v>15944</v>
      </c>
      <c r="AK2592">
        <v>1785</v>
      </c>
      <c r="AL2592">
        <v>37.1</v>
      </c>
      <c r="AM2592">
        <v>47.9</v>
      </c>
      <c r="AN2592">
        <v>40.4</v>
      </c>
      <c r="AO2592">
        <v>28.8</v>
      </c>
      <c r="AP2592">
        <v>20.5</v>
      </c>
      <c r="AQ2592">
        <v>4.5999999999999996</v>
      </c>
      <c r="AR2592">
        <v>5.8</v>
      </c>
      <c r="AS2592">
        <v>69.400000000000006</v>
      </c>
      <c r="AT2592">
        <v>14.6</v>
      </c>
      <c r="AU2592">
        <v>0.6</v>
      </c>
      <c r="AV2592">
        <v>5.5</v>
      </c>
      <c r="AW2592">
        <v>1.3</v>
      </c>
      <c r="AX2592">
        <v>8.5</v>
      </c>
      <c r="AY2592">
        <v>17.899999999999999</v>
      </c>
      <c r="AZ2592">
        <v>1332</v>
      </c>
      <c r="BA2592">
        <v>34.299999999999997</v>
      </c>
      <c r="BB2592">
        <v>58.3</v>
      </c>
      <c r="BC2592">
        <v>7.1</v>
      </c>
      <c r="BD2592">
        <v>0.3</v>
      </c>
      <c r="BE2592">
        <v>19.100000000000001</v>
      </c>
    </row>
    <row r="2593" spans="1:57" x14ac:dyDescent="0.3">
      <c r="A2593">
        <v>2591</v>
      </c>
      <c r="B2593" t="s">
        <v>1603</v>
      </c>
      <c r="C2593" t="s">
        <v>72</v>
      </c>
      <c r="D2593">
        <v>0.84899999999999998</v>
      </c>
      <c r="E2593">
        <v>0.109</v>
      </c>
      <c r="F2593">
        <v>709</v>
      </c>
      <c r="G2593">
        <v>602</v>
      </c>
      <c r="H2593">
        <v>77</v>
      </c>
      <c r="I2593" t="s">
        <v>3055</v>
      </c>
      <c r="J2593">
        <v>1</v>
      </c>
      <c r="K2593">
        <v>0</v>
      </c>
      <c r="L2593">
        <v>0.88100000000000001</v>
      </c>
      <c r="M2593">
        <v>9.9000000000000005E-2</v>
      </c>
      <c r="N2593">
        <v>729</v>
      </c>
      <c r="O2593">
        <v>642</v>
      </c>
      <c r="P2593">
        <v>72</v>
      </c>
      <c r="Q2593">
        <v>42.489320589999998</v>
      </c>
      <c r="R2593">
        <v>-103.75765440000001</v>
      </c>
      <c r="S2593">
        <v>12</v>
      </c>
      <c r="T2593">
        <v>0</v>
      </c>
      <c r="U2593" s="7">
        <f t="shared" si="120"/>
        <v>0</v>
      </c>
      <c r="V2593">
        <v>1256</v>
      </c>
      <c r="W2593">
        <v>647</v>
      </c>
      <c r="X2593">
        <v>609</v>
      </c>
      <c r="Y2593">
        <f t="shared" si="121"/>
        <v>0.51512738853503182</v>
      </c>
      <c r="Z2593">
        <f t="shared" si="122"/>
        <v>0.48487261146496813</v>
      </c>
      <c r="AA2593">
        <v>3.8</v>
      </c>
      <c r="AB2593">
        <v>90</v>
      </c>
      <c r="AC2593">
        <v>0.4</v>
      </c>
      <c r="AD2593">
        <v>0.2</v>
      </c>
      <c r="AE2593">
        <v>0.2</v>
      </c>
      <c r="AF2593">
        <v>0</v>
      </c>
      <c r="AG2593">
        <v>998</v>
      </c>
      <c r="AH2593">
        <v>45375</v>
      </c>
      <c r="AI2593">
        <v>7960</v>
      </c>
      <c r="AJ2593">
        <v>26852</v>
      </c>
      <c r="AK2593">
        <v>2789</v>
      </c>
      <c r="AL2593">
        <v>12.4</v>
      </c>
      <c r="AM2593">
        <v>18.7</v>
      </c>
      <c r="AN2593">
        <v>55.6</v>
      </c>
      <c r="AO2593">
        <v>8.1999999999999993</v>
      </c>
      <c r="AP2593">
        <v>16.5</v>
      </c>
      <c r="AQ2593">
        <v>14.4</v>
      </c>
      <c r="AR2593">
        <v>5.3</v>
      </c>
      <c r="AS2593">
        <v>55.5</v>
      </c>
      <c r="AT2593">
        <v>9.8000000000000007</v>
      </c>
      <c r="AU2593">
        <v>0</v>
      </c>
      <c r="AV2593">
        <v>15.6</v>
      </c>
      <c r="AW2593">
        <v>0.8</v>
      </c>
      <c r="AX2593">
        <v>18.3</v>
      </c>
      <c r="AY2593">
        <v>18.899999999999999</v>
      </c>
      <c r="AZ2593">
        <v>660</v>
      </c>
      <c r="BA2593">
        <v>61.7</v>
      </c>
      <c r="BB2593">
        <v>18.8</v>
      </c>
      <c r="BC2593">
        <v>19.5</v>
      </c>
      <c r="BD2593">
        <v>0</v>
      </c>
      <c r="BE2593">
        <v>0</v>
      </c>
    </row>
    <row r="2594" spans="1:57" x14ac:dyDescent="0.3">
      <c r="A2594">
        <v>2592</v>
      </c>
      <c r="B2594" t="s">
        <v>1604</v>
      </c>
      <c r="C2594" t="s">
        <v>87</v>
      </c>
      <c r="D2594">
        <v>0.57299999999999995</v>
      </c>
      <c r="E2594">
        <v>0.35899999999999999</v>
      </c>
      <c r="F2594">
        <v>14639</v>
      </c>
      <c r="G2594">
        <v>8392</v>
      </c>
      <c r="H2594">
        <v>5252</v>
      </c>
      <c r="I2594" t="s">
        <v>3055</v>
      </c>
      <c r="J2594">
        <v>1</v>
      </c>
      <c r="K2594">
        <v>0</v>
      </c>
      <c r="L2594">
        <v>0.56499999999999995</v>
      </c>
      <c r="M2594">
        <v>0.41099999999999998</v>
      </c>
      <c r="N2594">
        <v>22991</v>
      </c>
      <c r="O2594">
        <v>12985</v>
      </c>
      <c r="P2594">
        <v>9456</v>
      </c>
      <c r="Q2594">
        <v>41.591988610000001</v>
      </c>
      <c r="R2594">
        <v>-122.54074340000001</v>
      </c>
      <c r="S2594">
        <v>241</v>
      </c>
      <c r="T2594">
        <v>0</v>
      </c>
      <c r="U2594" s="7">
        <f t="shared" si="120"/>
        <v>0</v>
      </c>
      <c r="V2594">
        <v>43530</v>
      </c>
      <c r="W2594">
        <v>21706</v>
      </c>
      <c r="X2594">
        <v>21824</v>
      </c>
      <c r="Y2594">
        <f t="shared" si="121"/>
        <v>0.49864461291063633</v>
      </c>
      <c r="Z2594">
        <f t="shared" si="122"/>
        <v>0.50135538708936367</v>
      </c>
      <c r="AA2594">
        <v>12</v>
      </c>
      <c r="AB2594">
        <v>77.2</v>
      </c>
      <c r="AC2594">
        <v>1.5</v>
      </c>
      <c r="AD2594">
        <v>2.9</v>
      </c>
      <c r="AE2594">
        <v>1.6</v>
      </c>
      <c r="AF2594">
        <v>0.3</v>
      </c>
      <c r="AG2594">
        <v>33669</v>
      </c>
      <c r="AH2594">
        <v>40884</v>
      </c>
      <c r="AI2594">
        <v>1957</v>
      </c>
      <c r="AJ2594">
        <v>24605</v>
      </c>
      <c r="AK2594">
        <v>879</v>
      </c>
      <c r="AL2594">
        <v>20.7</v>
      </c>
      <c r="AM2594">
        <v>26.6</v>
      </c>
      <c r="AN2594">
        <v>32.9</v>
      </c>
      <c r="AO2594">
        <v>21.3</v>
      </c>
      <c r="AP2594">
        <v>21.9</v>
      </c>
      <c r="AQ2594">
        <v>14.4</v>
      </c>
      <c r="AR2594">
        <v>9.5</v>
      </c>
      <c r="AS2594">
        <v>74.400000000000006</v>
      </c>
      <c r="AT2594">
        <v>9.9</v>
      </c>
      <c r="AU2594">
        <v>0.7</v>
      </c>
      <c r="AV2594">
        <v>4.9000000000000004</v>
      </c>
      <c r="AW2594">
        <v>1.3</v>
      </c>
      <c r="AX2594">
        <v>8.9</v>
      </c>
      <c r="AY2594">
        <v>18.899999999999999</v>
      </c>
      <c r="AZ2594">
        <v>16544</v>
      </c>
      <c r="BA2594">
        <v>63</v>
      </c>
      <c r="BB2594">
        <v>22.5</v>
      </c>
      <c r="BC2594">
        <v>14.3</v>
      </c>
      <c r="BD2594">
        <v>0.3</v>
      </c>
      <c r="BE2594">
        <v>9.1</v>
      </c>
    </row>
    <row r="2595" spans="1:57" x14ac:dyDescent="0.3">
      <c r="A2595">
        <v>2593</v>
      </c>
      <c r="B2595" t="s">
        <v>1605</v>
      </c>
      <c r="C2595" t="s">
        <v>75</v>
      </c>
      <c r="D2595">
        <v>0.435</v>
      </c>
      <c r="E2595">
        <v>0.501</v>
      </c>
      <c r="F2595">
        <v>35727</v>
      </c>
      <c r="G2595">
        <v>15541</v>
      </c>
      <c r="H2595">
        <v>17905</v>
      </c>
      <c r="I2595" t="s">
        <v>3056</v>
      </c>
      <c r="J2595">
        <v>0</v>
      </c>
      <c r="K2595">
        <v>1</v>
      </c>
      <c r="L2595">
        <v>0.44800000000000001</v>
      </c>
      <c r="M2595">
        <v>0.52700000000000002</v>
      </c>
      <c r="N2595">
        <v>67856</v>
      </c>
      <c r="O2595">
        <v>30389</v>
      </c>
      <c r="P2595">
        <v>35741</v>
      </c>
      <c r="Q2595">
        <v>48.481714879999998</v>
      </c>
      <c r="R2595">
        <v>-121.766131</v>
      </c>
      <c r="S2595">
        <v>1287</v>
      </c>
      <c r="T2595">
        <v>24</v>
      </c>
      <c r="U2595" s="7">
        <f t="shared" si="120"/>
        <v>1.9716574245224892E-4</v>
      </c>
      <c r="V2595">
        <v>121725</v>
      </c>
      <c r="W2595">
        <v>60223</v>
      </c>
      <c r="X2595">
        <v>61502</v>
      </c>
      <c r="Y2595">
        <f t="shared" si="121"/>
        <v>0.49474635448757442</v>
      </c>
      <c r="Z2595">
        <f t="shared" si="122"/>
        <v>0.50525364551242558</v>
      </c>
      <c r="AA2595">
        <v>18</v>
      </c>
      <c r="AB2595">
        <v>75.099999999999994</v>
      </c>
      <c r="AC2595">
        <v>0.7</v>
      </c>
      <c r="AD2595">
        <v>1.5</v>
      </c>
      <c r="AE2595">
        <v>1.7</v>
      </c>
      <c r="AF2595">
        <v>0.2</v>
      </c>
      <c r="AG2595">
        <v>87245</v>
      </c>
      <c r="AH2595">
        <v>59263</v>
      </c>
      <c r="AI2595">
        <v>1403</v>
      </c>
      <c r="AJ2595">
        <v>30069</v>
      </c>
      <c r="AK2595">
        <v>671</v>
      </c>
      <c r="AL2595">
        <v>14.3</v>
      </c>
      <c r="AM2595">
        <v>19.600000000000001</v>
      </c>
      <c r="AN2595">
        <v>31.7</v>
      </c>
      <c r="AO2595">
        <v>19.3</v>
      </c>
      <c r="AP2595">
        <v>21.4</v>
      </c>
      <c r="AQ2595">
        <v>13.6</v>
      </c>
      <c r="AR2595">
        <v>14</v>
      </c>
      <c r="AS2595">
        <v>77.8</v>
      </c>
      <c r="AT2595">
        <v>10.7</v>
      </c>
      <c r="AU2595">
        <v>1</v>
      </c>
      <c r="AV2595">
        <v>2.8</v>
      </c>
      <c r="AW2595">
        <v>1.8</v>
      </c>
      <c r="AX2595">
        <v>5.8</v>
      </c>
      <c r="AY2595">
        <v>25.4</v>
      </c>
      <c r="AZ2595">
        <v>54177</v>
      </c>
      <c r="BA2595">
        <v>76.599999999999994</v>
      </c>
      <c r="BB2595">
        <v>15.6</v>
      </c>
      <c r="BC2595">
        <v>7.6</v>
      </c>
      <c r="BD2595">
        <v>0.1</v>
      </c>
      <c r="BE2595">
        <v>6.4</v>
      </c>
    </row>
    <row r="2596" spans="1:57" x14ac:dyDescent="0.3">
      <c r="A2596">
        <v>2594</v>
      </c>
      <c r="B2596" t="s">
        <v>1606</v>
      </c>
      <c r="C2596" t="s">
        <v>75</v>
      </c>
      <c r="D2596">
        <v>0.52500000000000002</v>
      </c>
      <c r="E2596">
        <v>0.39500000000000002</v>
      </c>
      <c r="F2596">
        <v>5308</v>
      </c>
      <c r="G2596">
        <v>2789</v>
      </c>
      <c r="H2596">
        <v>2098</v>
      </c>
      <c r="I2596" t="s">
        <v>3055</v>
      </c>
      <c r="J2596">
        <v>1</v>
      </c>
      <c r="K2596">
        <v>0</v>
      </c>
      <c r="L2596">
        <v>0.53500000000000003</v>
      </c>
      <c r="M2596">
        <v>0.439</v>
      </c>
      <c r="N2596">
        <v>7066</v>
      </c>
      <c r="O2596">
        <v>3783</v>
      </c>
      <c r="P2596">
        <v>3100</v>
      </c>
      <c r="Q2596">
        <v>46.024087260000002</v>
      </c>
      <c r="R2596">
        <v>-121.91644029999999</v>
      </c>
      <c r="S2596">
        <v>73</v>
      </c>
      <c r="T2596">
        <v>1</v>
      </c>
      <c r="U2596" s="7">
        <f t="shared" si="120"/>
        <v>8.6971647242998785E-5</v>
      </c>
      <c r="V2596">
        <v>11498</v>
      </c>
      <c r="W2596">
        <v>5834</v>
      </c>
      <c r="X2596">
        <v>5664</v>
      </c>
      <c r="Y2596">
        <f t="shared" si="121"/>
        <v>0.50739259001565484</v>
      </c>
      <c r="Z2596">
        <f t="shared" si="122"/>
        <v>0.4926074099843451</v>
      </c>
      <c r="AA2596">
        <v>6</v>
      </c>
      <c r="AB2596">
        <v>88.2</v>
      </c>
      <c r="AC2596">
        <v>0.9</v>
      </c>
      <c r="AD2596">
        <v>2.4</v>
      </c>
      <c r="AE2596">
        <v>1.1000000000000001</v>
      </c>
      <c r="AF2596">
        <v>0</v>
      </c>
      <c r="AG2596">
        <v>8981</v>
      </c>
      <c r="AH2596">
        <v>53606</v>
      </c>
      <c r="AI2596">
        <v>3175</v>
      </c>
      <c r="AJ2596">
        <v>28644</v>
      </c>
      <c r="AK2596">
        <v>1633</v>
      </c>
      <c r="AL2596">
        <v>13.3</v>
      </c>
      <c r="AM2596">
        <v>18.399999999999999</v>
      </c>
      <c r="AN2596">
        <v>34.799999999999997</v>
      </c>
      <c r="AO2596">
        <v>15.8</v>
      </c>
      <c r="AP2596">
        <v>20.7</v>
      </c>
      <c r="AQ2596">
        <v>13.3</v>
      </c>
      <c r="AR2596">
        <v>15.5</v>
      </c>
      <c r="AS2596">
        <v>75.2</v>
      </c>
      <c r="AT2596">
        <v>9</v>
      </c>
      <c r="AU2596">
        <v>0.3</v>
      </c>
      <c r="AV2596">
        <v>3.6</v>
      </c>
      <c r="AW2596">
        <v>2.1</v>
      </c>
      <c r="AX2596">
        <v>9.9</v>
      </c>
      <c r="AY2596">
        <v>30.5</v>
      </c>
      <c r="AZ2596">
        <v>4934</v>
      </c>
      <c r="BA2596">
        <v>72.2</v>
      </c>
      <c r="BB2596">
        <v>21.7</v>
      </c>
      <c r="BC2596">
        <v>6.1</v>
      </c>
      <c r="BD2596">
        <v>0</v>
      </c>
      <c r="BE2596">
        <v>6.2</v>
      </c>
    </row>
    <row r="2597" spans="1:57" x14ac:dyDescent="0.3">
      <c r="A2597">
        <v>2595</v>
      </c>
      <c r="B2597" t="s">
        <v>1607</v>
      </c>
      <c r="C2597" t="s">
        <v>71</v>
      </c>
      <c r="D2597">
        <v>0.84499999999999997</v>
      </c>
      <c r="E2597">
        <v>9.8000000000000004E-2</v>
      </c>
      <c r="F2597">
        <v>427</v>
      </c>
      <c r="G2597">
        <v>361</v>
      </c>
      <c r="H2597">
        <v>42</v>
      </c>
      <c r="I2597" t="s">
        <v>3055</v>
      </c>
      <c r="J2597">
        <v>1</v>
      </c>
      <c r="K2597">
        <v>0</v>
      </c>
      <c r="L2597">
        <v>0.89</v>
      </c>
      <c r="M2597">
        <v>0.10299999999999999</v>
      </c>
      <c r="N2597">
        <v>427</v>
      </c>
      <c r="O2597">
        <v>380</v>
      </c>
      <c r="P2597">
        <v>44</v>
      </c>
      <c r="Q2597">
        <v>46.447377379999999</v>
      </c>
      <c r="R2597">
        <v>-103.4601547</v>
      </c>
      <c r="S2597">
        <v>15</v>
      </c>
      <c r="T2597">
        <v>0</v>
      </c>
      <c r="U2597" s="7">
        <f t="shared" si="120"/>
        <v>0</v>
      </c>
      <c r="V2597">
        <v>674</v>
      </c>
      <c r="W2597">
        <v>350</v>
      </c>
      <c r="X2597">
        <v>324</v>
      </c>
      <c r="Y2597">
        <f t="shared" si="121"/>
        <v>0.51928783382789323</v>
      </c>
      <c r="Z2597">
        <f t="shared" si="122"/>
        <v>0.48071216617210683</v>
      </c>
      <c r="AA2597">
        <v>0.6</v>
      </c>
      <c r="AB2597">
        <v>92.4</v>
      </c>
      <c r="AC2597">
        <v>5.9</v>
      </c>
      <c r="AD2597">
        <v>0</v>
      </c>
      <c r="AE2597">
        <v>0</v>
      </c>
      <c r="AF2597">
        <v>0</v>
      </c>
      <c r="AG2597">
        <v>528</v>
      </c>
      <c r="AH2597">
        <v>61250</v>
      </c>
      <c r="AI2597">
        <v>13510</v>
      </c>
      <c r="AJ2597">
        <v>35118</v>
      </c>
      <c r="AK2597">
        <v>5750</v>
      </c>
      <c r="AL2597">
        <v>6.8</v>
      </c>
      <c r="AM2597">
        <v>2.8</v>
      </c>
      <c r="AN2597">
        <v>52.8</v>
      </c>
      <c r="AO2597">
        <v>5.5</v>
      </c>
      <c r="AP2597">
        <v>19.2</v>
      </c>
      <c r="AQ2597">
        <v>14.3</v>
      </c>
      <c r="AR2597">
        <v>8.1</v>
      </c>
      <c r="AS2597">
        <v>60.9</v>
      </c>
      <c r="AT2597">
        <v>10.199999999999999</v>
      </c>
      <c r="AU2597">
        <v>1.3</v>
      </c>
      <c r="AV2597">
        <v>5.6</v>
      </c>
      <c r="AW2597">
        <v>1.3</v>
      </c>
      <c r="AX2597">
        <v>20.7</v>
      </c>
      <c r="AY2597">
        <v>27.9</v>
      </c>
      <c r="AZ2597">
        <v>307</v>
      </c>
      <c r="BA2597">
        <v>56.7</v>
      </c>
      <c r="BB2597">
        <v>11.4</v>
      </c>
      <c r="BC2597">
        <v>31.3</v>
      </c>
      <c r="BD2597">
        <v>0.7</v>
      </c>
      <c r="BE2597">
        <v>1.3</v>
      </c>
    </row>
    <row r="2598" spans="1:57" x14ac:dyDescent="0.3">
      <c r="A2598">
        <v>2596</v>
      </c>
      <c r="B2598" t="s">
        <v>1608</v>
      </c>
      <c r="C2598" t="s">
        <v>107</v>
      </c>
      <c r="D2598">
        <v>0.81200000000000006</v>
      </c>
      <c r="E2598">
        <v>0.14599999999999999</v>
      </c>
      <c r="F2598">
        <v>2014</v>
      </c>
      <c r="G2598">
        <v>1635</v>
      </c>
      <c r="H2598">
        <v>295</v>
      </c>
      <c r="I2598" t="s">
        <v>3055</v>
      </c>
      <c r="J2598">
        <v>1</v>
      </c>
      <c r="K2598">
        <v>0</v>
      </c>
      <c r="L2598">
        <v>0.82899999999999996</v>
      </c>
      <c r="M2598">
        <v>0.157</v>
      </c>
      <c r="N2598">
        <v>2092</v>
      </c>
      <c r="O2598">
        <v>1734</v>
      </c>
      <c r="P2598">
        <v>328</v>
      </c>
      <c r="Q2598">
        <v>39.785165659999997</v>
      </c>
      <c r="R2598">
        <v>-98.785660620000002</v>
      </c>
      <c r="S2598">
        <v>24</v>
      </c>
      <c r="T2598">
        <v>0</v>
      </c>
      <c r="U2598" s="7">
        <f t="shared" si="120"/>
        <v>0</v>
      </c>
      <c r="V2598">
        <v>3693</v>
      </c>
      <c r="W2598">
        <v>1814</v>
      </c>
      <c r="X2598">
        <v>1879</v>
      </c>
      <c r="Y2598">
        <f t="shared" si="121"/>
        <v>0.49119956674790144</v>
      </c>
      <c r="Z2598">
        <f t="shared" si="122"/>
        <v>0.50880043325209856</v>
      </c>
      <c r="AA2598">
        <v>1.9</v>
      </c>
      <c r="AB2598">
        <v>95.1</v>
      </c>
      <c r="AC2598">
        <v>0.4</v>
      </c>
      <c r="AD2598">
        <v>0.6</v>
      </c>
      <c r="AE2598">
        <v>0.2</v>
      </c>
      <c r="AF2598">
        <v>0</v>
      </c>
      <c r="AG2598">
        <v>2955</v>
      </c>
      <c r="AH2598">
        <v>45357</v>
      </c>
      <c r="AI2598">
        <v>3512</v>
      </c>
      <c r="AJ2598">
        <v>28122</v>
      </c>
      <c r="AK2598">
        <v>2631</v>
      </c>
      <c r="AL2598">
        <v>13.3</v>
      </c>
      <c r="AM2598">
        <v>24.6</v>
      </c>
      <c r="AN2598">
        <v>38.5</v>
      </c>
      <c r="AO2598">
        <v>17.7</v>
      </c>
      <c r="AP2598">
        <v>21.7</v>
      </c>
      <c r="AQ2598">
        <v>11</v>
      </c>
      <c r="AR2598">
        <v>11</v>
      </c>
      <c r="AS2598">
        <v>72.900000000000006</v>
      </c>
      <c r="AT2598">
        <v>8.4</v>
      </c>
      <c r="AU2598">
        <v>0</v>
      </c>
      <c r="AV2598">
        <v>7.6</v>
      </c>
      <c r="AW2598">
        <v>0.8</v>
      </c>
      <c r="AX2598">
        <v>10.4</v>
      </c>
      <c r="AY2598">
        <v>14.5</v>
      </c>
      <c r="AZ2598">
        <v>1721</v>
      </c>
      <c r="BA2598">
        <v>66.599999999999994</v>
      </c>
      <c r="BB2598">
        <v>17.5</v>
      </c>
      <c r="BC2598">
        <v>15.2</v>
      </c>
      <c r="BD2598">
        <v>0.7</v>
      </c>
      <c r="BE2598">
        <v>3</v>
      </c>
    </row>
    <row r="2599" spans="1:57" x14ac:dyDescent="0.3">
      <c r="A2599">
        <v>2597</v>
      </c>
      <c r="B2599" t="s">
        <v>1608</v>
      </c>
      <c r="C2599" t="s">
        <v>70</v>
      </c>
      <c r="D2599">
        <v>0.77800000000000002</v>
      </c>
      <c r="E2599">
        <v>0.21099999999999999</v>
      </c>
      <c r="F2599">
        <v>7556</v>
      </c>
      <c r="G2599">
        <v>5877</v>
      </c>
      <c r="H2599">
        <v>1598</v>
      </c>
      <c r="I2599" t="s">
        <v>3055</v>
      </c>
      <c r="J2599">
        <v>1</v>
      </c>
      <c r="K2599">
        <v>0</v>
      </c>
      <c r="L2599">
        <v>0.78200000000000003</v>
      </c>
      <c r="M2599">
        <v>0.20799999999999999</v>
      </c>
      <c r="N2599">
        <v>7285</v>
      </c>
      <c r="O2599">
        <v>5697</v>
      </c>
      <c r="P2599">
        <v>1518</v>
      </c>
      <c r="Q2599">
        <v>32.01744532</v>
      </c>
      <c r="R2599">
        <v>-89.506448460000001</v>
      </c>
      <c r="S2599">
        <v>615</v>
      </c>
      <c r="T2599">
        <v>16</v>
      </c>
      <c r="U2599" s="7">
        <f t="shared" si="120"/>
        <v>9.9292540647883819E-4</v>
      </c>
      <c r="V2599">
        <v>16114</v>
      </c>
      <c r="W2599">
        <v>7838</v>
      </c>
      <c r="X2599">
        <v>8276</v>
      </c>
      <c r="Y2599">
        <f t="shared" si="121"/>
        <v>0.48640933349882093</v>
      </c>
      <c r="Z2599">
        <f t="shared" si="122"/>
        <v>0.51359066650117913</v>
      </c>
      <c r="AA2599">
        <v>1.6</v>
      </c>
      <c r="AB2599">
        <v>74.3</v>
      </c>
      <c r="AC2599">
        <v>23.6</v>
      </c>
      <c r="AD2599">
        <v>0</v>
      </c>
      <c r="AE2599">
        <v>0</v>
      </c>
      <c r="AF2599">
        <v>0</v>
      </c>
      <c r="AG2599">
        <v>12147</v>
      </c>
      <c r="AH2599">
        <v>37697</v>
      </c>
      <c r="AI2599">
        <v>4413</v>
      </c>
      <c r="AJ2599">
        <v>21864</v>
      </c>
      <c r="AK2599">
        <v>2321</v>
      </c>
      <c r="AL2599">
        <v>18.2</v>
      </c>
      <c r="AM2599">
        <v>29.5</v>
      </c>
      <c r="AN2599">
        <v>23.2</v>
      </c>
      <c r="AO2599">
        <v>15.4</v>
      </c>
      <c r="AP2599">
        <v>20.5</v>
      </c>
      <c r="AQ2599">
        <v>17.2</v>
      </c>
      <c r="AR2599">
        <v>23.7</v>
      </c>
      <c r="AS2599">
        <v>88.5</v>
      </c>
      <c r="AT2599">
        <v>6.2</v>
      </c>
      <c r="AU2599">
        <v>0.7</v>
      </c>
      <c r="AV2599">
        <v>0.3</v>
      </c>
      <c r="AW2599">
        <v>3</v>
      </c>
      <c r="AX2599">
        <v>1.3</v>
      </c>
      <c r="AY2599">
        <v>33</v>
      </c>
      <c r="AZ2599">
        <v>6463</v>
      </c>
      <c r="BA2599">
        <v>77.3</v>
      </c>
      <c r="BB2599">
        <v>16.5</v>
      </c>
      <c r="BC2599">
        <v>5.3</v>
      </c>
      <c r="BD2599">
        <v>0.9</v>
      </c>
      <c r="BE2599">
        <v>4.7</v>
      </c>
    </row>
    <row r="2600" spans="1:57" x14ac:dyDescent="0.3">
      <c r="A2600">
        <v>2598</v>
      </c>
      <c r="B2600" t="s">
        <v>1608</v>
      </c>
      <c r="C2600" t="s">
        <v>116</v>
      </c>
      <c r="D2600">
        <v>0.74</v>
      </c>
      <c r="E2600">
        <v>0.22800000000000001</v>
      </c>
      <c r="F2600">
        <v>7410</v>
      </c>
      <c r="G2600">
        <v>5485</v>
      </c>
      <c r="H2600">
        <v>1688</v>
      </c>
      <c r="I2600" t="s">
        <v>3055</v>
      </c>
      <c r="J2600">
        <v>1</v>
      </c>
      <c r="K2600">
        <v>0</v>
      </c>
      <c r="L2600">
        <v>0.78800000000000003</v>
      </c>
      <c r="M2600">
        <v>0.19900000000000001</v>
      </c>
      <c r="N2600">
        <v>9035</v>
      </c>
      <c r="O2600">
        <v>7124</v>
      </c>
      <c r="P2600">
        <v>1798</v>
      </c>
      <c r="Q2600">
        <v>36.253597749999997</v>
      </c>
      <c r="R2600">
        <v>-85.954110459999995</v>
      </c>
      <c r="S2600">
        <v>1046</v>
      </c>
      <c r="T2600">
        <v>14</v>
      </c>
      <c r="U2600" s="7">
        <f t="shared" si="120"/>
        <v>7.2617874371077337E-4</v>
      </c>
      <c r="V2600">
        <v>19279</v>
      </c>
      <c r="W2600">
        <v>9617</v>
      </c>
      <c r="X2600">
        <v>9662</v>
      </c>
      <c r="Y2600">
        <f t="shared" si="121"/>
        <v>0.49883292701903625</v>
      </c>
      <c r="Z2600">
        <f t="shared" si="122"/>
        <v>0.50116707298096375</v>
      </c>
      <c r="AA2600">
        <v>2.5</v>
      </c>
      <c r="AB2600">
        <v>93.2</v>
      </c>
      <c r="AC2600">
        <v>2.2000000000000002</v>
      </c>
      <c r="AD2600">
        <v>0.6</v>
      </c>
      <c r="AE2600">
        <v>0.1</v>
      </c>
      <c r="AF2600">
        <v>0</v>
      </c>
      <c r="AG2600">
        <v>14544</v>
      </c>
      <c r="AH2600">
        <v>44275</v>
      </c>
      <c r="AI2600">
        <v>3817</v>
      </c>
      <c r="AJ2600">
        <v>23015</v>
      </c>
      <c r="AK2600">
        <v>1668</v>
      </c>
      <c r="AL2600">
        <v>14.1</v>
      </c>
      <c r="AM2600">
        <v>17.2</v>
      </c>
      <c r="AN2600">
        <v>27.7</v>
      </c>
      <c r="AO2600">
        <v>15.3</v>
      </c>
      <c r="AP2600">
        <v>23.7</v>
      </c>
      <c r="AQ2600">
        <v>10.8</v>
      </c>
      <c r="AR2600">
        <v>22.6</v>
      </c>
      <c r="AS2600">
        <v>86.5</v>
      </c>
      <c r="AT2600">
        <v>10.7</v>
      </c>
      <c r="AU2600">
        <v>0</v>
      </c>
      <c r="AV2600">
        <v>0.4</v>
      </c>
      <c r="AW2600">
        <v>0.5</v>
      </c>
      <c r="AX2600">
        <v>1.9</v>
      </c>
      <c r="AY2600">
        <v>28.6</v>
      </c>
      <c r="AZ2600">
        <v>8427</v>
      </c>
      <c r="BA2600">
        <v>78.2</v>
      </c>
      <c r="BB2600">
        <v>12.6</v>
      </c>
      <c r="BC2600">
        <v>9.1999999999999993</v>
      </c>
      <c r="BD2600">
        <v>0.1</v>
      </c>
      <c r="BE2600">
        <v>3.7</v>
      </c>
    </row>
    <row r="2601" spans="1:57" x14ac:dyDescent="0.3">
      <c r="A2601">
        <v>2599</v>
      </c>
      <c r="B2601" t="s">
        <v>1608</v>
      </c>
      <c r="C2601" t="s">
        <v>117</v>
      </c>
      <c r="D2601">
        <v>0.70499999999999996</v>
      </c>
      <c r="E2601">
        <v>0.26600000000000001</v>
      </c>
      <c r="F2601">
        <v>83161</v>
      </c>
      <c r="G2601">
        <v>58631</v>
      </c>
      <c r="H2601">
        <v>22128</v>
      </c>
      <c r="I2601" t="s">
        <v>3055</v>
      </c>
      <c r="J2601">
        <v>1</v>
      </c>
      <c r="K2601">
        <v>0</v>
      </c>
      <c r="L2601">
        <v>0.68899999999999995</v>
      </c>
      <c r="M2601">
        <v>0.29499999999999998</v>
      </c>
      <c r="N2601">
        <v>99521</v>
      </c>
      <c r="O2601">
        <v>68546</v>
      </c>
      <c r="P2601">
        <v>29343</v>
      </c>
      <c r="Q2601">
        <v>32.374740359999997</v>
      </c>
      <c r="R2601">
        <v>-95.271756799999991</v>
      </c>
      <c r="S2601">
        <v>4633</v>
      </c>
      <c r="T2601">
        <v>145</v>
      </c>
      <c r="U2601" s="7">
        <f t="shared" si="120"/>
        <v>6.5233919838759741E-4</v>
      </c>
      <c r="V2601">
        <v>222277</v>
      </c>
      <c r="W2601">
        <v>107355</v>
      </c>
      <c r="X2601">
        <v>114922</v>
      </c>
      <c r="Y2601">
        <f t="shared" si="121"/>
        <v>0.48297844581310706</v>
      </c>
      <c r="Z2601">
        <f t="shared" si="122"/>
        <v>0.51702155418689288</v>
      </c>
      <c r="AA2601">
        <v>19</v>
      </c>
      <c r="AB2601">
        <v>60.3</v>
      </c>
      <c r="AC2601">
        <v>17.399999999999999</v>
      </c>
      <c r="AD2601">
        <v>0.3</v>
      </c>
      <c r="AE2601">
        <v>1.6</v>
      </c>
      <c r="AF2601">
        <v>0.1</v>
      </c>
      <c r="AG2601">
        <v>155626</v>
      </c>
      <c r="AH2601">
        <v>50742</v>
      </c>
      <c r="AI2601">
        <v>1276</v>
      </c>
      <c r="AJ2601">
        <v>26270</v>
      </c>
      <c r="AK2601">
        <v>684</v>
      </c>
      <c r="AL2601">
        <v>16.3</v>
      </c>
      <c r="AM2601">
        <v>22.1</v>
      </c>
      <c r="AN2601">
        <v>33</v>
      </c>
      <c r="AO2601">
        <v>19.2</v>
      </c>
      <c r="AP2601">
        <v>23</v>
      </c>
      <c r="AQ2601">
        <v>10.7</v>
      </c>
      <c r="AR2601">
        <v>14.1</v>
      </c>
      <c r="AS2601">
        <v>83.7</v>
      </c>
      <c r="AT2601">
        <v>9.5</v>
      </c>
      <c r="AU2601">
        <v>0.2</v>
      </c>
      <c r="AV2601">
        <v>1</v>
      </c>
      <c r="AW2601">
        <v>2.2000000000000002</v>
      </c>
      <c r="AX2601">
        <v>3.4</v>
      </c>
      <c r="AY2601">
        <v>23.8</v>
      </c>
      <c r="AZ2601">
        <v>98488</v>
      </c>
      <c r="BA2601">
        <v>81.8</v>
      </c>
      <c r="BB2601">
        <v>12</v>
      </c>
      <c r="BC2601">
        <v>6</v>
      </c>
      <c r="BD2601">
        <v>0.2</v>
      </c>
      <c r="BE2601">
        <v>6.5</v>
      </c>
    </row>
    <row r="2602" spans="1:57" x14ac:dyDescent="0.3">
      <c r="A2602">
        <v>2600</v>
      </c>
      <c r="B2602" t="s">
        <v>1609</v>
      </c>
      <c r="C2602" t="s">
        <v>58</v>
      </c>
      <c r="D2602">
        <v>0.76</v>
      </c>
      <c r="E2602">
        <v>0.20699999999999999</v>
      </c>
      <c r="F2602">
        <v>12825</v>
      </c>
      <c r="G2602">
        <v>9747</v>
      </c>
      <c r="H2602">
        <v>2661</v>
      </c>
      <c r="I2602" t="s">
        <v>3055</v>
      </c>
      <c r="J2602">
        <v>1</v>
      </c>
      <c r="K2602">
        <v>0</v>
      </c>
      <c r="L2602">
        <v>0.77700000000000002</v>
      </c>
      <c r="M2602">
        <v>0.21299999999999999</v>
      </c>
      <c r="N2602">
        <v>14104</v>
      </c>
      <c r="O2602">
        <v>10963</v>
      </c>
      <c r="P2602">
        <v>3008</v>
      </c>
      <c r="Q2602">
        <v>36.844556359999999</v>
      </c>
      <c r="R2602">
        <v>-81.533449480000002</v>
      </c>
      <c r="S2602">
        <v>655</v>
      </c>
      <c r="T2602">
        <v>27</v>
      </c>
      <c r="U2602" s="7">
        <f t="shared" si="120"/>
        <v>8.6267493130551471E-4</v>
      </c>
      <c r="V2602">
        <v>31298</v>
      </c>
      <c r="W2602">
        <v>15386</v>
      </c>
      <c r="X2602">
        <v>15912</v>
      </c>
      <c r="Y2602">
        <f t="shared" si="121"/>
        <v>0.49159690715061666</v>
      </c>
      <c r="Z2602">
        <f t="shared" si="122"/>
        <v>0.50840309284938334</v>
      </c>
      <c r="AA2602">
        <v>2</v>
      </c>
      <c r="AB2602">
        <v>94.3</v>
      </c>
      <c r="AC2602">
        <v>2.2999999999999998</v>
      </c>
      <c r="AD2602">
        <v>0</v>
      </c>
      <c r="AE2602">
        <v>0.5</v>
      </c>
      <c r="AF2602">
        <v>0.1</v>
      </c>
      <c r="AG2602">
        <v>24794</v>
      </c>
      <c r="AH2602">
        <v>40544</v>
      </c>
      <c r="AI2602">
        <v>1556</v>
      </c>
      <c r="AJ2602">
        <v>22319</v>
      </c>
      <c r="AK2602">
        <v>1376</v>
      </c>
      <c r="AL2602">
        <v>17.399999999999999</v>
      </c>
      <c r="AM2602">
        <v>23.8</v>
      </c>
      <c r="AN2602">
        <v>27.3</v>
      </c>
      <c r="AO2602">
        <v>21.3</v>
      </c>
      <c r="AP2602">
        <v>20.100000000000001</v>
      </c>
      <c r="AQ2602">
        <v>8.9</v>
      </c>
      <c r="AR2602">
        <v>22.4</v>
      </c>
      <c r="AS2602">
        <v>85.8</v>
      </c>
      <c r="AT2602">
        <v>8.5</v>
      </c>
      <c r="AU2602">
        <v>0.4</v>
      </c>
      <c r="AV2602">
        <v>1.5</v>
      </c>
      <c r="AW2602">
        <v>0.8</v>
      </c>
      <c r="AX2602">
        <v>3</v>
      </c>
      <c r="AY2602">
        <v>22</v>
      </c>
      <c r="AZ2602">
        <v>12817</v>
      </c>
      <c r="BA2602">
        <v>74.900000000000006</v>
      </c>
      <c r="BB2602">
        <v>18.7</v>
      </c>
      <c r="BC2602">
        <v>6.2</v>
      </c>
      <c r="BD2602">
        <v>0.3</v>
      </c>
      <c r="BE2602">
        <v>6.3</v>
      </c>
    </row>
    <row r="2603" spans="1:57" x14ac:dyDescent="0.3">
      <c r="A2603">
        <v>2601</v>
      </c>
      <c r="B2603" t="s">
        <v>1610</v>
      </c>
      <c r="C2603" t="s">
        <v>75</v>
      </c>
      <c r="D2603">
        <v>0.376</v>
      </c>
      <c r="E2603">
        <v>0.54300000000000004</v>
      </c>
      <c r="F2603">
        <v>305281</v>
      </c>
      <c r="G2603">
        <v>114775</v>
      </c>
      <c r="H2603">
        <v>165740</v>
      </c>
      <c r="I2603" t="s">
        <v>3056</v>
      </c>
      <c r="J2603">
        <v>0</v>
      </c>
      <c r="K2603">
        <v>1</v>
      </c>
      <c r="L2603">
        <v>0.38200000000000001</v>
      </c>
      <c r="M2603">
        <v>0.59</v>
      </c>
      <c r="N2603">
        <v>432301</v>
      </c>
      <c r="O2603">
        <v>165128</v>
      </c>
      <c r="P2603">
        <v>254917</v>
      </c>
      <c r="Q2603">
        <v>48.046159830000001</v>
      </c>
      <c r="R2603">
        <v>-121.7170703</v>
      </c>
      <c r="S2603">
        <v>9024</v>
      </c>
      <c r="T2603">
        <v>233</v>
      </c>
      <c r="U2603" s="7">
        <f t="shared" si="120"/>
        <v>3.0185100737915594E-4</v>
      </c>
      <c r="V2603">
        <v>771904</v>
      </c>
      <c r="W2603">
        <v>387078</v>
      </c>
      <c r="X2603">
        <v>384826</v>
      </c>
      <c r="Y2603">
        <f t="shared" si="121"/>
        <v>0.50145873061935164</v>
      </c>
      <c r="Z2603">
        <f t="shared" si="122"/>
        <v>0.49854126938064836</v>
      </c>
      <c r="AA2603">
        <v>9.8000000000000007</v>
      </c>
      <c r="AB2603">
        <v>71.2</v>
      </c>
      <c r="AC2603">
        <v>2.6</v>
      </c>
      <c r="AD2603">
        <v>0.8</v>
      </c>
      <c r="AE2603">
        <v>9.9</v>
      </c>
      <c r="AF2603">
        <v>0.5</v>
      </c>
      <c r="AG2603">
        <v>544153</v>
      </c>
      <c r="AH2603">
        <v>78020</v>
      </c>
      <c r="AI2603">
        <v>836</v>
      </c>
      <c r="AJ2603">
        <v>35737</v>
      </c>
      <c r="AK2603">
        <v>331</v>
      </c>
      <c r="AL2603">
        <v>8.8000000000000007</v>
      </c>
      <c r="AM2603">
        <v>11.1</v>
      </c>
      <c r="AN2603">
        <v>38.9</v>
      </c>
      <c r="AO2603">
        <v>16.3</v>
      </c>
      <c r="AP2603">
        <v>22.7</v>
      </c>
      <c r="AQ2603">
        <v>10.5</v>
      </c>
      <c r="AR2603">
        <v>11.6</v>
      </c>
      <c r="AS2603">
        <v>74.7</v>
      </c>
      <c r="AT2603">
        <v>11.4</v>
      </c>
      <c r="AU2603">
        <v>5.3</v>
      </c>
      <c r="AV2603">
        <v>1.7</v>
      </c>
      <c r="AW2603">
        <v>1.6</v>
      </c>
      <c r="AX2603">
        <v>5.2</v>
      </c>
      <c r="AY2603">
        <v>31.8</v>
      </c>
      <c r="AZ2603">
        <v>390186</v>
      </c>
      <c r="BA2603">
        <v>81.900000000000006</v>
      </c>
      <c r="BB2603">
        <v>12.5</v>
      </c>
      <c r="BC2603">
        <v>5.4</v>
      </c>
      <c r="BD2603">
        <v>0.2</v>
      </c>
      <c r="BE2603">
        <v>5.4</v>
      </c>
    </row>
    <row r="2604" spans="1:57" x14ac:dyDescent="0.3">
      <c r="A2604">
        <v>2602</v>
      </c>
      <c r="B2604" t="s">
        <v>1611</v>
      </c>
      <c r="C2604" t="s">
        <v>74</v>
      </c>
      <c r="D2604">
        <v>0.71699999999999997</v>
      </c>
      <c r="E2604">
        <v>0.24399999999999999</v>
      </c>
      <c r="F2604">
        <v>16333</v>
      </c>
      <c r="G2604">
        <v>11710</v>
      </c>
      <c r="H2604">
        <v>3991</v>
      </c>
      <c r="I2604" t="s">
        <v>3055</v>
      </c>
      <c r="J2604">
        <v>1</v>
      </c>
      <c r="K2604">
        <v>0</v>
      </c>
      <c r="L2604">
        <v>0.72899999999999998</v>
      </c>
      <c r="M2604">
        <v>0.25600000000000001</v>
      </c>
      <c r="N2604">
        <v>18945</v>
      </c>
      <c r="O2604">
        <v>13816</v>
      </c>
      <c r="P2604">
        <v>4848</v>
      </c>
      <c r="Q2604">
        <v>40.77129231</v>
      </c>
      <c r="R2604">
        <v>-77.068406909999993</v>
      </c>
      <c r="S2604">
        <v>511</v>
      </c>
      <c r="T2604">
        <v>18</v>
      </c>
      <c r="U2604" s="7">
        <f t="shared" si="120"/>
        <v>4.4367759428148878E-4</v>
      </c>
      <c r="V2604">
        <v>40570</v>
      </c>
      <c r="W2604">
        <v>20076</v>
      </c>
      <c r="X2604">
        <v>20494</v>
      </c>
      <c r="Y2604">
        <f t="shared" si="121"/>
        <v>0.49484841015528713</v>
      </c>
      <c r="Z2604">
        <f t="shared" si="122"/>
        <v>0.50515158984471287</v>
      </c>
      <c r="AA2604">
        <v>2.2000000000000002</v>
      </c>
      <c r="AB2604">
        <v>95.2</v>
      </c>
      <c r="AC2604">
        <v>0.8</v>
      </c>
      <c r="AD2604">
        <v>0.1</v>
      </c>
      <c r="AE2604">
        <v>0.7</v>
      </c>
      <c r="AF2604">
        <v>0</v>
      </c>
      <c r="AG2604">
        <v>31496</v>
      </c>
      <c r="AH2604">
        <v>54182</v>
      </c>
      <c r="AI2604">
        <v>1422</v>
      </c>
      <c r="AJ2604">
        <v>24961</v>
      </c>
      <c r="AK2604">
        <v>589</v>
      </c>
      <c r="AL2604">
        <v>11.3</v>
      </c>
      <c r="AM2604">
        <v>18.5</v>
      </c>
      <c r="AN2604">
        <v>26.5</v>
      </c>
      <c r="AO2604">
        <v>18.600000000000001</v>
      </c>
      <c r="AP2604">
        <v>22.7</v>
      </c>
      <c r="AQ2604">
        <v>11.9</v>
      </c>
      <c r="AR2604">
        <v>20.3</v>
      </c>
      <c r="AS2604">
        <v>78.3</v>
      </c>
      <c r="AT2604">
        <v>9</v>
      </c>
      <c r="AU2604">
        <v>0.3</v>
      </c>
      <c r="AV2604">
        <v>3.4</v>
      </c>
      <c r="AW2604">
        <v>1.9</v>
      </c>
      <c r="AX2604">
        <v>7.2</v>
      </c>
      <c r="AY2604">
        <v>22.9</v>
      </c>
      <c r="AZ2604">
        <v>20054</v>
      </c>
      <c r="BA2604">
        <v>82.9</v>
      </c>
      <c r="BB2604">
        <v>10.199999999999999</v>
      </c>
      <c r="BC2604">
        <v>6.5</v>
      </c>
      <c r="BD2604">
        <v>0.4</v>
      </c>
      <c r="BE2604">
        <v>3.6</v>
      </c>
    </row>
    <row r="2605" spans="1:57" x14ac:dyDescent="0.3">
      <c r="A2605">
        <v>2603</v>
      </c>
      <c r="B2605" t="s">
        <v>1612</v>
      </c>
      <c r="C2605" t="s">
        <v>237</v>
      </c>
      <c r="D2605">
        <v>0.38200000000000001</v>
      </c>
      <c r="E2605">
        <v>0.48199999999999998</v>
      </c>
      <c r="F2605">
        <v>6792</v>
      </c>
      <c r="G2605">
        <v>2592</v>
      </c>
      <c r="H2605">
        <v>3275</v>
      </c>
      <c r="I2605" t="s">
        <v>3056</v>
      </c>
      <c r="J2605">
        <v>0</v>
      </c>
      <c r="K2605">
        <v>1</v>
      </c>
      <c r="L2605">
        <v>0.45500000000000002</v>
      </c>
      <c r="M2605">
        <v>0.52</v>
      </c>
      <c r="N2605">
        <v>7160</v>
      </c>
      <c r="O2605">
        <v>3255</v>
      </c>
      <c r="P2605">
        <v>3722</v>
      </c>
      <c r="Q2605">
        <v>34.007154939999999</v>
      </c>
      <c r="R2605">
        <v>-106.9298354</v>
      </c>
      <c r="S2605">
        <v>270</v>
      </c>
      <c r="T2605">
        <v>13</v>
      </c>
      <c r="U2605" s="7">
        <f t="shared" si="120"/>
        <v>7.6032284477716696E-4</v>
      </c>
      <c r="V2605">
        <v>17098</v>
      </c>
      <c r="W2605">
        <v>9066</v>
      </c>
      <c r="X2605">
        <v>8032</v>
      </c>
      <c r="Y2605">
        <f t="shared" si="121"/>
        <v>0.53023745467306116</v>
      </c>
      <c r="Z2605">
        <f t="shared" si="122"/>
        <v>0.46976254532693884</v>
      </c>
      <c r="AA2605">
        <v>49.7</v>
      </c>
      <c r="AB2605">
        <v>35.1</v>
      </c>
      <c r="AC2605">
        <v>0.1</v>
      </c>
      <c r="AD2605">
        <v>8.8000000000000007</v>
      </c>
      <c r="AE2605">
        <v>2.2000000000000002</v>
      </c>
      <c r="AF2605">
        <v>0</v>
      </c>
      <c r="AG2605">
        <v>12467</v>
      </c>
      <c r="AH2605">
        <v>34008</v>
      </c>
      <c r="AI2605">
        <v>3304</v>
      </c>
      <c r="AJ2605">
        <v>17017</v>
      </c>
      <c r="AK2605">
        <v>1225</v>
      </c>
      <c r="AL2605">
        <v>26.6</v>
      </c>
      <c r="AM2605">
        <v>35.799999999999997</v>
      </c>
      <c r="AN2605">
        <v>35.700000000000003</v>
      </c>
      <c r="AO2605">
        <v>17.899999999999999</v>
      </c>
      <c r="AP2605">
        <v>21.4</v>
      </c>
      <c r="AQ2605">
        <v>11.3</v>
      </c>
      <c r="AR2605">
        <v>13.7</v>
      </c>
      <c r="AS2605">
        <v>70.7</v>
      </c>
      <c r="AT2605">
        <v>14.1</v>
      </c>
      <c r="AU2605">
        <v>0.5</v>
      </c>
      <c r="AV2605">
        <v>7.4</v>
      </c>
      <c r="AW2605">
        <v>5.6</v>
      </c>
      <c r="AX2605">
        <v>1.7</v>
      </c>
      <c r="AY2605">
        <v>16.899999999999999</v>
      </c>
      <c r="AZ2605">
        <v>5856</v>
      </c>
      <c r="BA2605">
        <v>60.9</v>
      </c>
      <c r="BB2605">
        <v>34.5</v>
      </c>
      <c r="BC2605">
        <v>4.5999999999999996</v>
      </c>
      <c r="BD2605">
        <v>0</v>
      </c>
      <c r="BE2605">
        <v>4.2</v>
      </c>
    </row>
    <row r="2606" spans="1:57" x14ac:dyDescent="0.3">
      <c r="A2606">
        <v>2604</v>
      </c>
      <c r="B2606" t="s">
        <v>1613</v>
      </c>
      <c r="C2606" t="s">
        <v>87</v>
      </c>
      <c r="D2606">
        <v>0.32300000000000001</v>
      </c>
      <c r="E2606">
        <v>0.61899999999999999</v>
      </c>
      <c r="F2606">
        <v>141218</v>
      </c>
      <c r="G2606">
        <v>45641</v>
      </c>
      <c r="H2606">
        <v>87419</v>
      </c>
      <c r="I2606" t="s">
        <v>3056</v>
      </c>
      <c r="J2606">
        <v>0</v>
      </c>
      <c r="K2606">
        <v>1</v>
      </c>
      <c r="L2606">
        <v>0.33600000000000002</v>
      </c>
      <c r="M2606">
        <v>0.64100000000000001</v>
      </c>
      <c r="N2606">
        <v>201864</v>
      </c>
      <c r="O2606">
        <v>67793</v>
      </c>
      <c r="P2606">
        <v>129344</v>
      </c>
      <c r="Q2606">
        <v>38.268273530000002</v>
      </c>
      <c r="R2606">
        <v>-121.93571129999999</v>
      </c>
      <c r="S2606">
        <v>7634</v>
      </c>
      <c r="T2606">
        <v>76</v>
      </c>
      <c r="U2606" s="7">
        <f t="shared" si="120"/>
        <v>1.7472027513845432E-4</v>
      </c>
      <c r="V2606">
        <v>434981</v>
      </c>
      <c r="W2606">
        <v>216074</v>
      </c>
      <c r="X2606">
        <v>218907</v>
      </c>
      <c r="Y2606">
        <f t="shared" si="121"/>
        <v>0.49674353592455761</v>
      </c>
      <c r="Z2606">
        <f t="shared" si="122"/>
        <v>0.50325646407544233</v>
      </c>
      <c r="AA2606">
        <v>25.8</v>
      </c>
      <c r="AB2606">
        <v>39</v>
      </c>
      <c r="AC2606">
        <v>13.8</v>
      </c>
      <c r="AD2606">
        <v>0.3</v>
      </c>
      <c r="AE2606">
        <v>14.8</v>
      </c>
      <c r="AF2606">
        <v>0.9</v>
      </c>
      <c r="AG2606">
        <v>302379</v>
      </c>
      <c r="AH2606">
        <v>72950</v>
      </c>
      <c r="AI2606">
        <v>1244</v>
      </c>
      <c r="AJ2606">
        <v>31934</v>
      </c>
      <c r="AK2606">
        <v>518</v>
      </c>
      <c r="AL2606">
        <v>11.5</v>
      </c>
      <c r="AM2606">
        <v>16.600000000000001</v>
      </c>
      <c r="AN2606">
        <v>32.700000000000003</v>
      </c>
      <c r="AO2606">
        <v>20.399999999999999</v>
      </c>
      <c r="AP2606">
        <v>24.2</v>
      </c>
      <c r="AQ2606">
        <v>10.5</v>
      </c>
      <c r="AR2606">
        <v>12.2</v>
      </c>
      <c r="AS2606">
        <v>76.599999999999994</v>
      </c>
      <c r="AT2606">
        <v>13.6</v>
      </c>
      <c r="AU2606">
        <v>3</v>
      </c>
      <c r="AV2606">
        <v>1.3</v>
      </c>
      <c r="AW2606">
        <v>1.4</v>
      </c>
      <c r="AX2606">
        <v>4.0999999999999996</v>
      </c>
      <c r="AY2606">
        <v>31.8</v>
      </c>
      <c r="AZ2606">
        <v>196309</v>
      </c>
      <c r="BA2606">
        <v>74.900000000000006</v>
      </c>
      <c r="BB2606">
        <v>18.5</v>
      </c>
      <c r="BC2606">
        <v>6.5</v>
      </c>
      <c r="BD2606">
        <v>0.1</v>
      </c>
      <c r="BE2606">
        <v>8.5</v>
      </c>
    </row>
    <row r="2607" spans="1:57" x14ac:dyDescent="0.3">
      <c r="A2607">
        <v>2605</v>
      </c>
      <c r="B2607" t="s">
        <v>1614</v>
      </c>
      <c r="C2607" t="s">
        <v>103</v>
      </c>
      <c r="D2607">
        <v>0.57699999999999996</v>
      </c>
      <c r="E2607">
        <v>0.39700000000000002</v>
      </c>
      <c r="F2607">
        <v>8768</v>
      </c>
      <c r="G2607">
        <v>5056</v>
      </c>
      <c r="H2607">
        <v>3484</v>
      </c>
      <c r="I2607" t="s">
        <v>3055</v>
      </c>
      <c r="J2607">
        <v>1</v>
      </c>
      <c r="K2607">
        <v>0</v>
      </c>
      <c r="L2607">
        <v>0.59599999999999997</v>
      </c>
      <c r="M2607">
        <v>0.39</v>
      </c>
      <c r="N2607">
        <v>9075</v>
      </c>
      <c r="O2607">
        <v>5407</v>
      </c>
      <c r="P2607">
        <v>3542</v>
      </c>
      <c r="Q2607">
        <v>38.116354200000004</v>
      </c>
      <c r="R2607">
        <v>-75.751186230000002</v>
      </c>
      <c r="S2607">
        <v>439</v>
      </c>
      <c r="T2607">
        <v>6</v>
      </c>
      <c r="U2607" s="7">
        <f t="shared" si="120"/>
        <v>2.325491260028681E-4</v>
      </c>
      <c r="V2607">
        <v>25801</v>
      </c>
      <c r="W2607">
        <v>13821</v>
      </c>
      <c r="X2607">
        <v>11980</v>
      </c>
      <c r="Y2607">
        <f t="shared" si="121"/>
        <v>0.53567691174760668</v>
      </c>
      <c r="Z2607">
        <f t="shared" si="122"/>
        <v>0.46432308825239332</v>
      </c>
      <c r="AA2607">
        <v>3.5</v>
      </c>
      <c r="AB2607">
        <v>51.5</v>
      </c>
      <c r="AC2607">
        <v>41.8</v>
      </c>
      <c r="AD2607">
        <v>0.4</v>
      </c>
      <c r="AE2607">
        <v>1</v>
      </c>
      <c r="AF2607">
        <v>0</v>
      </c>
      <c r="AG2607">
        <v>20719</v>
      </c>
      <c r="AH2607">
        <v>39239</v>
      </c>
      <c r="AI2607">
        <v>4330</v>
      </c>
      <c r="AJ2607">
        <v>18395</v>
      </c>
      <c r="AK2607">
        <v>1153</v>
      </c>
      <c r="AL2607">
        <v>22.5</v>
      </c>
      <c r="AM2607">
        <v>37.4</v>
      </c>
      <c r="AN2607">
        <v>28.9</v>
      </c>
      <c r="AO2607">
        <v>26.3</v>
      </c>
      <c r="AP2607">
        <v>22</v>
      </c>
      <c r="AQ2607">
        <v>10.8</v>
      </c>
      <c r="AR2607">
        <v>12.1</v>
      </c>
      <c r="AS2607">
        <v>81.599999999999994</v>
      </c>
      <c r="AT2607">
        <v>6.2</v>
      </c>
      <c r="AU2607">
        <v>0.8</v>
      </c>
      <c r="AV2607">
        <v>5.6</v>
      </c>
      <c r="AW2607">
        <v>1.4</v>
      </c>
      <c r="AX2607">
        <v>4.5</v>
      </c>
      <c r="AY2607">
        <v>24.9</v>
      </c>
      <c r="AZ2607">
        <v>8593</v>
      </c>
      <c r="BA2607">
        <v>63.9</v>
      </c>
      <c r="BB2607">
        <v>30.2</v>
      </c>
      <c r="BC2607">
        <v>5.8</v>
      </c>
      <c r="BD2607">
        <v>0.1</v>
      </c>
      <c r="BE2607">
        <v>10.199999999999999</v>
      </c>
    </row>
    <row r="2608" spans="1:57" x14ac:dyDescent="0.3">
      <c r="A2608">
        <v>2606</v>
      </c>
      <c r="B2608" t="s">
        <v>1614</v>
      </c>
      <c r="C2608" t="s">
        <v>121</v>
      </c>
      <c r="D2608">
        <v>0.57799999999999996</v>
      </c>
      <c r="E2608">
        <v>0.35</v>
      </c>
      <c r="F2608">
        <v>25968</v>
      </c>
      <c r="G2608">
        <v>14998</v>
      </c>
      <c r="H2608">
        <v>9092</v>
      </c>
      <c r="I2608" t="s">
        <v>3056</v>
      </c>
      <c r="J2608">
        <v>0</v>
      </c>
      <c r="K2608">
        <v>0</v>
      </c>
      <c r="Q2608">
        <v>45.512297670000002</v>
      </c>
      <c r="R2608">
        <v>-69.959955539999996</v>
      </c>
      <c r="S2608">
        <v>199</v>
      </c>
      <c r="T2608">
        <v>8</v>
      </c>
      <c r="U2608" s="7">
        <f t="shared" si="120"/>
        <v>1.5688120171000511E-4</v>
      </c>
      <c r="V2608">
        <v>50994</v>
      </c>
      <c r="W2608">
        <v>25180</v>
      </c>
      <c r="X2608">
        <v>25814</v>
      </c>
      <c r="Y2608">
        <f t="shared" si="121"/>
        <v>0.49378358238224107</v>
      </c>
      <c r="Z2608">
        <f t="shared" si="122"/>
        <v>0.50621641761775893</v>
      </c>
      <c r="AA2608">
        <v>1</v>
      </c>
      <c r="AB2608">
        <v>96</v>
      </c>
      <c r="AC2608">
        <v>0.4</v>
      </c>
      <c r="AD2608">
        <v>0.4</v>
      </c>
      <c r="AE2608">
        <v>0.3</v>
      </c>
      <c r="AF2608">
        <v>0</v>
      </c>
      <c r="AG2608">
        <v>40507</v>
      </c>
      <c r="AH2608">
        <v>41549</v>
      </c>
      <c r="AI2608">
        <v>1522</v>
      </c>
      <c r="AJ2608">
        <v>22641</v>
      </c>
      <c r="AK2608">
        <v>671</v>
      </c>
      <c r="AL2608">
        <v>17.8</v>
      </c>
      <c r="AM2608">
        <v>26</v>
      </c>
      <c r="AN2608">
        <v>27.4</v>
      </c>
      <c r="AO2608">
        <v>18.5</v>
      </c>
      <c r="AP2608">
        <v>22.8</v>
      </c>
      <c r="AQ2608">
        <v>14.5</v>
      </c>
      <c r="AR2608">
        <v>16.899999999999999</v>
      </c>
      <c r="AS2608">
        <v>82.4</v>
      </c>
      <c r="AT2608">
        <v>9.1999999999999993</v>
      </c>
      <c r="AU2608">
        <v>0.1</v>
      </c>
      <c r="AV2608">
        <v>2.2999999999999998</v>
      </c>
      <c r="AW2608">
        <v>1.9</v>
      </c>
      <c r="AX2608">
        <v>4.2</v>
      </c>
      <c r="AY2608">
        <v>24.4</v>
      </c>
      <c r="AZ2608">
        <v>22217</v>
      </c>
      <c r="BA2608">
        <v>79.7</v>
      </c>
      <c r="BB2608">
        <v>12.5</v>
      </c>
      <c r="BC2608">
        <v>7.8</v>
      </c>
      <c r="BD2608">
        <v>0.1</v>
      </c>
      <c r="BE2608">
        <v>8.8000000000000007</v>
      </c>
    </row>
    <row r="2609" spans="1:57" x14ac:dyDescent="0.3">
      <c r="A2609">
        <v>2607</v>
      </c>
      <c r="B2609" t="s">
        <v>1614</v>
      </c>
      <c r="C2609" t="s">
        <v>157</v>
      </c>
      <c r="D2609">
        <v>0.41899999999999998</v>
      </c>
      <c r="E2609">
        <v>0.54400000000000004</v>
      </c>
      <c r="F2609">
        <v>154249</v>
      </c>
      <c r="G2609">
        <v>64640</v>
      </c>
      <c r="H2609">
        <v>83839</v>
      </c>
      <c r="I2609" t="s">
        <v>3056</v>
      </c>
      <c r="J2609">
        <v>0</v>
      </c>
      <c r="K2609">
        <v>1</v>
      </c>
      <c r="L2609">
        <v>0.38600000000000001</v>
      </c>
      <c r="M2609">
        <v>0.59899999999999998</v>
      </c>
      <c r="N2609">
        <v>169072</v>
      </c>
      <c r="O2609">
        <v>65234</v>
      </c>
      <c r="P2609">
        <v>101220</v>
      </c>
      <c r="Q2609">
        <v>40.564657369999999</v>
      </c>
      <c r="R2609">
        <v>-74.616830160000006</v>
      </c>
      <c r="S2609">
        <v>6575</v>
      </c>
      <c r="T2609">
        <v>595</v>
      </c>
      <c r="U2609" s="7">
        <f t="shared" si="120"/>
        <v>1.7850928248268911E-3</v>
      </c>
      <c r="V2609">
        <v>333316</v>
      </c>
      <c r="W2609">
        <v>162775</v>
      </c>
      <c r="X2609">
        <v>170541</v>
      </c>
      <c r="Y2609">
        <f t="shared" si="121"/>
        <v>0.48835039422049947</v>
      </c>
      <c r="Z2609">
        <f t="shared" si="122"/>
        <v>0.51164960577950058</v>
      </c>
      <c r="AA2609">
        <v>14.4</v>
      </c>
      <c r="AB2609">
        <v>57.7</v>
      </c>
      <c r="AC2609">
        <v>9</v>
      </c>
      <c r="AD2609">
        <v>0.1</v>
      </c>
      <c r="AE2609">
        <v>17</v>
      </c>
      <c r="AF2609">
        <v>0</v>
      </c>
      <c r="AG2609">
        <v>225857</v>
      </c>
      <c r="AH2609">
        <v>106046</v>
      </c>
      <c r="AI2609">
        <v>1955</v>
      </c>
      <c r="AJ2609">
        <v>51923</v>
      </c>
      <c r="AK2609">
        <v>889</v>
      </c>
      <c r="AL2609">
        <v>4.8</v>
      </c>
      <c r="AM2609">
        <v>4.9000000000000004</v>
      </c>
      <c r="AN2609">
        <v>52.2</v>
      </c>
      <c r="AO2609">
        <v>12.7</v>
      </c>
      <c r="AP2609">
        <v>22.7</v>
      </c>
      <c r="AQ2609">
        <v>5.3</v>
      </c>
      <c r="AR2609">
        <v>7.2</v>
      </c>
      <c r="AS2609">
        <v>78.3</v>
      </c>
      <c r="AT2609">
        <v>7.8</v>
      </c>
      <c r="AU2609">
        <v>5.0999999999999996</v>
      </c>
      <c r="AV2609">
        <v>2</v>
      </c>
      <c r="AW2609">
        <v>0.8</v>
      </c>
      <c r="AX2609">
        <v>5.9</v>
      </c>
      <c r="AY2609">
        <v>32</v>
      </c>
      <c r="AZ2609">
        <v>174463</v>
      </c>
      <c r="BA2609">
        <v>85.4</v>
      </c>
      <c r="BB2609">
        <v>10.6</v>
      </c>
      <c r="BC2609">
        <v>3.9</v>
      </c>
      <c r="BD2609">
        <v>0.1</v>
      </c>
      <c r="BE2609">
        <v>4.9000000000000004</v>
      </c>
    </row>
    <row r="2610" spans="1:57" x14ac:dyDescent="0.3">
      <c r="A2610">
        <v>2608</v>
      </c>
      <c r="B2610" t="s">
        <v>1614</v>
      </c>
      <c r="C2610" t="s">
        <v>74</v>
      </c>
      <c r="D2610">
        <v>0.76500000000000001</v>
      </c>
      <c r="E2610">
        <v>0.20599999999999999</v>
      </c>
      <c r="F2610">
        <v>35730</v>
      </c>
      <c r="G2610">
        <v>27347</v>
      </c>
      <c r="H2610">
        <v>7367</v>
      </c>
      <c r="I2610" t="s">
        <v>3055</v>
      </c>
      <c r="J2610">
        <v>1</v>
      </c>
      <c r="K2610">
        <v>0</v>
      </c>
      <c r="L2610">
        <v>0.77600000000000002</v>
      </c>
      <c r="M2610">
        <v>0.21299999999999999</v>
      </c>
      <c r="N2610">
        <v>40062</v>
      </c>
      <c r="O2610">
        <v>31105</v>
      </c>
      <c r="P2610">
        <v>8543</v>
      </c>
      <c r="Q2610">
        <v>39.971727229999999</v>
      </c>
      <c r="R2610">
        <v>-79.026995929999998</v>
      </c>
      <c r="S2610">
        <v>474</v>
      </c>
      <c r="T2610">
        <v>3</v>
      </c>
      <c r="U2610" s="7">
        <f t="shared" si="120"/>
        <v>3.9672569063330646E-5</v>
      </c>
      <c r="V2610">
        <v>75619</v>
      </c>
      <c r="W2610">
        <v>39289</v>
      </c>
      <c r="X2610">
        <v>36330</v>
      </c>
      <c r="Y2610">
        <f t="shared" si="121"/>
        <v>0.51956518864306589</v>
      </c>
      <c r="Z2610">
        <f t="shared" si="122"/>
        <v>0.48043481135693411</v>
      </c>
      <c r="AA2610">
        <v>1.4</v>
      </c>
      <c r="AB2610">
        <v>94.6</v>
      </c>
      <c r="AC2610">
        <v>2.6</v>
      </c>
      <c r="AD2610">
        <v>0.1</v>
      </c>
      <c r="AE2610">
        <v>0.4</v>
      </c>
      <c r="AF2610">
        <v>0</v>
      </c>
      <c r="AG2610">
        <v>61414</v>
      </c>
      <c r="AH2610">
        <v>46132</v>
      </c>
      <c r="AI2610">
        <v>1176</v>
      </c>
      <c r="AJ2610">
        <v>23877</v>
      </c>
      <c r="AK2610">
        <v>622</v>
      </c>
      <c r="AL2610">
        <v>12.7</v>
      </c>
      <c r="AM2610">
        <v>20.6</v>
      </c>
      <c r="AN2610">
        <v>28.3</v>
      </c>
      <c r="AO2610">
        <v>19.600000000000001</v>
      </c>
      <c r="AP2610">
        <v>20.8</v>
      </c>
      <c r="AQ2610">
        <v>12.6</v>
      </c>
      <c r="AR2610">
        <v>18.7</v>
      </c>
      <c r="AS2610">
        <v>81.7</v>
      </c>
      <c r="AT2610">
        <v>9.4</v>
      </c>
      <c r="AU2610">
        <v>0.1</v>
      </c>
      <c r="AV2610">
        <v>2.8</v>
      </c>
      <c r="AW2610">
        <v>1.2</v>
      </c>
      <c r="AX2610">
        <v>4.8</v>
      </c>
      <c r="AY2610">
        <v>24.2</v>
      </c>
      <c r="AZ2610">
        <v>32886</v>
      </c>
      <c r="BA2610">
        <v>80.599999999999994</v>
      </c>
      <c r="BB2610">
        <v>11.4</v>
      </c>
      <c r="BC2610">
        <v>7.3</v>
      </c>
      <c r="BD2610">
        <v>0.6</v>
      </c>
      <c r="BE2610">
        <v>6.1</v>
      </c>
    </row>
    <row r="2611" spans="1:57" x14ac:dyDescent="0.3">
      <c r="A2611">
        <v>2609</v>
      </c>
      <c r="B2611" t="s">
        <v>1615</v>
      </c>
      <c r="C2611" t="s">
        <v>117</v>
      </c>
      <c r="D2611">
        <v>0.82699999999999996</v>
      </c>
      <c r="E2611">
        <v>0.13900000000000001</v>
      </c>
      <c r="F2611">
        <v>3876</v>
      </c>
      <c r="G2611">
        <v>3206</v>
      </c>
      <c r="H2611">
        <v>540</v>
      </c>
      <c r="I2611" t="s">
        <v>3055</v>
      </c>
      <c r="J2611">
        <v>1</v>
      </c>
      <c r="K2611">
        <v>0</v>
      </c>
      <c r="L2611">
        <v>0.83</v>
      </c>
      <c r="M2611">
        <v>0.155</v>
      </c>
      <c r="N2611">
        <v>4940</v>
      </c>
      <c r="O2611">
        <v>4099</v>
      </c>
      <c r="P2611">
        <v>768</v>
      </c>
      <c r="Q2611">
        <v>32.222368019999998</v>
      </c>
      <c r="R2611">
        <v>-97.774034889999996</v>
      </c>
      <c r="S2611">
        <v>160</v>
      </c>
      <c r="T2611">
        <v>5</v>
      </c>
      <c r="U2611" s="7">
        <f t="shared" si="120"/>
        <v>5.7803468208092489E-4</v>
      </c>
      <c r="V2611">
        <v>8650</v>
      </c>
      <c r="W2611">
        <v>4155</v>
      </c>
      <c r="X2611">
        <v>4495</v>
      </c>
      <c r="Y2611">
        <f t="shared" si="121"/>
        <v>0.48034682080924856</v>
      </c>
      <c r="Z2611">
        <f t="shared" si="122"/>
        <v>0.51965317919075149</v>
      </c>
      <c r="AA2611">
        <v>19.100000000000001</v>
      </c>
      <c r="AB2611">
        <v>78.7</v>
      </c>
      <c r="AC2611">
        <v>0.6</v>
      </c>
      <c r="AD2611">
        <v>0.3</v>
      </c>
      <c r="AE2611">
        <v>0</v>
      </c>
      <c r="AF2611">
        <v>0.6</v>
      </c>
      <c r="AG2611">
        <v>6383</v>
      </c>
      <c r="AH2611">
        <v>52346</v>
      </c>
      <c r="AI2611">
        <v>8689</v>
      </c>
      <c r="AJ2611">
        <v>27095</v>
      </c>
      <c r="AK2611">
        <v>2855</v>
      </c>
      <c r="AL2611">
        <v>21.5</v>
      </c>
      <c r="AM2611">
        <v>34.4</v>
      </c>
      <c r="AN2611">
        <v>34.799999999999997</v>
      </c>
      <c r="AO2611">
        <v>14.4</v>
      </c>
      <c r="AP2611">
        <v>22.2</v>
      </c>
      <c r="AQ2611">
        <v>16.5</v>
      </c>
      <c r="AR2611">
        <v>12.1</v>
      </c>
      <c r="AS2611">
        <v>78.900000000000006</v>
      </c>
      <c r="AT2611">
        <v>17</v>
      </c>
      <c r="AU2611">
        <v>0.3</v>
      </c>
      <c r="AV2611">
        <v>1.2</v>
      </c>
      <c r="AW2611">
        <v>1.2</v>
      </c>
      <c r="AX2611">
        <v>1.4</v>
      </c>
      <c r="AY2611">
        <v>28.3</v>
      </c>
      <c r="AZ2611">
        <v>3671</v>
      </c>
      <c r="BA2611">
        <v>81.3</v>
      </c>
      <c r="BB2611">
        <v>11.9</v>
      </c>
      <c r="BC2611">
        <v>6.1</v>
      </c>
      <c r="BD2611">
        <v>0.7</v>
      </c>
      <c r="BE2611">
        <v>2.8</v>
      </c>
    </row>
    <row r="2612" spans="1:57" x14ac:dyDescent="0.3">
      <c r="A2612">
        <v>2610</v>
      </c>
      <c r="B2612" t="s">
        <v>1616</v>
      </c>
      <c r="C2612" t="s">
        <v>87</v>
      </c>
      <c r="D2612">
        <v>0.22800000000000001</v>
      </c>
      <c r="E2612">
        <v>0.70699999999999996</v>
      </c>
      <c r="F2612">
        <v>164060</v>
      </c>
      <c r="G2612">
        <v>37421</v>
      </c>
      <c r="H2612">
        <v>116027</v>
      </c>
      <c r="I2612" t="s">
        <v>3056</v>
      </c>
      <c r="J2612">
        <v>0</v>
      </c>
      <c r="K2612">
        <v>1</v>
      </c>
      <c r="L2612">
        <v>0.20499999999999999</v>
      </c>
      <c r="M2612">
        <v>0.77600000000000002</v>
      </c>
      <c r="N2612">
        <v>197603</v>
      </c>
      <c r="O2612">
        <v>40478</v>
      </c>
      <c r="P2612">
        <v>153342</v>
      </c>
      <c r="Q2612">
        <v>38.527464289999998</v>
      </c>
      <c r="R2612">
        <v>-122.88625060000001</v>
      </c>
      <c r="S2612">
        <v>9686</v>
      </c>
      <c r="T2612">
        <v>136</v>
      </c>
      <c r="U2612" s="7">
        <f t="shared" si="120"/>
        <v>2.7148797368163646E-4</v>
      </c>
      <c r="V2612">
        <v>500943</v>
      </c>
      <c r="W2612">
        <v>245381</v>
      </c>
      <c r="X2612">
        <v>255562</v>
      </c>
      <c r="Y2612">
        <f t="shared" si="121"/>
        <v>0.48983816522039436</v>
      </c>
      <c r="Z2612">
        <f t="shared" si="122"/>
        <v>0.51016183477960564</v>
      </c>
      <c r="AA2612">
        <v>26.4</v>
      </c>
      <c r="AB2612">
        <v>63.8</v>
      </c>
      <c r="AC2612">
        <v>1.4</v>
      </c>
      <c r="AD2612">
        <v>0.5</v>
      </c>
      <c r="AE2612">
        <v>3.9</v>
      </c>
      <c r="AF2612">
        <v>0.3</v>
      </c>
      <c r="AG2612">
        <v>354994</v>
      </c>
      <c r="AH2612">
        <v>71769</v>
      </c>
      <c r="AI2612">
        <v>1046</v>
      </c>
      <c r="AJ2612">
        <v>37767</v>
      </c>
      <c r="AK2612">
        <v>713</v>
      </c>
      <c r="AL2612">
        <v>10.7</v>
      </c>
      <c r="AM2612">
        <v>13.1</v>
      </c>
      <c r="AN2612">
        <v>37.200000000000003</v>
      </c>
      <c r="AO2612">
        <v>20</v>
      </c>
      <c r="AP2612">
        <v>22.4</v>
      </c>
      <c r="AQ2612">
        <v>10.6</v>
      </c>
      <c r="AR2612">
        <v>9.8000000000000007</v>
      </c>
      <c r="AS2612">
        <v>75</v>
      </c>
      <c r="AT2612">
        <v>11</v>
      </c>
      <c r="AU2612">
        <v>1.9</v>
      </c>
      <c r="AV2612">
        <v>3.1</v>
      </c>
      <c r="AW2612">
        <v>2.1</v>
      </c>
      <c r="AX2612">
        <v>6.9</v>
      </c>
      <c r="AY2612">
        <v>25.2</v>
      </c>
      <c r="AZ2612">
        <v>249134</v>
      </c>
      <c r="BA2612">
        <v>75.7</v>
      </c>
      <c r="BB2612">
        <v>12.9</v>
      </c>
      <c r="BC2612">
        <v>11.3</v>
      </c>
      <c r="BD2612">
        <v>0.2</v>
      </c>
      <c r="BE2612">
        <v>5.9</v>
      </c>
    </row>
    <row r="2613" spans="1:57" x14ac:dyDescent="0.3">
      <c r="A2613">
        <v>2611</v>
      </c>
      <c r="B2613" t="s">
        <v>1617</v>
      </c>
      <c r="C2613" t="s">
        <v>58</v>
      </c>
      <c r="D2613">
        <v>0.56799999999999995</v>
      </c>
      <c r="E2613">
        <v>0.40500000000000003</v>
      </c>
      <c r="F2613">
        <v>8872</v>
      </c>
      <c r="G2613">
        <v>5035</v>
      </c>
      <c r="H2613">
        <v>3595</v>
      </c>
      <c r="I2613" t="s">
        <v>3055</v>
      </c>
      <c r="J2613">
        <v>1</v>
      </c>
      <c r="K2613">
        <v>0</v>
      </c>
      <c r="L2613">
        <v>0.58599999999999997</v>
      </c>
      <c r="M2613">
        <v>0.40600000000000003</v>
      </c>
      <c r="N2613">
        <v>9786</v>
      </c>
      <c r="O2613">
        <v>5730</v>
      </c>
      <c r="P2613">
        <v>3969</v>
      </c>
      <c r="Q2613">
        <v>36.722311249999997</v>
      </c>
      <c r="R2613">
        <v>-77.106427120000006</v>
      </c>
      <c r="S2613">
        <v>936</v>
      </c>
      <c r="T2613">
        <v>38</v>
      </c>
      <c r="U2613" s="7">
        <f t="shared" si="120"/>
        <v>2.1007241970258167E-3</v>
      </c>
      <c r="V2613">
        <v>18089</v>
      </c>
      <c r="W2613">
        <v>9414</v>
      </c>
      <c r="X2613">
        <v>8675</v>
      </c>
      <c r="Y2613">
        <f t="shared" si="121"/>
        <v>0.52042677870529053</v>
      </c>
      <c r="Z2613">
        <f t="shared" si="122"/>
        <v>0.47957322129470947</v>
      </c>
      <c r="AA2613">
        <v>1.5</v>
      </c>
      <c r="AB2613">
        <v>60.7</v>
      </c>
      <c r="AC2613">
        <v>33.1</v>
      </c>
      <c r="AD2613">
        <v>0.4</v>
      </c>
      <c r="AE2613">
        <v>0.1</v>
      </c>
      <c r="AF2613">
        <v>0</v>
      </c>
      <c r="AG2613">
        <v>14511</v>
      </c>
      <c r="AH2613">
        <v>53681</v>
      </c>
      <c r="AI2613">
        <v>4028</v>
      </c>
      <c r="AJ2613">
        <v>25784</v>
      </c>
      <c r="AK2613">
        <v>1327</v>
      </c>
      <c r="AL2613">
        <v>11.7</v>
      </c>
      <c r="AM2613">
        <v>15.7</v>
      </c>
      <c r="AN2613">
        <v>29.4</v>
      </c>
      <c r="AO2613">
        <v>20.399999999999999</v>
      </c>
      <c r="AP2613">
        <v>21.6</v>
      </c>
      <c r="AQ2613">
        <v>15.1</v>
      </c>
      <c r="AR2613">
        <v>13.5</v>
      </c>
      <c r="AS2613">
        <v>85.3</v>
      </c>
      <c r="AT2613">
        <v>7.9</v>
      </c>
      <c r="AU2613">
        <v>0</v>
      </c>
      <c r="AV2613">
        <v>0.7</v>
      </c>
      <c r="AW2613">
        <v>2.5</v>
      </c>
      <c r="AX2613">
        <v>3.6</v>
      </c>
      <c r="AY2613">
        <v>31</v>
      </c>
      <c r="AZ2613">
        <v>7887</v>
      </c>
      <c r="BA2613">
        <v>68.7</v>
      </c>
      <c r="BB2613">
        <v>25.6</v>
      </c>
      <c r="BC2613">
        <v>5.3</v>
      </c>
      <c r="BD2613">
        <v>0.4</v>
      </c>
      <c r="BE2613">
        <v>4.3</v>
      </c>
    </row>
    <row r="2614" spans="1:57" x14ac:dyDescent="0.3">
      <c r="A2614">
        <v>2612</v>
      </c>
      <c r="B2614" t="s">
        <v>1618</v>
      </c>
      <c r="C2614" t="s">
        <v>132</v>
      </c>
      <c r="D2614">
        <v>0.60299999999999998</v>
      </c>
      <c r="E2614">
        <v>0.36</v>
      </c>
      <c r="F2614">
        <v>25940</v>
      </c>
      <c r="G2614">
        <v>15636</v>
      </c>
      <c r="H2614">
        <v>9347</v>
      </c>
      <c r="I2614" t="s">
        <v>3055</v>
      </c>
      <c r="J2614">
        <v>1</v>
      </c>
      <c r="K2614">
        <v>0</v>
      </c>
      <c r="L2614">
        <v>0.6</v>
      </c>
      <c r="M2614">
        <v>0.39100000000000001</v>
      </c>
      <c r="N2614">
        <v>30116</v>
      </c>
      <c r="O2614">
        <v>18057</v>
      </c>
      <c r="P2614">
        <v>11784</v>
      </c>
      <c r="Q2614">
        <v>33.263100309999999</v>
      </c>
      <c r="R2614">
        <v>-84.280139910000003</v>
      </c>
      <c r="S2614">
        <v>1631</v>
      </c>
      <c r="T2614">
        <v>63</v>
      </c>
      <c r="U2614" s="7">
        <f t="shared" si="120"/>
        <v>9.8143070787637095E-4</v>
      </c>
      <c r="V2614">
        <v>64192</v>
      </c>
      <c r="W2614">
        <v>31075</v>
      </c>
      <c r="X2614">
        <v>33117</v>
      </c>
      <c r="Y2614">
        <f t="shared" si="121"/>
        <v>0.48409459122632104</v>
      </c>
      <c r="Z2614">
        <f t="shared" si="122"/>
        <v>0.51590540877367896</v>
      </c>
      <c r="AA2614">
        <v>4.3</v>
      </c>
      <c r="AB2614">
        <v>59.4</v>
      </c>
      <c r="AC2614">
        <v>33.299999999999997</v>
      </c>
      <c r="AD2614">
        <v>0.4</v>
      </c>
      <c r="AE2614">
        <v>0.9</v>
      </c>
      <c r="AF2614">
        <v>0</v>
      </c>
      <c r="AG2614">
        <v>47623</v>
      </c>
      <c r="AH2614">
        <v>42398</v>
      </c>
      <c r="AI2614">
        <v>2062</v>
      </c>
      <c r="AJ2614">
        <v>21675</v>
      </c>
      <c r="AK2614">
        <v>1192</v>
      </c>
      <c r="AL2614">
        <v>21.6</v>
      </c>
      <c r="AM2614">
        <v>33.700000000000003</v>
      </c>
      <c r="AN2614">
        <v>27.9</v>
      </c>
      <c r="AO2614">
        <v>17.2</v>
      </c>
      <c r="AP2614">
        <v>25.6</v>
      </c>
      <c r="AQ2614">
        <v>10.5</v>
      </c>
      <c r="AR2614">
        <v>18.8</v>
      </c>
      <c r="AS2614">
        <v>87</v>
      </c>
      <c r="AT2614">
        <v>8.1</v>
      </c>
      <c r="AU2614">
        <v>0.4</v>
      </c>
      <c r="AV2614">
        <v>1.1000000000000001</v>
      </c>
      <c r="AW2614">
        <v>1.6</v>
      </c>
      <c r="AX2614">
        <v>1.7</v>
      </c>
      <c r="AY2614">
        <v>29</v>
      </c>
      <c r="AZ2614">
        <v>24789</v>
      </c>
      <c r="BA2614">
        <v>80</v>
      </c>
      <c r="BB2614">
        <v>16.100000000000001</v>
      </c>
      <c r="BC2614">
        <v>3.6</v>
      </c>
      <c r="BD2614">
        <v>0.4</v>
      </c>
      <c r="BE2614">
        <v>8.3000000000000007</v>
      </c>
    </row>
    <row r="2615" spans="1:57" x14ac:dyDescent="0.3">
      <c r="A2615">
        <v>2613</v>
      </c>
      <c r="B2615" t="s">
        <v>1619</v>
      </c>
      <c r="C2615" t="s">
        <v>54</v>
      </c>
      <c r="D2615">
        <v>0.63</v>
      </c>
      <c r="E2615">
        <v>0.33</v>
      </c>
      <c r="F2615">
        <v>120793</v>
      </c>
      <c r="G2615">
        <v>76101</v>
      </c>
      <c r="H2615">
        <v>39888</v>
      </c>
      <c r="I2615" t="s">
        <v>3055</v>
      </c>
      <c r="J2615">
        <v>1</v>
      </c>
      <c r="K2615">
        <v>0</v>
      </c>
      <c r="L2615">
        <v>0.629</v>
      </c>
      <c r="M2615">
        <v>0.35599999999999998</v>
      </c>
      <c r="N2615">
        <v>148655</v>
      </c>
      <c r="O2615">
        <v>93560</v>
      </c>
      <c r="P2615">
        <v>52926</v>
      </c>
      <c r="Q2615">
        <v>34.92960077</v>
      </c>
      <c r="R2615">
        <v>-81.992259840000003</v>
      </c>
      <c r="S2615">
        <v>9414</v>
      </c>
      <c r="T2615">
        <v>238</v>
      </c>
      <c r="U2615" s="7">
        <f t="shared" si="120"/>
        <v>7.9937662058495557E-4</v>
      </c>
      <c r="V2615">
        <v>297732</v>
      </c>
      <c r="W2615">
        <v>144327</v>
      </c>
      <c r="X2615">
        <v>153405</v>
      </c>
      <c r="Y2615">
        <f t="shared" si="121"/>
        <v>0.48475474587884404</v>
      </c>
      <c r="Z2615">
        <f t="shared" si="122"/>
        <v>0.51524525412115596</v>
      </c>
      <c r="AA2615">
        <v>6.5</v>
      </c>
      <c r="AB2615">
        <v>68.8</v>
      </c>
      <c r="AC2615">
        <v>20.3</v>
      </c>
      <c r="AD2615">
        <v>0.1</v>
      </c>
      <c r="AE2615">
        <v>2.2000000000000002</v>
      </c>
      <c r="AF2615">
        <v>0</v>
      </c>
      <c r="AG2615">
        <v>217947</v>
      </c>
      <c r="AH2615">
        <v>47575</v>
      </c>
      <c r="AI2615">
        <v>1191</v>
      </c>
      <c r="AJ2615">
        <v>24786</v>
      </c>
      <c r="AK2615">
        <v>502</v>
      </c>
      <c r="AL2615">
        <v>15.6</v>
      </c>
      <c r="AM2615">
        <v>23.6</v>
      </c>
      <c r="AN2615">
        <v>31.2</v>
      </c>
      <c r="AO2615">
        <v>15.4</v>
      </c>
      <c r="AP2615">
        <v>23.8</v>
      </c>
      <c r="AQ2615">
        <v>8.6999999999999993</v>
      </c>
      <c r="AR2615">
        <v>20.9</v>
      </c>
      <c r="AS2615">
        <v>84.4</v>
      </c>
      <c r="AT2615">
        <v>10.5</v>
      </c>
      <c r="AU2615">
        <v>0.5</v>
      </c>
      <c r="AV2615">
        <v>1.4</v>
      </c>
      <c r="AW2615">
        <v>0.9</v>
      </c>
      <c r="AX2615">
        <v>2.5</v>
      </c>
      <c r="AY2615">
        <v>22.7</v>
      </c>
      <c r="AZ2615">
        <v>135522</v>
      </c>
      <c r="BA2615">
        <v>83.4</v>
      </c>
      <c r="BB2615">
        <v>12.2</v>
      </c>
      <c r="BC2615">
        <v>4.3</v>
      </c>
      <c r="BD2615">
        <v>0.2</v>
      </c>
      <c r="BE2615">
        <v>6.2</v>
      </c>
    </row>
    <row r="2616" spans="1:57" x14ac:dyDescent="0.3">
      <c r="A2616">
        <v>2614</v>
      </c>
      <c r="B2616" t="s">
        <v>1620</v>
      </c>
      <c r="C2616" t="s">
        <v>69</v>
      </c>
      <c r="D2616">
        <v>0.66</v>
      </c>
      <c r="E2616">
        <v>0.28699999999999998</v>
      </c>
      <c r="F2616">
        <v>9959</v>
      </c>
      <c r="G2616">
        <v>6572</v>
      </c>
      <c r="H2616">
        <v>2861</v>
      </c>
      <c r="I2616" t="s">
        <v>3055</v>
      </c>
      <c r="J2616">
        <v>1</v>
      </c>
      <c r="K2616">
        <v>0</v>
      </c>
      <c r="L2616">
        <v>0.68200000000000005</v>
      </c>
      <c r="M2616">
        <v>0.29799999999999999</v>
      </c>
      <c r="N2616">
        <v>10781</v>
      </c>
      <c r="O2616">
        <v>7354</v>
      </c>
      <c r="P2616">
        <v>3208</v>
      </c>
      <c r="Q2616">
        <v>38.015197319999999</v>
      </c>
      <c r="R2616">
        <v>-87.007964400000006</v>
      </c>
      <c r="S2616">
        <v>461</v>
      </c>
      <c r="T2616">
        <v>6</v>
      </c>
      <c r="U2616" s="7">
        <f t="shared" si="120"/>
        <v>2.9112081513828241E-4</v>
      </c>
      <c r="V2616">
        <v>20610</v>
      </c>
      <c r="W2616">
        <v>10431</v>
      </c>
      <c r="X2616">
        <v>10179</v>
      </c>
      <c r="Y2616">
        <f t="shared" si="121"/>
        <v>0.50611353711790397</v>
      </c>
      <c r="Z2616">
        <f t="shared" si="122"/>
        <v>0.49388646288209609</v>
      </c>
      <c r="AA2616">
        <v>2.9</v>
      </c>
      <c r="AB2616">
        <v>95.1</v>
      </c>
      <c r="AC2616">
        <v>0.6</v>
      </c>
      <c r="AD2616">
        <v>0.2</v>
      </c>
      <c r="AE2616">
        <v>0.2</v>
      </c>
      <c r="AF2616">
        <v>0.1</v>
      </c>
      <c r="AG2616">
        <v>15846</v>
      </c>
      <c r="AH2616">
        <v>55280</v>
      </c>
      <c r="AI2616">
        <v>2922</v>
      </c>
      <c r="AJ2616">
        <v>29114</v>
      </c>
      <c r="AK2616">
        <v>3372</v>
      </c>
      <c r="AL2616">
        <v>9.6999999999999993</v>
      </c>
      <c r="AM2616">
        <v>14.1</v>
      </c>
      <c r="AN2616">
        <v>28.6</v>
      </c>
      <c r="AO2616">
        <v>14.4</v>
      </c>
      <c r="AP2616">
        <v>20.8</v>
      </c>
      <c r="AQ2616">
        <v>12</v>
      </c>
      <c r="AR2616">
        <v>24.3</v>
      </c>
      <c r="AS2616">
        <v>85.3</v>
      </c>
      <c r="AT2616">
        <v>7</v>
      </c>
      <c r="AU2616">
        <v>0.2</v>
      </c>
      <c r="AV2616">
        <v>1</v>
      </c>
      <c r="AW2616">
        <v>1.2</v>
      </c>
      <c r="AX2616">
        <v>5.3</v>
      </c>
      <c r="AY2616">
        <v>26.8</v>
      </c>
      <c r="AZ2616">
        <v>9859</v>
      </c>
      <c r="BA2616">
        <v>85.9</v>
      </c>
      <c r="BB2616">
        <v>7.9</v>
      </c>
      <c r="BC2616">
        <v>6.1</v>
      </c>
      <c r="BD2616">
        <v>0.1</v>
      </c>
      <c r="BE2616">
        <v>5.7</v>
      </c>
    </row>
    <row r="2617" spans="1:57" x14ac:dyDescent="0.3">
      <c r="A2617">
        <v>2615</v>
      </c>
      <c r="B2617" t="s">
        <v>1620</v>
      </c>
      <c r="C2617" t="s">
        <v>63</v>
      </c>
      <c r="D2617">
        <v>0.75600000000000001</v>
      </c>
      <c r="E2617">
        <v>0.20200000000000001</v>
      </c>
      <c r="F2617">
        <v>9513</v>
      </c>
      <c r="G2617">
        <v>7196</v>
      </c>
      <c r="H2617">
        <v>1921</v>
      </c>
      <c r="I2617" t="s">
        <v>3055</v>
      </c>
      <c r="J2617">
        <v>1</v>
      </c>
      <c r="K2617">
        <v>0</v>
      </c>
      <c r="L2617">
        <v>0.76400000000000001</v>
      </c>
      <c r="M2617">
        <v>0.221</v>
      </c>
      <c r="N2617">
        <v>11429</v>
      </c>
      <c r="O2617">
        <v>8737</v>
      </c>
      <c r="P2617">
        <v>2530</v>
      </c>
      <c r="Q2617">
        <v>38.032239709999999</v>
      </c>
      <c r="R2617">
        <v>-85.327493349999997</v>
      </c>
      <c r="S2617">
        <v>339</v>
      </c>
      <c r="T2617">
        <v>1</v>
      </c>
      <c r="U2617" s="7">
        <f t="shared" si="120"/>
        <v>5.5518543193426606E-5</v>
      </c>
      <c r="V2617">
        <v>18012</v>
      </c>
      <c r="W2617">
        <v>9193</v>
      </c>
      <c r="X2617">
        <v>8819</v>
      </c>
      <c r="Y2617">
        <f t="shared" si="121"/>
        <v>0.5103819675771708</v>
      </c>
      <c r="Z2617">
        <f t="shared" si="122"/>
        <v>0.48961803242282925</v>
      </c>
      <c r="AA2617">
        <v>2</v>
      </c>
      <c r="AB2617">
        <v>94.4</v>
      </c>
      <c r="AC2617">
        <v>1</v>
      </c>
      <c r="AD2617">
        <v>0</v>
      </c>
      <c r="AE2617">
        <v>1</v>
      </c>
      <c r="AF2617">
        <v>0</v>
      </c>
      <c r="AG2617">
        <v>13735</v>
      </c>
      <c r="AH2617">
        <v>68916</v>
      </c>
      <c r="AI2617">
        <v>4576</v>
      </c>
      <c r="AJ2617">
        <v>30779</v>
      </c>
      <c r="AK2617">
        <v>1967</v>
      </c>
      <c r="AL2617">
        <v>8.6999999999999993</v>
      </c>
      <c r="AM2617">
        <v>8.3000000000000007</v>
      </c>
      <c r="AN2617">
        <v>33.299999999999997</v>
      </c>
      <c r="AO2617">
        <v>12.5</v>
      </c>
      <c r="AP2617">
        <v>20.399999999999999</v>
      </c>
      <c r="AQ2617">
        <v>12.5</v>
      </c>
      <c r="AR2617">
        <v>21.3</v>
      </c>
      <c r="AS2617">
        <v>85.6</v>
      </c>
      <c r="AT2617">
        <v>9.6</v>
      </c>
      <c r="AU2617">
        <v>0.3</v>
      </c>
      <c r="AV2617">
        <v>0.9</v>
      </c>
      <c r="AW2617">
        <v>1.2</v>
      </c>
      <c r="AX2617">
        <v>2.4</v>
      </c>
      <c r="AY2617">
        <v>32</v>
      </c>
      <c r="AZ2617">
        <v>9070</v>
      </c>
      <c r="BA2617">
        <v>82.7</v>
      </c>
      <c r="BB2617">
        <v>12.6</v>
      </c>
      <c r="BC2617">
        <v>4.7</v>
      </c>
      <c r="BD2617">
        <v>0</v>
      </c>
      <c r="BE2617">
        <v>5.6</v>
      </c>
    </row>
    <row r="2618" spans="1:57" x14ac:dyDescent="0.3">
      <c r="A2618">
        <v>2616</v>
      </c>
      <c r="B2618" t="s">
        <v>1621</v>
      </c>
      <c r="C2618" t="s">
        <v>165</v>
      </c>
      <c r="D2618">
        <v>0.628</v>
      </c>
      <c r="E2618">
        <v>0.311</v>
      </c>
      <c r="F2618">
        <v>2951</v>
      </c>
      <c r="G2618">
        <v>1854</v>
      </c>
      <c r="H2618">
        <v>919</v>
      </c>
      <c r="I2618" t="s">
        <v>3055</v>
      </c>
      <c r="J2618">
        <v>1</v>
      </c>
      <c r="K2618">
        <v>0</v>
      </c>
      <c r="L2618">
        <v>0.66500000000000004</v>
      </c>
      <c r="M2618">
        <v>0.316</v>
      </c>
      <c r="N2618">
        <v>3163</v>
      </c>
      <c r="O2618">
        <v>2104</v>
      </c>
      <c r="P2618">
        <v>998</v>
      </c>
      <c r="Q2618">
        <v>44.938376060000003</v>
      </c>
      <c r="R2618">
        <v>-98.346266020000002</v>
      </c>
      <c r="S2618">
        <v>315</v>
      </c>
      <c r="T2618">
        <v>1</v>
      </c>
      <c r="U2618" s="7">
        <f t="shared" si="120"/>
        <v>1.5436863229391788E-4</v>
      </c>
      <c r="V2618">
        <v>6478</v>
      </c>
      <c r="W2618">
        <v>3221</v>
      </c>
      <c r="X2618">
        <v>3257</v>
      </c>
      <c r="Y2618">
        <f t="shared" si="121"/>
        <v>0.49722136461870947</v>
      </c>
      <c r="Z2618">
        <f t="shared" si="122"/>
        <v>0.50277863538129053</v>
      </c>
      <c r="AA2618">
        <v>1.9</v>
      </c>
      <c r="AB2618">
        <v>95</v>
      </c>
      <c r="AC2618">
        <v>0.1</v>
      </c>
      <c r="AD2618">
        <v>1.9</v>
      </c>
      <c r="AE2618">
        <v>0</v>
      </c>
      <c r="AF2618">
        <v>0.2</v>
      </c>
      <c r="AG2618">
        <v>4936</v>
      </c>
      <c r="AH2618">
        <v>52000</v>
      </c>
      <c r="AI2618">
        <v>2842</v>
      </c>
      <c r="AJ2618">
        <v>31957</v>
      </c>
      <c r="AK2618">
        <v>2186</v>
      </c>
      <c r="AL2618">
        <v>9.9</v>
      </c>
      <c r="AM2618">
        <v>12.9</v>
      </c>
      <c r="AN2618">
        <v>36.4</v>
      </c>
      <c r="AO2618">
        <v>17.899999999999999</v>
      </c>
      <c r="AP2618">
        <v>19.5</v>
      </c>
      <c r="AQ2618">
        <v>14.1</v>
      </c>
      <c r="AR2618">
        <v>12.1</v>
      </c>
      <c r="AS2618">
        <v>76.900000000000006</v>
      </c>
      <c r="AT2618">
        <v>7.3</v>
      </c>
      <c r="AU2618">
        <v>0</v>
      </c>
      <c r="AV2618">
        <v>4.7</v>
      </c>
      <c r="AW2618">
        <v>0.4</v>
      </c>
      <c r="AX2618">
        <v>10.6</v>
      </c>
      <c r="AY2618">
        <v>15.9</v>
      </c>
      <c r="AZ2618">
        <v>3204</v>
      </c>
      <c r="BA2618">
        <v>62.3</v>
      </c>
      <c r="BB2618">
        <v>20.9</v>
      </c>
      <c r="BC2618">
        <v>15.6</v>
      </c>
      <c r="BD2618">
        <v>1.2</v>
      </c>
      <c r="BE2618">
        <v>1.9</v>
      </c>
    </row>
    <row r="2619" spans="1:57" x14ac:dyDescent="0.3">
      <c r="A2619">
        <v>2617</v>
      </c>
      <c r="B2619" t="s">
        <v>1622</v>
      </c>
      <c r="C2619" t="s">
        <v>75</v>
      </c>
      <c r="D2619">
        <v>0.499</v>
      </c>
      <c r="E2619">
        <v>0.41599999999999998</v>
      </c>
      <c r="F2619">
        <v>201592</v>
      </c>
      <c r="G2619">
        <v>100669</v>
      </c>
      <c r="H2619">
        <v>83941</v>
      </c>
      <c r="I2619" t="s">
        <v>3055</v>
      </c>
      <c r="J2619">
        <v>1</v>
      </c>
      <c r="K2619">
        <v>0</v>
      </c>
      <c r="L2619">
        <v>0.50700000000000001</v>
      </c>
      <c r="M2619">
        <v>0.46300000000000002</v>
      </c>
      <c r="N2619">
        <v>291366</v>
      </c>
      <c r="O2619">
        <v>147635</v>
      </c>
      <c r="P2619">
        <v>134884</v>
      </c>
      <c r="Q2619">
        <v>47.621131460000001</v>
      </c>
      <c r="R2619">
        <v>-117.4046494</v>
      </c>
      <c r="S2619">
        <v>9882</v>
      </c>
      <c r="T2619">
        <v>203</v>
      </c>
      <c r="U2619" s="7">
        <f t="shared" si="120"/>
        <v>4.1364077234678988E-4</v>
      </c>
      <c r="V2619">
        <v>490764</v>
      </c>
      <c r="W2619">
        <v>243266</v>
      </c>
      <c r="X2619">
        <v>247498</v>
      </c>
      <c r="Y2619">
        <f t="shared" si="121"/>
        <v>0.49568835529908467</v>
      </c>
      <c r="Z2619">
        <f t="shared" si="122"/>
        <v>0.50431164470091527</v>
      </c>
      <c r="AA2619">
        <v>5.4</v>
      </c>
      <c r="AB2619">
        <v>85.3</v>
      </c>
      <c r="AC2619">
        <v>1.6</v>
      </c>
      <c r="AD2619">
        <v>1.2</v>
      </c>
      <c r="AE2619">
        <v>2.2000000000000002</v>
      </c>
      <c r="AF2619">
        <v>0.5</v>
      </c>
      <c r="AG2619">
        <v>369260</v>
      </c>
      <c r="AH2619">
        <v>52159</v>
      </c>
      <c r="AI2619">
        <v>791</v>
      </c>
      <c r="AJ2619">
        <v>28325</v>
      </c>
      <c r="AK2619">
        <v>386</v>
      </c>
      <c r="AL2619">
        <v>15.2</v>
      </c>
      <c r="AM2619">
        <v>18.600000000000001</v>
      </c>
      <c r="AN2619">
        <v>35.9</v>
      </c>
      <c r="AO2619">
        <v>18.899999999999999</v>
      </c>
      <c r="AP2619">
        <v>25.8</v>
      </c>
      <c r="AQ2619">
        <v>7.9</v>
      </c>
      <c r="AR2619">
        <v>11.6</v>
      </c>
      <c r="AS2619">
        <v>78.7</v>
      </c>
      <c r="AT2619">
        <v>9.1999999999999993</v>
      </c>
      <c r="AU2619">
        <v>2.5</v>
      </c>
      <c r="AV2619">
        <v>2.8</v>
      </c>
      <c r="AW2619">
        <v>1.7</v>
      </c>
      <c r="AX2619">
        <v>5.2</v>
      </c>
      <c r="AY2619">
        <v>21.5</v>
      </c>
      <c r="AZ2619">
        <v>221595</v>
      </c>
      <c r="BA2619">
        <v>78.8</v>
      </c>
      <c r="BB2619">
        <v>15.4</v>
      </c>
      <c r="BC2619">
        <v>5.7</v>
      </c>
      <c r="BD2619">
        <v>0.2</v>
      </c>
      <c r="BE2619">
        <v>6.3</v>
      </c>
    </row>
    <row r="2620" spans="1:57" x14ac:dyDescent="0.3">
      <c r="A2620">
        <v>2618</v>
      </c>
      <c r="B2620" t="s">
        <v>1623</v>
      </c>
      <c r="C2620" t="s">
        <v>58</v>
      </c>
      <c r="D2620">
        <v>0.55800000000000005</v>
      </c>
      <c r="E2620">
        <v>0.39</v>
      </c>
      <c r="F2620">
        <v>62083</v>
      </c>
      <c r="G2620">
        <v>34619</v>
      </c>
      <c r="H2620">
        <v>24204</v>
      </c>
      <c r="I2620" t="s">
        <v>3055</v>
      </c>
      <c r="J2620">
        <v>1</v>
      </c>
      <c r="K2620">
        <v>0</v>
      </c>
      <c r="L2620">
        <v>0.52500000000000002</v>
      </c>
      <c r="M2620">
        <v>0.45700000000000002</v>
      </c>
      <c r="N2620">
        <v>75212</v>
      </c>
      <c r="O2620">
        <v>39506</v>
      </c>
      <c r="P2620">
        <v>34385</v>
      </c>
      <c r="Q2620">
        <v>38.185744620000001</v>
      </c>
      <c r="R2620">
        <v>-77.655399000000003</v>
      </c>
      <c r="S2620">
        <v>2509</v>
      </c>
      <c r="T2620">
        <v>55</v>
      </c>
      <c r="U2620" s="7">
        <f t="shared" si="120"/>
        <v>4.2256009957052527E-4</v>
      </c>
      <c r="V2620">
        <v>130159</v>
      </c>
      <c r="W2620">
        <v>63945</v>
      </c>
      <c r="X2620">
        <v>66214</v>
      </c>
      <c r="Y2620">
        <f t="shared" si="121"/>
        <v>0.49128373758249527</v>
      </c>
      <c r="Z2620">
        <f t="shared" si="122"/>
        <v>0.50871626241750478</v>
      </c>
      <c r="AA2620">
        <v>9</v>
      </c>
      <c r="AB2620">
        <v>69.5</v>
      </c>
      <c r="AC2620">
        <v>15.4</v>
      </c>
      <c r="AD2620">
        <v>0.3</v>
      </c>
      <c r="AE2620">
        <v>2.6</v>
      </c>
      <c r="AF2620">
        <v>0.1</v>
      </c>
      <c r="AG2620">
        <v>93292</v>
      </c>
      <c r="AH2620">
        <v>81434</v>
      </c>
      <c r="AI2620">
        <v>1924</v>
      </c>
      <c r="AJ2620">
        <v>33859</v>
      </c>
      <c r="AK2620">
        <v>649</v>
      </c>
      <c r="AL2620">
        <v>8</v>
      </c>
      <c r="AM2620">
        <v>10.8</v>
      </c>
      <c r="AN2620">
        <v>39.200000000000003</v>
      </c>
      <c r="AO2620">
        <v>17.399999999999999</v>
      </c>
      <c r="AP2620">
        <v>24.4</v>
      </c>
      <c r="AQ2620">
        <v>10.199999999999999</v>
      </c>
      <c r="AR2620">
        <v>8.6999999999999993</v>
      </c>
      <c r="AS2620">
        <v>78.400000000000006</v>
      </c>
      <c r="AT2620">
        <v>12.9</v>
      </c>
      <c r="AU2620">
        <v>2.5</v>
      </c>
      <c r="AV2620">
        <v>0.6</v>
      </c>
      <c r="AW2620">
        <v>1.2</v>
      </c>
      <c r="AX2620">
        <v>4.4000000000000004</v>
      </c>
      <c r="AY2620">
        <v>38.200000000000003</v>
      </c>
      <c r="AZ2620">
        <v>64416</v>
      </c>
      <c r="BA2620">
        <v>73.5</v>
      </c>
      <c r="BB2620">
        <v>22.4</v>
      </c>
      <c r="BC2620">
        <v>3.9</v>
      </c>
      <c r="BD2620">
        <v>0.1</v>
      </c>
      <c r="BE2620">
        <v>5.5</v>
      </c>
    </row>
    <row r="2621" spans="1:57" x14ac:dyDescent="0.3">
      <c r="A2621">
        <v>2619</v>
      </c>
      <c r="B2621" t="s">
        <v>1624</v>
      </c>
      <c r="C2621" t="s">
        <v>56</v>
      </c>
      <c r="D2621">
        <v>0.64700000000000002</v>
      </c>
      <c r="E2621">
        <v>0.314</v>
      </c>
      <c r="F2621">
        <v>15807</v>
      </c>
      <c r="G2621">
        <v>10232</v>
      </c>
      <c r="H2621">
        <v>4957</v>
      </c>
      <c r="I2621" t="s">
        <v>3055</v>
      </c>
      <c r="J2621">
        <v>1</v>
      </c>
      <c r="K2621">
        <v>0</v>
      </c>
      <c r="L2621">
        <v>0.63300000000000001</v>
      </c>
      <c r="M2621">
        <v>0.34799999999999998</v>
      </c>
      <c r="N2621">
        <v>17650</v>
      </c>
      <c r="O2621">
        <v>11179</v>
      </c>
      <c r="P2621">
        <v>6151</v>
      </c>
      <c r="Q2621">
        <v>29.877616360000001</v>
      </c>
      <c r="R2621">
        <v>-89.518870930000006</v>
      </c>
      <c r="S2621">
        <v>1559</v>
      </c>
      <c r="T2621">
        <v>32</v>
      </c>
      <c r="U2621" s="7">
        <f t="shared" si="120"/>
        <v>7.1005391971952871E-4</v>
      </c>
      <c r="V2621">
        <v>45067</v>
      </c>
      <c r="W2621">
        <v>22256</v>
      </c>
      <c r="X2621">
        <v>22811</v>
      </c>
      <c r="Y2621">
        <f t="shared" si="121"/>
        <v>0.49384250116493222</v>
      </c>
      <c r="Z2621">
        <f t="shared" si="122"/>
        <v>0.50615749883506778</v>
      </c>
      <c r="AA2621">
        <v>9.9</v>
      </c>
      <c r="AB2621">
        <v>63.5</v>
      </c>
      <c r="AC2621">
        <v>22</v>
      </c>
      <c r="AD2621">
        <v>0.3</v>
      </c>
      <c r="AE2621">
        <v>2.2999999999999998</v>
      </c>
      <c r="AF2621">
        <v>0</v>
      </c>
      <c r="AG2621">
        <v>31681</v>
      </c>
      <c r="AH2621">
        <v>45265</v>
      </c>
      <c r="AI2621">
        <v>2007</v>
      </c>
      <c r="AJ2621">
        <v>20431</v>
      </c>
      <c r="AK2621">
        <v>596</v>
      </c>
      <c r="AL2621">
        <v>19.7</v>
      </c>
      <c r="AM2621">
        <v>27.2</v>
      </c>
      <c r="AN2621">
        <v>25.6</v>
      </c>
      <c r="AO2621">
        <v>20.7</v>
      </c>
      <c r="AP2621">
        <v>22.6</v>
      </c>
      <c r="AQ2621">
        <v>17.5</v>
      </c>
      <c r="AR2621">
        <v>13.5</v>
      </c>
      <c r="AS2621">
        <v>87</v>
      </c>
      <c r="AT2621">
        <v>7.9</v>
      </c>
      <c r="AU2621">
        <v>1.1000000000000001</v>
      </c>
      <c r="AV2621">
        <v>1</v>
      </c>
      <c r="AW2621">
        <v>1.5</v>
      </c>
      <c r="AX2621">
        <v>1.4</v>
      </c>
      <c r="AY2621">
        <v>27</v>
      </c>
      <c r="AZ2621">
        <v>18382</v>
      </c>
      <c r="BA2621">
        <v>76.3</v>
      </c>
      <c r="BB2621">
        <v>14.5</v>
      </c>
      <c r="BC2621">
        <v>9.1</v>
      </c>
      <c r="BD2621">
        <v>0.1</v>
      </c>
      <c r="BE2621">
        <v>10.7</v>
      </c>
    </row>
    <row r="2622" spans="1:57" x14ac:dyDescent="0.3">
      <c r="A2622">
        <v>2620</v>
      </c>
      <c r="B2622" t="s">
        <v>1625</v>
      </c>
      <c r="C2622" t="s">
        <v>64</v>
      </c>
      <c r="D2622">
        <v>0.60599999999999998</v>
      </c>
      <c r="E2622">
        <v>0.34200000000000003</v>
      </c>
      <c r="F2622">
        <v>199513</v>
      </c>
      <c r="G2622">
        <v>120899</v>
      </c>
      <c r="H2622">
        <v>68225</v>
      </c>
      <c r="I2622" t="s">
        <v>3055</v>
      </c>
      <c r="J2622">
        <v>1</v>
      </c>
      <c r="K2622">
        <v>0</v>
      </c>
      <c r="L2622">
        <v>0.57699999999999996</v>
      </c>
      <c r="M2622">
        <v>0.40200000000000002</v>
      </c>
      <c r="N2622">
        <v>222175</v>
      </c>
      <c r="O2622">
        <v>128193</v>
      </c>
      <c r="P2622">
        <v>89346</v>
      </c>
      <c r="Q2622">
        <v>38.778756809999997</v>
      </c>
      <c r="R2622">
        <v>-90.666624249999998</v>
      </c>
      <c r="S2622">
        <v>11681</v>
      </c>
      <c r="T2622">
        <v>156</v>
      </c>
      <c r="U2622" s="7">
        <f t="shared" si="120"/>
        <v>4.0507380912195058E-4</v>
      </c>
      <c r="V2622">
        <v>385115</v>
      </c>
      <c r="W2622">
        <v>189365</v>
      </c>
      <c r="X2622">
        <v>195750</v>
      </c>
      <c r="Y2622">
        <f t="shared" si="121"/>
        <v>0.49171026836139853</v>
      </c>
      <c r="Z2622">
        <f t="shared" si="122"/>
        <v>0.50828973163860147</v>
      </c>
      <c r="AA2622">
        <v>3.2</v>
      </c>
      <c r="AB2622">
        <v>87.7</v>
      </c>
      <c r="AC2622">
        <v>4.2</v>
      </c>
      <c r="AD2622">
        <v>0.1</v>
      </c>
      <c r="AE2622">
        <v>2.2999999999999998</v>
      </c>
      <c r="AF2622">
        <v>0</v>
      </c>
      <c r="AG2622">
        <v>284713</v>
      </c>
      <c r="AH2622">
        <v>78380</v>
      </c>
      <c r="AI2622">
        <v>1216</v>
      </c>
      <c r="AJ2622">
        <v>35628</v>
      </c>
      <c r="AK2622">
        <v>527</v>
      </c>
      <c r="AL2622">
        <v>5.7</v>
      </c>
      <c r="AM2622">
        <v>7.6</v>
      </c>
      <c r="AN2622">
        <v>42.8</v>
      </c>
      <c r="AO2622">
        <v>14.4</v>
      </c>
      <c r="AP2622">
        <v>26</v>
      </c>
      <c r="AQ2622">
        <v>7.3</v>
      </c>
      <c r="AR2622">
        <v>9.5</v>
      </c>
      <c r="AS2622">
        <v>86.1</v>
      </c>
      <c r="AT2622">
        <v>6.4</v>
      </c>
      <c r="AU2622">
        <v>0.2</v>
      </c>
      <c r="AV2622">
        <v>0.9</v>
      </c>
      <c r="AW2622">
        <v>0.8</v>
      </c>
      <c r="AX2622">
        <v>5.6</v>
      </c>
      <c r="AY2622">
        <v>25.5</v>
      </c>
      <c r="AZ2622">
        <v>206974</v>
      </c>
      <c r="BA2622">
        <v>87.2</v>
      </c>
      <c r="BB2622">
        <v>8.8000000000000007</v>
      </c>
      <c r="BC2622">
        <v>3.9</v>
      </c>
      <c r="BD2622">
        <v>0.1</v>
      </c>
      <c r="BE2622">
        <v>3.6</v>
      </c>
    </row>
    <row r="2623" spans="1:57" x14ac:dyDescent="0.3">
      <c r="A2623">
        <v>2621</v>
      </c>
      <c r="B2623" t="s">
        <v>1625</v>
      </c>
      <c r="C2623" t="s">
        <v>56</v>
      </c>
      <c r="D2623">
        <v>0.63500000000000001</v>
      </c>
      <c r="E2623">
        <v>0.32700000000000001</v>
      </c>
      <c r="F2623">
        <v>26190</v>
      </c>
      <c r="G2623">
        <v>16620</v>
      </c>
      <c r="H2623">
        <v>8558</v>
      </c>
      <c r="I2623" t="s">
        <v>3055</v>
      </c>
      <c r="J2623">
        <v>1</v>
      </c>
      <c r="K2623">
        <v>0</v>
      </c>
      <c r="L2623">
        <v>0.63900000000000001</v>
      </c>
      <c r="M2623">
        <v>0.34399999999999997</v>
      </c>
      <c r="N2623">
        <v>28517</v>
      </c>
      <c r="O2623">
        <v>18233</v>
      </c>
      <c r="P2623">
        <v>9800</v>
      </c>
      <c r="Q2623">
        <v>29.907096580000001</v>
      </c>
      <c r="R2623">
        <v>-90.355559670000005</v>
      </c>
      <c r="S2623">
        <v>1965</v>
      </c>
      <c r="T2623">
        <v>63</v>
      </c>
      <c r="U2623" s="7">
        <f t="shared" si="120"/>
        <v>1.1948111060537097E-3</v>
      </c>
      <c r="V2623">
        <v>52728</v>
      </c>
      <c r="W2623">
        <v>25901</v>
      </c>
      <c r="X2623">
        <v>26827</v>
      </c>
      <c r="Y2623">
        <f t="shared" si="121"/>
        <v>0.49121908663328784</v>
      </c>
      <c r="Z2623">
        <f t="shared" si="122"/>
        <v>0.50878091336671216</v>
      </c>
      <c r="AA2623">
        <v>5.8</v>
      </c>
      <c r="AB2623">
        <v>65.5</v>
      </c>
      <c r="AC2623">
        <v>26.4</v>
      </c>
      <c r="AD2623">
        <v>0.3</v>
      </c>
      <c r="AE2623">
        <v>1.1000000000000001</v>
      </c>
      <c r="AF2623">
        <v>0</v>
      </c>
      <c r="AG2623">
        <v>38740</v>
      </c>
      <c r="AH2623">
        <v>64707</v>
      </c>
      <c r="AI2623">
        <v>2777</v>
      </c>
      <c r="AJ2623">
        <v>30378</v>
      </c>
      <c r="AK2623">
        <v>1131</v>
      </c>
      <c r="AL2623">
        <v>12.2</v>
      </c>
      <c r="AM2623">
        <v>15.3</v>
      </c>
      <c r="AN2623">
        <v>33.4</v>
      </c>
      <c r="AO2623">
        <v>15.9</v>
      </c>
      <c r="AP2623">
        <v>25</v>
      </c>
      <c r="AQ2623">
        <v>12.2</v>
      </c>
      <c r="AR2623">
        <v>13.5</v>
      </c>
      <c r="AS2623">
        <v>87.8</v>
      </c>
      <c r="AT2623">
        <v>6.9</v>
      </c>
      <c r="AU2623">
        <v>0</v>
      </c>
      <c r="AV2623">
        <v>0.9</v>
      </c>
      <c r="AW2623">
        <v>1.7</v>
      </c>
      <c r="AX2623">
        <v>2.7</v>
      </c>
      <c r="AY2623">
        <v>27</v>
      </c>
      <c r="AZ2623">
        <v>24457</v>
      </c>
      <c r="BA2623">
        <v>80.8</v>
      </c>
      <c r="BB2623">
        <v>13.6</v>
      </c>
      <c r="BC2623">
        <v>5.6</v>
      </c>
      <c r="BD2623">
        <v>0</v>
      </c>
      <c r="BE2623">
        <v>7.3</v>
      </c>
    </row>
    <row r="2624" spans="1:57" x14ac:dyDescent="0.3">
      <c r="A2624">
        <v>2622</v>
      </c>
      <c r="B2624" t="s">
        <v>1626</v>
      </c>
      <c r="C2624" t="s">
        <v>168</v>
      </c>
      <c r="D2624">
        <v>0.83199999999999996</v>
      </c>
      <c r="E2624">
        <v>0.14599999999999999</v>
      </c>
      <c r="F2624">
        <v>37937</v>
      </c>
      <c r="G2624">
        <v>31579</v>
      </c>
      <c r="H2624">
        <v>5550</v>
      </c>
      <c r="I2624" t="s">
        <v>3055</v>
      </c>
      <c r="J2624">
        <v>1</v>
      </c>
      <c r="K2624">
        <v>0</v>
      </c>
      <c r="L2624">
        <v>0.81399999999999995</v>
      </c>
      <c r="M2624">
        <v>0.17399999999999999</v>
      </c>
      <c r="N2624">
        <v>44346</v>
      </c>
      <c r="O2624">
        <v>36119</v>
      </c>
      <c r="P2624">
        <v>7698</v>
      </c>
      <c r="Q2624">
        <v>33.719021759999997</v>
      </c>
      <c r="R2624">
        <v>-86.310293720000004</v>
      </c>
      <c r="S2624">
        <v>3240</v>
      </c>
      <c r="T2624">
        <v>43</v>
      </c>
      <c r="U2624" s="7">
        <f t="shared" si="120"/>
        <v>4.9461104017852007E-4</v>
      </c>
      <c r="V2624">
        <v>86937</v>
      </c>
      <c r="W2624">
        <v>43469</v>
      </c>
      <c r="X2624">
        <v>43468</v>
      </c>
      <c r="Y2624">
        <f t="shared" si="121"/>
        <v>0.50000575129116487</v>
      </c>
      <c r="Z2624">
        <f t="shared" si="122"/>
        <v>0.49999424870883513</v>
      </c>
      <c r="AA2624">
        <v>2.2999999999999998</v>
      </c>
      <c r="AB2624">
        <v>86.2</v>
      </c>
      <c r="AC2624">
        <v>9.3000000000000007</v>
      </c>
      <c r="AD2624">
        <v>0.2</v>
      </c>
      <c r="AE2624">
        <v>0.8</v>
      </c>
      <c r="AF2624">
        <v>0</v>
      </c>
      <c r="AG2624">
        <v>66069</v>
      </c>
      <c r="AH2624">
        <v>53483</v>
      </c>
      <c r="AI2624">
        <v>2225</v>
      </c>
      <c r="AJ2624">
        <v>24686</v>
      </c>
      <c r="AK2624">
        <v>787</v>
      </c>
      <c r="AL2624">
        <v>13.7</v>
      </c>
      <c r="AM2624">
        <v>17</v>
      </c>
      <c r="AN2624">
        <v>28.9</v>
      </c>
      <c r="AO2624">
        <v>15.7</v>
      </c>
      <c r="AP2624">
        <v>25.7</v>
      </c>
      <c r="AQ2624">
        <v>12.4</v>
      </c>
      <c r="AR2624">
        <v>17.2</v>
      </c>
      <c r="AS2624">
        <v>86.5</v>
      </c>
      <c r="AT2624">
        <v>8.6</v>
      </c>
      <c r="AU2624">
        <v>0.1</v>
      </c>
      <c r="AV2624">
        <v>0.6</v>
      </c>
      <c r="AW2624">
        <v>1.3</v>
      </c>
      <c r="AX2624">
        <v>2.9</v>
      </c>
      <c r="AY2624">
        <v>29.7</v>
      </c>
      <c r="AZ2624">
        <v>38522</v>
      </c>
      <c r="BA2624">
        <v>83.2</v>
      </c>
      <c r="BB2624">
        <v>11.1</v>
      </c>
      <c r="BC2624">
        <v>5.5</v>
      </c>
      <c r="BD2624">
        <v>0.2</v>
      </c>
      <c r="BE2624">
        <v>5.8</v>
      </c>
    </row>
    <row r="2625" spans="1:57" x14ac:dyDescent="0.3">
      <c r="A2625">
        <v>2623</v>
      </c>
      <c r="B2625" t="s">
        <v>1626</v>
      </c>
      <c r="C2625" t="s">
        <v>68</v>
      </c>
      <c r="D2625">
        <v>0.44900000000000001</v>
      </c>
      <c r="E2625">
        <v>0.505</v>
      </c>
      <c r="F2625">
        <v>119201</v>
      </c>
      <c r="G2625">
        <v>53479</v>
      </c>
      <c r="H2625">
        <v>60180</v>
      </c>
      <c r="I2625" t="s">
        <v>3056</v>
      </c>
      <c r="J2625">
        <v>0</v>
      </c>
      <c r="K2625">
        <v>1</v>
      </c>
      <c r="L2625">
        <v>0.44700000000000001</v>
      </c>
      <c r="M2625">
        <v>0.53300000000000003</v>
      </c>
      <c r="N2625">
        <v>125220</v>
      </c>
      <c r="O2625">
        <v>56000</v>
      </c>
      <c r="P2625">
        <v>66698</v>
      </c>
      <c r="Q2625">
        <v>38.469960329999999</v>
      </c>
      <c r="R2625">
        <v>-89.930634269999999</v>
      </c>
      <c r="S2625">
        <v>8405</v>
      </c>
      <c r="T2625">
        <v>224</v>
      </c>
      <c r="U2625" s="7">
        <f t="shared" si="120"/>
        <v>8.4709548354403572E-4</v>
      </c>
      <c r="V2625">
        <v>264433</v>
      </c>
      <c r="W2625">
        <v>127649</v>
      </c>
      <c r="X2625">
        <v>136784</v>
      </c>
      <c r="Y2625">
        <f t="shared" si="121"/>
        <v>0.48272719365585992</v>
      </c>
      <c r="Z2625">
        <f t="shared" si="122"/>
        <v>0.51727280634414008</v>
      </c>
      <c r="AA2625">
        <v>3.9</v>
      </c>
      <c r="AB2625">
        <v>62.1</v>
      </c>
      <c r="AC2625">
        <v>29.7</v>
      </c>
      <c r="AD2625">
        <v>0.2</v>
      </c>
      <c r="AE2625">
        <v>1.4</v>
      </c>
      <c r="AF2625">
        <v>0</v>
      </c>
      <c r="AG2625">
        <v>198051</v>
      </c>
      <c r="AH2625">
        <v>51103</v>
      </c>
      <c r="AI2625">
        <v>1054</v>
      </c>
      <c r="AJ2625">
        <v>28643</v>
      </c>
      <c r="AK2625">
        <v>583</v>
      </c>
      <c r="AL2625">
        <v>17</v>
      </c>
      <c r="AM2625">
        <v>25.8</v>
      </c>
      <c r="AN2625">
        <v>34.4</v>
      </c>
      <c r="AO2625">
        <v>19.5</v>
      </c>
      <c r="AP2625">
        <v>24.3</v>
      </c>
      <c r="AQ2625">
        <v>7.9</v>
      </c>
      <c r="AR2625">
        <v>13.8</v>
      </c>
      <c r="AS2625">
        <v>82.5</v>
      </c>
      <c r="AT2625">
        <v>6.8</v>
      </c>
      <c r="AU2625">
        <v>4.2</v>
      </c>
      <c r="AV2625">
        <v>1.7</v>
      </c>
      <c r="AW2625">
        <v>1.3</v>
      </c>
      <c r="AX2625">
        <v>3.5</v>
      </c>
      <c r="AY2625">
        <v>24.9</v>
      </c>
      <c r="AZ2625">
        <v>117401</v>
      </c>
      <c r="BA2625">
        <v>80.900000000000006</v>
      </c>
      <c r="BB2625">
        <v>15.4</v>
      </c>
      <c r="BC2625">
        <v>3.6</v>
      </c>
      <c r="BD2625">
        <v>0.1</v>
      </c>
      <c r="BE2625">
        <v>7.8</v>
      </c>
    </row>
    <row r="2626" spans="1:57" x14ac:dyDescent="0.3">
      <c r="A2626">
        <v>2624</v>
      </c>
      <c r="B2626" t="s">
        <v>1626</v>
      </c>
      <c r="C2626" t="s">
        <v>94</v>
      </c>
      <c r="D2626">
        <v>0.629</v>
      </c>
      <c r="E2626">
        <v>0.315</v>
      </c>
      <c r="F2626">
        <v>77994</v>
      </c>
      <c r="G2626">
        <v>49067</v>
      </c>
      <c r="H2626">
        <v>24553</v>
      </c>
      <c r="I2626" t="s">
        <v>3055</v>
      </c>
      <c r="J2626">
        <v>1</v>
      </c>
      <c r="K2626">
        <v>0</v>
      </c>
      <c r="L2626">
        <v>0.64300000000000002</v>
      </c>
      <c r="M2626">
        <v>0.34100000000000003</v>
      </c>
      <c r="N2626">
        <v>92064</v>
      </c>
      <c r="O2626">
        <v>59186</v>
      </c>
      <c r="P2626">
        <v>31363</v>
      </c>
      <c r="Q2626">
        <v>42.926553730000002</v>
      </c>
      <c r="R2626">
        <v>-82.679379539999999</v>
      </c>
      <c r="S2626">
        <v>1726</v>
      </c>
      <c r="T2626">
        <v>65</v>
      </c>
      <c r="U2626" s="7">
        <f t="shared" si="120"/>
        <v>4.0685774375473363E-4</v>
      </c>
      <c r="V2626">
        <v>159761</v>
      </c>
      <c r="W2626">
        <v>79295</v>
      </c>
      <c r="X2626">
        <v>80466</v>
      </c>
      <c r="Y2626">
        <f t="shared" si="121"/>
        <v>0.49633515063125544</v>
      </c>
      <c r="Z2626">
        <f t="shared" si="122"/>
        <v>0.50366484936874456</v>
      </c>
      <c r="AA2626">
        <v>3.2</v>
      </c>
      <c r="AB2626">
        <v>91.3</v>
      </c>
      <c r="AC2626">
        <v>2</v>
      </c>
      <c r="AD2626">
        <v>0.1</v>
      </c>
      <c r="AE2626">
        <v>0.7</v>
      </c>
      <c r="AF2626">
        <v>0</v>
      </c>
      <c r="AG2626">
        <v>123535</v>
      </c>
      <c r="AH2626">
        <v>53641</v>
      </c>
      <c r="AI2626">
        <v>1312</v>
      </c>
      <c r="AJ2626">
        <v>27807</v>
      </c>
      <c r="AK2626">
        <v>567</v>
      </c>
      <c r="AL2626">
        <v>13.3</v>
      </c>
      <c r="AM2626">
        <v>19.2</v>
      </c>
      <c r="AN2626">
        <v>27.8</v>
      </c>
      <c r="AO2626">
        <v>18.7</v>
      </c>
      <c r="AP2626">
        <v>22</v>
      </c>
      <c r="AQ2626">
        <v>10.5</v>
      </c>
      <c r="AR2626">
        <v>21</v>
      </c>
      <c r="AS2626">
        <v>83.7</v>
      </c>
      <c r="AT2626">
        <v>10.8</v>
      </c>
      <c r="AU2626">
        <v>0.6</v>
      </c>
      <c r="AV2626">
        <v>1.4</v>
      </c>
      <c r="AW2626">
        <v>1.1000000000000001</v>
      </c>
      <c r="AX2626">
        <v>2.4</v>
      </c>
      <c r="AY2626">
        <v>29.1</v>
      </c>
      <c r="AZ2626">
        <v>72419</v>
      </c>
      <c r="BA2626">
        <v>84</v>
      </c>
      <c r="BB2626">
        <v>11.1</v>
      </c>
      <c r="BC2626">
        <v>4.7</v>
      </c>
      <c r="BD2626">
        <v>0.1</v>
      </c>
      <c r="BE2626">
        <v>7.6</v>
      </c>
    </row>
    <row r="2627" spans="1:57" x14ac:dyDescent="0.3">
      <c r="A2627">
        <v>2625</v>
      </c>
      <c r="B2627" t="s">
        <v>1626</v>
      </c>
      <c r="C2627" t="s">
        <v>64</v>
      </c>
      <c r="D2627">
        <v>0.75600000000000001</v>
      </c>
      <c r="E2627">
        <v>0.20200000000000001</v>
      </c>
      <c r="F2627">
        <v>4630</v>
      </c>
      <c r="G2627">
        <v>3501</v>
      </c>
      <c r="H2627">
        <v>936</v>
      </c>
      <c r="I2627" t="s">
        <v>3055</v>
      </c>
      <c r="J2627">
        <v>1</v>
      </c>
      <c r="K2627">
        <v>0</v>
      </c>
      <c r="L2627">
        <v>0.79</v>
      </c>
      <c r="M2627">
        <v>0.19900000000000001</v>
      </c>
      <c r="N2627">
        <v>4972</v>
      </c>
      <c r="O2627">
        <v>3930</v>
      </c>
      <c r="P2627">
        <v>988</v>
      </c>
      <c r="Q2627">
        <v>38.036994370000002</v>
      </c>
      <c r="R2627">
        <v>-93.776314470000003</v>
      </c>
      <c r="S2627">
        <v>129</v>
      </c>
      <c r="T2627">
        <v>1</v>
      </c>
      <c r="U2627" s="7">
        <f t="shared" ref="U2627:U2690" si="123">T2627/V2627</f>
        <v>1.0642826734780758E-4</v>
      </c>
      <c r="V2627">
        <v>9396</v>
      </c>
      <c r="W2627">
        <v>4744</v>
      </c>
      <c r="X2627">
        <v>4652</v>
      </c>
      <c r="Y2627">
        <f t="shared" ref="Y2627:Y2690" si="124">IFERROR(W2627/V2627,0)</f>
        <v>0.50489570029799913</v>
      </c>
      <c r="Z2627">
        <f t="shared" ref="Z2627:Z2690" si="125">IFERROR(X2627/V2627,0)</f>
        <v>0.49510429970200087</v>
      </c>
      <c r="AA2627">
        <v>1</v>
      </c>
      <c r="AB2627">
        <v>94.5</v>
      </c>
      <c r="AC2627">
        <v>0.9</v>
      </c>
      <c r="AD2627">
        <v>0.7</v>
      </c>
      <c r="AE2627">
        <v>0.2</v>
      </c>
      <c r="AF2627">
        <v>0</v>
      </c>
      <c r="AG2627">
        <v>7617</v>
      </c>
      <c r="AH2627">
        <v>35066</v>
      </c>
      <c r="AI2627">
        <v>2556</v>
      </c>
      <c r="AJ2627">
        <v>20827</v>
      </c>
      <c r="AK2627">
        <v>1327</v>
      </c>
      <c r="AL2627">
        <v>22.2</v>
      </c>
      <c r="AM2627">
        <v>34.5</v>
      </c>
      <c r="AN2627">
        <v>29.1</v>
      </c>
      <c r="AO2627">
        <v>20.399999999999999</v>
      </c>
      <c r="AP2627">
        <v>18.600000000000001</v>
      </c>
      <c r="AQ2627">
        <v>16.7</v>
      </c>
      <c r="AR2627">
        <v>15.2</v>
      </c>
      <c r="AS2627">
        <v>73.7</v>
      </c>
      <c r="AT2627">
        <v>8.9</v>
      </c>
      <c r="AU2627">
        <v>0</v>
      </c>
      <c r="AV2627">
        <v>4.2</v>
      </c>
      <c r="AW2627">
        <v>2.2999999999999998</v>
      </c>
      <c r="AX2627">
        <v>10.9</v>
      </c>
      <c r="AY2627">
        <v>29.6</v>
      </c>
      <c r="AZ2627">
        <v>3406</v>
      </c>
      <c r="BA2627">
        <v>73.400000000000006</v>
      </c>
      <c r="BB2627">
        <v>14.2</v>
      </c>
      <c r="BC2627">
        <v>11.8</v>
      </c>
      <c r="BD2627">
        <v>0.6</v>
      </c>
      <c r="BE2627">
        <v>8</v>
      </c>
    </row>
    <row r="2628" spans="1:57" x14ac:dyDescent="0.3">
      <c r="A2628">
        <v>2626</v>
      </c>
      <c r="B2628" t="s">
        <v>1627</v>
      </c>
      <c r="C2628" t="s">
        <v>76</v>
      </c>
      <c r="D2628">
        <v>0.55800000000000005</v>
      </c>
      <c r="E2628">
        <v>0.374</v>
      </c>
      <c r="F2628">
        <v>46819</v>
      </c>
      <c r="G2628">
        <v>26123</v>
      </c>
      <c r="H2628">
        <v>17496</v>
      </c>
      <c r="I2628" t="s">
        <v>3055</v>
      </c>
      <c r="J2628">
        <v>1</v>
      </c>
      <c r="K2628">
        <v>0</v>
      </c>
      <c r="L2628">
        <v>0.56799999999999995</v>
      </c>
      <c r="M2628">
        <v>0.40899999999999997</v>
      </c>
      <c r="N2628">
        <v>56707</v>
      </c>
      <c r="O2628">
        <v>32199</v>
      </c>
      <c r="P2628">
        <v>23190</v>
      </c>
      <c r="Q2628">
        <v>45.034374739999997</v>
      </c>
      <c r="R2628">
        <v>-92.450000680000002</v>
      </c>
      <c r="S2628">
        <v>2103</v>
      </c>
      <c r="T2628">
        <v>11</v>
      </c>
      <c r="U2628" s="7">
        <f t="shared" si="123"/>
        <v>1.2623074981065388E-4</v>
      </c>
      <c r="V2628">
        <v>87142</v>
      </c>
      <c r="W2628">
        <v>43468</v>
      </c>
      <c r="X2628">
        <v>43674</v>
      </c>
      <c r="Y2628">
        <f t="shared" si="124"/>
        <v>0.49881802116086388</v>
      </c>
      <c r="Z2628">
        <f t="shared" si="125"/>
        <v>0.50118197883913618</v>
      </c>
      <c r="AA2628">
        <v>2.2999999999999998</v>
      </c>
      <c r="AB2628">
        <v>94.2</v>
      </c>
      <c r="AC2628">
        <v>0.9</v>
      </c>
      <c r="AD2628">
        <v>0.4</v>
      </c>
      <c r="AE2628">
        <v>1</v>
      </c>
      <c r="AF2628">
        <v>0</v>
      </c>
      <c r="AG2628">
        <v>63960</v>
      </c>
      <c r="AH2628">
        <v>77768</v>
      </c>
      <c r="AI2628">
        <v>2715</v>
      </c>
      <c r="AJ2628">
        <v>36561</v>
      </c>
      <c r="AK2628">
        <v>995</v>
      </c>
      <c r="AL2628">
        <v>4.8</v>
      </c>
      <c r="AM2628">
        <v>5.2</v>
      </c>
      <c r="AN2628">
        <v>38.9</v>
      </c>
      <c r="AO2628">
        <v>14.9</v>
      </c>
      <c r="AP2628">
        <v>22.7</v>
      </c>
      <c r="AQ2628">
        <v>9.3000000000000007</v>
      </c>
      <c r="AR2628">
        <v>14.2</v>
      </c>
      <c r="AS2628">
        <v>83.4</v>
      </c>
      <c r="AT2628">
        <v>7.6</v>
      </c>
      <c r="AU2628">
        <v>0.5</v>
      </c>
      <c r="AV2628">
        <v>1.5</v>
      </c>
      <c r="AW2628">
        <v>1</v>
      </c>
      <c r="AX2628">
        <v>6.1</v>
      </c>
      <c r="AY2628">
        <v>27.9</v>
      </c>
      <c r="AZ2628">
        <v>47132</v>
      </c>
      <c r="BA2628">
        <v>82</v>
      </c>
      <c r="BB2628">
        <v>11.8</v>
      </c>
      <c r="BC2628">
        <v>6.1</v>
      </c>
      <c r="BD2628">
        <v>0.1</v>
      </c>
      <c r="BE2628">
        <v>3.3</v>
      </c>
    </row>
    <row r="2629" spans="1:57" x14ac:dyDescent="0.3">
      <c r="A2629">
        <v>2627</v>
      </c>
      <c r="B2629" t="s">
        <v>1628</v>
      </c>
      <c r="C2629" t="s">
        <v>140</v>
      </c>
      <c r="D2629">
        <v>0.43</v>
      </c>
      <c r="E2629">
        <v>0.54300000000000004</v>
      </c>
      <c r="F2629">
        <v>7430</v>
      </c>
      <c r="G2629">
        <v>3195</v>
      </c>
      <c r="H2629">
        <v>4031</v>
      </c>
      <c r="I2629" t="s">
        <v>3056</v>
      </c>
      <c r="J2629">
        <v>0</v>
      </c>
      <c r="K2629">
        <v>1</v>
      </c>
      <c r="L2629">
        <v>0.45700000000000002</v>
      </c>
      <c r="M2629">
        <v>0.50600000000000001</v>
      </c>
      <c r="N2629">
        <v>7054</v>
      </c>
      <c r="O2629">
        <v>3221</v>
      </c>
      <c r="P2629">
        <v>3571</v>
      </c>
      <c r="Q2629">
        <v>35.022019759999999</v>
      </c>
      <c r="R2629">
        <v>-90.748281379999995</v>
      </c>
      <c r="S2629">
        <v>1794</v>
      </c>
      <c r="T2629">
        <v>10</v>
      </c>
      <c r="U2629" s="7">
        <f t="shared" si="123"/>
        <v>3.7470023980815348E-4</v>
      </c>
      <c r="V2629">
        <v>26688</v>
      </c>
      <c r="W2629">
        <v>14664</v>
      </c>
      <c r="X2629">
        <v>12024</v>
      </c>
      <c r="Y2629">
        <f t="shared" si="124"/>
        <v>0.54946043165467628</v>
      </c>
      <c r="Z2629">
        <f t="shared" si="125"/>
        <v>0.45053956834532372</v>
      </c>
      <c r="AA2629">
        <v>2.6</v>
      </c>
      <c r="AB2629">
        <v>40.4</v>
      </c>
      <c r="AC2629">
        <v>55.3</v>
      </c>
      <c r="AD2629">
        <v>0.3</v>
      </c>
      <c r="AE2629">
        <v>0.5</v>
      </c>
      <c r="AF2629">
        <v>0</v>
      </c>
      <c r="AG2629">
        <v>20467</v>
      </c>
      <c r="AH2629">
        <v>33102</v>
      </c>
      <c r="AI2629">
        <v>2378</v>
      </c>
      <c r="AJ2629">
        <v>16518</v>
      </c>
      <c r="AK2629">
        <v>1110</v>
      </c>
      <c r="AL2629">
        <v>27.5</v>
      </c>
      <c r="AM2629">
        <v>43.1</v>
      </c>
      <c r="AN2629">
        <v>23.2</v>
      </c>
      <c r="AO2629">
        <v>19.7</v>
      </c>
      <c r="AP2629">
        <v>20.100000000000001</v>
      </c>
      <c r="AQ2629">
        <v>12.3</v>
      </c>
      <c r="AR2629">
        <v>24.7</v>
      </c>
      <c r="AS2629">
        <v>83.2</v>
      </c>
      <c r="AT2629">
        <v>8.6999999999999993</v>
      </c>
      <c r="AU2629">
        <v>0</v>
      </c>
      <c r="AV2629">
        <v>1</v>
      </c>
      <c r="AW2629">
        <v>2.9</v>
      </c>
      <c r="AX2629">
        <v>4.0999999999999996</v>
      </c>
      <c r="AY2629">
        <v>19.7</v>
      </c>
      <c r="AZ2629">
        <v>8677</v>
      </c>
      <c r="BA2629">
        <v>71.2</v>
      </c>
      <c r="BB2629">
        <v>18.5</v>
      </c>
      <c r="BC2629">
        <v>10.1</v>
      </c>
      <c r="BD2629">
        <v>0.2</v>
      </c>
      <c r="BE2629">
        <v>10</v>
      </c>
    </row>
    <row r="2630" spans="1:57" x14ac:dyDescent="0.3">
      <c r="A2630">
        <v>2628</v>
      </c>
      <c r="B2630" t="s">
        <v>1629</v>
      </c>
      <c r="C2630" t="s">
        <v>64</v>
      </c>
      <c r="D2630">
        <v>0.70699999999999996</v>
      </c>
      <c r="E2630">
        <v>0.253</v>
      </c>
      <c r="F2630">
        <v>24714</v>
      </c>
      <c r="G2630">
        <v>17467</v>
      </c>
      <c r="H2630">
        <v>6250</v>
      </c>
      <c r="I2630" t="s">
        <v>3055</v>
      </c>
      <c r="J2630">
        <v>1</v>
      </c>
      <c r="K2630">
        <v>0</v>
      </c>
      <c r="L2630">
        <v>0.73199999999999998</v>
      </c>
      <c r="M2630">
        <v>0.252</v>
      </c>
      <c r="N2630">
        <v>27996</v>
      </c>
      <c r="O2630">
        <v>20506</v>
      </c>
      <c r="P2630">
        <v>7044</v>
      </c>
      <c r="Q2630">
        <v>37.812141709999999</v>
      </c>
      <c r="R2630">
        <v>-90.475986849999998</v>
      </c>
      <c r="S2630">
        <v>3050</v>
      </c>
      <c r="T2630">
        <v>29</v>
      </c>
      <c r="U2630" s="7">
        <f t="shared" si="123"/>
        <v>4.3774906412269047E-4</v>
      </c>
      <c r="V2630">
        <v>66248</v>
      </c>
      <c r="W2630">
        <v>35790</v>
      </c>
      <c r="X2630">
        <v>30458</v>
      </c>
      <c r="Y2630">
        <f t="shared" si="124"/>
        <v>0.54024272430865838</v>
      </c>
      <c r="Z2630">
        <f t="shared" si="125"/>
        <v>0.45975727569134162</v>
      </c>
      <c r="AA2630">
        <v>1.5</v>
      </c>
      <c r="AB2630">
        <v>92</v>
      </c>
      <c r="AC2630">
        <v>4.3</v>
      </c>
      <c r="AD2630">
        <v>0.2</v>
      </c>
      <c r="AE2630">
        <v>0.5</v>
      </c>
      <c r="AF2630">
        <v>0</v>
      </c>
      <c r="AG2630">
        <v>51727</v>
      </c>
      <c r="AH2630">
        <v>42873</v>
      </c>
      <c r="AI2630">
        <v>2064</v>
      </c>
      <c r="AJ2630">
        <v>20944</v>
      </c>
      <c r="AK2630">
        <v>878</v>
      </c>
      <c r="AL2630">
        <v>15.4</v>
      </c>
      <c r="AM2630">
        <v>18.8</v>
      </c>
      <c r="AN2630">
        <v>26.1</v>
      </c>
      <c r="AO2630">
        <v>23.4</v>
      </c>
      <c r="AP2630">
        <v>22.3</v>
      </c>
      <c r="AQ2630">
        <v>11.4</v>
      </c>
      <c r="AR2630">
        <v>16.8</v>
      </c>
      <c r="AS2630">
        <v>84.2</v>
      </c>
      <c r="AT2630">
        <v>12.6</v>
      </c>
      <c r="AU2630">
        <v>0.1</v>
      </c>
      <c r="AV2630">
        <v>1.1000000000000001</v>
      </c>
      <c r="AW2630">
        <v>0.6</v>
      </c>
      <c r="AX2630">
        <v>1.5</v>
      </c>
      <c r="AY2630">
        <v>24.7</v>
      </c>
      <c r="AZ2630">
        <v>26288</v>
      </c>
      <c r="BA2630">
        <v>76</v>
      </c>
      <c r="BB2630">
        <v>19.600000000000001</v>
      </c>
      <c r="BC2630">
        <v>4</v>
      </c>
      <c r="BD2630">
        <v>0.4</v>
      </c>
      <c r="BE2630">
        <v>6.5</v>
      </c>
    </row>
    <row r="2631" spans="1:57" x14ac:dyDescent="0.3">
      <c r="A2631">
        <v>2629</v>
      </c>
      <c r="B2631" t="s">
        <v>1630</v>
      </c>
      <c r="C2631" t="s">
        <v>56</v>
      </c>
      <c r="D2631">
        <v>0.41899999999999998</v>
      </c>
      <c r="E2631">
        <v>0.56200000000000006</v>
      </c>
      <c r="F2631">
        <v>5964</v>
      </c>
      <c r="G2631">
        <v>2497</v>
      </c>
      <c r="H2631">
        <v>3353</v>
      </c>
      <c r="I2631" t="s">
        <v>3056</v>
      </c>
      <c r="J2631">
        <v>0</v>
      </c>
      <c r="K2631">
        <v>1</v>
      </c>
      <c r="L2631">
        <v>0.441</v>
      </c>
      <c r="M2631">
        <v>0.54300000000000004</v>
      </c>
      <c r="N2631">
        <v>6158</v>
      </c>
      <c r="O2631">
        <v>2714</v>
      </c>
      <c r="P2631">
        <v>3346</v>
      </c>
      <c r="Q2631">
        <v>30.822103240000001</v>
      </c>
      <c r="R2631">
        <v>-90.710131759999996</v>
      </c>
      <c r="S2631">
        <v>442</v>
      </c>
      <c r="T2631">
        <v>4</v>
      </c>
      <c r="U2631" s="7">
        <f t="shared" si="123"/>
        <v>3.8062612998382341E-4</v>
      </c>
      <c r="V2631">
        <v>10509</v>
      </c>
      <c r="W2631">
        <v>5093</v>
      </c>
      <c r="X2631">
        <v>5416</v>
      </c>
      <c r="Y2631">
        <f t="shared" si="124"/>
        <v>0.48463222000190315</v>
      </c>
      <c r="Z2631">
        <f t="shared" si="125"/>
        <v>0.51536777999809691</v>
      </c>
      <c r="AA2631">
        <v>0.2</v>
      </c>
      <c r="AB2631">
        <v>44.1</v>
      </c>
      <c r="AC2631">
        <v>54</v>
      </c>
      <c r="AD2631">
        <v>0.8</v>
      </c>
      <c r="AE2631">
        <v>0.2</v>
      </c>
      <c r="AF2631">
        <v>0</v>
      </c>
      <c r="AG2631">
        <v>8133</v>
      </c>
      <c r="AH2631">
        <v>35254</v>
      </c>
      <c r="AI2631">
        <v>5942</v>
      </c>
      <c r="AJ2631">
        <v>21148</v>
      </c>
      <c r="AK2631">
        <v>4158</v>
      </c>
      <c r="AL2631">
        <v>26.4</v>
      </c>
      <c r="AM2631">
        <v>38.200000000000003</v>
      </c>
      <c r="AN2631">
        <v>29.1</v>
      </c>
      <c r="AO2631">
        <v>19.5</v>
      </c>
      <c r="AP2631">
        <v>19.899999999999999</v>
      </c>
      <c r="AQ2631">
        <v>18.600000000000001</v>
      </c>
      <c r="AR2631">
        <v>12.9</v>
      </c>
      <c r="AS2631">
        <v>82.5</v>
      </c>
      <c r="AT2631">
        <v>8.3000000000000007</v>
      </c>
      <c r="AU2631">
        <v>0.5</v>
      </c>
      <c r="AV2631">
        <v>1.6</v>
      </c>
      <c r="AW2631">
        <v>0.9</v>
      </c>
      <c r="AX2631">
        <v>6.2</v>
      </c>
      <c r="AY2631">
        <v>38.5</v>
      </c>
      <c r="AZ2631">
        <v>3652</v>
      </c>
      <c r="BA2631">
        <v>77.2</v>
      </c>
      <c r="BB2631">
        <v>16.600000000000001</v>
      </c>
      <c r="BC2631">
        <v>5.7</v>
      </c>
      <c r="BD2631">
        <v>0.5</v>
      </c>
      <c r="BE2631">
        <v>15.7</v>
      </c>
    </row>
    <row r="2632" spans="1:57" x14ac:dyDescent="0.3">
      <c r="A2632">
        <v>2630</v>
      </c>
      <c r="B2632" t="s">
        <v>1631</v>
      </c>
      <c r="C2632" t="s">
        <v>56</v>
      </c>
      <c r="D2632">
        <v>0.45100000000000001</v>
      </c>
      <c r="E2632">
        <v>0.53100000000000003</v>
      </c>
      <c r="F2632">
        <v>12085</v>
      </c>
      <c r="G2632">
        <v>5456</v>
      </c>
      <c r="H2632">
        <v>6418</v>
      </c>
      <c r="I2632" t="s">
        <v>3056</v>
      </c>
      <c r="J2632">
        <v>0</v>
      </c>
      <c r="K2632">
        <v>1</v>
      </c>
      <c r="L2632">
        <v>0.47299999999999998</v>
      </c>
      <c r="M2632">
        <v>0.51700000000000002</v>
      </c>
      <c r="N2632">
        <v>12590</v>
      </c>
      <c r="O2632">
        <v>5954</v>
      </c>
      <c r="P2632">
        <v>6510</v>
      </c>
      <c r="Q2632">
        <v>30.02531716</v>
      </c>
      <c r="R2632">
        <v>-90.802120610000003</v>
      </c>
      <c r="S2632">
        <v>846</v>
      </c>
      <c r="T2632">
        <v>40</v>
      </c>
      <c r="U2632" s="7">
        <f t="shared" si="123"/>
        <v>1.8617640214102862E-3</v>
      </c>
      <c r="V2632">
        <v>21485</v>
      </c>
      <c r="W2632">
        <v>10340</v>
      </c>
      <c r="X2632">
        <v>11145</v>
      </c>
      <c r="Y2632">
        <f t="shared" si="124"/>
        <v>0.48126599953455901</v>
      </c>
      <c r="Z2632">
        <f t="shared" si="125"/>
        <v>0.51873400046544105</v>
      </c>
      <c r="AA2632">
        <v>1.6</v>
      </c>
      <c r="AB2632">
        <v>48</v>
      </c>
      <c r="AC2632">
        <v>49.6</v>
      </c>
      <c r="AD2632">
        <v>0</v>
      </c>
      <c r="AE2632">
        <v>0.2</v>
      </c>
      <c r="AF2632">
        <v>0</v>
      </c>
      <c r="AG2632">
        <v>16386</v>
      </c>
      <c r="AH2632">
        <v>52055</v>
      </c>
      <c r="AI2632">
        <v>4958</v>
      </c>
      <c r="AJ2632">
        <v>25724</v>
      </c>
      <c r="AK2632">
        <v>1363</v>
      </c>
      <c r="AL2632">
        <v>15.6</v>
      </c>
      <c r="AM2632">
        <v>25.5</v>
      </c>
      <c r="AN2632">
        <v>22.3</v>
      </c>
      <c r="AO2632">
        <v>19.3</v>
      </c>
      <c r="AP2632">
        <v>23</v>
      </c>
      <c r="AQ2632">
        <v>14.3</v>
      </c>
      <c r="AR2632">
        <v>21.2</v>
      </c>
      <c r="AS2632">
        <v>84.8</v>
      </c>
      <c r="AT2632">
        <v>9.6999999999999993</v>
      </c>
      <c r="AU2632">
        <v>0.6</v>
      </c>
      <c r="AV2632">
        <v>1.9</v>
      </c>
      <c r="AW2632">
        <v>1.9</v>
      </c>
      <c r="AX2632">
        <v>1.2</v>
      </c>
      <c r="AY2632">
        <v>27</v>
      </c>
      <c r="AZ2632">
        <v>9193</v>
      </c>
      <c r="BA2632">
        <v>83.2</v>
      </c>
      <c r="BB2632">
        <v>12.7</v>
      </c>
      <c r="BC2632">
        <v>3.7</v>
      </c>
      <c r="BD2632">
        <v>0.3</v>
      </c>
      <c r="BE2632">
        <v>8.1999999999999993</v>
      </c>
    </row>
    <row r="2633" spans="1:57" x14ac:dyDescent="0.3">
      <c r="A2633">
        <v>2631</v>
      </c>
      <c r="B2633" t="s">
        <v>1632</v>
      </c>
      <c r="C2633" t="s">
        <v>56</v>
      </c>
      <c r="D2633">
        <v>0.36499999999999999</v>
      </c>
      <c r="E2633">
        <v>0.61</v>
      </c>
      <c r="F2633">
        <v>20740</v>
      </c>
      <c r="G2633">
        <v>7569</v>
      </c>
      <c r="H2633">
        <v>12658</v>
      </c>
      <c r="I2633" t="s">
        <v>3056</v>
      </c>
      <c r="J2633">
        <v>0</v>
      </c>
      <c r="K2633">
        <v>1</v>
      </c>
      <c r="L2633">
        <v>0.35199999999999998</v>
      </c>
      <c r="M2633">
        <v>0.63400000000000001</v>
      </c>
      <c r="N2633">
        <v>21432</v>
      </c>
      <c r="O2633">
        <v>7538</v>
      </c>
      <c r="P2633">
        <v>13582</v>
      </c>
      <c r="Q2633">
        <v>30.12597499</v>
      </c>
      <c r="R2633">
        <v>-90.475350300000002</v>
      </c>
      <c r="S2633">
        <v>1663</v>
      </c>
      <c r="T2633">
        <v>107</v>
      </c>
      <c r="U2633" s="7">
        <f t="shared" si="123"/>
        <v>2.4561000803397224E-3</v>
      </c>
      <c r="V2633">
        <v>43565</v>
      </c>
      <c r="W2633">
        <v>21285</v>
      </c>
      <c r="X2633">
        <v>22280</v>
      </c>
      <c r="Y2633">
        <f t="shared" si="124"/>
        <v>0.48858028233673823</v>
      </c>
      <c r="Z2633">
        <f t="shared" si="125"/>
        <v>0.51141971766326177</v>
      </c>
      <c r="AA2633">
        <v>5.8</v>
      </c>
      <c r="AB2633">
        <v>36.4</v>
      </c>
      <c r="AC2633">
        <v>55.4</v>
      </c>
      <c r="AD2633">
        <v>0</v>
      </c>
      <c r="AE2633">
        <v>0.9</v>
      </c>
      <c r="AF2633">
        <v>0</v>
      </c>
      <c r="AG2633">
        <v>31950</v>
      </c>
      <c r="AH2633">
        <v>53628</v>
      </c>
      <c r="AI2633">
        <v>2953</v>
      </c>
      <c r="AJ2633">
        <v>23380</v>
      </c>
      <c r="AK2633">
        <v>1031</v>
      </c>
      <c r="AL2633">
        <v>17.899999999999999</v>
      </c>
      <c r="AM2633">
        <v>25.7</v>
      </c>
      <c r="AN2633">
        <v>28.9</v>
      </c>
      <c r="AO2633">
        <v>16.5</v>
      </c>
      <c r="AP2633">
        <v>25</v>
      </c>
      <c r="AQ2633">
        <v>11.8</v>
      </c>
      <c r="AR2633">
        <v>17.8</v>
      </c>
      <c r="AS2633">
        <v>88</v>
      </c>
      <c r="AT2633">
        <v>7.6</v>
      </c>
      <c r="AU2633">
        <v>0.3</v>
      </c>
      <c r="AV2633">
        <v>0.8</v>
      </c>
      <c r="AW2633">
        <v>1.7</v>
      </c>
      <c r="AX2633">
        <v>1.6</v>
      </c>
      <c r="AY2633">
        <v>28.5</v>
      </c>
      <c r="AZ2633">
        <v>19280</v>
      </c>
      <c r="BA2633">
        <v>83.4</v>
      </c>
      <c r="BB2633">
        <v>12.4</v>
      </c>
      <c r="BC2633">
        <v>4.0999999999999996</v>
      </c>
      <c r="BD2633">
        <v>0.1</v>
      </c>
      <c r="BE2633">
        <v>7.3</v>
      </c>
    </row>
    <row r="2634" spans="1:57" x14ac:dyDescent="0.3">
      <c r="A2634">
        <v>2632</v>
      </c>
      <c r="B2634" t="s">
        <v>1633</v>
      </c>
      <c r="C2634" t="s">
        <v>83</v>
      </c>
      <c r="D2634">
        <v>0.65</v>
      </c>
      <c r="E2634">
        <v>0.316</v>
      </c>
      <c r="F2634">
        <v>136392</v>
      </c>
      <c r="G2634">
        <v>88633</v>
      </c>
      <c r="H2634">
        <v>43037</v>
      </c>
      <c r="I2634" t="s">
        <v>3055</v>
      </c>
      <c r="J2634">
        <v>1</v>
      </c>
      <c r="K2634">
        <v>0</v>
      </c>
      <c r="L2634">
        <v>0.627</v>
      </c>
      <c r="M2634">
        <v>0.36099999999999999</v>
      </c>
      <c r="N2634">
        <v>176942</v>
      </c>
      <c r="O2634">
        <v>110886</v>
      </c>
      <c r="P2634">
        <v>63808</v>
      </c>
      <c r="Q2634">
        <v>29.900965060000001</v>
      </c>
      <c r="R2634">
        <v>-81.435899669999998</v>
      </c>
      <c r="S2634">
        <v>6639</v>
      </c>
      <c r="T2634">
        <v>85</v>
      </c>
      <c r="U2634" s="7">
        <f t="shared" si="123"/>
        <v>3.7514674858106262E-4</v>
      </c>
      <c r="V2634">
        <v>226578</v>
      </c>
      <c r="W2634">
        <v>110112</v>
      </c>
      <c r="X2634">
        <v>116466</v>
      </c>
      <c r="Y2634">
        <f t="shared" si="124"/>
        <v>0.4859783385853878</v>
      </c>
      <c r="Z2634">
        <f t="shared" si="125"/>
        <v>0.51402166141461214</v>
      </c>
      <c r="AA2634">
        <v>6.4</v>
      </c>
      <c r="AB2634">
        <v>83.6</v>
      </c>
      <c r="AC2634">
        <v>5</v>
      </c>
      <c r="AD2634">
        <v>0.2</v>
      </c>
      <c r="AE2634">
        <v>2.6</v>
      </c>
      <c r="AF2634">
        <v>0.1</v>
      </c>
      <c r="AG2634">
        <v>171715</v>
      </c>
      <c r="AH2634">
        <v>73640</v>
      </c>
      <c r="AI2634">
        <v>2446</v>
      </c>
      <c r="AJ2634">
        <v>39563</v>
      </c>
      <c r="AK2634">
        <v>953</v>
      </c>
      <c r="AL2634">
        <v>9.1</v>
      </c>
      <c r="AM2634">
        <v>9.3000000000000007</v>
      </c>
      <c r="AN2634">
        <v>46.2</v>
      </c>
      <c r="AO2634">
        <v>15.8</v>
      </c>
      <c r="AP2634">
        <v>24.9</v>
      </c>
      <c r="AQ2634">
        <v>6.1</v>
      </c>
      <c r="AR2634">
        <v>7.1</v>
      </c>
      <c r="AS2634">
        <v>81.099999999999994</v>
      </c>
      <c r="AT2634">
        <v>7.2</v>
      </c>
      <c r="AU2634">
        <v>0.1</v>
      </c>
      <c r="AV2634">
        <v>1.1000000000000001</v>
      </c>
      <c r="AW2634">
        <v>2.4</v>
      </c>
      <c r="AX2634">
        <v>8.1</v>
      </c>
      <c r="AY2634">
        <v>27.2</v>
      </c>
      <c r="AZ2634">
        <v>102778</v>
      </c>
      <c r="BA2634">
        <v>81.8</v>
      </c>
      <c r="BB2634">
        <v>13.2</v>
      </c>
      <c r="BC2634">
        <v>4.8</v>
      </c>
      <c r="BD2634">
        <v>0.3</v>
      </c>
      <c r="BE2634">
        <v>5.3</v>
      </c>
    </row>
    <row r="2635" spans="1:57" x14ac:dyDescent="0.3">
      <c r="A2635">
        <v>2633</v>
      </c>
      <c r="B2635" t="s">
        <v>1634</v>
      </c>
      <c r="C2635" t="s">
        <v>69</v>
      </c>
      <c r="D2635">
        <v>0.47499999999999998</v>
      </c>
      <c r="E2635">
        <v>0.47699999999999998</v>
      </c>
      <c r="F2635">
        <v>109452</v>
      </c>
      <c r="G2635">
        <v>52019</v>
      </c>
      <c r="H2635">
        <v>52247</v>
      </c>
      <c r="I2635" t="s">
        <v>3056</v>
      </c>
      <c r="J2635">
        <v>0</v>
      </c>
      <c r="K2635">
        <v>1</v>
      </c>
      <c r="L2635">
        <v>0.46</v>
      </c>
      <c r="M2635">
        <v>0.51800000000000002</v>
      </c>
      <c r="N2635">
        <v>115547</v>
      </c>
      <c r="O2635">
        <v>53152</v>
      </c>
      <c r="P2635">
        <v>59870</v>
      </c>
      <c r="Q2635">
        <v>41.617567809999997</v>
      </c>
      <c r="R2635">
        <v>-86.290408339999999</v>
      </c>
      <c r="S2635">
        <v>10656</v>
      </c>
      <c r="T2635">
        <v>180</v>
      </c>
      <c r="U2635" s="7">
        <f t="shared" si="123"/>
        <v>6.7010904163238559E-4</v>
      </c>
      <c r="V2635">
        <v>268613</v>
      </c>
      <c r="W2635">
        <v>130472</v>
      </c>
      <c r="X2635">
        <v>138141</v>
      </c>
      <c r="Y2635">
        <f t="shared" si="124"/>
        <v>0.48572481599922568</v>
      </c>
      <c r="Z2635">
        <f t="shared" si="125"/>
        <v>0.51427518400077432</v>
      </c>
      <c r="AA2635">
        <v>8.3000000000000007</v>
      </c>
      <c r="AB2635">
        <v>73.599999999999994</v>
      </c>
      <c r="AC2635">
        <v>12.8</v>
      </c>
      <c r="AD2635">
        <v>0.3</v>
      </c>
      <c r="AE2635">
        <v>2.1</v>
      </c>
      <c r="AF2635">
        <v>0.1</v>
      </c>
      <c r="AG2635">
        <v>195212</v>
      </c>
      <c r="AH2635">
        <v>48121</v>
      </c>
      <c r="AI2635">
        <v>1178</v>
      </c>
      <c r="AJ2635">
        <v>25893</v>
      </c>
      <c r="AK2635">
        <v>487</v>
      </c>
      <c r="AL2635">
        <v>17.100000000000001</v>
      </c>
      <c r="AM2635">
        <v>25.6</v>
      </c>
      <c r="AN2635">
        <v>34.6</v>
      </c>
      <c r="AO2635">
        <v>17.600000000000001</v>
      </c>
      <c r="AP2635">
        <v>24</v>
      </c>
      <c r="AQ2635">
        <v>6.7</v>
      </c>
      <c r="AR2635">
        <v>17.100000000000001</v>
      </c>
      <c r="AS2635">
        <v>81.8</v>
      </c>
      <c r="AT2635">
        <v>8.1</v>
      </c>
      <c r="AU2635">
        <v>1.5</v>
      </c>
      <c r="AV2635">
        <v>3.7</v>
      </c>
      <c r="AW2635">
        <v>1.2</v>
      </c>
      <c r="AX2635">
        <v>3.8</v>
      </c>
      <c r="AY2635">
        <v>21</v>
      </c>
      <c r="AZ2635">
        <v>125645</v>
      </c>
      <c r="BA2635">
        <v>86.6</v>
      </c>
      <c r="BB2635">
        <v>9.1999999999999993</v>
      </c>
      <c r="BC2635">
        <v>4</v>
      </c>
      <c r="BD2635">
        <v>0.1</v>
      </c>
      <c r="BE2635">
        <v>6.4</v>
      </c>
    </row>
    <row r="2636" spans="1:57" x14ac:dyDescent="0.3">
      <c r="A2636">
        <v>2634</v>
      </c>
      <c r="B2636" t="s">
        <v>1634</v>
      </c>
      <c r="C2636" t="s">
        <v>94</v>
      </c>
      <c r="D2636">
        <v>0.626</v>
      </c>
      <c r="E2636">
        <v>0.317</v>
      </c>
      <c r="F2636">
        <v>23765</v>
      </c>
      <c r="G2636">
        <v>14886</v>
      </c>
      <c r="H2636">
        <v>7529</v>
      </c>
      <c r="I2636" t="s">
        <v>3055</v>
      </c>
      <c r="J2636">
        <v>1</v>
      </c>
      <c r="K2636">
        <v>0</v>
      </c>
      <c r="L2636">
        <v>0.64800000000000002</v>
      </c>
      <c r="M2636">
        <v>0.33100000000000002</v>
      </c>
      <c r="N2636">
        <v>27982</v>
      </c>
      <c r="O2636">
        <v>18128</v>
      </c>
      <c r="P2636">
        <v>9262</v>
      </c>
      <c r="Q2636">
        <v>41.914417669999999</v>
      </c>
      <c r="R2636">
        <v>-85.527979790000003</v>
      </c>
      <c r="S2636">
        <v>1371</v>
      </c>
      <c r="T2636">
        <v>24</v>
      </c>
      <c r="U2636" s="7">
        <f t="shared" si="123"/>
        <v>3.941533913614715E-4</v>
      </c>
      <c r="V2636">
        <v>60890</v>
      </c>
      <c r="W2636">
        <v>30264</v>
      </c>
      <c r="X2636">
        <v>30626</v>
      </c>
      <c r="Y2636">
        <f t="shared" si="124"/>
        <v>0.49702742650681558</v>
      </c>
      <c r="Z2636">
        <f t="shared" si="125"/>
        <v>0.50297257349318447</v>
      </c>
      <c r="AA2636">
        <v>7.5</v>
      </c>
      <c r="AB2636">
        <v>86.8</v>
      </c>
      <c r="AC2636">
        <v>2.5</v>
      </c>
      <c r="AD2636">
        <v>0.2</v>
      </c>
      <c r="AE2636">
        <v>0.5</v>
      </c>
      <c r="AF2636">
        <v>0</v>
      </c>
      <c r="AG2636">
        <v>44242</v>
      </c>
      <c r="AH2636">
        <v>47856</v>
      </c>
      <c r="AI2636">
        <v>1474</v>
      </c>
      <c r="AJ2636">
        <v>23702</v>
      </c>
      <c r="AK2636">
        <v>785</v>
      </c>
      <c r="AL2636">
        <v>15.7</v>
      </c>
      <c r="AM2636">
        <v>24.9</v>
      </c>
      <c r="AN2636">
        <v>24.4</v>
      </c>
      <c r="AO2636">
        <v>15.1</v>
      </c>
      <c r="AP2636">
        <v>18.600000000000001</v>
      </c>
      <c r="AQ2636">
        <v>9.1999999999999993</v>
      </c>
      <c r="AR2636">
        <v>32.700000000000003</v>
      </c>
      <c r="AS2636">
        <v>76.7</v>
      </c>
      <c r="AT2636">
        <v>15</v>
      </c>
      <c r="AU2636">
        <v>0.6</v>
      </c>
      <c r="AV2636">
        <v>3.1</v>
      </c>
      <c r="AW2636">
        <v>1.3</v>
      </c>
      <c r="AX2636">
        <v>3.4</v>
      </c>
      <c r="AY2636">
        <v>21.4</v>
      </c>
      <c r="AZ2636">
        <v>27605</v>
      </c>
      <c r="BA2636">
        <v>85.6</v>
      </c>
      <c r="BB2636">
        <v>8.5</v>
      </c>
      <c r="BC2636">
        <v>5.7</v>
      </c>
      <c r="BD2636">
        <v>0.2</v>
      </c>
      <c r="BE2636">
        <v>5.3</v>
      </c>
    </row>
    <row r="2637" spans="1:57" x14ac:dyDescent="0.3">
      <c r="A2637">
        <v>2635</v>
      </c>
      <c r="B2637" t="s">
        <v>1635</v>
      </c>
      <c r="C2637" t="s">
        <v>56</v>
      </c>
      <c r="D2637">
        <v>0.55000000000000004</v>
      </c>
      <c r="E2637">
        <v>0.43099999999999999</v>
      </c>
      <c r="F2637">
        <v>39970</v>
      </c>
      <c r="G2637">
        <v>21966</v>
      </c>
      <c r="H2637">
        <v>17208</v>
      </c>
      <c r="I2637" t="s">
        <v>3055</v>
      </c>
      <c r="J2637">
        <v>1</v>
      </c>
      <c r="K2637">
        <v>0</v>
      </c>
      <c r="L2637">
        <v>0.56299999999999994</v>
      </c>
      <c r="M2637">
        <v>0.42199999999999999</v>
      </c>
      <c r="N2637">
        <v>41154</v>
      </c>
      <c r="O2637">
        <v>23171</v>
      </c>
      <c r="P2637">
        <v>17372</v>
      </c>
      <c r="Q2637">
        <v>30.597242619999999</v>
      </c>
      <c r="R2637">
        <v>-92.001358060000001</v>
      </c>
      <c r="S2637">
        <v>3702</v>
      </c>
      <c r="T2637">
        <v>136</v>
      </c>
      <c r="U2637" s="7">
        <f t="shared" si="123"/>
        <v>1.6271835367312755E-3</v>
      </c>
      <c r="V2637">
        <v>83580</v>
      </c>
      <c r="W2637">
        <v>40144</v>
      </c>
      <c r="X2637">
        <v>43436</v>
      </c>
      <c r="Y2637">
        <f t="shared" si="124"/>
        <v>0.48030629337162001</v>
      </c>
      <c r="Z2637">
        <f t="shared" si="125"/>
        <v>0.51969370662837999</v>
      </c>
      <c r="AA2637">
        <v>2</v>
      </c>
      <c r="AB2637">
        <v>54.6</v>
      </c>
      <c r="AC2637">
        <v>41</v>
      </c>
      <c r="AD2637">
        <v>0.1</v>
      </c>
      <c r="AE2637">
        <v>0.3</v>
      </c>
      <c r="AF2637">
        <v>0</v>
      </c>
      <c r="AG2637">
        <v>60279</v>
      </c>
      <c r="AH2637">
        <v>32163</v>
      </c>
      <c r="AI2637">
        <v>1363</v>
      </c>
      <c r="AJ2637">
        <v>19205</v>
      </c>
      <c r="AK2637">
        <v>856</v>
      </c>
      <c r="AL2637">
        <v>27.9</v>
      </c>
      <c r="AM2637">
        <v>42</v>
      </c>
      <c r="AN2637">
        <v>28.6</v>
      </c>
      <c r="AO2637">
        <v>19.600000000000001</v>
      </c>
      <c r="AP2637">
        <v>25.5</v>
      </c>
      <c r="AQ2637">
        <v>12.8</v>
      </c>
      <c r="AR2637">
        <v>13.6</v>
      </c>
      <c r="AS2637">
        <v>85.4</v>
      </c>
      <c r="AT2637">
        <v>9.1</v>
      </c>
      <c r="AU2637">
        <v>0.2</v>
      </c>
      <c r="AV2637">
        <v>1.2</v>
      </c>
      <c r="AW2637">
        <v>0.9</v>
      </c>
      <c r="AX2637">
        <v>3.3</v>
      </c>
      <c r="AY2637">
        <v>26.4</v>
      </c>
      <c r="AZ2637">
        <v>30554</v>
      </c>
      <c r="BA2637">
        <v>78.599999999999994</v>
      </c>
      <c r="BB2637">
        <v>15.2</v>
      </c>
      <c r="BC2637">
        <v>6.1</v>
      </c>
      <c r="BD2637">
        <v>0.1</v>
      </c>
      <c r="BE2637">
        <v>5.5</v>
      </c>
    </row>
    <row r="2638" spans="1:57" x14ac:dyDescent="0.3">
      <c r="A2638">
        <v>2636</v>
      </c>
      <c r="B2638" t="s">
        <v>1636</v>
      </c>
      <c r="C2638" t="s">
        <v>90</v>
      </c>
      <c r="D2638">
        <v>0.52500000000000002</v>
      </c>
      <c r="E2638">
        <v>0.41699999999999998</v>
      </c>
      <c r="F2638">
        <v>35154</v>
      </c>
      <c r="G2638">
        <v>18450</v>
      </c>
      <c r="H2638">
        <v>14659</v>
      </c>
      <c r="I2638" t="s">
        <v>3055</v>
      </c>
      <c r="J2638">
        <v>1</v>
      </c>
      <c r="K2638">
        <v>0</v>
      </c>
      <c r="L2638">
        <v>0.61599999999999999</v>
      </c>
      <c r="M2638">
        <v>0.36699999999999999</v>
      </c>
      <c r="N2638">
        <v>35519</v>
      </c>
      <c r="O2638">
        <v>21862</v>
      </c>
      <c r="P2638">
        <v>13036</v>
      </c>
      <c r="Q2638">
        <v>44.497617900000002</v>
      </c>
      <c r="R2638">
        <v>-75.065500389999997</v>
      </c>
      <c r="S2638">
        <v>423</v>
      </c>
      <c r="T2638">
        <v>4</v>
      </c>
      <c r="U2638" s="7">
        <f t="shared" si="123"/>
        <v>3.6095544907369808E-5</v>
      </c>
      <c r="V2638">
        <v>110817</v>
      </c>
      <c r="W2638">
        <v>56381</v>
      </c>
      <c r="X2638">
        <v>54436</v>
      </c>
      <c r="Y2638">
        <f t="shared" si="124"/>
        <v>0.50877572935560433</v>
      </c>
      <c r="Z2638">
        <f t="shared" si="125"/>
        <v>0.49122427064439572</v>
      </c>
      <c r="AA2638">
        <v>2.2999999999999998</v>
      </c>
      <c r="AB2638">
        <v>92.1</v>
      </c>
      <c r="AC2638">
        <v>2.2000000000000002</v>
      </c>
      <c r="AD2638">
        <v>0.7</v>
      </c>
      <c r="AE2638">
        <v>1.1000000000000001</v>
      </c>
      <c r="AF2638">
        <v>0.1</v>
      </c>
      <c r="AG2638">
        <v>85770</v>
      </c>
      <c r="AH2638">
        <v>48330</v>
      </c>
      <c r="AI2638">
        <v>1867</v>
      </c>
      <c r="AJ2638">
        <v>23554</v>
      </c>
      <c r="AK2638">
        <v>606</v>
      </c>
      <c r="AL2638">
        <v>19.399999999999999</v>
      </c>
      <c r="AM2638">
        <v>29</v>
      </c>
      <c r="AN2638">
        <v>34.200000000000003</v>
      </c>
      <c r="AO2638">
        <v>22.6</v>
      </c>
      <c r="AP2638">
        <v>21.4</v>
      </c>
      <c r="AQ2638">
        <v>11.4</v>
      </c>
      <c r="AR2638">
        <v>10.4</v>
      </c>
      <c r="AS2638">
        <v>77.099999999999994</v>
      </c>
      <c r="AT2638">
        <v>9.8000000000000007</v>
      </c>
      <c r="AU2638">
        <v>0.5</v>
      </c>
      <c r="AV2638">
        <v>6.1</v>
      </c>
      <c r="AW2638">
        <v>1.3</v>
      </c>
      <c r="AX2638">
        <v>5.0999999999999996</v>
      </c>
      <c r="AY2638">
        <v>20.9</v>
      </c>
      <c r="AZ2638">
        <v>44013</v>
      </c>
      <c r="BA2638">
        <v>68.3</v>
      </c>
      <c r="BB2638">
        <v>24</v>
      </c>
      <c r="BC2638">
        <v>7.5</v>
      </c>
      <c r="BD2638">
        <v>0.3</v>
      </c>
      <c r="BE2638">
        <v>8.8000000000000007</v>
      </c>
    </row>
    <row r="2639" spans="1:57" x14ac:dyDescent="0.3">
      <c r="A2639">
        <v>2637</v>
      </c>
      <c r="B2639" t="s">
        <v>1637</v>
      </c>
      <c r="C2639" t="s">
        <v>81</v>
      </c>
      <c r="D2639">
        <v>0.40100000000000002</v>
      </c>
      <c r="E2639">
        <v>0.51900000000000002</v>
      </c>
      <c r="F2639">
        <v>111260</v>
      </c>
      <c r="G2639">
        <v>44631</v>
      </c>
      <c r="H2639">
        <v>57769</v>
      </c>
      <c r="I2639" t="s">
        <v>3056</v>
      </c>
      <c r="J2639">
        <v>0</v>
      </c>
      <c r="K2639">
        <v>1</v>
      </c>
      <c r="L2639">
        <v>0.41099999999999998</v>
      </c>
      <c r="M2639">
        <v>0.56599999999999995</v>
      </c>
      <c r="N2639">
        <v>119859</v>
      </c>
      <c r="O2639">
        <v>49214</v>
      </c>
      <c r="P2639">
        <v>67836</v>
      </c>
      <c r="Q2639">
        <v>47.604840700000004</v>
      </c>
      <c r="R2639">
        <v>-92.468798550000002</v>
      </c>
      <c r="S2639">
        <v>3457</v>
      </c>
      <c r="T2639">
        <v>75</v>
      </c>
      <c r="U2639" s="7">
        <f t="shared" si="123"/>
        <v>3.7444955914805236E-4</v>
      </c>
      <c r="V2639">
        <v>200294</v>
      </c>
      <c r="W2639">
        <v>100596</v>
      </c>
      <c r="X2639">
        <v>99698</v>
      </c>
      <c r="Y2639">
        <f t="shared" si="124"/>
        <v>0.50224170469409968</v>
      </c>
      <c r="Z2639">
        <f t="shared" si="125"/>
        <v>0.49775829530590032</v>
      </c>
      <c r="AA2639">
        <v>1.6</v>
      </c>
      <c r="AB2639">
        <v>91.4</v>
      </c>
      <c r="AC2639">
        <v>1.6</v>
      </c>
      <c r="AD2639">
        <v>1.8</v>
      </c>
      <c r="AE2639">
        <v>1.1000000000000001</v>
      </c>
      <c r="AF2639">
        <v>0</v>
      </c>
      <c r="AG2639">
        <v>159801</v>
      </c>
      <c r="AH2639">
        <v>50936</v>
      </c>
      <c r="AI2639">
        <v>923</v>
      </c>
      <c r="AJ2639">
        <v>29197</v>
      </c>
      <c r="AK2639">
        <v>569</v>
      </c>
      <c r="AL2639">
        <v>15.4</v>
      </c>
      <c r="AM2639">
        <v>17.2</v>
      </c>
      <c r="AN2639">
        <v>35.6</v>
      </c>
      <c r="AO2639">
        <v>21.1</v>
      </c>
      <c r="AP2639">
        <v>22.5</v>
      </c>
      <c r="AQ2639">
        <v>9.8000000000000007</v>
      </c>
      <c r="AR2639">
        <v>11</v>
      </c>
      <c r="AS2639">
        <v>78.8</v>
      </c>
      <c r="AT2639">
        <v>8.8000000000000007</v>
      </c>
      <c r="AU2639">
        <v>2.2999999999999998</v>
      </c>
      <c r="AV2639">
        <v>4.9000000000000004</v>
      </c>
      <c r="AW2639">
        <v>1.4</v>
      </c>
      <c r="AX2639">
        <v>3.9</v>
      </c>
      <c r="AY2639">
        <v>19.8</v>
      </c>
      <c r="AZ2639">
        <v>98224</v>
      </c>
      <c r="BA2639">
        <v>81.3</v>
      </c>
      <c r="BB2639">
        <v>14.1</v>
      </c>
      <c r="BC2639">
        <v>4.4000000000000004</v>
      </c>
      <c r="BD2639">
        <v>0.1</v>
      </c>
      <c r="BE2639">
        <v>5.0999999999999996</v>
      </c>
    </row>
    <row r="2640" spans="1:57" x14ac:dyDescent="0.3">
      <c r="A2640">
        <v>2638</v>
      </c>
      <c r="B2640" t="s">
        <v>1637</v>
      </c>
      <c r="C2640" t="s">
        <v>64</v>
      </c>
      <c r="D2640">
        <v>0.39500000000000002</v>
      </c>
      <c r="E2640">
        <v>0.55800000000000005</v>
      </c>
      <c r="F2640">
        <v>503493</v>
      </c>
      <c r="G2640">
        <v>199081</v>
      </c>
      <c r="H2640">
        <v>280866</v>
      </c>
      <c r="I2640" t="s">
        <v>3056</v>
      </c>
      <c r="J2640">
        <v>0</v>
      </c>
      <c r="K2640">
        <v>1</v>
      </c>
      <c r="L2640">
        <v>0.373</v>
      </c>
      <c r="M2640">
        <v>0.61099999999999999</v>
      </c>
      <c r="N2640">
        <v>528075</v>
      </c>
      <c r="O2640">
        <v>196808</v>
      </c>
      <c r="P2640">
        <v>322802</v>
      </c>
      <c r="Q2640">
        <v>38.637700399999993</v>
      </c>
      <c r="R2640">
        <v>-90.445837499999996</v>
      </c>
      <c r="S2640">
        <v>31992</v>
      </c>
      <c r="T2640">
        <v>891</v>
      </c>
      <c r="U2640" s="7">
        <f t="shared" si="123"/>
        <v>8.9141094044354447E-4</v>
      </c>
      <c r="V2640">
        <v>999539</v>
      </c>
      <c r="W2640">
        <v>474110</v>
      </c>
      <c r="X2640">
        <v>525429</v>
      </c>
      <c r="Y2640">
        <f t="shared" si="124"/>
        <v>0.47432866551480235</v>
      </c>
      <c r="Z2640">
        <f t="shared" si="125"/>
        <v>0.52567133448519765</v>
      </c>
      <c r="AA2640">
        <v>2.8</v>
      </c>
      <c r="AB2640">
        <v>66.900000000000006</v>
      </c>
      <c r="AC2640">
        <v>23.7</v>
      </c>
      <c r="AD2640">
        <v>0.2</v>
      </c>
      <c r="AE2640">
        <v>4</v>
      </c>
      <c r="AF2640">
        <v>0</v>
      </c>
      <c r="AG2640">
        <v>747276</v>
      </c>
      <c r="AH2640">
        <v>62931</v>
      </c>
      <c r="AI2640">
        <v>854</v>
      </c>
      <c r="AJ2640">
        <v>38081</v>
      </c>
      <c r="AK2640">
        <v>473</v>
      </c>
      <c r="AL2640">
        <v>9.8000000000000007</v>
      </c>
      <c r="AM2640">
        <v>13.9</v>
      </c>
      <c r="AN2640">
        <v>44.4</v>
      </c>
      <c r="AO2640">
        <v>15.8</v>
      </c>
      <c r="AP2640">
        <v>25.6</v>
      </c>
      <c r="AQ2640">
        <v>5.0999999999999996</v>
      </c>
      <c r="AR2640">
        <v>9.1</v>
      </c>
      <c r="AS2640">
        <v>83</v>
      </c>
      <c r="AT2640">
        <v>6.9</v>
      </c>
      <c r="AU2640">
        <v>2.7</v>
      </c>
      <c r="AV2640">
        <v>1.4</v>
      </c>
      <c r="AW2640">
        <v>1.1000000000000001</v>
      </c>
      <c r="AX2640">
        <v>4.9000000000000004</v>
      </c>
      <c r="AY2640">
        <v>24.2</v>
      </c>
      <c r="AZ2640">
        <v>496931</v>
      </c>
      <c r="BA2640">
        <v>86.7</v>
      </c>
      <c r="BB2640">
        <v>8.6</v>
      </c>
      <c r="BC2640">
        <v>4.4000000000000004</v>
      </c>
      <c r="BD2640">
        <v>0.2</v>
      </c>
      <c r="BE2640">
        <v>5.9</v>
      </c>
    </row>
    <row r="2641" spans="1:57" x14ac:dyDescent="0.3">
      <c r="A2641">
        <v>2639</v>
      </c>
      <c r="B2641" t="s">
        <v>1638</v>
      </c>
      <c r="C2641" t="s">
        <v>64</v>
      </c>
      <c r="D2641">
        <v>0.159</v>
      </c>
      <c r="E2641">
        <v>0.79700000000000004</v>
      </c>
      <c r="F2641">
        <v>127403</v>
      </c>
      <c r="G2641">
        <v>20281</v>
      </c>
      <c r="H2641">
        <v>101487</v>
      </c>
      <c r="I2641" t="s">
        <v>3056</v>
      </c>
      <c r="J2641">
        <v>0</v>
      </c>
      <c r="K2641">
        <v>1</v>
      </c>
      <c r="L2641">
        <v>0.161</v>
      </c>
      <c r="M2641">
        <v>0.82299999999999995</v>
      </c>
      <c r="N2641">
        <v>131765</v>
      </c>
      <c r="O2641">
        <v>21185</v>
      </c>
      <c r="P2641">
        <v>108385</v>
      </c>
      <c r="U2641" s="7">
        <f t="shared" si="123"/>
        <v>0</v>
      </c>
      <c r="V2641">
        <v>314867</v>
      </c>
      <c r="W2641">
        <v>152224</v>
      </c>
      <c r="X2641">
        <v>162643</v>
      </c>
      <c r="Y2641">
        <f t="shared" si="124"/>
        <v>0.48345491906106386</v>
      </c>
      <c r="Z2641">
        <f t="shared" si="125"/>
        <v>0.51654508093893614</v>
      </c>
      <c r="AA2641">
        <v>3.9</v>
      </c>
      <c r="AB2641">
        <v>42.9</v>
      </c>
      <c r="AC2641">
        <v>47.5</v>
      </c>
      <c r="AD2641">
        <v>0.2</v>
      </c>
      <c r="AE2641">
        <v>3.1</v>
      </c>
      <c r="AF2641">
        <v>0</v>
      </c>
      <c r="AG2641">
        <v>241414</v>
      </c>
      <c r="AH2641">
        <v>38664</v>
      </c>
      <c r="AI2641">
        <v>799</v>
      </c>
      <c r="AJ2641">
        <v>26739</v>
      </c>
      <c r="AK2641">
        <v>519</v>
      </c>
      <c r="AL2641">
        <v>25</v>
      </c>
      <c r="AM2641">
        <v>39.799999999999997</v>
      </c>
      <c r="AN2641">
        <v>40.6</v>
      </c>
      <c r="AO2641">
        <v>22.5</v>
      </c>
      <c r="AP2641">
        <v>21.7</v>
      </c>
      <c r="AQ2641">
        <v>5</v>
      </c>
      <c r="AR2641">
        <v>10.199999999999999</v>
      </c>
      <c r="AS2641">
        <v>71.8</v>
      </c>
      <c r="AT2641">
        <v>8.1999999999999993</v>
      </c>
      <c r="AU2641">
        <v>9.5</v>
      </c>
      <c r="AV2641">
        <v>4.4000000000000004</v>
      </c>
      <c r="AW2641">
        <v>1.9</v>
      </c>
      <c r="AX2641">
        <v>4.2</v>
      </c>
      <c r="AY2641">
        <v>24.1</v>
      </c>
      <c r="AZ2641">
        <v>152079</v>
      </c>
      <c r="BA2641">
        <v>83.9</v>
      </c>
      <c r="BB2641">
        <v>11.8</v>
      </c>
      <c r="BC2641">
        <v>4</v>
      </c>
      <c r="BD2641">
        <v>0.2</v>
      </c>
      <c r="BE2641">
        <v>9.4</v>
      </c>
    </row>
    <row r="2642" spans="1:57" x14ac:dyDescent="0.3">
      <c r="A2642">
        <v>2640</v>
      </c>
      <c r="B2642" t="s">
        <v>1639</v>
      </c>
      <c r="C2642" t="s">
        <v>83</v>
      </c>
      <c r="D2642">
        <v>0.499</v>
      </c>
      <c r="E2642">
        <v>0.47499999999999998</v>
      </c>
      <c r="F2642">
        <v>140731</v>
      </c>
      <c r="G2642">
        <v>70248</v>
      </c>
      <c r="H2642">
        <v>66812</v>
      </c>
      <c r="I2642" t="s">
        <v>3055</v>
      </c>
      <c r="J2642">
        <v>1</v>
      </c>
      <c r="K2642">
        <v>0</v>
      </c>
      <c r="L2642">
        <v>0.504</v>
      </c>
      <c r="M2642">
        <v>0.48899999999999999</v>
      </c>
      <c r="N2642">
        <v>172130</v>
      </c>
      <c r="O2642">
        <v>86825</v>
      </c>
      <c r="P2642">
        <v>84115</v>
      </c>
      <c r="Q2642">
        <v>27.377639080000002</v>
      </c>
      <c r="R2642">
        <v>-80.471066489999998</v>
      </c>
      <c r="S2642">
        <v>9179</v>
      </c>
      <c r="T2642">
        <v>336</v>
      </c>
      <c r="U2642" s="7">
        <f t="shared" si="123"/>
        <v>1.124637254278475E-3</v>
      </c>
      <c r="V2642">
        <v>298763</v>
      </c>
      <c r="W2642">
        <v>146025</v>
      </c>
      <c r="X2642">
        <v>152738</v>
      </c>
      <c r="Y2642">
        <f t="shared" si="124"/>
        <v>0.48876534242861397</v>
      </c>
      <c r="Z2642">
        <f t="shared" si="125"/>
        <v>0.51123465757138598</v>
      </c>
      <c r="AA2642">
        <v>18.100000000000001</v>
      </c>
      <c r="AB2642">
        <v>58.6</v>
      </c>
      <c r="AC2642">
        <v>19.2</v>
      </c>
      <c r="AD2642">
        <v>0.2</v>
      </c>
      <c r="AE2642">
        <v>1.9</v>
      </c>
      <c r="AF2642">
        <v>0.1</v>
      </c>
      <c r="AG2642">
        <v>217389</v>
      </c>
      <c r="AH2642">
        <v>47132</v>
      </c>
      <c r="AI2642">
        <v>1477</v>
      </c>
      <c r="AJ2642">
        <v>24940</v>
      </c>
      <c r="AK2642">
        <v>693</v>
      </c>
      <c r="AL2642">
        <v>16.600000000000001</v>
      </c>
      <c r="AM2642">
        <v>24.6</v>
      </c>
      <c r="AN2642">
        <v>27.5</v>
      </c>
      <c r="AO2642">
        <v>23.2</v>
      </c>
      <c r="AP2642">
        <v>27.6</v>
      </c>
      <c r="AQ2642">
        <v>11.8</v>
      </c>
      <c r="AR2642">
        <v>9.9</v>
      </c>
      <c r="AS2642">
        <v>78.8</v>
      </c>
      <c r="AT2642">
        <v>12.3</v>
      </c>
      <c r="AU2642">
        <v>0.5</v>
      </c>
      <c r="AV2642">
        <v>1.2</v>
      </c>
      <c r="AW2642">
        <v>2.6</v>
      </c>
      <c r="AX2642">
        <v>4.5999999999999996</v>
      </c>
      <c r="AY2642">
        <v>27.6</v>
      </c>
      <c r="AZ2642">
        <v>122153</v>
      </c>
      <c r="BA2642">
        <v>82.4</v>
      </c>
      <c r="BB2642">
        <v>11.6</v>
      </c>
      <c r="BC2642">
        <v>5.9</v>
      </c>
      <c r="BD2642">
        <v>0.1</v>
      </c>
      <c r="BE2642">
        <v>7.6</v>
      </c>
    </row>
    <row r="2643" spans="1:57" x14ac:dyDescent="0.3">
      <c r="A2643">
        <v>2641</v>
      </c>
      <c r="B2643" t="s">
        <v>1640</v>
      </c>
      <c r="C2643" t="s">
        <v>56</v>
      </c>
      <c r="D2643">
        <v>0.65500000000000003</v>
      </c>
      <c r="E2643">
        <v>0.32100000000000001</v>
      </c>
      <c r="F2643">
        <v>25749</v>
      </c>
      <c r="G2643">
        <v>16872</v>
      </c>
      <c r="H2643">
        <v>8266</v>
      </c>
      <c r="I2643" t="s">
        <v>3055</v>
      </c>
      <c r="J2643">
        <v>1</v>
      </c>
      <c r="K2643">
        <v>0</v>
      </c>
      <c r="L2643">
        <v>0.67300000000000004</v>
      </c>
      <c r="M2643">
        <v>0.312</v>
      </c>
      <c r="N2643">
        <v>27038</v>
      </c>
      <c r="O2643">
        <v>18203</v>
      </c>
      <c r="P2643">
        <v>8439</v>
      </c>
      <c r="Q2643">
        <v>30.131121069999999</v>
      </c>
      <c r="R2643">
        <v>-91.614035689999994</v>
      </c>
      <c r="S2643">
        <v>2259</v>
      </c>
      <c r="T2643">
        <v>64</v>
      </c>
      <c r="U2643" s="7">
        <f t="shared" si="123"/>
        <v>1.1938293943181183E-3</v>
      </c>
      <c r="V2643">
        <v>53609</v>
      </c>
      <c r="W2643">
        <v>26445</v>
      </c>
      <c r="X2643">
        <v>27164</v>
      </c>
      <c r="Y2643">
        <f t="shared" si="124"/>
        <v>0.49329403644910369</v>
      </c>
      <c r="Z2643">
        <f t="shared" si="125"/>
        <v>0.50670596355089625</v>
      </c>
      <c r="AA2643">
        <v>2.8</v>
      </c>
      <c r="AB2643">
        <v>64.400000000000006</v>
      </c>
      <c r="AC2643">
        <v>29.3</v>
      </c>
      <c r="AD2643">
        <v>0.4</v>
      </c>
      <c r="AE2643">
        <v>1</v>
      </c>
      <c r="AF2643">
        <v>0</v>
      </c>
      <c r="AG2643">
        <v>39790</v>
      </c>
      <c r="AH2643">
        <v>47279</v>
      </c>
      <c r="AI2643">
        <v>3779</v>
      </c>
      <c r="AJ2643">
        <v>23654</v>
      </c>
      <c r="AK2643">
        <v>1032</v>
      </c>
      <c r="AL2643">
        <v>17.7</v>
      </c>
      <c r="AM2643">
        <v>27.8</v>
      </c>
      <c r="AN2643">
        <v>26.2</v>
      </c>
      <c r="AO2643">
        <v>18.7</v>
      </c>
      <c r="AP2643">
        <v>23.1</v>
      </c>
      <c r="AQ2643">
        <v>15</v>
      </c>
      <c r="AR2643">
        <v>17.100000000000001</v>
      </c>
      <c r="AS2643">
        <v>82.4</v>
      </c>
      <c r="AT2643">
        <v>13.1</v>
      </c>
      <c r="AU2643">
        <v>0.4</v>
      </c>
      <c r="AV2643">
        <v>1.2</v>
      </c>
      <c r="AW2643">
        <v>1.3</v>
      </c>
      <c r="AX2643">
        <v>1.7</v>
      </c>
      <c r="AY2643">
        <v>27.2</v>
      </c>
      <c r="AZ2643">
        <v>23899</v>
      </c>
      <c r="BA2643">
        <v>81</v>
      </c>
      <c r="BB2643">
        <v>12.7</v>
      </c>
      <c r="BC2643">
        <v>6</v>
      </c>
      <c r="BD2643">
        <v>0.4</v>
      </c>
      <c r="BE2643">
        <v>6.4</v>
      </c>
    </row>
    <row r="2644" spans="1:57" x14ac:dyDescent="0.3">
      <c r="A2644">
        <v>2642</v>
      </c>
      <c r="B2644" t="s">
        <v>1641</v>
      </c>
      <c r="C2644" t="s">
        <v>56</v>
      </c>
      <c r="D2644">
        <v>0.628</v>
      </c>
      <c r="E2644">
        <v>0.35199999999999998</v>
      </c>
      <c r="F2644">
        <v>22871</v>
      </c>
      <c r="G2644">
        <v>14353</v>
      </c>
      <c r="H2644">
        <v>8050</v>
      </c>
      <c r="I2644" t="s">
        <v>3055</v>
      </c>
      <c r="J2644">
        <v>1</v>
      </c>
      <c r="K2644">
        <v>0</v>
      </c>
      <c r="L2644">
        <v>0.63900000000000001</v>
      </c>
      <c r="M2644">
        <v>0.34699999999999998</v>
      </c>
      <c r="N2644">
        <v>23186</v>
      </c>
      <c r="O2644">
        <v>14811</v>
      </c>
      <c r="P2644">
        <v>8055</v>
      </c>
      <c r="Q2644">
        <v>29.69262097</v>
      </c>
      <c r="R2644">
        <v>-91.447021640000003</v>
      </c>
      <c r="S2644">
        <v>2038</v>
      </c>
      <c r="T2644">
        <v>87</v>
      </c>
      <c r="U2644" s="7">
        <f t="shared" si="123"/>
        <v>1.6546844687892275E-3</v>
      </c>
      <c r="V2644">
        <v>52578</v>
      </c>
      <c r="W2644">
        <v>26153</v>
      </c>
      <c r="X2644">
        <v>26425</v>
      </c>
      <c r="Y2644">
        <f t="shared" si="124"/>
        <v>0.49741336680740994</v>
      </c>
      <c r="Z2644">
        <f t="shared" si="125"/>
        <v>0.50258663319259</v>
      </c>
      <c r="AA2644">
        <v>6.8</v>
      </c>
      <c r="AB2644">
        <v>56.1</v>
      </c>
      <c r="AC2644">
        <v>30.9</v>
      </c>
      <c r="AD2644">
        <v>1.1000000000000001</v>
      </c>
      <c r="AE2644">
        <v>1.4</v>
      </c>
      <c r="AF2644">
        <v>0</v>
      </c>
      <c r="AG2644">
        <v>38237</v>
      </c>
      <c r="AH2644">
        <v>41345</v>
      </c>
      <c r="AI2644">
        <v>1496</v>
      </c>
      <c r="AJ2644">
        <v>22212</v>
      </c>
      <c r="AK2644">
        <v>712</v>
      </c>
      <c r="AL2644">
        <v>19.5</v>
      </c>
      <c r="AM2644">
        <v>26.1</v>
      </c>
      <c r="AN2644">
        <v>22.6</v>
      </c>
      <c r="AO2644">
        <v>20.100000000000001</v>
      </c>
      <c r="AP2644">
        <v>22.3</v>
      </c>
      <c r="AQ2644">
        <v>11.9</v>
      </c>
      <c r="AR2644">
        <v>23.1</v>
      </c>
      <c r="AS2644">
        <v>83.8</v>
      </c>
      <c r="AT2644">
        <v>9.4</v>
      </c>
      <c r="AU2644">
        <v>0.3</v>
      </c>
      <c r="AV2644">
        <v>2.4</v>
      </c>
      <c r="AW2644">
        <v>2.6</v>
      </c>
      <c r="AX2644">
        <v>1.5</v>
      </c>
      <c r="AY2644">
        <v>21.3</v>
      </c>
      <c r="AZ2644">
        <v>21085</v>
      </c>
      <c r="BA2644">
        <v>82.2</v>
      </c>
      <c r="BB2644">
        <v>13.8</v>
      </c>
      <c r="BC2644">
        <v>4</v>
      </c>
      <c r="BD2644">
        <v>0</v>
      </c>
      <c r="BE2644">
        <v>8.5</v>
      </c>
    </row>
    <row r="2645" spans="1:57" x14ac:dyDescent="0.3">
      <c r="A2645">
        <v>2643</v>
      </c>
      <c r="B2645" t="s">
        <v>1642</v>
      </c>
      <c r="C2645" t="s">
        <v>103</v>
      </c>
      <c r="D2645">
        <v>0.59499999999999997</v>
      </c>
      <c r="E2645">
        <v>0.34899999999999998</v>
      </c>
      <c r="F2645">
        <v>45169</v>
      </c>
      <c r="G2645">
        <v>26889</v>
      </c>
      <c r="H2645">
        <v>15786</v>
      </c>
      <c r="I2645" t="s">
        <v>3055</v>
      </c>
      <c r="J2645">
        <v>1</v>
      </c>
      <c r="K2645">
        <v>0</v>
      </c>
      <c r="L2645">
        <v>0.55900000000000005</v>
      </c>
      <c r="M2645">
        <v>0.41599999999999998</v>
      </c>
      <c r="N2645">
        <v>54097</v>
      </c>
      <c r="O2645">
        <v>30245</v>
      </c>
      <c r="P2645">
        <v>22511</v>
      </c>
      <c r="Q2645">
        <v>38.300584219999998</v>
      </c>
      <c r="R2645">
        <v>-76.606292799999977</v>
      </c>
      <c r="S2645">
        <v>1507</v>
      </c>
      <c r="T2645">
        <v>60</v>
      </c>
      <c r="U2645" s="7">
        <f t="shared" si="123"/>
        <v>5.4064282431811423E-4</v>
      </c>
      <c r="V2645">
        <v>110979</v>
      </c>
      <c r="W2645">
        <v>55420</v>
      </c>
      <c r="X2645">
        <v>55559</v>
      </c>
      <c r="Y2645">
        <f t="shared" si="124"/>
        <v>0.49937375539516488</v>
      </c>
      <c r="Z2645">
        <f t="shared" si="125"/>
        <v>0.50062624460483518</v>
      </c>
      <c r="AA2645">
        <v>4.8</v>
      </c>
      <c r="AB2645">
        <v>75.099999999999994</v>
      </c>
      <c r="AC2645">
        <v>14.2</v>
      </c>
      <c r="AD2645">
        <v>0.2</v>
      </c>
      <c r="AE2645">
        <v>2.8</v>
      </c>
      <c r="AF2645">
        <v>0</v>
      </c>
      <c r="AG2645">
        <v>81547</v>
      </c>
      <c r="AH2645">
        <v>86508</v>
      </c>
      <c r="AI2645">
        <v>3942</v>
      </c>
      <c r="AJ2645">
        <v>37528</v>
      </c>
      <c r="AK2645">
        <v>1141</v>
      </c>
      <c r="AL2645">
        <v>8.1999999999999993</v>
      </c>
      <c r="AM2645">
        <v>10.9</v>
      </c>
      <c r="AN2645">
        <v>44.8</v>
      </c>
      <c r="AO2645">
        <v>16.3</v>
      </c>
      <c r="AP2645">
        <v>19.899999999999999</v>
      </c>
      <c r="AQ2645">
        <v>11.4</v>
      </c>
      <c r="AR2645">
        <v>7.7</v>
      </c>
      <c r="AS2645">
        <v>82.6</v>
      </c>
      <c r="AT2645">
        <v>9.4</v>
      </c>
      <c r="AU2645">
        <v>2.2000000000000002</v>
      </c>
      <c r="AV2645">
        <v>2.4</v>
      </c>
      <c r="AW2645">
        <v>1</v>
      </c>
      <c r="AX2645">
        <v>2.5</v>
      </c>
      <c r="AY2645">
        <v>30.9</v>
      </c>
      <c r="AZ2645">
        <v>54121</v>
      </c>
      <c r="BA2645">
        <v>64.599999999999994</v>
      </c>
      <c r="BB2645">
        <v>31.1</v>
      </c>
      <c r="BC2645">
        <v>4.2</v>
      </c>
      <c r="BD2645">
        <v>0.1</v>
      </c>
      <c r="BE2645">
        <v>4.2</v>
      </c>
    </row>
    <row r="2646" spans="1:57" x14ac:dyDescent="0.3">
      <c r="A2646">
        <v>2644</v>
      </c>
      <c r="B2646" t="s">
        <v>1643</v>
      </c>
      <c r="C2646" t="s">
        <v>56</v>
      </c>
      <c r="D2646">
        <v>0.73099999999999998</v>
      </c>
      <c r="E2646">
        <v>0.223</v>
      </c>
      <c r="F2646">
        <v>124389</v>
      </c>
      <c r="G2646">
        <v>90914</v>
      </c>
      <c r="H2646">
        <v>27716</v>
      </c>
      <c r="I2646" t="s">
        <v>3055</v>
      </c>
      <c r="J2646">
        <v>1</v>
      </c>
      <c r="K2646">
        <v>0</v>
      </c>
      <c r="L2646">
        <v>0.71099999999999997</v>
      </c>
      <c r="M2646">
        <v>0.26900000000000002</v>
      </c>
      <c r="N2646">
        <v>140110</v>
      </c>
      <c r="O2646">
        <v>99666</v>
      </c>
      <c r="P2646">
        <v>37746</v>
      </c>
      <c r="Q2646">
        <v>30.409428470000002</v>
      </c>
      <c r="R2646">
        <v>-89.956427110000007</v>
      </c>
      <c r="S2646">
        <v>7803</v>
      </c>
      <c r="T2646">
        <v>271</v>
      </c>
      <c r="U2646" s="7">
        <f t="shared" si="123"/>
        <v>1.0874755719278814E-3</v>
      </c>
      <c r="V2646">
        <v>249201</v>
      </c>
      <c r="W2646">
        <v>121268</v>
      </c>
      <c r="X2646">
        <v>127933</v>
      </c>
      <c r="Y2646">
        <f t="shared" si="124"/>
        <v>0.48662726072527801</v>
      </c>
      <c r="Z2646">
        <f t="shared" si="125"/>
        <v>0.51337273927472205</v>
      </c>
      <c r="AA2646">
        <v>5.4</v>
      </c>
      <c r="AB2646">
        <v>79.099999999999994</v>
      </c>
      <c r="AC2646">
        <v>11.6</v>
      </c>
      <c r="AD2646">
        <v>0.5</v>
      </c>
      <c r="AE2646">
        <v>1.5</v>
      </c>
      <c r="AF2646">
        <v>0</v>
      </c>
      <c r="AG2646">
        <v>184173</v>
      </c>
      <c r="AH2646">
        <v>66539</v>
      </c>
      <c r="AI2646">
        <v>1488</v>
      </c>
      <c r="AJ2646">
        <v>33149</v>
      </c>
      <c r="AK2646">
        <v>712</v>
      </c>
      <c r="AL2646">
        <v>10.8</v>
      </c>
      <c r="AM2646">
        <v>13.4</v>
      </c>
      <c r="AN2646">
        <v>39.4</v>
      </c>
      <c r="AO2646">
        <v>16.399999999999999</v>
      </c>
      <c r="AP2646">
        <v>26</v>
      </c>
      <c r="AQ2646">
        <v>9.9</v>
      </c>
      <c r="AR2646">
        <v>8.4</v>
      </c>
      <c r="AS2646">
        <v>82.3</v>
      </c>
      <c r="AT2646">
        <v>10.3</v>
      </c>
      <c r="AU2646">
        <v>0.2</v>
      </c>
      <c r="AV2646">
        <v>0.9</v>
      </c>
      <c r="AW2646">
        <v>2.1</v>
      </c>
      <c r="AX2646">
        <v>4.3</v>
      </c>
      <c r="AY2646">
        <v>31</v>
      </c>
      <c r="AZ2646">
        <v>115543</v>
      </c>
      <c r="BA2646">
        <v>79.7</v>
      </c>
      <c r="BB2646">
        <v>13.4</v>
      </c>
      <c r="BC2646">
        <v>6.6</v>
      </c>
      <c r="BD2646">
        <v>0.2</v>
      </c>
      <c r="BE2646">
        <v>6.4</v>
      </c>
    </row>
    <row r="2647" spans="1:57" x14ac:dyDescent="0.3">
      <c r="A2647">
        <v>2645</v>
      </c>
      <c r="B2647" t="s">
        <v>1644</v>
      </c>
      <c r="C2647" t="s">
        <v>107</v>
      </c>
      <c r="D2647">
        <v>0.78800000000000003</v>
      </c>
      <c r="E2647">
        <v>0.161</v>
      </c>
      <c r="F2647">
        <v>1884</v>
      </c>
      <c r="G2647">
        <v>1485</v>
      </c>
      <c r="H2647">
        <v>303</v>
      </c>
      <c r="I2647" t="s">
        <v>3055</v>
      </c>
      <c r="J2647">
        <v>1</v>
      </c>
      <c r="K2647">
        <v>0</v>
      </c>
      <c r="L2647">
        <v>0.80900000000000005</v>
      </c>
      <c r="M2647">
        <v>0.17599999999999999</v>
      </c>
      <c r="N2647">
        <v>2017</v>
      </c>
      <c r="O2647">
        <v>1631</v>
      </c>
      <c r="P2647">
        <v>355</v>
      </c>
      <c r="Q2647">
        <v>38.031008509999999</v>
      </c>
      <c r="R2647">
        <v>-98.717620010000005</v>
      </c>
      <c r="S2647">
        <v>93</v>
      </c>
      <c r="T2647">
        <v>1</v>
      </c>
      <c r="U2647" s="7">
        <f t="shared" si="123"/>
        <v>2.352387673488591E-4</v>
      </c>
      <c r="V2647">
        <v>4251</v>
      </c>
      <c r="W2647">
        <v>2142</v>
      </c>
      <c r="X2647">
        <v>2109</v>
      </c>
      <c r="Y2647">
        <f t="shared" si="124"/>
        <v>0.5038814396612562</v>
      </c>
      <c r="Z2647">
        <f t="shared" si="125"/>
        <v>0.49611856033874385</v>
      </c>
      <c r="AA2647">
        <v>13.3</v>
      </c>
      <c r="AB2647">
        <v>83.7</v>
      </c>
      <c r="AC2647">
        <v>0.7</v>
      </c>
      <c r="AD2647">
        <v>0.1</v>
      </c>
      <c r="AE2647">
        <v>0.2</v>
      </c>
      <c r="AF2647">
        <v>0</v>
      </c>
      <c r="AG2647">
        <v>3067</v>
      </c>
      <c r="AH2647">
        <v>47121</v>
      </c>
      <c r="AI2647">
        <v>4647</v>
      </c>
      <c r="AJ2647">
        <v>25941</v>
      </c>
      <c r="AK2647">
        <v>1904</v>
      </c>
      <c r="AL2647">
        <v>14.5</v>
      </c>
      <c r="AM2647">
        <v>19.7</v>
      </c>
      <c r="AN2647">
        <v>35.200000000000003</v>
      </c>
      <c r="AO2647">
        <v>18.399999999999999</v>
      </c>
      <c r="AP2647">
        <v>22.9</v>
      </c>
      <c r="AQ2647">
        <v>15.5</v>
      </c>
      <c r="AR2647">
        <v>8.1</v>
      </c>
      <c r="AS2647">
        <v>76.5</v>
      </c>
      <c r="AT2647">
        <v>12</v>
      </c>
      <c r="AU2647">
        <v>0.1</v>
      </c>
      <c r="AV2647">
        <v>3.9</v>
      </c>
      <c r="AW2647">
        <v>2.4</v>
      </c>
      <c r="AX2647">
        <v>5.2</v>
      </c>
      <c r="AY2647">
        <v>19.3</v>
      </c>
      <c r="AZ2647">
        <v>2032</v>
      </c>
      <c r="BA2647">
        <v>64</v>
      </c>
      <c r="BB2647">
        <v>24</v>
      </c>
      <c r="BC2647">
        <v>11.3</v>
      </c>
      <c r="BD2647">
        <v>0.7</v>
      </c>
      <c r="BE2647">
        <v>3.7</v>
      </c>
    </row>
    <row r="2648" spans="1:57" x14ac:dyDescent="0.3">
      <c r="A2648">
        <v>2646</v>
      </c>
      <c r="B2648" t="s">
        <v>1644</v>
      </c>
      <c r="C2648" t="s">
        <v>58</v>
      </c>
      <c r="D2648">
        <v>0.51800000000000002</v>
      </c>
      <c r="E2648">
        <v>0.42699999999999999</v>
      </c>
      <c r="F2648">
        <v>65350</v>
      </c>
      <c r="G2648">
        <v>33840</v>
      </c>
      <c r="H2648">
        <v>27879</v>
      </c>
      <c r="I2648" t="s">
        <v>3056</v>
      </c>
      <c r="J2648">
        <v>0</v>
      </c>
      <c r="K2648">
        <v>1</v>
      </c>
      <c r="L2648">
        <v>0.47499999999999998</v>
      </c>
      <c r="M2648">
        <v>0.50800000000000001</v>
      </c>
      <c r="N2648">
        <v>79257</v>
      </c>
      <c r="O2648">
        <v>37636</v>
      </c>
      <c r="P2648">
        <v>40245</v>
      </c>
      <c r="Q2648">
        <v>38.417587380000001</v>
      </c>
      <c r="R2648">
        <v>-77.459170529999994</v>
      </c>
      <c r="S2648">
        <v>2452</v>
      </c>
      <c r="T2648">
        <v>21</v>
      </c>
      <c r="U2648" s="7">
        <f t="shared" si="123"/>
        <v>1.4876841009074874E-4</v>
      </c>
      <c r="V2648">
        <v>141159</v>
      </c>
      <c r="W2648">
        <v>70984</v>
      </c>
      <c r="X2648">
        <v>70175</v>
      </c>
      <c r="Y2648">
        <f t="shared" si="124"/>
        <v>0.502865562946748</v>
      </c>
      <c r="Z2648">
        <f t="shared" si="125"/>
        <v>0.497134437053252</v>
      </c>
      <c r="AA2648">
        <v>11.7</v>
      </c>
      <c r="AB2648">
        <v>63.7</v>
      </c>
      <c r="AC2648">
        <v>16.399999999999999</v>
      </c>
      <c r="AD2648">
        <v>0.3</v>
      </c>
      <c r="AE2648">
        <v>3.1</v>
      </c>
      <c r="AF2648">
        <v>0.1</v>
      </c>
      <c r="AG2648">
        <v>98728</v>
      </c>
      <c r="AH2648">
        <v>103005</v>
      </c>
      <c r="AI2648">
        <v>2824</v>
      </c>
      <c r="AJ2648">
        <v>39158</v>
      </c>
      <c r="AK2648">
        <v>768</v>
      </c>
      <c r="AL2648">
        <v>4.7</v>
      </c>
      <c r="AM2648">
        <v>6.4</v>
      </c>
      <c r="AN2648">
        <v>47.3</v>
      </c>
      <c r="AO2648">
        <v>15.9</v>
      </c>
      <c r="AP2648">
        <v>22.5</v>
      </c>
      <c r="AQ2648">
        <v>8.5</v>
      </c>
      <c r="AR2648">
        <v>5.9</v>
      </c>
      <c r="AS2648">
        <v>74.5</v>
      </c>
      <c r="AT2648">
        <v>13.8</v>
      </c>
      <c r="AU2648">
        <v>4.0999999999999996</v>
      </c>
      <c r="AV2648">
        <v>0.9</v>
      </c>
      <c r="AW2648">
        <v>1</v>
      </c>
      <c r="AX2648">
        <v>5.7</v>
      </c>
      <c r="AY2648">
        <v>40.9</v>
      </c>
      <c r="AZ2648">
        <v>68238</v>
      </c>
      <c r="BA2648">
        <v>64.5</v>
      </c>
      <c r="BB2648">
        <v>31.7</v>
      </c>
      <c r="BC2648">
        <v>3.6</v>
      </c>
      <c r="BD2648">
        <v>0.1</v>
      </c>
      <c r="BE2648">
        <v>4.3</v>
      </c>
    </row>
    <row r="2649" spans="1:57" x14ac:dyDescent="0.3">
      <c r="A2649">
        <v>2647</v>
      </c>
      <c r="B2649" t="s">
        <v>1645</v>
      </c>
      <c r="C2649" t="s">
        <v>87</v>
      </c>
      <c r="D2649">
        <v>0.48</v>
      </c>
      <c r="E2649">
        <v>0.46700000000000003</v>
      </c>
      <c r="F2649">
        <v>109582</v>
      </c>
      <c r="G2649">
        <v>52567</v>
      </c>
      <c r="H2649">
        <v>51171</v>
      </c>
      <c r="I2649" t="s">
        <v>3056</v>
      </c>
      <c r="J2649">
        <v>0</v>
      </c>
      <c r="K2649">
        <v>1</v>
      </c>
      <c r="L2649">
        <v>0.48099999999999998</v>
      </c>
      <c r="M2649">
        <v>0.497</v>
      </c>
      <c r="N2649">
        <v>195857</v>
      </c>
      <c r="O2649">
        <v>94152</v>
      </c>
      <c r="P2649">
        <v>97430</v>
      </c>
      <c r="Q2649">
        <v>37.558624989999998</v>
      </c>
      <c r="R2649">
        <v>-120.99707220000001</v>
      </c>
      <c r="S2649">
        <v>17979</v>
      </c>
      <c r="T2649">
        <v>401</v>
      </c>
      <c r="U2649" s="7">
        <f t="shared" si="123"/>
        <v>7.4857565281023883E-4</v>
      </c>
      <c r="V2649">
        <v>535684</v>
      </c>
      <c r="W2649">
        <v>264824</v>
      </c>
      <c r="X2649">
        <v>270860</v>
      </c>
      <c r="Y2649">
        <f t="shared" si="124"/>
        <v>0.49436608149580724</v>
      </c>
      <c r="Z2649">
        <f t="shared" si="125"/>
        <v>0.50563391850419281</v>
      </c>
      <c r="AA2649">
        <v>45</v>
      </c>
      <c r="AB2649">
        <v>43.4</v>
      </c>
      <c r="AC2649">
        <v>2.5</v>
      </c>
      <c r="AD2649">
        <v>0.4</v>
      </c>
      <c r="AE2649">
        <v>5.4</v>
      </c>
      <c r="AF2649">
        <v>0.6</v>
      </c>
      <c r="AG2649">
        <v>331295</v>
      </c>
      <c r="AH2649">
        <v>54260</v>
      </c>
      <c r="AI2649">
        <v>976</v>
      </c>
      <c r="AJ2649">
        <v>24007</v>
      </c>
      <c r="AK2649">
        <v>467</v>
      </c>
      <c r="AL2649">
        <v>17.2</v>
      </c>
      <c r="AM2649">
        <v>23.2</v>
      </c>
      <c r="AN2649">
        <v>27.2</v>
      </c>
      <c r="AO2649">
        <v>18</v>
      </c>
      <c r="AP2649">
        <v>23.8</v>
      </c>
      <c r="AQ2649">
        <v>14.4</v>
      </c>
      <c r="AR2649">
        <v>16.7</v>
      </c>
      <c r="AS2649">
        <v>80.5</v>
      </c>
      <c r="AT2649">
        <v>10.9</v>
      </c>
      <c r="AU2649">
        <v>0.8</v>
      </c>
      <c r="AV2649">
        <v>1.5</v>
      </c>
      <c r="AW2649">
        <v>1.7</v>
      </c>
      <c r="AX2649">
        <v>4.5999999999999996</v>
      </c>
      <c r="AY2649">
        <v>28.2</v>
      </c>
      <c r="AZ2649">
        <v>219505</v>
      </c>
      <c r="BA2649">
        <v>79.400000000000006</v>
      </c>
      <c r="BB2649">
        <v>13.8</v>
      </c>
      <c r="BC2649">
        <v>6.7</v>
      </c>
      <c r="BD2649">
        <v>0.2</v>
      </c>
      <c r="BE2649">
        <v>11.8</v>
      </c>
    </row>
    <row r="2650" spans="1:57" x14ac:dyDescent="0.3">
      <c r="A2650">
        <v>2648</v>
      </c>
      <c r="B2650" t="s">
        <v>1646</v>
      </c>
      <c r="C2650" t="s">
        <v>165</v>
      </c>
      <c r="D2650">
        <v>0.73299999999999998</v>
      </c>
      <c r="E2650">
        <v>0.21</v>
      </c>
      <c r="F2650">
        <v>1567</v>
      </c>
      <c r="G2650">
        <v>1148</v>
      </c>
      <c r="H2650">
        <v>329</v>
      </c>
      <c r="I2650" t="s">
        <v>3055</v>
      </c>
      <c r="J2650">
        <v>1</v>
      </c>
      <c r="K2650">
        <v>0</v>
      </c>
      <c r="L2650">
        <v>0.72799999999999998</v>
      </c>
      <c r="M2650">
        <v>0.255</v>
      </c>
      <c r="N2650">
        <v>1652</v>
      </c>
      <c r="O2650">
        <v>1203</v>
      </c>
      <c r="P2650">
        <v>421</v>
      </c>
      <c r="Q2650">
        <v>44.413818720000002</v>
      </c>
      <c r="R2650">
        <v>-100.7349153</v>
      </c>
      <c r="S2650">
        <v>101</v>
      </c>
      <c r="T2650">
        <v>0</v>
      </c>
      <c r="U2650" s="7">
        <f t="shared" si="123"/>
        <v>0</v>
      </c>
      <c r="V2650">
        <v>2994</v>
      </c>
      <c r="W2650">
        <v>1552</v>
      </c>
      <c r="X2650">
        <v>1442</v>
      </c>
      <c r="Y2650">
        <f t="shared" si="124"/>
        <v>0.51837007348029396</v>
      </c>
      <c r="Z2650">
        <f t="shared" si="125"/>
        <v>0.4816299265197061</v>
      </c>
      <c r="AA2650">
        <v>1.1000000000000001</v>
      </c>
      <c r="AB2650">
        <v>87.8</v>
      </c>
      <c r="AC2650">
        <v>0</v>
      </c>
      <c r="AD2650">
        <v>8.4</v>
      </c>
      <c r="AE2650">
        <v>0</v>
      </c>
      <c r="AF2650">
        <v>0.9</v>
      </c>
      <c r="AG2650">
        <v>2305</v>
      </c>
      <c r="AH2650">
        <v>63233</v>
      </c>
      <c r="AI2650">
        <v>9643</v>
      </c>
      <c r="AJ2650">
        <v>32862</v>
      </c>
      <c r="AK2650">
        <v>3707</v>
      </c>
      <c r="AL2650">
        <v>5.8</v>
      </c>
      <c r="AM2650">
        <v>4.4000000000000004</v>
      </c>
      <c r="AN2650">
        <v>38.1</v>
      </c>
      <c r="AO2650">
        <v>15.7</v>
      </c>
      <c r="AP2650">
        <v>21.3</v>
      </c>
      <c r="AQ2650">
        <v>16.100000000000001</v>
      </c>
      <c r="AR2650">
        <v>8.8000000000000007</v>
      </c>
      <c r="AS2650">
        <v>76.8</v>
      </c>
      <c r="AT2650">
        <v>10</v>
      </c>
      <c r="AU2650">
        <v>0.3</v>
      </c>
      <c r="AV2650">
        <v>4.3</v>
      </c>
      <c r="AW2650">
        <v>1.6</v>
      </c>
      <c r="AX2650">
        <v>7</v>
      </c>
      <c r="AY2650">
        <v>16.399999999999999</v>
      </c>
      <c r="AZ2650">
        <v>1794</v>
      </c>
      <c r="BA2650">
        <v>71.3</v>
      </c>
      <c r="BB2650">
        <v>22.2</v>
      </c>
      <c r="BC2650">
        <v>6.4</v>
      </c>
      <c r="BD2650">
        <v>0</v>
      </c>
      <c r="BE2650">
        <v>1</v>
      </c>
    </row>
    <row r="2651" spans="1:57" x14ac:dyDescent="0.3">
      <c r="A2651">
        <v>2649</v>
      </c>
      <c r="B2651" t="s">
        <v>1647</v>
      </c>
      <c r="C2651" t="s">
        <v>85</v>
      </c>
      <c r="D2651">
        <v>0.74</v>
      </c>
      <c r="E2651">
        <v>0.23799999999999999</v>
      </c>
      <c r="F2651">
        <v>29451</v>
      </c>
      <c r="G2651">
        <v>21788</v>
      </c>
      <c r="H2651">
        <v>7008</v>
      </c>
      <c r="I2651" t="s">
        <v>3055</v>
      </c>
      <c r="J2651">
        <v>1</v>
      </c>
      <c r="K2651">
        <v>0</v>
      </c>
      <c r="L2651">
        <v>0.752</v>
      </c>
      <c r="M2651">
        <v>0.23899999999999999</v>
      </c>
      <c r="N2651">
        <v>33624</v>
      </c>
      <c r="O2651">
        <v>25297</v>
      </c>
      <c r="P2651">
        <v>8037</v>
      </c>
      <c r="Q2651">
        <v>35.31647813</v>
      </c>
      <c r="R2651">
        <v>-80.250932210000002</v>
      </c>
      <c r="S2651">
        <v>2468</v>
      </c>
      <c r="T2651">
        <v>73</v>
      </c>
      <c r="U2651" s="7">
        <f t="shared" si="123"/>
        <v>1.1991786447638603E-3</v>
      </c>
      <c r="V2651">
        <v>60875</v>
      </c>
      <c r="W2651">
        <v>30309</v>
      </c>
      <c r="X2651">
        <v>30566</v>
      </c>
      <c r="Y2651">
        <f t="shared" si="124"/>
        <v>0.49788911704312117</v>
      </c>
      <c r="Z2651">
        <f t="shared" si="125"/>
        <v>0.50211088295687889</v>
      </c>
      <c r="AA2651">
        <v>4</v>
      </c>
      <c r="AB2651">
        <v>81.2</v>
      </c>
      <c r="AC2651">
        <v>11.1</v>
      </c>
      <c r="AD2651">
        <v>0.3</v>
      </c>
      <c r="AE2651">
        <v>1.9</v>
      </c>
      <c r="AF2651">
        <v>0</v>
      </c>
      <c r="AG2651">
        <v>46489</v>
      </c>
      <c r="AH2651">
        <v>46017</v>
      </c>
      <c r="AI2651">
        <v>2247</v>
      </c>
      <c r="AJ2651">
        <v>23398</v>
      </c>
      <c r="AK2651">
        <v>739</v>
      </c>
      <c r="AL2651">
        <v>15.7</v>
      </c>
      <c r="AM2651">
        <v>23.9</v>
      </c>
      <c r="AN2651">
        <v>28.8</v>
      </c>
      <c r="AO2651">
        <v>21.2</v>
      </c>
      <c r="AP2651">
        <v>20.399999999999999</v>
      </c>
      <c r="AQ2651">
        <v>12.9</v>
      </c>
      <c r="AR2651">
        <v>16.7</v>
      </c>
      <c r="AS2651">
        <v>83.5</v>
      </c>
      <c r="AT2651">
        <v>9.5</v>
      </c>
      <c r="AU2651">
        <v>0.2</v>
      </c>
      <c r="AV2651">
        <v>1.5</v>
      </c>
      <c r="AW2651">
        <v>1.1000000000000001</v>
      </c>
      <c r="AX2651">
        <v>4.0999999999999996</v>
      </c>
      <c r="AY2651">
        <v>25.7</v>
      </c>
      <c r="AZ2651">
        <v>27689</v>
      </c>
      <c r="BA2651">
        <v>76.3</v>
      </c>
      <c r="BB2651">
        <v>16</v>
      </c>
      <c r="BC2651">
        <v>7.5</v>
      </c>
      <c r="BD2651">
        <v>0.2</v>
      </c>
      <c r="BE2651">
        <v>8</v>
      </c>
    </row>
    <row r="2652" spans="1:57" x14ac:dyDescent="0.3">
      <c r="A2652">
        <v>2650</v>
      </c>
      <c r="B2652" t="s">
        <v>1648</v>
      </c>
      <c r="C2652" t="s">
        <v>107</v>
      </c>
      <c r="D2652">
        <v>0.78200000000000003</v>
      </c>
      <c r="E2652">
        <v>0.17799999999999999</v>
      </c>
      <c r="F2652">
        <v>742</v>
      </c>
      <c r="G2652">
        <v>580</v>
      </c>
      <c r="H2652">
        <v>132</v>
      </c>
      <c r="I2652" t="s">
        <v>3055</v>
      </c>
      <c r="J2652">
        <v>1</v>
      </c>
      <c r="K2652">
        <v>0</v>
      </c>
      <c r="L2652">
        <v>0.79100000000000004</v>
      </c>
      <c r="M2652">
        <v>0.192</v>
      </c>
      <c r="N2652">
        <v>767</v>
      </c>
      <c r="O2652">
        <v>607</v>
      </c>
      <c r="P2652">
        <v>147</v>
      </c>
      <c r="Q2652">
        <v>37.563047140000002</v>
      </c>
      <c r="R2652">
        <v>-101.78435340000001</v>
      </c>
      <c r="S2652">
        <v>52</v>
      </c>
      <c r="T2652">
        <v>2</v>
      </c>
      <c r="U2652" s="7">
        <f t="shared" si="123"/>
        <v>9.4921689606074992E-4</v>
      </c>
      <c r="V2652">
        <v>2107</v>
      </c>
      <c r="W2652">
        <v>996</v>
      </c>
      <c r="X2652">
        <v>1111</v>
      </c>
      <c r="Y2652">
        <f t="shared" si="124"/>
        <v>0.47271001423825343</v>
      </c>
      <c r="Z2652">
        <f t="shared" si="125"/>
        <v>0.52728998576174657</v>
      </c>
      <c r="AA2652">
        <v>37.4</v>
      </c>
      <c r="AB2652">
        <v>59.2</v>
      </c>
      <c r="AC2652">
        <v>0.4</v>
      </c>
      <c r="AD2652">
        <v>0.3</v>
      </c>
      <c r="AE2652">
        <v>0</v>
      </c>
      <c r="AF2652">
        <v>0</v>
      </c>
      <c r="AG2652">
        <v>1284</v>
      </c>
      <c r="AH2652">
        <v>42222</v>
      </c>
      <c r="AI2652">
        <v>3345</v>
      </c>
      <c r="AJ2652">
        <v>21062</v>
      </c>
      <c r="AK2652">
        <v>2617</v>
      </c>
      <c r="AL2652">
        <v>10.8</v>
      </c>
      <c r="AM2652">
        <v>10.7</v>
      </c>
      <c r="AN2652">
        <v>40.1</v>
      </c>
      <c r="AO2652">
        <v>12.5</v>
      </c>
      <c r="AP2652">
        <v>17.7</v>
      </c>
      <c r="AQ2652">
        <v>23.3</v>
      </c>
      <c r="AR2652">
        <v>6.3</v>
      </c>
      <c r="AS2652">
        <v>76.400000000000006</v>
      </c>
      <c r="AT2652">
        <v>11.2</v>
      </c>
      <c r="AU2652">
        <v>1</v>
      </c>
      <c r="AV2652">
        <v>3.2</v>
      </c>
      <c r="AW2652">
        <v>2.2999999999999998</v>
      </c>
      <c r="AX2652">
        <v>5.8</v>
      </c>
      <c r="AY2652">
        <v>11.1</v>
      </c>
      <c r="AZ2652">
        <v>999</v>
      </c>
      <c r="BA2652">
        <v>58.2</v>
      </c>
      <c r="BB2652">
        <v>20.3</v>
      </c>
      <c r="BC2652">
        <v>21.5</v>
      </c>
      <c r="BD2652">
        <v>0</v>
      </c>
      <c r="BE2652">
        <v>2.1</v>
      </c>
    </row>
    <row r="2653" spans="1:57" x14ac:dyDescent="0.3">
      <c r="A2653">
        <v>2651</v>
      </c>
      <c r="B2653" t="s">
        <v>1648</v>
      </c>
      <c r="C2653" t="s">
        <v>72</v>
      </c>
      <c r="D2653">
        <v>0.79100000000000004</v>
      </c>
      <c r="E2653">
        <v>0.152</v>
      </c>
      <c r="F2653">
        <v>2748</v>
      </c>
      <c r="G2653">
        <v>2173</v>
      </c>
      <c r="H2653">
        <v>417</v>
      </c>
      <c r="I2653" t="s">
        <v>3055</v>
      </c>
      <c r="J2653">
        <v>1</v>
      </c>
      <c r="K2653">
        <v>0</v>
      </c>
      <c r="L2653">
        <v>0.80900000000000005</v>
      </c>
      <c r="M2653">
        <v>0.16800000000000001</v>
      </c>
      <c r="N2653">
        <v>3165</v>
      </c>
      <c r="O2653">
        <v>2561</v>
      </c>
      <c r="P2653">
        <v>532</v>
      </c>
      <c r="Q2653">
        <v>41.916983500000001</v>
      </c>
      <c r="R2653">
        <v>-97.193947080000001</v>
      </c>
      <c r="S2653">
        <v>86</v>
      </c>
      <c r="T2653">
        <v>0</v>
      </c>
      <c r="U2653" s="7">
        <f t="shared" si="123"/>
        <v>0</v>
      </c>
      <c r="V2653">
        <v>6020</v>
      </c>
      <c r="W2653">
        <v>3013</v>
      </c>
      <c r="X2653">
        <v>3007</v>
      </c>
      <c r="Y2653">
        <f t="shared" si="124"/>
        <v>0.50049833887043194</v>
      </c>
      <c r="Z2653">
        <f t="shared" si="125"/>
        <v>0.49950166112956812</v>
      </c>
      <c r="AA2653">
        <v>5.3</v>
      </c>
      <c r="AB2653">
        <v>92.2</v>
      </c>
      <c r="AC2653">
        <v>1.3</v>
      </c>
      <c r="AD2653">
        <v>0</v>
      </c>
      <c r="AE2653">
        <v>0.3</v>
      </c>
      <c r="AF2653">
        <v>0</v>
      </c>
      <c r="AG2653">
        <v>4411</v>
      </c>
      <c r="AH2653">
        <v>57534</v>
      </c>
      <c r="AI2653">
        <v>5844</v>
      </c>
      <c r="AJ2653">
        <v>29517</v>
      </c>
      <c r="AK2653">
        <v>5392</v>
      </c>
      <c r="AL2653">
        <v>9.5</v>
      </c>
      <c r="AM2653">
        <v>6.6</v>
      </c>
      <c r="AN2653">
        <v>28.7</v>
      </c>
      <c r="AO2653">
        <v>19</v>
      </c>
      <c r="AP2653">
        <v>18.3</v>
      </c>
      <c r="AQ2653">
        <v>14.3</v>
      </c>
      <c r="AR2653">
        <v>19.7</v>
      </c>
      <c r="AS2653">
        <v>82.1</v>
      </c>
      <c r="AT2653">
        <v>7.7</v>
      </c>
      <c r="AU2653">
        <v>0</v>
      </c>
      <c r="AV2653">
        <v>2.8</v>
      </c>
      <c r="AW2653">
        <v>0.7</v>
      </c>
      <c r="AX2653">
        <v>6.7</v>
      </c>
      <c r="AY2653">
        <v>18.399999999999999</v>
      </c>
      <c r="AZ2653">
        <v>3207</v>
      </c>
      <c r="BA2653">
        <v>76.5</v>
      </c>
      <c r="BB2653">
        <v>13.4</v>
      </c>
      <c r="BC2653">
        <v>9.5</v>
      </c>
      <c r="BD2653">
        <v>0.6</v>
      </c>
      <c r="BE2653">
        <v>3.1</v>
      </c>
    </row>
    <row r="2654" spans="1:57" x14ac:dyDescent="0.3">
      <c r="A2654">
        <v>2652</v>
      </c>
      <c r="B2654" t="s">
        <v>1649</v>
      </c>
      <c r="C2654" t="s">
        <v>68</v>
      </c>
      <c r="D2654">
        <v>0.65600000000000003</v>
      </c>
      <c r="E2654">
        <v>0.27600000000000002</v>
      </c>
      <c r="F2654">
        <v>2707</v>
      </c>
      <c r="G2654">
        <v>1777</v>
      </c>
      <c r="H2654">
        <v>748</v>
      </c>
      <c r="I2654" t="s">
        <v>3055</v>
      </c>
      <c r="J2654">
        <v>1</v>
      </c>
      <c r="K2654">
        <v>0</v>
      </c>
      <c r="L2654">
        <v>0.69399999999999995</v>
      </c>
      <c r="M2654">
        <v>0.28299999999999997</v>
      </c>
      <c r="N2654">
        <v>2881</v>
      </c>
      <c r="O2654">
        <v>2000</v>
      </c>
      <c r="P2654">
        <v>814</v>
      </c>
      <c r="Q2654">
        <v>41.093097729999997</v>
      </c>
      <c r="R2654">
        <v>-89.797458660000004</v>
      </c>
      <c r="S2654">
        <v>102</v>
      </c>
      <c r="T2654">
        <v>3</v>
      </c>
      <c r="U2654" s="7">
        <f t="shared" si="123"/>
        <v>5.4044316339398307E-4</v>
      </c>
      <c r="V2654">
        <v>5551</v>
      </c>
      <c r="W2654">
        <v>2739</v>
      </c>
      <c r="X2654">
        <v>2812</v>
      </c>
      <c r="Y2654">
        <f t="shared" si="124"/>
        <v>0.49342460817870654</v>
      </c>
      <c r="Z2654">
        <f t="shared" si="125"/>
        <v>0.50657539182129341</v>
      </c>
      <c r="AA2654">
        <v>1.4</v>
      </c>
      <c r="AB2654">
        <v>96.1</v>
      </c>
      <c r="AC2654">
        <v>0.7</v>
      </c>
      <c r="AD2654">
        <v>0</v>
      </c>
      <c r="AE2654">
        <v>0.8</v>
      </c>
      <c r="AF2654">
        <v>0</v>
      </c>
      <c r="AG2654">
        <v>4295</v>
      </c>
      <c r="AH2654">
        <v>52284</v>
      </c>
      <c r="AI2654">
        <v>2543</v>
      </c>
      <c r="AJ2654">
        <v>30009</v>
      </c>
      <c r="AK2654">
        <v>2601</v>
      </c>
      <c r="AL2654">
        <v>14</v>
      </c>
      <c r="AM2654">
        <v>25.6</v>
      </c>
      <c r="AN2654">
        <v>35.5</v>
      </c>
      <c r="AO2654">
        <v>16.899999999999999</v>
      </c>
      <c r="AP2654">
        <v>18.8</v>
      </c>
      <c r="AQ2654">
        <v>11.8</v>
      </c>
      <c r="AR2654">
        <v>17</v>
      </c>
      <c r="AS2654">
        <v>78.7</v>
      </c>
      <c r="AT2654">
        <v>8.5</v>
      </c>
      <c r="AU2654">
        <v>0.5</v>
      </c>
      <c r="AV2654">
        <v>3.4</v>
      </c>
      <c r="AW2654">
        <v>1</v>
      </c>
      <c r="AX2654">
        <v>7.9</v>
      </c>
      <c r="AY2654">
        <v>24.7</v>
      </c>
      <c r="AZ2654">
        <v>2583</v>
      </c>
      <c r="BA2654">
        <v>77.099999999999994</v>
      </c>
      <c r="BB2654">
        <v>11.1</v>
      </c>
      <c r="BC2654">
        <v>10.4</v>
      </c>
      <c r="BD2654">
        <v>1.4</v>
      </c>
      <c r="BE2654">
        <v>4.8</v>
      </c>
    </row>
    <row r="2655" spans="1:57" x14ac:dyDescent="0.3">
      <c r="A2655">
        <v>2653</v>
      </c>
      <c r="B2655" t="s">
        <v>1649</v>
      </c>
      <c r="C2655" t="s">
        <v>71</v>
      </c>
      <c r="D2655">
        <v>0.80200000000000005</v>
      </c>
      <c r="E2655">
        <v>0.14399999999999999</v>
      </c>
      <c r="F2655">
        <v>12115</v>
      </c>
      <c r="G2655">
        <v>9718</v>
      </c>
      <c r="H2655">
        <v>1745</v>
      </c>
      <c r="I2655" t="s">
        <v>3055</v>
      </c>
      <c r="J2655">
        <v>1</v>
      </c>
      <c r="K2655">
        <v>0</v>
      </c>
      <c r="L2655">
        <v>0.80500000000000005</v>
      </c>
      <c r="M2655">
        <v>0.16600000000000001</v>
      </c>
      <c r="N2655">
        <v>15050</v>
      </c>
      <c r="O2655">
        <v>12110</v>
      </c>
      <c r="P2655">
        <v>2499</v>
      </c>
      <c r="Q2655">
        <v>46.80851182</v>
      </c>
      <c r="R2655">
        <v>-102.65763259999999</v>
      </c>
      <c r="S2655">
        <v>2473</v>
      </c>
      <c r="T2655">
        <v>34</v>
      </c>
      <c r="U2655" s="7">
        <f t="shared" si="123"/>
        <v>1.1215199894445177E-3</v>
      </c>
      <c r="V2655">
        <v>30316</v>
      </c>
      <c r="W2655">
        <v>15719</v>
      </c>
      <c r="X2655">
        <v>14597</v>
      </c>
      <c r="Y2655">
        <f t="shared" si="124"/>
        <v>0.51850507982583449</v>
      </c>
      <c r="Z2655">
        <f t="shared" si="125"/>
        <v>0.48149492017416545</v>
      </c>
      <c r="AA2655">
        <v>5.0999999999999996</v>
      </c>
      <c r="AB2655">
        <v>88.6</v>
      </c>
      <c r="AC2655">
        <v>1.7</v>
      </c>
      <c r="AD2655">
        <v>1</v>
      </c>
      <c r="AE2655">
        <v>1.2</v>
      </c>
      <c r="AF2655">
        <v>0</v>
      </c>
      <c r="AG2655">
        <v>22095</v>
      </c>
      <c r="AH2655">
        <v>77328</v>
      </c>
      <c r="AI2655">
        <v>5603</v>
      </c>
      <c r="AJ2655">
        <v>37978</v>
      </c>
      <c r="AK2655">
        <v>2004</v>
      </c>
      <c r="AL2655">
        <v>8.1</v>
      </c>
      <c r="AM2655">
        <v>6</v>
      </c>
      <c r="AN2655">
        <v>31.8</v>
      </c>
      <c r="AO2655">
        <v>15.3</v>
      </c>
      <c r="AP2655">
        <v>21.6</v>
      </c>
      <c r="AQ2655">
        <v>15.1</v>
      </c>
      <c r="AR2655">
        <v>16.2</v>
      </c>
      <c r="AS2655">
        <v>82.6</v>
      </c>
      <c r="AT2655">
        <v>9.4</v>
      </c>
      <c r="AU2655">
        <v>0.5</v>
      </c>
      <c r="AV2655">
        <v>3.1</v>
      </c>
      <c r="AW2655">
        <v>0.5</v>
      </c>
      <c r="AX2655">
        <v>4</v>
      </c>
      <c r="AY2655">
        <v>18.2</v>
      </c>
      <c r="AZ2655">
        <v>16457</v>
      </c>
      <c r="BA2655">
        <v>80.3</v>
      </c>
      <c r="BB2655">
        <v>11.8</v>
      </c>
      <c r="BC2655">
        <v>7.7</v>
      </c>
      <c r="BD2655">
        <v>0.2</v>
      </c>
      <c r="BE2655">
        <v>3.2</v>
      </c>
    </row>
    <row r="2656" spans="1:57" x14ac:dyDescent="0.3">
      <c r="A2656">
        <v>2654</v>
      </c>
      <c r="B2656" t="s">
        <v>1649</v>
      </c>
      <c r="C2656" t="s">
        <v>73</v>
      </c>
      <c r="D2656">
        <v>0.56399999999999995</v>
      </c>
      <c r="E2656">
        <v>0.39</v>
      </c>
      <c r="F2656">
        <v>170868</v>
      </c>
      <c r="G2656">
        <v>96345</v>
      </c>
      <c r="H2656">
        <v>66581</v>
      </c>
      <c r="I2656" t="s">
        <v>3055</v>
      </c>
      <c r="J2656">
        <v>1</v>
      </c>
      <c r="K2656">
        <v>0</v>
      </c>
      <c r="L2656">
        <v>0.58499999999999996</v>
      </c>
      <c r="M2656">
        <v>0.4</v>
      </c>
      <c r="N2656">
        <v>185714</v>
      </c>
      <c r="O2656">
        <v>108610</v>
      </c>
      <c r="P2656">
        <v>74336</v>
      </c>
      <c r="Q2656">
        <v>40.81482476</v>
      </c>
      <c r="R2656">
        <v>-81.364373049999998</v>
      </c>
      <c r="S2656">
        <v>4528</v>
      </c>
      <c r="T2656">
        <v>186</v>
      </c>
      <c r="U2656" s="7">
        <f t="shared" si="123"/>
        <v>4.9696344646821971E-4</v>
      </c>
      <c r="V2656">
        <v>374273</v>
      </c>
      <c r="W2656">
        <v>181773</v>
      </c>
      <c r="X2656">
        <v>192500</v>
      </c>
      <c r="Y2656">
        <f t="shared" si="124"/>
        <v>0.48566955137025647</v>
      </c>
      <c r="Z2656">
        <f t="shared" si="125"/>
        <v>0.51433044862974353</v>
      </c>
      <c r="AA2656">
        <v>1.9</v>
      </c>
      <c r="AB2656">
        <v>86.8</v>
      </c>
      <c r="AC2656">
        <v>7.1</v>
      </c>
      <c r="AD2656">
        <v>0.1</v>
      </c>
      <c r="AE2656">
        <v>0.8</v>
      </c>
      <c r="AF2656">
        <v>0</v>
      </c>
      <c r="AG2656">
        <v>289327</v>
      </c>
      <c r="AH2656">
        <v>50117</v>
      </c>
      <c r="AI2656">
        <v>834</v>
      </c>
      <c r="AJ2656">
        <v>27401</v>
      </c>
      <c r="AK2656">
        <v>464</v>
      </c>
      <c r="AL2656">
        <v>14</v>
      </c>
      <c r="AM2656">
        <v>21.5</v>
      </c>
      <c r="AN2656">
        <v>32.200000000000003</v>
      </c>
      <c r="AO2656">
        <v>18.7</v>
      </c>
      <c r="AP2656">
        <v>23.9</v>
      </c>
      <c r="AQ2656">
        <v>8.4</v>
      </c>
      <c r="AR2656">
        <v>16.8</v>
      </c>
      <c r="AS2656">
        <v>85.1</v>
      </c>
      <c r="AT2656">
        <v>8</v>
      </c>
      <c r="AU2656">
        <v>1.3</v>
      </c>
      <c r="AV2656">
        <v>1.6</v>
      </c>
      <c r="AW2656">
        <v>0.7</v>
      </c>
      <c r="AX2656">
        <v>3.3</v>
      </c>
      <c r="AY2656">
        <v>21.8</v>
      </c>
      <c r="AZ2656">
        <v>177307</v>
      </c>
      <c r="BA2656">
        <v>84.8</v>
      </c>
      <c r="BB2656">
        <v>10</v>
      </c>
      <c r="BC2656">
        <v>5.0999999999999996</v>
      </c>
      <c r="BD2656">
        <v>0.1</v>
      </c>
      <c r="BE2656">
        <v>6.7</v>
      </c>
    </row>
    <row r="2657" spans="1:57" x14ac:dyDescent="0.3">
      <c r="A2657">
        <v>2655</v>
      </c>
      <c r="B2657" t="s">
        <v>1650</v>
      </c>
      <c r="C2657" t="s">
        <v>69</v>
      </c>
      <c r="D2657">
        <v>0.69</v>
      </c>
      <c r="E2657">
        <v>0.27</v>
      </c>
      <c r="F2657">
        <v>9226</v>
      </c>
      <c r="G2657">
        <v>6367</v>
      </c>
      <c r="H2657">
        <v>2489</v>
      </c>
      <c r="I2657" t="s">
        <v>3055</v>
      </c>
      <c r="J2657">
        <v>1</v>
      </c>
      <c r="K2657">
        <v>0</v>
      </c>
      <c r="L2657">
        <v>0.72399999999999998</v>
      </c>
      <c r="M2657">
        <v>0.25700000000000001</v>
      </c>
      <c r="N2657">
        <v>10309</v>
      </c>
      <c r="O2657">
        <v>7466</v>
      </c>
      <c r="P2657">
        <v>2650</v>
      </c>
      <c r="Q2657">
        <v>41.278902809999998</v>
      </c>
      <c r="R2657">
        <v>-86.646868949999998</v>
      </c>
      <c r="S2657">
        <v>530</v>
      </c>
      <c r="T2657">
        <v>10</v>
      </c>
      <c r="U2657" s="7">
        <f t="shared" si="123"/>
        <v>4.3542628233040145E-4</v>
      </c>
      <c r="V2657">
        <v>22966</v>
      </c>
      <c r="W2657">
        <v>11295</v>
      </c>
      <c r="X2657">
        <v>11671</v>
      </c>
      <c r="Y2657">
        <f t="shared" si="124"/>
        <v>0.49181398589218844</v>
      </c>
      <c r="Z2657">
        <f t="shared" si="125"/>
        <v>0.5081860141078115</v>
      </c>
      <c r="AA2657">
        <v>3.5</v>
      </c>
      <c r="AB2657">
        <v>94.5</v>
      </c>
      <c r="AC2657">
        <v>0.3</v>
      </c>
      <c r="AD2657">
        <v>0.1</v>
      </c>
      <c r="AE2657">
        <v>0.5</v>
      </c>
      <c r="AF2657">
        <v>0</v>
      </c>
      <c r="AG2657">
        <v>17420</v>
      </c>
      <c r="AH2657">
        <v>45526</v>
      </c>
      <c r="AI2657">
        <v>2743</v>
      </c>
      <c r="AJ2657">
        <v>22153</v>
      </c>
      <c r="AK2657">
        <v>1118</v>
      </c>
      <c r="AL2657">
        <v>16.7</v>
      </c>
      <c r="AM2657">
        <v>23.1</v>
      </c>
      <c r="AN2657">
        <v>24.3</v>
      </c>
      <c r="AO2657">
        <v>16.899999999999999</v>
      </c>
      <c r="AP2657">
        <v>20</v>
      </c>
      <c r="AQ2657">
        <v>12.1</v>
      </c>
      <c r="AR2657">
        <v>26.7</v>
      </c>
      <c r="AS2657">
        <v>80.7</v>
      </c>
      <c r="AT2657">
        <v>13.5</v>
      </c>
      <c r="AU2657">
        <v>0.2</v>
      </c>
      <c r="AV2657">
        <v>1.4</v>
      </c>
      <c r="AW2657">
        <v>0.8</v>
      </c>
      <c r="AX2657">
        <v>3.5</v>
      </c>
      <c r="AY2657">
        <v>30.3</v>
      </c>
      <c r="AZ2657">
        <v>9729</v>
      </c>
      <c r="BA2657">
        <v>85.5</v>
      </c>
      <c r="BB2657">
        <v>9.8000000000000007</v>
      </c>
      <c r="BC2657">
        <v>4.5999999999999996</v>
      </c>
      <c r="BD2657">
        <v>0.1</v>
      </c>
      <c r="BE2657">
        <v>7.6</v>
      </c>
    </row>
    <row r="2658" spans="1:57" x14ac:dyDescent="0.3">
      <c r="A2658">
        <v>2656</v>
      </c>
      <c r="B2658" t="s">
        <v>1651</v>
      </c>
      <c r="C2658" t="s">
        <v>117</v>
      </c>
      <c r="D2658">
        <v>0.19</v>
      </c>
      <c r="E2658">
        <v>0.79100000000000004</v>
      </c>
      <c r="F2658">
        <v>11691</v>
      </c>
      <c r="G2658">
        <v>2218</v>
      </c>
      <c r="H2658">
        <v>9246</v>
      </c>
      <c r="I2658" t="s">
        <v>3056</v>
      </c>
      <c r="J2658">
        <v>0</v>
      </c>
      <c r="K2658">
        <v>1</v>
      </c>
      <c r="L2658">
        <v>0.47099999999999997</v>
      </c>
      <c r="M2658">
        <v>0.52100000000000002</v>
      </c>
      <c r="N2658">
        <v>17478</v>
      </c>
      <c r="O2658">
        <v>8224</v>
      </c>
      <c r="P2658">
        <v>9099</v>
      </c>
      <c r="Q2658">
        <v>26.561500590000001</v>
      </c>
      <c r="R2658">
        <v>-98.738923580000005</v>
      </c>
      <c r="S2658">
        <v>3585</v>
      </c>
      <c r="T2658">
        <v>186</v>
      </c>
      <c r="U2658" s="7">
        <f t="shared" si="123"/>
        <v>2.9328287606433302E-3</v>
      </c>
      <c r="V2658">
        <v>63420</v>
      </c>
      <c r="W2658">
        <v>30815</v>
      </c>
      <c r="X2658">
        <v>32605</v>
      </c>
      <c r="Y2658">
        <f t="shared" si="124"/>
        <v>0.48588773257647427</v>
      </c>
      <c r="Z2658">
        <f t="shared" si="125"/>
        <v>0.51411226742352567</v>
      </c>
      <c r="AA2658">
        <v>99.2</v>
      </c>
      <c r="AB2658">
        <v>0.6</v>
      </c>
      <c r="AC2658">
        <v>0</v>
      </c>
      <c r="AD2658">
        <v>0</v>
      </c>
      <c r="AE2658">
        <v>0.1</v>
      </c>
      <c r="AF2658">
        <v>0</v>
      </c>
      <c r="AG2658">
        <v>29308</v>
      </c>
      <c r="AH2658">
        <v>27133</v>
      </c>
      <c r="AI2658">
        <v>1554</v>
      </c>
      <c r="AJ2658">
        <v>13167</v>
      </c>
      <c r="AK2658">
        <v>854</v>
      </c>
      <c r="AL2658">
        <v>35</v>
      </c>
      <c r="AM2658">
        <v>45.7</v>
      </c>
      <c r="AN2658">
        <v>22.3</v>
      </c>
      <c r="AO2658">
        <v>30.5</v>
      </c>
      <c r="AP2658">
        <v>17.600000000000001</v>
      </c>
      <c r="AQ2658">
        <v>17.899999999999999</v>
      </c>
      <c r="AR2658">
        <v>11.8</v>
      </c>
      <c r="AS2658">
        <v>69</v>
      </c>
      <c r="AT2658">
        <v>20.2</v>
      </c>
      <c r="AU2658">
        <v>0.4</v>
      </c>
      <c r="AV2658">
        <v>4.5</v>
      </c>
      <c r="AW2658">
        <v>0.8</v>
      </c>
      <c r="AX2658">
        <v>5.2</v>
      </c>
      <c r="AY2658">
        <v>23.1</v>
      </c>
      <c r="AZ2658">
        <v>21423</v>
      </c>
      <c r="BA2658">
        <v>67.900000000000006</v>
      </c>
      <c r="BB2658">
        <v>22.5</v>
      </c>
      <c r="BC2658">
        <v>8.3000000000000007</v>
      </c>
      <c r="BD2658">
        <v>1.2</v>
      </c>
      <c r="BE2658">
        <v>15</v>
      </c>
    </row>
    <row r="2659" spans="1:57" x14ac:dyDescent="0.3">
      <c r="A2659">
        <v>2657</v>
      </c>
      <c r="B2659" t="s">
        <v>1652</v>
      </c>
      <c r="C2659" t="s">
        <v>58</v>
      </c>
      <c r="D2659">
        <v>0.46</v>
      </c>
      <c r="E2659">
        <v>0.47799999999999998</v>
      </c>
      <c r="F2659">
        <v>11144</v>
      </c>
      <c r="G2659">
        <v>5129</v>
      </c>
      <c r="H2659">
        <v>5329</v>
      </c>
      <c r="I2659" t="s">
        <v>3056</v>
      </c>
      <c r="J2659">
        <v>0</v>
      </c>
      <c r="K2659">
        <v>1</v>
      </c>
      <c r="L2659">
        <v>0.438</v>
      </c>
      <c r="M2659">
        <v>0.53700000000000003</v>
      </c>
      <c r="N2659">
        <v>12990</v>
      </c>
      <c r="O2659">
        <v>5695</v>
      </c>
      <c r="P2659">
        <v>6981</v>
      </c>
      <c r="U2659" s="7">
        <f t="shared" si="123"/>
        <v>0</v>
      </c>
      <c r="V2659">
        <v>24273</v>
      </c>
      <c r="W2659">
        <v>11130</v>
      </c>
      <c r="X2659">
        <v>13143</v>
      </c>
      <c r="Y2659">
        <f t="shared" si="124"/>
        <v>0.45853417377332839</v>
      </c>
      <c r="Z2659">
        <f t="shared" si="125"/>
        <v>0.54146582622667161</v>
      </c>
      <c r="AA2659">
        <v>2.9</v>
      </c>
      <c r="AB2659">
        <v>81.400000000000006</v>
      </c>
      <c r="AC2659">
        <v>11.1</v>
      </c>
      <c r="AD2659">
        <v>0.2</v>
      </c>
      <c r="AE2659">
        <v>0.8</v>
      </c>
      <c r="AF2659">
        <v>0</v>
      </c>
      <c r="AG2659">
        <v>19360</v>
      </c>
      <c r="AH2659">
        <v>46435</v>
      </c>
      <c r="AI2659">
        <v>3006</v>
      </c>
      <c r="AJ2659">
        <v>27571</v>
      </c>
      <c r="AK2659">
        <v>1629</v>
      </c>
      <c r="AL2659">
        <v>13.3</v>
      </c>
      <c r="AM2659">
        <v>19</v>
      </c>
      <c r="AN2659">
        <v>37.4</v>
      </c>
      <c r="AO2659">
        <v>19.600000000000001</v>
      </c>
      <c r="AP2659">
        <v>25.2</v>
      </c>
      <c r="AQ2659">
        <v>6.3</v>
      </c>
      <c r="AR2659">
        <v>11.5</v>
      </c>
      <c r="AS2659">
        <v>83.5</v>
      </c>
      <c r="AT2659">
        <v>6.1</v>
      </c>
      <c r="AU2659">
        <v>0.4</v>
      </c>
      <c r="AV2659">
        <v>4.5999999999999996</v>
      </c>
      <c r="AW2659">
        <v>1.9</v>
      </c>
      <c r="AX2659">
        <v>3.5</v>
      </c>
      <c r="AY2659">
        <v>20</v>
      </c>
      <c r="AZ2659">
        <v>11848</v>
      </c>
      <c r="BA2659">
        <v>71.7</v>
      </c>
      <c r="BB2659">
        <v>22.2</v>
      </c>
      <c r="BC2659">
        <v>6</v>
      </c>
      <c r="BD2659">
        <v>0.2</v>
      </c>
      <c r="BE2659">
        <v>3.9</v>
      </c>
    </row>
    <row r="2660" spans="1:57" x14ac:dyDescent="0.3">
      <c r="A2660">
        <v>2658</v>
      </c>
      <c r="B2660" t="s">
        <v>1653</v>
      </c>
      <c r="C2660" t="s">
        <v>64</v>
      </c>
      <c r="D2660">
        <v>0.65</v>
      </c>
      <c r="E2660">
        <v>0.3</v>
      </c>
      <c r="F2660">
        <v>8459</v>
      </c>
      <c r="G2660">
        <v>5495</v>
      </c>
      <c r="H2660">
        <v>2540</v>
      </c>
      <c r="I2660" t="s">
        <v>3055</v>
      </c>
      <c r="J2660">
        <v>1</v>
      </c>
      <c r="K2660">
        <v>0</v>
      </c>
      <c r="L2660">
        <v>0.69799999999999995</v>
      </c>
      <c r="M2660">
        <v>0.28599999999999998</v>
      </c>
      <c r="N2660">
        <v>9495</v>
      </c>
      <c r="O2660">
        <v>6627</v>
      </c>
      <c r="P2660">
        <v>2713</v>
      </c>
      <c r="Q2660">
        <v>37.890900590000001</v>
      </c>
      <c r="R2660">
        <v>-90.194994100000002</v>
      </c>
      <c r="S2660">
        <v>480</v>
      </c>
      <c r="T2660">
        <v>1</v>
      </c>
      <c r="U2660" s="7">
        <f t="shared" si="123"/>
        <v>5.5922156358349178E-5</v>
      </c>
      <c r="V2660">
        <v>17882</v>
      </c>
      <c r="W2660">
        <v>8934</v>
      </c>
      <c r="X2660">
        <v>8948</v>
      </c>
      <c r="Y2660">
        <f t="shared" si="124"/>
        <v>0.49960854490549156</v>
      </c>
      <c r="Z2660">
        <f t="shared" si="125"/>
        <v>0.50039145509450844</v>
      </c>
      <c r="AA2660">
        <v>1.1000000000000001</v>
      </c>
      <c r="AB2660">
        <v>95.7</v>
      </c>
      <c r="AC2660">
        <v>2.6</v>
      </c>
      <c r="AD2660">
        <v>0</v>
      </c>
      <c r="AE2660">
        <v>0.1</v>
      </c>
      <c r="AF2660">
        <v>0</v>
      </c>
      <c r="AG2660">
        <v>13857</v>
      </c>
      <c r="AH2660">
        <v>50959</v>
      </c>
      <c r="AI2660">
        <v>3492</v>
      </c>
      <c r="AJ2660">
        <v>26418</v>
      </c>
      <c r="AK2660">
        <v>1482</v>
      </c>
      <c r="AL2660">
        <v>16.600000000000001</v>
      </c>
      <c r="AM2660">
        <v>27.1</v>
      </c>
      <c r="AN2660">
        <v>24.7</v>
      </c>
      <c r="AO2660">
        <v>18.899999999999999</v>
      </c>
      <c r="AP2660">
        <v>18.100000000000001</v>
      </c>
      <c r="AQ2660">
        <v>17.600000000000001</v>
      </c>
      <c r="AR2660">
        <v>20.7</v>
      </c>
      <c r="AS2660">
        <v>80.900000000000006</v>
      </c>
      <c r="AT2660">
        <v>14</v>
      </c>
      <c r="AU2660">
        <v>0</v>
      </c>
      <c r="AV2660">
        <v>0.4</v>
      </c>
      <c r="AW2660">
        <v>0.5</v>
      </c>
      <c r="AX2660">
        <v>4.0999999999999996</v>
      </c>
      <c r="AY2660">
        <v>26.8</v>
      </c>
      <c r="AZ2660">
        <v>8510</v>
      </c>
      <c r="BA2660">
        <v>86.5</v>
      </c>
      <c r="BB2660">
        <v>8.6999999999999993</v>
      </c>
      <c r="BC2660">
        <v>4.5</v>
      </c>
      <c r="BD2660">
        <v>0.4</v>
      </c>
      <c r="BE2660">
        <v>4.5999999999999996</v>
      </c>
    </row>
    <row r="2661" spans="1:57" x14ac:dyDescent="0.3">
      <c r="A2661">
        <v>2659</v>
      </c>
      <c r="B2661" t="s">
        <v>1654</v>
      </c>
      <c r="C2661" t="s">
        <v>81</v>
      </c>
      <c r="D2661">
        <v>0.60299999999999998</v>
      </c>
      <c r="E2661">
        <v>0.32400000000000001</v>
      </c>
      <c r="F2661">
        <v>78985</v>
      </c>
      <c r="G2661">
        <v>47618</v>
      </c>
      <c r="H2661">
        <v>25575</v>
      </c>
      <c r="I2661" t="s">
        <v>3055</v>
      </c>
      <c r="J2661">
        <v>1</v>
      </c>
      <c r="K2661">
        <v>0</v>
      </c>
      <c r="L2661">
        <v>0.60199999999999998</v>
      </c>
      <c r="M2661">
        <v>0.377</v>
      </c>
      <c r="N2661">
        <v>84647</v>
      </c>
      <c r="O2661">
        <v>50960</v>
      </c>
      <c r="P2661">
        <v>31883</v>
      </c>
      <c r="Q2661">
        <v>45.551925760000003</v>
      </c>
      <c r="R2661">
        <v>-94.610782209999996</v>
      </c>
      <c r="S2661">
        <v>6666</v>
      </c>
      <c r="T2661">
        <v>53</v>
      </c>
      <c r="U2661" s="7">
        <f t="shared" si="123"/>
        <v>3.4127495170637476E-4</v>
      </c>
      <c r="V2661">
        <v>155300</v>
      </c>
      <c r="W2661">
        <v>78126</v>
      </c>
      <c r="X2661">
        <v>77174</v>
      </c>
      <c r="Y2661">
        <f t="shared" si="124"/>
        <v>0.50306503541532521</v>
      </c>
      <c r="Z2661">
        <f t="shared" si="125"/>
        <v>0.49693496458467484</v>
      </c>
      <c r="AA2661">
        <v>3.2</v>
      </c>
      <c r="AB2661">
        <v>87.8</v>
      </c>
      <c r="AC2661">
        <v>5</v>
      </c>
      <c r="AD2661">
        <v>0.3</v>
      </c>
      <c r="AE2661">
        <v>2.1</v>
      </c>
      <c r="AF2661">
        <v>0</v>
      </c>
      <c r="AG2661">
        <v>114857</v>
      </c>
      <c r="AH2661">
        <v>59564</v>
      </c>
      <c r="AI2661">
        <v>1137</v>
      </c>
      <c r="AJ2661">
        <v>29148</v>
      </c>
      <c r="AK2661">
        <v>492</v>
      </c>
      <c r="AL2661">
        <v>13.1</v>
      </c>
      <c r="AM2661">
        <v>15.3</v>
      </c>
      <c r="AN2661">
        <v>32.700000000000003</v>
      </c>
      <c r="AO2661">
        <v>17.899999999999999</v>
      </c>
      <c r="AP2661">
        <v>24</v>
      </c>
      <c r="AQ2661">
        <v>8.8000000000000007</v>
      </c>
      <c r="AR2661">
        <v>16.600000000000001</v>
      </c>
      <c r="AS2661">
        <v>79.5</v>
      </c>
      <c r="AT2661">
        <v>7.5</v>
      </c>
      <c r="AU2661">
        <v>1.3</v>
      </c>
      <c r="AV2661">
        <v>4.5999999999999996</v>
      </c>
      <c r="AW2661">
        <v>1.3</v>
      </c>
      <c r="AX2661">
        <v>5.8</v>
      </c>
      <c r="AY2661">
        <v>20.399999999999999</v>
      </c>
      <c r="AZ2661">
        <v>85604</v>
      </c>
      <c r="BA2661">
        <v>83.2</v>
      </c>
      <c r="BB2661">
        <v>11.1</v>
      </c>
      <c r="BC2661">
        <v>5.5</v>
      </c>
      <c r="BD2661">
        <v>0.2</v>
      </c>
      <c r="BE2661">
        <v>4.5</v>
      </c>
    </row>
    <row r="2662" spans="1:57" x14ac:dyDescent="0.3">
      <c r="A2662">
        <v>2660</v>
      </c>
      <c r="B2662" t="s">
        <v>1655</v>
      </c>
      <c r="C2662" t="s">
        <v>81</v>
      </c>
      <c r="D2662">
        <v>0.58799999999999997</v>
      </c>
      <c r="E2662">
        <v>0.32800000000000001</v>
      </c>
      <c r="F2662">
        <v>19040</v>
      </c>
      <c r="G2662">
        <v>11198</v>
      </c>
      <c r="H2662">
        <v>6239</v>
      </c>
      <c r="I2662" t="s">
        <v>3055</v>
      </c>
      <c r="J2662">
        <v>1</v>
      </c>
      <c r="K2662">
        <v>0</v>
      </c>
      <c r="L2662">
        <v>0.6</v>
      </c>
      <c r="M2662">
        <v>0.376</v>
      </c>
      <c r="N2662">
        <v>21076</v>
      </c>
      <c r="O2662">
        <v>12656</v>
      </c>
      <c r="P2662">
        <v>7917</v>
      </c>
      <c r="Q2662">
        <v>44.022403509999997</v>
      </c>
      <c r="R2662">
        <v>-93.226270880000001</v>
      </c>
      <c r="S2662">
        <v>845</v>
      </c>
      <c r="T2662">
        <v>4</v>
      </c>
      <c r="U2662" s="7">
        <f t="shared" si="123"/>
        <v>1.0925379656943078E-4</v>
      </c>
      <c r="V2662">
        <v>36612</v>
      </c>
      <c r="W2662">
        <v>18225</v>
      </c>
      <c r="X2662">
        <v>18387</v>
      </c>
      <c r="Y2662">
        <f t="shared" si="124"/>
        <v>0.49778761061946902</v>
      </c>
      <c r="Z2662">
        <f t="shared" si="125"/>
        <v>0.50221238938053092</v>
      </c>
      <c r="AA2662">
        <v>7.5</v>
      </c>
      <c r="AB2662">
        <v>87.2</v>
      </c>
      <c r="AC2662">
        <v>3.2</v>
      </c>
      <c r="AD2662">
        <v>0.2</v>
      </c>
      <c r="AE2662">
        <v>0.9</v>
      </c>
      <c r="AF2662">
        <v>0</v>
      </c>
      <c r="AG2662">
        <v>26833</v>
      </c>
      <c r="AH2662">
        <v>58882</v>
      </c>
      <c r="AI2662">
        <v>2980</v>
      </c>
      <c r="AJ2662">
        <v>29930</v>
      </c>
      <c r="AK2662">
        <v>813</v>
      </c>
      <c r="AL2662">
        <v>9.9</v>
      </c>
      <c r="AM2662">
        <v>14.4</v>
      </c>
      <c r="AN2662">
        <v>32.799999999999997</v>
      </c>
      <c r="AO2662">
        <v>14.6</v>
      </c>
      <c r="AP2662">
        <v>23.6</v>
      </c>
      <c r="AQ2662">
        <v>9.1999999999999993</v>
      </c>
      <c r="AR2662">
        <v>19.7</v>
      </c>
      <c r="AS2662">
        <v>86.1</v>
      </c>
      <c r="AT2662">
        <v>6</v>
      </c>
      <c r="AU2662">
        <v>1</v>
      </c>
      <c r="AV2662">
        <v>1.8</v>
      </c>
      <c r="AW2662">
        <v>1</v>
      </c>
      <c r="AX2662">
        <v>4.0999999999999996</v>
      </c>
      <c r="AY2662">
        <v>18.2</v>
      </c>
      <c r="AZ2662">
        <v>18539</v>
      </c>
      <c r="BA2662">
        <v>84.7</v>
      </c>
      <c r="BB2662">
        <v>9.4</v>
      </c>
      <c r="BC2662">
        <v>5.9</v>
      </c>
      <c r="BD2662">
        <v>0.1</v>
      </c>
      <c r="BE2662">
        <v>4.5</v>
      </c>
    </row>
    <row r="2663" spans="1:57" x14ac:dyDescent="0.3">
      <c r="A2663">
        <v>2661</v>
      </c>
      <c r="B2663" t="s">
        <v>1655</v>
      </c>
      <c r="C2663" t="s">
        <v>71</v>
      </c>
      <c r="D2663">
        <v>0.54600000000000004</v>
      </c>
      <c r="E2663">
        <v>0.36699999999999999</v>
      </c>
      <c r="F2663">
        <v>984</v>
      </c>
      <c r="G2663">
        <v>537</v>
      </c>
      <c r="H2663">
        <v>361</v>
      </c>
      <c r="I2663" t="s">
        <v>3055</v>
      </c>
      <c r="J2663">
        <v>1</v>
      </c>
      <c r="K2663">
        <v>0</v>
      </c>
      <c r="L2663">
        <v>0.59899999999999998</v>
      </c>
      <c r="M2663">
        <v>0.36</v>
      </c>
      <c r="N2663">
        <v>1088</v>
      </c>
      <c r="O2663">
        <v>652</v>
      </c>
      <c r="P2663">
        <v>392</v>
      </c>
      <c r="Q2663">
        <v>47.456115480000001</v>
      </c>
      <c r="R2663">
        <v>-97.727287469999993</v>
      </c>
      <c r="S2663">
        <v>65</v>
      </c>
      <c r="T2663">
        <v>1</v>
      </c>
      <c r="U2663" s="7">
        <f t="shared" si="123"/>
        <v>5.2219321148825064E-4</v>
      </c>
      <c r="V2663">
        <v>1915</v>
      </c>
      <c r="W2663">
        <v>1003</v>
      </c>
      <c r="X2663">
        <v>912</v>
      </c>
      <c r="Y2663">
        <f t="shared" si="124"/>
        <v>0.52375979112271542</v>
      </c>
      <c r="Z2663">
        <f t="shared" si="125"/>
        <v>0.47624020887728458</v>
      </c>
      <c r="AA2663">
        <v>2.6</v>
      </c>
      <c r="AB2663">
        <v>97.4</v>
      </c>
      <c r="AC2663">
        <v>0</v>
      </c>
      <c r="AD2663">
        <v>0</v>
      </c>
      <c r="AE2663">
        <v>0</v>
      </c>
      <c r="AF2663">
        <v>0</v>
      </c>
      <c r="AG2663">
        <v>1520</v>
      </c>
      <c r="AH2663">
        <v>65437</v>
      </c>
      <c r="AI2663">
        <v>4592</v>
      </c>
      <c r="AJ2663">
        <v>40479</v>
      </c>
      <c r="AK2663">
        <v>5171</v>
      </c>
      <c r="AL2663">
        <v>3.8</v>
      </c>
      <c r="AM2663">
        <v>5</v>
      </c>
      <c r="AN2663">
        <v>38.799999999999997</v>
      </c>
      <c r="AO2663">
        <v>14.5</v>
      </c>
      <c r="AP2663">
        <v>18.100000000000001</v>
      </c>
      <c r="AQ2663">
        <v>18.8</v>
      </c>
      <c r="AR2663">
        <v>9.8000000000000007</v>
      </c>
      <c r="AS2663">
        <v>66.099999999999994</v>
      </c>
      <c r="AT2663">
        <v>10.1</v>
      </c>
      <c r="AU2663">
        <v>0.3</v>
      </c>
      <c r="AV2663">
        <v>8.8000000000000007</v>
      </c>
      <c r="AW2663">
        <v>0.9</v>
      </c>
      <c r="AX2663">
        <v>13.8</v>
      </c>
      <c r="AY2663">
        <v>17.899999999999999</v>
      </c>
      <c r="AZ2663">
        <v>1056</v>
      </c>
      <c r="BA2663">
        <v>63.5</v>
      </c>
      <c r="BB2663">
        <v>14.8</v>
      </c>
      <c r="BC2663">
        <v>21.5</v>
      </c>
      <c r="BD2663">
        <v>0.2</v>
      </c>
      <c r="BE2663">
        <v>1.8</v>
      </c>
    </row>
    <row r="2664" spans="1:57" x14ac:dyDescent="0.3">
      <c r="A2664">
        <v>2662</v>
      </c>
      <c r="B2664" t="s">
        <v>1656</v>
      </c>
      <c r="C2664" t="s">
        <v>132</v>
      </c>
      <c r="D2664">
        <v>0.78700000000000003</v>
      </c>
      <c r="E2664">
        <v>0.188</v>
      </c>
      <c r="F2664">
        <v>9760</v>
      </c>
      <c r="G2664">
        <v>7682</v>
      </c>
      <c r="H2664">
        <v>1835</v>
      </c>
      <c r="I2664" t="s">
        <v>3055</v>
      </c>
      <c r="J2664">
        <v>1</v>
      </c>
      <c r="K2664">
        <v>0</v>
      </c>
      <c r="L2664">
        <v>0.78800000000000003</v>
      </c>
      <c r="M2664">
        <v>0.20100000000000001</v>
      </c>
      <c r="N2664">
        <v>11885</v>
      </c>
      <c r="O2664">
        <v>9368</v>
      </c>
      <c r="P2664">
        <v>2385</v>
      </c>
      <c r="Q2664">
        <v>34.551512010000003</v>
      </c>
      <c r="R2664">
        <v>-83.294053149999996</v>
      </c>
      <c r="S2664">
        <v>1293</v>
      </c>
      <c r="T2664">
        <v>42</v>
      </c>
      <c r="U2664" s="7">
        <f t="shared" si="123"/>
        <v>1.6390243902439025E-3</v>
      </c>
      <c r="V2664">
        <v>25625</v>
      </c>
      <c r="W2664">
        <v>11930</v>
      </c>
      <c r="X2664">
        <v>13695</v>
      </c>
      <c r="Y2664">
        <f t="shared" si="124"/>
        <v>0.46556097560975612</v>
      </c>
      <c r="Z2664">
        <f t="shared" si="125"/>
        <v>0.53443902439024393</v>
      </c>
      <c r="AA2664">
        <v>3.2</v>
      </c>
      <c r="AB2664">
        <v>82.8</v>
      </c>
      <c r="AC2664">
        <v>11.7</v>
      </c>
      <c r="AD2664">
        <v>0.3</v>
      </c>
      <c r="AE2664">
        <v>0.4</v>
      </c>
      <c r="AF2664">
        <v>0</v>
      </c>
      <c r="AG2664">
        <v>19445</v>
      </c>
      <c r="AH2664">
        <v>39756</v>
      </c>
      <c r="AI2664">
        <v>3790</v>
      </c>
      <c r="AJ2664">
        <v>21657</v>
      </c>
      <c r="AK2664">
        <v>2026</v>
      </c>
      <c r="AL2664">
        <v>18.100000000000001</v>
      </c>
      <c r="AM2664">
        <v>24.6</v>
      </c>
      <c r="AN2664">
        <v>28.4</v>
      </c>
      <c r="AO2664">
        <v>20.399999999999999</v>
      </c>
      <c r="AP2664">
        <v>20.9</v>
      </c>
      <c r="AQ2664">
        <v>9.8000000000000007</v>
      </c>
      <c r="AR2664">
        <v>20.399999999999999</v>
      </c>
      <c r="AS2664">
        <v>85.7</v>
      </c>
      <c r="AT2664">
        <v>7.3</v>
      </c>
      <c r="AU2664">
        <v>0</v>
      </c>
      <c r="AV2664">
        <v>2.5</v>
      </c>
      <c r="AW2664">
        <v>0.5</v>
      </c>
      <c r="AX2664">
        <v>4</v>
      </c>
      <c r="AY2664">
        <v>20.9</v>
      </c>
      <c r="AZ2664">
        <v>10114</v>
      </c>
      <c r="BA2664">
        <v>78.400000000000006</v>
      </c>
      <c r="BB2664">
        <v>16.100000000000001</v>
      </c>
      <c r="BC2664">
        <v>5.5</v>
      </c>
      <c r="BD2664">
        <v>0</v>
      </c>
      <c r="BE2664">
        <v>11.7</v>
      </c>
    </row>
    <row r="2665" spans="1:57" x14ac:dyDescent="0.3">
      <c r="A2665">
        <v>2663</v>
      </c>
      <c r="B2665" t="s">
        <v>1656</v>
      </c>
      <c r="C2665" t="s">
        <v>65</v>
      </c>
      <c r="D2665">
        <v>0.79200000000000004</v>
      </c>
      <c r="E2665">
        <v>0.17199999999999999</v>
      </c>
      <c r="F2665">
        <v>17886</v>
      </c>
      <c r="G2665">
        <v>14166</v>
      </c>
      <c r="H2665">
        <v>3084</v>
      </c>
      <c r="I2665" t="s">
        <v>3055</v>
      </c>
      <c r="J2665">
        <v>1</v>
      </c>
      <c r="K2665">
        <v>0</v>
      </c>
      <c r="L2665">
        <v>0.81599999999999995</v>
      </c>
      <c r="M2665">
        <v>0.16600000000000001</v>
      </c>
      <c r="N2665">
        <v>19057</v>
      </c>
      <c r="O2665">
        <v>15560</v>
      </c>
      <c r="P2665">
        <v>3154</v>
      </c>
      <c r="Q2665">
        <v>34.485569890000001</v>
      </c>
      <c r="R2665">
        <v>-97.85141892</v>
      </c>
      <c r="S2665">
        <v>813</v>
      </c>
      <c r="T2665">
        <v>8</v>
      </c>
      <c r="U2665" s="7">
        <f t="shared" si="123"/>
        <v>1.8061544713611632E-4</v>
      </c>
      <c r="V2665">
        <v>44293</v>
      </c>
      <c r="W2665">
        <v>21476</v>
      </c>
      <c r="X2665">
        <v>22817</v>
      </c>
      <c r="Y2665">
        <f t="shared" si="124"/>
        <v>0.48486216783690428</v>
      </c>
      <c r="Z2665">
        <f t="shared" si="125"/>
        <v>0.51513783216309572</v>
      </c>
      <c r="AA2665">
        <v>7.2</v>
      </c>
      <c r="AB2665">
        <v>80.900000000000006</v>
      </c>
      <c r="AC2665">
        <v>1.8</v>
      </c>
      <c r="AD2665">
        <v>5.0999999999999996</v>
      </c>
      <c r="AE2665">
        <v>0.7</v>
      </c>
      <c r="AF2665">
        <v>0</v>
      </c>
      <c r="AG2665">
        <v>33087</v>
      </c>
      <c r="AH2665">
        <v>44805</v>
      </c>
      <c r="AI2665">
        <v>2077</v>
      </c>
      <c r="AJ2665">
        <v>25177</v>
      </c>
      <c r="AK2665">
        <v>1018</v>
      </c>
      <c r="AL2665">
        <v>15.1</v>
      </c>
      <c r="AM2665">
        <v>20.6</v>
      </c>
      <c r="AN2665">
        <v>27.4</v>
      </c>
      <c r="AO2665">
        <v>17.3</v>
      </c>
      <c r="AP2665">
        <v>23.6</v>
      </c>
      <c r="AQ2665">
        <v>14.5</v>
      </c>
      <c r="AR2665">
        <v>17.3</v>
      </c>
      <c r="AS2665">
        <v>82.3</v>
      </c>
      <c r="AT2665">
        <v>9.6999999999999993</v>
      </c>
      <c r="AU2665">
        <v>0.5</v>
      </c>
      <c r="AV2665">
        <v>2</v>
      </c>
      <c r="AW2665">
        <v>2.2000000000000002</v>
      </c>
      <c r="AX2665">
        <v>3.2</v>
      </c>
      <c r="AY2665">
        <v>20.399999999999999</v>
      </c>
      <c r="AZ2665">
        <v>18448</v>
      </c>
      <c r="BA2665">
        <v>77.400000000000006</v>
      </c>
      <c r="BB2665">
        <v>14.6</v>
      </c>
      <c r="BC2665">
        <v>7.7</v>
      </c>
      <c r="BD2665">
        <v>0.3</v>
      </c>
      <c r="BE2665">
        <v>6.8</v>
      </c>
    </row>
    <row r="2666" spans="1:57" x14ac:dyDescent="0.3">
      <c r="A2666">
        <v>2664</v>
      </c>
      <c r="B2666" t="s">
        <v>1656</v>
      </c>
      <c r="C2666" t="s">
        <v>117</v>
      </c>
      <c r="D2666">
        <v>0.878</v>
      </c>
      <c r="E2666">
        <v>0.10100000000000001</v>
      </c>
      <c r="F2666">
        <v>3453</v>
      </c>
      <c r="G2666">
        <v>3033</v>
      </c>
      <c r="H2666">
        <v>348</v>
      </c>
      <c r="I2666" t="s">
        <v>3055</v>
      </c>
      <c r="J2666">
        <v>1</v>
      </c>
      <c r="K2666">
        <v>0</v>
      </c>
      <c r="L2666">
        <v>0.89100000000000001</v>
      </c>
      <c r="M2666">
        <v>0.104</v>
      </c>
      <c r="N2666">
        <v>3799</v>
      </c>
      <c r="O2666">
        <v>3385</v>
      </c>
      <c r="P2666">
        <v>396</v>
      </c>
      <c r="Q2666">
        <v>32.735531569999999</v>
      </c>
      <c r="R2666">
        <v>-98.836316150000002</v>
      </c>
      <c r="S2666">
        <v>166</v>
      </c>
      <c r="T2666">
        <v>4</v>
      </c>
      <c r="U2666" s="7">
        <f t="shared" si="123"/>
        <v>4.2712226374799788E-4</v>
      </c>
      <c r="V2666">
        <v>9365</v>
      </c>
      <c r="W2666">
        <v>4826</v>
      </c>
      <c r="X2666">
        <v>4539</v>
      </c>
      <c r="Y2666">
        <f t="shared" si="124"/>
        <v>0.51532301121195945</v>
      </c>
      <c r="Z2666">
        <f t="shared" si="125"/>
        <v>0.48467698878804055</v>
      </c>
      <c r="AA2666">
        <v>23.2</v>
      </c>
      <c r="AB2666">
        <v>72.099999999999994</v>
      </c>
      <c r="AC2666">
        <v>2.2000000000000002</v>
      </c>
      <c r="AD2666">
        <v>0.6</v>
      </c>
      <c r="AE2666">
        <v>0.5</v>
      </c>
      <c r="AF2666">
        <v>0</v>
      </c>
      <c r="AG2666">
        <v>6896</v>
      </c>
      <c r="AH2666">
        <v>45862</v>
      </c>
      <c r="AI2666">
        <v>3667</v>
      </c>
      <c r="AJ2666">
        <v>23044</v>
      </c>
      <c r="AK2666">
        <v>1813</v>
      </c>
      <c r="AL2666">
        <v>21.3</v>
      </c>
      <c r="AM2666">
        <v>32.700000000000003</v>
      </c>
      <c r="AN2666">
        <v>25.1</v>
      </c>
      <c r="AO2666">
        <v>18.600000000000001</v>
      </c>
      <c r="AP2666">
        <v>20.3</v>
      </c>
      <c r="AQ2666">
        <v>17.600000000000001</v>
      </c>
      <c r="AR2666">
        <v>18.5</v>
      </c>
      <c r="AS2666">
        <v>82.5</v>
      </c>
      <c r="AT2666">
        <v>10.199999999999999</v>
      </c>
      <c r="AU2666">
        <v>0.5</v>
      </c>
      <c r="AV2666">
        <v>1.5</v>
      </c>
      <c r="AW2666">
        <v>3</v>
      </c>
      <c r="AX2666">
        <v>2.2999999999999998</v>
      </c>
      <c r="AY2666">
        <v>19.5</v>
      </c>
      <c r="AZ2666">
        <v>3730</v>
      </c>
      <c r="BA2666">
        <v>72.8</v>
      </c>
      <c r="BB2666">
        <v>14.6</v>
      </c>
      <c r="BC2666">
        <v>12.5</v>
      </c>
      <c r="BD2666">
        <v>0</v>
      </c>
      <c r="BE2666">
        <v>4.7</v>
      </c>
    </row>
    <row r="2667" spans="1:57" x14ac:dyDescent="0.3">
      <c r="A2667">
        <v>2665</v>
      </c>
      <c r="B2667" t="s">
        <v>1657</v>
      </c>
      <c r="C2667" t="s">
        <v>68</v>
      </c>
      <c r="D2667">
        <v>0.55500000000000005</v>
      </c>
      <c r="E2667">
        <v>0.38600000000000001</v>
      </c>
      <c r="F2667">
        <v>19525</v>
      </c>
      <c r="G2667">
        <v>10845</v>
      </c>
      <c r="H2667">
        <v>7531</v>
      </c>
      <c r="I2667" t="s">
        <v>3055</v>
      </c>
      <c r="J2667">
        <v>1</v>
      </c>
      <c r="K2667">
        <v>0</v>
      </c>
      <c r="L2667">
        <v>0.57099999999999995</v>
      </c>
      <c r="M2667">
        <v>0.40799999999999997</v>
      </c>
      <c r="N2667">
        <v>21446</v>
      </c>
      <c r="O2667">
        <v>12253</v>
      </c>
      <c r="P2667">
        <v>8756</v>
      </c>
      <c r="Q2667">
        <v>42.351292170000001</v>
      </c>
      <c r="R2667">
        <v>-89.662598000000003</v>
      </c>
      <c r="S2667">
        <v>1242</v>
      </c>
      <c r="T2667">
        <v>9</v>
      </c>
      <c r="U2667" s="7">
        <f t="shared" si="123"/>
        <v>1.9633936167891969E-4</v>
      </c>
      <c r="V2667">
        <v>45839</v>
      </c>
      <c r="W2667">
        <v>22183</v>
      </c>
      <c r="X2667">
        <v>23656</v>
      </c>
      <c r="Y2667">
        <f t="shared" si="124"/>
        <v>0.48393289556927505</v>
      </c>
      <c r="Z2667">
        <f t="shared" si="125"/>
        <v>0.5160671044307249</v>
      </c>
      <c r="AA2667">
        <v>3.6</v>
      </c>
      <c r="AB2667">
        <v>83.3</v>
      </c>
      <c r="AC2667">
        <v>9.5</v>
      </c>
      <c r="AD2667">
        <v>0.1</v>
      </c>
      <c r="AE2667">
        <v>0.8</v>
      </c>
      <c r="AF2667">
        <v>0</v>
      </c>
      <c r="AG2667">
        <v>35464</v>
      </c>
      <c r="AH2667">
        <v>46427</v>
      </c>
      <c r="AI2667">
        <v>1906</v>
      </c>
      <c r="AJ2667">
        <v>25792</v>
      </c>
      <c r="AK2667">
        <v>840</v>
      </c>
      <c r="AL2667">
        <v>16.100000000000001</v>
      </c>
      <c r="AM2667">
        <v>23.2</v>
      </c>
      <c r="AN2667">
        <v>28.8</v>
      </c>
      <c r="AO2667">
        <v>17.7</v>
      </c>
      <c r="AP2667">
        <v>22.5</v>
      </c>
      <c r="AQ2667">
        <v>11.7</v>
      </c>
      <c r="AR2667">
        <v>19.2</v>
      </c>
      <c r="AS2667">
        <v>78.8</v>
      </c>
      <c r="AT2667">
        <v>11</v>
      </c>
      <c r="AU2667">
        <v>0.5</v>
      </c>
      <c r="AV2667">
        <v>2.9</v>
      </c>
      <c r="AW2667">
        <v>1.9</v>
      </c>
      <c r="AX2667">
        <v>5</v>
      </c>
      <c r="AY2667">
        <v>20.5</v>
      </c>
      <c r="AZ2667">
        <v>21253</v>
      </c>
      <c r="BA2667">
        <v>81.099999999999994</v>
      </c>
      <c r="BB2667">
        <v>11.1</v>
      </c>
      <c r="BC2667">
        <v>7.6</v>
      </c>
      <c r="BD2667">
        <v>0.2</v>
      </c>
      <c r="BE2667">
        <v>8</v>
      </c>
    </row>
    <row r="2668" spans="1:57" x14ac:dyDescent="0.3">
      <c r="A2668">
        <v>2666</v>
      </c>
      <c r="B2668" t="s">
        <v>1658</v>
      </c>
      <c r="C2668" t="s">
        <v>117</v>
      </c>
      <c r="D2668">
        <v>0.86699999999999999</v>
      </c>
      <c r="E2668">
        <v>0.111</v>
      </c>
      <c r="F2668">
        <v>633</v>
      </c>
      <c r="G2668">
        <v>549</v>
      </c>
      <c r="H2668">
        <v>70</v>
      </c>
      <c r="I2668" t="s">
        <v>3055</v>
      </c>
      <c r="J2668">
        <v>1</v>
      </c>
      <c r="K2668">
        <v>0</v>
      </c>
      <c r="L2668">
        <v>0.91400000000000003</v>
      </c>
      <c r="M2668">
        <v>0.08</v>
      </c>
      <c r="N2668">
        <v>639</v>
      </c>
      <c r="O2668">
        <v>584</v>
      </c>
      <c r="P2668">
        <v>51</v>
      </c>
      <c r="Q2668">
        <v>31.827819120000001</v>
      </c>
      <c r="R2668">
        <v>-101.05007459999999</v>
      </c>
      <c r="S2668">
        <v>21</v>
      </c>
      <c r="T2668">
        <v>0</v>
      </c>
      <c r="U2668" s="7">
        <f t="shared" si="123"/>
        <v>0</v>
      </c>
      <c r="V2668">
        <v>1139</v>
      </c>
      <c r="W2668">
        <v>608</v>
      </c>
      <c r="X2668">
        <v>531</v>
      </c>
      <c r="Y2668">
        <f t="shared" si="124"/>
        <v>0.53380158033362601</v>
      </c>
      <c r="Z2668">
        <f t="shared" si="125"/>
        <v>0.46619841966637399</v>
      </c>
      <c r="AA2668">
        <v>40.799999999999997</v>
      </c>
      <c r="AB2668">
        <v>57.4</v>
      </c>
      <c r="AC2668">
        <v>0.3</v>
      </c>
      <c r="AD2668">
        <v>0</v>
      </c>
      <c r="AE2668">
        <v>0</v>
      </c>
      <c r="AF2668">
        <v>0</v>
      </c>
      <c r="AG2668">
        <v>757</v>
      </c>
      <c r="AH2668">
        <v>50000</v>
      </c>
      <c r="AI2668">
        <v>13092</v>
      </c>
      <c r="AJ2668">
        <v>25675</v>
      </c>
      <c r="AK2668">
        <v>4446</v>
      </c>
      <c r="AL2668">
        <v>17</v>
      </c>
      <c r="AM2668">
        <v>37.1</v>
      </c>
      <c r="AN2668">
        <v>32.200000000000003</v>
      </c>
      <c r="AO2668">
        <v>15.1</v>
      </c>
      <c r="AP2668">
        <v>23.3</v>
      </c>
      <c r="AQ2668">
        <v>10.3</v>
      </c>
      <c r="AR2668">
        <v>19</v>
      </c>
      <c r="AS2668">
        <v>77.400000000000006</v>
      </c>
      <c r="AT2668">
        <v>0.6</v>
      </c>
      <c r="AU2668">
        <v>0</v>
      </c>
      <c r="AV2668">
        <v>1</v>
      </c>
      <c r="AW2668">
        <v>9.4</v>
      </c>
      <c r="AX2668">
        <v>11.6</v>
      </c>
      <c r="AY2668">
        <v>21</v>
      </c>
      <c r="AZ2668">
        <v>515</v>
      </c>
      <c r="BA2668">
        <v>61.9</v>
      </c>
      <c r="BB2668">
        <v>23.5</v>
      </c>
      <c r="BC2668">
        <v>14.6</v>
      </c>
      <c r="BD2668">
        <v>0</v>
      </c>
      <c r="BE2668">
        <v>2.6</v>
      </c>
    </row>
    <row r="2669" spans="1:57" x14ac:dyDescent="0.3">
      <c r="A2669">
        <v>2667</v>
      </c>
      <c r="B2669" t="s">
        <v>1659</v>
      </c>
      <c r="C2669" t="s">
        <v>69</v>
      </c>
      <c r="D2669">
        <v>0.69699999999999995</v>
      </c>
      <c r="E2669">
        <v>0.25700000000000001</v>
      </c>
      <c r="F2669">
        <v>14530</v>
      </c>
      <c r="G2669">
        <v>10127</v>
      </c>
      <c r="H2669">
        <v>3741</v>
      </c>
      <c r="I2669" t="s">
        <v>3055</v>
      </c>
      <c r="J2669">
        <v>1</v>
      </c>
      <c r="K2669">
        <v>0</v>
      </c>
      <c r="L2669">
        <v>0.7</v>
      </c>
      <c r="M2669">
        <v>0.27900000000000003</v>
      </c>
      <c r="N2669">
        <v>16175</v>
      </c>
      <c r="O2669">
        <v>11322</v>
      </c>
      <c r="P2669">
        <v>4509</v>
      </c>
      <c r="Q2669">
        <v>41.644238680000001</v>
      </c>
      <c r="R2669">
        <v>-85.00101094</v>
      </c>
      <c r="S2669">
        <v>751</v>
      </c>
      <c r="T2669">
        <v>9</v>
      </c>
      <c r="U2669" s="7">
        <f t="shared" si="123"/>
        <v>2.6117995298760848E-4</v>
      </c>
      <c r="V2669">
        <v>34459</v>
      </c>
      <c r="W2669">
        <v>17441</v>
      </c>
      <c r="X2669">
        <v>17018</v>
      </c>
      <c r="Y2669">
        <f t="shared" si="124"/>
        <v>0.5061377288952088</v>
      </c>
      <c r="Z2669">
        <f t="shared" si="125"/>
        <v>0.4938622711047912</v>
      </c>
      <c r="AA2669">
        <v>3.5</v>
      </c>
      <c r="AB2669">
        <v>94</v>
      </c>
      <c r="AC2669">
        <v>0.2</v>
      </c>
      <c r="AD2669">
        <v>0.1</v>
      </c>
      <c r="AE2669">
        <v>0.5</v>
      </c>
      <c r="AF2669">
        <v>0</v>
      </c>
      <c r="AG2669">
        <v>26700</v>
      </c>
      <c r="AH2669">
        <v>52749</v>
      </c>
      <c r="AI2669">
        <v>2174</v>
      </c>
      <c r="AJ2669">
        <v>26902</v>
      </c>
      <c r="AK2669">
        <v>1022</v>
      </c>
      <c r="AL2669">
        <v>10.1</v>
      </c>
      <c r="AM2669">
        <v>15.6</v>
      </c>
      <c r="AN2669">
        <v>25.6</v>
      </c>
      <c r="AO2669">
        <v>15.3</v>
      </c>
      <c r="AP2669">
        <v>23.8</v>
      </c>
      <c r="AQ2669">
        <v>8.6</v>
      </c>
      <c r="AR2669">
        <v>26.7</v>
      </c>
      <c r="AS2669">
        <v>82</v>
      </c>
      <c r="AT2669">
        <v>10</v>
      </c>
      <c r="AU2669">
        <v>0.2</v>
      </c>
      <c r="AV2669">
        <v>2.6</v>
      </c>
      <c r="AW2669">
        <v>1.5</v>
      </c>
      <c r="AX2669">
        <v>3.7</v>
      </c>
      <c r="AY2669">
        <v>22</v>
      </c>
      <c r="AZ2669">
        <v>17154</v>
      </c>
      <c r="BA2669">
        <v>84.4</v>
      </c>
      <c r="BB2669">
        <v>9.6999999999999993</v>
      </c>
      <c r="BC2669">
        <v>5.7</v>
      </c>
      <c r="BD2669">
        <v>0.2</v>
      </c>
      <c r="BE2669">
        <v>4.9000000000000004</v>
      </c>
    </row>
    <row r="2670" spans="1:57" x14ac:dyDescent="0.3">
      <c r="A2670">
        <v>2668</v>
      </c>
      <c r="B2670" t="s">
        <v>1659</v>
      </c>
      <c r="C2670" t="s">
        <v>90</v>
      </c>
      <c r="D2670">
        <v>0.65400000000000003</v>
      </c>
      <c r="E2670">
        <v>0.29199999999999998</v>
      </c>
      <c r="F2670">
        <v>38373</v>
      </c>
      <c r="G2670">
        <v>25091</v>
      </c>
      <c r="H2670">
        <v>11215</v>
      </c>
      <c r="I2670" t="s">
        <v>3055</v>
      </c>
      <c r="J2670">
        <v>1</v>
      </c>
      <c r="K2670">
        <v>0</v>
      </c>
      <c r="L2670">
        <v>0.69</v>
      </c>
      <c r="M2670">
        <v>0.29099999999999998</v>
      </c>
      <c r="N2670">
        <v>38797</v>
      </c>
      <c r="O2670">
        <v>26781</v>
      </c>
      <c r="P2670">
        <v>11299</v>
      </c>
      <c r="Q2670">
        <v>42.2689144</v>
      </c>
      <c r="R2670">
        <v>-77.382992400000006</v>
      </c>
      <c r="S2670">
        <v>1087</v>
      </c>
      <c r="T2670">
        <v>57</v>
      </c>
      <c r="U2670" s="7">
        <f t="shared" si="123"/>
        <v>5.8438163196259958E-4</v>
      </c>
      <c r="V2670">
        <v>97539</v>
      </c>
      <c r="W2670">
        <v>48550</v>
      </c>
      <c r="X2670">
        <v>48989</v>
      </c>
      <c r="Y2670">
        <f t="shared" si="124"/>
        <v>0.49774961810147733</v>
      </c>
      <c r="Z2670">
        <f t="shared" si="125"/>
        <v>0.50225038189852267</v>
      </c>
      <c r="AA2670">
        <v>1.6</v>
      </c>
      <c r="AB2670">
        <v>93.8</v>
      </c>
      <c r="AC2670">
        <v>1.6</v>
      </c>
      <c r="AD2670">
        <v>0.1</v>
      </c>
      <c r="AE2670">
        <v>1.5</v>
      </c>
      <c r="AF2670">
        <v>0</v>
      </c>
      <c r="AG2670">
        <v>74719</v>
      </c>
      <c r="AH2670">
        <v>50157</v>
      </c>
      <c r="AI2670">
        <v>1301</v>
      </c>
      <c r="AJ2670">
        <v>27731</v>
      </c>
      <c r="AK2670">
        <v>772</v>
      </c>
      <c r="AL2670">
        <v>14.5</v>
      </c>
      <c r="AM2670">
        <v>21.2</v>
      </c>
      <c r="AN2670">
        <v>34.299999999999997</v>
      </c>
      <c r="AO2670">
        <v>18.5</v>
      </c>
      <c r="AP2670">
        <v>20.2</v>
      </c>
      <c r="AQ2670">
        <v>11</v>
      </c>
      <c r="AR2670">
        <v>15.9</v>
      </c>
      <c r="AS2670">
        <v>79.5</v>
      </c>
      <c r="AT2670">
        <v>10.8</v>
      </c>
      <c r="AU2670">
        <v>0.6</v>
      </c>
      <c r="AV2670">
        <v>4.3</v>
      </c>
      <c r="AW2670">
        <v>1.5</v>
      </c>
      <c r="AX2670">
        <v>3.4</v>
      </c>
      <c r="AY2670">
        <v>21.7</v>
      </c>
      <c r="AZ2670">
        <v>43232</v>
      </c>
      <c r="BA2670">
        <v>76.8</v>
      </c>
      <c r="BB2670">
        <v>16.100000000000001</v>
      </c>
      <c r="BC2670">
        <v>6.8</v>
      </c>
      <c r="BD2670">
        <v>0.3</v>
      </c>
      <c r="BE2670">
        <v>7</v>
      </c>
    </row>
    <row r="2671" spans="1:57" x14ac:dyDescent="0.3">
      <c r="A2671">
        <v>2669</v>
      </c>
      <c r="B2671" t="s">
        <v>1660</v>
      </c>
      <c r="C2671" t="s">
        <v>107</v>
      </c>
      <c r="D2671">
        <v>0.84399999999999997</v>
      </c>
      <c r="E2671">
        <v>0.11600000000000001</v>
      </c>
      <c r="F2671">
        <v>1853</v>
      </c>
      <c r="G2671">
        <v>1564</v>
      </c>
      <c r="H2671">
        <v>215</v>
      </c>
      <c r="I2671" t="s">
        <v>3055</v>
      </c>
      <c r="J2671">
        <v>1</v>
      </c>
      <c r="K2671">
        <v>0</v>
      </c>
      <c r="L2671">
        <v>0.86699999999999999</v>
      </c>
      <c r="M2671">
        <v>0.11700000000000001</v>
      </c>
      <c r="N2671">
        <v>1997</v>
      </c>
      <c r="O2671">
        <v>1731</v>
      </c>
      <c r="P2671">
        <v>233</v>
      </c>
      <c r="Q2671">
        <v>37.192300799999998</v>
      </c>
      <c r="R2671">
        <v>-101.31189670000001</v>
      </c>
      <c r="S2671">
        <v>245</v>
      </c>
      <c r="T2671">
        <v>1</v>
      </c>
      <c r="U2671" s="7">
        <f t="shared" si="123"/>
        <v>1.7418568193694478E-4</v>
      </c>
      <c r="V2671">
        <v>5741</v>
      </c>
      <c r="W2671">
        <v>2942</v>
      </c>
      <c r="X2671">
        <v>2799</v>
      </c>
      <c r="Y2671">
        <f t="shared" si="124"/>
        <v>0.5124542762584916</v>
      </c>
      <c r="Z2671">
        <f t="shared" si="125"/>
        <v>0.48754572374150845</v>
      </c>
      <c r="AA2671">
        <v>35.200000000000003</v>
      </c>
      <c r="AB2671">
        <v>62</v>
      </c>
      <c r="AC2671">
        <v>0.1</v>
      </c>
      <c r="AD2671">
        <v>0.3</v>
      </c>
      <c r="AE2671">
        <v>0.3</v>
      </c>
      <c r="AF2671">
        <v>0.2</v>
      </c>
      <c r="AG2671">
        <v>3335</v>
      </c>
      <c r="AH2671">
        <v>57500</v>
      </c>
      <c r="AI2671">
        <v>7344</v>
      </c>
      <c r="AJ2671">
        <v>24691</v>
      </c>
      <c r="AK2671">
        <v>2238</v>
      </c>
      <c r="AL2671">
        <v>16.8</v>
      </c>
      <c r="AM2671">
        <v>24.7</v>
      </c>
      <c r="AN2671">
        <v>33</v>
      </c>
      <c r="AO2671">
        <v>11.2</v>
      </c>
      <c r="AP2671">
        <v>16.5</v>
      </c>
      <c r="AQ2671">
        <v>20.7</v>
      </c>
      <c r="AR2671">
        <v>18.7</v>
      </c>
      <c r="AS2671">
        <v>80.3</v>
      </c>
      <c r="AT2671">
        <v>12.3</v>
      </c>
      <c r="AU2671">
        <v>0</v>
      </c>
      <c r="AV2671">
        <v>3.1</v>
      </c>
      <c r="AW2671">
        <v>0.4</v>
      </c>
      <c r="AX2671">
        <v>3.9</v>
      </c>
      <c r="AY2671">
        <v>15.7</v>
      </c>
      <c r="AZ2671">
        <v>2569</v>
      </c>
      <c r="BA2671">
        <v>71.7</v>
      </c>
      <c r="BB2671">
        <v>14.8</v>
      </c>
      <c r="BC2671">
        <v>13.5</v>
      </c>
      <c r="BD2671">
        <v>0</v>
      </c>
      <c r="BE2671">
        <v>4.5</v>
      </c>
    </row>
    <row r="2672" spans="1:57" x14ac:dyDescent="0.3">
      <c r="A2672">
        <v>2670</v>
      </c>
      <c r="B2672" t="s">
        <v>1660</v>
      </c>
      <c r="C2672" t="s">
        <v>81</v>
      </c>
      <c r="D2672">
        <v>0.52300000000000002</v>
      </c>
      <c r="E2672">
        <v>0.39600000000000002</v>
      </c>
      <c r="F2672">
        <v>5350</v>
      </c>
      <c r="G2672">
        <v>2800</v>
      </c>
      <c r="H2672">
        <v>2116</v>
      </c>
      <c r="I2672" t="s">
        <v>3055</v>
      </c>
      <c r="J2672">
        <v>1</v>
      </c>
      <c r="K2672">
        <v>0</v>
      </c>
      <c r="L2672">
        <v>0.60099999999999998</v>
      </c>
      <c r="M2672">
        <v>0.379</v>
      </c>
      <c r="N2672">
        <v>5062</v>
      </c>
      <c r="O2672">
        <v>3044</v>
      </c>
      <c r="P2672">
        <v>1921</v>
      </c>
      <c r="Q2672">
        <v>45.586130070000003</v>
      </c>
      <c r="R2672">
        <v>-96.001637049999999</v>
      </c>
      <c r="S2672">
        <v>205</v>
      </c>
      <c r="T2672">
        <v>1</v>
      </c>
      <c r="U2672" s="7">
        <f t="shared" si="123"/>
        <v>1.0246951531919253E-4</v>
      </c>
      <c r="V2672">
        <v>9759</v>
      </c>
      <c r="W2672">
        <v>4850</v>
      </c>
      <c r="X2672">
        <v>4909</v>
      </c>
      <c r="Y2672">
        <f t="shared" si="124"/>
        <v>0.49697714929808384</v>
      </c>
      <c r="Z2672">
        <f t="shared" si="125"/>
        <v>0.50302285070191621</v>
      </c>
      <c r="AA2672">
        <v>5</v>
      </c>
      <c r="AB2672">
        <v>89.1</v>
      </c>
      <c r="AC2672">
        <v>0.8</v>
      </c>
      <c r="AD2672">
        <v>1.7</v>
      </c>
      <c r="AE2672">
        <v>1.9</v>
      </c>
      <c r="AF2672">
        <v>0.3</v>
      </c>
      <c r="AG2672">
        <v>7424</v>
      </c>
      <c r="AH2672">
        <v>57552</v>
      </c>
      <c r="AI2672">
        <v>3456</v>
      </c>
      <c r="AJ2672">
        <v>31419</v>
      </c>
      <c r="AK2672">
        <v>3065</v>
      </c>
      <c r="AL2672">
        <v>15.4</v>
      </c>
      <c r="AM2672">
        <v>8.4</v>
      </c>
      <c r="AN2672">
        <v>33.9</v>
      </c>
      <c r="AO2672">
        <v>20.7</v>
      </c>
      <c r="AP2672">
        <v>20.399999999999999</v>
      </c>
      <c r="AQ2672">
        <v>12.4</v>
      </c>
      <c r="AR2672">
        <v>12.6</v>
      </c>
      <c r="AS2672">
        <v>76.900000000000006</v>
      </c>
      <c r="AT2672">
        <v>5.9</v>
      </c>
      <c r="AU2672">
        <v>1.2</v>
      </c>
      <c r="AV2672">
        <v>9.6999999999999993</v>
      </c>
      <c r="AW2672">
        <v>0.5</v>
      </c>
      <c r="AX2672">
        <v>5.8</v>
      </c>
      <c r="AY2672">
        <v>11.6</v>
      </c>
      <c r="AZ2672">
        <v>5248</v>
      </c>
      <c r="BA2672">
        <v>74.2</v>
      </c>
      <c r="BB2672">
        <v>18</v>
      </c>
      <c r="BC2672">
        <v>7.6</v>
      </c>
      <c r="BD2672">
        <v>0.3</v>
      </c>
      <c r="BE2672">
        <v>2.6</v>
      </c>
    </row>
    <row r="2673" spans="1:57" x14ac:dyDescent="0.3">
      <c r="A2673">
        <v>2671</v>
      </c>
      <c r="B2673" t="s">
        <v>1660</v>
      </c>
      <c r="C2673" t="s">
        <v>75</v>
      </c>
      <c r="D2673">
        <v>0.66900000000000004</v>
      </c>
      <c r="E2673">
        <v>0.27500000000000002</v>
      </c>
      <c r="F2673">
        <v>12658</v>
      </c>
      <c r="G2673">
        <v>8463</v>
      </c>
      <c r="H2673">
        <v>3477</v>
      </c>
      <c r="I2673" t="s">
        <v>3055</v>
      </c>
      <c r="J2673">
        <v>1</v>
      </c>
      <c r="K2673">
        <v>0</v>
      </c>
      <c r="L2673">
        <v>0.67700000000000005</v>
      </c>
      <c r="M2673">
        <v>0.30499999999999999</v>
      </c>
      <c r="N2673">
        <v>21523</v>
      </c>
      <c r="O2673">
        <v>14566</v>
      </c>
      <c r="P2673">
        <v>6563</v>
      </c>
      <c r="Q2673">
        <v>48.400354749999998</v>
      </c>
      <c r="R2673">
        <v>-117.85427009999999</v>
      </c>
      <c r="S2673">
        <v>282</v>
      </c>
      <c r="T2673">
        <v>5</v>
      </c>
      <c r="U2673" s="7">
        <f t="shared" si="123"/>
        <v>1.1400428656117471E-4</v>
      </c>
      <c r="V2673">
        <v>43858</v>
      </c>
      <c r="W2673">
        <v>21834</v>
      </c>
      <c r="X2673">
        <v>22024</v>
      </c>
      <c r="Y2673">
        <f t="shared" si="124"/>
        <v>0.49783391855533771</v>
      </c>
      <c r="Z2673">
        <f t="shared" si="125"/>
        <v>0.50216608144466235</v>
      </c>
      <c r="AA2673">
        <v>3.5</v>
      </c>
      <c r="AB2673">
        <v>86.9</v>
      </c>
      <c r="AC2673">
        <v>0.5</v>
      </c>
      <c r="AD2673">
        <v>4.3</v>
      </c>
      <c r="AE2673">
        <v>0.7</v>
      </c>
      <c r="AF2673">
        <v>0</v>
      </c>
      <c r="AG2673">
        <v>33720</v>
      </c>
      <c r="AH2673">
        <v>47272</v>
      </c>
      <c r="AI2673">
        <v>2627</v>
      </c>
      <c r="AJ2673">
        <v>24707</v>
      </c>
      <c r="AK2673">
        <v>850</v>
      </c>
      <c r="AL2673">
        <v>15.6</v>
      </c>
      <c r="AM2673">
        <v>20.8</v>
      </c>
      <c r="AN2673">
        <v>29.3</v>
      </c>
      <c r="AO2673">
        <v>17.600000000000001</v>
      </c>
      <c r="AP2673">
        <v>23.4</v>
      </c>
      <c r="AQ2673">
        <v>15.1</v>
      </c>
      <c r="AR2673">
        <v>14.7</v>
      </c>
      <c r="AS2673">
        <v>77.5</v>
      </c>
      <c r="AT2673">
        <v>10.3</v>
      </c>
      <c r="AU2673">
        <v>0.8</v>
      </c>
      <c r="AV2673">
        <v>4</v>
      </c>
      <c r="AW2673">
        <v>1.7</v>
      </c>
      <c r="AX2673">
        <v>5.6</v>
      </c>
      <c r="AY2673">
        <v>27.8</v>
      </c>
      <c r="AZ2673">
        <v>16545</v>
      </c>
      <c r="BA2673">
        <v>72.3</v>
      </c>
      <c r="BB2673">
        <v>19.8</v>
      </c>
      <c r="BC2673">
        <v>7.5</v>
      </c>
      <c r="BD2673">
        <v>0.4</v>
      </c>
      <c r="BE2673">
        <v>6.7</v>
      </c>
    </row>
    <row r="2674" spans="1:57" x14ac:dyDescent="0.3">
      <c r="A2674">
        <v>2672</v>
      </c>
      <c r="B2674" t="s">
        <v>1661</v>
      </c>
      <c r="C2674" t="s">
        <v>132</v>
      </c>
      <c r="D2674">
        <v>0.39200000000000002</v>
      </c>
      <c r="E2674">
        <v>0.59399999999999997</v>
      </c>
      <c r="F2674">
        <v>2053</v>
      </c>
      <c r="G2674">
        <v>805</v>
      </c>
      <c r="H2674">
        <v>1220</v>
      </c>
      <c r="I2674" t="s">
        <v>3056</v>
      </c>
      <c r="J2674">
        <v>0</v>
      </c>
      <c r="K2674">
        <v>1</v>
      </c>
      <c r="L2674">
        <v>0.40300000000000002</v>
      </c>
      <c r="M2674">
        <v>0.59399999999999997</v>
      </c>
      <c r="N2674">
        <v>1990</v>
      </c>
      <c r="O2674">
        <v>801</v>
      </c>
      <c r="P2674">
        <v>1182</v>
      </c>
      <c r="Q2674">
        <v>32.079967770000003</v>
      </c>
      <c r="R2674">
        <v>-84.83208037</v>
      </c>
      <c r="S2674">
        <v>571</v>
      </c>
      <c r="T2674">
        <v>16</v>
      </c>
      <c r="U2674" s="7">
        <f t="shared" si="123"/>
        <v>2.7434842249657062E-3</v>
      </c>
      <c r="V2674">
        <v>5832</v>
      </c>
      <c r="W2674">
        <v>3618</v>
      </c>
      <c r="X2674">
        <v>2214</v>
      </c>
      <c r="Y2674">
        <f t="shared" si="124"/>
        <v>0.62037037037037035</v>
      </c>
      <c r="Z2674">
        <f t="shared" si="125"/>
        <v>0.37962962962962965</v>
      </c>
      <c r="AA2674">
        <v>20.3</v>
      </c>
      <c r="AB2674">
        <v>25.8</v>
      </c>
      <c r="AC2674">
        <v>50.3</v>
      </c>
      <c r="AD2674">
        <v>0.2</v>
      </c>
      <c r="AE2674">
        <v>2.2000000000000002</v>
      </c>
      <c r="AF2674">
        <v>0</v>
      </c>
      <c r="AG2674">
        <v>3239</v>
      </c>
      <c r="AH2674">
        <v>22413</v>
      </c>
      <c r="AI2674">
        <v>3522</v>
      </c>
      <c r="AJ2674">
        <v>14954</v>
      </c>
      <c r="AK2674">
        <v>1599</v>
      </c>
      <c r="AL2674">
        <v>41.5</v>
      </c>
      <c r="AM2674">
        <v>62.4</v>
      </c>
      <c r="AN2674">
        <v>31.6</v>
      </c>
      <c r="AO2674">
        <v>18</v>
      </c>
      <c r="AP2674">
        <v>22.6</v>
      </c>
      <c r="AQ2674">
        <v>6.9</v>
      </c>
      <c r="AR2674">
        <v>20.9</v>
      </c>
      <c r="AS2674">
        <v>85.7</v>
      </c>
      <c r="AT2674">
        <v>10.3</v>
      </c>
      <c r="AU2674">
        <v>0</v>
      </c>
      <c r="AV2674">
        <v>3.2</v>
      </c>
      <c r="AW2674">
        <v>0</v>
      </c>
      <c r="AX2674">
        <v>0.8</v>
      </c>
      <c r="AY2674">
        <v>26.8</v>
      </c>
      <c r="AZ2674">
        <v>1369</v>
      </c>
      <c r="BA2674">
        <v>62.7</v>
      </c>
      <c r="BB2674">
        <v>36.200000000000003</v>
      </c>
      <c r="BC2674">
        <v>1.1000000000000001</v>
      </c>
      <c r="BD2674">
        <v>0</v>
      </c>
      <c r="BE2674">
        <v>11.8</v>
      </c>
    </row>
    <row r="2675" spans="1:57" x14ac:dyDescent="0.3">
      <c r="A2675">
        <v>2673</v>
      </c>
      <c r="B2675" t="s">
        <v>1661</v>
      </c>
      <c r="C2675" t="s">
        <v>116</v>
      </c>
      <c r="D2675">
        <v>0.73099999999999998</v>
      </c>
      <c r="E2675">
        <v>0.23100000000000001</v>
      </c>
      <c r="F2675">
        <v>5283</v>
      </c>
      <c r="G2675">
        <v>3864</v>
      </c>
      <c r="H2675">
        <v>1222</v>
      </c>
      <c r="I2675" t="s">
        <v>3055</v>
      </c>
      <c r="J2675">
        <v>1</v>
      </c>
      <c r="K2675">
        <v>0</v>
      </c>
      <c r="L2675">
        <v>0.78700000000000003</v>
      </c>
      <c r="M2675">
        <v>0.19600000000000001</v>
      </c>
      <c r="N2675">
        <v>6283</v>
      </c>
      <c r="O2675">
        <v>4942</v>
      </c>
      <c r="P2675">
        <v>1230</v>
      </c>
      <c r="Q2675">
        <v>36.502350919999998</v>
      </c>
      <c r="R2675">
        <v>-87.839205480000004</v>
      </c>
      <c r="S2675">
        <v>362</v>
      </c>
      <c r="T2675">
        <v>13</v>
      </c>
      <c r="U2675" s="7">
        <f t="shared" si="123"/>
        <v>9.81280193236715E-4</v>
      </c>
      <c r="V2675">
        <v>13248</v>
      </c>
      <c r="W2675">
        <v>6582</v>
      </c>
      <c r="X2675">
        <v>6666</v>
      </c>
      <c r="Y2675">
        <f t="shared" si="124"/>
        <v>0.49682971014492755</v>
      </c>
      <c r="Z2675">
        <f t="shared" si="125"/>
        <v>0.50317028985507251</v>
      </c>
      <c r="AA2675">
        <v>2.6</v>
      </c>
      <c r="AB2675">
        <v>92</v>
      </c>
      <c r="AC2675">
        <v>1.1000000000000001</v>
      </c>
      <c r="AD2675">
        <v>0.5</v>
      </c>
      <c r="AE2675">
        <v>0.9</v>
      </c>
      <c r="AF2675">
        <v>0.3</v>
      </c>
      <c r="AG2675">
        <v>10257</v>
      </c>
      <c r="AH2675">
        <v>44090</v>
      </c>
      <c r="AI2675">
        <v>5348</v>
      </c>
      <c r="AJ2675">
        <v>22680</v>
      </c>
      <c r="AK2675">
        <v>1462</v>
      </c>
      <c r="AL2675">
        <v>19</v>
      </c>
      <c r="AM2675">
        <v>29.2</v>
      </c>
      <c r="AN2675">
        <v>26.9</v>
      </c>
      <c r="AO2675">
        <v>18.7</v>
      </c>
      <c r="AP2675">
        <v>22.4</v>
      </c>
      <c r="AQ2675">
        <v>13.9</v>
      </c>
      <c r="AR2675">
        <v>18.100000000000001</v>
      </c>
      <c r="AS2675">
        <v>82.4</v>
      </c>
      <c r="AT2675">
        <v>10.6</v>
      </c>
      <c r="AU2675">
        <v>0.3</v>
      </c>
      <c r="AV2675">
        <v>1.3</v>
      </c>
      <c r="AW2675">
        <v>3</v>
      </c>
      <c r="AX2675">
        <v>2.4</v>
      </c>
      <c r="AY2675">
        <v>34.700000000000003</v>
      </c>
      <c r="AZ2675">
        <v>5181</v>
      </c>
      <c r="BA2675">
        <v>70.599999999999994</v>
      </c>
      <c r="BB2675">
        <v>23.6</v>
      </c>
      <c r="BC2675">
        <v>5.6</v>
      </c>
      <c r="BD2675">
        <v>0.2</v>
      </c>
      <c r="BE2675">
        <v>8.1999999999999993</v>
      </c>
    </row>
    <row r="2676" spans="1:57" x14ac:dyDescent="0.3">
      <c r="A2676">
        <v>2674</v>
      </c>
      <c r="B2676" t="s">
        <v>1662</v>
      </c>
      <c r="C2676" t="s">
        <v>214</v>
      </c>
      <c r="D2676">
        <v>0.752</v>
      </c>
      <c r="E2676">
        <v>0.187</v>
      </c>
      <c r="F2676">
        <v>4827</v>
      </c>
      <c r="G2676">
        <v>3630</v>
      </c>
      <c r="H2676">
        <v>904</v>
      </c>
      <c r="I2676" t="s">
        <v>3055</v>
      </c>
      <c r="J2676">
        <v>1</v>
      </c>
      <c r="K2676">
        <v>0</v>
      </c>
      <c r="L2676">
        <v>0.77600000000000002</v>
      </c>
      <c r="M2676">
        <v>0.20200000000000001</v>
      </c>
      <c r="N2676">
        <v>5707</v>
      </c>
      <c r="O2676">
        <v>4430</v>
      </c>
      <c r="P2676">
        <v>1155</v>
      </c>
      <c r="Q2676">
        <v>45.670714070000002</v>
      </c>
      <c r="R2676">
        <v>-109.3950061</v>
      </c>
      <c r="S2676">
        <v>231</v>
      </c>
      <c r="T2676">
        <v>3</v>
      </c>
      <c r="U2676" s="7">
        <f t="shared" si="123"/>
        <v>3.2113037893384712E-4</v>
      </c>
      <c r="V2676">
        <v>9342</v>
      </c>
      <c r="W2676">
        <v>4651</v>
      </c>
      <c r="X2676">
        <v>4691</v>
      </c>
      <c r="Y2676">
        <f t="shared" si="124"/>
        <v>0.4978591308071077</v>
      </c>
      <c r="Z2676">
        <f t="shared" si="125"/>
        <v>0.50214086919289236</v>
      </c>
      <c r="AA2676">
        <v>3.5</v>
      </c>
      <c r="AB2676">
        <v>93.4</v>
      </c>
      <c r="AC2676">
        <v>0.2</v>
      </c>
      <c r="AD2676">
        <v>1</v>
      </c>
      <c r="AE2676">
        <v>0.2</v>
      </c>
      <c r="AF2676">
        <v>0</v>
      </c>
      <c r="AG2676">
        <v>7223</v>
      </c>
      <c r="AH2676">
        <v>61998</v>
      </c>
      <c r="AI2676">
        <v>4800</v>
      </c>
      <c r="AJ2676">
        <v>31583</v>
      </c>
      <c r="AK2676">
        <v>1679</v>
      </c>
      <c r="AL2676">
        <v>6.5</v>
      </c>
      <c r="AM2676">
        <v>8.6999999999999993</v>
      </c>
      <c r="AN2676">
        <v>31.8</v>
      </c>
      <c r="AO2676">
        <v>15.6</v>
      </c>
      <c r="AP2676">
        <v>19.100000000000001</v>
      </c>
      <c r="AQ2676">
        <v>19.2</v>
      </c>
      <c r="AR2676">
        <v>14.3</v>
      </c>
      <c r="AS2676">
        <v>64.5</v>
      </c>
      <c r="AT2676">
        <v>14.1</v>
      </c>
      <c r="AU2676">
        <v>1.8</v>
      </c>
      <c r="AV2676">
        <v>7.7</v>
      </c>
      <c r="AW2676">
        <v>3.6</v>
      </c>
      <c r="AX2676">
        <v>8.3000000000000007</v>
      </c>
      <c r="AY2676">
        <v>24.1</v>
      </c>
      <c r="AZ2676">
        <v>4508</v>
      </c>
      <c r="BA2676">
        <v>76.3</v>
      </c>
      <c r="BB2676">
        <v>12.7</v>
      </c>
      <c r="BC2676">
        <v>10.5</v>
      </c>
      <c r="BD2676">
        <v>0.6</v>
      </c>
      <c r="BE2676">
        <v>3.6</v>
      </c>
    </row>
    <row r="2677" spans="1:57" x14ac:dyDescent="0.3">
      <c r="A2677">
        <v>2675</v>
      </c>
      <c r="B2677" t="s">
        <v>1663</v>
      </c>
      <c r="C2677" t="s">
        <v>64</v>
      </c>
      <c r="D2677">
        <v>0.83399999999999996</v>
      </c>
      <c r="E2677">
        <v>0.14099999999999999</v>
      </c>
      <c r="F2677">
        <v>13278</v>
      </c>
      <c r="G2677">
        <v>11077</v>
      </c>
      <c r="H2677">
        <v>1873</v>
      </c>
      <c r="I2677" t="s">
        <v>3055</v>
      </c>
      <c r="J2677">
        <v>1</v>
      </c>
      <c r="K2677">
        <v>0</v>
      </c>
      <c r="L2677">
        <v>0.85499999999999998</v>
      </c>
      <c r="M2677">
        <v>0.13500000000000001</v>
      </c>
      <c r="N2677">
        <v>13410</v>
      </c>
      <c r="O2677">
        <v>11460</v>
      </c>
      <c r="P2677">
        <v>1814</v>
      </c>
      <c r="Q2677">
        <v>36.855716510000001</v>
      </c>
      <c r="R2677">
        <v>-89.944415500000005</v>
      </c>
      <c r="S2677">
        <v>951</v>
      </c>
      <c r="T2677">
        <v>15</v>
      </c>
      <c r="U2677" s="7">
        <f t="shared" si="123"/>
        <v>5.061753391374772E-4</v>
      </c>
      <c r="V2677">
        <v>29634</v>
      </c>
      <c r="W2677">
        <v>14405</v>
      </c>
      <c r="X2677">
        <v>15229</v>
      </c>
      <c r="Y2677">
        <f t="shared" si="124"/>
        <v>0.48609705068502396</v>
      </c>
      <c r="Z2677">
        <f t="shared" si="125"/>
        <v>0.51390294931497604</v>
      </c>
      <c r="AA2677">
        <v>1.6</v>
      </c>
      <c r="AB2677">
        <v>95.6</v>
      </c>
      <c r="AC2677">
        <v>1.5</v>
      </c>
      <c r="AD2677">
        <v>0.1</v>
      </c>
      <c r="AE2677">
        <v>0.1</v>
      </c>
      <c r="AF2677">
        <v>0</v>
      </c>
      <c r="AG2677">
        <v>23046</v>
      </c>
      <c r="AH2677">
        <v>40076</v>
      </c>
      <c r="AI2677">
        <v>2013</v>
      </c>
      <c r="AJ2677">
        <v>21684</v>
      </c>
      <c r="AK2677">
        <v>1065</v>
      </c>
      <c r="AL2677">
        <v>16.8</v>
      </c>
      <c r="AM2677">
        <v>20.100000000000001</v>
      </c>
      <c r="AN2677">
        <v>26.5</v>
      </c>
      <c r="AO2677">
        <v>15.7</v>
      </c>
      <c r="AP2677">
        <v>24</v>
      </c>
      <c r="AQ2677">
        <v>12.3</v>
      </c>
      <c r="AR2677">
        <v>21.5</v>
      </c>
      <c r="AS2677">
        <v>82.9</v>
      </c>
      <c r="AT2677">
        <v>10.8</v>
      </c>
      <c r="AU2677">
        <v>0.4</v>
      </c>
      <c r="AV2677">
        <v>2</v>
      </c>
      <c r="AW2677">
        <v>1</v>
      </c>
      <c r="AX2677">
        <v>2.8</v>
      </c>
      <c r="AY2677">
        <v>22.1</v>
      </c>
      <c r="AZ2677">
        <v>12837</v>
      </c>
      <c r="BA2677">
        <v>77</v>
      </c>
      <c r="BB2677">
        <v>13.5</v>
      </c>
      <c r="BC2677">
        <v>9.5</v>
      </c>
      <c r="BD2677">
        <v>0</v>
      </c>
      <c r="BE2677">
        <v>7.1</v>
      </c>
    </row>
    <row r="2678" spans="1:57" x14ac:dyDescent="0.3">
      <c r="A2678">
        <v>2676</v>
      </c>
      <c r="B2678" t="s">
        <v>1664</v>
      </c>
      <c r="C2678" t="s">
        <v>85</v>
      </c>
      <c r="D2678">
        <v>0.76500000000000001</v>
      </c>
      <c r="E2678">
        <v>0.20899999999999999</v>
      </c>
      <c r="F2678">
        <v>22182</v>
      </c>
      <c r="G2678">
        <v>16976</v>
      </c>
      <c r="H2678">
        <v>4645</v>
      </c>
      <c r="I2678" t="s">
        <v>3055</v>
      </c>
      <c r="J2678">
        <v>1</v>
      </c>
      <c r="K2678">
        <v>0</v>
      </c>
      <c r="L2678">
        <v>0.78300000000000003</v>
      </c>
      <c r="M2678">
        <v>0.20599999999999999</v>
      </c>
      <c r="N2678">
        <v>25525</v>
      </c>
      <c r="O2678">
        <v>19997</v>
      </c>
      <c r="P2678">
        <v>5258</v>
      </c>
      <c r="Q2678">
        <v>36.401797500000001</v>
      </c>
      <c r="R2678">
        <v>-80.238933689999996</v>
      </c>
      <c r="S2678">
        <v>719</v>
      </c>
      <c r="T2678">
        <v>12</v>
      </c>
      <c r="U2678" s="7">
        <f t="shared" si="123"/>
        <v>2.6016824212991065E-4</v>
      </c>
      <c r="V2678">
        <v>46124</v>
      </c>
      <c r="W2678">
        <v>22555</v>
      </c>
      <c r="X2678">
        <v>23569</v>
      </c>
      <c r="Y2678">
        <f t="shared" si="124"/>
        <v>0.48900789177001125</v>
      </c>
      <c r="Z2678">
        <f t="shared" si="125"/>
        <v>0.51099210822998875</v>
      </c>
      <c r="AA2678">
        <v>2.8</v>
      </c>
      <c r="AB2678">
        <v>91.3</v>
      </c>
      <c r="AC2678">
        <v>4</v>
      </c>
      <c r="AD2678">
        <v>0.3</v>
      </c>
      <c r="AE2678">
        <v>0.4</v>
      </c>
      <c r="AF2678">
        <v>0</v>
      </c>
      <c r="AG2678">
        <v>36370</v>
      </c>
      <c r="AH2678">
        <v>44490</v>
      </c>
      <c r="AI2678">
        <v>2054</v>
      </c>
      <c r="AJ2678">
        <v>23500</v>
      </c>
      <c r="AK2678">
        <v>1247</v>
      </c>
      <c r="AL2678">
        <v>13.9</v>
      </c>
      <c r="AM2678">
        <v>20.7</v>
      </c>
      <c r="AN2678">
        <v>29.6</v>
      </c>
      <c r="AO2678">
        <v>18.600000000000001</v>
      </c>
      <c r="AP2678">
        <v>18.600000000000001</v>
      </c>
      <c r="AQ2678">
        <v>11.7</v>
      </c>
      <c r="AR2678">
        <v>21.6</v>
      </c>
      <c r="AS2678">
        <v>88.4</v>
      </c>
      <c r="AT2678">
        <v>6.3</v>
      </c>
      <c r="AU2678">
        <v>0</v>
      </c>
      <c r="AV2678">
        <v>0.6</v>
      </c>
      <c r="AW2678">
        <v>0.4</v>
      </c>
      <c r="AX2678">
        <v>4.2</v>
      </c>
      <c r="AY2678">
        <v>28.7</v>
      </c>
      <c r="AZ2678">
        <v>20624</v>
      </c>
      <c r="BA2678">
        <v>80.2</v>
      </c>
      <c r="BB2678">
        <v>13</v>
      </c>
      <c r="BC2678">
        <v>6.5</v>
      </c>
      <c r="BD2678">
        <v>0.3</v>
      </c>
      <c r="BE2678">
        <v>7</v>
      </c>
    </row>
    <row r="2679" spans="1:57" x14ac:dyDescent="0.3">
      <c r="A2679">
        <v>2677</v>
      </c>
      <c r="B2679" t="s">
        <v>1665</v>
      </c>
      <c r="C2679" t="s">
        <v>140</v>
      </c>
      <c r="D2679">
        <v>0.73299999999999998</v>
      </c>
      <c r="E2679">
        <v>0.214</v>
      </c>
      <c r="F2679">
        <v>5568</v>
      </c>
      <c r="G2679">
        <v>4081</v>
      </c>
      <c r="H2679">
        <v>1189</v>
      </c>
      <c r="I2679" t="s">
        <v>3055</v>
      </c>
      <c r="J2679">
        <v>1</v>
      </c>
      <c r="K2679">
        <v>0</v>
      </c>
      <c r="L2679">
        <v>0.77700000000000002</v>
      </c>
      <c r="M2679">
        <v>0.19900000000000001</v>
      </c>
      <c r="N2679">
        <v>5938</v>
      </c>
      <c r="O2679">
        <v>4616</v>
      </c>
      <c r="P2679">
        <v>1180</v>
      </c>
      <c r="Q2679">
        <v>35.862519460000001</v>
      </c>
      <c r="R2679">
        <v>-92.156840849999995</v>
      </c>
      <c r="S2679">
        <v>409</v>
      </c>
      <c r="T2679">
        <v>21</v>
      </c>
      <c r="U2679" s="7">
        <f t="shared" si="123"/>
        <v>1.6876958932733263E-3</v>
      </c>
      <c r="V2679">
        <v>12443</v>
      </c>
      <c r="W2679">
        <v>6242</v>
      </c>
      <c r="X2679">
        <v>6201</v>
      </c>
      <c r="Y2679">
        <f t="shared" si="124"/>
        <v>0.50164751265771923</v>
      </c>
      <c r="Z2679">
        <f t="shared" si="125"/>
        <v>0.49835248734228083</v>
      </c>
      <c r="AA2679">
        <v>1.8</v>
      </c>
      <c r="AB2679">
        <v>94.9</v>
      </c>
      <c r="AC2679">
        <v>0.1</v>
      </c>
      <c r="AD2679">
        <v>0.6</v>
      </c>
      <c r="AE2679">
        <v>0.1</v>
      </c>
      <c r="AF2679">
        <v>0</v>
      </c>
      <c r="AG2679">
        <v>9936</v>
      </c>
      <c r="AH2679">
        <v>33091</v>
      </c>
      <c r="AI2679">
        <v>4191</v>
      </c>
      <c r="AJ2679">
        <v>19881</v>
      </c>
      <c r="AK2679">
        <v>1906</v>
      </c>
      <c r="AL2679">
        <v>24.2</v>
      </c>
      <c r="AM2679">
        <v>37.1</v>
      </c>
      <c r="AN2679">
        <v>31.4</v>
      </c>
      <c r="AO2679">
        <v>18.7</v>
      </c>
      <c r="AP2679">
        <v>14.1</v>
      </c>
      <c r="AQ2679">
        <v>24.4</v>
      </c>
      <c r="AR2679">
        <v>11.4</v>
      </c>
      <c r="AS2679">
        <v>73</v>
      </c>
      <c r="AT2679">
        <v>10.8</v>
      </c>
      <c r="AU2679">
        <v>0</v>
      </c>
      <c r="AV2679">
        <v>3.5</v>
      </c>
      <c r="AW2679">
        <v>3.9</v>
      </c>
      <c r="AX2679">
        <v>8.9</v>
      </c>
      <c r="AY2679">
        <v>23.3</v>
      </c>
      <c r="AZ2679">
        <v>4345</v>
      </c>
      <c r="BA2679">
        <v>60.7</v>
      </c>
      <c r="BB2679">
        <v>17.399999999999999</v>
      </c>
      <c r="BC2679">
        <v>21.8</v>
      </c>
      <c r="BD2679">
        <v>0.1</v>
      </c>
      <c r="BE2679">
        <v>8.3000000000000007</v>
      </c>
    </row>
    <row r="2680" spans="1:57" x14ac:dyDescent="0.3">
      <c r="A2680">
        <v>2678</v>
      </c>
      <c r="B2680" t="s">
        <v>1665</v>
      </c>
      <c r="C2680" t="s">
        <v>64</v>
      </c>
      <c r="D2680">
        <v>0.79500000000000004</v>
      </c>
      <c r="E2680">
        <v>0.17499999999999999</v>
      </c>
      <c r="F2680">
        <v>16538</v>
      </c>
      <c r="G2680">
        <v>13149</v>
      </c>
      <c r="H2680">
        <v>2886</v>
      </c>
      <c r="I2680" t="s">
        <v>3055</v>
      </c>
      <c r="J2680">
        <v>1</v>
      </c>
      <c r="K2680">
        <v>0</v>
      </c>
      <c r="L2680">
        <v>0.80100000000000005</v>
      </c>
      <c r="M2680">
        <v>0.19</v>
      </c>
      <c r="N2680">
        <v>18378</v>
      </c>
      <c r="O2680">
        <v>14716</v>
      </c>
      <c r="P2680">
        <v>3486</v>
      </c>
      <c r="Q2680">
        <v>36.750003270000001</v>
      </c>
      <c r="R2680">
        <v>-93.452564749999993</v>
      </c>
      <c r="S2680">
        <v>753</v>
      </c>
      <c r="T2680">
        <v>11</v>
      </c>
      <c r="U2680" s="7">
        <f t="shared" si="123"/>
        <v>3.4888515335088332E-4</v>
      </c>
      <c r="V2680">
        <v>31529</v>
      </c>
      <c r="W2680">
        <v>15426</v>
      </c>
      <c r="X2680">
        <v>16103</v>
      </c>
      <c r="Y2680">
        <f t="shared" si="124"/>
        <v>0.48926385232642966</v>
      </c>
      <c r="Z2680">
        <f t="shared" si="125"/>
        <v>0.51073614767357034</v>
      </c>
      <c r="AA2680">
        <v>2.1</v>
      </c>
      <c r="AB2680">
        <v>95.1</v>
      </c>
      <c r="AC2680">
        <v>0.2</v>
      </c>
      <c r="AD2680">
        <v>1.1000000000000001</v>
      </c>
      <c r="AE2680">
        <v>0.1</v>
      </c>
      <c r="AF2680">
        <v>0.1</v>
      </c>
      <c r="AG2680">
        <v>25955</v>
      </c>
      <c r="AH2680">
        <v>43292</v>
      </c>
      <c r="AI2680">
        <v>1667</v>
      </c>
      <c r="AJ2680">
        <v>26052</v>
      </c>
      <c r="AK2680">
        <v>1737</v>
      </c>
      <c r="AL2680">
        <v>12.8</v>
      </c>
      <c r="AM2680">
        <v>18.5</v>
      </c>
      <c r="AN2680">
        <v>27.8</v>
      </c>
      <c r="AO2680">
        <v>19.100000000000001</v>
      </c>
      <c r="AP2680">
        <v>25.8</v>
      </c>
      <c r="AQ2680">
        <v>15.9</v>
      </c>
      <c r="AR2680">
        <v>11.4</v>
      </c>
      <c r="AS2680">
        <v>76.7</v>
      </c>
      <c r="AT2680">
        <v>13.4</v>
      </c>
      <c r="AU2680">
        <v>0</v>
      </c>
      <c r="AV2680">
        <v>1.9</v>
      </c>
      <c r="AW2680">
        <v>0.5</v>
      </c>
      <c r="AX2680">
        <v>7.5</v>
      </c>
      <c r="AY2680">
        <v>28.9</v>
      </c>
      <c r="AZ2680">
        <v>12223</v>
      </c>
      <c r="BA2680">
        <v>78.400000000000006</v>
      </c>
      <c r="BB2680">
        <v>10.199999999999999</v>
      </c>
      <c r="BC2680">
        <v>11.2</v>
      </c>
      <c r="BD2680">
        <v>0.3</v>
      </c>
      <c r="BE2680">
        <v>7.7</v>
      </c>
    </row>
    <row r="2681" spans="1:57" x14ac:dyDescent="0.3">
      <c r="A2681">
        <v>2679</v>
      </c>
      <c r="B2681" t="s">
        <v>1665</v>
      </c>
      <c r="C2681" t="s">
        <v>70</v>
      </c>
      <c r="D2681">
        <v>0.755</v>
      </c>
      <c r="E2681">
        <v>0.22</v>
      </c>
      <c r="F2681">
        <v>6368</v>
      </c>
      <c r="G2681">
        <v>4810</v>
      </c>
      <c r="H2681">
        <v>1400</v>
      </c>
      <c r="I2681" t="s">
        <v>3055</v>
      </c>
      <c r="J2681">
        <v>1</v>
      </c>
      <c r="K2681">
        <v>0</v>
      </c>
      <c r="L2681">
        <v>0.8</v>
      </c>
      <c r="M2681">
        <v>0.185</v>
      </c>
      <c r="N2681">
        <v>6546</v>
      </c>
      <c r="O2681">
        <v>5239</v>
      </c>
      <c r="P2681">
        <v>1208</v>
      </c>
      <c r="Q2681">
        <v>30.791879489999999</v>
      </c>
      <c r="R2681">
        <v>-89.11547539</v>
      </c>
      <c r="S2681">
        <v>510</v>
      </c>
      <c r="T2681">
        <v>14</v>
      </c>
      <c r="U2681" s="7">
        <f t="shared" si="123"/>
        <v>7.7859963294588737E-4</v>
      </c>
      <c r="V2681">
        <v>17981</v>
      </c>
      <c r="W2681">
        <v>9096</v>
      </c>
      <c r="X2681">
        <v>8885</v>
      </c>
      <c r="Y2681">
        <f t="shared" si="124"/>
        <v>0.50586730437684224</v>
      </c>
      <c r="Z2681">
        <f t="shared" si="125"/>
        <v>0.49413269562315776</v>
      </c>
      <c r="AA2681">
        <v>1.9</v>
      </c>
      <c r="AB2681">
        <v>76.8</v>
      </c>
      <c r="AC2681">
        <v>19.2</v>
      </c>
      <c r="AD2681">
        <v>0.4</v>
      </c>
      <c r="AE2681">
        <v>0</v>
      </c>
      <c r="AF2681">
        <v>0</v>
      </c>
      <c r="AG2681">
        <v>13864</v>
      </c>
      <c r="AH2681">
        <v>46283</v>
      </c>
      <c r="AI2681">
        <v>5271</v>
      </c>
      <c r="AJ2681">
        <v>21615</v>
      </c>
      <c r="AK2681">
        <v>2455</v>
      </c>
      <c r="AL2681">
        <v>17.3</v>
      </c>
      <c r="AM2681">
        <v>24.5</v>
      </c>
      <c r="AN2681">
        <v>22.7</v>
      </c>
      <c r="AO2681">
        <v>20.9</v>
      </c>
      <c r="AP2681">
        <v>19.100000000000001</v>
      </c>
      <c r="AQ2681">
        <v>18.2</v>
      </c>
      <c r="AR2681">
        <v>19.100000000000001</v>
      </c>
      <c r="AS2681">
        <v>77.7</v>
      </c>
      <c r="AT2681">
        <v>12.8</v>
      </c>
      <c r="AU2681">
        <v>0.5</v>
      </c>
      <c r="AV2681">
        <v>2.1</v>
      </c>
      <c r="AW2681">
        <v>5.6</v>
      </c>
      <c r="AX2681">
        <v>1.3</v>
      </c>
      <c r="AY2681">
        <v>32.9</v>
      </c>
      <c r="AZ2681">
        <v>7588</v>
      </c>
      <c r="BA2681">
        <v>70.5</v>
      </c>
      <c r="BB2681">
        <v>21.7</v>
      </c>
      <c r="BC2681">
        <v>7.8</v>
      </c>
      <c r="BD2681">
        <v>0.1</v>
      </c>
      <c r="BE2681">
        <v>5.6</v>
      </c>
    </row>
    <row r="2682" spans="1:57" x14ac:dyDescent="0.3">
      <c r="A2682">
        <v>2680</v>
      </c>
      <c r="B2682" t="s">
        <v>1666</v>
      </c>
      <c r="C2682" t="s">
        <v>117</v>
      </c>
      <c r="D2682">
        <v>0.79200000000000004</v>
      </c>
      <c r="E2682">
        <v>0.193</v>
      </c>
      <c r="F2682">
        <v>701</v>
      </c>
      <c r="G2682">
        <v>555</v>
      </c>
      <c r="H2682">
        <v>135</v>
      </c>
      <c r="I2682" t="s">
        <v>3055</v>
      </c>
      <c r="J2682">
        <v>1</v>
      </c>
      <c r="K2682">
        <v>0</v>
      </c>
      <c r="L2682">
        <v>0.83599999999999997</v>
      </c>
      <c r="M2682">
        <v>0.158</v>
      </c>
      <c r="N2682">
        <v>736</v>
      </c>
      <c r="O2682">
        <v>615</v>
      </c>
      <c r="P2682">
        <v>116</v>
      </c>
      <c r="Q2682">
        <v>33.179067439999997</v>
      </c>
      <c r="R2682">
        <v>-100.25384009999999</v>
      </c>
      <c r="S2682">
        <v>21</v>
      </c>
      <c r="T2682">
        <v>1</v>
      </c>
      <c r="U2682" s="7">
        <f t="shared" si="123"/>
        <v>9.225092250922509E-4</v>
      </c>
      <c r="V2682">
        <v>1084</v>
      </c>
      <c r="W2682">
        <v>555</v>
      </c>
      <c r="X2682">
        <v>529</v>
      </c>
      <c r="Y2682">
        <f t="shared" si="124"/>
        <v>0.51199261992619927</v>
      </c>
      <c r="Z2682">
        <f t="shared" si="125"/>
        <v>0.48800738007380073</v>
      </c>
      <c r="AA2682">
        <v>22.7</v>
      </c>
      <c r="AB2682">
        <v>72.599999999999994</v>
      </c>
      <c r="AC2682">
        <v>3.5</v>
      </c>
      <c r="AD2682">
        <v>0</v>
      </c>
      <c r="AE2682">
        <v>0</v>
      </c>
      <c r="AF2682">
        <v>0</v>
      </c>
      <c r="AG2682">
        <v>823</v>
      </c>
      <c r="AH2682">
        <v>46786</v>
      </c>
      <c r="AI2682">
        <v>13949</v>
      </c>
      <c r="AJ2682">
        <v>28063</v>
      </c>
      <c r="AK2682">
        <v>4263</v>
      </c>
      <c r="AL2682">
        <v>13.9</v>
      </c>
      <c r="AM2682">
        <v>20.100000000000001</v>
      </c>
      <c r="AN2682">
        <v>34.799999999999997</v>
      </c>
      <c r="AO2682">
        <v>16.7</v>
      </c>
      <c r="AP2682">
        <v>16.100000000000001</v>
      </c>
      <c r="AQ2682">
        <v>16.7</v>
      </c>
      <c r="AR2682">
        <v>15.6</v>
      </c>
      <c r="AS2682">
        <v>84.1</v>
      </c>
      <c r="AT2682">
        <v>12.5</v>
      </c>
      <c r="AU2682">
        <v>0</v>
      </c>
      <c r="AV2682">
        <v>0</v>
      </c>
      <c r="AW2682">
        <v>1.8</v>
      </c>
      <c r="AX2682">
        <v>1.6</v>
      </c>
      <c r="AY2682">
        <v>17.7</v>
      </c>
      <c r="AZ2682">
        <v>442</v>
      </c>
      <c r="BA2682">
        <v>54.3</v>
      </c>
      <c r="BB2682">
        <v>30.5</v>
      </c>
      <c r="BC2682">
        <v>13.1</v>
      </c>
      <c r="BD2682">
        <v>2</v>
      </c>
      <c r="BE2682">
        <v>2.4</v>
      </c>
    </row>
    <row r="2683" spans="1:57" x14ac:dyDescent="0.3">
      <c r="A2683">
        <v>2681</v>
      </c>
      <c r="B2683" t="s">
        <v>1667</v>
      </c>
      <c r="C2683" t="s">
        <v>363</v>
      </c>
      <c r="D2683">
        <v>0.63200000000000001</v>
      </c>
      <c r="E2683">
        <v>0.29399999999999998</v>
      </c>
      <c r="F2683">
        <v>2558</v>
      </c>
      <c r="G2683">
        <v>1616</v>
      </c>
      <c r="H2683">
        <v>752</v>
      </c>
      <c r="I2683" t="s">
        <v>3055</v>
      </c>
      <c r="J2683">
        <v>1</v>
      </c>
      <c r="K2683">
        <v>0</v>
      </c>
      <c r="L2683">
        <v>0.66400000000000003</v>
      </c>
      <c r="M2683">
        <v>0.314</v>
      </c>
      <c r="N2683">
        <v>2874</v>
      </c>
      <c r="O2683">
        <v>1907</v>
      </c>
      <c r="P2683">
        <v>901</v>
      </c>
      <c r="Q2683">
        <v>39.448754819999998</v>
      </c>
      <c r="R2683">
        <v>-119.5250207</v>
      </c>
      <c r="S2683">
        <v>22</v>
      </c>
      <c r="T2683">
        <v>0</v>
      </c>
      <c r="U2683" s="7">
        <f t="shared" si="123"/>
        <v>0</v>
      </c>
      <c r="V2683">
        <v>3891</v>
      </c>
      <c r="W2683">
        <v>1894</v>
      </c>
      <c r="X2683">
        <v>1997</v>
      </c>
      <c r="Y2683">
        <f t="shared" si="124"/>
        <v>0.48676432793626317</v>
      </c>
      <c r="Z2683">
        <f t="shared" si="125"/>
        <v>0.51323567206373688</v>
      </c>
      <c r="AA2683">
        <v>6.7</v>
      </c>
      <c r="AB2683">
        <v>86.7</v>
      </c>
      <c r="AC2683">
        <v>0.7</v>
      </c>
      <c r="AD2683">
        <v>1.4</v>
      </c>
      <c r="AE2683">
        <v>1.9</v>
      </c>
      <c r="AF2683">
        <v>0</v>
      </c>
      <c r="AG2683">
        <v>3366</v>
      </c>
      <c r="AH2683">
        <v>63607</v>
      </c>
      <c r="AI2683">
        <v>7565</v>
      </c>
      <c r="AJ2683">
        <v>36388</v>
      </c>
      <c r="AK2683">
        <v>6019</v>
      </c>
      <c r="AL2683">
        <v>7.7</v>
      </c>
      <c r="AM2683">
        <v>16.399999999999999</v>
      </c>
      <c r="AN2683">
        <v>30.3</v>
      </c>
      <c r="AO2683">
        <v>23.4</v>
      </c>
      <c r="AP2683">
        <v>28.4</v>
      </c>
      <c r="AQ2683">
        <v>11.9</v>
      </c>
      <c r="AR2683">
        <v>6</v>
      </c>
      <c r="AS2683">
        <v>82.8</v>
      </c>
      <c r="AT2683">
        <v>6.9</v>
      </c>
      <c r="AU2683">
        <v>1.6</v>
      </c>
      <c r="AV2683">
        <v>3.7</v>
      </c>
      <c r="AW2683">
        <v>0.4</v>
      </c>
      <c r="AX2683">
        <v>4.5</v>
      </c>
      <c r="AY2683">
        <v>26.7</v>
      </c>
      <c r="AZ2683">
        <v>1768</v>
      </c>
      <c r="BA2683">
        <v>74.400000000000006</v>
      </c>
      <c r="BB2683">
        <v>14.5</v>
      </c>
      <c r="BC2683">
        <v>11.1</v>
      </c>
      <c r="BD2683">
        <v>0</v>
      </c>
      <c r="BE2683">
        <v>4.2</v>
      </c>
    </row>
    <row r="2684" spans="1:57" x14ac:dyDescent="0.3">
      <c r="A2684">
        <v>2682</v>
      </c>
      <c r="B2684" t="s">
        <v>1668</v>
      </c>
      <c r="C2684" t="s">
        <v>62</v>
      </c>
      <c r="D2684">
        <v>0.39100000000000001</v>
      </c>
      <c r="E2684">
        <v>0.51300000000000001</v>
      </c>
      <c r="F2684">
        <v>48910</v>
      </c>
      <c r="G2684">
        <v>19111</v>
      </c>
      <c r="H2684">
        <v>25085</v>
      </c>
      <c r="I2684" t="s">
        <v>3056</v>
      </c>
      <c r="J2684">
        <v>0</v>
      </c>
      <c r="K2684">
        <v>1</v>
      </c>
      <c r="L2684">
        <v>0.39900000000000002</v>
      </c>
      <c r="M2684">
        <v>0.57199999999999995</v>
      </c>
      <c r="N2684">
        <v>50668</v>
      </c>
      <c r="O2684">
        <v>20200</v>
      </c>
      <c r="P2684">
        <v>28975</v>
      </c>
      <c r="Q2684">
        <v>42.036212130000003</v>
      </c>
      <c r="R2684">
        <v>-93.464990049999997</v>
      </c>
      <c r="S2684">
        <v>4251</v>
      </c>
      <c r="T2684">
        <v>18</v>
      </c>
      <c r="U2684" s="7">
        <f t="shared" si="123"/>
        <v>1.8771900550642416E-4</v>
      </c>
      <c r="V2684">
        <v>95888</v>
      </c>
      <c r="W2684">
        <v>49985</v>
      </c>
      <c r="X2684">
        <v>45903</v>
      </c>
      <c r="Y2684">
        <f t="shared" si="124"/>
        <v>0.52128524945770061</v>
      </c>
      <c r="Z2684">
        <f t="shared" si="125"/>
        <v>0.47871475054229934</v>
      </c>
      <c r="AA2684">
        <v>3.3</v>
      </c>
      <c r="AB2684">
        <v>84.5</v>
      </c>
      <c r="AC2684">
        <v>1.9</v>
      </c>
      <c r="AD2684">
        <v>0.3</v>
      </c>
      <c r="AE2684">
        <v>7.3</v>
      </c>
      <c r="AF2684">
        <v>0</v>
      </c>
      <c r="AG2684">
        <v>72972</v>
      </c>
      <c r="AH2684">
        <v>52671</v>
      </c>
      <c r="AI2684">
        <v>2162</v>
      </c>
      <c r="AJ2684">
        <v>27392</v>
      </c>
      <c r="AK2684">
        <v>797</v>
      </c>
      <c r="AL2684">
        <v>22</v>
      </c>
      <c r="AM2684">
        <v>9</v>
      </c>
      <c r="AN2684">
        <v>46.7</v>
      </c>
      <c r="AO2684">
        <v>17.3</v>
      </c>
      <c r="AP2684">
        <v>20</v>
      </c>
      <c r="AQ2684">
        <v>6.6</v>
      </c>
      <c r="AR2684">
        <v>9.4</v>
      </c>
      <c r="AS2684">
        <v>72.8</v>
      </c>
      <c r="AT2684">
        <v>6.2</v>
      </c>
      <c r="AU2684">
        <v>5.7</v>
      </c>
      <c r="AV2684">
        <v>7.3</v>
      </c>
      <c r="AW2684">
        <v>3</v>
      </c>
      <c r="AX2684">
        <v>5</v>
      </c>
      <c r="AY2684">
        <v>17.7</v>
      </c>
      <c r="AZ2684">
        <v>51305</v>
      </c>
      <c r="BA2684">
        <v>66</v>
      </c>
      <c r="BB2684">
        <v>29.3</v>
      </c>
      <c r="BC2684">
        <v>4.7</v>
      </c>
      <c r="BD2684">
        <v>0.1</v>
      </c>
      <c r="BE2684">
        <v>4.4000000000000004</v>
      </c>
    </row>
    <row r="2685" spans="1:57" x14ac:dyDescent="0.3">
      <c r="A2685">
        <v>2683</v>
      </c>
      <c r="B2685" t="s">
        <v>1669</v>
      </c>
      <c r="C2685" t="s">
        <v>220</v>
      </c>
      <c r="D2685">
        <v>0.42799999999999999</v>
      </c>
      <c r="E2685">
        <v>0.51300000000000001</v>
      </c>
      <c r="F2685">
        <v>67966</v>
      </c>
      <c r="G2685">
        <v>29064</v>
      </c>
      <c r="H2685">
        <v>34884</v>
      </c>
      <c r="I2685" t="s">
        <v>3055</v>
      </c>
      <c r="J2685">
        <v>1</v>
      </c>
      <c r="K2685">
        <v>0</v>
      </c>
      <c r="L2685">
        <v>0.502</v>
      </c>
      <c r="M2685">
        <v>0.47499999999999998</v>
      </c>
      <c r="N2685">
        <v>2802</v>
      </c>
      <c r="O2685">
        <v>1408</v>
      </c>
      <c r="P2685">
        <v>1330</v>
      </c>
      <c r="Q2685">
        <v>43.291833000000004</v>
      </c>
      <c r="R2685">
        <v>-71.02336013</v>
      </c>
      <c r="S2685">
        <v>787</v>
      </c>
      <c r="T2685">
        <v>14</v>
      </c>
      <c r="U2685" s="7">
        <f t="shared" si="123"/>
        <v>1.1062646184967444E-4</v>
      </c>
      <c r="V2685">
        <v>126552</v>
      </c>
      <c r="W2685">
        <v>61938</v>
      </c>
      <c r="X2685">
        <v>64614</v>
      </c>
      <c r="Y2685">
        <f t="shared" si="124"/>
        <v>0.48942727100322397</v>
      </c>
      <c r="Z2685">
        <f t="shared" si="125"/>
        <v>0.51057272899677608</v>
      </c>
      <c r="AA2685">
        <v>2.2000000000000002</v>
      </c>
      <c r="AB2685">
        <v>91.4</v>
      </c>
      <c r="AC2685">
        <v>0.8</v>
      </c>
      <c r="AD2685">
        <v>0</v>
      </c>
      <c r="AE2685">
        <v>3.2</v>
      </c>
      <c r="AF2685">
        <v>0</v>
      </c>
      <c r="AG2685">
        <v>98519</v>
      </c>
      <c r="AH2685">
        <v>67805</v>
      </c>
      <c r="AI2685">
        <v>2346</v>
      </c>
      <c r="AJ2685">
        <v>32540</v>
      </c>
      <c r="AK2685">
        <v>883</v>
      </c>
      <c r="AL2685">
        <v>9.5</v>
      </c>
      <c r="AM2685">
        <v>9.3000000000000007</v>
      </c>
      <c r="AN2685">
        <v>38.1</v>
      </c>
      <c r="AO2685">
        <v>17.8</v>
      </c>
      <c r="AP2685">
        <v>23.5</v>
      </c>
      <c r="AQ2685">
        <v>7.8</v>
      </c>
      <c r="AR2685">
        <v>12.8</v>
      </c>
      <c r="AS2685">
        <v>78.900000000000006</v>
      </c>
      <c r="AT2685">
        <v>8.4</v>
      </c>
      <c r="AU2685">
        <v>2.4</v>
      </c>
      <c r="AV2685">
        <v>4.8</v>
      </c>
      <c r="AW2685">
        <v>1.7</v>
      </c>
      <c r="AX2685">
        <v>3.9</v>
      </c>
      <c r="AY2685">
        <v>26.7</v>
      </c>
      <c r="AZ2685">
        <v>69103</v>
      </c>
      <c r="BA2685">
        <v>79</v>
      </c>
      <c r="BB2685">
        <v>16.100000000000001</v>
      </c>
      <c r="BC2685">
        <v>4.9000000000000004</v>
      </c>
      <c r="BD2685">
        <v>0</v>
      </c>
      <c r="BE2685">
        <v>4.4000000000000004</v>
      </c>
    </row>
    <row r="2686" spans="1:57" x14ac:dyDescent="0.3">
      <c r="A2686">
        <v>2684</v>
      </c>
      <c r="B2686" t="s">
        <v>1670</v>
      </c>
      <c r="C2686" t="s">
        <v>71</v>
      </c>
      <c r="D2686">
        <v>0.67500000000000004</v>
      </c>
      <c r="E2686">
        <v>0.25</v>
      </c>
      <c r="F2686">
        <v>9938</v>
      </c>
      <c r="G2686">
        <v>6706</v>
      </c>
      <c r="H2686">
        <v>2484</v>
      </c>
      <c r="I2686" t="s">
        <v>3055</v>
      </c>
      <c r="J2686">
        <v>1</v>
      </c>
      <c r="K2686">
        <v>0</v>
      </c>
      <c r="L2686">
        <v>0.70199999999999996</v>
      </c>
      <c r="M2686">
        <v>0.26900000000000002</v>
      </c>
      <c r="N2686">
        <v>9959</v>
      </c>
      <c r="O2686">
        <v>6994</v>
      </c>
      <c r="P2686">
        <v>2676</v>
      </c>
      <c r="Q2686">
        <v>46.979625409999997</v>
      </c>
      <c r="R2686">
        <v>-98.95637318</v>
      </c>
      <c r="S2686">
        <v>1061</v>
      </c>
      <c r="T2686">
        <v>8</v>
      </c>
      <c r="U2686" s="7">
        <f t="shared" si="123"/>
        <v>3.7990312470320069E-4</v>
      </c>
      <c r="V2686">
        <v>21058</v>
      </c>
      <c r="W2686">
        <v>10781</v>
      </c>
      <c r="X2686">
        <v>10277</v>
      </c>
      <c r="Y2686">
        <f t="shared" si="124"/>
        <v>0.51196694842815083</v>
      </c>
      <c r="Z2686">
        <f t="shared" si="125"/>
        <v>0.48803305157184917</v>
      </c>
      <c r="AA2686">
        <v>2.2999999999999998</v>
      </c>
      <c r="AB2686">
        <v>92.9</v>
      </c>
      <c r="AC2686">
        <v>1.1000000000000001</v>
      </c>
      <c r="AD2686">
        <v>1.5</v>
      </c>
      <c r="AE2686">
        <v>0.6</v>
      </c>
      <c r="AF2686">
        <v>0.1</v>
      </c>
      <c r="AG2686">
        <v>16486</v>
      </c>
      <c r="AH2686">
        <v>56088</v>
      </c>
      <c r="AI2686">
        <v>2738</v>
      </c>
      <c r="AJ2686">
        <v>31182</v>
      </c>
      <c r="AK2686">
        <v>1454</v>
      </c>
      <c r="AL2686">
        <v>11.1</v>
      </c>
      <c r="AM2686">
        <v>18</v>
      </c>
      <c r="AN2686">
        <v>36.700000000000003</v>
      </c>
      <c r="AO2686">
        <v>20.9</v>
      </c>
      <c r="AP2686">
        <v>19</v>
      </c>
      <c r="AQ2686">
        <v>11.6</v>
      </c>
      <c r="AR2686">
        <v>11.7</v>
      </c>
      <c r="AS2686">
        <v>80.5</v>
      </c>
      <c r="AT2686">
        <v>9.9</v>
      </c>
      <c r="AU2686">
        <v>0.7</v>
      </c>
      <c r="AV2686">
        <v>3.4</v>
      </c>
      <c r="AW2686">
        <v>1.5</v>
      </c>
      <c r="AX2686">
        <v>3.9</v>
      </c>
      <c r="AY2686">
        <v>15</v>
      </c>
      <c r="AZ2686">
        <v>11038</v>
      </c>
      <c r="BA2686">
        <v>76.3</v>
      </c>
      <c r="BB2686">
        <v>15.8</v>
      </c>
      <c r="BC2686">
        <v>7.4</v>
      </c>
      <c r="BD2686">
        <v>0.6</v>
      </c>
      <c r="BE2686">
        <v>1.5</v>
      </c>
    </row>
    <row r="2687" spans="1:57" x14ac:dyDescent="0.3">
      <c r="A2687">
        <v>2685</v>
      </c>
      <c r="B2687" t="s">
        <v>1671</v>
      </c>
      <c r="C2687" t="s">
        <v>91</v>
      </c>
      <c r="D2687">
        <v>0.79300000000000004</v>
      </c>
      <c r="E2687">
        <v>0.15</v>
      </c>
      <c r="F2687">
        <v>4297</v>
      </c>
      <c r="G2687">
        <v>3409</v>
      </c>
      <c r="H2687">
        <v>644</v>
      </c>
      <c r="I2687" t="s">
        <v>3055</v>
      </c>
      <c r="J2687">
        <v>1</v>
      </c>
      <c r="K2687">
        <v>0</v>
      </c>
      <c r="L2687">
        <v>0.79600000000000004</v>
      </c>
      <c r="M2687">
        <v>0.17699999999999999</v>
      </c>
      <c r="N2687">
        <v>4970</v>
      </c>
      <c r="O2687">
        <v>3957</v>
      </c>
      <c r="P2687">
        <v>882</v>
      </c>
      <c r="Q2687">
        <v>42.765582790000003</v>
      </c>
      <c r="R2687">
        <v>-109.91309220000001</v>
      </c>
      <c r="S2687">
        <v>187</v>
      </c>
      <c r="T2687">
        <v>1</v>
      </c>
      <c r="U2687" s="7">
        <f t="shared" si="123"/>
        <v>9.9631363953372521E-5</v>
      </c>
      <c r="V2687">
        <v>10037</v>
      </c>
      <c r="W2687">
        <v>5447</v>
      </c>
      <c r="X2687">
        <v>4590</v>
      </c>
      <c r="Y2687">
        <f t="shared" si="124"/>
        <v>0.54269203945402011</v>
      </c>
      <c r="Z2687">
        <f t="shared" si="125"/>
        <v>0.45730796054597989</v>
      </c>
      <c r="AA2687">
        <v>7.3</v>
      </c>
      <c r="AB2687">
        <v>89.2</v>
      </c>
      <c r="AC2687">
        <v>0</v>
      </c>
      <c r="AD2687">
        <v>0.1</v>
      </c>
      <c r="AE2687">
        <v>0.1</v>
      </c>
      <c r="AF2687">
        <v>0</v>
      </c>
      <c r="AG2687">
        <v>7473</v>
      </c>
      <c r="AH2687">
        <v>84911</v>
      </c>
      <c r="AI2687">
        <v>12431</v>
      </c>
      <c r="AJ2687">
        <v>32175</v>
      </c>
      <c r="AK2687">
        <v>3760</v>
      </c>
      <c r="AL2687">
        <v>7.4</v>
      </c>
      <c r="AM2687">
        <v>5.9</v>
      </c>
      <c r="AN2687">
        <v>41.9</v>
      </c>
      <c r="AO2687">
        <v>14.2</v>
      </c>
      <c r="AP2687">
        <v>13.1</v>
      </c>
      <c r="AQ2687">
        <v>15.8</v>
      </c>
      <c r="AR2687">
        <v>14.9</v>
      </c>
      <c r="AS2687">
        <v>76.5</v>
      </c>
      <c r="AT2687">
        <v>8.6</v>
      </c>
      <c r="AU2687">
        <v>0.4</v>
      </c>
      <c r="AV2687">
        <v>6.6</v>
      </c>
      <c r="AW2687">
        <v>0.9</v>
      </c>
      <c r="AX2687">
        <v>7</v>
      </c>
      <c r="AY2687">
        <v>20.9</v>
      </c>
      <c r="AZ2687">
        <v>5396</v>
      </c>
      <c r="BA2687">
        <v>72.599999999999994</v>
      </c>
      <c r="BB2687">
        <v>23.9</v>
      </c>
      <c r="BC2687">
        <v>3.4</v>
      </c>
      <c r="BD2687">
        <v>0.2</v>
      </c>
      <c r="BE2687">
        <v>4.2</v>
      </c>
    </row>
    <row r="2688" spans="1:57" x14ac:dyDescent="0.3">
      <c r="A2688">
        <v>2686</v>
      </c>
      <c r="B2688" t="s">
        <v>1672</v>
      </c>
      <c r="C2688" t="s">
        <v>191</v>
      </c>
      <c r="D2688">
        <v>0.16500000000000001</v>
      </c>
      <c r="E2688">
        <v>0.79500000000000004</v>
      </c>
      <c r="F2688">
        <v>303517</v>
      </c>
      <c r="G2688">
        <v>50042</v>
      </c>
      <c r="H2688">
        <v>241212</v>
      </c>
      <c r="I2688" t="s">
        <v>3056</v>
      </c>
      <c r="J2688">
        <v>0</v>
      </c>
      <c r="K2688">
        <v>0</v>
      </c>
      <c r="Q2688">
        <v>42.327951399999996</v>
      </c>
      <c r="R2688">
        <v>-71.078504420000002</v>
      </c>
      <c r="S2688">
        <v>29031</v>
      </c>
      <c r="T2688">
        <v>1183</v>
      </c>
      <c r="U2688" s="7">
        <f t="shared" si="123"/>
        <v>1.5153358909163106E-3</v>
      </c>
      <c r="V2688">
        <v>780685</v>
      </c>
      <c r="W2688">
        <v>377572</v>
      </c>
      <c r="X2688">
        <v>403113</v>
      </c>
      <c r="Y2688">
        <f t="shared" si="124"/>
        <v>0.48364192984366294</v>
      </c>
      <c r="Z2688">
        <f t="shared" si="125"/>
        <v>0.51635807015633706</v>
      </c>
      <c r="AA2688">
        <v>22.3</v>
      </c>
      <c r="AB2688">
        <v>45.5</v>
      </c>
      <c r="AC2688">
        <v>20.2</v>
      </c>
      <c r="AD2688">
        <v>0.2</v>
      </c>
      <c r="AE2688">
        <v>8.6</v>
      </c>
      <c r="AF2688">
        <v>0</v>
      </c>
      <c r="AG2688">
        <v>533762</v>
      </c>
      <c r="AH2688">
        <v>61242</v>
      </c>
      <c r="AI2688">
        <v>825</v>
      </c>
      <c r="AJ2688">
        <v>38031</v>
      </c>
      <c r="AK2688">
        <v>475</v>
      </c>
      <c r="AL2688">
        <v>19.600000000000001</v>
      </c>
      <c r="AM2688">
        <v>28.2</v>
      </c>
      <c r="AN2688">
        <v>45.5</v>
      </c>
      <c r="AO2688">
        <v>21.9</v>
      </c>
      <c r="AP2688">
        <v>20.399999999999999</v>
      </c>
      <c r="AQ2688">
        <v>4.9000000000000004</v>
      </c>
      <c r="AR2688">
        <v>7.3</v>
      </c>
      <c r="AS2688">
        <v>41</v>
      </c>
      <c r="AT2688">
        <v>6.5</v>
      </c>
      <c r="AU2688">
        <v>32.700000000000003</v>
      </c>
      <c r="AV2688">
        <v>13.3</v>
      </c>
      <c r="AW2688">
        <v>3.4</v>
      </c>
      <c r="AX2688">
        <v>3.1</v>
      </c>
      <c r="AY2688">
        <v>30.7</v>
      </c>
      <c r="AZ2688">
        <v>423215</v>
      </c>
      <c r="BA2688">
        <v>85.3</v>
      </c>
      <c r="BB2688">
        <v>10.7</v>
      </c>
      <c r="BC2688">
        <v>3.9</v>
      </c>
      <c r="BD2688">
        <v>0.1</v>
      </c>
      <c r="BE2688">
        <v>7.1</v>
      </c>
    </row>
    <row r="2689" spans="1:57" x14ac:dyDescent="0.3">
      <c r="A2689">
        <v>2687</v>
      </c>
      <c r="B2689" t="s">
        <v>1672</v>
      </c>
      <c r="C2689" t="s">
        <v>90</v>
      </c>
      <c r="D2689">
        <v>0.52500000000000002</v>
      </c>
      <c r="E2689">
        <v>0.443</v>
      </c>
      <c r="F2689">
        <v>625720</v>
      </c>
      <c r="G2689">
        <v>328403</v>
      </c>
      <c r="H2689">
        <v>276953</v>
      </c>
      <c r="I2689" t="s">
        <v>3055</v>
      </c>
      <c r="J2689">
        <v>1</v>
      </c>
      <c r="K2689">
        <v>0</v>
      </c>
      <c r="L2689">
        <v>0.55500000000000005</v>
      </c>
      <c r="M2689">
        <v>0.432</v>
      </c>
      <c r="N2689">
        <v>601261</v>
      </c>
      <c r="O2689">
        <v>333617</v>
      </c>
      <c r="P2689">
        <v>259463</v>
      </c>
      <c r="Q2689">
        <v>40.883201190000001</v>
      </c>
      <c r="R2689">
        <v>-72.801217199999996</v>
      </c>
      <c r="S2689">
        <v>49538</v>
      </c>
      <c r="T2689">
        <v>2021</v>
      </c>
      <c r="U2689" s="7">
        <f t="shared" si="123"/>
        <v>1.349497026899796E-3</v>
      </c>
      <c r="V2689">
        <v>1497595</v>
      </c>
      <c r="W2689">
        <v>737373</v>
      </c>
      <c r="X2689">
        <v>760222</v>
      </c>
      <c r="Y2689">
        <f t="shared" si="124"/>
        <v>0.49237143553497442</v>
      </c>
      <c r="Z2689">
        <f t="shared" si="125"/>
        <v>0.50762856446502558</v>
      </c>
      <c r="AA2689">
        <v>18.600000000000001</v>
      </c>
      <c r="AB2689">
        <v>68.5</v>
      </c>
      <c r="AC2689">
        <v>7.2</v>
      </c>
      <c r="AD2689">
        <v>0.1</v>
      </c>
      <c r="AE2689">
        <v>3.8</v>
      </c>
      <c r="AF2689">
        <v>0</v>
      </c>
      <c r="AG2689">
        <v>1067524</v>
      </c>
      <c r="AH2689">
        <v>92838</v>
      </c>
      <c r="AI2689">
        <v>928</v>
      </c>
      <c r="AJ2689">
        <v>40277</v>
      </c>
      <c r="AK2689">
        <v>382</v>
      </c>
      <c r="AL2689">
        <v>7.2</v>
      </c>
      <c r="AM2689">
        <v>9.4</v>
      </c>
      <c r="AN2689">
        <v>38.4</v>
      </c>
      <c r="AO2689">
        <v>17.2</v>
      </c>
      <c r="AP2689">
        <v>25.7</v>
      </c>
      <c r="AQ2689">
        <v>9.4</v>
      </c>
      <c r="AR2689">
        <v>9.4</v>
      </c>
      <c r="AS2689">
        <v>79.7</v>
      </c>
      <c r="AT2689">
        <v>7.8</v>
      </c>
      <c r="AU2689">
        <v>6.4</v>
      </c>
      <c r="AV2689">
        <v>1.5</v>
      </c>
      <c r="AW2689">
        <v>1.1000000000000001</v>
      </c>
      <c r="AX2689">
        <v>3.6</v>
      </c>
      <c r="AY2689">
        <v>32</v>
      </c>
      <c r="AZ2689">
        <v>744660</v>
      </c>
      <c r="BA2689">
        <v>77.5</v>
      </c>
      <c r="BB2689">
        <v>17.600000000000001</v>
      </c>
      <c r="BC2689">
        <v>4.8</v>
      </c>
      <c r="BD2689">
        <v>0.1</v>
      </c>
      <c r="BE2689">
        <v>5.4</v>
      </c>
    </row>
    <row r="2690" spans="1:57" x14ac:dyDescent="0.3">
      <c r="A2690">
        <v>2688</v>
      </c>
      <c r="B2690" t="s">
        <v>1673</v>
      </c>
      <c r="C2690" t="s">
        <v>58</v>
      </c>
      <c r="D2690">
        <v>0.41</v>
      </c>
      <c r="E2690">
        <v>0.54900000000000004</v>
      </c>
      <c r="F2690">
        <v>41929</v>
      </c>
      <c r="G2690">
        <v>17206</v>
      </c>
      <c r="H2690">
        <v>23012</v>
      </c>
      <c r="I2690" t="s">
        <v>3056</v>
      </c>
      <c r="J2690">
        <v>0</v>
      </c>
      <c r="K2690">
        <v>1</v>
      </c>
      <c r="L2690">
        <v>0.40600000000000003</v>
      </c>
      <c r="M2690">
        <v>0.57999999999999996</v>
      </c>
      <c r="N2690">
        <v>49482</v>
      </c>
      <c r="O2690">
        <v>20082</v>
      </c>
      <c r="P2690">
        <v>28676</v>
      </c>
      <c r="U2690" s="7">
        <f t="shared" si="123"/>
        <v>0</v>
      </c>
      <c r="V2690">
        <v>88057</v>
      </c>
      <c r="W2690">
        <v>42594</v>
      </c>
      <c r="X2690">
        <v>45463</v>
      </c>
      <c r="Y2690">
        <f t="shared" si="124"/>
        <v>0.483709415492238</v>
      </c>
      <c r="Z2690">
        <f t="shared" si="125"/>
        <v>0.516290584507762</v>
      </c>
      <c r="AA2690">
        <v>4</v>
      </c>
      <c r="AB2690">
        <v>49.7</v>
      </c>
      <c r="AC2690">
        <v>41.2</v>
      </c>
      <c r="AD2690">
        <v>0.1</v>
      </c>
      <c r="AE2690">
        <v>1.6</v>
      </c>
      <c r="AF2690">
        <v>0</v>
      </c>
      <c r="AG2690">
        <v>65097</v>
      </c>
      <c r="AH2690">
        <v>68089</v>
      </c>
      <c r="AI2690">
        <v>1784</v>
      </c>
      <c r="AJ2690">
        <v>31239</v>
      </c>
      <c r="AK2690">
        <v>876</v>
      </c>
      <c r="AL2690">
        <v>11.2</v>
      </c>
      <c r="AM2690">
        <v>16.8</v>
      </c>
      <c r="AN2690">
        <v>39.1</v>
      </c>
      <c r="AO2690">
        <v>17.399999999999999</v>
      </c>
      <c r="AP2690">
        <v>22.4</v>
      </c>
      <c r="AQ2690">
        <v>9.1999999999999993</v>
      </c>
      <c r="AR2690">
        <v>12</v>
      </c>
      <c r="AS2690">
        <v>85.5</v>
      </c>
      <c r="AT2690">
        <v>8.6999999999999993</v>
      </c>
      <c r="AU2690">
        <v>0.2</v>
      </c>
      <c r="AV2690">
        <v>1.2</v>
      </c>
      <c r="AW2690">
        <v>1.1000000000000001</v>
      </c>
      <c r="AX2690">
        <v>3.4</v>
      </c>
      <c r="AY2690">
        <v>28.4</v>
      </c>
      <c r="AZ2690">
        <v>41009</v>
      </c>
      <c r="BA2690">
        <v>72</v>
      </c>
      <c r="BB2690">
        <v>23.7</v>
      </c>
      <c r="BC2690">
        <v>4.2</v>
      </c>
      <c r="BD2690">
        <v>0.2</v>
      </c>
      <c r="BE2690">
        <v>6.7</v>
      </c>
    </row>
    <row r="2691" spans="1:57" x14ac:dyDescent="0.3">
      <c r="A2691">
        <v>2689</v>
      </c>
      <c r="B2691" t="s">
        <v>1674</v>
      </c>
      <c r="C2691" t="s">
        <v>69</v>
      </c>
      <c r="D2691">
        <v>0.71699999999999997</v>
      </c>
      <c r="E2691">
        <v>0.247</v>
      </c>
      <c r="F2691">
        <v>8559</v>
      </c>
      <c r="G2691">
        <v>6138</v>
      </c>
      <c r="H2691">
        <v>2113</v>
      </c>
      <c r="I2691" t="s">
        <v>3055</v>
      </c>
      <c r="J2691">
        <v>1</v>
      </c>
      <c r="K2691">
        <v>0</v>
      </c>
      <c r="L2691">
        <v>0.74299999999999999</v>
      </c>
      <c r="M2691">
        <v>0.23899999999999999</v>
      </c>
      <c r="N2691">
        <v>9004</v>
      </c>
      <c r="O2691">
        <v>6687</v>
      </c>
      <c r="P2691">
        <v>2153</v>
      </c>
      <c r="Q2691">
        <v>39.089522580000001</v>
      </c>
      <c r="R2691">
        <v>-87.414144690000001</v>
      </c>
      <c r="S2691">
        <v>500</v>
      </c>
      <c r="T2691">
        <v>14</v>
      </c>
      <c r="U2691" s="7">
        <f t="shared" ref="U2691:U2754" si="126">T2691/V2691</f>
        <v>6.6985645933014351E-4</v>
      </c>
      <c r="V2691">
        <v>20900</v>
      </c>
      <c r="W2691">
        <v>11235</v>
      </c>
      <c r="X2691">
        <v>9665</v>
      </c>
      <c r="Y2691">
        <f t="shared" ref="Y2691:Y2754" si="127">IFERROR(W2691/V2691,0)</f>
        <v>0.53755980861244024</v>
      </c>
      <c r="Z2691">
        <f t="shared" ref="Z2691:Z2754" si="128">IFERROR(X2691/V2691,0)</f>
        <v>0.46244019138755982</v>
      </c>
      <c r="AA2691">
        <v>1.7</v>
      </c>
      <c r="AB2691">
        <v>92.1</v>
      </c>
      <c r="AC2691">
        <v>3.7</v>
      </c>
      <c r="AD2691">
        <v>0.2</v>
      </c>
      <c r="AE2691">
        <v>0.8</v>
      </c>
      <c r="AF2691">
        <v>0</v>
      </c>
      <c r="AG2691">
        <v>16648</v>
      </c>
      <c r="AH2691">
        <v>45031</v>
      </c>
      <c r="AI2691">
        <v>3877</v>
      </c>
      <c r="AJ2691">
        <v>22239</v>
      </c>
      <c r="AK2691">
        <v>1681</v>
      </c>
      <c r="AL2691">
        <v>15.6</v>
      </c>
      <c r="AM2691">
        <v>19.899999999999999</v>
      </c>
      <c r="AN2691">
        <v>26.2</v>
      </c>
      <c r="AO2691">
        <v>18.7</v>
      </c>
      <c r="AP2691">
        <v>18</v>
      </c>
      <c r="AQ2691">
        <v>16.5</v>
      </c>
      <c r="AR2691">
        <v>20.6</v>
      </c>
      <c r="AS2691">
        <v>87.5</v>
      </c>
      <c r="AT2691">
        <v>9.3000000000000007</v>
      </c>
      <c r="AU2691">
        <v>0.2</v>
      </c>
      <c r="AV2691">
        <v>1.8</v>
      </c>
      <c r="AW2691">
        <v>0.3</v>
      </c>
      <c r="AX2691">
        <v>0.9</v>
      </c>
      <c r="AY2691">
        <v>22.8</v>
      </c>
      <c r="AZ2691">
        <v>8087</v>
      </c>
      <c r="BA2691">
        <v>82.9</v>
      </c>
      <c r="BB2691">
        <v>12.4</v>
      </c>
      <c r="BC2691">
        <v>4.5</v>
      </c>
      <c r="BD2691">
        <v>0.2</v>
      </c>
      <c r="BE2691">
        <v>5.9</v>
      </c>
    </row>
    <row r="2692" spans="1:57" x14ac:dyDescent="0.3">
      <c r="A2692">
        <v>2690</v>
      </c>
      <c r="B2692" t="s">
        <v>1674</v>
      </c>
      <c r="C2692" t="s">
        <v>64</v>
      </c>
      <c r="D2692">
        <v>0.75800000000000001</v>
      </c>
      <c r="E2692">
        <v>0.21199999999999999</v>
      </c>
      <c r="F2692">
        <v>2484</v>
      </c>
      <c r="G2692">
        <v>1884</v>
      </c>
      <c r="H2692">
        <v>526</v>
      </c>
      <c r="I2692" t="s">
        <v>3055</v>
      </c>
      <c r="J2692">
        <v>1</v>
      </c>
      <c r="K2692">
        <v>0</v>
      </c>
      <c r="L2692">
        <v>0.79900000000000004</v>
      </c>
      <c r="M2692">
        <v>0.193</v>
      </c>
      <c r="N2692">
        <v>2471</v>
      </c>
      <c r="O2692">
        <v>1974</v>
      </c>
      <c r="P2692">
        <v>478</v>
      </c>
      <c r="Q2692">
        <v>40.209910499999999</v>
      </c>
      <c r="R2692">
        <v>-93.111501059999995</v>
      </c>
      <c r="S2692">
        <v>381</v>
      </c>
      <c r="T2692">
        <v>3</v>
      </c>
      <c r="U2692" s="7">
        <f t="shared" si="126"/>
        <v>4.700720777185835E-4</v>
      </c>
      <c r="V2692">
        <v>6382</v>
      </c>
      <c r="W2692">
        <v>3187</v>
      </c>
      <c r="X2692">
        <v>3195</v>
      </c>
      <c r="Y2692">
        <f t="shared" si="127"/>
        <v>0.49937323722970856</v>
      </c>
      <c r="Z2692">
        <f t="shared" si="128"/>
        <v>0.50062676277029139</v>
      </c>
      <c r="AA2692">
        <v>18.5</v>
      </c>
      <c r="AB2692">
        <v>77.5</v>
      </c>
      <c r="AC2692">
        <v>1.8</v>
      </c>
      <c r="AD2692">
        <v>0.4</v>
      </c>
      <c r="AE2692">
        <v>0.4</v>
      </c>
      <c r="AF2692">
        <v>0</v>
      </c>
      <c r="AG2692">
        <v>4661</v>
      </c>
      <c r="AH2692">
        <v>42034</v>
      </c>
      <c r="AI2692">
        <v>5319</v>
      </c>
      <c r="AJ2692">
        <v>21168</v>
      </c>
      <c r="AK2692">
        <v>1315</v>
      </c>
      <c r="AL2692">
        <v>15.9</v>
      </c>
      <c r="AM2692">
        <v>19.100000000000001</v>
      </c>
      <c r="AN2692">
        <v>28</v>
      </c>
      <c r="AO2692">
        <v>14.2</v>
      </c>
      <c r="AP2692">
        <v>15.6</v>
      </c>
      <c r="AQ2692">
        <v>13.5</v>
      </c>
      <c r="AR2692">
        <v>28.8</v>
      </c>
      <c r="AS2692">
        <v>72</v>
      </c>
      <c r="AT2692">
        <v>20.2</v>
      </c>
      <c r="AU2692">
        <v>0</v>
      </c>
      <c r="AV2692">
        <v>1.8</v>
      </c>
      <c r="AW2692">
        <v>1.1000000000000001</v>
      </c>
      <c r="AX2692">
        <v>4.9000000000000004</v>
      </c>
      <c r="AY2692">
        <v>16.2</v>
      </c>
      <c r="AZ2692">
        <v>2681</v>
      </c>
      <c r="BA2692">
        <v>75.599999999999994</v>
      </c>
      <c r="BB2692">
        <v>13.8</v>
      </c>
      <c r="BC2692">
        <v>10.1</v>
      </c>
      <c r="BD2692">
        <v>0.4</v>
      </c>
      <c r="BE2692">
        <v>3.4</v>
      </c>
    </row>
    <row r="2693" spans="1:57" x14ac:dyDescent="0.3">
      <c r="A2693">
        <v>2691</v>
      </c>
      <c r="B2693" t="s">
        <v>1674</v>
      </c>
      <c r="C2693" t="s">
        <v>220</v>
      </c>
      <c r="D2693">
        <v>0.48799999999999999</v>
      </c>
      <c r="E2693">
        <v>0.46100000000000002</v>
      </c>
      <c r="F2693">
        <v>22129</v>
      </c>
      <c r="G2693">
        <v>10796</v>
      </c>
      <c r="H2693">
        <v>10210</v>
      </c>
      <c r="I2693" t="s">
        <v>3056</v>
      </c>
      <c r="J2693">
        <v>0</v>
      </c>
      <c r="K2693">
        <v>1</v>
      </c>
      <c r="L2693">
        <v>0.45100000000000001</v>
      </c>
      <c r="M2693">
        <v>0.52400000000000002</v>
      </c>
      <c r="N2693">
        <v>412</v>
      </c>
      <c r="O2693">
        <v>186</v>
      </c>
      <c r="P2693">
        <v>216</v>
      </c>
      <c r="Q2693">
        <v>43.360941109999999</v>
      </c>
      <c r="R2693">
        <v>-72.222031250000001</v>
      </c>
      <c r="S2693">
        <v>93</v>
      </c>
      <c r="T2693">
        <v>1</v>
      </c>
      <c r="U2693" s="7">
        <f t="shared" si="126"/>
        <v>2.321640006500592E-5</v>
      </c>
      <c r="V2693">
        <v>43073</v>
      </c>
      <c r="W2693">
        <v>21263</v>
      </c>
      <c r="X2693">
        <v>21810</v>
      </c>
      <c r="Y2693">
        <f t="shared" si="127"/>
        <v>0.49365031458222086</v>
      </c>
      <c r="Z2693">
        <f t="shared" si="128"/>
        <v>0.50634968541777914</v>
      </c>
      <c r="AA2693">
        <v>1.4</v>
      </c>
      <c r="AB2693">
        <v>95.4</v>
      </c>
      <c r="AC2693">
        <v>0.4</v>
      </c>
      <c r="AD2693">
        <v>0.3</v>
      </c>
      <c r="AE2693">
        <v>0.6</v>
      </c>
      <c r="AF2693">
        <v>0</v>
      </c>
      <c r="AG2693">
        <v>34368</v>
      </c>
      <c r="AH2693">
        <v>59419</v>
      </c>
      <c r="AI2693">
        <v>3601</v>
      </c>
      <c r="AJ2693">
        <v>31301</v>
      </c>
      <c r="AK2693">
        <v>1262</v>
      </c>
      <c r="AL2693">
        <v>9.4</v>
      </c>
      <c r="AM2693">
        <v>12.3</v>
      </c>
      <c r="AN2693">
        <v>35</v>
      </c>
      <c r="AO2693">
        <v>14.7</v>
      </c>
      <c r="AP2693">
        <v>23.6</v>
      </c>
      <c r="AQ2693">
        <v>9.1</v>
      </c>
      <c r="AR2693">
        <v>17.600000000000001</v>
      </c>
      <c r="AS2693">
        <v>80.3</v>
      </c>
      <c r="AT2693">
        <v>10.3</v>
      </c>
      <c r="AU2693">
        <v>0.3</v>
      </c>
      <c r="AV2693">
        <v>3.1</v>
      </c>
      <c r="AW2693">
        <v>1.1000000000000001</v>
      </c>
      <c r="AX2693">
        <v>4.8</v>
      </c>
      <c r="AY2693">
        <v>24.1</v>
      </c>
      <c r="AZ2693">
        <v>21646</v>
      </c>
      <c r="BA2693">
        <v>80.400000000000006</v>
      </c>
      <c r="BB2693">
        <v>12.8</v>
      </c>
      <c r="BC2693">
        <v>6.8</v>
      </c>
      <c r="BD2693">
        <v>0.1</v>
      </c>
      <c r="BE2693">
        <v>3.7</v>
      </c>
    </row>
    <row r="2694" spans="1:57" x14ac:dyDescent="0.3">
      <c r="A2694">
        <v>2692</v>
      </c>
      <c r="B2694" t="s">
        <v>1674</v>
      </c>
      <c r="C2694" t="s">
        <v>90</v>
      </c>
      <c r="D2694">
        <v>0.55200000000000005</v>
      </c>
      <c r="E2694">
        <v>0.41399999999999998</v>
      </c>
      <c r="F2694">
        <v>26509</v>
      </c>
      <c r="G2694">
        <v>14626</v>
      </c>
      <c r="H2694">
        <v>10983</v>
      </c>
      <c r="I2694" t="s">
        <v>3055</v>
      </c>
      <c r="J2694">
        <v>1</v>
      </c>
      <c r="K2694">
        <v>0</v>
      </c>
      <c r="L2694">
        <v>0.57799999999999996</v>
      </c>
      <c r="M2694">
        <v>0.40799999999999997</v>
      </c>
      <c r="N2694">
        <v>26931</v>
      </c>
      <c r="O2694">
        <v>15555</v>
      </c>
      <c r="P2694">
        <v>10995</v>
      </c>
      <c r="Q2694">
        <v>41.715794930000001</v>
      </c>
      <c r="R2694">
        <v>-74.763945590000006</v>
      </c>
      <c r="S2694">
        <v>1818</v>
      </c>
      <c r="T2694">
        <v>48</v>
      </c>
      <c r="U2694" s="7">
        <f t="shared" si="126"/>
        <v>6.3338743517675467E-4</v>
      </c>
      <c r="V2694">
        <v>75783</v>
      </c>
      <c r="W2694">
        <v>38941</v>
      </c>
      <c r="X2694">
        <v>36842</v>
      </c>
      <c r="Y2694">
        <f t="shared" si="127"/>
        <v>0.51384875235870842</v>
      </c>
      <c r="Z2694">
        <f t="shared" si="128"/>
        <v>0.48615124764129158</v>
      </c>
      <c r="AA2694">
        <v>15.4</v>
      </c>
      <c r="AB2694">
        <v>72.5</v>
      </c>
      <c r="AC2694">
        <v>7.7</v>
      </c>
      <c r="AD2694">
        <v>0.1</v>
      </c>
      <c r="AE2694">
        <v>1.6</v>
      </c>
      <c r="AF2694">
        <v>0</v>
      </c>
      <c r="AG2694">
        <v>56410</v>
      </c>
      <c r="AH2694">
        <v>53877</v>
      </c>
      <c r="AI2694">
        <v>2786</v>
      </c>
      <c r="AJ2694">
        <v>28224</v>
      </c>
      <c r="AK2694">
        <v>1072</v>
      </c>
      <c r="AL2694">
        <v>15.9</v>
      </c>
      <c r="AM2694">
        <v>23.4</v>
      </c>
      <c r="AN2694">
        <v>31.1</v>
      </c>
      <c r="AO2694">
        <v>22.7</v>
      </c>
      <c r="AP2694">
        <v>23.8</v>
      </c>
      <c r="AQ2694">
        <v>11.4</v>
      </c>
      <c r="AR2694">
        <v>10.9</v>
      </c>
      <c r="AS2694">
        <v>81.099999999999994</v>
      </c>
      <c r="AT2694">
        <v>7.9</v>
      </c>
      <c r="AU2694">
        <v>2.2000000000000002</v>
      </c>
      <c r="AV2694">
        <v>2.8</v>
      </c>
      <c r="AW2694">
        <v>1.3</v>
      </c>
      <c r="AX2694">
        <v>4.7</v>
      </c>
      <c r="AY2694">
        <v>30.6</v>
      </c>
      <c r="AZ2694">
        <v>32610</v>
      </c>
      <c r="BA2694">
        <v>72.900000000000006</v>
      </c>
      <c r="BB2694">
        <v>20.399999999999999</v>
      </c>
      <c r="BC2694">
        <v>6.6</v>
      </c>
      <c r="BD2694">
        <v>0.1</v>
      </c>
      <c r="BE2694">
        <v>9.3000000000000007</v>
      </c>
    </row>
    <row r="2695" spans="1:57" x14ac:dyDescent="0.3">
      <c r="A2695">
        <v>2693</v>
      </c>
      <c r="B2695" t="s">
        <v>1674</v>
      </c>
      <c r="C2695" t="s">
        <v>74</v>
      </c>
      <c r="D2695">
        <v>0.73199999999999998</v>
      </c>
      <c r="E2695">
        <v>0.23899999999999999</v>
      </c>
      <c r="F2695">
        <v>3168</v>
      </c>
      <c r="G2695">
        <v>2318</v>
      </c>
      <c r="H2695">
        <v>756</v>
      </c>
      <c r="I2695" t="s">
        <v>3055</v>
      </c>
      <c r="J2695">
        <v>1</v>
      </c>
      <c r="K2695">
        <v>0</v>
      </c>
      <c r="L2695">
        <v>0.72899999999999998</v>
      </c>
      <c r="M2695">
        <v>0.25600000000000001</v>
      </c>
      <c r="N2695">
        <v>3599</v>
      </c>
      <c r="O2695">
        <v>2622</v>
      </c>
      <c r="P2695">
        <v>921</v>
      </c>
      <c r="Q2695">
        <v>41.446347379999999</v>
      </c>
      <c r="R2695">
        <v>-76.512465910000003</v>
      </c>
      <c r="S2695">
        <v>21</v>
      </c>
      <c r="T2695">
        <v>1</v>
      </c>
      <c r="U2695" s="7">
        <f t="shared" si="126"/>
        <v>1.6149870801033592E-4</v>
      </c>
      <c r="V2695">
        <v>6192</v>
      </c>
      <c r="W2695">
        <v>3234</v>
      </c>
      <c r="X2695">
        <v>2958</v>
      </c>
      <c r="Y2695">
        <f t="shared" si="127"/>
        <v>0.5222868217054264</v>
      </c>
      <c r="Z2695">
        <f t="shared" si="128"/>
        <v>0.47771317829457366</v>
      </c>
      <c r="AA2695">
        <v>1.8</v>
      </c>
      <c r="AB2695">
        <v>93.1</v>
      </c>
      <c r="AC2695">
        <v>2.5</v>
      </c>
      <c r="AD2695">
        <v>0.5</v>
      </c>
      <c r="AE2695">
        <v>0.5</v>
      </c>
      <c r="AF2695">
        <v>0</v>
      </c>
      <c r="AG2695">
        <v>5382</v>
      </c>
      <c r="AH2695">
        <v>45519</v>
      </c>
      <c r="AI2695">
        <v>2789</v>
      </c>
      <c r="AJ2695">
        <v>26720</v>
      </c>
      <c r="AK2695">
        <v>1348</v>
      </c>
      <c r="AL2695">
        <v>13.1</v>
      </c>
      <c r="AM2695">
        <v>17.100000000000001</v>
      </c>
      <c r="AN2695">
        <v>25</v>
      </c>
      <c r="AO2695">
        <v>17.899999999999999</v>
      </c>
      <c r="AP2695">
        <v>18.3</v>
      </c>
      <c r="AQ2695">
        <v>21.3</v>
      </c>
      <c r="AR2695">
        <v>17.600000000000001</v>
      </c>
      <c r="AS2695">
        <v>78.400000000000006</v>
      </c>
      <c r="AT2695">
        <v>11.1</v>
      </c>
      <c r="AU2695">
        <v>0.1</v>
      </c>
      <c r="AV2695">
        <v>2.7</v>
      </c>
      <c r="AW2695">
        <v>0.3</v>
      </c>
      <c r="AX2695">
        <v>7.4</v>
      </c>
      <c r="AY2695">
        <v>31.5</v>
      </c>
      <c r="AZ2695">
        <v>2612</v>
      </c>
      <c r="BA2695">
        <v>74.900000000000006</v>
      </c>
      <c r="BB2695">
        <v>13.9</v>
      </c>
      <c r="BC2695">
        <v>10.5</v>
      </c>
      <c r="BD2695">
        <v>0.7</v>
      </c>
      <c r="BE2695">
        <v>8.8000000000000007</v>
      </c>
    </row>
    <row r="2696" spans="1:57" x14ac:dyDescent="0.3">
      <c r="A2696">
        <v>2694</v>
      </c>
      <c r="B2696" t="s">
        <v>1674</v>
      </c>
      <c r="C2696" t="s">
        <v>116</v>
      </c>
      <c r="D2696">
        <v>0.76100000000000001</v>
      </c>
      <c r="E2696">
        <v>0.19900000000000001</v>
      </c>
      <c r="F2696">
        <v>59860</v>
      </c>
      <c r="G2696">
        <v>45577</v>
      </c>
      <c r="H2696">
        <v>11910</v>
      </c>
      <c r="I2696" t="s">
        <v>3055</v>
      </c>
      <c r="J2696">
        <v>1</v>
      </c>
      <c r="K2696">
        <v>0</v>
      </c>
      <c r="L2696">
        <v>0.752</v>
      </c>
      <c r="M2696">
        <v>0.23200000000000001</v>
      </c>
      <c r="N2696">
        <v>74206</v>
      </c>
      <c r="O2696">
        <v>55774</v>
      </c>
      <c r="P2696">
        <v>17226</v>
      </c>
      <c r="Q2696">
        <v>36.512406910000003</v>
      </c>
      <c r="R2696">
        <v>-82.304129169999996</v>
      </c>
      <c r="S2696">
        <v>4144</v>
      </c>
      <c r="T2696">
        <v>53</v>
      </c>
      <c r="U2696" s="7">
        <f t="shared" si="126"/>
        <v>3.38617036909257E-4</v>
      </c>
      <c r="V2696">
        <v>156519</v>
      </c>
      <c r="W2696">
        <v>75908</v>
      </c>
      <c r="X2696">
        <v>80611</v>
      </c>
      <c r="Y2696">
        <f t="shared" si="127"/>
        <v>0.48497626486241285</v>
      </c>
      <c r="Z2696">
        <f t="shared" si="128"/>
        <v>0.51502373513758715</v>
      </c>
      <c r="AA2696">
        <v>1.8</v>
      </c>
      <c r="AB2696">
        <v>93.7</v>
      </c>
      <c r="AC2696">
        <v>1.9</v>
      </c>
      <c r="AD2696">
        <v>0.1</v>
      </c>
      <c r="AE2696">
        <v>0.6</v>
      </c>
      <c r="AF2696">
        <v>0</v>
      </c>
      <c r="AG2696">
        <v>124264</v>
      </c>
      <c r="AH2696">
        <v>42251</v>
      </c>
      <c r="AI2696">
        <v>1121</v>
      </c>
      <c r="AJ2696">
        <v>25946</v>
      </c>
      <c r="AK2696">
        <v>704</v>
      </c>
      <c r="AL2696">
        <v>16.600000000000001</v>
      </c>
      <c r="AM2696">
        <v>26.3</v>
      </c>
      <c r="AN2696">
        <v>33.200000000000003</v>
      </c>
      <c r="AO2696">
        <v>17.899999999999999</v>
      </c>
      <c r="AP2696">
        <v>26</v>
      </c>
      <c r="AQ2696">
        <v>9.3000000000000007</v>
      </c>
      <c r="AR2696">
        <v>13.6</v>
      </c>
      <c r="AS2696">
        <v>86</v>
      </c>
      <c r="AT2696">
        <v>8</v>
      </c>
      <c r="AU2696">
        <v>0.2</v>
      </c>
      <c r="AV2696">
        <v>0.7</v>
      </c>
      <c r="AW2696">
        <v>1.6</v>
      </c>
      <c r="AX2696">
        <v>3.5</v>
      </c>
      <c r="AY2696">
        <v>21.4</v>
      </c>
      <c r="AZ2696">
        <v>66637</v>
      </c>
      <c r="BA2696">
        <v>80.599999999999994</v>
      </c>
      <c r="BB2696">
        <v>12.1</v>
      </c>
      <c r="BC2696">
        <v>7.1</v>
      </c>
      <c r="BD2696">
        <v>0.2</v>
      </c>
      <c r="BE2696">
        <v>6.8</v>
      </c>
    </row>
    <row r="2697" spans="1:57" x14ac:dyDescent="0.3">
      <c r="A2697">
        <v>2695</v>
      </c>
      <c r="B2697" t="s">
        <v>1675</v>
      </c>
      <c r="C2697" t="s">
        <v>165</v>
      </c>
      <c r="D2697">
        <v>0.78900000000000003</v>
      </c>
      <c r="E2697">
        <v>0.159</v>
      </c>
      <c r="F2697">
        <v>861</v>
      </c>
      <c r="G2697">
        <v>679</v>
      </c>
      <c r="H2697">
        <v>137</v>
      </c>
      <c r="I2697" t="s">
        <v>3055</v>
      </c>
      <c r="J2697">
        <v>1</v>
      </c>
      <c r="K2697">
        <v>0</v>
      </c>
      <c r="L2697">
        <v>0.78100000000000003</v>
      </c>
      <c r="M2697">
        <v>0.19900000000000001</v>
      </c>
      <c r="N2697">
        <v>930</v>
      </c>
      <c r="O2697">
        <v>726</v>
      </c>
      <c r="P2697">
        <v>185</v>
      </c>
      <c r="Q2697">
        <v>44.715718119999998</v>
      </c>
      <c r="R2697">
        <v>-100.1278092</v>
      </c>
      <c r="S2697">
        <v>45</v>
      </c>
      <c r="T2697">
        <v>0</v>
      </c>
      <c r="U2697" s="7">
        <f t="shared" si="126"/>
        <v>0</v>
      </c>
      <c r="V2697">
        <v>1390</v>
      </c>
      <c r="W2697">
        <v>756</v>
      </c>
      <c r="X2697">
        <v>634</v>
      </c>
      <c r="Y2697">
        <f t="shared" si="127"/>
        <v>0.54388489208633095</v>
      </c>
      <c r="Z2697">
        <f t="shared" si="128"/>
        <v>0.45611510791366905</v>
      </c>
      <c r="AA2697">
        <v>0.9</v>
      </c>
      <c r="AB2697">
        <v>95.5</v>
      </c>
      <c r="AC2697">
        <v>0</v>
      </c>
      <c r="AD2697">
        <v>1.5</v>
      </c>
      <c r="AE2697">
        <v>0</v>
      </c>
      <c r="AF2697">
        <v>0</v>
      </c>
      <c r="AG2697">
        <v>1059</v>
      </c>
      <c r="AH2697">
        <v>60694</v>
      </c>
      <c r="AI2697">
        <v>4956</v>
      </c>
      <c r="AJ2697">
        <v>39888</v>
      </c>
      <c r="AK2697">
        <v>7190</v>
      </c>
      <c r="AL2697">
        <v>3.3</v>
      </c>
      <c r="AM2697">
        <v>0.9</v>
      </c>
      <c r="AN2697">
        <v>42.3</v>
      </c>
      <c r="AO2697">
        <v>10.3</v>
      </c>
      <c r="AP2697">
        <v>17.7</v>
      </c>
      <c r="AQ2697">
        <v>24</v>
      </c>
      <c r="AR2697">
        <v>5.6</v>
      </c>
      <c r="AS2697">
        <v>68.599999999999994</v>
      </c>
      <c r="AT2697">
        <v>9</v>
      </c>
      <c r="AU2697">
        <v>1.8</v>
      </c>
      <c r="AV2697">
        <v>6.2</v>
      </c>
      <c r="AW2697">
        <v>0</v>
      </c>
      <c r="AX2697">
        <v>14.5</v>
      </c>
      <c r="AY2697">
        <v>14.6</v>
      </c>
      <c r="AZ2697">
        <v>728</v>
      </c>
      <c r="BA2697">
        <v>63.5</v>
      </c>
      <c r="BB2697">
        <v>19.899999999999999</v>
      </c>
      <c r="BC2697">
        <v>16.2</v>
      </c>
      <c r="BD2697">
        <v>0.4</v>
      </c>
      <c r="BE2697">
        <v>0.5</v>
      </c>
    </row>
    <row r="2698" spans="1:57" x14ac:dyDescent="0.3">
      <c r="A2698">
        <v>2696</v>
      </c>
      <c r="B2698" t="s">
        <v>1676</v>
      </c>
      <c r="C2698" t="s">
        <v>188</v>
      </c>
      <c r="D2698">
        <v>0.71099999999999997</v>
      </c>
      <c r="E2698">
        <v>0.245</v>
      </c>
      <c r="F2698">
        <v>4847</v>
      </c>
      <c r="G2698">
        <v>3444</v>
      </c>
      <c r="H2698">
        <v>1186</v>
      </c>
      <c r="I2698" t="s">
        <v>3055</v>
      </c>
      <c r="J2698">
        <v>1</v>
      </c>
      <c r="K2698">
        <v>0</v>
      </c>
      <c r="L2698">
        <v>0.72899999999999998</v>
      </c>
      <c r="M2698">
        <v>0.25900000000000001</v>
      </c>
      <c r="N2698">
        <v>5585</v>
      </c>
      <c r="O2698">
        <v>4074</v>
      </c>
      <c r="P2698">
        <v>1448</v>
      </c>
      <c r="Q2698">
        <v>37.653905969999997</v>
      </c>
      <c r="R2698">
        <v>-80.860096929999997</v>
      </c>
      <c r="S2698">
        <v>140</v>
      </c>
      <c r="T2698">
        <v>1</v>
      </c>
      <c r="U2698" s="7">
        <f t="shared" si="126"/>
        <v>7.5700227100681302E-5</v>
      </c>
      <c r="V2698">
        <v>13210</v>
      </c>
      <c r="W2698">
        <v>5969</v>
      </c>
      <c r="X2698">
        <v>7241</v>
      </c>
      <c r="Y2698">
        <f t="shared" si="127"/>
        <v>0.4518546555639667</v>
      </c>
      <c r="Z2698">
        <f t="shared" si="128"/>
        <v>0.54814534443603335</v>
      </c>
      <c r="AA2698">
        <v>1.2</v>
      </c>
      <c r="AB2698">
        <v>91.8</v>
      </c>
      <c r="AC2698">
        <v>4.9000000000000004</v>
      </c>
      <c r="AD2698">
        <v>0.3</v>
      </c>
      <c r="AE2698">
        <v>0</v>
      </c>
      <c r="AF2698">
        <v>0</v>
      </c>
      <c r="AG2698">
        <v>10915</v>
      </c>
      <c r="AH2698">
        <v>35218</v>
      </c>
      <c r="AI2698">
        <v>2402</v>
      </c>
      <c r="AJ2698">
        <v>20142</v>
      </c>
      <c r="AK2698">
        <v>1283</v>
      </c>
      <c r="AL2698">
        <v>19</v>
      </c>
      <c r="AM2698">
        <v>25.9</v>
      </c>
      <c r="AN2698">
        <v>30.7</v>
      </c>
      <c r="AO2698">
        <v>19.600000000000001</v>
      </c>
      <c r="AP2698">
        <v>21.7</v>
      </c>
      <c r="AQ2698">
        <v>12.8</v>
      </c>
      <c r="AR2698">
        <v>15.2</v>
      </c>
      <c r="AS2698">
        <v>84.1</v>
      </c>
      <c r="AT2698">
        <v>9.5</v>
      </c>
      <c r="AU2698">
        <v>0</v>
      </c>
      <c r="AV2698">
        <v>2.9</v>
      </c>
      <c r="AW2698">
        <v>0.3</v>
      </c>
      <c r="AX2698">
        <v>3.3</v>
      </c>
      <c r="AY2698">
        <v>29.7</v>
      </c>
      <c r="AZ2698">
        <v>4436</v>
      </c>
      <c r="BA2698">
        <v>67.5</v>
      </c>
      <c r="BB2698">
        <v>24.7</v>
      </c>
      <c r="BC2698">
        <v>7.7</v>
      </c>
      <c r="BD2698">
        <v>0.1</v>
      </c>
      <c r="BE2698">
        <v>11.1</v>
      </c>
    </row>
    <row r="2699" spans="1:57" x14ac:dyDescent="0.3">
      <c r="A2699">
        <v>2697</v>
      </c>
      <c r="B2699" t="s">
        <v>1677</v>
      </c>
      <c r="C2699" t="s">
        <v>67</v>
      </c>
      <c r="D2699">
        <v>0.315</v>
      </c>
      <c r="E2699">
        <v>0.59199999999999997</v>
      </c>
      <c r="F2699">
        <v>16061</v>
      </c>
      <c r="G2699">
        <v>5064</v>
      </c>
      <c r="H2699">
        <v>9502</v>
      </c>
      <c r="I2699" t="s">
        <v>3056</v>
      </c>
      <c r="J2699">
        <v>0</v>
      </c>
      <c r="K2699">
        <v>1</v>
      </c>
      <c r="L2699">
        <v>0.28799999999999998</v>
      </c>
      <c r="M2699">
        <v>0.68400000000000005</v>
      </c>
      <c r="N2699">
        <v>18330</v>
      </c>
      <c r="O2699">
        <v>5275</v>
      </c>
      <c r="P2699">
        <v>12535</v>
      </c>
      <c r="Q2699">
        <v>39.638032320000001</v>
      </c>
      <c r="R2699">
        <v>-106.1150762</v>
      </c>
      <c r="S2699">
        <v>778</v>
      </c>
      <c r="T2699">
        <v>4</v>
      </c>
      <c r="U2699" s="7">
        <f t="shared" si="126"/>
        <v>1.3458044546127448E-4</v>
      </c>
      <c r="V2699">
        <v>29722</v>
      </c>
      <c r="W2699">
        <v>16218</v>
      </c>
      <c r="X2699">
        <v>13504</v>
      </c>
      <c r="Y2699">
        <f t="shared" si="127"/>
        <v>0.54565641612273741</v>
      </c>
      <c r="Z2699">
        <f t="shared" si="128"/>
        <v>0.45434358387726265</v>
      </c>
      <c r="AA2699">
        <v>14</v>
      </c>
      <c r="AB2699">
        <v>81.900000000000006</v>
      </c>
      <c r="AC2699">
        <v>0.9</v>
      </c>
      <c r="AD2699">
        <v>0.3</v>
      </c>
      <c r="AE2699">
        <v>0.4</v>
      </c>
      <c r="AF2699">
        <v>0.2</v>
      </c>
      <c r="AG2699">
        <v>23166</v>
      </c>
      <c r="AH2699">
        <v>73538</v>
      </c>
      <c r="AI2699">
        <v>3671</v>
      </c>
      <c r="AJ2699">
        <v>37192</v>
      </c>
      <c r="AK2699">
        <v>2108</v>
      </c>
      <c r="AL2699">
        <v>10.3</v>
      </c>
      <c r="AM2699">
        <v>15.3</v>
      </c>
      <c r="AN2699">
        <v>27.8</v>
      </c>
      <c r="AO2699">
        <v>29.2</v>
      </c>
      <c r="AP2699">
        <v>22.4</v>
      </c>
      <c r="AQ2699">
        <v>11.9</v>
      </c>
      <c r="AR2699">
        <v>8.6999999999999993</v>
      </c>
      <c r="AS2699">
        <v>72.400000000000006</v>
      </c>
      <c r="AT2699">
        <v>3.8</v>
      </c>
      <c r="AU2699">
        <v>6.7</v>
      </c>
      <c r="AV2699">
        <v>7.1</v>
      </c>
      <c r="AW2699">
        <v>1.8</v>
      </c>
      <c r="AX2699">
        <v>8.1</v>
      </c>
      <c r="AY2699">
        <v>16.399999999999999</v>
      </c>
      <c r="AZ2699">
        <v>19358</v>
      </c>
      <c r="BA2699">
        <v>82.8</v>
      </c>
      <c r="BB2699">
        <v>10.199999999999999</v>
      </c>
      <c r="BC2699">
        <v>7</v>
      </c>
      <c r="BD2699">
        <v>0</v>
      </c>
      <c r="BE2699">
        <v>3.3</v>
      </c>
    </row>
    <row r="2700" spans="1:57" x14ac:dyDescent="0.3">
      <c r="A2700">
        <v>2698</v>
      </c>
      <c r="B2700" t="s">
        <v>1677</v>
      </c>
      <c r="C2700" t="s">
        <v>73</v>
      </c>
      <c r="D2700">
        <v>0.438</v>
      </c>
      <c r="E2700">
        <v>0.52</v>
      </c>
      <c r="F2700">
        <v>249937</v>
      </c>
      <c r="G2700">
        <v>109531</v>
      </c>
      <c r="H2700">
        <v>129922</v>
      </c>
      <c r="I2700" t="s">
        <v>3056</v>
      </c>
      <c r="J2700">
        <v>0</v>
      </c>
      <c r="K2700">
        <v>1</v>
      </c>
      <c r="L2700">
        <v>0.44500000000000001</v>
      </c>
      <c r="M2700">
        <v>0.54100000000000004</v>
      </c>
      <c r="N2700">
        <v>273915</v>
      </c>
      <c r="O2700">
        <v>122023</v>
      </c>
      <c r="P2700">
        <v>148151</v>
      </c>
      <c r="Q2700">
        <v>41.124647340000003</v>
      </c>
      <c r="R2700">
        <v>-81.531230789999995</v>
      </c>
      <c r="S2700">
        <v>7580</v>
      </c>
      <c r="T2700">
        <v>272</v>
      </c>
      <c r="U2700" s="7">
        <f t="shared" si="126"/>
        <v>5.0247728691822549E-4</v>
      </c>
      <c r="V2700">
        <v>541318</v>
      </c>
      <c r="W2700">
        <v>262534</v>
      </c>
      <c r="X2700">
        <v>278784</v>
      </c>
      <c r="Y2700">
        <f t="shared" si="127"/>
        <v>0.48499033839628464</v>
      </c>
      <c r="Z2700">
        <f t="shared" si="128"/>
        <v>0.51500966160371542</v>
      </c>
      <c r="AA2700">
        <v>2</v>
      </c>
      <c r="AB2700">
        <v>77.8</v>
      </c>
      <c r="AC2700">
        <v>14.4</v>
      </c>
      <c r="AD2700">
        <v>0.2</v>
      </c>
      <c r="AE2700">
        <v>3</v>
      </c>
      <c r="AF2700">
        <v>0</v>
      </c>
      <c r="AG2700">
        <v>412765</v>
      </c>
      <c r="AH2700">
        <v>53291</v>
      </c>
      <c r="AI2700">
        <v>806</v>
      </c>
      <c r="AJ2700">
        <v>30803</v>
      </c>
      <c r="AK2700">
        <v>420</v>
      </c>
      <c r="AL2700">
        <v>13.6</v>
      </c>
      <c r="AM2700">
        <v>19.2</v>
      </c>
      <c r="AN2700">
        <v>37.5</v>
      </c>
      <c r="AO2700">
        <v>17</v>
      </c>
      <c r="AP2700">
        <v>26.1</v>
      </c>
      <c r="AQ2700">
        <v>6.2</v>
      </c>
      <c r="AR2700">
        <v>13.2</v>
      </c>
      <c r="AS2700">
        <v>85.9</v>
      </c>
      <c r="AT2700">
        <v>6.9</v>
      </c>
      <c r="AU2700">
        <v>1.8</v>
      </c>
      <c r="AV2700">
        <v>1.3</v>
      </c>
      <c r="AW2700">
        <v>0.6</v>
      </c>
      <c r="AX2700">
        <v>3.5</v>
      </c>
      <c r="AY2700">
        <v>22.8</v>
      </c>
      <c r="AZ2700">
        <v>264003</v>
      </c>
      <c r="BA2700">
        <v>85</v>
      </c>
      <c r="BB2700">
        <v>10.7</v>
      </c>
      <c r="BC2700">
        <v>4.3</v>
      </c>
      <c r="BD2700">
        <v>0.1</v>
      </c>
      <c r="BE2700">
        <v>6.4</v>
      </c>
    </row>
    <row r="2701" spans="1:57" x14ac:dyDescent="0.3">
      <c r="A2701">
        <v>2699</v>
      </c>
      <c r="B2701" t="s">
        <v>1677</v>
      </c>
      <c r="C2701" t="s">
        <v>212</v>
      </c>
      <c r="D2701">
        <v>0.35599999999999998</v>
      </c>
      <c r="E2701">
        <v>0.50900000000000001</v>
      </c>
      <c r="F2701">
        <v>20133</v>
      </c>
      <c r="G2701">
        <v>7160</v>
      </c>
      <c r="H2701">
        <v>10251</v>
      </c>
      <c r="I2701" t="s">
        <v>3056</v>
      </c>
      <c r="J2701">
        <v>0</v>
      </c>
      <c r="K2701">
        <v>1</v>
      </c>
      <c r="L2701">
        <v>0.39</v>
      </c>
      <c r="M2701">
        <v>0.58799999999999997</v>
      </c>
      <c r="N2701">
        <v>25439</v>
      </c>
      <c r="O2701">
        <v>9928</v>
      </c>
      <c r="P2701">
        <v>14947</v>
      </c>
      <c r="Q2701">
        <v>40.866881460000002</v>
      </c>
      <c r="R2701">
        <v>-110.9535882</v>
      </c>
      <c r="S2701">
        <v>1511</v>
      </c>
      <c r="T2701">
        <v>1</v>
      </c>
      <c r="U2701" s="7">
        <f t="shared" si="126"/>
        <v>2.5169263295663337E-5</v>
      </c>
      <c r="V2701">
        <v>39731</v>
      </c>
      <c r="W2701">
        <v>20499</v>
      </c>
      <c r="X2701">
        <v>19232</v>
      </c>
      <c r="Y2701">
        <f t="shared" si="127"/>
        <v>0.51594472829780269</v>
      </c>
      <c r="Z2701">
        <f t="shared" si="128"/>
        <v>0.48405527170219725</v>
      </c>
      <c r="AA2701">
        <v>11.4</v>
      </c>
      <c r="AB2701">
        <v>84.8</v>
      </c>
      <c r="AC2701">
        <v>0.7</v>
      </c>
      <c r="AD2701">
        <v>0.2</v>
      </c>
      <c r="AE2701">
        <v>1.6</v>
      </c>
      <c r="AF2701">
        <v>0</v>
      </c>
      <c r="AG2701">
        <v>27127</v>
      </c>
      <c r="AH2701">
        <v>94952</v>
      </c>
      <c r="AI2701">
        <v>4770</v>
      </c>
      <c r="AJ2701">
        <v>52671</v>
      </c>
      <c r="AK2701">
        <v>2194</v>
      </c>
      <c r="AL2701">
        <v>7.5</v>
      </c>
      <c r="AM2701">
        <v>9.1999999999999993</v>
      </c>
      <c r="AN2701">
        <v>46.8</v>
      </c>
      <c r="AO2701">
        <v>18.399999999999999</v>
      </c>
      <c r="AP2701">
        <v>19.3</v>
      </c>
      <c r="AQ2701">
        <v>7.9</v>
      </c>
      <c r="AR2701">
        <v>7.6</v>
      </c>
      <c r="AS2701">
        <v>73.099999999999994</v>
      </c>
      <c r="AT2701">
        <v>6.5</v>
      </c>
      <c r="AU2701">
        <v>1.6</v>
      </c>
      <c r="AV2701">
        <v>2.2000000000000002</v>
      </c>
      <c r="AW2701">
        <v>2.7</v>
      </c>
      <c r="AX2701">
        <v>13.9</v>
      </c>
      <c r="AY2701">
        <v>25</v>
      </c>
      <c r="AZ2701">
        <v>21711</v>
      </c>
      <c r="BA2701">
        <v>80.099999999999994</v>
      </c>
      <c r="BB2701">
        <v>12.6</v>
      </c>
      <c r="BC2701">
        <v>7.2</v>
      </c>
      <c r="BD2701">
        <v>0.2</v>
      </c>
      <c r="BE2701">
        <v>2.2999999999999998</v>
      </c>
    </row>
    <row r="2702" spans="1:57" x14ac:dyDescent="0.3">
      <c r="A2702">
        <v>2700</v>
      </c>
      <c r="B2702" t="s">
        <v>1678</v>
      </c>
      <c r="C2702" t="s">
        <v>107</v>
      </c>
      <c r="D2702">
        <v>0.72099999999999997</v>
      </c>
      <c r="E2702">
        <v>0.215</v>
      </c>
      <c r="F2702">
        <v>9494</v>
      </c>
      <c r="G2702">
        <v>6844</v>
      </c>
      <c r="H2702">
        <v>2039</v>
      </c>
      <c r="I2702" t="s">
        <v>3055</v>
      </c>
      <c r="J2702">
        <v>1</v>
      </c>
      <c r="K2702">
        <v>0</v>
      </c>
      <c r="L2702">
        <v>0.74199999999999999</v>
      </c>
      <c r="M2702">
        <v>0.23699999999999999</v>
      </c>
      <c r="N2702">
        <v>10779</v>
      </c>
      <c r="O2702">
        <v>7998</v>
      </c>
      <c r="P2702">
        <v>2551</v>
      </c>
      <c r="Q2702">
        <v>37.236825490000001</v>
      </c>
      <c r="R2702">
        <v>-97.477216209999995</v>
      </c>
      <c r="S2702">
        <v>311</v>
      </c>
      <c r="T2702">
        <v>3</v>
      </c>
      <c r="U2702" s="7">
        <f t="shared" si="126"/>
        <v>1.2855673637298594E-4</v>
      </c>
      <c r="V2702">
        <v>23336</v>
      </c>
      <c r="W2702">
        <v>11658</v>
      </c>
      <c r="X2702">
        <v>11678</v>
      </c>
      <c r="Y2702">
        <f t="shared" si="127"/>
        <v>0.49957147754542336</v>
      </c>
      <c r="Z2702">
        <f t="shared" si="128"/>
        <v>0.50042852245457659</v>
      </c>
      <c r="AA2702">
        <v>5.3</v>
      </c>
      <c r="AB2702">
        <v>90</v>
      </c>
      <c r="AC2702">
        <v>0.9</v>
      </c>
      <c r="AD2702">
        <v>1</v>
      </c>
      <c r="AE2702">
        <v>0.4</v>
      </c>
      <c r="AF2702">
        <v>0</v>
      </c>
      <c r="AG2702">
        <v>17383</v>
      </c>
      <c r="AH2702">
        <v>52695</v>
      </c>
      <c r="AI2702">
        <v>2960</v>
      </c>
      <c r="AJ2702">
        <v>25393</v>
      </c>
      <c r="AK2702">
        <v>881</v>
      </c>
      <c r="AL2702">
        <v>11.8</v>
      </c>
      <c r="AM2702">
        <v>14</v>
      </c>
      <c r="AN2702">
        <v>31.3</v>
      </c>
      <c r="AO2702">
        <v>16.399999999999999</v>
      </c>
      <c r="AP2702">
        <v>20.6</v>
      </c>
      <c r="AQ2702">
        <v>13.1</v>
      </c>
      <c r="AR2702">
        <v>18.600000000000001</v>
      </c>
      <c r="AS2702">
        <v>81.8</v>
      </c>
      <c r="AT2702">
        <v>9.4</v>
      </c>
      <c r="AU2702">
        <v>0.2</v>
      </c>
      <c r="AV2702">
        <v>2.7</v>
      </c>
      <c r="AW2702">
        <v>0.7</v>
      </c>
      <c r="AX2702">
        <v>5.2</v>
      </c>
      <c r="AY2702">
        <v>23.5</v>
      </c>
      <c r="AZ2702">
        <v>10759</v>
      </c>
      <c r="BA2702">
        <v>75.400000000000006</v>
      </c>
      <c r="BB2702">
        <v>17.3</v>
      </c>
      <c r="BC2702">
        <v>7</v>
      </c>
      <c r="BD2702">
        <v>0.2</v>
      </c>
      <c r="BE2702">
        <v>5.0999999999999996</v>
      </c>
    </row>
    <row r="2703" spans="1:57" x14ac:dyDescent="0.3">
      <c r="A2703">
        <v>2701</v>
      </c>
      <c r="B2703" t="s">
        <v>1678</v>
      </c>
      <c r="C2703" t="s">
        <v>116</v>
      </c>
      <c r="D2703">
        <v>0.70499999999999996</v>
      </c>
      <c r="E2703">
        <v>0.255</v>
      </c>
      <c r="F2703">
        <v>71080</v>
      </c>
      <c r="G2703">
        <v>50105</v>
      </c>
      <c r="H2703">
        <v>18153</v>
      </c>
      <c r="I2703" t="s">
        <v>3055</v>
      </c>
      <c r="J2703">
        <v>1</v>
      </c>
      <c r="K2703">
        <v>0</v>
      </c>
      <c r="L2703">
        <v>0.68500000000000005</v>
      </c>
      <c r="M2703">
        <v>0.29899999999999999</v>
      </c>
      <c r="N2703">
        <v>92529</v>
      </c>
      <c r="O2703">
        <v>63404</v>
      </c>
      <c r="P2703">
        <v>27630</v>
      </c>
      <c r="Q2703">
        <v>36.468241030000002</v>
      </c>
      <c r="R2703">
        <v>-86.459172039999999</v>
      </c>
      <c r="S2703">
        <v>6500</v>
      </c>
      <c r="T2703">
        <v>117</v>
      </c>
      <c r="U2703" s="7">
        <f t="shared" si="126"/>
        <v>6.6579411597336821E-4</v>
      </c>
      <c r="V2703">
        <v>175730</v>
      </c>
      <c r="W2703">
        <v>85968</v>
      </c>
      <c r="X2703">
        <v>89762</v>
      </c>
      <c r="Y2703">
        <f t="shared" si="127"/>
        <v>0.48920503044443181</v>
      </c>
      <c r="Z2703">
        <f t="shared" si="128"/>
        <v>0.51079496955556825</v>
      </c>
      <c r="AA2703">
        <v>4.5</v>
      </c>
      <c r="AB2703">
        <v>85.2</v>
      </c>
      <c r="AC2703">
        <v>6.8</v>
      </c>
      <c r="AD2703">
        <v>0.3</v>
      </c>
      <c r="AE2703">
        <v>1.3</v>
      </c>
      <c r="AF2703">
        <v>0.1</v>
      </c>
      <c r="AG2703">
        <v>129587</v>
      </c>
      <c r="AH2703">
        <v>61584</v>
      </c>
      <c r="AI2703">
        <v>1513</v>
      </c>
      <c r="AJ2703">
        <v>30669</v>
      </c>
      <c r="AK2703">
        <v>902</v>
      </c>
      <c r="AL2703">
        <v>9.6999999999999993</v>
      </c>
      <c r="AM2703">
        <v>13.1</v>
      </c>
      <c r="AN2703">
        <v>35</v>
      </c>
      <c r="AO2703">
        <v>15.4</v>
      </c>
      <c r="AP2703">
        <v>27.1</v>
      </c>
      <c r="AQ2703">
        <v>8.3000000000000007</v>
      </c>
      <c r="AR2703">
        <v>14.2</v>
      </c>
      <c r="AS2703">
        <v>83.9</v>
      </c>
      <c r="AT2703">
        <v>8.4</v>
      </c>
      <c r="AU2703">
        <v>0.4</v>
      </c>
      <c r="AV2703">
        <v>0.6</v>
      </c>
      <c r="AW2703">
        <v>1.4</v>
      </c>
      <c r="AX2703">
        <v>5.2</v>
      </c>
      <c r="AY2703">
        <v>27.8</v>
      </c>
      <c r="AZ2703">
        <v>87498</v>
      </c>
      <c r="BA2703">
        <v>80.400000000000006</v>
      </c>
      <c r="BB2703">
        <v>11.8</v>
      </c>
      <c r="BC2703">
        <v>7.5</v>
      </c>
      <c r="BD2703">
        <v>0.2</v>
      </c>
      <c r="BE2703">
        <v>4.5</v>
      </c>
    </row>
    <row r="2704" spans="1:57" x14ac:dyDescent="0.3">
      <c r="A2704">
        <v>2702</v>
      </c>
      <c r="B2704" t="s">
        <v>1679</v>
      </c>
      <c r="C2704" t="s">
        <v>168</v>
      </c>
      <c r="D2704">
        <v>0.247</v>
      </c>
      <c r="E2704">
        <v>0.74199999999999999</v>
      </c>
      <c r="F2704">
        <v>6391</v>
      </c>
      <c r="G2704">
        <v>1581</v>
      </c>
      <c r="H2704">
        <v>4739</v>
      </c>
      <c r="I2704" t="s">
        <v>3056</v>
      </c>
      <c r="J2704">
        <v>0</v>
      </c>
      <c r="K2704">
        <v>1</v>
      </c>
      <c r="L2704">
        <v>0.254</v>
      </c>
      <c r="M2704">
        <v>0.73799999999999999</v>
      </c>
      <c r="N2704">
        <v>6282</v>
      </c>
      <c r="O2704">
        <v>1598</v>
      </c>
      <c r="P2704">
        <v>4639</v>
      </c>
      <c r="Q2704">
        <v>32.59117397</v>
      </c>
      <c r="R2704">
        <v>-88.199162049999998</v>
      </c>
      <c r="S2704">
        <v>488</v>
      </c>
      <c r="T2704">
        <v>21</v>
      </c>
      <c r="U2704" s="7">
        <f t="shared" si="126"/>
        <v>1.6050137572607766E-3</v>
      </c>
      <c r="V2704">
        <v>13084</v>
      </c>
      <c r="W2704">
        <v>6033</v>
      </c>
      <c r="X2704">
        <v>7051</v>
      </c>
      <c r="Y2704">
        <f t="shared" si="127"/>
        <v>0.46109752369306023</v>
      </c>
      <c r="Z2704">
        <f t="shared" si="128"/>
        <v>0.53890247630693977</v>
      </c>
      <c r="AA2704">
        <v>0.3</v>
      </c>
      <c r="AB2704">
        <v>24.6</v>
      </c>
      <c r="AC2704">
        <v>70.7</v>
      </c>
      <c r="AD2704">
        <v>0.5</v>
      </c>
      <c r="AE2704">
        <v>3</v>
      </c>
      <c r="AF2704">
        <v>0</v>
      </c>
      <c r="AG2704">
        <v>10220</v>
      </c>
      <c r="AH2704">
        <v>21663</v>
      </c>
      <c r="AI2704">
        <v>1677</v>
      </c>
      <c r="AJ2704">
        <v>14739</v>
      </c>
      <c r="AK2704">
        <v>1110</v>
      </c>
      <c r="AL2704">
        <v>36</v>
      </c>
      <c r="AM2704">
        <v>47.4</v>
      </c>
      <c r="AN2704">
        <v>25.5</v>
      </c>
      <c r="AO2704">
        <v>26.9</v>
      </c>
      <c r="AP2704">
        <v>22.6</v>
      </c>
      <c r="AQ2704">
        <v>4.9000000000000004</v>
      </c>
      <c r="AR2704">
        <v>20.100000000000001</v>
      </c>
      <c r="AS2704">
        <v>87.4</v>
      </c>
      <c r="AT2704">
        <v>7.3</v>
      </c>
      <c r="AU2704">
        <v>0.3</v>
      </c>
      <c r="AV2704">
        <v>3.1</v>
      </c>
      <c r="AW2704">
        <v>0.1</v>
      </c>
      <c r="AX2704">
        <v>1.8</v>
      </c>
      <c r="AY2704">
        <v>26.1</v>
      </c>
      <c r="AZ2704">
        <v>4353</v>
      </c>
      <c r="BA2704">
        <v>73.400000000000006</v>
      </c>
      <c r="BB2704">
        <v>23.6</v>
      </c>
      <c r="BC2704">
        <v>3</v>
      </c>
      <c r="BD2704">
        <v>0</v>
      </c>
      <c r="BE2704">
        <v>13.4</v>
      </c>
    </row>
    <row r="2705" spans="1:57" x14ac:dyDescent="0.3">
      <c r="A2705">
        <v>2703</v>
      </c>
      <c r="B2705" t="s">
        <v>1679</v>
      </c>
      <c r="C2705" t="s">
        <v>83</v>
      </c>
      <c r="D2705">
        <v>0.68799999999999994</v>
      </c>
      <c r="E2705">
        <v>0.29499999999999998</v>
      </c>
      <c r="F2705">
        <v>76649</v>
      </c>
      <c r="G2705">
        <v>52722</v>
      </c>
      <c r="H2705">
        <v>22631</v>
      </c>
      <c r="I2705" t="s">
        <v>3055</v>
      </c>
      <c r="J2705">
        <v>1</v>
      </c>
      <c r="K2705">
        <v>0</v>
      </c>
      <c r="L2705">
        <v>0.67800000000000005</v>
      </c>
      <c r="M2705">
        <v>0.317</v>
      </c>
      <c r="N2705">
        <v>92609</v>
      </c>
      <c r="O2705">
        <v>62757</v>
      </c>
      <c r="P2705">
        <v>29331</v>
      </c>
      <c r="Q2705">
        <v>28.70181754</v>
      </c>
      <c r="R2705">
        <v>-82.079426699999999</v>
      </c>
      <c r="S2705">
        <v>2960</v>
      </c>
      <c r="T2705">
        <v>86</v>
      </c>
      <c r="U2705" s="7">
        <f t="shared" si="126"/>
        <v>7.3659146581701699E-4</v>
      </c>
      <c r="V2705">
        <v>116754</v>
      </c>
      <c r="W2705">
        <v>58883</v>
      </c>
      <c r="X2705">
        <v>57871</v>
      </c>
      <c r="Y2705">
        <f t="shared" si="127"/>
        <v>0.50433389862445821</v>
      </c>
      <c r="Z2705">
        <f t="shared" si="128"/>
        <v>0.49566610137554173</v>
      </c>
      <c r="AA2705">
        <v>5.7</v>
      </c>
      <c r="AB2705">
        <v>84.7</v>
      </c>
      <c r="AC2705">
        <v>7.3</v>
      </c>
      <c r="AD2705">
        <v>0.3</v>
      </c>
      <c r="AE2705">
        <v>0.7</v>
      </c>
      <c r="AF2705">
        <v>0</v>
      </c>
      <c r="AG2705">
        <v>105889</v>
      </c>
      <c r="AH2705">
        <v>54771</v>
      </c>
      <c r="AI2705">
        <v>2856</v>
      </c>
      <c r="AJ2705">
        <v>33168</v>
      </c>
      <c r="AK2705">
        <v>1264</v>
      </c>
      <c r="AL2705">
        <v>9.1999999999999993</v>
      </c>
      <c r="AM2705">
        <v>22.3</v>
      </c>
      <c r="AN2705">
        <v>30.4</v>
      </c>
      <c r="AO2705">
        <v>21.6</v>
      </c>
      <c r="AP2705">
        <v>28.1</v>
      </c>
      <c r="AQ2705">
        <v>9</v>
      </c>
      <c r="AR2705">
        <v>11</v>
      </c>
      <c r="AS2705">
        <v>75.8</v>
      </c>
      <c r="AT2705">
        <v>6.1</v>
      </c>
      <c r="AU2705">
        <v>0.3</v>
      </c>
      <c r="AV2705">
        <v>0.9</v>
      </c>
      <c r="AW2705">
        <v>6.9</v>
      </c>
      <c r="AX2705">
        <v>10.1</v>
      </c>
      <c r="AY2705">
        <v>25.2</v>
      </c>
      <c r="AZ2705">
        <v>23889</v>
      </c>
      <c r="BA2705">
        <v>79.2</v>
      </c>
      <c r="BB2705">
        <v>13</v>
      </c>
      <c r="BC2705">
        <v>7.6</v>
      </c>
      <c r="BD2705">
        <v>0.2</v>
      </c>
      <c r="BE2705">
        <v>6.6</v>
      </c>
    </row>
    <row r="2706" spans="1:57" x14ac:dyDescent="0.3">
      <c r="A2706">
        <v>2704</v>
      </c>
      <c r="B2706" t="s">
        <v>1679</v>
      </c>
      <c r="C2706" t="s">
        <v>132</v>
      </c>
      <c r="D2706">
        <v>0.48099999999999998</v>
      </c>
      <c r="E2706">
        <v>0.503</v>
      </c>
      <c r="F2706">
        <v>10973</v>
      </c>
      <c r="G2706">
        <v>5275</v>
      </c>
      <c r="H2706">
        <v>5520</v>
      </c>
      <c r="I2706" t="s">
        <v>3056</v>
      </c>
      <c r="J2706">
        <v>0</v>
      </c>
      <c r="K2706">
        <v>1</v>
      </c>
      <c r="L2706">
        <v>0.47199999999999998</v>
      </c>
      <c r="M2706">
        <v>0.52</v>
      </c>
      <c r="N2706">
        <v>12150</v>
      </c>
      <c r="O2706">
        <v>5732</v>
      </c>
      <c r="P2706">
        <v>6318</v>
      </c>
      <c r="Q2706">
        <v>32.03650571</v>
      </c>
      <c r="R2706">
        <v>-84.198214919999998</v>
      </c>
      <c r="S2706">
        <v>967</v>
      </c>
      <c r="T2706">
        <v>68</v>
      </c>
      <c r="U2706" s="7">
        <f t="shared" si="126"/>
        <v>2.215922051683123E-3</v>
      </c>
      <c r="V2706">
        <v>30687</v>
      </c>
      <c r="W2706">
        <v>14492</v>
      </c>
      <c r="X2706">
        <v>16195</v>
      </c>
      <c r="Y2706">
        <f t="shared" si="127"/>
        <v>0.47225209372046795</v>
      </c>
      <c r="Z2706">
        <f t="shared" si="128"/>
        <v>0.52774790627953205</v>
      </c>
      <c r="AA2706">
        <v>5.3</v>
      </c>
      <c r="AB2706">
        <v>39.799999999999997</v>
      </c>
      <c r="AC2706">
        <v>52.3</v>
      </c>
      <c r="AD2706">
        <v>0.1</v>
      </c>
      <c r="AE2706">
        <v>1.1000000000000001</v>
      </c>
      <c r="AF2706">
        <v>0</v>
      </c>
      <c r="AG2706">
        <v>22763</v>
      </c>
      <c r="AH2706">
        <v>34219</v>
      </c>
      <c r="AI2706">
        <v>2587</v>
      </c>
      <c r="AJ2706">
        <v>18785</v>
      </c>
      <c r="AK2706">
        <v>973</v>
      </c>
      <c r="AL2706">
        <v>33.4</v>
      </c>
      <c r="AM2706">
        <v>53.5</v>
      </c>
      <c r="AN2706">
        <v>31.2</v>
      </c>
      <c r="AO2706">
        <v>17.8</v>
      </c>
      <c r="AP2706">
        <v>20.6</v>
      </c>
      <c r="AQ2706">
        <v>9</v>
      </c>
      <c r="AR2706">
        <v>21.4</v>
      </c>
      <c r="AS2706">
        <v>79.8</v>
      </c>
      <c r="AT2706">
        <v>13</v>
      </c>
      <c r="AU2706">
        <v>0</v>
      </c>
      <c r="AV2706">
        <v>3.3</v>
      </c>
      <c r="AW2706">
        <v>0.5</v>
      </c>
      <c r="AX2706">
        <v>3.3</v>
      </c>
      <c r="AY2706">
        <v>20.3</v>
      </c>
      <c r="AZ2706">
        <v>11558</v>
      </c>
      <c r="BA2706">
        <v>74.5</v>
      </c>
      <c r="BB2706">
        <v>19.8</v>
      </c>
      <c r="BC2706">
        <v>5.7</v>
      </c>
      <c r="BD2706">
        <v>0</v>
      </c>
      <c r="BE2706">
        <v>10.6</v>
      </c>
    </row>
    <row r="2707" spans="1:57" x14ac:dyDescent="0.3">
      <c r="A2707">
        <v>2705</v>
      </c>
      <c r="B2707" t="s">
        <v>1679</v>
      </c>
      <c r="C2707" t="s">
        <v>54</v>
      </c>
      <c r="D2707">
        <v>0.42499999999999999</v>
      </c>
      <c r="E2707">
        <v>0.54500000000000004</v>
      </c>
      <c r="F2707">
        <v>44048</v>
      </c>
      <c r="G2707">
        <v>18733</v>
      </c>
      <c r="H2707">
        <v>24024</v>
      </c>
      <c r="I2707" t="s">
        <v>3056</v>
      </c>
      <c r="J2707">
        <v>0</v>
      </c>
      <c r="K2707">
        <v>1</v>
      </c>
      <c r="L2707">
        <v>0.42899999999999999</v>
      </c>
      <c r="M2707">
        <v>0.56000000000000005</v>
      </c>
      <c r="N2707">
        <v>48920</v>
      </c>
      <c r="O2707">
        <v>21000</v>
      </c>
      <c r="P2707">
        <v>27379</v>
      </c>
      <c r="Q2707">
        <v>33.918265339999998</v>
      </c>
      <c r="R2707">
        <v>-80.379423160000002</v>
      </c>
      <c r="S2707">
        <v>3619</v>
      </c>
      <c r="T2707">
        <v>89</v>
      </c>
      <c r="U2707" s="7">
        <f t="shared" si="126"/>
        <v>8.2883990351931009E-4</v>
      </c>
      <c r="V2707">
        <v>107379</v>
      </c>
      <c r="W2707">
        <v>51688</v>
      </c>
      <c r="X2707">
        <v>55691</v>
      </c>
      <c r="Y2707">
        <f t="shared" si="127"/>
        <v>0.48136041497872023</v>
      </c>
      <c r="Z2707">
        <f t="shared" si="128"/>
        <v>0.51863958502127971</v>
      </c>
      <c r="AA2707">
        <v>3.8</v>
      </c>
      <c r="AB2707">
        <v>45.7</v>
      </c>
      <c r="AC2707">
        <v>46.9</v>
      </c>
      <c r="AD2707">
        <v>0.3</v>
      </c>
      <c r="AE2707">
        <v>1.2</v>
      </c>
      <c r="AF2707">
        <v>0</v>
      </c>
      <c r="AG2707">
        <v>79322</v>
      </c>
      <c r="AH2707">
        <v>41946</v>
      </c>
      <c r="AI2707">
        <v>1164</v>
      </c>
      <c r="AJ2707">
        <v>21733</v>
      </c>
      <c r="AK2707">
        <v>743</v>
      </c>
      <c r="AL2707">
        <v>21.1</v>
      </c>
      <c r="AM2707">
        <v>31.8</v>
      </c>
      <c r="AN2707">
        <v>28.1</v>
      </c>
      <c r="AO2707">
        <v>17.600000000000001</v>
      </c>
      <c r="AP2707">
        <v>23.8</v>
      </c>
      <c r="AQ2707">
        <v>8.8000000000000007</v>
      </c>
      <c r="AR2707">
        <v>21.7</v>
      </c>
      <c r="AS2707">
        <v>84.6</v>
      </c>
      <c r="AT2707">
        <v>10.199999999999999</v>
      </c>
      <c r="AU2707">
        <v>0.3</v>
      </c>
      <c r="AV2707">
        <v>2</v>
      </c>
      <c r="AW2707">
        <v>1.1000000000000001</v>
      </c>
      <c r="AX2707">
        <v>1.8</v>
      </c>
      <c r="AY2707">
        <v>22.3</v>
      </c>
      <c r="AZ2707">
        <v>42439</v>
      </c>
      <c r="BA2707">
        <v>74.900000000000006</v>
      </c>
      <c r="BB2707">
        <v>18.899999999999999</v>
      </c>
      <c r="BC2707">
        <v>6</v>
      </c>
      <c r="BD2707">
        <v>0.1</v>
      </c>
      <c r="BE2707">
        <v>11.4</v>
      </c>
    </row>
    <row r="2708" spans="1:57" x14ac:dyDescent="0.3">
      <c r="A2708">
        <v>2706</v>
      </c>
      <c r="B2708" t="s">
        <v>1680</v>
      </c>
      <c r="C2708" t="s">
        <v>70</v>
      </c>
      <c r="D2708">
        <v>0.29399999999999998</v>
      </c>
      <c r="E2708">
        <v>0.69699999999999995</v>
      </c>
      <c r="F2708">
        <v>9406</v>
      </c>
      <c r="G2708">
        <v>2768</v>
      </c>
      <c r="H2708">
        <v>6560</v>
      </c>
      <c r="I2708" t="s">
        <v>3056</v>
      </c>
      <c r="J2708">
        <v>0</v>
      </c>
      <c r="K2708">
        <v>1</v>
      </c>
      <c r="L2708">
        <v>0.28899999999999998</v>
      </c>
      <c r="M2708">
        <v>0.7</v>
      </c>
      <c r="N2708">
        <v>9628</v>
      </c>
      <c r="O2708">
        <v>2784</v>
      </c>
      <c r="P2708">
        <v>6741</v>
      </c>
      <c r="Q2708">
        <v>33.601925780000002</v>
      </c>
      <c r="R2708">
        <v>-90.588826839999996</v>
      </c>
      <c r="S2708">
        <v>1681</v>
      </c>
      <c r="T2708">
        <v>51</v>
      </c>
      <c r="U2708" s="7">
        <f t="shared" si="126"/>
        <v>1.8948541705368753E-3</v>
      </c>
      <c r="V2708">
        <v>26915</v>
      </c>
      <c r="W2708">
        <v>14114</v>
      </c>
      <c r="X2708">
        <v>12801</v>
      </c>
      <c r="Y2708">
        <f t="shared" si="127"/>
        <v>0.52439160319524425</v>
      </c>
      <c r="Z2708">
        <f t="shared" si="128"/>
        <v>0.4756083968047557</v>
      </c>
      <c r="AA2708">
        <v>1.6</v>
      </c>
      <c r="AB2708">
        <v>24.2</v>
      </c>
      <c r="AC2708">
        <v>73.7</v>
      </c>
      <c r="AD2708">
        <v>0.1</v>
      </c>
      <c r="AE2708">
        <v>0.1</v>
      </c>
      <c r="AF2708">
        <v>0</v>
      </c>
      <c r="AG2708">
        <v>20602</v>
      </c>
      <c r="AH2708">
        <v>28556</v>
      </c>
      <c r="AI2708">
        <v>2587</v>
      </c>
      <c r="AJ2708">
        <v>14427</v>
      </c>
      <c r="AK2708">
        <v>953</v>
      </c>
      <c r="AL2708">
        <v>32.5</v>
      </c>
      <c r="AM2708">
        <v>46.5</v>
      </c>
      <c r="AN2708">
        <v>28</v>
      </c>
      <c r="AO2708">
        <v>20.100000000000001</v>
      </c>
      <c r="AP2708">
        <v>23.6</v>
      </c>
      <c r="AQ2708">
        <v>9.6999999999999993</v>
      </c>
      <c r="AR2708">
        <v>18.600000000000001</v>
      </c>
      <c r="AS2708">
        <v>83.1</v>
      </c>
      <c r="AT2708">
        <v>11.1</v>
      </c>
      <c r="AU2708">
        <v>0.5</v>
      </c>
      <c r="AV2708">
        <v>2.6</v>
      </c>
      <c r="AW2708">
        <v>1.6</v>
      </c>
      <c r="AX2708">
        <v>1</v>
      </c>
      <c r="AY2708">
        <v>18.8</v>
      </c>
      <c r="AZ2708">
        <v>8371</v>
      </c>
      <c r="BA2708">
        <v>71.8</v>
      </c>
      <c r="BB2708">
        <v>22.7</v>
      </c>
      <c r="BC2708">
        <v>5</v>
      </c>
      <c r="BD2708">
        <v>0.5</v>
      </c>
      <c r="BE2708">
        <v>17.600000000000001</v>
      </c>
    </row>
    <row r="2709" spans="1:57" x14ac:dyDescent="0.3">
      <c r="A2709">
        <v>2707</v>
      </c>
      <c r="B2709" t="s">
        <v>1681</v>
      </c>
      <c r="C2709" t="s">
        <v>85</v>
      </c>
      <c r="D2709">
        <v>0.74199999999999999</v>
      </c>
      <c r="E2709">
        <v>0.23499999999999999</v>
      </c>
      <c r="F2709">
        <v>31663</v>
      </c>
      <c r="G2709">
        <v>23495</v>
      </c>
      <c r="H2709">
        <v>7438</v>
      </c>
      <c r="I2709" t="s">
        <v>3055</v>
      </c>
      <c r="J2709">
        <v>1</v>
      </c>
      <c r="K2709">
        <v>0</v>
      </c>
      <c r="L2709">
        <v>0.753</v>
      </c>
      <c r="M2709">
        <v>0.23799999999999999</v>
      </c>
      <c r="N2709">
        <v>36290</v>
      </c>
      <c r="O2709">
        <v>27344</v>
      </c>
      <c r="P2709">
        <v>8635</v>
      </c>
      <c r="Q2709">
        <v>36.416894890000002</v>
      </c>
      <c r="R2709">
        <v>-80.691022829999994</v>
      </c>
      <c r="S2709">
        <v>1998</v>
      </c>
      <c r="T2709">
        <v>33</v>
      </c>
      <c r="U2709" s="7">
        <f t="shared" si="126"/>
        <v>4.5633685957270273E-4</v>
      </c>
      <c r="V2709">
        <v>72315</v>
      </c>
      <c r="W2709">
        <v>35166</v>
      </c>
      <c r="X2709">
        <v>37149</v>
      </c>
      <c r="Y2709">
        <f t="shared" si="127"/>
        <v>0.48628915162829289</v>
      </c>
      <c r="Z2709">
        <f t="shared" si="128"/>
        <v>0.51371084837170711</v>
      </c>
      <c r="AA2709">
        <v>10.199999999999999</v>
      </c>
      <c r="AB2709">
        <v>84.4</v>
      </c>
      <c r="AC2709">
        <v>3.7</v>
      </c>
      <c r="AD2709">
        <v>0.3</v>
      </c>
      <c r="AE2709">
        <v>0.6</v>
      </c>
      <c r="AF2709">
        <v>0</v>
      </c>
      <c r="AG2709">
        <v>54149</v>
      </c>
      <c r="AH2709">
        <v>39071</v>
      </c>
      <c r="AI2709">
        <v>1506</v>
      </c>
      <c r="AJ2709">
        <v>22533</v>
      </c>
      <c r="AK2709">
        <v>722</v>
      </c>
      <c r="AL2709">
        <v>17.600000000000001</v>
      </c>
      <c r="AM2709">
        <v>24.8</v>
      </c>
      <c r="AN2709">
        <v>30.2</v>
      </c>
      <c r="AO2709">
        <v>16.7</v>
      </c>
      <c r="AP2709">
        <v>21.6</v>
      </c>
      <c r="AQ2709">
        <v>13.6</v>
      </c>
      <c r="AR2709">
        <v>17.899999999999999</v>
      </c>
      <c r="AS2709">
        <v>85.5</v>
      </c>
      <c r="AT2709">
        <v>9.6999999999999993</v>
      </c>
      <c r="AU2709">
        <v>0.6</v>
      </c>
      <c r="AV2709">
        <v>0.5</v>
      </c>
      <c r="AW2709">
        <v>0.7</v>
      </c>
      <c r="AX2709">
        <v>3</v>
      </c>
      <c r="AY2709">
        <v>24.5</v>
      </c>
      <c r="AZ2709">
        <v>30352</v>
      </c>
      <c r="BA2709">
        <v>80.5</v>
      </c>
      <c r="BB2709">
        <v>13.3</v>
      </c>
      <c r="BC2709">
        <v>5.8</v>
      </c>
      <c r="BD2709">
        <v>0.4</v>
      </c>
      <c r="BE2709">
        <v>5.0999999999999996</v>
      </c>
    </row>
    <row r="2710" spans="1:57" x14ac:dyDescent="0.3">
      <c r="A2710">
        <v>2708</v>
      </c>
      <c r="B2710" t="s">
        <v>1681</v>
      </c>
      <c r="C2710" t="s">
        <v>58</v>
      </c>
      <c r="D2710">
        <v>0.44900000000000001</v>
      </c>
      <c r="E2710">
        <v>0.52</v>
      </c>
      <c r="F2710">
        <v>3976</v>
      </c>
      <c r="G2710">
        <v>1785</v>
      </c>
      <c r="H2710">
        <v>2069</v>
      </c>
      <c r="I2710" t="s">
        <v>3056</v>
      </c>
      <c r="J2710">
        <v>0</v>
      </c>
      <c r="K2710">
        <v>1</v>
      </c>
      <c r="L2710">
        <v>0.45400000000000001</v>
      </c>
      <c r="M2710">
        <v>0.53700000000000003</v>
      </c>
      <c r="N2710">
        <v>4462</v>
      </c>
      <c r="O2710">
        <v>2025</v>
      </c>
      <c r="P2710">
        <v>2397</v>
      </c>
      <c r="Q2710">
        <v>37.117818929999999</v>
      </c>
      <c r="R2710">
        <v>-76.884500119999998</v>
      </c>
      <c r="S2710">
        <v>142</v>
      </c>
      <c r="T2710">
        <v>5</v>
      </c>
      <c r="U2710" s="7">
        <f t="shared" si="126"/>
        <v>7.4962518740629683E-4</v>
      </c>
      <c r="V2710">
        <v>6670</v>
      </c>
      <c r="W2710">
        <v>3213</v>
      </c>
      <c r="X2710">
        <v>3457</v>
      </c>
      <c r="Y2710">
        <f t="shared" si="127"/>
        <v>0.48170914542728638</v>
      </c>
      <c r="Z2710">
        <f t="shared" si="128"/>
        <v>0.51829085457271362</v>
      </c>
      <c r="AA2710">
        <v>0.8</v>
      </c>
      <c r="AB2710">
        <v>52.1</v>
      </c>
      <c r="AC2710">
        <v>45.6</v>
      </c>
      <c r="AD2710">
        <v>0</v>
      </c>
      <c r="AE2710">
        <v>0.4</v>
      </c>
      <c r="AF2710">
        <v>0</v>
      </c>
      <c r="AG2710">
        <v>5394</v>
      </c>
      <c r="AH2710">
        <v>54656</v>
      </c>
      <c r="AI2710">
        <v>5518</v>
      </c>
      <c r="AJ2710">
        <v>27162</v>
      </c>
      <c r="AK2710">
        <v>2661</v>
      </c>
      <c r="AL2710">
        <v>13.6</v>
      </c>
      <c r="AM2710">
        <v>20.2</v>
      </c>
      <c r="AN2710">
        <v>24</v>
      </c>
      <c r="AO2710">
        <v>15.8</v>
      </c>
      <c r="AP2710">
        <v>20.8</v>
      </c>
      <c r="AQ2710">
        <v>17.600000000000001</v>
      </c>
      <c r="AR2710">
        <v>21.7</v>
      </c>
      <c r="AS2710">
        <v>77.8</v>
      </c>
      <c r="AT2710">
        <v>12.3</v>
      </c>
      <c r="AU2710">
        <v>2.5</v>
      </c>
      <c r="AV2710">
        <v>0.8</v>
      </c>
      <c r="AW2710">
        <v>2</v>
      </c>
      <c r="AX2710">
        <v>4.5999999999999996</v>
      </c>
      <c r="AY2710">
        <v>39.299999999999997</v>
      </c>
      <c r="AZ2710">
        <v>3099</v>
      </c>
      <c r="BA2710">
        <v>74.2</v>
      </c>
      <c r="BB2710">
        <v>20.6</v>
      </c>
      <c r="BC2710">
        <v>5</v>
      </c>
      <c r="BD2710">
        <v>0.2</v>
      </c>
      <c r="BE2710">
        <v>7.7</v>
      </c>
    </row>
    <row r="2711" spans="1:57" x14ac:dyDescent="0.3">
      <c r="A2711">
        <v>2709</v>
      </c>
      <c r="B2711" t="s">
        <v>1682</v>
      </c>
      <c r="C2711" t="s">
        <v>74</v>
      </c>
      <c r="D2711">
        <v>0.69199999999999995</v>
      </c>
      <c r="E2711">
        <v>0.26400000000000001</v>
      </c>
      <c r="F2711">
        <v>19200</v>
      </c>
      <c r="G2711">
        <v>13295</v>
      </c>
      <c r="H2711">
        <v>5065</v>
      </c>
      <c r="I2711" t="s">
        <v>3055</v>
      </c>
      <c r="J2711">
        <v>1</v>
      </c>
      <c r="K2711">
        <v>0</v>
      </c>
      <c r="L2711">
        <v>0.69799999999999995</v>
      </c>
      <c r="M2711">
        <v>0.28499999999999998</v>
      </c>
      <c r="N2711">
        <v>21325</v>
      </c>
      <c r="O2711">
        <v>14879</v>
      </c>
      <c r="P2711">
        <v>6084</v>
      </c>
      <c r="Q2711">
        <v>41.82147784</v>
      </c>
      <c r="R2711">
        <v>-75.80071959</v>
      </c>
      <c r="S2711">
        <v>420</v>
      </c>
      <c r="T2711">
        <v>28</v>
      </c>
      <c r="U2711" s="7">
        <f t="shared" si="126"/>
        <v>6.7120529293316711E-4</v>
      </c>
      <c r="V2711">
        <v>41716</v>
      </c>
      <c r="W2711">
        <v>20988</v>
      </c>
      <c r="X2711">
        <v>20728</v>
      </c>
      <c r="Y2711">
        <f t="shared" si="127"/>
        <v>0.50311631028861825</v>
      </c>
      <c r="Z2711">
        <f t="shared" si="128"/>
        <v>0.49688368971138175</v>
      </c>
      <c r="AA2711">
        <v>1.7</v>
      </c>
      <c r="AB2711">
        <v>96.4</v>
      </c>
      <c r="AC2711">
        <v>0.6</v>
      </c>
      <c r="AD2711">
        <v>0.2</v>
      </c>
      <c r="AE2711">
        <v>0.4</v>
      </c>
      <c r="AF2711">
        <v>0</v>
      </c>
      <c r="AG2711">
        <v>33455</v>
      </c>
      <c r="AH2711">
        <v>52014</v>
      </c>
      <c r="AI2711">
        <v>1763</v>
      </c>
      <c r="AJ2711">
        <v>27823</v>
      </c>
      <c r="AK2711">
        <v>700</v>
      </c>
      <c r="AL2711">
        <v>13</v>
      </c>
      <c r="AM2711">
        <v>20</v>
      </c>
      <c r="AN2711">
        <v>27.2</v>
      </c>
      <c r="AO2711">
        <v>17.399999999999999</v>
      </c>
      <c r="AP2711">
        <v>21.3</v>
      </c>
      <c r="AQ2711">
        <v>14.8</v>
      </c>
      <c r="AR2711">
        <v>19.3</v>
      </c>
      <c r="AS2711">
        <v>82.9</v>
      </c>
      <c r="AT2711">
        <v>8.6999999999999993</v>
      </c>
      <c r="AU2711">
        <v>0.1</v>
      </c>
      <c r="AV2711">
        <v>2.4</v>
      </c>
      <c r="AW2711">
        <v>0.5</v>
      </c>
      <c r="AX2711">
        <v>5.4</v>
      </c>
      <c r="AY2711">
        <v>28</v>
      </c>
      <c r="AZ2711">
        <v>18522</v>
      </c>
      <c r="BA2711">
        <v>80.5</v>
      </c>
      <c r="BB2711">
        <v>9.9</v>
      </c>
      <c r="BC2711">
        <v>9.1999999999999993</v>
      </c>
      <c r="BD2711">
        <v>0.4</v>
      </c>
      <c r="BE2711">
        <v>6.7</v>
      </c>
    </row>
    <row r="2712" spans="1:57" x14ac:dyDescent="0.3">
      <c r="A2712">
        <v>2710</v>
      </c>
      <c r="B2712" t="s">
        <v>1683</v>
      </c>
      <c r="C2712" t="s">
        <v>964</v>
      </c>
      <c r="D2712">
        <v>0.59199999999999997</v>
      </c>
      <c r="E2712">
        <v>0.372</v>
      </c>
      <c r="F2712">
        <v>105814</v>
      </c>
      <c r="G2712">
        <v>62607</v>
      </c>
      <c r="H2712">
        <v>39329</v>
      </c>
      <c r="I2712" t="s">
        <v>3055</v>
      </c>
      <c r="J2712">
        <v>1</v>
      </c>
      <c r="K2712">
        <v>0</v>
      </c>
      <c r="L2712">
        <v>0.55100000000000005</v>
      </c>
      <c r="M2712">
        <v>0.438</v>
      </c>
      <c r="N2712">
        <v>129352</v>
      </c>
      <c r="O2712">
        <v>71230</v>
      </c>
      <c r="P2712">
        <v>56682</v>
      </c>
      <c r="Q2712">
        <v>38.661437810000002</v>
      </c>
      <c r="R2712">
        <v>-75.390313489999997</v>
      </c>
      <c r="S2712">
        <v>8170</v>
      </c>
      <c r="T2712">
        <v>236</v>
      </c>
      <c r="U2712" s="7">
        <f t="shared" si="126"/>
        <v>1.0948684997981917E-3</v>
      </c>
      <c r="V2712">
        <v>215551</v>
      </c>
      <c r="W2712">
        <v>104514</v>
      </c>
      <c r="X2712">
        <v>111037</v>
      </c>
      <c r="Y2712">
        <f t="shared" si="127"/>
        <v>0.48486901011825506</v>
      </c>
      <c r="Z2712">
        <f t="shared" si="128"/>
        <v>0.51513098988174488</v>
      </c>
      <c r="AA2712">
        <v>9.1999999999999993</v>
      </c>
      <c r="AB2712">
        <v>74.900000000000006</v>
      </c>
      <c r="AC2712">
        <v>12.1</v>
      </c>
      <c r="AD2712">
        <v>0.4</v>
      </c>
      <c r="AE2712">
        <v>1.2</v>
      </c>
      <c r="AF2712">
        <v>0</v>
      </c>
      <c r="AG2712">
        <v>165573</v>
      </c>
      <c r="AH2712">
        <v>57901</v>
      </c>
      <c r="AI2712">
        <v>1291</v>
      </c>
      <c r="AJ2712">
        <v>31874</v>
      </c>
      <c r="AK2712">
        <v>737</v>
      </c>
      <c r="AL2712">
        <v>12</v>
      </c>
      <c r="AM2712">
        <v>20.8</v>
      </c>
      <c r="AN2712">
        <v>33.299999999999997</v>
      </c>
      <c r="AO2712">
        <v>18.7</v>
      </c>
      <c r="AP2712">
        <v>24</v>
      </c>
      <c r="AQ2712">
        <v>11.2</v>
      </c>
      <c r="AR2712">
        <v>12.8</v>
      </c>
      <c r="AS2712">
        <v>83.4</v>
      </c>
      <c r="AT2712">
        <v>7.3</v>
      </c>
      <c r="AU2712">
        <v>0.7</v>
      </c>
      <c r="AV2712">
        <v>1.6</v>
      </c>
      <c r="AW2712">
        <v>1.3</v>
      </c>
      <c r="AX2712">
        <v>5.6</v>
      </c>
      <c r="AY2712">
        <v>25.3</v>
      </c>
      <c r="AZ2712">
        <v>94271</v>
      </c>
      <c r="BA2712">
        <v>79.3</v>
      </c>
      <c r="BB2712">
        <v>14.8</v>
      </c>
      <c r="BC2712">
        <v>5.8</v>
      </c>
      <c r="BD2712">
        <v>0.1</v>
      </c>
      <c r="BE2712">
        <v>6.1</v>
      </c>
    </row>
    <row r="2713" spans="1:57" x14ac:dyDescent="0.3">
      <c r="A2713">
        <v>2711</v>
      </c>
      <c r="B2713" t="s">
        <v>1683</v>
      </c>
      <c r="C2713" t="s">
        <v>157</v>
      </c>
      <c r="D2713">
        <v>0.629</v>
      </c>
      <c r="E2713">
        <v>0.32700000000000001</v>
      </c>
      <c r="F2713">
        <v>73860</v>
      </c>
      <c r="G2713">
        <v>46486</v>
      </c>
      <c r="H2713">
        <v>24132</v>
      </c>
      <c r="I2713" t="s">
        <v>3055</v>
      </c>
      <c r="J2713">
        <v>1</v>
      </c>
      <c r="K2713">
        <v>0</v>
      </c>
      <c r="L2713">
        <v>0.58499999999999996</v>
      </c>
      <c r="M2713">
        <v>0.39100000000000001</v>
      </c>
      <c r="N2713">
        <v>84806</v>
      </c>
      <c r="O2713">
        <v>49609</v>
      </c>
      <c r="P2713">
        <v>33142</v>
      </c>
      <c r="Q2713">
        <v>41.138915920000002</v>
      </c>
      <c r="R2713">
        <v>-74.691182429999998</v>
      </c>
      <c r="S2713">
        <v>1761</v>
      </c>
      <c r="T2713">
        <v>197</v>
      </c>
      <c r="U2713" s="7">
        <f t="shared" si="126"/>
        <v>1.3721529567458383E-3</v>
      </c>
      <c r="V2713">
        <v>143570</v>
      </c>
      <c r="W2713">
        <v>71475</v>
      </c>
      <c r="X2713">
        <v>72095</v>
      </c>
      <c r="Y2713">
        <f t="shared" si="127"/>
        <v>0.49784077453506997</v>
      </c>
      <c r="Z2713">
        <f t="shared" si="128"/>
        <v>0.50215922546492997</v>
      </c>
      <c r="AA2713">
        <v>7.5</v>
      </c>
      <c r="AB2713">
        <v>87.2</v>
      </c>
      <c r="AC2713">
        <v>2</v>
      </c>
      <c r="AD2713">
        <v>0</v>
      </c>
      <c r="AE2713">
        <v>2</v>
      </c>
      <c r="AF2713">
        <v>0</v>
      </c>
      <c r="AG2713">
        <v>110077</v>
      </c>
      <c r="AH2713">
        <v>89238</v>
      </c>
      <c r="AI2713">
        <v>2184</v>
      </c>
      <c r="AJ2713">
        <v>41272</v>
      </c>
      <c r="AK2713">
        <v>1024</v>
      </c>
      <c r="AL2713">
        <v>5.3</v>
      </c>
      <c r="AM2713">
        <v>6.3</v>
      </c>
      <c r="AN2713">
        <v>39.5</v>
      </c>
      <c r="AO2713">
        <v>16.3</v>
      </c>
      <c r="AP2713">
        <v>25.5</v>
      </c>
      <c r="AQ2713">
        <v>9.4</v>
      </c>
      <c r="AR2713">
        <v>9.3000000000000007</v>
      </c>
      <c r="AS2713">
        <v>83.8</v>
      </c>
      <c r="AT2713">
        <v>7.3</v>
      </c>
      <c r="AU2713">
        <v>1.8</v>
      </c>
      <c r="AV2713">
        <v>1.2</v>
      </c>
      <c r="AW2713">
        <v>0.7</v>
      </c>
      <c r="AX2713">
        <v>5.2</v>
      </c>
      <c r="AY2713">
        <v>38.200000000000003</v>
      </c>
      <c r="AZ2713">
        <v>75370</v>
      </c>
      <c r="BA2713">
        <v>79.7</v>
      </c>
      <c r="BB2713">
        <v>14.4</v>
      </c>
      <c r="BC2713">
        <v>5.8</v>
      </c>
      <c r="BD2713">
        <v>0.1</v>
      </c>
      <c r="BE2713">
        <v>6.4</v>
      </c>
    </row>
    <row r="2714" spans="1:57" x14ac:dyDescent="0.3">
      <c r="A2714">
        <v>2712</v>
      </c>
      <c r="B2714" t="s">
        <v>1683</v>
      </c>
      <c r="C2714" t="s">
        <v>58</v>
      </c>
      <c r="D2714">
        <v>0.40799999999999997</v>
      </c>
      <c r="E2714">
        <v>0.57099999999999995</v>
      </c>
      <c r="F2714">
        <v>5036</v>
      </c>
      <c r="G2714">
        <v>2055</v>
      </c>
      <c r="H2714">
        <v>2874</v>
      </c>
      <c r="I2714" t="s">
        <v>3056</v>
      </c>
      <c r="J2714">
        <v>0</v>
      </c>
      <c r="K2714">
        <v>1</v>
      </c>
      <c r="L2714">
        <v>0.435</v>
      </c>
      <c r="M2714">
        <v>0.55700000000000005</v>
      </c>
      <c r="N2714">
        <v>5114</v>
      </c>
      <c r="O2714">
        <v>2227</v>
      </c>
      <c r="P2714">
        <v>2851</v>
      </c>
      <c r="Q2714">
        <v>36.924329139999998</v>
      </c>
      <c r="R2714">
        <v>-77.257911820000004</v>
      </c>
      <c r="S2714">
        <v>643</v>
      </c>
      <c r="T2714">
        <v>13</v>
      </c>
      <c r="U2714" s="7">
        <f t="shared" si="126"/>
        <v>1.1211729193617939E-3</v>
      </c>
      <c r="V2714">
        <v>11595</v>
      </c>
      <c r="W2714">
        <v>7552</v>
      </c>
      <c r="X2714">
        <v>4043</v>
      </c>
      <c r="Y2714">
        <f t="shared" si="127"/>
        <v>0.65131522207848214</v>
      </c>
      <c r="Z2714">
        <f t="shared" si="128"/>
        <v>0.34868477792151792</v>
      </c>
      <c r="AA2714">
        <v>2.9</v>
      </c>
      <c r="AB2714">
        <v>38.1</v>
      </c>
      <c r="AC2714">
        <v>56.1</v>
      </c>
      <c r="AD2714">
        <v>0.4</v>
      </c>
      <c r="AE2714">
        <v>0.3</v>
      </c>
      <c r="AF2714">
        <v>0</v>
      </c>
      <c r="AG2714">
        <v>9570</v>
      </c>
      <c r="AH2714">
        <v>44608</v>
      </c>
      <c r="AI2714">
        <v>3842</v>
      </c>
      <c r="AJ2714">
        <v>15882</v>
      </c>
      <c r="AK2714">
        <v>2632</v>
      </c>
      <c r="AL2714">
        <v>17.8</v>
      </c>
      <c r="AM2714">
        <v>24.8</v>
      </c>
      <c r="AN2714">
        <v>29.7</v>
      </c>
      <c r="AO2714">
        <v>19.100000000000001</v>
      </c>
      <c r="AP2714">
        <v>22.5</v>
      </c>
      <c r="AQ2714">
        <v>14.1</v>
      </c>
      <c r="AR2714">
        <v>14.6</v>
      </c>
      <c r="AS2714">
        <v>84.1</v>
      </c>
      <c r="AT2714">
        <v>7.5</v>
      </c>
      <c r="AU2714">
        <v>0.6</v>
      </c>
      <c r="AV2714">
        <v>1.5</v>
      </c>
      <c r="AW2714">
        <v>3.3</v>
      </c>
      <c r="AX2714">
        <v>3</v>
      </c>
      <c r="AY2714">
        <v>33.700000000000003</v>
      </c>
      <c r="AZ2714">
        <v>2684</v>
      </c>
      <c r="BA2714">
        <v>72.7</v>
      </c>
      <c r="BB2714">
        <v>21.3</v>
      </c>
      <c r="BC2714">
        <v>5.2</v>
      </c>
      <c r="BD2714">
        <v>0.8</v>
      </c>
      <c r="BE2714">
        <v>5.5</v>
      </c>
    </row>
    <row r="2715" spans="1:57" x14ac:dyDescent="0.3">
      <c r="A2715">
        <v>2713</v>
      </c>
      <c r="B2715" t="s">
        <v>1684</v>
      </c>
      <c r="C2715" t="s">
        <v>87</v>
      </c>
      <c r="D2715">
        <v>0.55800000000000005</v>
      </c>
      <c r="E2715">
        <v>0.38700000000000001</v>
      </c>
      <c r="F2715">
        <v>19617</v>
      </c>
      <c r="G2715">
        <v>10947</v>
      </c>
      <c r="H2715">
        <v>7599</v>
      </c>
      <c r="I2715" t="s">
        <v>3055</v>
      </c>
      <c r="J2715">
        <v>1</v>
      </c>
      <c r="K2715">
        <v>0</v>
      </c>
      <c r="L2715">
        <v>0.57199999999999995</v>
      </c>
      <c r="M2715">
        <v>0.40699999999999997</v>
      </c>
      <c r="N2715">
        <v>41694</v>
      </c>
      <c r="O2715">
        <v>23864</v>
      </c>
      <c r="P2715">
        <v>16961</v>
      </c>
      <c r="Q2715">
        <v>39.034175390000001</v>
      </c>
      <c r="R2715">
        <v>-121.6945899</v>
      </c>
      <c r="S2715">
        <v>1912</v>
      </c>
      <c r="T2715">
        <v>12</v>
      </c>
      <c r="U2715" s="7">
        <f t="shared" si="126"/>
        <v>1.2554533756002636E-4</v>
      </c>
      <c r="V2715">
        <v>95583</v>
      </c>
      <c r="W2715">
        <v>47613</v>
      </c>
      <c r="X2715">
        <v>47970</v>
      </c>
      <c r="Y2715">
        <f t="shared" si="127"/>
        <v>0.49813251310379458</v>
      </c>
      <c r="Z2715">
        <f t="shared" si="128"/>
        <v>0.50186748689620542</v>
      </c>
      <c r="AA2715">
        <v>30.2</v>
      </c>
      <c r="AB2715">
        <v>47.3</v>
      </c>
      <c r="AC2715">
        <v>1.8</v>
      </c>
      <c r="AD2715">
        <v>0.7</v>
      </c>
      <c r="AE2715">
        <v>15.1</v>
      </c>
      <c r="AF2715">
        <v>0.4</v>
      </c>
      <c r="AG2715">
        <v>60187</v>
      </c>
      <c r="AH2715">
        <v>54347</v>
      </c>
      <c r="AI2715">
        <v>2000</v>
      </c>
      <c r="AJ2715">
        <v>24849</v>
      </c>
      <c r="AK2715">
        <v>832</v>
      </c>
      <c r="AL2715">
        <v>16.7</v>
      </c>
      <c r="AM2715">
        <v>23.3</v>
      </c>
      <c r="AN2715">
        <v>29.6</v>
      </c>
      <c r="AO2715">
        <v>19.100000000000001</v>
      </c>
      <c r="AP2715">
        <v>22.3</v>
      </c>
      <c r="AQ2715">
        <v>16.5</v>
      </c>
      <c r="AR2715">
        <v>12.5</v>
      </c>
      <c r="AS2715">
        <v>78.400000000000006</v>
      </c>
      <c r="AT2715">
        <v>13</v>
      </c>
      <c r="AU2715">
        <v>0.8</v>
      </c>
      <c r="AV2715">
        <v>1.8</v>
      </c>
      <c r="AW2715">
        <v>1.4</v>
      </c>
      <c r="AX2715">
        <v>4.5999999999999996</v>
      </c>
      <c r="AY2715">
        <v>26.4</v>
      </c>
      <c r="AZ2715">
        <v>38207</v>
      </c>
      <c r="BA2715">
        <v>76.7</v>
      </c>
      <c r="BB2715">
        <v>16.7</v>
      </c>
      <c r="BC2715">
        <v>6.1</v>
      </c>
      <c r="BD2715">
        <v>0.5</v>
      </c>
      <c r="BE2715">
        <v>10.5</v>
      </c>
    </row>
    <row r="2716" spans="1:57" x14ac:dyDescent="0.3">
      <c r="A2716">
        <v>2714</v>
      </c>
      <c r="B2716" t="s">
        <v>1685</v>
      </c>
      <c r="C2716" t="s">
        <v>117</v>
      </c>
      <c r="D2716">
        <v>0.76</v>
      </c>
      <c r="E2716">
        <v>0.221</v>
      </c>
      <c r="F2716">
        <v>1415</v>
      </c>
      <c r="G2716">
        <v>1075</v>
      </c>
      <c r="H2716">
        <v>313</v>
      </c>
      <c r="I2716" t="s">
        <v>3055</v>
      </c>
      <c r="J2716">
        <v>1</v>
      </c>
      <c r="K2716">
        <v>0</v>
      </c>
      <c r="L2716">
        <v>0.78500000000000003</v>
      </c>
      <c r="M2716">
        <v>0.20699999999999999</v>
      </c>
      <c r="N2716">
        <v>1557</v>
      </c>
      <c r="O2716">
        <v>1222</v>
      </c>
      <c r="P2716">
        <v>322</v>
      </c>
      <c r="Q2716">
        <v>30.498566230000002</v>
      </c>
      <c r="R2716">
        <v>-100.53820140000001</v>
      </c>
      <c r="S2716">
        <v>114</v>
      </c>
      <c r="T2716">
        <v>3</v>
      </c>
      <c r="U2716" s="7">
        <f t="shared" si="126"/>
        <v>7.7041602465331282E-4</v>
      </c>
      <c r="V2716">
        <v>3894</v>
      </c>
      <c r="W2716">
        <v>2127</v>
      </c>
      <c r="X2716">
        <v>1767</v>
      </c>
      <c r="Y2716">
        <f t="shared" si="127"/>
        <v>0.54622496147919875</v>
      </c>
      <c r="Z2716">
        <f t="shared" si="128"/>
        <v>0.45377503852080125</v>
      </c>
      <c r="AA2716">
        <v>59.4</v>
      </c>
      <c r="AB2716">
        <v>39.200000000000003</v>
      </c>
      <c r="AC2716">
        <v>0.1</v>
      </c>
      <c r="AD2716">
        <v>0</v>
      </c>
      <c r="AE2716">
        <v>0</v>
      </c>
      <c r="AF2716">
        <v>1</v>
      </c>
      <c r="AG2716">
        <v>2658</v>
      </c>
      <c r="AH2716">
        <v>60996</v>
      </c>
      <c r="AI2716">
        <v>5615</v>
      </c>
      <c r="AJ2716">
        <v>31603</v>
      </c>
      <c r="AK2716">
        <v>4027</v>
      </c>
      <c r="AL2716">
        <v>6.5</v>
      </c>
      <c r="AM2716">
        <v>5.5</v>
      </c>
      <c r="AN2716">
        <v>31.6</v>
      </c>
      <c r="AO2716">
        <v>13</v>
      </c>
      <c r="AP2716">
        <v>18.600000000000001</v>
      </c>
      <c r="AQ2716">
        <v>19.600000000000001</v>
      </c>
      <c r="AR2716">
        <v>17.2</v>
      </c>
      <c r="AS2716">
        <v>84.3</v>
      </c>
      <c r="AT2716">
        <v>9.6</v>
      </c>
      <c r="AU2716">
        <v>0</v>
      </c>
      <c r="AV2716">
        <v>1.4</v>
      </c>
      <c r="AW2716">
        <v>0.4</v>
      </c>
      <c r="AX2716">
        <v>4.3</v>
      </c>
      <c r="AY2716">
        <v>19.7</v>
      </c>
      <c r="AZ2716">
        <v>1827</v>
      </c>
      <c r="BA2716">
        <v>75</v>
      </c>
      <c r="BB2716">
        <v>13.7</v>
      </c>
      <c r="BC2716">
        <v>11.1</v>
      </c>
      <c r="BD2716">
        <v>0.2</v>
      </c>
      <c r="BE2716">
        <v>5.9</v>
      </c>
    </row>
    <row r="2717" spans="1:57" x14ac:dyDescent="0.3">
      <c r="A2717">
        <v>2715</v>
      </c>
      <c r="B2717" t="s">
        <v>1686</v>
      </c>
      <c r="C2717" t="s">
        <v>83</v>
      </c>
      <c r="D2717">
        <v>0.76500000000000001</v>
      </c>
      <c r="E2717">
        <v>0.21199999999999999</v>
      </c>
      <c r="F2717">
        <v>18675</v>
      </c>
      <c r="G2717">
        <v>14281</v>
      </c>
      <c r="H2717">
        <v>3955</v>
      </c>
      <c r="I2717" t="s">
        <v>3055</v>
      </c>
      <c r="J2717">
        <v>1</v>
      </c>
      <c r="K2717">
        <v>0</v>
      </c>
      <c r="L2717">
        <v>0.77900000000000003</v>
      </c>
      <c r="M2717">
        <v>0.21299999999999999</v>
      </c>
      <c r="N2717">
        <v>21057</v>
      </c>
      <c r="O2717">
        <v>16410</v>
      </c>
      <c r="P2717">
        <v>4485</v>
      </c>
      <c r="Q2717">
        <v>30.197460660000001</v>
      </c>
      <c r="R2717">
        <v>-82.990996700000025</v>
      </c>
      <c r="S2717">
        <v>3022</v>
      </c>
      <c r="T2717">
        <v>78</v>
      </c>
      <c r="U2717" s="7">
        <f t="shared" si="126"/>
        <v>1.780252887205003E-3</v>
      </c>
      <c r="V2717">
        <v>43814</v>
      </c>
      <c r="W2717">
        <v>22204</v>
      </c>
      <c r="X2717">
        <v>21610</v>
      </c>
      <c r="Y2717">
        <f t="shared" si="127"/>
        <v>0.5067786552243575</v>
      </c>
      <c r="Z2717">
        <f t="shared" si="128"/>
        <v>0.4932213447756425</v>
      </c>
      <c r="AA2717">
        <v>8.8000000000000007</v>
      </c>
      <c r="AB2717">
        <v>75.7</v>
      </c>
      <c r="AC2717">
        <v>13.3</v>
      </c>
      <c r="AD2717">
        <v>0.1</v>
      </c>
      <c r="AE2717">
        <v>0.1</v>
      </c>
      <c r="AF2717">
        <v>0</v>
      </c>
      <c r="AG2717">
        <v>32803</v>
      </c>
      <c r="AH2717">
        <v>40600</v>
      </c>
      <c r="AI2717">
        <v>3543</v>
      </c>
      <c r="AJ2717">
        <v>21565</v>
      </c>
      <c r="AK2717">
        <v>1913</v>
      </c>
      <c r="AL2717">
        <v>20.399999999999999</v>
      </c>
      <c r="AM2717">
        <v>35.299999999999997</v>
      </c>
      <c r="AN2717">
        <v>24.5</v>
      </c>
      <c r="AO2717">
        <v>25.9</v>
      </c>
      <c r="AP2717">
        <v>20.399999999999999</v>
      </c>
      <c r="AQ2717">
        <v>14.4</v>
      </c>
      <c r="AR2717">
        <v>14.9</v>
      </c>
      <c r="AS2717">
        <v>77.099999999999994</v>
      </c>
      <c r="AT2717">
        <v>14.6</v>
      </c>
      <c r="AU2717">
        <v>0.1</v>
      </c>
      <c r="AV2717">
        <v>1.1000000000000001</v>
      </c>
      <c r="AW2717">
        <v>3.2</v>
      </c>
      <c r="AX2717">
        <v>4</v>
      </c>
      <c r="AY2717">
        <v>25.9</v>
      </c>
      <c r="AZ2717">
        <v>16629</v>
      </c>
      <c r="BA2717">
        <v>76.5</v>
      </c>
      <c r="BB2717">
        <v>16.899999999999999</v>
      </c>
      <c r="BC2717">
        <v>6.4</v>
      </c>
      <c r="BD2717">
        <v>0.2</v>
      </c>
      <c r="BE2717">
        <v>9.1</v>
      </c>
    </row>
    <row r="2718" spans="1:57" x14ac:dyDescent="0.3">
      <c r="A2718">
        <v>2716</v>
      </c>
      <c r="B2718" t="s">
        <v>1687</v>
      </c>
      <c r="C2718" t="s">
        <v>85</v>
      </c>
      <c r="D2718">
        <v>0.59499999999999997</v>
      </c>
      <c r="E2718">
        <v>0.36499999999999999</v>
      </c>
      <c r="F2718">
        <v>5982</v>
      </c>
      <c r="G2718">
        <v>3557</v>
      </c>
      <c r="H2718">
        <v>2186</v>
      </c>
      <c r="I2718" t="s">
        <v>3055</v>
      </c>
      <c r="J2718">
        <v>1</v>
      </c>
      <c r="K2718">
        <v>0</v>
      </c>
      <c r="L2718">
        <v>0.59099999999999997</v>
      </c>
      <c r="M2718">
        <v>0.39400000000000002</v>
      </c>
      <c r="N2718">
        <v>7026</v>
      </c>
      <c r="O2718">
        <v>4152</v>
      </c>
      <c r="P2718">
        <v>2765</v>
      </c>
      <c r="Q2718">
        <v>35.48665845</v>
      </c>
      <c r="R2718">
        <v>-83.487489319999995</v>
      </c>
      <c r="S2718">
        <v>298</v>
      </c>
      <c r="T2718">
        <v>4</v>
      </c>
      <c r="U2718" s="7">
        <f t="shared" si="126"/>
        <v>2.8153153153153153E-4</v>
      </c>
      <c r="V2718">
        <v>14208</v>
      </c>
      <c r="W2718">
        <v>6865</v>
      </c>
      <c r="X2718">
        <v>7343</v>
      </c>
      <c r="Y2718">
        <f t="shared" si="127"/>
        <v>0.48317849099099097</v>
      </c>
      <c r="Z2718">
        <f t="shared" si="128"/>
        <v>0.51682150900900903</v>
      </c>
      <c r="AA2718">
        <v>4.9000000000000004</v>
      </c>
      <c r="AB2718">
        <v>62.7</v>
      </c>
      <c r="AC2718">
        <v>0.5</v>
      </c>
      <c r="AD2718">
        <v>27.6</v>
      </c>
      <c r="AE2718">
        <v>0.4</v>
      </c>
      <c r="AF2718">
        <v>0</v>
      </c>
      <c r="AG2718">
        <v>10844</v>
      </c>
      <c r="AH2718">
        <v>35271</v>
      </c>
      <c r="AI2718">
        <v>2472</v>
      </c>
      <c r="AJ2718">
        <v>20918</v>
      </c>
      <c r="AK2718">
        <v>1962</v>
      </c>
      <c r="AL2718">
        <v>20.9</v>
      </c>
      <c r="AM2718">
        <v>34.9</v>
      </c>
      <c r="AN2718">
        <v>27.9</v>
      </c>
      <c r="AO2718">
        <v>31.6</v>
      </c>
      <c r="AP2718">
        <v>18.5</v>
      </c>
      <c r="AQ2718">
        <v>11.6</v>
      </c>
      <c r="AR2718">
        <v>10.5</v>
      </c>
      <c r="AS2718">
        <v>87.2</v>
      </c>
      <c r="AT2718">
        <v>8.1999999999999993</v>
      </c>
      <c r="AU2718">
        <v>0</v>
      </c>
      <c r="AV2718">
        <v>1.3</v>
      </c>
      <c r="AW2718">
        <v>1.5</v>
      </c>
      <c r="AX2718">
        <v>1.8</v>
      </c>
      <c r="AY2718">
        <v>18.7</v>
      </c>
      <c r="AZ2718">
        <v>5578</v>
      </c>
      <c r="BA2718">
        <v>64.7</v>
      </c>
      <c r="BB2718">
        <v>28.1</v>
      </c>
      <c r="BC2718">
        <v>7.2</v>
      </c>
      <c r="BD2718">
        <v>0</v>
      </c>
      <c r="BE2718">
        <v>7.4</v>
      </c>
    </row>
    <row r="2719" spans="1:57" x14ac:dyDescent="0.3">
      <c r="A2719">
        <v>2717</v>
      </c>
      <c r="B2719" t="s">
        <v>1688</v>
      </c>
      <c r="C2719" t="s">
        <v>214</v>
      </c>
      <c r="D2719">
        <v>0.76</v>
      </c>
      <c r="E2719">
        <v>0.191</v>
      </c>
      <c r="F2719">
        <v>2080</v>
      </c>
      <c r="G2719">
        <v>1580</v>
      </c>
      <c r="H2719">
        <v>398</v>
      </c>
      <c r="I2719" t="s">
        <v>3055</v>
      </c>
      <c r="J2719">
        <v>1</v>
      </c>
      <c r="K2719">
        <v>0</v>
      </c>
      <c r="L2719">
        <v>0.752</v>
      </c>
      <c r="M2719">
        <v>0.224</v>
      </c>
      <c r="N2719">
        <v>2446</v>
      </c>
      <c r="O2719">
        <v>1840</v>
      </c>
      <c r="P2719">
        <v>549</v>
      </c>
      <c r="Q2719">
        <v>45.813676540000003</v>
      </c>
      <c r="R2719">
        <v>-109.9425686</v>
      </c>
      <c r="S2719">
        <v>97</v>
      </c>
      <c r="T2719">
        <v>2</v>
      </c>
      <c r="U2719" s="7">
        <f t="shared" si="126"/>
        <v>5.4854635216675812E-4</v>
      </c>
      <c r="V2719">
        <v>3646</v>
      </c>
      <c r="W2719">
        <v>1763</v>
      </c>
      <c r="X2719">
        <v>1883</v>
      </c>
      <c r="Y2719">
        <f t="shared" si="127"/>
        <v>0.48354360943499725</v>
      </c>
      <c r="Z2719">
        <f t="shared" si="128"/>
        <v>0.5164563905650027</v>
      </c>
      <c r="AA2719">
        <v>1.6</v>
      </c>
      <c r="AB2719">
        <v>93.9</v>
      </c>
      <c r="AC2719">
        <v>0.1</v>
      </c>
      <c r="AD2719">
        <v>0</v>
      </c>
      <c r="AE2719">
        <v>1</v>
      </c>
      <c r="AF2719">
        <v>0</v>
      </c>
      <c r="AG2719">
        <v>2801</v>
      </c>
      <c r="AH2719">
        <v>49761</v>
      </c>
      <c r="AI2719">
        <v>4844</v>
      </c>
      <c r="AJ2719">
        <v>28065</v>
      </c>
      <c r="AK2719">
        <v>2221</v>
      </c>
      <c r="AL2719">
        <v>10.4</v>
      </c>
      <c r="AM2719">
        <v>15.9</v>
      </c>
      <c r="AN2719">
        <v>32.9</v>
      </c>
      <c r="AO2719">
        <v>11.8</v>
      </c>
      <c r="AP2719">
        <v>19.8</v>
      </c>
      <c r="AQ2719">
        <v>23.2</v>
      </c>
      <c r="AR2719">
        <v>12.3</v>
      </c>
      <c r="AS2719">
        <v>65.2</v>
      </c>
      <c r="AT2719">
        <v>6.6</v>
      </c>
      <c r="AU2719">
        <v>7.6</v>
      </c>
      <c r="AV2719">
        <v>7.4</v>
      </c>
      <c r="AW2719">
        <v>1.8</v>
      </c>
      <c r="AX2719">
        <v>11.4</v>
      </c>
      <c r="AY2719">
        <v>22.1</v>
      </c>
      <c r="AZ2719">
        <v>1621</v>
      </c>
      <c r="BA2719">
        <v>72.2</v>
      </c>
      <c r="BB2719">
        <v>16.8</v>
      </c>
      <c r="BC2719">
        <v>11</v>
      </c>
      <c r="BD2719">
        <v>0.1</v>
      </c>
      <c r="BE2719">
        <v>0.9</v>
      </c>
    </row>
    <row r="2720" spans="1:57" x14ac:dyDescent="0.3">
      <c r="A2720">
        <v>2718</v>
      </c>
      <c r="B2720" t="s">
        <v>1689</v>
      </c>
      <c r="C2720" t="s">
        <v>91</v>
      </c>
      <c r="D2720">
        <v>0.72899999999999998</v>
      </c>
      <c r="E2720">
        <v>0.19400000000000001</v>
      </c>
      <c r="F2720">
        <v>16661</v>
      </c>
      <c r="G2720">
        <v>12153</v>
      </c>
      <c r="H2720">
        <v>3233</v>
      </c>
      <c r="I2720" t="s">
        <v>3055</v>
      </c>
      <c r="J2720">
        <v>1</v>
      </c>
      <c r="K2720">
        <v>0</v>
      </c>
      <c r="L2720">
        <v>0.73699999999999999</v>
      </c>
      <c r="M2720">
        <v>0.23</v>
      </c>
      <c r="N2720">
        <v>16603</v>
      </c>
      <c r="O2720">
        <v>12229</v>
      </c>
      <c r="P2720">
        <v>3823</v>
      </c>
      <c r="Q2720">
        <v>41.659438960000003</v>
      </c>
      <c r="R2720">
        <v>-108.88278819999999</v>
      </c>
      <c r="S2720">
        <v>585</v>
      </c>
      <c r="T2720">
        <v>2</v>
      </c>
      <c r="U2720" s="7">
        <f t="shared" si="126"/>
        <v>4.4916567475913491E-5</v>
      </c>
      <c r="V2720">
        <v>44527</v>
      </c>
      <c r="W2720">
        <v>22981</v>
      </c>
      <c r="X2720">
        <v>21546</v>
      </c>
      <c r="Y2720">
        <f t="shared" si="127"/>
        <v>0.51611381858198402</v>
      </c>
      <c r="Z2720">
        <f t="shared" si="128"/>
        <v>0.48388618141801604</v>
      </c>
      <c r="AA2720">
        <v>16</v>
      </c>
      <c r="AB2720">
        <v>79.599999999999994</v>
      </c>
      <c r="AC2720">
        <v>0.8</v>
      </c>
      <c r="AD2720">
        <v>0.6</v>
      </c>
      <c r="AE2720">
        <v>0.6</v>
      </c>
      <c r="AF2720">
        <v>0.5</v>
      </c>
      <c r="AG2720">
        <v>31025</v>
      </c>
      <c r="AH2720">
        <v>71083</v>
      </c>
      <c r="AI2720">
        <v>4336</v>
      </c>
      <c r="AJ2720">
        <v>31700</v>
      </c>
      <c r="AK2720">
        <v>1368</v>
      </c>
      <c r="AL2720">
        <v>12</v>
      </c>
      <c r="AM2720">
        <v>15.7</v>
      </c>
      <c r="AN2720">
        <v>27.7</v>
      </c>
      <c r="AO2720">
        <v>16.100000000000001</v>
      </c>
      <c r="AP2720">
        <v>20</v>
      </c>
      <c r="AQ2720">
        <v>20.8</v>
      </c>
      <c r="AR2720">
        <v>15.4</v>
      </c>
      <c r="AS2720">
        <v>77.5</v>
      </c>
      <c r="AT2720">
        <v>14.4</v>
      </c>
      <c r="AU2720">
        <v>2.6</v>
      </c>
      <c r="AV2720">
        <v>2.8</v>
      </c>
      <c r="AW2720">
        <v>1.3</v>
      </c>
      <c r="AX2720">
        <v>1.5</v>
      </c>
      <c r="AY2720">
        <v>20.5</v>
      </c>
      <c r="AZ2720">
        <v>22739</v>
      </c>
      <c r="BA2720">
        <v>78.400000000000006</v>
      </c>
      <c r="BB2720">
        <v>17.8</v>
      </c>
      <c r="BC2720">
        <v>3.8</v>
      </c>
      <c r="BD2720">
        <v>0</v>
      </c>
      <c r="BE2720">
        <v>5.2</v>
      </c>
    </row>
    <row r="2721" spans="1:57" x14ac:dyDescent="0.3">
      <c r="A2721">
        <v>2719</v>
      </c>
      <c r="B2721" t="s">
        <v>1690</v>
      </c>
      <c r="C2721" t="s">
        <v>81</v>
      </c>
      <c r="D2721">
        <v>0.59599999999999997</v>
      </c>
      <c r="E2721">
        <v>0.33800000000000002</v>
      </c>
      <c r="F2721">
        <v>4968</v>
      </c>
      <c r="G2721">
        <v>2962</v>
      </c>
      <c r="H2721">
        <v>1679</v>
      </c>
      <c r="I2721" t="s">
        <v>3055</v>
      </c>
      <c r="J2721">
        <v>1</v>
      </c>
      <c r="K2721">
        <v>0</v>
      </c>
      <c r="L2721">
        <v>0.64</v>
      </c>
      <c r="M2721">
        <v>0.34399999999999997</v>
      </c>
      <c r="N2721">
        <v>5185</v>
      </c>
      <c r="O2721">
        <v>3316</v>
      </c>
      <c r="P2721">
        <v>1784</v>
      </c>
      <c r="Q2721">
        <v>45.2829032</v>
      </c>
      <c r="R2721">
        <v>-95.682640919999997</v>
      </c>
      <c r="S2721">
        <v>245</v>
      </c>
      <c r="T2721">
        <v>2</v>
      </c>
      <c r="U2721" s="7">
        <f t="shared" si="126"/>
        <v>2.1168501270110075E-4</v>
      </c>
      <c r="V2721">
        <v>9448</v>
      </c>
      <c r="W2721">
        <v>4733</v>
      </c>
      <c r="X2721">
        <v>4715</v>
      </c>
      <c r="Y2721">
        <f t="shared" si="127"/>
        <v>0.50095258255715491</v>
      </c>
      <c r="Z2721">
        <f t="shared" si="128"/>
        <v>0.49904741744284503</v>
      </c>
      <c r="AA2721">
        <v>4.5</v>
      </c>
      <c r="AB2721">
        <v>92.5</v>
      </c>
      <c r="AC2721">
        <v>2.1</v>
      </c>
      <c r="AD2721">
        <v>0</v>
      </c>
      <c r="AE2721">
        <v>0.3</v>
      </c>
      <c r="AF2721">
        <v>0.1</v>
      </c>
      <c r="AG2721">
        <v>7235</v>
      </c>
      <c r="AH2721">
        <v>49556</v>
      </c>
      <c r="AI2721">
        <v>3397</v>
      </c>
      <c r="AJ2721">
        <v>29470</v>
      </c>
      <c r="AK2721">
        <v>1326</v>
      </c>
      <c r="AL2721">
        <v>12.2</v>
      </c>
      <c r="AM2721">
        <v>17.5</v>
      </c>
      <c r="AN2721">
        <v>30</v>
      </c>
      <c r="AO2721">
        <v>14.9</v>
      </c>
      <c r="AP2721">
        <v>22.1</v>
      </c>
      <c r="AQ2721">
        <v>11.8</v>
      </c>
      <c r="AR2721">
        <v>21.1</v>
      </c>
      <c r="AS2721">
        <v>76.900000000000006</v>
      </c>
      <c r="AT2721">
        <v>9.6</v>
      </c>
      <c r="AU2721">
        <v>0.3</v>
      </c>
      <c r="AV2721">
        <v>6.2</v>
      </c>
      <c r="AW2721">
        <v>1.6</v>
      </c>
      <c r="AX2721">
        <v>5.5</v>
      </c>
      <c r="AY2721">
        <v>17.3</v>
      </c>
      <c r="AZ2721">
        <v>4751</v>
      </c>
      <c r="BA2721">
        <v>76.3</v>
      </c>
      <c r="BB2721">
        <v>13.8</v>
      </c>
      <c r="BC2721">
        <v>9.6</v>
      </c>
      <c r="BD2721">
        <v>0.2</v>
      </c>
      <c r="BE2721">
        <v>3.3</v>
      </c>
    </row>
    <row r="2722" spans="1:57" x14ac:dyDescent="0.3">
      <c r="A2722">
        <v>2720</v>
      </c>
      <c r="B2722" t="s">
        <v>1691</v>
      </c>
      <c r="C2722" t="s">
        <v>117</v>
      </c>
      <c r="D2722">
        <v>0.76300000000000001</v>
      </c>
      <c r="E2722">
        <v>0.21099999999999999</v>
      </c>
      <c r="F2722">
        <v>2190</v>
      </c>
      <c r="G2722">
        <v>1671</v>
      </c>
      <c r="H2722">
        <v>462</v>
      </c>
      <c r="I2722" t="s">
        <v>3055</v>
      </c>
      <c r="J2722">
        <v>1</v>
      </c>
      <c r="K2722">
        <v>0</v>
      </c>
      <c r="L2722">
        <v>0.78300000000000003</v>
      </c>
      <c r="M2722">
        <v>0.20300000000000001</v>
      </c>
      <c r="N2722">
        <v>2353</v>
      </c>
      <c r="O2722">
        <v>1842</v>
      </c>
      <c r="P2722">
        <v>478</v>
      </c>
      <c r="Q2722">
        <v>34.530288910000003</v>
      </c>
      <c r="R2722">
        <v>-101.73491740000001</v>
      </c>
      <c r="S2722">
        <v>161</v>
      </c>
      <c r="T2722">
        <v>5</v>
      </c>
      <c r="U2722" s="7">
        <f t="shared" si="126"/>
        <v>6.6304203686513722E-4</v>
      </c>
      <c r="V2722">
        <v>7541</v>
      </c>
      <c r="W2722">
        <v>3955</v>
      </c>
      <c r="X2722">
        <v>3586</v>
      </c>
      <c r="Y2722">
        <f t="shared" si="127"/>
        <v>0.52446625116032353</v>
      </c>
      <c r="Z2722">
        <f t="shared" si="128"/>
        <v>0.47553374883967642</v>
      </c>
      <c r="AA2722">
        <v>43.1</v>
      </c>
      <c r="AB2722">
        <v>47.5</v>
      </c>
      <c r="AC2722">
        <v>5.7</v>
      </c>
      <c r="AD2722">
        <v>0.5</v>
      </c>
      <c r="AE2722">
        <v>0.2</v>
      </c>
      <c r="AF2722">
        <v>0.1</v>
      </c>
      <c r="AG2722">
        <v>5179</v>
      </c>
      <c r="AH2722">
        <v>37883</v>
      </c>
      <c r="AI2722">
        <v>4612</v>
      </c>
      <c r="AJ2722">
        <v>18878</v>
      </c>
      <c r="AK2722">
        <v>2348</v>
      </c>
      <c r="AL2722">
        <v>22.2</v>
      </c>
      <c r="AM2722">
        <v>30.8</v>
      </c>
      <c r="AN2722">
        <v>30.3</v>
      </c>
      <c r="AO2722">
        <v>19.2</v>
      </c>
      <c r="AP2722">
        <v>22</v>
      </c>
      <c r="AQ2722">
        <v>13.8</v>
      </c>
      <c r="AR2722">
        <v>14.7</v>
      </c>
      <c r="AS2722">
        <v>83.3</v>
      </c>
      <c r="AT2722">
        <v>7.5</v>
      </c>
      <c r="AU2722">
        <v>0.2</v>
      </c>
      <c r="AV2722">
        <v>3.3</v>
      </c>
      <c r="AW2722">
        <v>1.1000000000000001</v>
      </c>
      <c r="AX2722">
        <v>4.5</v>
      </c>
      <c r="AY2722">
        <v>19.7</v>
      </c>
      <c r="AZ2722">
        <v>2704</v>
      </c>
      <c r="BA2722">
        <v>72.099999999999994</v>
      </c>
      <c r="BB2722">
        <v>15.3</v>
      </c>
      <c r="BC2722">
        <v>12.5</v>
      </c>
      <c r="BD2722">
        <v>0</v>
      </c>
      <c r="BE2722">
        <v>5.9</v>
      </c>
    </row>
    <row r="2723" spans="1:57" x14ac:dyDescent="0.3">
      <c r="A2723">
        <v>2721</v>
      </c>
      <c r="B2723" t="s">
        <v>1692</v>
      </c>
      <c r="C2723" t="s">
        <v>69</v>
      </c>
      <c r="D2723">
        <v>0.70299999999999996</v>
      </c>
      <c r="E2723">
        <v>0.25600000000000001</v>
      </c>
      <c r="F2723">
        <v>3639</v>
      </c>
      <c r="G2723">
        <v>2558</v>
      </c>
      <c r="H2723">
        <v>930</v>
      </c>
      <c r="I2723" t="s">
        <v>3055</v>
      </c>
      <c r="J2723">
        <v>1</v>
      </c>
      <c r="K2723">
        <v>0</v>
      </c>
      <c r="L2723">
        <v>0.755</v>
      </c>
      <c r="M2723">
        <v>0.23200000000000001</v>
      </c>
      <c r="N2723">
        <v>4152</v>
      </c>
      <c r="O2723">
        <v>3133</v>
      </c>
      <c r="P2723">
        <v>964</v>
      </c>
      <c r="Q2723">
        <v>38.82767338</v>
      </c>
      <c r="R2723">
        <v>-85.030224290000007</v>
      </c>
      <c r="S2723">
        <v>110</v>
      </c>
      <c r="T2723">
        <v>0</v>
      </c>
      <c r="U2723" s="7">
        <f t="shared" si="126"/>
        <v>0</v>
      </c>
      <c r="V2723">
        <v>10617</v>
      </c>
      <c r="W2723">
        <v>5497</v>
      </c>
      <c r="X2723">
        <v>5120</v>
      </c>
      <c r="Y2723">
        <f t="shared" si="127"/>
        <v>0.51775454459828574</v>
      </c>
      <c r="Z2723">
        <f t="shared" si="128"/>
        <v>0.48224545540171421</v>
      </c>
      <c r="AA2723">
        <v>1.4</v>
      </c>
      <c r="AB2723">
        <v>95.7</v>
      </c>
      <c r="AC2723">
        <v>0.8</v>
      </c>
      <c r="AD2723">
        <v>0</v>
      </c>
      <c r="AE2723">
        <v>0.5</v>
      </c>
      <c r="AF2723">
        <v>0</v>
      </c>
      <c r="AG2723">
        <v>7897</v>
      </c>
      <c r="AH2723">
        <v>43468</v>
      </c>
      <c r="AI2723">
        <v>5649</v>
      </c>
      <c r="AJ2723">
        <v>21511</v>
      </c>
      <c r="AK2723">
        <v>1719</v>
      </c>
      <c r="AL2723">
        <v>19.7</v>
      </c>
      <c r="AM2723">
        <v>26.9</v>
      </c>
      <c r="AN2723">
        <v>16.600000000000001</v>
      </c>
      <c r="AO2723">
        <v>23.2</v>
      </c>
      <c r="AP2723">
        <v>19.899999999999999</v>
      </c>
      <c r="AQ2723">
        <v>18.399999999999999</v>
      </c>
      <c r="AR2723">
        <v>21.9</v>
      </c>
      <c r="AS2723">
        <v>79</v>
      </c>
      <c r="AT2723">
        <v>12.9</v>
      </c>
      <c r="AU2723">
        <v>0</v>
      </c>
      <c r="AV2723">
        <v>1.2</v>
      </c>
      <c r="AW2723">
        <v>1.1000000000000001</v>
      </c>
      <c r="AX2723">
        <v>5.7</v>
      </c>
      <c r="AY2723">
        <v>37.4</v>
      </c>
      <c r="AZ2723">
        <v>4378</v>
      </c>
      <c r="BA2723">
        <v>78.900000000000006</v>
      </c>
      <c r="BB2723">
        <v>14.9</v>
      </c>
      <c r="BC2723">
        <v>6.2</v>
      </c>
      <c r="BD2723">
        <v>0</v>
      </c>
      <c r="BE2723">
        <v>6.6</v>
      </c>
    </row>
    <row r="2724" spans="1:57" x14ac:dyDescent="0.3">
      <c r="A2724">
        <v>2722</v>
      </c>
      <c r="B2724" t="s">
        <v>1693</v>
      </c>
      <c r="C2724" t="s">
        <v>132</v>
      </c>
      <c r="D2724">
        <v>0.36899999999999999</v>
      </c>
      <c r="E2724">
        <v>0.61699999999999999</v>
      </c>
      <c r="F2724">
        <v>3243</v>
      </c>
      <c r="G2724">
        <v>1196</v>
      </c>
      <c r="H2724">
        <v>2001</v>
      </c>
      <c r="I2724" t="s">
        <v>3056</v>
      </c>
      <c r="J2724">
        <v>0</v>
      </c>
      <c r="K2724">
        <v>1</v>
      </c>
      <c r="L2724">
        <v>0.39500000000000002</v>
      </c>
      <c r="M2724">
        <v>0.6</v>
      </c>
      <c r="N2724">
        <v>3522</v>
      </c>
      <c r="O2724">
        <v>1392</v>
      </c>
      <c r="P2724">
        <v>2114</v>
      </c>
      <c r="Q2724">
        <v>32.696427579999998</v>
      </c>
      <c r="R2724">
        <v>-84.533513659999997</v>
      </c>
      <c r="S2724">
        <v>180</v>
      </c>
      <c r="T2724">
        <v>8</v>
      </c>
      <c r="U2724" s="7">
        <f t="shared" si="126"/>
        <v>1.2455238984898022E-3</v>
      </c>
      <c r="V2724">
        <v>6423</v>
      </c>
      <c r="W2724">
        <v>3030</v>
      </c>
      <c r="X2724">
        <v>3393</v>
      </c>
      <c r="Y2724">
        <f t="shared" si="127"/>
        <v>0.47174217655301259</v>
      </c>
      <c r="Z2724">
        <f t="shared" si="128"/>
        <v>0.52825782344698735</v>
      </c>
      <c r="AA2724">
        <v>2.2999999999999998</v>
      </c>
      <c r="AB2724">
        <v>40.200000000000003</v>
      </c>
      <c r="AC2724">
        <v>56.4</v>
      </c>
      <c r="AD2724">
        <v>0.1</v>
      </c>
      <c r="AE2724">
        <v>0.5</v>
      </c>
      <c r="AF2724">
        <v>0</v>
      </c>
      <c r="AG2724">
        <v>5273</v>
      </c>
      <c r="AH2724">
        <v>37226</v>
      </c>
      <c r="AI2724">
        <v>5150</v>
      </c>
      <c r="AJ2724">
        <v>21351</v>
      </c>
      <c r="AK2724">
        <v>2184</v>
      </c>
      <c r="AL2724">
        <v>16.899999999999999</v>
      </c>
      <c r="AM2724">
        <v>19.2</v>
      </c>
      <c r="AN2724">
        <v>17.3</v>
      </c>
      <c r="AO2724">
        <v>23.1</v>
      </c>
      <c r="AP2724">
        <v>19.8</v>
      </c>
      <c r="AQ2724">
        <v>12.4</v>
      </c>
      <c r="AR2724">
        <v>27.3</v>
      </c>
      <c r="AS2724">
        <v>77.5</v>
      </c>
      <c r="AT2724">
        <v>14.2</v>
      </c>
      <c r="AU2724">
        <v>0.1</v>
      </c>
      <c r="AV2724">
        <v>0.8</v>
      </c>
      <c r="AW2724">
        <v>4.5</v>
      </c>
      <c r="AX2724">
        <v>2.9</v>
      </c>
      <c r="AY2724">
        <v>34.5</v>
      </c>
      <c r="AZ2724">
        <v>2620</v>
      </c>
      <c r="BA2724">
        <v>80.2</v>
      </c>
      <c r="BB2724">
        <v>15.3</v>
      </c>
      <c r="BC2724">
        <v>3.9</v>
      </c>
      <c r="BD2724">
        <v>0.6</v>
      </c>
      <c r="BE2724">
        <v>8.1999999999999993</v>
      </c>
    </row>
    <row r="2725" spans="1:57" x14ac:dyDescent="0.3">
      <c r="A2725">
        <v>2723</v>
      </c>
      <c r="B2725" t="s">
        <v>1693</v>
      </c>
      <c r="C2725" t="s">
        <v>103</v>
      </c>
      <c r="D2725">
        <v>0.53900000000000003</v>
      </c>
      <c r="E2725">
        <v>0.42</v>
      </c>
      <c r="F2725">
        <v>18731</v>
      </c>
      <c r="G2725">
        <v>10098</v>
      </c>
      <c r="H2725">
        <v>7865</v>
      </c>
      <c r="I2725" t="s">
        <v>3055</v>
      </c>
      <c r="J2725">
        <v>1</v>
      </c>
      <c r="K2725">
        <v>0</v>
      </c>
      <c r="L2725">
        <v>0.49399999999999999</v>
      </c>
      <c r="M2725">
        <v>0.48899999999999999</v>
      </c>
      <c r="N2725">
        <v>21305</v>
      </c>
      <c r="O2725">
        <v>10524</v>
      </c>
      <c r="P2725">
        <v>10408</v>
      </c>
      <c r="Q2725">
        <v>38.766181590000002</v>
      </c>
      <c r="R2725">
        <v>-76.108825609999997</v>
      </c>
      <c r="S2725">
        <v>660</v>
      </c>
      <c r="T2725">
        <v>6</v>
      </c>
      <c r="U2725" s="7">
        <f t="shared" si="126"/>
        <v>1.6016657323616562E-4</v>
      </c>
      <c r="V2725">
        <v>37461</v>
      </c>
      <c r="W2725">
        <v>17595</v>
      </c>
      <c r="X2725">
        <v>19866</v>
      </c>
      <c r="Y2725">
        <f t="shared" si="127"/>
        <v>0.46968847601505564</v>
      </c>
      <c r="Z2725">
        <f t="shared" si="128"/>
        <v>0.5303115239849443</v>
      </c>
      <c r="AA2725">
        <v>6.5</v>
      </c>
      <c r="AB2725">
        <v>77.599999999999994</v>
      </c>
      <c r="AC2725">
        <v>11.4</v>
      </c>
      <c r="AD2725">
        <v>0.1</v>
      </c>
      <c r="AE2725">
        <v>1.4</v>
      </c>
      <c r="AF2725">
        <v>0.1</v>
      </c>
      <c r="AG2725">
        <v>29319</v>
      </c>
      <c r="AH2725">
        <v>65595</v>
      </c>
      <c r="AI2725">
        <v>5078</v>
      </c>
      <c r="AJ2725">
        <v>44785</v>
      </c>
      <c r="AK2725">
        <v>2561</v>
      </c>
      <c r="AL2725">
        <v>10</v>
      </c>
      <c r="AM2725">
        <v>14.4</v>
      </c>
      <c r="AN2725">
        <v>43.2</v>
      </c>
      <c r="AO2725">
        <v>18.100000000000001</v>
      </c>
      <c r="AP2725">
        <v>21.6</v>
      </c>
      <c r="AQ2725">
        <v>9.8000000000000007</v>
      </c>
      <c r="AR2725">
        <v>7.3</v>
      </c>
      <c r="AS2725">
        <v>78.099999999999994</v>
      </c>
      <c r="AT2725">
        <v>9.6999999999999993</v>
      </c>
      <c r="AU2725">
        <v>1.3</v>
      </c>
      <c r="AV2725">
        <v>3.3</v>
      </c>
      <c r="AW2725">
        <v>1.2</v>
      </c>
      <c r="AX2725">
        <v>6.3</v>
      </c>
      <c r="AY2725">
        <v>26.6</v>
      </c>
      <c r="AZ2725">
        <v>17863</v>
      </c>
      <c r="BA2725">
        <v>75.5</v>
      </c>
      <c r="BB2725">
        <v>14.7</v>
      </c>
      <c r="BC2725">
        <v>9.6999999999999993</v>
      </c>
      <c r="BD2725">
        <v>0</v>
      </c>
      <c r="BE2725">
        <v>4.4000000000000004</v>
      </c>
    </row>
    <row r="2726" spans="1:57" x14ac:dyDescent="0.3">
      <c r="A2726">
        <v>2724</v>
      </c>
      <c r="B2726" t="s">
        <v>1694</v>
      </c>
      <c r="C2726" t="s">
        <v>132</v>
      </c>
      <c r="D2726">
        <v>0.38900000000000001</v>
      </c>
      <c r="E2726">
        <v>0.60799999999999998</v>
      </c>
      <c r="F2726">
        <v>897</v>
      </c>
      <c r="G2726">
        <v>349</v>
      </c>
      <c r="H2726">
        <v>545</v>
      </c>
      <c r="I2726" t="s">
        <v>3056</v>
      </c>
      <c r="J2726">
        <v>0</v>
      </c>
      <c r="K2726">
        <v>1</v>
      </c>
      <c r="L2726">
        <v>0.38800000000000001</v>
      </c>
      <c r="M2726">
        <v>0.60499999999999998</v>
      </c>
      <c r="N2726">
        <v>928</v>
      </c>
      <c r="O2726">
        <v>360</v>
      </c>
      <c r="P2726">
        <v>561</v>
      </c>
      <c r="Q2726">
        <v>33.565433169999999</v>
      </c>
      <c r="R2726">
        <v>-82.881368159999994</v>
      </c>
      <c r="S2726">
        <v>31</v>
      </c>
      <c r="T2726">
        <v>0</v>
      </c>
      <c r="U2726" s="7">
        <f t="shared" si="126"/>
        <v>0</v>
      </c>
      <c r="V2726">
        <v>1844</v>
      </c>
      <c r="W2726">
        <v>938</v>
      </c>
      <c r="X2726">
        <v>906</v>
      </c>
      <c r="Y2726">
        <f t="shared" si="127"/>
        <v>0.50867678958785245</v>
      </c>
      <c r="Z2726">
        <f t="shared" si="128"/>
        <v>0.49132321041214749</v>
      </c>
      <c r="AA2726">
        <v>4.2</v>
      </c>
      <c r="AB2726">
        <v>33.700000000000003</v>
      </c>
      <c r="AC2726">
        <v>61.6</v>
      </c>
      <c r="AD2726">
        <v>0</v>
      </c>
      <c r="AE2726">
        <v>0.3</v>
      </c>
      <c r="AF2726">
        <v>0</v>
      </c>
      <c r="AG2726">
        <v>1532</v>
      </c>
      <c r="AH2726">
        <v>30500</v>
      </c>
      <c r="AI2726">
        <v>4046</v>
      </c>
      <c r="AJ2726">
        <v>17939</v>
      </c>
      <c r="AK2726">
        <v>2994</v>
      </c>
      <c r="AL2726">
        <v>31</v>
      </c>
      <c r="AM2726">
        <v>49.5</v>
      </c>
      <c r="AN2726">
        <v>19.5</v>
      </c>
      <c r="AO2726">
        <v>21.5</v>
      </c>
      <c r="AP2726">
        <v>17.100000000000001</v>
      </c>
      <c r="AQ2726">
        <v>18.2</v>
      </c>
      <c r="AR2726">
        <v>23.8</v>
      </c>
      <c r="AS2726">
        <v>74</v>
      </c>
      <c r="AT2726">
        <v>21.4</v>
      </c>
      <c r="AU2726">
        <v>0</v>
      </c>
      <c r="AV2726">
        <v>0.6</v>
      </c>
      <c r="AW2726">
        <v>2.4</v>
      </c>
      <c r="AX2726">
        <v>1.6</v>
      </c>
      <c r="AY2726">
        <v>32.9</v>
      </c>
      <c r="AZ2726">
        <v>627</v>
      </c>
      <c r="BA2726">
        <v>72.900000000000006</v>
      </c>
      <c r="BB2726">
        <v>21.4</v>
      </c>
      <c r="BC2726">
        <v>5.7</v>
      </c>
      <c r="BD2726">
        <v>0</v>
      </c>
      <c r="BE2726">
        <v>9.5</v>
      </c>
    </row>
    <row r="2727" spans="1:57" x14ac:dyDescent="0.3">
      <c r="A2727">
        <v>2725</v>
      </c>
      <c r="B2727" t="s">
        <v>1695</v>
      </c>
      <c r="C2727" t="s">
        <v>168</v>
      </c>
      <c r="D2727">
        <v>0.62</v>
      </c>
      <c r="E2727">
        <v>0.36499999999999999</v>
      </c>
      <c r="F2727">
        <v>33218</v>
      </c>
      <c r="G2727">
        <v>20596</v>
      </c>
      <c r="H2727">
        <v>12108</v>
      </c>
      <c r="I2727" t="s">
        <v>3055</v>
      </c>
      <c r="J2727">
        <v>1</v>
      </c>
      <c r="K2727">
        <v>0</v>
      </c>
      <c r="L2727">
        <v>0.624</v>
      </c>
      <c r="M2727">
        <v>0.36799999999999999</v>
      </c>
      <c r="N2727">
        <v>35591</v>
      </c>
      <c r="O2727">
        <v>22210</v>
      </c>
      <c r="P2727">
        <v>13092</v>
      </c>
      <c r="Q2727">
        <v>33.378232230000002</v>
      </c>
      <c r="R2727">
        <v>-86.16886178</v>
      </c>
      <c r="S2727">
        <v>2808</v>
      </c>
      <c r="T2727">
        <v>38</v>
      </c>
      <c r="U2727" s="7">
        <f t="shared" si="126"/>
        <v>4.697853822569479E-4</v>
      </c>
      <c r="V2727">
        <v>80888</v>
      </c>
      <c r="W2727">
        <v>39140</v>
      </c>
      <c r="X2727">
        <v>41748</v>
      </c>
      <c r="Y2727">
        <f t="shared" si="127"/>
        <v>0.48387894372465634</v>
      </c>
      <c r="Z2727">
        <f t="shared" si="128"/>
        <v>0.51612105627534366</v>
      </c>
      <c r="AA2727">
        <v>2.2000000000000002</v>
      </c>
      <c r="AB2727">
        <v>63.1</v>
      </c>
      <c r="AC2727">
        <v>32.1</v>
      </c>
      <c r="AD2727">
        <v>0.3</v>
      </c>
      <c r="AE2727">
        <v>0.6</v>
      </c>
      <c r="AF2727">
        <v>0</v>
      </c>
      <c r="AG2727">
        <v>62314</v>
      </c>
      <c r="AH2727">
        <v>39219</v>
      </c>
      <c r="AI2727">
        <v>2277</v>
      </c>
      <c r="AJ2727">
        <v>21382</v>
      </c>
      <c r="AK2727">
        <v>723</v>
      </c>
      <c r="AL2727">
        <v>19.3</v>
      </c>
      <c r="AM2727">
        <v>28.8</v>
      </c>
      <c r="AN2727">
        <v>28.6</v>
      </c>
      <c r="AO2727">
        <v>16.3</v>
      </c>
      <c r="AP2727">
        <v>22.2</v>
      </c>
      <c r="AQ2727">
        <v>10.4</v>
      </c>
      <c r="AR2727">
        <v>22.5</v>
      </c>
      <c r="AS2727">
        <v>83.7</v>
      </c>
      <c r="AT2727">
        <v>10.3</v>
      </c>
      <c r="AU2727">
        <v>0.5</v>
      </c>
      <c r="AV2727">
        <v>1.6</v>
      </c>
      <c r="AW2727">
        <v>1.2</v>
      </c>
      <c r="AX2727">
        <v>2.6</v>
      </c>
      <c r="AY2727">
        <v>24.8</v>
      </c>
      <c r="AZ2727">
        <v>30937</v>
      </c>
      <c r="BA2727">
        <v>79</v>
      </c>
      <c r="BB2727">
        <v>15.9</v>
      </c>
      <c r="BC2727">
        <v>4.9000000000000004</v>
      </c>
      <c r="BD2727">
        <v>0.3</v>
      </c>
      <c r="BE2727">
        <v>10</v>
      </c>
    </row>
    <row r="2728" spans="1:57" x14ac:dyDescent="0.3">
      <c r="A2728">
        <v>2726</v>
      </c>
      <c r="B2728" t="s">
        <v>1696</v>
      </c>
      <c r="C2728" t="s">
        <v>70</v>
      </c>
      <c r="D2728">
        <v>0.41899999999999998</v>
      </c>
      <c r="E2728">
        <v>0.56799999999999995</v>
      </c>
      <c r="F2728">
        <v>5870</v>
      </c>
      <c r="G2728">
        <v>2462</v>
      </c>
      <c r="H2728">
        <v>3337</v>
      </c>
      <c r="I2728" t="s">
        <v>3056</v>
      </c>
      <c r="J2728">
        <v>0</v>
      </c>
      <c r="K2728">
        <v>1</v>
      </c>
      <c r="L2728">
        <v>0.437</v>
      </c>
      <c r="M2728">
        <v>0.54600000000000004</v>
      </c>
      <c r="N2728">
        <v>5691</v>
      </c>
      <c r="O2728">
        <v>2488</v>
      </c>
      <c r="P2728">
        <v>3105</v>
      </c>
      <c r="Q2728">
        <v>33.953399179999998</v>
      </c>
      <c r="R2728">
        <v>-90.172939799999995</v>
      </c>
      <c r="S2728">
        <v>870</v>
      </c>
      <c r="T2728">
        <v>26</v>
      </c>
      <c r="U2728" s="7">
        <f t="shared" si="126"/>
        <v>1.7866959868059373E-3</v>
      </c>
      <c r="V2728">
        <v>14552</v>
      </c>
      <c r="W2728">
        <v>8496</v>
      </c>
      <c r="X2728">
        <v>6056</v>
      </c>
      <c r="Y2728">
        <f t="shared" si="127"/>
        <v>0.58383727322704781</v>
      </c>
      <c r="Z2728">
        <f t="shared" si="128"/>
        <v>0.41616272677295219</v>
      </c>
      <c r="AA2728">
        <v>15</v>
      </c>
      <c r="AB2728">
        <v>35.4</v>
      </c>
      <c r="AC2728">
        <v>47.2</v>
      </c>
      <c r="AD2728">
        <v>0.4</v>
      </c>
      <c r="AE2728">
        <v>1.5</v>
      </c>
      <c r="AF2728">
        <v>0.2</v>
      </c>
      <c r="AG2728">
        <v>11424</v>
      </c>
      <c r="AH2728">
        <v>30000</v>
      </c>
      <c r="AI2728">
        <v>2692</v>
      </c>
      <c r="AJ2728">
        <v>14163</v>
      </c>
      <c r="AK2728">
        <v>1531</v>
      </c>
      <c r="AL2728">
        <v>28.3</v>
      </c>
      <c r="AM2728">
        <v>44.2</v>
      </c>
      <c r="AN2728">
        <v>31.6</v>
      </c>
      <c r="AO2728">
        <v>22</v>
      </c>
      <c r="AP2728">
        <v>16.5</v>
      </c>
      <c r="AQ2728">
        <v>11.6</v>
      </c>
      <c r="AR2728">
        <v>18.3</v>
      </c>
      <c r="AS2728">
        <v>83.2</v>
      </c>
      <c r="AT2728">
        <v>8</v>
      </c>
      <c r="AU2728">
        <v>0</v>
      </c>
      <c r="AV2728">
        <v>3.3</v>
      </c>
      <c r="AW2728">
        <v>0.1</v>
      </c>
      <c r="AX2728">
        <v>5.4</v>
      </c>
      <c r="AY2728">
        <v>26.1</v>
      </c>
      <c r="AZ2728">
        <v>3960</v>
      </c>
      <c r="BA2728">
        <v>69.8</v>
      </c>
      <c r="BB2728">
        <v>22.5</v>
      </c>
      <c r="BC2728">
        <v>7.6</v>
      </c>
      <c r="BD2728">
        <v>0.1</v>
      </c>
      <c r="BE2728">
        <v>13.7</v>
      </c>
    </row>
    <row r="2729" spans="1:57" x14ac:dyDescent="0.3">
      <c r="A2729">
        <v>2727</v>
      </c>
      <c r="B2729" t="s">
        <v>1697</v>
      </c>
      <c r="C2729" t="s">
        <v>168</v>
      </c>
      <c r="D2729">
        <v>0.70099999999999996</v>
      </c>
      <c r="E2729">
        <v>0.28499999999999998</v>
      </c>
      <c r="F2729">
        <v>18504</v>
      </c>
      <c r="G2729">
        <v>12967</v>
      </c>
      <c r="H2729">
        <v>5271</v>
      </c>
      <c r="I2729" t="s">
        <v>3055</v>
      </c>
      <c r="J2729">
        <v>1</v>
      </c>
      <c r="K2729">
        <v>0</v>
      </c>
      <c r="L2729">
        <v>0.71399999999999997</v>
      </c>
      <c r="M2729">
        <v>0.27800000000000002</v>
      </c>
      <c r="N2729">
        <v>20888</v>
      </c>
      <c r="O2729">
        <v>14905</v>
      </c>
      <c r="P2729">
        <v>5815</v>
      </c>
      <c r="Q2729">
        <v>32.866982579999998</v>
      </c>
      <c r="R2729">
        <v>-85.798330530000001</v>
      </c>
      <c r="S2729">
        <v>1403</v>
      </c>
      <c r="T2729">
        <v>87</v>
      </c>
      <c r="U2729" s="7">
        <f t="shared" si="126"/>
        <v>2.1346550201197371E-3</v>
      </c>
      <c r="V2729">
        <v>40756</v>
      </c>
      <c r="W2729">
        <v>19616</v>
      </c>
      <c r="X2729">
        <v>21140</v>
      </c>
      <c r="Y2729">
        <f t="shared" si="127"/>
        <v>0.48130336637550297</v>
      </c>
      <c r="Z2729">
        <f t="shared" si="128"/>
        <v>0.51869663362449703</v>
      </c>
      <c r="AA2729">
        <v>2.4</v>
      </c>
      <c r="AB2729">
        <v>68.900000000000006</v>
      </c>
      <c r="AC2729">
        <v>27.2</v>
      </c>
      <c r="AD2729">
        <v>0.4</v>
      </c>
      <c r="AE2729">
        <v>0.4</v>
      </c>
      <c r="AF2729">
        <v>0</v>
      </c>
      <c r="AG2729">
        <v>31773</v>
      </c>
      <c r="AH2729">
        <v>42181</v>
      </c>
      <c r="AI2729">
        <v>2590</v>
      </c>
      <c r="AJ2729">
        <v>22430</v>
      </c>
      <c r="AK2729">
        <v>862</v>
      </c>
      <c r="AL2729">
        <v>21.2</v>
      </c>
      <c r="AM2729">
        <v>35.9</v>
      </c>
      <c r="AN2729">
        <v>28.3</v>
      </c>
      <c r="AO2729">
        <v>15.1</v>
      </c>
      <c r="AP2729">
        <v>21</v>
      </c>
      <c r="AQ2729">
        <v>11.7</v>
      </c>
      <c r="AR2729">
        <v>23.9</v>
      </c>
      <c r="AS2729">
        <v>85</v>
      </c>
      <c r="AT2729">
        <v>10.1</v>
      </c>
      <c r="AU2729">
        <v>0.1</v>
      </c>
      <c r="AV2729">
        <v>0.9</v>
      </c>
      <c r="AW2729">
        <v>1</v>
      </c>
      <c r="AX2729">
        <v>2.9</v>
      </c>
      <c r="AY2729">
        <v>25.2</v>
      </c>
      <c r="AZ2729">
        <v>15317</v>
      </c>
      <c r="BA2729">
        <v>81.2</v>
      </c>
      <c r="BB2729">
        <v>13.8</v>
      </c>
      <c r="BC2729">
        <v>4.7</v>
      </c>
      <c r="BD2729">
        <v>0.3</v>
      </c>
      <c r="BE2729">
        <v>9.1999999999999993</v>
      </c>
    </row>
    <row r="2730" spans="1:57" x14ac:dyDescent="0.3">
      <c r="A2730">
        <v>2728</v>
      </c>
      <c r="B2730" t="s">
        <v>1698</v>
      </c>
      <c r="C2730" t="s">
        <v>62</v>
      </c>
      <c r="D2730">
        <v>0.57499999999999996</v>
      </c>
      <c r="E2730">
        <v>0.37</v>
      </c>
      <c r="F2730">
        <v>8636</v>
      </c>
      <c r="G2730">
        <v>4968</v>
      </c>
      <c r="H2730">
        <v>3194</v>
      </c>
      <c r="I2730" t="s">
        <v>3055</v>
      </c>
      <c r="J2730">
        <v>1</v>
      </c>
      <c r="K2730">
        <v>0</v>
      </c>
      <c r="L2730">
        <v>0.58799999999999997</v>
      </c>
      <c r="M2730">
        <v>0.39600000000000002</v>
      </c>
      <c r="N2730">
        <v>9026</v>
      </c>
      <c r="O2730">
        <v>5303</v>
      </c>
      <c r="P2730">
        <v>3577</v>
      </c>
      <c r="Q2730">
        <v>42.07991767</v>
      </c>
      <c r="R2730">
        <v>-92.53266945</v>
      </c>
      <c r="S2730">
        <v>1053</v>
      </c>
      <c r="T2730">
        <v>38</v>
      </c>
      <c r="U2730" s="7">
        <f t="shared" si="126"/>
        <v>2.2046878626131353E-3</v>
      </c>
      <c r="V2730">
        <v>17236</v>
      </c>
      <c r="W2730">
        <v>8530</v>
      </c>
      <c r="X2730">
        <v>8706</v>
      </c>
      <c r="Y2730">
        <f t="shared" si="127"/>
        <v>0.49489440705500115</v>
      </c>
      <c r="Z2730">
        <f t="shared" si="128"/>
        <v>0.50510559294499879</v>
      </c>
      <c r="AA2730">
        <v>8.6999999999999993</v>
      </c>
      <c r="AB2730">
        <v>82.2</v>
      </c>
      <c r="AC2730">
        <v>0.6</v>
      </c>
      <c r="AD2730">
        <v>6.9</v>
      </c>
      <c r="AE2730">
        <v>0.4</v>
      </c>
      <c r="AF2730">
        <v>0</v>
      </c>
      <c r="AG2730">
        <v>12694</v>
      </c>
      <c r="AH2730">
        <v>56110</v>
      </c>
      <c r="AI2730">
        <v>2522</v>
      </c>
      <c r="AJ2730">
        <v>27074</v>
      </c>
      <c r="AK2730">
        <v>985</v>
      </c>
      <c r="AL2730">
        <v>11.8</v>
      </c>
      <c r="AM2730">
        <v>19.899999999999999</v>
      </c>
      <c r="AN2730">
        <v>28.6</v>
      </c>
      <c r="AO2730">
        <v>17.8</v>
      </c>
      <c r="AP2730">
        <v>20.7</v>
      </c>
      <c r="AQ2730">
        <v>12.4</v>
      </c>
      <c r="AR2730">
        <v>20.5</v>
      </c>
      <c r="AS2730">
        <v>78.8</v>
      </c>
      <c r="AT2730">
        <v>12.8</v>
      </c>
      <c r="AU2730">
        <v>0.1</v>
      </c>
      <c r="AV2730">
        <v>3</v>
      </c>
      <c r="AW2730">
        <v>1.5</v>
      </c>
      <c r="AX2730">
        <v>3.9</v>
      </c>
      <c r="AY2730">
        <v>22.7</v>
      </c>
      <c r="AZ2730">
        <v>8479</v>
      </c>
      <c r="BA2730">
        <v>76.5</v>
      </c>
      <c r="BB2730">
        <v>14.7</v>
      </c>
      <c r="BC2730">
        <v>8.3000000000000007</v>
      </c>
      <c r="BD2730">
        <v>0.4</v>
      </c>
      <c r="BE2730">
        <v>3.8</v>
      </c>
    </row>
    <row r="2731" spans="1:57" x14ac:dyDescent="0.3">
      <c r="A2731">
        <v>2729</v>
      </c>
      <c r="B2731" t="s">
        <v>1699</v>
      </c>
      <c r="C2731" t="s">
        <v>64</v>
      </c>
      <c r="D2731">
        <v>0.78</v>
      </c>
      <c r="E2731">
        <v>0.187</v>
      </c>
      <c r="F2731">
        <v>23399</v>
      </c>
      <c r="G2731">
        <v>18240</v>
      </c>
      <c r="H2731">
        <v>4367</v>
      </c>
      <c r="I2731" t="s">
        <v>3055</v>
      </c>
      <c r="J2731">
        <v>1</v>
      </c>
      <c r="K2731">
        <v>0</v>
      </c>
      <c r="L2731">
        <v>0.77800000000000002</v>
      </c>
      <c r="M2731">
        <v>0.20300000000000001</v>
      </c>
      <c r="N2731">
        <v>26240</v>
      </c>
      <c r="O2731">
        <v>20426</v>
      </c>
      <c r="P2731">
        <v>5325</v>
      </c>
      <c r="Q2731">
        <v>36.654653449999998</v>
      </c>
      <c r="R2731">
        <v>-93.040751529999994</v>
      </c>
      <c r="S2731">
        <v>1879</v>
      </c>
      <c r="T2731">
        <v>35</v>
      </c>
      <c r="U2731" s="7">
        <f t="shared" si="126"/>
        <v>6.444722692789276E-4</v>
      </c>
      <c r="V2731">
        <v>54308</v>
      </c>
      <c r="W2731">
        <v>26360</v>
      </c>
      <c r="X2731">
        <v>27948</v>
      </c>
      <c r="Y2731">
        <f t="shared" si="127"/>
        <v>0.48537968623407235</v>
      </c>
      <c r="Z2731">
        <f t="shared" si="128"/>
        <v>0.51462031376592765</v>
      </c>
      <c r="AA2731">
        <v>5.6</v>
      </c>
      <c r="AB2731">
        <v>89.4</v>
      </c>
      <c r="AC2731">
        <v>1</v>
      </c>
      <c r="AD2731">
        <v>0.8</v>
      </c>
      <c r="AE2731">
        <v>0.9</v>
      </c>
      <c r="AF2731">
        <v>0.1</v>
      </c>
      <c r="AG2731">
        <v>41632</v>
      </c>
      <c r="AH2731">
        <v>39661</v>
      </c>
      <c r="AI2731">
        <v>1576</v>
      </c>
      <c r="AJ2731">
        <v>21381</v>
      </c>
      <c r="AK2731">
        <v>786</v>
      </c>
      <c r="AL2731">
        <v>17.100000000000001</v>
      </c>
      <c r="AM2731">
        <v>24.7</v>
      </c>
      <c r="AN2731">
        <v>27.3</v>
      </c>
      <c r="AO2731">
        <v>24.9</v>
      </c>
      <c r="AP2731">
        <v>30.4</v>
      </c>
      <c r="AQ2731">
        <v>8.6999999999999993</v>
      </c>
      <c r="AR2731">
        <v>8.6999999999999993</v>
      </c>
      <c r="AS2731">
        <v>75</v>
      </c>
      <c r="AT2731">
        <v>15.6</v>
      </c>
      <c r="AU2731">
        <v>0.7</v>
      </c>
      <c r="AV2731">
        <v>2.8</v>
      </c>
      <c r="AW2731">
        <v>1.1000000000000001</v>
      </c>
      <c r="AX2731">
        <v>4.9000000000000004</v>
      </c>
      <c r="AY2731">
        <v>21.2</v>
      </c>
      <c r="AZ2731">
        <v>24422</v>
      </c>
      <c r="BA2731">
        <v>82.8</v>
      </c>
      <c r="BB2731">
        <v>9.3000000000000007</v>
      </c>
      <c r="BC2731">
        <v>7.7</v>
      </c>
      <c r="BD2731">
        <v>0.1</v>
      </c>
      <c r="BE2731">
        <v>6.3</v>
      </c>
    </row>
    <row r="2732" spans="1:57" x14ac:dyDescent="0.3">
      <c r="A2732">
        <v>2730</v>
      </c>
      <c r="B2732" t="s">
        <v>1700</v>
      </c>
      <c r="C2732" t="s">
        <v>56</v>
      </c>
      <c r="D2732">
        <v>0.64800000000000002</v>
      </c>
      <c r="E2732">
        <v>0.32200000000000001</v>
      </c>
      <c r="F2732">
        <v>52381</v>
      </c>
      <c r="G2732">
        <v>33933</v>
      </c>
      <c r="H2732">
        <v>16869</v>
      </c>
      <c r="I2732" t="s">
        <v>3055</v>
      </c>
      <c r="J2732">
        <v>1</v>
      </c>
      <c r="K2732">
        <v>0</v>
      </c>
      <c r="L2732">
        <v>0.65600000000000003</v>
      </c>
      <c r="M2732">
        <v>0.32800000000000001</v>
      </c>
      <c r="N2732">
        <v>57661</v>
      </c>
      <c r="O2732">
        <v>37806</v>
      </c>
      <c r="P2732">
        <v>18887</v>
      </c>
      <c r="Q2732">
        <v>30.628886730000001</v>
      </c>
      <c r="R2732">
        <v>-90.406649959999996</v>
      </c>
      <c r="S2732">
        <v>5079</v>
      </c>
      <c r="T2732">
        <v>126</v>
      </c>
      <c r="U2732" s="7">
        <f t="shared" si="126"/>
        <v>9.7788125727590229E-4</v>
      </c>
      <c r="V2732">
        <v>128850</v>
      </c>
      <c r="W2732">
        <v>62548</v>
      </c>
      <c r="X2732">
        <v>66302</v>
      </c>
      <c r="Y2732">
        <f t="shared" si="127"/>
        <v>0.48543267365153281</v>
      </c>
      <c r="Z2732">
        <f t="shared" si="128"/>
        <v>0.51456732634846725</v>
      </c>
      <c r="AA2732">
        <v>4.0999999999999996</v>
      </c>
      <c r="AB2732">
        <v>63.5</v>
      </c>
      <c r="AC2732">
        <v>29.4</v>
      </c>
      <c r="AD2732">
        <v>0.3</v>
      </c>
      <c r="AE2732">
        <v>0.7</v>
      </c>
      <c r="AF2732">
        <v>0</v>
      </c>
      <c r="AG2732">
        <v>95348</v>
      </c>
      <c r="AH2732">
        <v>45901</v>
      </c>
      <c r="AI2732">
        <v>2690</v>
      </c>
      <c r="AJ2732">
        <v>23520</v>
      </c>
      <c r="AK2732">
        <v>715</v>
      </c>
      <c r="AL2732">
        <v>21.9</v>
      </c>
      <c r="AM2732">
        <v>31.7</v>
      </c>
      <c r="AN2732">
        <v>29</v>
      </c>
      <c r="AO2732">
        <v>19.2</v>
      </c>
      <c r="AP2732">
        <v>26</v>
      </c>
      <c r="AQ2732">
        <v>12.1</v>
      </c>
      <c r="AR2732">
        <v>13.7</v>
      </c>
      <c r="AS2732">
        <v>78.7</v>
      </c>
      <c r="AT2732">
        <v>14.6</v>
      </c>
      <c r="AU2732">
        <v>0.4</v>
      </c>
      <c r="AV2732">
        <v>1.5</v>
      </c>
      <c r="AW2732">
        <v>1.6</v>
      </c>
      <c r="AX2732">
        <v>3.2</v>
      </c>
      <c r="AY2732">
        <v>31.3</v>
      </c>
      <c r="AZ2732">
        <v>55791</v>
      </c>
      <c r="BA2732">
        <v>79.400000000000006</v>
      </c>
      <c r="BB2732">
        <v>15.1</v>
      </c>
      <c r="BC2732">
        <v>5.4</v>
      </c>
      <c r="BD2732">
        <v>0.1</v>
      </c>
      <c r="BE2732">
        <v>8.9</v>
      </c>
    </row>
    <row r="2733" spans="1:57" x14ac:dyDescent="0.3">
      <c r="A2733">
        <v>2731</v>
      </c>
      <c r="B2733" t="s">
        <v>1701</v>
      </c>
      <c r="C2733" t="s">
        <v>237</v>
      </c>
      <c r="D2733">
        <v>0.17899999999999999</v>
      </c>
      <c r="E2733">
        <v>0.69899999999999995</v>
      </c>
      <c r="F2733">
        <v>15103</v>
      </c>
      <c r="G2733">
        <v>2706</v>
      </c>
      <c r="H2733">
        <v>10550</v>
      </c>
      <c r="I2733" t="s">
        <v>3056</v>
      </c>
      <c r="J2733">
        <v>0</v>
      </c>
      <c r="K2733">
        <v>1</v>
      </c>
      <c r="L2733">
        <v>0.215</v>
      </c>
      <c r="M2733">
        <v>0.76500000000000001</v>
      </c>
      <c r="N2733">
        <v>17035</v>
      </c>
      <c r="O2733">
        <v>3663</v>
      </c>
      <c r="P2733">
        <v>13030</v>
      </c>
      <c r="Q2733">
        <v>36.58006022</v>
      </c>
      <c r="R2733">
        <v>-105.63101979999999</v>
      </c>
      <c r="S2733">
        <v>262</v>
      </c>
      <c r="T2733">
        <v>5</v>
      </c>
      <c r="U2733" s="7">
        <f t="shared" si="126"/>
        <v>1.5239720808314791E-4</v>
      </c>
      <c r="V2733">
        <v>32809</v>
      </c>
      <c r="W2733">
        <v>16054</v>
      </c>
      <c r="X2733">
        <v>16755</v>
      </c>
      <c r="Y2733">
        <f t="shared" si="127"/>
        <v>0.4893169557133713</v>
      </c>
      <c r="Z2733">
        <f t="shared" si="128"/>
        <v>0.5106830442866287</v>
      </c>
      <c r="AA2733">
        <v>56.8</v>
      </c>
      <c r="AB2733">
        <v>35.4</v>
      </c>
      <c r="AC2733">
        <v>0.2</v>
      </c>
      <c r="AD2733">
        <v>6.5</v>
      </c>
      <c r="AE2733">
        <v>0.2</v>
      </c>
      <c r="AF2733">
        <v>0</v>
      </c>
      <c r="AG2733">
        <v>25642</v>
      </c>
      <c r="AH2733">
        <v>35314</v>
      </c>
      <c r="AI2733">
        <v>2651</v>
      </c>
      <c r="AJ2733">
        <v>23229</v>
      </c>
      <c r="AK2733">
        <v>1416</v>
      </c>
      <c r="AL2733">
        <v>21.3</v>
      </c>
      <c r="AM2733">
        <v>28</v>
      </c>
      <c r="AN2733">
        <v>34.700000000000003</v>
      </c>
      <c r="AO2733">
        <v>26.9</v>
      </c>
      <c r="AP2733">
        <v>22.3</v>
      </c>
      <c r="AQ2733">
        <v>11</v>
      </c>
      <c r="AR2733">
        <v>5.0999999999999996</v>
      </c>
      <c r="AS2733">
        <v>69.900000000000006</v>
      </c>
      <c r="AT2733">
        <v>12.3</v>
      </c>
      <c r="AU2733">
        <v>0.3</v>
      </c>
      <c r="AV2733">
        <v>3.5</v>
      </c>
      <c r="AW2733">
        <v>1.7</v>
      </c>
      <c r="AX2733">
        <v>12.2</v>
      </c>
      <c r="AY2733">
        <v>20.2</v>
      </c>
      <c r="AZ2733">
        <v>13739</v>
      </c>
      <c r="BA2733">
        <v>65.2</v>
      </c>
      <c r="BB2733">
        <v>18.8</v>
      </c>
      <c r="BC2733">
        <v>15.8</v>
      </c>
      <c r="BD2733">
        <v>0.2</v>
      </c>
      <c r="BE2733">
        <v>9.6999999999999993</v>
      </c>
    </row>
    <row r="2734" spans="1:57" x14ac:dyDescent="0.3">
      <c r="A2734">
        <v>2732</v>
      </c>
      <c r="B2734" t="s">
        <v>1702</v>
      </c>
      <c r="C2734" t="s">
        <v>117</v>
      </c>
      <c r="D2734">
        <v>0.52200000000000002</v>
      </c>
      <c r="E2734">
        <v>0.435</v>
      </c>
      <c r="F2734">
        <v>662832</v>
      </c>
      <c r="G2734">
        <v>345683</v>
      </c>
      <c r="H2734">
        <v>288001</v>
      </c>
      <c r="I2734" t="s">
        <v>3056</v>
      </c>
      <c r="J2734">
        <v>0</v>
      </c>
      <c r="K2734">
        <v>1</v>
      </c>
      <c r="L2734">
        <v>0.49099999999999999</v>
      </c>
      <c r="M2734">
        <v>0.49299999999999999</v>
      </c>
      <c r="N2734">
        <v>831322</v>
      </c>
      <c r="O2734">
        <v>408224</v>
      </c>
      <c r="P2734">
        <v>409752</v>
      </c>
      <c r="Q2734">
        <v>32.771438179999997</v>
      </c>
      <c r="R2734">
        <v>-97.291016139999996</v>
      </c>
      <c r="S2734">
        <v>68233</v>
      </c>
      <c r="T2734">
        <v>836</v>
      </c>
      <c r="U2734" s="7">
        <f t="shared" si="126"/>
        <v>4.2144000403291872E-4</v>
      </c>
      <c r="V2734">
        <v>1983675</v>
      </c>
      <c r="W2734">
        <v>971142</v>
      </c>
      <c r="X2734">
        <v>1012533</v>
      </c>
      <c r="Y2734">
        <f t="shared" si="127"/>
        <v>0.48956709138341714</v>
      </c>
      <c r="Z2734">
        <f t="shared" si="128"/>
        <v>0.51043290861658286</v>
      </c>
      <c r="AA2734">
        <v>28.2</v>
      </c>
      <c r="AB2734">
        <v>48.3</v>
      </c>
      <c r="AC2734">
        <v>15.6</v>
      </c>
      <c r="AD2734">
        <v>0.3</v>
      </c>
      <c r="AE2734">
        <v>5.0999999999999996</v>
      </c>
      <c r="AF2734">
        <v>0.2</v>
      </c>
      <c r="AG2734">
        <v>1270469</v>
      </c>
      <c r="AH2734">
        <v>62532</v>
      </c>
      <c r="AI2734">
        <v>457</v>
      </c>
      <c r="AJ2734">
        <v>30857</v>
      </c>
      <c r="AK2734">
        <v>257</v>
      </c>
      <c r="AL2734">
        <v>13.5</v>
      </c>
      <c r="AM2734">
        <v>19.399999999999999</v>
      </c>
      <c r="AN2734">
        <v>36.6</v>
      </c>
      <c r="AO2734">
        <v>16.2</v>
      </c>
      <c r="AP2734">
        <v>25.2</v>
      </c>
      <c r="AQ2734">
        <v>9</v>
      </c>
      <c r="AR2734">
        <v>13</v>
      </c>
      <c r="AS2734">
        <v>82.5</v>
      </c>
      <c r="AT2734">
        <v>10.199999999999999</v>
      </c>
      <c r="AU2734">
        <v>0.6</v>
      </c>
      <c r="AV2734">
        <v>1.2</v>
      </c>
      <c r="AW2734">
        <v>1.2</v>
      </c>
      <c r="AX2734">
        <v>4.3</v>
      </c>
      <c r="AY2734">
        <v>27</v>
      </c>
      <c r="AZ2734">
        <v>974947</v>
      </c>
      <c r="BA2734">
        <v>83</v>
      </c>
      <c r="BB2734">
        <v>11.3</v>
      </c>
      <c r="BC2734">
        <v>5.6</v>
      </c>
      <c r="BD2734">
        <v>0.1</v>
      </c>
      <c r="BE2734">
        <v>5.4</v>
      </c>
    </row>
    <row r="2735" spans="1:57" x14ac:dyDescent="0.3">
      <c r="A2735">
        <v>2733</v>
      </c>
      <c r="B2735" t="s">
        <v>1703</v>
      </c>
      <c r="C2735" t="s">
        <v>70</v>
      </c>
      <c r="D2735">
        <v>0.64800000000000002</v>
      </c>
      <c r="E2735">
        <v>0.33400000000000002</v>
      </c>
      <c r="F2735">
        <v>11389</v>
      </c>
      <c r="G2735">
        <v>7385</v>
      </c>
      <c r="H2735">
        <v>3804</v>
      </c>
      <c r="I2735" t="s">
        <v>3055</v>
      </c>
      <c r="J2735">
        <v>1</v>
      </c>
      <c r="K2735">
        <v>0</v>
      </c>
      <c r="L2735">
        <v>0.66700000000000004</v>
      </c>
      <c r="M2735">
        <v>0.31900000000000001</v>
      </c>
      <c r="N2735">
        <v>12923</v>
      </c>
      <c r="O2735">
        <v>8619</v>
      </c>
      <c r="P2735">
        <v>4122</v>
      </c>
      <c r="Q2735">
        <v>34.651337089999998</v>
      </c>
      <c r="R2735">
        <v>-89.944857780000007</v>
      </c>
      <c r="S2735">
        <v>1268</v>
      </c>
      <c r="T2735">
        <v>39</v>
      </c>
      <c r="U2735" s="7">
        <f t="shared" si="126"/>
        <v>1.3764867821974376E-3</v>
      </c>
      <c r="V2735">
        <v>28333</v>
      </c>
      <c r="W2735">
        <v>13879</v>
      </c>
      <c r="X2735">
        <v>14454</v>
      </c>
      <c r="Y2735">
        <f t="shared" si="127"/>
        <v>0.48985282179790351</v>
      </c>
      <c r="Z2735">
        <f t="shared" si="128"/>
        <v>0.51014717820209654</v>
      </c>
      <c r="AA2735">
        <v>2.5</v>
      </c>
      <c r="AB2735">
        <v>64.8</v>
      </c>
      <c r="AC2735">
        <v>30</v>
      </c>
      <c r="AD2735">
        <v>0.1</v>
      </c>
      <c r="AE2735">
        <v>0.3</v>
      </c>
      <c r="AF2735">
        <v>0.1</v>
      </c>
      <c r="AG2735">
        <v>21279</v>
      </c>
      <c r="AH2735">
        <v>46233</v>
      </c>
      <c r="AI2735">
        <v>2463</v>
      </c>
      <c r="AJ2735">
        <v>21671</v>
      </c>
      <c r="AK2735">
        <v>1147</v>
      </c>
      <c r="AL2735">
        <v>19.3</v>
      </c>
      <c r="AM2735">
        <v>28.4</v>
      </c>
      <c r="AN2735">
        <v>28.9</v>
      </c>
      <c r="AO2735">
        <v>15.4</v>
      </c>
      <c r="AP2735">
        <v>23.5</v>
      </c>
      <c r="AQ2735">
        <v>14.3</v>
      </c>
      <c r="AR2735">
        <v>17.899999999999999</v>
      </c>
      <c r="AS2735">
        <v>84.7</v>
      </c>
      <c r="AT2735">
        <v>10.4</v>
      </c>
      <c r="AU2735">
        <v>0</v>
      </c>
      <c r="AV2735">
        <v>1.1000000000000001</v>
      </c>
      <c r="AW2735">
        <v>1.2</v>
      </c>
      <c r="AX2735">
        <v>2.5</v>
      </c>
      <c r="AY2735">
        <v>32.1</v>
      </c>
      <c r="AZ2735">
        <v>11649</v>
      </c>
      <c r="BA2735">
        <v>82.5</v>
      </c>
      <c r="BB2735">
        <v>13.6</v>
      </c>
      <c r="BC2735">
        <v>3.8</v>
      </c>
      <c r="BD2735">
        <v>0.1</v>
      </c>
      <c r="BE2735">
        <v>7.7</v>
      </c>
    </row>
    <row r="2736" spans="1:57" x14ac:dyDescent="0.3">
      <c r="A2736">
        <v>2734</v>
      </c>
      <c r="B2736" t="s">
        <v>1704</v>
      </c>
      <c r="C2736" t="s">
        <v>132</v>
      </c>
      <c r="D2736">
        <v>0.74</v>
      </c>
      <c r="E2736">
        <v>0.24399999999999999</v>
      </c>
      <c r="F2736">
        <v>6879</v>
      </c>
      <c r="G2736">
        <v>5092</v>
      </c>
      <c r="H2736">
        <v>1678</v>
      </c>
      <c r="I2736" t="s">
        <v>3055</v>
      </c>
      <c r="J2736">
        <v>1</v>
      </c>
      <c r="K2736">
        <v>0</v>
      </c>
      <c r="L2736">
        <v>0.74</v>
      </c>
      <c r="M2736">
        <v>0.252</v>
      </c>
      <c r="N2736">
        <v>8183</v>
      </c>
      <c r="O2736">
        <v>6053</v>
      </c>
      <c r="P2736">
        <v>2061</v>
      </c>
      <c r="Q2736">
        <v>32.047850850000003</v>
      </c>
      <c r="R2736">
        <v>-82.055391880000002</v>
      </c>
      <c r="S2736">
        <v>955</v>
      </c>
      <c r="T2736">
        <v>16</v>
      </c>
      <c r="U2736" s="7">
        <f t="shared" si="126"/>
        <v>6.2987166364853158E-4</v>
      </c>
      <c r="V2736">
        <v>25402</v>
      </c>
      <c r="W2736">
        <v>14892</v>
      </c>
      <c r="X2736">
        <v>10510</v>
      </c>
      <c r="Y2736">
        <f t="shared" si="127"/>
        <v>0.58625305094087077</v>
      </c>
      <c r="Z2736">
        <f t="shared" si="128"/>
        <v>0.41374694905912918</v>
      </c>
      <c r="AA2736">
        <v>10.8</v>
      </c>
      <c r="AB2736">
        <v>58.4</v>
      </c>
      <c r="AC2736">
        <v>29.2</v>
      </c>
      <c r="AD2736">
        <v>0.2</v>
      </c>
      <c r="AE2736">
        <v>0.2</v>
      </c>
      <c r="AF2736">
        <v>0</v>
      </c>
      <c r="AG2736">
        <v>19266</v>
      </c>
      <c r="AH2736">
        <v>36355</v>
      </c>
      <c r="AI2736">
        <v>2539</v>
      </c>
      <c r="AJ2736">
        <v>16279</v>
      </c>
      <c r="AK2736">
        <v>1031</v>
      </c>
      <c r="AL2736">
        <v>23.7</v>
      </c>
      <c r="AM2736">
        <v>38.299999999999997</v>
      </c>
      <c r="AN2736">
        <v>29.6</v>
      </c>
      <c r="AO2736">
        <v>19.5</v>
      </c>
      <c r="AP2736">
        <v>21</v>
      </c>
      <c r="AQ2736">
        <v>18.7</v>
      </c>
      <c r="AR2736">
        <v>11.3</v>
      </c>
      <c r="AS2736">
        <v>76.5</v>
      </c>
      <c r="AT2736">
        <v>11.4</v>
      </c>
      <c r="AU2736">
        <v>0.3</v>
      </c>
      <c r="AV2736">
        <v>1.2</v>
      </c>
      <c r="AW2736">
        <v>5.3</v>
      </c>
      <c r="AX2736">
        <v>5.5</v>
      </c>
      <c r="AY2736">
        <v>24.9</v>
      </c>
      <c r="AZ2736">
        <v>7655</v>
      </c>
      <c r="BA2736">
        <v>67.2</v>
      </c>
      <c r="BB2736">
        <v>24.9</v>
      </c>
      <c r="BC2736">
        <v>7.8</v>
      </c>
      <c r="BD2736">
        <v>0.1</v>
      </c>
      <c r="BE2736">
        <v>4</v>
      </c>
    </row>
    <row r="2737" spans="1:57" x14ac:dyDescent="0.3">
      <c r="A2737">
        <v>2735</v>
      </c>
      <c r="B2737" t="s">
        <v>1705</v>
      </c>
      <c r="C2737" t="s">
        <v>83</v>
      </c>
      <c r="D2737">
        <v>0.746</v>
      </c>
      <c r="E2737">
        <v>0.23200000000000001</v>
      </c>
      <c r="F2737">
        <v>9279</v>
      </c>
      <c r="G2737">
        <v>6923</v>
      </c>
      <c r="H2737">
        <v>2149</v>
      </c>
      <c r="I2737" t="s">
        <v>3055</v>
      </c>
      <c r="J2737">
        <v>1</v>
      </c>
      <c r="K2737">
        <v>0</v>
      </c>
      <c r="L2737">
        <v>0.76500000000000001</v>
      </c>
      <c r="M2737">
        <v>0.22700000000000001</v>
      </c>
      <c r="N2737">
        <v>10122</v>
      </c>
      <c r="O2737">
        <v>7748</v>
      </c>
      <c r="P2737">
        <v>2299</v>
      </c>
      <c r="Q2737">
        <v>30.048480479999998</v>
      </c>
      <c r="R2737">
        <v>-83.604454059999995</v>
      </c>
      <c r="S2737">
        <v>1496</v>
      </c>
      <c r="T2737">
        <v>18</v>
      </c>
      <c r="U2737" s="7">
        <f t="shared" si="126"/>
        <v>8.053691275167785E-4</v>
      </c>
      <c r="V2737">
        <v>22350</v>
      </c>
      <c r="W2737">
        <v>12547</v>
      </c>
      <c r="X2737">
        <v>9803</v>
      </c>
      <c r="Y2737">
        <f t="shared" si="127"/>
        <v>0.5613870246085011</v>
      </c>
      <c r="Z2737">
        <f t="shared" si="128"/>
        <v>0.4386129753914989</v>
      </c>
      <c r="AA2737">
        <v>4.0999999999999996</v>
      </c>
      <c r="AB2737">
        <v>71.8</v>
      </c>
      <c r="AC2737">
        <v>21.4</v>
      </c>
      <c r="AD2737">
        <v>0.5</v>
      </c>
      <c r="AE2737">
        <v>0.4</v>
      </c>
      <c r="AF2737">
        <v>0.2</v>
      </c>
      <c r="AG2737">
        <v>17778</v>
      </c>
      <c r="AH2737">
        <v>37188</v>
      </c>
      <c r="AI2737">
        <v>4545</v>
      </c>
      <c r="AJ2737">
        <v>16979</v>
      </c>
      <c r="AK2737">
        <v>1260</v>
      </c>
      <c r="AL2737">
        <v>16.399999999999999</v>
      </c>
      <c r="AM2737">
        <v>21.3</v>
      </c>
      <c r="AN2737">
        <v>26.6</v>
      </c>
      <c r="AO2737">
        <v>22.2</v>
      </c>
      <c r="AP2737">
        <v>23.6</v>
      </c>
      <c r="AQ2737">
        <v>12</v>
      </c>
      <c r="AR2737">
        <v>15.6</v>
      </c>
      <c r="AS2737">
        <v>80.900000000000006</v>
      </c>
      <c r="AT2737">
        <v>14.7</v>
      </c>
      <c r="AU2737">
        <v>0</v>
      </c>
      <c r="AV2737">
        <v>0.9</v>
      </c>
      <c r="AW2737">
        <v>2.7</v>
      </c>
      <c r="AX2737">
        <v>0.7</v>
      </c>
      <c r="AY2737">
        <v>24.2</v>
      </c>
      <c r="AZ2737">
        <v>6861</v>
      </c>
      <c r="BA2737">
        <v>72.2</v>
      </c>
      <c r="BB2737">
        <v>21.2</v>
      </c>
      <c r="BC2737">
        <v>6.6</v>
      </c>
      <c r="BD2737">
        <v>0</v>
      </c>
      <c r="BE2737">
        <v>5.9</v>
      </c>
    </row>
    <row r="2738" spans="1:57" x14ac:dyDescent="0.3">
      <c r="A2738">
        <v>2736</v>
      </c>
      <c r="B2738" t="s">
        <v>1705</v>
      </c>
      <c r="C2738" t="s">
        <v>132</v>
      </c>
      <c r="D2738">
        <v>0.60599999999999998</v>
      </c>
      <c r="E2738">
        <v>0.38100000000000001</v>
      </c>
      <c r="F2738">
        <v>3402</v>
      </c>
      <c r="G2738">
        <v>2062</v>
      </c>
      <c r="H2738">
        <v>1295</v>
      </c>
      <c r="I2738" t="s">
        <v>3055</v>
      </c>
      <c r="J2738">
        <v>1</v>
      </c>
      <c r="K2738">
        <v>0</v>
      </c>
      <c r="L2738">
        <v>0.63</v>
      </c>
      <c r="M2738">
        <v>0.36099999999999999</v>
      </c>
      <c r="N2738">
        <v>3839</v>
      </c>
      <c r="O2738">
        <v>2418</v>
      </c>
      <c r="P2738">
        <v>1387</v>
      </c>
      <c r="Q2738">
        <v>32.557925480000002</v>
      </c>
      <c r="R2738">
        <v>-84.250771409999999</v>
      </c>
      <c r="S2738">
        <v>237</v>
      </c>
      <c r="T2738">
        <v>12</v>
      </c>
      <c r="U2738" s="7">
        <f t="shared" si="126"/>
        <v>1.4515543728075482E-3</v>
      </c>
      <c r="V2738">
        <v>8267</v>
      </c>
      <c r="W2738">
        <v>4047</v>
      </c>
      <c r="X2738">
        <v>4220</v>
      </c>
      <c r="Y2738">
        <f t="shared" si="127"/>
        <v>0.48953671222934558</v>
      </c>
      <c r="Z2738">
        <f t="shared" si="128"/>
        <v>0.51046328777065442</v>
      </c>
      <c r="AA2738">
        <v>1</v>
      </c>
      <c r="AB2738">
        <v>57.5</v>
      </c>
      <c r="AC2738">
        <v>40.4</v>
      </c>
      <c r="AD2738">
        <v>0</v>
      </c>
      <c r="AE2738">
        <v>0.9</v>
      </c>
      <c r="AF2738">
        <v>0</v>
      </c>
      <c r="AG2738">
        <v>6478</v>
      </c>
      <c r="AH2738">
        <v>29875</v>
      </c>
      <c r="AI2738">
        <v>4380</v>
      </c>
      <c r="AJ2738">
        <v>18482</v>
      </c>
      <c r="AK2738">
        <v>1397</v>
      </c>
      <c r="AL2738">
        <v>28.2</v>
      </c>
      <c r="AM2738">
        <v>34.9</v>
      </c>
      <c r="AN2738">
        <v>28.2</v>
      </c>
      <c r="AO2738">
        <v>20.9</v>
      </c>
      <c r="AP2738">
        <v>20.399999999999999</v>
      </c>
      <c r="AQ2738">
        <v>13</v>
      </c>
      <c r="AR2738">
        <v>17.5</v>
      </c>
      <c r="AS2738">
        <v>85.5</v>
      </c>
      <c r="AT2738">
        <v>11.4</v>
      </c>
      <c r="AU2738">
        <v>0.3</v>
      </c>
      <c r="AV2738">
        <v>0.2</v>
      </c>
      <c r="AW2738">
        <v>1.7</v>
      </c>
      <c r="AX2738">
        <v>0.9</v>
      </c>
      <c r="AY2738">
        <v>28.9</v>
      </c>
      <c r="AZ2738">
        <v>2974</v>
      </c>
      <c r="BA2738">
        <v>63.1</v>
      </c>
      <c r="BB2738">
        <v>31</v>
      </c>
      <c r="BC2738">
        <v>6</v>
      </c>
      <c r="BD2738">
        <v>0</v>
      </c>
      <c r="BE2738">
        <v>14.1</v>
      </c>
    </row>
    <row r="2739" spans="1:57" x14ac:dyDescent="0.3">
      <c r="A2739">
        <v>2737</v>
      </c>
      <c r="B2739" t="s">
        <v>1705</v>
      </c>
      <c r="C2739" t="s">
        <v>62</v>
      </c>
      <c r="D2739">
        <v>0.70199999999999996</v>
      </c>
      <c r="E2739">
        <v>0.251</v>
      </c>
      <c r="F2739">
        <v>3003</v>
      </c>
      <c r="G2739">
        <v>2108</v>
      </c>
      <c r="H2739">
        <v>755</v>
      </c>
      <c r="I2739" t="s">
        <v>3055</v>
      </c>
      <c r="J2739">
        <v>1</v>
      </c>
      <c r="K2739">
        <v>0</v>
      </c>
      <c r="L2739">
        <v>0.76</v>
      </c>
      <c r="M2739">
        <v>0.23</v>
      </c>
      <c r="N2739">
        <v>3242</v>
      </c>
      <c r="O2739">
        <v>2463</v>
      </c>
      <c r="P2739">
        <v>746</v>
      </c>
      <c r="Q2739">
        <v>40.737105790000001</v>
      </c>
      <c r="R2739">
        <v>-94.697785629999998</v>
      </c>
      <c r="S2739">
        <v>273</v>
      </c>
      <c r="T2739">
        <v>2</v>
      </c>
      <c r="U2739" s="7">
        <f t="shared" si="126"/>
        <v>3.2185387833923401E-4</v>
      </c>
      <c r="V2739">
        <v>6214</v>
      </c>
      <c r="W2739">
        <v>3152</v>
      </c>
      <c r="X2739">
        <v>3062</v>
      </c>
      <c r="Y2739">
        <f t="shared" si="127"/>
        <v>0.50724171226263282</v>
      </c>
      <c r="Z2739">
        <f t="shared" si="128"/>
        <v>0.49275828773736724</v>
      </c>
      <c r="AA2739">
        <v>7.5</v>
      </c>
      <c r="AB2739">
        <v>90.7</v>
      </c>
      <c r="AC2739">
        <v>0.3</v>
      </c>
      <c r="AD2739">
        <v>0</v>
      </c>
      <c r="AE2739">
        <v>0.7</v>
      </c>
      <c r="AF2739">
        <v>0</v>
      </c>
      <c r="AG2739">
        <v>4688</v>
      </c>
      <c r="AH2739">
        <v>46825</v>
      </c>
      <c r="AI2739">
        <v>2160</v>
      </c>
      <c r="AJ2739">
        <v>27344</v>
      </c>
      <c r="AK2739">
        <v>2295</v>
      </c>
      <c r="AL2739">
        <v>11</v>
      </c>
      <c r="AM2739">
        <v>10.9</v>
      </c>
      <c r="AN2739">
        <v>30.4</v>
      </c>
      <c r="AO2739">
        <v>13.9</v>
      </c>
      <c r="AP2739">
        <v>16.5</v>
      </c>
      <c r="AQ2739">
        <v>12.8</v>
      </c>
      <c r="AR2739">
        <v>26.3</v>
      </c>
      <c r="AS2739">
        <v>80.599999999999994</v>
      </c>
      <c r="AT2739">
        <v>10.4</v>
      </c>
      <c r="AU2739">
        <v>0</v>
      </c>
      <c r="AV2739">
        <v>3.6</v>
      </c>
      <c r="AW2739">
        <v>1.4</v>
      </c>
      <c r="AX2739">
        <v>4.0999999999999996</v>
      </c>
      <c r="AY2739">
        <v>21.2</v>
      </c>
      <c r="AZ2739">
        <v>3004</v>
      </c>
      <c r="BA2739">
        <v>70.599999999999994</v>
      </c>
      <c r="BB2739">
        <v>16.600000000000001</v>
      </c>
      <c r="BC2739">
        <v>12.7</v>
      </c>
      <c r="BD2739">
        <v>0</v>
      </c>
      <c r="BE2739">
        <v>2.8</v>
      </c>
    </row>
    <row r="2740" spans="1:57" x14ac:dyDescent="0.3">
      <c r="A2740">
        <v>2738</v>
      </c>
      <c r="B2740" t="s">
        <v>1705</v>
      </c>
      <c r="C2740" t="s">
        <v>63</v>
      </c>
      <c r="D2740">
        <v>0.73599999999999999</v>
      </c>
      <c r="E2740">
        <v>0.22600000000000001</v>
      </c>
      <c r="F2740">
        <v>11304</v>
      </c>
      <c r="G2740">
        <v>8320</v>
      </c>
      <c r="H2740">
        <v>2553</v>
      </c>
      <c r="I2740" t="s">
        <v>3055</v>
      </c>
      <c r="J2740">
        <v>1</v>
      </c>
      <c r="K2740">
        <v>0</v>
      </c>
      <c r="L2740">
        <v>0.749</v>
      </c>
      <c r="M2740">
        <v>0.23699999999999999</v>
      </c>
      <c r="N2740">
        <v>12510</v>
      </c>
      <c r="O2740">
        <v>9376</v>
      </c>
      <c r="P2740">
        <v>2961</v>
      </c>
      <c r="Q2740">
        <v>37.367756200000002</v>
      </c>
      <c r="R2740">
        <v>-85.332993099999996</v>
      </c>
      <c r="S2740">
        <v>530</v>
      </c>
      <c r="T2740">
        <v>7</v>
      </c>
      <c r="U2740" s="7">
        <f t="shared" si="126"/>
        <v>2.7552546642525388E-4</v>
      </c>
      <c r="V2740">
        <v>25406</v>
      </c>
      <c r="W2740">
        <v>12381</v>
      </c>
      <c r="X2740">
        <v>13025</v>
      </c>
      <c r="Y2740">
        <f t="shared" si="127"/>
        <v>0.48732582854443834</v>
      </c>
      <c r="Z2740">
        <f t="shared" si="128"/>
        <v>0.51267417145556171</v>
      </c>
      <c r="AA2740">
        <v>2.2999999999999998</v>
      </c>
      <c r="AB2740">
        <v>89.8</v>
      </c>
      <c r="AC2740">
        <v>4.7</v>
      </c>
      <c r="AD2740">
        <v>0</v>
      </c>
      <c r="AE2740">
        <v>0.9</v>
      </c>
      <c r="AF2740">
        <v>0</v>
      </c>
      <c r="AG2740">
        <v>19372</v>
      </c>
      <c r="AH2740">
        <v>36455</v>
      </c>
      <c r="AI2740">
        <v>2861</v>
      </c>
      <c r="AJ2740">
        <v>19885</v>
      </c>
      <c r="AK2740">
        <v>1379</v>
      </c>
      <c r="AL2740">
        <v>23.1</v>
      </c>
      <c r="AM2740">
        <v>36.5</v>
      </c>
      <c r="AN2740">
        <v>26.1</v>
      </c>
      <c r="AO2740">
        <v>17</v>
      </c>
      <c r="AP2740">
        <v>26</v>
      </c>
      <c r="AQ2740">
        <v>10.3</v>
      </c>
      <c r="AR2740">
        <v>20.6</v>
      </c>
      <c r="AS2740">
        <v>82.1</v>
      </c>
      <c r="AT2740">
        <v>9.1</v>
      </c>
      <c r="AU2740">
        <v>0.1</v>
      </c>
      <c r="AV2740">
        <v>3.8</v>
      </c>
      <c r="AW2740">
        <v>1.3</v>
      </c>
      <c r="AX2740">
        <v>3.7</v>
      </c>
      <c r="AY2740">
        <v>19</v>
      </c>
      <c r="AZ2740">
        <v>10454</v>
      </c>
      <c r="BA2740">
        <v>81.8</v>
      </c>
      <c r="BB2740">
        <v>12.3</v>
      </c>
      <c r="BC2740">
        <v>5.6</v>
      </c>
      <c r="BD2740">
        <v>0.3</v>
      </c>
      <c r="BE2740">
        <v>7.6</v>
      </c>
    </row>
    <row r="2741" spans="1:57" x14ac:dyDescent="0.3">
      <c r="A2741">
        <v>2739</v>
      </c>
      <c r="B2741" t="s">
        <v>1705</v>
      </c>
      <c r="C2741" t="s">
        <v>117</v>
      </c>
      <c r="D2741">
        <v>0.73299999999999998</v>
      </c>
      <c r="E2741">
        <v>0.222</v>
      </c>
      <c r="F2741">
        <v>45266</v>
      </c>
      <c r="G2741">
        <v>33172</v>
      </c>
      <c r="H2741">
        <v>10047</v>
      </c>
      <c r="I2741" t="s">
        <v>3055</v>
      </c>
      <c r="J2741">
        <v>1</v>
      </c>
      <c r="K2741">
        <v>0</v>
      </c>
      <c r="L2741">
        <v>0.71799999999999997</v>
      </c>
      <c r="M2741">
        <v>0.26400000000000001</v>
      </c>
      <c r="N2741">
        <v>54924</v>
      </c>
      <c r="O2741">
        <v>39439</v>
      </c>
      <c r="P2741">
        <v>14489</v>
      </c>
      <c r="Q2741">
        <v>32.301634219999997</v>
      </c>
      <c r="R2741">
        <v>-99.890074490000003</v>
      </c>
      <c r="S2741">
        <v>2298</v>
      </c>
      <c r="T2741">
        <v>69</v>
      </c>
      <c r="U2741" s="7">
        <f t="shared" si="126"/>
        <v>5.0971035155240039E-4</v>
      </c>
      <c r="V2741">
        <v>135371</v>
      </c>
      <c r="W2741">
        <v>66258</v>
      </c>
      <c r="X2741">
        <v>69113</v>
      </c>
      <c r="Y2741">
        <f t="shared" si="127"/>
        <v>0.48945490540810072</v>
      </c>
      <c r="Z2741">
        <f t="shared" si="128"/>
        <v>0.51054509459189934</v>
      </c>
      <c r="AA2741">
        <v>23.8</v>
      </c>
      <c r="AB2741">
        <v>64.5</v>
      </c>
      <c r="AC2741">
        <v>7.4</v>
      </c>
      <c r="AD2741">
        <v>0.5</v>
      </c>
      <c r="AE2741">
        <v>1.9</v>
      </c>
      <c r="AF2741">
        <v>0.1</v>
      </c>
      <c r="AG2741">
        <v>98253</v>
      </c>
      <c r="AH2741">
        <v>49161</v>
      </c>
      <c r="AI2741">
        <v>2217</v>
      </c>
      <c r="AJ2741">
        <v>25419</v>
      </c>
      <c r="AK2741">
        <v>673</v>
      </c>
      <c r="AL2741">
        <v>16.100000000000001</v>
      </c>
      <c r="AM2741">
        <v>20.6</v>
      </c>
      <c r="AN2741">
        <v>30.6</v>
      </c>
      <c r="AO2741">
        <v>22.3</v>
      </c>
      <c r="AP2741">
        <v>25</v>
      </c>
      <c r="AQ2741">
        <v>11.5</v>
      </c>
      <c r="AR2741">
        <v>10.6</v>
      </c>
      <c r="AS2741">
        <v>81.099999999999994</v>
      </c>
      <c r="AT2741">
        <v>10.3</v>
      </c>
      <c r="AU2741">
        <v>0.6</v>
      </c>
      <c r="AV2741">
        <v>2.2000000000000002</v>
      </c>
      <c r="AW2741">
        <v>1</v>
      </c>
      <c r="AX2741">
        <v>4.8</v>
      </c>
      <c r="AY2741">
        <v>16.899999999999999</v>
      </c>
      <c r="AZ2741">
        <v>62872</v>
      </c>
      <c r="BA2741">
        <v>78</v>
      </c>
      <c r="BB2741">
        <v>15.7</v>
      </c>
      <c r="BC2741">
        <v>6</v>
      </c>
      <c r="BD2741">
        <v>0.2</v>
      </c>
      <c r="BE2741">
        <v>4.4000000000000004</v>
      </c>
    </row>
    <row r="2742" spans="1:57" x14ac:dyDescent="0.3">
      <c r="A2742">
        <v>2740</v>
      </c>
      <c r="B2742" t="s">
        <v>1705</v>
      </c>
      <c r="C2742" t="s">
        <v>76</v>
      </c>
      <c r="D2742">
        <v>0.7</v>
      </c>
      <c r="E2742">
        <v>0.255</v>
      </c>
      <c r="F2742">
        <v>9417</v>
      </c>
      <c r="G2742">
        <v>6589</v>
      </c>
      <c r="H2742">
        <v>2398</v>
      </c>
      <c r="I2742" t="s">
        <v>3055</v>
      </c>
      <c r="J2742">
        <v>1</v>
      </c>
      <c r="K2742">
        <v>0</v>
      </c>
      <c r="L2742">
        <v>0.71699999999999997</v>
      </c>
      <c r="M2742">
        <v>0.252</v>
      </c>
      <c r="N2742">
        <v>10685</v>
      </c>
      <c r="O2742">
        <v>7656</v>
      </c>
      <c r="P2742">
        <v>2693</v>
      </c>
      <c r="Q2742">
        <v>45.211792520000003</v>
      </c>
      <c r="R2742">
        <v>-90.500440499999996</v>
      </c>
      <c r="S2742">
        <v>555</v>
      </c>
      <c r="T2742">
        <v>7</v>
      </c>
      <c r="U2742" s="7">
        <f t="shared" si="126"/>
        <v>3.4408179315768779E-4</v>
      </c>
      <c r="V2742">
        <v>20344</v>
      </c>
      <c r="W2742">
        <v>10402</v>
      </c>
      <c r="X2742">
        <v>9942</v>
      </c>
      <c r="Y2742">
        <f t="shared" si="127"/>
        <v>0.51130554463232403</v>
      </c>
      <c r="Z2742">
        <f t="shared" si="128"/>
        <v>0.48869445536767597</v>
      </c>
      <c r="AA2742">
        <v>1.8</v>
      </c>
      <c r="AB2742">
        <v>96.4</v>
      </c>
      <c r="AC2742">
        <v>0.5</v>
      </c>
      <c r="AD2742">
        <v>0.2</v>
      </c>
      <c r="AE2742">
        <v>0.2</v>
      </c>
      <c r="AF2742">
        <v>0</v>
      </c>
      <c r="AG2742">
        <v>15297</v>
      </c>
      <c r="AH2742">
        <v>49821</v>
      </c>
      <c r="AI2742">
        <v>1797</v>
      </c>
      <c r="AJ2742">
        <v>26290</v>
      </c>
      <c r="AK2742">
        <v>867</v>
      </c>
      <c r="AL2742">
        <v>10.9</v>
      </c>
      <c r="AM2742">
        <v>13.7</v>
      </c>
      <c r="AN2742">
        <v>26.6</v>
      </c>
      <c r="AO2742">
        <v>12.8</v>
      </c>
      <c r="AP2742">
        <v>17.399999999999999</v>
      </c>
      <c r="AQ2742">
        <v>14.3</v>
      </c>
      <c r="AR2742">
        <v>28.9</v>
      </c>
      <c r="AS2742">
        <v>75.3</v>
      </c>
      <c r="AT2742">
        <v>9.8000000000000007</v>
      </c>
      <c r="AU2742">
        <v>0.4</v>
      </c>
      <c r="AV2742">
        <v>3.6</v>
      </c>
      <c r="AW2742">
        <v>2.1</v>
      </c>
      <c r="AX2742">
        <v>8.9</v>
      </c>
      <c r="AY2742">
        <v>22.6</v>
      </c>
      <c r="AZ2742">
        <v>10222</v>
      </c>
      <c r="BA2742">
        <v>79</v>
      </c>
      <c r="BB2742">
        <v>8.4</v>
      </c>
      <c r="BC2742">
        <v>11.9</v>
      </c>
      <c r="BD2742">
        <v>0.7</v>
      </c>
      <c r="BE2742">
        <v>3.8</v>
      </c>
    </row>
    <row r="2743" spans="1:57" x14ac:dyDescent="0.3">
      <c r="A2743">
        <v>2741</v>
      </c>
      <c r="B2743" t="s">
        <v>1705</v>
      </c>
      <c r="C2743" t="s">
        <v>188</v>
      </c>
      <c r="D2743">
        <v>0.72299999999999998</v>
      </c>
      <c r="E2743">
        <v>0.22800000000000001</v>
      </c>
      <c r="F2743">
        <v>6498</v>
      </c>
      <c r="G2743">
        <v>4701</v>
      </c>
      <c r="H2743">
        <v>1483</v>
      </c>
      <c r="I2743" t="s">
        <v>3055</v>
      </c>
      <c r="J2743">
        <v>1</v>
      </c>
      <c r="K2743">
        <v>0</v>
      </c>
      <c r="L2743">
        <v>0.74199999999999999</v>
      </c>
      <c r="M2743">
        <v>0.24399999999999999</v>
      </c>
      <c r="N2743">
        <v>7334</v>
      </c>
      <c r="O2743">
        <v>5439</v>
      </c>
      <c r="P2743">
        <v>1787</v>
      </c>
      <c r="Q2743">
        <v>39.336026169999997</v>
      </c>
      <c r="R2743">
        <v>-80.042143899999999</v>
      </c>
      <c r="S2743">
        <v>172</v>
      </c>
      <c r="T2743">
        <v>8</v>
      </c>
      <c r="U2743" s="7">
        <f t="shared" si="126"/>
        <v>4.7122577604994992E-4</v>
      </c>
      <c r="V2743">
        <v>16977</v>
      </c>
      <c r="W2743">
        <v>8645</v>
      </c>
      <c r="X2743">
        <v>8332</v>
      </c>
      <c r="Y2743">
        <f t="shared" si="127"/>
        <v>0.5092183542439771</v>
      </c>
      <c r="Z2743">
        <f t="shared" si="128"/>
        <v>0.49078164575602284</v>
      </c>
      <c r="AA2743">
        <v>0.4</v>
      </c>
      <c r="AB2743">
        <v>96.1</v>
      </c>
      <c r="AC2743">
        <v>1.3</v>
      </c>
      <c r="AD2743">
        <v>0</v>
      </c>
      <c r="AE2743">
        <v>1.2</v>
      </c>
      <c r="AF2743">
        <v>0</v>
      </c>
      <c r="AG2743">
        <v>13451</v>
      </c>
      <c r="AH2743">
        <v>45916</v>
      </c>
      <c r="AI2743">
        <v>4362</v>
      </c>
      <c r="AJ2743">
        <v>23683</v>
      </c>
      <c r="AK2743">
        <v>1281</v>
      </c>
      <c r="AL2743">
        <v>15.7</v>
      </c>
      <c r="AM2743">
        <v>20.100000000000001</v>
      </c>
      <c r="AN2743">
        <v>33.4</v>
      </c>
      <c r="AO2743">
        <v>17.3</v>
      </c>
      <c r="AP2743">
        <v>21.6</v>
      </c>
      <c r="AQ2743">
        <v>11.6</v>
      </c>
      <c r="AR2743">
        <v>16.100000000000001</v>
      </c>
      <c r="AS2743">
        <v>88.5</v>
      </c>
      <c r="AT2743">
        <v>6.1</v>
      </c>
      <c r="AU2743">
        <v>0</v>
      </c>
      <c r="AV2743">
        <v>0.4</v>
      </c>
      <c r="AW2743">
        <v>2.5</v>
      </c>
      <c r="AX2743">
        <v>2.5</v>
      </c>
      <c r="AY2743">
        <v>30.2</v>
      </c>
      <c r="AZ2743">
        <v>6905</v>
      </c>
      <c r="BA2743">
        <v>77.900000000000006</v>
      </c>
      <c r="BB2743">
        <v>18.100000000000001</v>
      </c>
      <c r="BC2743">
        <v>4</v>
      </c>
      <c r="BD2743">
        <v>0</v>
      </c>
      <c r="BE2743">
        <v>8.9</v>
      </c>
    </row>
    <row r="2744" spans="1:57" x14ac:dyDescent="0.3">
      <c r="A2744">
        <v>2742</v>
      </c>
      <c r="B2744" t="s">
        <v>1706</v>
      </c>
      <c r="C2744" t="s">
        <v>68</v>
      </c>
      <c r="D2744">
        <v>0.61</v>
      </c>
      <c r="E2744">
        <v>0.32500000000000001</v>
      </c>
      <c r="F2744">
        <v>63347</v>
      </c>
      <c r="G2744">
        <v>38620</v>
      </c>
      <c r="H2744">
        <v>20568</v>
      </c>
      <c r="I2744" t="s">
        <v>3055</v>
      </c>
      <c r="J2744">
        <v>1</v>
      </c>
      <c r="K2744">
        <v>0</v>
      </c>
      <c r="L2744">
        <v>0.61699999999999999</v>
      </c>
      <c r="M2744">
        <v>0.35799999999999998</v>
      </c>
      <c r="N2744">
        <v>68358</v>
      </c>
      <c r="O2744">
        <v>42194</v>
      </c>
      <c r="P2744">
        <v>24486</v>
      </c>
      <c r="Q2744">
        <v>40.507161850000003</v>
      </c>
      <c r="R2744">
        <v>-89.514046620000002</v>
      </c>
      <c r="S2744">
        <v>3034</v>
      </c>
      <c r="T2744">
        <v>59</v>
      </c>
      <c r="U2744" s="7">
        <f t="shared" si="126"/>
        <v>4.3802665280819628E-4</v>
      </c>
      <c r="V2744">
        <v>134695</v>
      </c>
      <c r="W2744">
        <v>66456</v>
      </c>
      <c r="X2744">
        <v>68239</v>
      </c>
      <c r="Y2744">
        <f t="shared" si="127"/>
        <v>0.49338134303426262</v>
      </c>
      <c r="Z2744">
        <f t="shared" si="128"/>
        <v>0.50661865696573738</v>
      </c>
      <c r="AA2744">
        <v>2.2000000000000002</v>
      </c>
      <c r="AB2744">
        <v>94.2</v>
      </c>
      <c r="AC2744">
        <v>1.2</v>
      </c>
      <c r="AD2744">
        <v>0.1</v>
      </c>
      <c r="AE2744">
        <v>1</v>
      </c>
      <c r="AF2744">
        <v>0</v>
      </c>
      <c r="AG2744">
        <v>102624</v>
      </c>
      <c r="AH2744">
        <v>60874</v>
      </c>
      <c r="AI2744">
        <v>1682</v>
      </c>
      <c r="AJ2744">
        <v>32082</v>
      </c>
      <c r="AK2744">
        <v>670</v>
      </c>
      <c r="AL2744">
        <v>8</v>
      </c>
      <c r="AM2744">
        <v>9.9</v>
      </c>
      <c r="AN2744">
        <v>35.1</v>
      </c>
      <c r="AO2744">
        <v>16.399999999999999</v>
      </c>
      <c r="AP2744">
        <v>25.5</v>
      </c>
      <c r="AQ2744">
        <v>8.3000000000000007</v>
      </c>
      <c r="AR2744">
        <v>14.8</v>
      </c>
      <c r="AS2744">
        <v>87.5</v>
      </c>
      <c r="AT2744">
        <v>6.9</v>
      </c>
      <c r="AU2744">
        <v>0.5</v>
      </c>
      <c r="AV2744">
        <v>1.4</v>
      </c>
      <c r="AW2744">
        <v>0.9</v>
      </c>
      <c r="AX2744">
        <v>2.8</v>
      </c>
      <c r="AY2744">
        <v>21.2</v>
      </c>
      <c r="AZ2744">
        <v>63912</v>
      </c>
      <c r="BA2744">
        <v>84.9</v>
      </c>
      <c r="BB2744">
        <v>10.7</v>
      </c>
      <c r="BC2744">
        <v>4.2</v>
      </c>
      <c r="BD2744">
        <v>0.2</v>
      </c>
      <c r="BE2744">
        <v>5.0999999999999996</v>
      </c>
    </row>
    <row r="2745" spans="1:57" x14ac:dyDescent="0.3">
      <c r="A2745">
        <v>2743</v>
      </c>
      <c r="B2745" t="s">
        <v>1706</v>
      </c>
      <c r="C2745" t="s">
        <v>58</v>
      </c>
      <c r="D2745">
        <v>0.82</v>
      </c>
      <c r="E2745">
        <v>0.157</v>
      </c>
      <c r="F2745">
        <v>18495</v>
      </c>
      <c r="G2745">
        <v>15160</v>
      </c>
      <c r="H2745">
        <v>2895</v>
      </c>
      <c r="I2745" t="s">
        <v>3055</v>
      </c>
      <c r="J2745">
        <v>1</v>
      </c>
      <c r="K2745">
        <v>0</v>
      </c>
      <c r="L2745">
        <v>0.83299999999999996</v>
      </c>
      <c r="M2745">
        <v>0.159</v>
      </c>
      <c r="N2745">
        <v>20095</v>
      </c>
      <c r="O2745">
        <v>16731</v>
      </c>
      <c r="P2745">
        <v>3205</v>
      </c>
      <c r="Q2745">
        <v>37.121911230000002</v>
      </c>
      <c r="R2745">
        <v>-81.566855680000003</v>
      </c>
      <c r="S2745">
        <v>557</v>
      </c>
      <c r="T2745">
        <v>2</v>
      </c>
      <c r="U2745" s="7">
        <f t="shared" si="126"/>
        <v>4.6850476703600456E-5</v>
      </c>
      <c r="V2745">
        <v>42689</v>
      </c>
      <c r="W2745">
        <v>21055</v>
      </c>
      <c r="X2745">
        <v>21634</v>
      </c>
      <c r="Y2745">
        <f t="shared" si="127"/>
        <v>0.49321839349715385</v>
      </c>
      <c r="Z2745">
        <f t="shared" si="128"/>
        <v>0.5067816065028462</v>
      </c>
      <c r="AA2745">
        <v>0.9</v>
      </c>
      <c r="AB2745">
        <v>94</v>
      </c>
      <c r="AC2745">
        <v>3</v>
      </c>
      <c r="AD2745">
        <v>0.2</v>
      </c>
      <c r="AE2745">
        <v>0.5</v>
      </c>
      <c r="AF2745">
        <v>0</v>
      </c>
      <c r="AG2745">
        <v>34131</v>
      </c>
      <c r="AH2745">
        <v>40309</v>
      </c>
      <c r="AI2745">
        <v>1889</v>
      </c>
      <c r="AJ2745">
        <v>24325</v>
      </c>
      <c r="AK2745">
        <v>1764</v>
      </c>
      <c r="AL2745">
        <v>15.6</v>
      </c>
      <c r="AM2745">
        <v>21.8</v>
      </c>
      <c r="AN2745">
        <v>29.5</v>
      </c>
      <c r="AO2745">
        <v>17.100000000000001</v>
      </c>
      <c r="AP2745">
        <v>24.3</v>
      </c>
      <c r="AQ2745">
        <v>14.9</v>
      </c>
      <c r="AR2745">
        <v>14.2</v>
      </c>
      <c r="AS2745">
        <v>84.5</v>
      </c>
      <c r="AT2745">
        <v>9.9</v>
      </c>
      <c r="AU2745">
        <v>0.1</v>
      </c>
      <c r="AV2745">
        <v>1.1000000000000001</v>
      </c>
      <c r="AW2745">
        <v>0.7</v>
      </c>
      <c r="AX2745">
        <v>3.7</v>
      </c>
      <c r="AY2745">
        <v>23.9</v>
      </c>
      <c r="AZ2745">
        <v>16237</v>
      </c>
      <c r="BA2745">
        <v>74.400000000000006</v>
      </c>
      <c r="BB2745">
        <v>19</v>
      </c>
      <c r="BC2745">
        <v>6.2</v>
      </c>
      <c r="BD2745">
        <v>0.4</v>
      </c>
      <c r="BE2745">
        <v>7.8</v>
      </c>
    </row>
    <row r="2746" spans="1:57" x14ac:dyDescent="0.3">
      <c r="A2746">
        <v>2744</v>
      </c>
      <c r="B2746" t="s">
        <v>1707</v>
      </c>
      <c r="C2746" t="s">
        <v>87</v>
      </c>
      <c r="D2746">
        <v>0.65400000000000003</v>
      </c>
      <c r="E2746">
        <v>0.29299999999999998</v>
      </c>
      <c r="F2746">
        <v>17477</v>
      </c>
      <c r="G2746">
        <v>11429</v>
      </c>
      <c r="H2746">
        <v>5120</v>
      </c>
      <c r="I2746" t="s">
        <v>3055</v>
      </c>
      <c r="J2746">
        <v>1</v>
      </c>
      <c r="K2746">
        <v>0</v>
      </c>
      <c r="L2746">
        <v>0.65400000000000003</v>
      </c>
      <c r="M2746">
        <v>0.32400000000000001</v>
      </c>
      <c r="N2746">
        <v>25005</v>
      </c>
      <c r="O2746">
        <v>16346</v>
      </c>
      <c r="P2746">
        <v>8105</v>
      </c>
      <c r="Q2746">
        <v>40.125709350000001</v>
      </c>
      <c r="R2746">
        <v>-122.23701709999999</v>
      </c>
      <c r="S2746">
        <v>953</v>
      </c>
      <c r="T2746">
        <v>14</v>
      </c>
      <c r="U2746" s="7">
        <f t="shared" si="126"/>
        <v>2.2135437253940898E-4</v>
      </c>
      <c r="V2746">
        <v>63247</v>
      </c>
      <c r="W2746">
        <v>31452</v>
      </c>
      <c r="X2746">
        <v>31795</v>
      </c>
      <c r="Y2746">
        <f t="shared" si="127"/>
        <v>0.49728840893639226</v>
      </c>
      <c r="Z2746">
        <f t="shared" si="128"/>
        <v>0.50271159106360774</v>
      </c>
      <c r="AA2746">
        <v>24.2</v>
      </c>
      <c r="AB2746">
        <v>69.2</v>
      </c>
      <c r="AC2746">
        <v>0.6</v>
      </c>
      <c r="AD2746">
        <v>1.5</v>
      </c>
      <c r="AE2746">
        <v>1.4</v>
      </c>
      <c r="AF2746">
        <v>0</v>
      </c>
      <c r="AG2746">
        <v>45458</v>
      </c>
      <c r="AH2746">
        <v>42512</v>
      </c>
      <c r="AI2746">
        <v>2803</v>
      </c>
      <c r="AJ2746">
        <v>22631</v>
      </c>
      <c r="AK2746">
        <v>948</v>
      </c>
      <c r="AL2746">
        <v>20.9</v>
      </c>
      <c r="AM2746">
        <v>30.9</v>
      </c>
      <c r="AN2746">
        <v>23.7</v>
      </c>
      <c r="AO2746">
        <v>22.1</v>
      </c>
      <c r="AP2746">
        <v>23.6</v>
      </c>
      <c r="AQ2746">
        <v>14.3</v>
      </c>
      <c r="AR2746">
        <v>16.3</v>
      </c>
      <c r="AS2746">
        <v>81.2</v>
      </c>
      <c r="AT2746">
        <v>9.4</v>
      </c>
      <c r="AU2746">
        <v>0.3</v>
      </c>
      <c r="AV2746">
        <v>2.9</v>
      </c>
      <c r="AW2746">
        <v>1.5</v>
      </c>
      <c r="AX2746">
        <v>4.7</v>
      </c>
      <c r="AY2746">
        <v>23.5</v>
      </c>
      <c r="AZ2746">
        <v>23849</v>
      </c>
      <c r="BA2746">
        <v>74.2</v>
      </c>
      <c r="BB2746">
        <v>16.3</v>
      </c>
      <c r="BC2746">
        <v>9.4</v>
      </c>
      <c r="BD2746">
        <v>0.1</v>
      </c>
      <c r="BE2746">
        <v>10.1</v>
      </c>
    </row>
    <row r="2747" spans="1:57" x14ac:dyDescent="0.3">
      <c r="A2747">
        <v>2745</v>
      </c>
      <c r="B2747" t="s">
        <v>1708</v>
      </c>
      <c r="C2747" t="s">
        <v>132</v>
      </c>
      <c r="D2747">
        <v>0.64500000000000002</v>
      </c>
      <c r="E2747">
        <v>0.34599999999999997</v>
      </c>
      <c r="F2747">
        <v>3794</v>
      </c>
      <c r="G2747">
        <v>2449</v>
      </c>
      <c r="H2747">
        <v>1313</v>
      </c>
      <c r="I2747" t="s">
        <v>3055</v>
      </c>
      <c r="J2747">
        <v>1</v>
      </c>
      <c r="K2747">
        <v>0</v>
      </c>
      <c r="L2747">
        <v>0.65200000000000002</v>
      </c>
      <c r="M2747">
        <v>0.34300000000000003</v>
      </c>
      <c r="N2747">
        <v>4333</v>
      </c>
      <c r="O2747">
        <v>2825</v>
      </c>
      <c r="P2747">
        <v>1487</v>
      </c>
      <c r="Q2747">
        <v>31.928295169999998</v>
      </c>
      <c r="R2747">
        <v>-82.934911549999995</v>
      </c>
      <c r="S2747">
        <v>495</v>
      </c>
      <c r="T2747">
        <v>24</v>
      </c>
      <c r="U2747" s="7">
        <f t="shared" si="126"/>
        <v>1.4688781443172776E-3</v>
      </c>
      <c r="V2747">
        <v>16339</v>
      </c>
      <c r="W2747">
        <v>9532</v>
      </c>
      <c r="X2747">
        <v>6807</v>
      </c>
      <c r="Y2747">
        <f t="shared" si="127"/>
        <v>0.5833894363180121</v>
      </c>
      <c r="Z2747">
        <f t="shared" si="128"/>
        <v>0.4166105636819879</v>
      </c>
      <c r="AA2747">
        <v>11.6</v>
      </c>
      <c r="AB2747">
        <v>49.1</v>
      </c>
      <c r="AC2747">
        <v>38.799999999999997</v>
      </c>
      <c r="AD2747">
        <v>0</v>
      </c>
      <c r="AE2747">
        <v>0</v>
      </c>
      <c r="AF2747">
        <v>0</v>
      </c>
      <c r="AG2747">
        <v>11475</v>
      </c>
      <c r="AH2747">
        <v>28044</v>
      </c>
      <c r="AI2747">
        <v>2261</v>
      </c>
      <c r="AJ2747">
        <v>13594</v>
      </c>
      <c r="AK2747">
        <v>1022</v>
      </c>
      <c r="AL2747">
        <v>27.7</v>
      </c>
      <c r="AM2747">
        <v>40.4</v>
      </c>
      <c r="AN2747">
        <v>24.5</v>
      </c>
      <c r="AO2747">
        <v>19.2</v>
      </c>
      <c r="AP2747">
        <v>18</v>
      </c>
      <c r="AQ2747">
        <v>12.1</v>
      </c>
      <c r="AR2747">
        <v>26.2</v>
      </c>
      <c r="AS2747">
        <v>88</v>
      </c>
      <c r="AT2747">
        <v>4.0999999999999996</v>
      </c>
      <c r="AU2747">
        <v>0</v>
      </c>
      <c r="AV2747">
        <v>3</v>
      </c>
      <c r="AW2747">
        <v>1.8</v>
      </c>
      <c r="AX2747">
        <v>3.1</v>
      </c>
      <c r="AY2747">
        <v>22.5</v>
      </c>
      <c r="AZ2747">
        <v>4823</v>
      </c>
      <c r="BA2747">
        <v>66.8</v>
      </c>
      <c r="BB2747">
        <v>27.2</v>
      </c>
      <c r="BC2747">
        <v>6</v>
      </c>
      <c r="BD2747">
        <v>0</v>
      </c>
      <c r="BE2747">
        <v>4.0999999999999996</v>
      </c>
    </row>
    <row r="2748" spans="1:57" x14ac:dyDescent="0.3">
      <c r="A2748">
        <v>2746</v>
      </c>
      <c r="B2748" t="s">
        <v>1709</v>
      </c>
      <c r="C2748" t="s">
        <v>67</v>
      </c>
      <c r="D2748">
        <v>0.67500000000000004</v>
      </c>
      <c r="E2748">
        <v>0.25</v>
      </c>
      <c r="F2748">
        <v>14203</v>
      </c>
      <c r="G2748">
        <v>9580</v>
      </c>
      <c r="H2748">
        <v>3547</v>
      </c>
      <c r="I2748" t="s">
        <v>3055</v>
      </c>
      <c r="J2748">
        <v>1</v>
      </c>
      <c r="K2748">
        <v>0</v>
      </c>
      <c r="L2748">
        <v>0.66400000000000003</v>
      </c>
      <c r="M2748">
        <v>0.311</v>
      </c>
      <c r="N2748">
        <v>16793</v>
      </c>
      <c r="O2748">
        <v>11158</v>
      </c>
      <c r="P2748">
        <v>5224</v>
      </c>
      <c r="Q2748">
        <v>38.881335110000002</v>
      </c>
      <c r="R2748">
        <v>-105.16148929999999</v>
      </c>
      <c r="S2748">
        <v>263</v>
      </c>
      <c r="T2748">
        <v>4</v>
      </c>
      <c r="U2748" s="7">
        <f t="shared" si="126"/>
        <v>1.6828642349278473E-4</v>
      </c>
      <c r="V2748">
        <v>23769</v>
      </c>
      <c r="W2748">
        <v>11926</v>
      </c>
      <c r="X2748">
        <v>11843</v>
      </c>
      <c r="Y2748">
        <f t="shared" si="127"/>
        <v>0.50174597164373769</v>
      </c>
      <c r="Z2748">
        <f t="shared" si="128"/>
        <v>0.49825402835626237</v>
      </c>
      <c r="AA2748">
        <v>6.2</v>
      </c>
      <c r="AB2748">
        <v>89.5</v>
      </c>
      <c r="AC2748">
        <v>0.7</v>
      </c>
      <c r="AD2748">
        <v>0.4</v>
      </c>
      <c r="AE2748">
        <v>1</v>
      </c>
      <c r="AF2748">
        <v>0</v>
      </c>
      <c r="AG2748">
        <v>19158</v>
      </c>
      <c r="AH2748">
        <v>66809</v>
      </c>
      <c r="AI2748">
        <v>3624</v>
      </c>
      <c r="AJ2748">
        <v>34974</v>
      </c>
      <c r="AK2748">
        <v>1999</v>
      </c>
      <c r="AL2748">
        <v>7.5</v>
      </c>
      <c r="AM2748">
        <v>7.1</v>
      </c>
      <c r="AN2748">
        <v>38.4</v>
      </c>
      <c r="AO2748">
        <v>20.8</v>
      </c>
      <c r="AP2748">
        <v>20.7</v>
      </c>
      <c r="AQ2748">
        <v>12</v>
      </c>
      <c r="AR2748">
        <v>8.1</v>
      </c>
      <c r="AS2748">
        <v>75.400000000000006</v>
      </c>
      <c r="AT2748">
        <v>12.6</v>
      </c>
      <c r="AU2748">
        <v>0.4</v>
      </c>
      <c r="AV2748">
        <v>2.2000000000000002</v>
      </c>
      <c r="AW2748">
        <v>2.1</v>
      </c>
      <c r="AX2748">
        <v>7.3</v>
      </c>
      <c r="AY2748">
        <v>32.6</v>
      </c>
      <c r="AZ2748">
        <v>11685</v>
      </c>
      <c r="BA2748">
        <v>74.099999999999994</v>
      </c>
      <c r="BB2748">
        <v>18.600000000000001</v>
      </c>
      <c r="BC2748">
        <v>7</v>
      </c>
      <c r="BD2748">
        <v>0.4</v>
      </c>
      <c r="BE2748">
        <v>6.7</v>
      </c>
    </row>
    <row r="2749" spans="1:57" x14ac:dyDescent="0.3">
      <c r="A2749">
        <v>2747</v>
      </c>
      <c r="B2749" t="s">
        <v>1710</v>
      </c>
      <c r="C2749" t="s">
        <v>56</v>
      </c>
      <c r="D2749">
        <v>0.46400000000000002</v>
      </c>
      <c r="E2749">
        <v>0.52300000000000002</v>
      </c>
      <c r="F2749">
        <v>2543</v>
      </c>
      <c r="G2749">
        <v>1180</v>
      </c>
      <c r="H2749">
        <v>1329</v>
      </c>
      <c r="I2749" t="s">
        <v>3056</v>
      </c>
      <c r="J2749">
        <v>0</v>
      </c>
      <c r="K2749">
        <v>1</v>
      </c>
      <c r="L2749">
        <v>0.46899999999999997</v>
      </c>
      <c r="M2749">
        <v>0.52</v>
      </c>
      <c r="N2749">
        <v>2554</v>
      </c>
      <c r="O2749">
        <v>1197</v>
      </c>
      <c r="P2749">
        <v>1329</v>
      </c>
      <c r="Q2749">
        <v>32.007607489999998</v>
      </c>
      <c r="R2749">
        <v>-91.329152339999993</v>
      </c>
      <c r="S2749">
        <v>186</v>
      </c>
      <c r="T2749">
        <v>2</v>
      </c>
      <c r="U2749" s="7">
        <f t="shared" si="126"/>
        <v>4.1919932928107315E-4</v>
      </c>
      <c r="V2749">
        <v>4771</v>
      </c>
      <c r="W2749">
        <v>2322</v>
      </c>
      <c r="X2749">
        <v>2449</v>
      </c>
      <c r="Y2749">
        <f t="shared" si="127"/>
        <v>0.48669042129532591</v>
      </c>
      <c r="Z2749">
        <f t="shared" si="128"/>
        <v>0.51330957870467409</v>
      </c>
      <c r="AA2749">
        <v>1.8</v>
      </c>
      <c r="AB2749">
        <v>42.3</v>
      </c>
      <c r="AC2749">
        <v>55.4</v>
      </c>
      <c r="AD2749">
        <v>0</v>
      </c>
      <c r="AE2749">
        <v>0.1</v>
      </c>
      <c r="AF2749">
        <v>0</v>
      </c>
      <c r="AG2749">
        <v>3597</v>
      </c>
      <c r="AH2749">
        <v>21906</v>
      </c>
      <c r="AI2749">
        <v>2773</v>
      </c>
      <c r="AJ2749">
        <v>16194</v>
      </c>
      <c r="AK2749">
        <v>2155</v>
      </c>
      <c r="AL2749">
        <v>38</v>
      </c>
      <c r="AM2749">
        <v>54.2</v>
      </c>
      <c r="AN2749">
        <v>27.9</v>
      </c>
      <c r="AO2749">
        <v>25.8</v>
      </c>
      <c r="AP2749">
        <v>15.1</v>
      </c>
      <c r="AQ2749">
        <v>18.8</v>
      </c>
      <c r="AR2749">
        <v>12.4</v>
      </c>
      <c r="AS2749">
        <v>88.9</v>
      </c>
      <c r="AT2749">
        <v>4.4000000000000004</v>
      </c>
      <c r="AU2749">
        <v>0.5</v>
      </c>
      <c r="AV2749">
        <v>2.1</v>
      </c>
      <c r="AW2749">
        <v>2.5</v>
      </c>
      <c r="AX2749">
        <v>1.6</v>
      </c>
      <c r="AY2749">
        <v>24.1</v>
      </c>
      <c r="AZ2749">
        <v>1506</v>
      </c>
      <c r="BA2749">
        <v>67.099999999999994</v>
      </c>
      <c r="BB2749">
        <v>27</v>
      </c>
      <c r="BC2749">
        <v>5.9</v>
      </c>
      <c r="BD2749">
        <v>0</v>
      </c>
      <c r="BE2749">
        <v>15.3</v>
      </c>
    </row>
    <row r="2750" spans="1:57" x14ac:dyDescent="0.3">
      <c r="A2750">
        <v>2748</v>
      </c>
      <c r="B2750" t="s">
        <v>1711</v>
      </c>
      <c r="C2750" t="s">
        <v>56</v>
      </c>
      <c r="D2750">
        <v>0.72699999999999998</v>
      </c>
      <c r="E2750">
        <v>0.24299999999999999</v>
      </c>
      <c r="F2750">
        <v>43893</v>
      </c>
      <c r="G2750">
        <v>31900</v>
      </c>
      <c r="H2750">
        <v>10664</v>
      </c>
      <c r="I2750" t="s">
        <v>3055</v>
      </c>
      <c r="J2750">
        <v>1</v>
      </c>
      <c r="K2750">
        <v>0</v>
      </c>
      <c r="L2750">
        <v>0.74299999999999999</v>
      </c>
      <c r="M2750">
        <v>0.24199999999999999</v>
      </c>
      <c r="N2750">
        <v>46240</v>
      </c>
      <c r="O2750">
        <v>34339</v>
      </c>
      <c r="P2750">
        <v>11198</v>
      </c>
      <c r="Q2750">
        <v>29.37343766</v>
      </c>
      <c r="R2750">
        <v>-90.826268549999995</v>
      </c>
      <c r="S2750">
        <v>3894</v>
      </c>
      <c r="T2750">
        <v>125</v>
      </c>
      <c r="U2750" s="7">
        <f t="shared" si="126"/>
        <v>1.1055391935754907E-3</v>
      </c>
      <c r="V2750">
        <v>113067</v>
      </c>
      <c r="W2750">
        <v>55794</v>
      </c>
      <c r="X2750">
        <v>57273</v>
      </c>
      <c r="Y2750">
        <f t="shared" si="127"/>
        <v>0.4934596301308074</v>
      </c>
      <c r="Z2750">
        <f t="shared" si="128"/>
        <v>0.5065403698691926</v>
      </c>
      <c r="AA2750">
        <v>5</v>
      </c>
      <c r="AB2750">
        <v>67.099999999999994</v>
      </c>
      <c r="AC2750">
        <v>19.2</v>
      </c>
      <c r="AD2750">
        <v>5.4</v>
      </c>
      <c r="AE2750">
        <v>0.9</v>
      </c>
      <c r="AF2750">
        <v>0.1</v>
      </c>
      <c r="AG2750">
        <v>81842</v>
      </c>
      <c r="AH2750">
        <v>47650</v>
      </c>
      <c r="AI2750">
        <v>2206</v>
      </c>
      <c r="AJ2750">
        <v>24017</v>
      </c>
      <c r="AK2750">
        <v>837</v>
      </c>
      <c r="AL2750">
        <v>20.100000000000001</v>
      </c>
      <c r="AM2750">
        <v>26.6</v>
      </c>
      <c r="AN2750">
        <v>26.8</v>
      </c>
      <c r="AO2750">
        <v>17.7</v>
      </c>
      <c r="AP2750">
        <v>23.6</v>
      </c>
      <c r="AQ2750">
        <v>14.9</v>
      </c>
      <c r="AR2750">
        <v>17</v>
      </c>
      <c r="AS2750">
        <v>81.099999999999994</v>
      </c>
      <c r="AT2750">
        <v>10.5</v>
      </c>
      <c r="AU2750">
        <v>0.3</v>
      </c>
      <c r="AV2750">
        <v>1.2</v>
      </c>
      <c r="AW2750">
        <v>3.5</v>
      </c>
      <c r="AX2750">
        <v>3.4</v>
      </c>
      <c r="AY2750">
        <v>22.7</v>
      </c>
      <c r="AZ2750">
        <v>47254</v>
      </c>
      <c r="BA2750">
        <v>82.4</v>
      </c>
      <c r="BB2750">
        <v>11.4</v>
      </c>
      <c r="BC2750">
        <v>6.1</v>
      </c>
      <c r="BD2750">
        <v>0.1</v>
      </c>
      <c r="BE2750">
        <v>6.1</v>
      </c>
    </row>
    <row r="2751" spans="1:57" x14ac:dyDescent="0.3">
      <c r="A2751">
        <v>2749</v>
      </c>
      <c r="B2751" t="s">
        <v>1712</v>
      </c>
      <c r="C2751" t="s">
        <v>132</v>
      </c>
      <c r="D2751">
        <v>0.44800000000000001</v>
      </c>
      <c r="E2751">
        <v>0.54200000000000004</v>
      </c>
      <c r="F2751">
        <v>4179</v>
      </c>
      <c r="G2751">
        <v>1872</v>
      </c>
      <c r="H2751">
        <v>2267</v>
      </c>
      <c r="I2751" t="s">
        <v>3056</v>
      </c>
      <c r="J2751">
        <v>0</v>
      </c>
      <c r="K2751">
        <v>1</v>
      </c>
      <c r="L2751">
        <v>0.45400000000000001</v>
      </c>
      <c r="M2751">
        <v>0.53800000000000003</v>
      </c>
      <c r="N2751">
        <v>4416</v>
      </c>
      <c r="O2751">
        <v>2004</v>
      </c>
      <c r="P2751">
        <v>2376</v>
      </c>
      <c r="Q2751">
        <v>31.775275430000001</v>
      </c>
      <c r="R2751">
        <v>-84.440696979999998</v>
      </c>
      <c r="S2751">
        <v>341</v>
      </c>
      <c r="T2751">
        <v>32</v>
      </c>
      <c r="U2751" s="7">
        <f t="shared" si="126"/>
        <v>3.5642682111828917E-3</v>
      </c>
      <c r="V2751">
        <v>8978</v>
      </c>
      <c r="W2751">
        <v>4229</v>
      </c>
      <c r="X2751">
        <v>4749</v>
      </c>
      <c r="Y2751">
        <f t="shared" si="127"/>
        <v>0.47104032078413899</v>
      </c>
      <c r="Z2751">
        <f t="shared" si="128"/>
        <v>0.52895967921586096</v>
      </c>
      <c r="AA2751">
        <v>2.7</v>
      </c>
      <c r="AB2751">
        <v>35.5</v>
      </c>
      <c r="AC2751">
        <v>60.6</v>
      </c>
      <c r="AD2751">
        <v>0</v>
      </c>
      <c r="AE2751">
        <v>0.2</v>
      </c>
      <c r="AF2751">
        <v>0</v>
      </c>
      <c r="AG2751">
        <v>6774</v>
      </c>
      <c r="AH2751">
        <v>32219</v>
      </c>
      <c r="AI2751">
        <v>5702</v>
      </c>
      <c r="AJ2751">
        <v>17562</v>
      </c>
      <c r="AK2751">
        <v>1432</v>
      </c>
      <c r="AL2751">
        <v>35.299999999999997</v>
      </c>
      <c r="AM2751">
        <v>57.1</v>
      </c>
      <c r="AN2751">
        <v>21.5</v>
      </c>
      <c r="AO2751">
        <v>17.600000000000001</v>
      </c>
      <c r="AP2751">
        <v>26.2</v>
      </c>
      <c r="AQ2751">
        <v>13</v>
      </c>
      <c r="AR2751">
        <v>21.7</v>
      </c>
      <c r="AS2751">
        <v>78.7</v>
      </c>
      <c r="AT2751">
        <v>13.5</v>
      </c>
      <c r="AU2751">
        <v>0.4</v>
      </c>
      <c r="AV2751">
        <v>3</v>
      </c>
      <c r="AW2751">
        <v>0.7</v>
      </c>
      <c r="AX2751">
        <v>3.7</v>
      </c>
      <c r="AY2751">
        <v>24.9</v>
      </c>
      <c r="AZ2751">
        <v>3368</v>
      </c>
      <c r="BA2751">
        <v>74.599999999999994</v>
      </c>
      <c r="BB2751">
        <v>16</v>
      </c>
      <c r="BC2751">
        <v>9.3000000000000007</v>
      </c>
      <c r="BD2751">
        <v>0</v>
      </c>
      <c r="BE2751">
        <v>10.4</v>
      </c>
    </row>
    <row r="2752" spans="1:57" x14ac:dyDescent="0.3">
      <c r="A2752">
        <v>2750</v>
      </c>
      <c r="B2752" t="s">
        <v>1712</v>
      </c>
      <c r="C2752" t="s">
        <v>117</v>
      </c>
      <c r="D2752">
        <v>0.65700000000000003</v>
      </c>
      <c r="E2752">
        <v>0.32</v>
      </c>
      <c r="F2752">
        <v>437</v>
      </c>
      <c r="G2752">
        <v>287</v>
      </c>
      <c r="H2752">
        <v>140</v>
      </c>
      <c r="I2752" t="s">
        <v>3055</v>
      </c>
      <c r="J2752">
        <v>1</v>
      </c>
      <c r="K2752">
        <v>0</v>
      </c>
      <c r="L2752">
        <v>0.72899999999999998</v>
      </c>
      <c r="M2752">
        <v>0.26</v>
      </c>
      <c r="N2752">
        <v>458</v>
      </c>
      <c r="O2752">
        <v>334</v>
      </c>
      <c r="P2752">
        <v>119</v>
      </c>
      <c r="Q2752">
        <v>30.22429013</v>
      </c>
      <c r="R2752">
        <v>-102.0766732</v>
      </c>
      <c r="S2752">
        <v>4</v>
      </c>
      <c r="T2752">
        <v>0</v>
      </c>
      <c r="U2752" s="7">
        <f t="shared" si="126"/>
        <v>0</v>
      </c>
      <c r="V2752">
        <v>721</v>
      </c>
      <c r="W2752">
        <v>357</v>
      </c>
      <c r="X2752">
        <v>364</v>
      </c>
      <c r="Y2752">
        <f t="shared" si="127"/>
        <v>0.49514563106796117</v>
      </c>
      <c r="Z2752">
        <f t="shared" si="128"/>
        <v>0.50485436893203883</v>
      </c>
      <c r="AA2752">
        <v>56.3</v>
      </c>
      <c r="AB2752">
        <v>33.1</v>
      </c>
      <c r="AC2752">
        <v>3.2</v>
      </c>
      <c r="AD2752">
        <v>0.7</v>
      </c>
      <c r="AE2752">
        <v>0</v>
      </c>
      <c r="AF2752">
        <v>0</v>
      </c>
      <c r="AG2752">
        <v>546</v>
      </c>
      <c r="AH2752">
        <v>26063</v>
      </c>
      <c r="AI2752">
        <v>5567</v>
      </c>
      <c r="AJ2752">
        <v>21204</v>
      </c>
      <c r="AK2752">
        <v>4392</v>
      </c>
      <c r="AL2752">
        <v>17.100000000000001</v>
      </c>
      <c r="AM2752">
        <v>14</v>
      </c>
      <c r="AN2752">
        <v>33.1</v>
      </c>
      <c r="AO2752">
        <v>25</v>
      </c>
      <c r="AP2752">
        <v>10.8</v>
      </c>
      <c r="AQ2752">
        <v>12.3</v>
      </c>
      <c r="AR2752">
        <v>18.8</v>
      </c>
      <c r="AS2752">
        <v>83.8</v>
      </c>
      <c r="AT2752">
        <v>4.5999999999999996</v>
      </c>
      <c r="AU2752">
        <v>0</v>
      </c>
      <c r="AV2752">
        <v>1.5</v>
      </c>
      <c r="AW2752">
        <v>0</v>
      </c>
      <c r="AX2752">
        <v>10</v>
      </c>
      <c r="AY2752">
        <v>30</v>
      </c>
      <c r="AZ2752">
        <v>260</v>
      </c>
      <c r="BA2752">
        <v>50.4</v>
      </c>
      <c r="BB2752">
        <v>29.2</v>
      </c>
      <c r="BC2752">
        <v>20.399999999999999</v>
      </c>
      <c r="BD2752">
        <v>0</v>
      </c>
      <c r="BE2752">
        <v>6.8</v>
      </c>
    </row>
    <row r="2753" spans="1:57" x14ac:dyDescent="0.3">
      <c r="A2753">
        <v>2751</v>
      </c>
      <c r="B2753" t="s">
        <v>1713</v>
      </c>
      <c r="C2753" t="s">
        <v>117</v>
      </c>
      <c r="D2753">
        <v>0.73499999999999999</v>
      </c>
      <c r="E2753">
        <v>0.24</v>
      </c>
      <c r="F2753">
        <v>1763</v>
      </c>
      <c r="G2753">
        <v>1295</v>
      </c>
      <c r="H2753">
        <v>424</v>
      </c>
      <c r="I2753" t="s">
        <v>3055</v>
      </c>
      <c r="J2753">
        <v>1</v>
      </c>
      <c r="K2753">
        <v>0</v>
      </c>
      <c r="L2753">
        <v>0.77900000000000003</v>
      </c>
      <c r="M2753">
        <v>0.21</v>
      </c>
      <c r="N2753">
        <v>3608</v>
      </c>
      <c r="O2753">
        <v>2809</v>
      </c>
      <c r="P2753">
        <v>757</v>
      </c>
      <c r="Q2753">
        <v>33.174027850000002</v>
      </c>
      <c r="R2753">
        <v>-102.3354521</v>
      </c>
      <c r="S2753">
        <v>626</v>
      </c>
      <c r="T2753">
        <v>10</v>
      </c>
      <c r="U2753" s="7">
        <f t="shared" si="126"/>
        <v>7.840062720501764E-4</v>
      </c>
      <c r="V2753">
        <v>12755</v>
      </c>
      <c r="W2753">
        <v>6753</v>
      </c>
      <c r="X2753">
        <v>6002</v>
      </c>
      <c r="Y2753">
        <f t="shared" si="127"/>
        <v>0.52943943551548411</v>
      </c>
      <c r="Z2753">
        <f t="shared" si="128"/>
        <v>0.47056056448451589</v>
      </c>
      <c r="AA2753">
        <v>53.8</v>
      </c>
      <c r="AB2753">
        <v>40.799999999999997</v>
      </c>
      <c r="AC2753">
        <v>4.5999999999999996</v>
      </c>
      <c r="AD2753">
        <v>0.2</v>
      </c>
      <c r="AE2753">
        <v>0</v>
      </c>
      <c r="AF2753">
        <v>0</v>
      </c>
      <c r="AG2753">
        <v>8567</v>
      </c>
      <c r="AH2753">
        <v>42441</v>
      </c>
      <c r="AI2753">
        <v>5680</v>
      </c>
      <c r="AJ2753">
        <v>21938</v>
      </c>
      <c r="AK2753">
        <v>3713</v>
      </c>
      <c r="AL2753">
        <v>13.7</v>
      </c>
      <c r="AM2753">
        <v>21.1</v>
      </c>
      <c r="AN2753">
        <v>31.1</v>
      </c>
      <c r="AO2753">
        <v>17.600000000000001</v>
      </c>
      <c r="AP2753">
        <v>17.399999999999999</v>
      </c>
      <c r="AQ2753">
        <v>22.8</v>
      </c>
      <c r="AR2753">
        <v>11.1</v>
      </c>
      <c r="AS2753">
        <v>77.8</v>
      </c>
      <c r="AT2753">
        <v>16.3</v>
      </c>
      <c r="AU2753">
        <v>0.3</v>
      </c>
      <c r="AV2753">
        <v>1.1000000000000001</v>
      </c>
      <c r="AW2753">
        <v>1.9</v>
      </c>
      <c r="AX2753">
        <v>2.7</v>
      </c>
      <c r="AY2753">
        <v>20.100000000000001</v>
      </c>
      <c r="AZ2753">
        <v>4556</v>
      </c>
      <c r="BA2753">
        <v>74.8</v>
      </c>
      <c r="BB2753">
        <v>17.2</v>
      </c>
      <c r="BC2753">
        <v>8</v>
      </c>
      <c r="BD2753">
        <v>0</v>
      </c>
      <c r="BE2753">
        <v>9.4</v>
      </c>
    </row>
    <row r="2754" spans="1:57" x14ac:dyDescent="0.3">
      <c r="A2754">
        <v>2752</v>
      </c>
      <c r="B2754" t="s">
        <v>1714</v>
      </c>
      <c r="C2754" t="s">
        <v>60</v>
      </c>
      <c r="D2754">
        <v>0.435</v>
      </c>
      <c r="E2754">
        <v>0.434</v>
      </c>
      <c r="F2754">
        <v>4966</v>
      </c>
      <c r="G2754">
        <v>2161</v>
      </c>
      <c r="H2754">
        <v>2157</v>
      </c>
      <c r="I2754" t="s">
        <v>3056</v>
      </c>
      <c r="J2754">
        <v>0</v>
      </c>
      <c r="K2754">
        <v>1</v>
      </c>
      <c r="L2754">
        <v>0.45</v>
      </c>
      <c r="M2754">
        <v>0.52300000000000002</v>
      </c>
      <c r="N2754">
        <v>6347</v>
      </c>
      <c r="O2754">
        <v>2858</v>
      </c>
      <c r="P2754">
        <v>3318</v>
      </c>
      <c r="Q2754">
        <v>43.753035830000002</v>
      </c>
      <c r="R2754">
        <v>-111.2056773</v>
      </c>
      <c r="S2754">
        <v>305</v>
      </c>
      <c r="T2754">
        <v>2</v>
      </c>
      <c r="U2754" s="7">
        <f t="shared" si="126"/>
        <v>1.8559762435040831E-4</v>
      </c>
      <c r="V2754">
        <v>10776</v>
      </c>
      <c r="W2754">
        <v>5692</v>
      </c>
      <c r="X2754">
        <v>5084</v>
      </c>
      <c r="Y2754">
        <f t="shared" si="127"/>
        <v>0.52821083890126208</v>
      </c>
      <c r="Z2754">
        <f t="shared" si="128"/>
        <v>0.47178916109873792</v>
      </c>
      <c r="AA2754">
        <v>17</v>
      </c>
      <c r="AB2754">
        <v>81.099999999999994</v>
      </c>
      <c r="AC2754">
        <v>0.2</v>
      </c>
      <c r="AD2754">
        <v>0.2</v>
      </c>
      <c r="AE2754">
        <v>0.1</v>
      </c>
      <c r="AF2754">
        <v>0</v>
      </c>
      <c r="AG2754">
        <v>7158</v>
      </c>
      <c r="AH2754">
        <v>55986</v>
      </c>
      <c r="AI2754">
        <v>8225</v>
      </c>
      <c r="AJ2754">
        <v>28004</v>
      </c>
      <c r="AK2754">
        <v>2687</v>
      </c>
      <c r="AL2754">
        <v>8.3000000000000007</v>
      </c>
      <c r="AM2754">
        <v>11.4</v>
      </c>
      <c r="AN2754">
        <v>35.1</v>
      </c>
      <c r="AO2754">
        <v>24.1</v>
      </c>
      <c r="AP2754">
        <v>16.399999999999999</v>
      </c>
      <c r="AQ2754">
        <v>17.8</v>
      </c>
      <c r="AR2754">
        <v>6.6</v>
      </c>
      <c r="AS2754">
        <v>70.2</v>
      </c>
      <c r="AT2754">
        <v>16.7</v>
      </c>
      <c r="AU2754">
        <v>0.9</v>
      </c>
      <c r="AV2754">
        <v>2.2000000000000002</v>
      </c>
      <c r="AW2754">
        <v>1.6</v>
      </c>
      <c r="AX2754">
        <v>8.3000000000000007</v>
      </c>
      <c r="AY2754">
        <v>27.9</v>
      </c>
      <c r="AZ2754">
        <v>5607</v>
      </c>
      <c r="BA2754">
        <v>80.3</v>
      </c>
      <c r="BB2754">
        <v>11.3</v>
      </c>
      <c r="BC2754">
        <v>8.4</v>
      </c>
      <c r="BD2754">
        <v>0</v>
      </c>
      <c r="BE2754">
        <v>6.2</v>
      </c>
    </row>
    <row r="2755" spans="1:57" x14ac:dyDescent="0.3">
      <c r="A2755">
        <v>2753</v>
      </c>
      <c r="B2755" t="s">
        <v>1714</v>
      </c>
      <c r="C2755" t="s">
        <v>214</v>
      </c>
      <c r="D2755">
        <v>0.68200000000000005</v>
      </c>
      <c r="E2755">
        <v>0.255</v>
      </c>
      <c r="F2755">
        <v>3155</v>
      </c>
      <c r="G2755">
        <v>2152</v>
      </c>
      <c r="H2755">
        <v>803</v>
      </c>
      <c r="I2755" t="s">
        <v>3055</v>
      </c>
      <c r="J2755">
        <v>1</v>
      </c>
      <c r="K2755">
        <v>0</v>
      </c>
      <c r="L2755">
        <v>0.70599999999999996</v>
      </c>
      <c r="M2755">
        <v>0.27300000000000002</v>
      </c>
      <c r="N2755">
        <v>3695</v>
      </c>
      <c r="O2755">
        <v>2608</v>
      </c>
      <c r="P2755">
        <v>1007</v>
      </c>
      <c r="Q2755">
        <v>47.837410519999999</v>
      </c>
      <c r="R2755">
        <v>-112.24106880000001</v>
      </c>
      <c r="S2755">
        <v>92</v>
      </c>
      <c r="T2755">
        <v>1</v>
      </c>
      <c r="U2755" s="7">
        <f t="shared" ref="U2755:U2818" si="129">T2755/V2755</f>
        <v>1.6556291390728477E-4</v>
      </c>
      <c r="V2755">
        <v>6040</v>
      </c>
      <c r="W2755">
        <v>2969</v>
      </c>
      <c r="X2755">
        <v>3071</v>
      </c>
      <c r="Y2755">
        <f t="shared" ref="Y2755:Y2818" si="130">IFERROR(W2755/V2755,0)</f>
        <v>0.49155629139072848</v>
      </c>
      <c r="Z2755">
        <f t="shared" ref="Z2755:Z2818" si="131">IFERROR(X2755/V2755,0)</f>
        <v>0.50844370860927157</v>
      </c>
      <c r="AA2755">
        <v>1.5</v>
      </c>
      <c r="AB2755">
        <v>94.2</v>
      </c>
      <c r="AC2755">
        <v>0.2</v>
      </c>
      <c r="AD2755">
        <v>1.2</v>
      </c>
      <c r="AE2755">
        <v>0.2</v>
      </c>
      <c r="AF2755">
        <v>0</v>
      </c>
      <c r="AG2755">
        <v>4601</v>
      </c>
      <c r="AH2755">
        <v>51060</v>
      </c>
      <c r="AI2755">
        <v>4458</v>
      </c>
      <c r="AJ2755">
        <v>26884</v>
      </c>
      <c r="AK2755">
        <v>1443</v>
      </c>
      <c r="AL2755">
        <v>9.8000000000000007</v>
      </c>
      <c r="AM2755">
        <v>10.3</v>
      </c>
      <c r="AN2755">
        <v>37.299999999999997</v>
      </c>
      <c r="AO2755">
        <v>14.5</v>
      </c>
      <c r="AP2755">
        <v>19.8</v>
      </c>
      <c r="AQ2755">
        <v>17.600000000000001</v>
      </c>
      <c r="AR2755">
        <v>10.8</v>
      </c>
      <c r="AS2755">
        <v>66.599999999999994</v>
      </c>
      <c r="AT2755">
        <v>13</v>
      </c>
      <c r="AU2755">
        <v>0.9</v>
      </c>
      <c r="AV2755">
        <v>8.1999999999999993</v>
      </c>
      <c r="AW2755">
        <v>3.6</v>
      </c>
      <c r="AX2755">
        <v>7.6</v>
      </c>
      <c r="AY2755">
        <v>18.399999999999999</v>
      </c>
      <c r="AZ2755">
        <v>2746</v>
      </c>
      <c r="BA2755">
        <v>66.900000000000006</v>
      </c>
      <c r="BB2755">
        <v>18.399999999999999</v>
      </c>
      <c r="BC2755">
        <v>14.2</v>
      </c>
      <c r="BD2755">
        <v>0.5</v>
      </c>
      <c r="BE2755">
        <v>1.7</v>
      </c>
    </row>
    <row r="2756" spans="1:57" x14ac:dyDescent="0.3">
      <c r="A2756">
        <v>2754</v>
      </c>
      <c r="B2756" t="s">
        <v>1714</v>
      </c>
      <c r="C2756" t="s">
        <v>91</v>
      </c>
      <c r="D2756">
        <v>0.32200000000000001</v>
      </c>
      <c r="E2756">
        <v>0.60099999999999998</v>
      </c>
      <c r="F2756">
        <v>12176</v>
      </c>
      <c r="G2756">
        <v>3920</v>
      </c>
      <c r="H2756">
        <v>7313</v>
      </c>
      <c r="I2756" t="s">
        <v>3056</v>
      </c>
      <c r="J2756">
        <v>0</v>
      </c>
      <c r="K2756">
        <v>1</v>
      </c>
      <c r="L2756">
        <v>0.29599999999999999</v>
      </c>
      <c r="M2756">
        <v>0.67100000000000004</v>
      </c>
      <c r="N2756">
        <v>14677</v>
      </c>
      <c r="O2756">
        <v>4341</v>
      </c>
      <c r="P2756">
        <v>9848</v>
      </c>
      <c r="Q2756">
        <v>43.935224820000002</v>
      </c>
      <c r="R2756">
        <v>-110.5890801</v>
      </c>
      <c r="S2756">
        <v>814</v>
      </c>
      <c r="T2756">
        <v>1</v>
      </c>
      <c r="U2756" s="7">
        <f t="shared" si="129"/>
        <v>4.3624307464119006E-5</v>
      </c>
      <c r="V2756">
        <v>22923</v>
      </c>
      <c r="W2756">
        <v>12169</v>
      </c>
      <c r="X2756">
        <v>10754</v>
      </c>
      <c r="Y2756">
        <f t="shared" si="130"/>
        <v>0.53086419753086422</v>
      </c>
      <c r="Z2756">
        <f t="shared" si="131"/>
        <v>0.46913580246913578</v>
      </c>
      <c r="AA2756">
        <v>15</v>
      </c>
      <c r="AB2756">
        <v>81.5</v>
      </c>
      <c r="AC2756">
        <v>0.5</v>
      </c>
      <c r="AD2756">
        <v>0.3</v>
      </c>
      <c r="AE2756">
        <v>2.2000000000000002</v>
      </c>
      <c r="AF2756">
        <v>0</v>
      </c>
      <c r="AG2756">
        <v>16692</v>
      </c>
      <c r="AH2756">
        <v>80049</v>
      </c>
      <c r="AI2756">
        <v>4586</v>
      </c>
      <c r="AJ2756">
        <v>49200</v>
      </c>
      <c r="AK2756">
        <v>4567</v>
      </c>
      <c r="AL2756">
        <v>6.8</v>
      </c>
      <c r="AM2756">
        <v>2.8</v>
      </c>
      <c r="AN2756">
        <v>39.4</v>
      </c>
      <c r="AO2756">
        <v>25.4</v>
      </c>
      <c r="AP2756">
        <v>17</v>
      </c>
      <c r="AQ2756">
        <v>11.7</v>
      </c>
      <c r="AR2756">
        <v>6.5</v>
      </c>
      <c r="AS2756">
        <v>68.3</v>
      </c>
      <c r="AT2756">
        <v>6.7</v>
      </c>
      <c r="AU2756">
        <v>3.8</v>
      </c>
      <c r="AV2756">
        <v>11.7</v>
      </c>
      <c r="AW2756">
        <v>3.8</v>
      </c>
      <c r="AX2756">
        <v>5.7</v>
      </c>
      <c r="AY2756">
        <v>14.3</v>
      </c>
      <c r="AZ2756">
        <v>14492</v>
      </c>
      <c r="BA2756">
        <v>82.1</v>
      </c>
      <c r="BB2756">
        <v>11.4</v>
      </c>
      <c r="BC2756">
        <v>6.5</v>
      </c>
      <c r="BD2756">
        <v>0</v>
      </c>
      <c r="BE2756">
        <v>1.3</v>
      </c>
    </row>
    <row r="2757" spans="1:57" x14ac:dyDescent="0.3">
      <c r="A2757">
        <v>2755</v>
      </c>
      <c r="B2757" t="s">
        <v>1715</v>
      </c>
      <c r="C2757" t="s">
        <v>64</v>
      </c>
      <c r="D2757">
        <v>0.81200000000000006</v>
      </c>
      <c r="E2757">
        <v>0.158</v>
      </c>
      <c r="F2757">
        <v>10935</v>
      </c>
      <c r="G2757">
        <v>8875</v>
      </c>
      <c r="H2757">
        <v>1728</v>
      </c>
      <c r="I2757" t="s">
        <v>3055</v>
      </c>
      <c r="J2757">
        <v>1</v>
      </c>
      <c r="K2757">
        <v>0</v>
      </c>
      <c r="L2757">
        <v>0.83599999999999997</v>
      </c>
      <c r="M2757">
        <v>0.151</v>
      </c>
      <c r="N2757">
        <v>11332</v>
      </c>
      <c r="O2757">
        <v>9478</v>
      </c>
      <c r="P2757">
        <v>1716</v>
      </c>
      <c r="Q2757">
        <v>37.317288589999997</v>
      </c>
      <c r="R2757">
        <v>-91.965647270000005</v>
      </c>
      <c r="S2757">
        <v>634</v>
      </c>
      <c r="T2757">
        <v>3</v>
      </c>
      <c r="U2757" s="7">
        <f t="shared" si="129"/>
        <v>1.1666796297736641E-4</v>
      </c>
      <c r="V2757">
        <v>25714</v>
      </c>
      <c r="W2757">
        <v>13248</v>
      </c>
      <c r="X2757">
        <v>12466</v>
      </c>
      <c r="Y2757">
        <f t="shared" si="130"/>
        <v>0.51520572450805013</v>
      </c>
      <c r="Z2757">
        <f t="shared" si="131"/>
        <v>0.48479427549194992</v>
      </c>
      <c r="AA2757">
        <v>2</v>
      </c>
      <c r="AB2757">
        <v>91.2</v>
      </c>
      <c r="AC2757">
        <v>2</v>
      </c>
      <c r="AD2757">
        <v>2.2000000000000002</v>
      </c>
      <c r="AE2757">
        <v>0.2</v>
      </c>
      <c r="AF2757">
        <v>0</v>
      </c>
      <c r="AG2757">
        <v>19696</v>
      </c>
      <c r="AH2757">
        <v>35571</v>
      </c>
      <c r="AI2757">
        <v>3091</v>
      </c>
      <c r="AJ2757">
        <v>17918</v>
      </c>
      <c r="AK2757">
        <v>1043</v>
      </c>
      <c r="AL2757">
        <v>25.3</v>
      </c>
      <c r="AM2757">
        <v>35.799999999999997</v>
      </c>
      <c r="AN2757">
        <v>25.7</v>
      </c>
      <c r="AO2757">
        <v>21</v>
      </c>
      <c r="AP2757">
        <v>20.7</v>
      </c>
      <c r="AQ2757">
        <v>15.9</v>
      </c>
      <c r="AR2757">
        <v>16.7</v>
      </c>
      <c r="AS2757">
        <v>77.3</v>
      </c>
      <c r="AT2757">
        <v>15.3</v>
      </c>
      <c r="AU2757">
        <v>0.2</v>
      </c>
      <c r="AV2757">
        <v>2.4</v>
      </c>
      <c r="AW2757">
        <v>0.7</v>
      </c>
      <c r="AX2757">
        <v>3.9</v>
      </c>
      <c r="AY2757">
        <v>24.7</v>
      </c>
      <c r="AZ2757">
        <v>8748</v>
      </c>
      <c r="BA2757">
        <v>71.599999999999994</v>
      </c>
      <c r="BB2757">
        <v>21.2</v>
      </c>
      <c r="BC2757">
        <v>6.9</v>
      </c>
      <c r="BD2757">
        <v>0.3</v>
      </c>
      <c r="BE2757">
        <v>7.1</v>
      </c>
    </row>
    <row r="2758" spans="1:57" x14ac:dyDescent="0.3">
      <c r="A2758">
        <v>2756</v>
      </c>
      <c r="B2758" t="s">
        <v>1715</v>
      </c>
      <c r="C2758" t="s">
        <v>65</v>
      </c>
      <c r="D2758">
        <v>0.8</v>
      </c>
      <c r="E2758">
        <v>0.14799999999999999</v>
      </c>
      <c r="F2758">
        <v>5771</v>
      </c>
      <c r="G2758">
        <v>4615</v>
      </c>
      <c r="H2758">
        <v>855</v>
      </c>
      <c r="I2758" t="s">
        <v>3055</v>
      </c>
      <c r="J2758">
        <v>1</v>
      </c>
      <c r="K2758">
        <v>0</v>
      </c>
      <c r="L2758">
        <v>0.81599999999999995</v>
      </c>
      <c r="M2758">
        <v>0.16200000000000001</v>
      </c>
      <c r="N2758">
        <v>5521</v>
      </c>
      <c r="O2758">
        <v>4505</v>
      </c>
      <c r="P2758">
        <v>894</v>
      </c>
      <c r="Q2758">
        <v>36.747776350000002</v>
      </c>
      <c r="R2758">
        <v>-101.48897650000001</v>
      </c>
      <c r="S2758">
        <v>1849</v>
      </c>
      <c r="T2758">
        <v>10</v>
      </c>
      <c r="U2758" s="7">
        <f t="shared" si="129"/>
        <v>4.6709327852772201E-4</v>
      </c>
      <c r="V2758">
        <v>21409</v>
      </c>
      <c r="W2758">
        <v>11444</v>
      </c>
      <c r="X2758">
        <v>9965</v>
      </c>
      <c r="Y2758">
        <f t="shared" si="130"/>
        <v>0.53454154794712505</v>
      </c>
      <c r="Z2758">
        <f t="shared" si="131"/>
        <v>0.46545845205287495</v>
      </c>
      <c r="AA2758">
        <v>45.1</v>
      </c>
      <c r="AB2758">
        <v>45.6</v>
      </c>
      <c r="AC2758">
        <v>3.9</v>
      </c>
      <c r="AD2758">
        <v>0.3</v>
      </c>
      <c r="AE2758">
        <v>3</v>
      </c>
      <c r="AF2758">
        <v>0.1</v>
      </c>
      <c r="AG2758">
        <v>11380</v>
      </c>
      <c r="AH2758">
        <v>49469</v>
      </c>
      <c r="AI2758">
        <v>5998</v>
      </c>
      <c r="AJ2758">
        <v>23324</v>
      </c>
      <c r="AK2758">
        <v>1267</v>
      </c>
      <c r="AL2758">
        <v>16.8</v>
      </c>
      <c r="AM2758">
        <v>24.2</v>
      </c>
      <c r="AN2758">
        <v>26.5</v>
      </c>
      <c r="AO2758">
        <v>14.5</v>
      </c>
      <c r="AP2758">
        <v>17</v>
      </c>
      <c r="AQ2758">
        <v>14.1</v>
      </c>
      <c r="AR2758">
        <v>28</v>
      </c>
      <c r="AS2758">
        <v>77.7</v>
      </c>
      <c r="AT2758">
        <v>16.2</v>
      </c>
      <c r="AU2758">
        <v>0.1</v>
      </c>
      <c r="AV2758">
        <v>2.9</v>
      </c>
      <c r="AW2758">
        <v>0.8</v>
      </c>
      <c r="AX2758">
        <v>2.2000000000000002</v>
      </c>
      <c r="AY2758">
        <v>15.9</v>
      </c>
      <c r="AZ2758">
        <v>11355</v>
      </c>
      <c r="BA2758">
        <v>77.8</v>
      </c>
      <c r="BB2758">
        <v>16</v>
      </c>
      <c r="BC2758">
        <v>6.1</v>
      </c>
      <c r="BD2758">
        <v>0.2</v>
      </c>
      <c r="BE2758">
        <v>3.1</v>
      </c>
    </row>
    <row r="2759" spans="1:57" x14ac:dyDescent="0.3">
      <c r="A2759">
        <v>2757</v>
      </c>
      <c r="B2759" t="s">
        <v>1716</v>
      </c>
      <c r="C2759" t="s">
        <v>72</v>
      </c>
      <c r="D2759">
        <v>0.76300000000000001</v>
      </c>
      <c r="E2759">
        <v>0.188</v>
      </c>
      <c r="F2759">
        <v>2613</v>
      </c>
      <c r="G2759">
        <v>1993</v>
      </c>
      <c r="H2759">
        <v>490</v>
      </c>
      <c r="I2759" t="s">
        <v>3055</v>
      </c>
      <c r="J2759">
        <v>1</v>
      </c>
      <c r="K2759">
        <v>0</v>
      </c>
      <c r="L2759">
        <v>0.77400000000000002</v>
      </c>
      <c r="M2759">
        <v>0.21</v>
      </c>
      <c r="N2759">
        <v>2951</v>
      </c>
      <c r="O2759">
        <v>2285</v>
      </c>
      <c r="P2759">
        <v>619</v>
      </c>
      <c r="Q2759">
        <v>40.176263769999998</v>
      </c>
      <c r="R2759">
        <v>-97.595043810000007</v>
      </c>
      <c r="S2759">
        <v>73</v>
      </c>
      <c r="T2759">
        <v>0</v>
      </c>
      <c r="U2759" s="7">
        <f t="shared" si="129"/>
        <v>0</v>
      </c>
      <c r="V2759">
        <v>5133</v>
      </c>
      <c r="W2759">
        <v>2547</v>
      </c>
      <c r="X2759">
        <v>2586</v>
      </c>
      <c r="Y2759">
        <f t="shared" si="130"/>
        <v>0.49620105201636472</v>
      </c>
      <c r="Z2759">
        <f t="shared" si="131"/>
        <v>0.50379894798363534</v>
      </c>
      <c r="AA2759">
        <v>2.2999999999999998</v>
      </c>
      <c r="AB2759">
        <v>95.5</v>
      </c>
      <c r="AC2759">
        <v>0.3</v>
      </c>
      <c r="AD2759">
        <v>0.3</v>
      </c>
      <c r="AE2759">
        <v>0</v>
      </c>
      <c r="AF2759">
        <v>0</v>
      </c>
      <c r="AG2759">
        <v>4019</v>
      </c>
      <c r="AH2759">
        <v>48151</v>
      </c>
      <c r="AI2759">
        <v>2616</v>
      </c>
      <c r="AJ2759">
        <v>31129</v>
      </c>
      <c r="AK2759">
        <v>4401</v>
      </c>
      <c r="AL2759">
        <v>10.9</v>
      </c>
      <c r="AM2759">
        <v>17.399999999999999</v>
      </c>
      <c r="AN2759">
        <v>35.1</v>
      </c>
      <c r="AO2759">
        <v>15.7</v>
      </c>
      <c r="AP2759">
        <v>21.4</v>
      </c>
      <c r="AQ2759">
        <v>12.7</v>
      </c>
      <c r="AR2759">
        <v>15.1</v>
      </c>
      <c r="AS2759">
        <v>79.599999999999994</v>
      </c>
      <c r="AT2759">
        <v>6.4</v>
      </c>
      <c r="AU2759">
        <v>0.1</v>
      </c>
      <c r="AV2759">
        <v>4.9000000000000004</v>
      </c>
      <c r="AW2759">
        <v>1</v>
      </c>
      <c r="AX2759">
        <v>8.1</v>
      </c>
      <c r="AY2759">
        <v>12.8</v>
      </c>
      <c r="AZ2759">
        <v>2560</v>
      </c>
      <c r="BA2759">
        <v>74.5</v>
      </c>
      <c r="BB2759">
        <v>12.6</v>
      </c>
      <c r="BC2759">
        <v>12.6</v>
      </c>
      <c r="BD2759">
        <v>0.3</v>
      </c>
      <c r="BE2759">
        <v>1.2</v>
      </c>
    </row>
    <row r="2760" spans="1:57" x14ac:dyDescent="0.3">
      <c r="A2760">
        <v>2758</v>
      </c>
      <c r="B2760" t="s">
        <v>1717</v>
      </c>
      <c r="C2760" t="s">
        <v>132</v>
      </c>
      <c r="D2760">
        <v>0.59899999999999998</v>
      </c>
      <c r="E2760">
        <v>0.38100000000000001</v>
      </c>
      <c r="F2760">
        <v>18730</v>
      </c>
      <c r="G2760">
        <v>11225</v>
      </c>
      <c r="H2760">
        <v>7138</v>
      </c>
      <c r="I2760" t="s">
        <v>3055</v>
      </c>
      <c r="J2760">
        <v>1</v>
      </c>
      <c r="K2760">
        <v>0</v>
      </c>
      <c r="L2760">
        <v>0.59299999999999997</v>
      </c>
      <c r="M2760">
        <v>0.39800000000000002</v>
      </c>
      <c r="N2760">
        <v>21853</v>
      </c>
      <c r="O2760">
        <v>12954</v>
      </c>
      <c r="P2760">
        <v>8708</v>
      </c>
      <c r="Q2760">
        <v>30.86392347</v>
      </c>
      <c r="R2760">
        <v>-83.918472890000004</v>
      </c>
      <c r="S2760">
        <v>1625</v>
      </c>
      <c r="T2760">
        <v>71</v>
      </c>
      <c r="U2760" s="7">
        <f t="shared" si="129"/>
        <v>1.5809748602729965E-3</v>
      </c>
      <c r="V2760">
        <v>44909</v>
      </c>
      <c r="W2760">
        <v>21200</v>
      </c>
      <c r="X2760">
        <v>23709</v>
      </c>
      <c r="Y2760">
        <f t="shared" si="130"/>
        <v>0.47206573292658488</v>
      </c>
      <c r="Z2760">
        <f t="shared" si="131"/>
        <v>0.52793426707341518</v>
      </c>
      <c r="AA2760">
        <v>3.5</v>
      </c>
      <c r="AB2760">
        <v>57.7</v>
      </c>
      <c r="AC2760">
        <v>35.799999999999997</v>
      </c>
      <c r="AD2760">
        <v>0.1</v>
      </c>
      <c r="AE2760">
        <v>0.8</v>
      </c>
      <c r="AF2760">
        <v>0</v>
      </c>
      <c r="AG2760">
        <v>33339</v>
      </c>
      <c r="AH2760">
        <v>41336</v>
      </c>
      <c r="AI2760">
        <v>2327</v>
      </c>
      <c r="AJ2760">
        <v>24047</v>
      </c>
      <c r="AK2760">
        <v>1673</v>
      </c>
      <c r="AL2760">
        <v>19.5</v>
      </c>
      <c r="AM2760">
        <v>25.3</v>
      </c>
      <c r="AN2760">
        <v>35.200000000000003</v>
      </c>
      <c r="AO2760">
        <v>18.600000000000001</v>
      </c>
      <c r="AP2760">
        <v>24.4</v>
      </c>
      <c r="AQ2760">
        <v>8.6</v>
      </c>
      <c r="AR2760">
        <v>13.3</v>
      </c>
      <c r="AS2760">
        <v>79.7</v>
      </c>
      <c r="AT2760">
        <v>14.6</v>
      </c>
      <c r="AU2760">
        <v>0</v>
      </c>
      <c r="AV2760">
        <v>1</v>
      </c>
      <c r="AW2760">
        <v>2.7</v>
      </c>
      <c r="AX2760">
        <v>2</v>
      </c>
      <c r="AY2760">
        <v>20.5</v>
      </c>
      <c r="AZ2760">
        <v>18686</v>
      </c>
      <c r="BA2760">
        <v>75.099999999999994</v>
      </c>
      <c r="BB2760">
        <v>20.2</v>
      </c>
      <c r="BC2760">
        <v>4.7</v>
      </c>
      <c r="BD2760">
        <v>0.1</v>
      </c>
      <c r="BE2760">
        <v>9.3000000000000007</v>
      </c>
    </row>
    <row r="2761" spans="1:57" x14ac:dyDescent="0.3">
      <c r="A2761">
        <v>2759</v>
      </c>
      <c r="B2761" t="s">
        <v>1717</v>
      </c>
      <c r="C2761" t="s">
        <v>107</v>
      </c>
      <c r="D2761">
        <v>0.81299999999999994</v>
      </c>
      <c r="E2761">
        <v>0.13400000000000001</v>
      </c>
      <c r="F2761">
        <v>3483</v>
      </c>
      <c r="G2761">
        <v>2832</v>
      </c>
      <c r="H2761">
        <v>467</v>
      </c>
      <c r="I2761" t="s">
        <v>3055</v>
      </c>
      <c r="J2761">
        <v>1</v>
      </c>
      <c r="K2761">
        <v>0</v>
      </c>
      <c r="L2761">
        <v>0.81899999999999995</v>
      </c>
      <c r="M2761">
        <v>0.16400000000000001</v>
      </c>
      <c r="N2761">
        <v>3794</v>
      </c>
      <c r="O2761">
        <v>3106</v>
      </c>
      <c r="P2761">
        <v>622</v>
      </c>
      <c r="Q2761">
        <v>39.35107575</v>
      </c>
      <c r="R2761">
        <v>-101.0553705</v>
      </c>
      <c r="S2761">
        <v>363</v>
      </c>
      <c r="T2761">
        <v>2</v>
      </c>
      <c r="U2761" s="7">
        <f t="shared" si="129"/>
        <v>2.5487447432139671E-4</v>
      </c>
      <c r="V2761">
        <v>7847</v>
      </c>
      <c r="W2761">
        <v>3856</v>
      </c>
      <c r="X2761">
        <v>3991</v>
      </c>
      <c r="Y2761">
        <f t="shared" si="130"/>
        <v>0.49139798649165284</v>
      </c>
      <c r="Z2761">
        <f t="shared" si="131"/>
        <v>0.50860201350834711</v>
      </c>
      <c r="AA2761">
        <v>5.5</v>
      </c>
      <c r="AB2761">
        <v>91.2</v>
      </c>
      <c r="AC2761">
        <v>1.4</v>
      </c>
      <c r="AD2761">
        <v>0.8</v>
      </c>
      <c r="AE2761">
        <v>0.5</v>
      </c>
      <c r="AF2761">
        <v>0</v>
      </c>
      <c r="AG2761">
        <v>5904</v>
      </c>
      <c r="AH2761">
        <v>52465</v>
      </c>
      <c r="AI2761">
        <v>7317</v>
      </c>
      <c r="AJ2761">
        <v>26718</v>
      </c>
      <c r="AK2761">
        <v>2259</v>
      </c>
      <c r="AL2761">
        <v>11.1</v>
      </c>
      <c r="AM2761">
        <v>6.5</v>
      </c>
      <c r="AN2761">
        <v>32.5</v>
      </c>
      <c r="AO2761">
        <v>23.1</v>
      </c>
      <c r="AP2761">
        <v>24.3</v>
      </c>
      <c r="AQ2761">
        <v>9.3000000000000007</v>
      </c>
      <c r="AR2761">
        <v>10.8</v>
      </c>
      <c r="AS2761">
        <v>79.2</v>
      </c>
      <c r="AT2761">
        <v>7.6</v>
      </c>
      <c r="AU2761">
        <v>0</v>
      </c>
      <c r="AV2761">
        <v>4</v>
      </c>
      <c r="AW2761">
        <v>2.6</v>
      </c>
      <c r="AX2761">
        <v>6.6</v>
      </c>
      <c r="AY2761">
        <v>11.1</v>
      </c>
      <c r="AZ2761">
        <v>4393</v>
      </c>
      <c r="BA2761">
        <v>68.7</v>
      </c>
      <c r="BB2761">
        <v>19.100000000000001</v>
      </c>
      <c r="BC2761">
        <v>12</v>
      </c>
      <c r="BD2761">
        <v>0.2</v>
      </c>
      <c r="BE2761">
        <v>1.9</v>
      </c>
    </row>
    <row r="2762" spans="1:57" x14ac:dyDescent="0.3">
      <c r="A2762">
        <v>2760</v>
      </c>
      <c r="B2762" t="s">
        <v>1717</v>
      </c>
      <c r="C2762" t="s">
        <v>72</v>
      </c>
      <c r="D2762">
        <v>0.88900000000000001</v>
      </c>
      <c r="E2762">
        <v>7.8E-2</v>
      </c>
      <c r="F2762">
        <v>387</v>
      </c>
      <c r="G2762">
        <v>344</v>
      </c>
      <c r="H2762">
        <v>30</v>
      </c>
      <c r="I2762" t="s">
        <v>3055</v>
      </c>
      <c r="J2762">
        <v>1</v>
      </c>
      <c r="K2762">
        <v>0</v>
      </c>
      <c r="L2762">
        <v>0.88300000000000001</v>
      </c>
      <c r="M2762">
        <v>0.105</v>
      </c>
      <c r="N2762">
        <v>427</v>
      </c>
      <c r="O2762">
        <v>377</v>
      </c>
      <c r="P2762">
        <v>45</v>
      </c>
      <c r="Q2762">
        <v>41.913589680000001</v>
      </c>
      <c r="R2762">
        <v>-100.5556632</v>
      </c>
      <c r="S2762">
        <v>15</v>
      </c>
      <c r="T2762">
        <v>0</v>
      </c>
      <c r="U2762" s="7">
        <f t="shared" si="129"/>
        <v>0</v>
      </c>
      <c r="V2762">
        <v>643</v>
      </c>
      <c r="W2762">
        <v>344</v>
      </c>
      <c r="X2762">
        <v>299</v>
      </c>
      <c r="Y2762">
        <f t="shared" si="130"/>
        <v>0.53499222395023327</v>
      </c>
      <c r="Z2762">
        <f t="shared" si="131"/>
        <v>0.46500777604976673</v>
      </c>
      <c r="AA2762">
        <v>0.6</v>
      </c>
      <c r="AB2762">
        <v>97.4</v>
      </c>
      <c r="AC2762">
        <v>0</v>
      </c>
      <c r="AD2762">
        <v>0.3</v>
      </c>
      <c r="AE2762">
        <v>0</v>
      </c>
      <c r="AF2762">
        <v>0</v>
      </c>
      <c r="AG2762">
        <v>511</v>
      </c>
      <c r="AH2762">
        <v>53173</v>
      </c>
      <c r="AI2762">
        <v>5046</v>
      </c>
      <c r="AJ2762">
        <v>29243</v>
      </c>
      <c r="AK2762">
        <v>3719</v>
      </c>
      <c r="AL2762">
        <v>12.4</v>
      </c>
      <c r="AM2762">
        <v>18.899999999999999</v>
      </c>
      <c r="AN2762">
        <v>41.8</v>
      </c>
      <c r="AO2762">
        <v>9.9</v>
      </c>
      <c r="AP2762">
        <v>19.5</v>
      </c>
      <c r="AQ2762">
        <v>20.100000000000001</v>
      </c>
      <c r="AR2762">
        <v>8.8000000000000007</v>
      </c>
      <c r="AS2762">
        <v>60.9</v>
      </c>
      <c r="AT2762">
        <v>14</v>
      </c>
      <c r="AU2762">
        <v>0</v>
      </c>
      <c r="AV2762">
        <v>8.4</v>
      </c>
      <c r="AW2762">
        <v>0</v>
      </c>
      <c r="AX2762">
        <v>16.8</v>
      </c>
      <c r="AY2762">
        <v>14.3</v>
      </c>
      <c r="AZ2762">
        <v>364</v>
      </c>
      <c r="BA2762">
        <v>53.6</v>
      </c>
      <c r="BB2762">
        <v>25.8</v>
      </c>
      <c r="BC2762">
        <v>20.100000000000001</v>
      </c>
      <c r="BD2762">
        <v>0.5</v>
      </c>
      <c r="BE2762">
        <v>1.9</v>
      </c>
    </row>
    <row r="2763" spans="1:57" x14ac:dyDescent="0.3">
      <c r="A2763">
        <v>2761</v>
      </c>
      <c r="B2763" t="s">
        <v>1718</v>
      </c>
      <c r="C2763" t="s">
        <v>117</v>
      </c>
      <c r="D2763">
        <v>0.88500000000000001</v>
      </c>
      <c r="E2763">
        <v>0.104</v>
      </c>
      <c r="F2763">
        <v>808</v>
      </c>
      <c r="G2763">
        <v>715</v>
      </c>
      <c r="H2763">
        <v>84</v>
      </c>
      <c r="I2763" t="s">
        <v>3055</v>
      </c>
      <c r="J2763">
        <v>1</v>
      </c>
      <c r="K2763">
        <v>0</v>
      </c>
      <c r="L2763">
        <v>0.89700000000000002</v>
      </c>
      <c r="M2763">
        <v>9.0999999999999998E-2</v>
      </c>
      <c r="N2763">
        <v>899</v>
      </c>
      <c r="O2763">
        <v>806</v>
      </c>
      <c r="P2763">
        <v>82</v>
      </c>
      <c r="Q2763">
        <v>33.177514170000002</v>
      </c>
      <c r="R2763">
        <v>-99.212267949999998</v>
      </c>
      <c r="S2763">
        <v>19</v>
      </c>
      <c r="T2763">
        <v>2</v>
      </c>
      <c r="U2763" s="7">
        <f t="shared" si="129"/>
        <v>1.2978585334198572E-3</v>
      </c>
      <c r="V2763">
        <v>1541</v>
      </c>
      <c r="W2763">
        <v>705</v>
      </c>
      <c r="X2763">
        <v>836</v>
      </c>
      <c r="Y2763">
        <f t="shared" si="130"/>
        <v>0.45749513303049966</v>
      </c>
      <c r="Z2763">
        <f t="shared" si="131"/>
        <v>0.54250486696950029</v>
      </c>
      <c r="AA2763">
        <v>15.8</v>
      </c>
      <c r="AB2763">
        <v>82.5</v>
      </c>
      <c r="AC2763">
        <v>0.1</v>
      </c>
      <c r="AD2763">
        <v>0</v>
      </c>
      <c r="AE2763">
        <v>0.3</v>
      </c>
      <c r="AF2763">
        <v>0</v>
      </c>
      <c r="AG2763">
        <v>1218</v>
      </c>
      <c r="AH2763">
        <v>37279</v>
      </c>
      <c r="AI2763">
        <v>7356</v>
      </c>
      <c r="AJ2763">
        <v>27732</v>
      </c>
      <c r="AK2763">
        <v>4961</v>
      </c>
      <c r="AL2763">
        <v>17.100000000000001</v>
      </c>
      <c r="AM2763">
        <v>19.600000000000001</v>
      </c>
      <c r="AN2763">
        <v>35.1</v>
      </c>
      <c r="AO2763">
        <v>13.3</v>
      </c>
      <c r="AP2763">
        <v>22.7</v>
      </c>
      <c r="AQ2763">
        <v>14.1</v>
      </c>
      <c r="AR2763">
        <v>14.8</v>
      </c>
      <c r="AS2763">
        <v>84.7</v>
      </c>
      <c r="AT2763">
        <v>7.8</v>
      </c>
      <c r="AU2763">
        <v>0.2</v>
      </c>
      <c r="AV2763">
        <v>0.5</v>
      </c>
      <c r="AW2763">
        <v>0.5</v>
      </c>
      <c r="AX2763">
        <v>6.4</v>
      </c>
      <c r="AY2763">
        <v>22.2</v>
      </c>
      <c r="AZ2763">
        <v>661</v>
      </c>
      <c r="BA2763">
        <v>65.400000000000006</v>
      </c>
      <c r="BB2763">
        <v>19.5</v>
      </c>
      <c r="BC2763">
        <v>15.1</v>
      </c>
      <c r="BD2763">
        <v>0</v>
      </c>
      <c r="BE2763">
        <v>5.2</v>
      </c>
    </row>
    <row r="2764" spans="1:57" x14ac:dyDescent="0.3">
      <c r="A2764">
        <v>2762</v>
      </c>
      <c r="B2764" t="s">
        <v>1719</v>
      </c>
      <c r="C2764" t="s">
        <v>72</v>
      </c>
      <c r="D2764">
        <v>0.499</v>
      </c>
      <c r="E2764">
        <v>0.44900000000000001</v>
      </c>
      <c r="F2764">
        <v>2029</v>
      </c>
      <c r="G2764">
        <v>1013</v>
      </c>
      <c r="H2764">
        <v>911</v>
      </c>
      <c r="I2764" t="s">
        <v>3055</v>
      </c>
      <c r="J2764">
        <v>1</v>
      </c>
      <c r="K2764">
        <v>0</v>
      </c>
      <c r="L2764">
        <v>0.50700000000000001</v>
      </c>
      <c r="M2764">
        <v>0.48299999999999998</v>
      </c>
      <c r="N2764">
        <v>2294</v>
      </c>
      <c r="O2764">
        <v>1164</v>
      </c>
      <c r="P2764">
        <v>1107</v>
      </c>
      <c r="Q2764">
        <v>42.157253560000001</v>
      </c>
      <c r="R2764">
        <v>-96.541570989999997</v>
      </c>
      <c r="S2764">
        <v>353</v>
      </c>
      <c r="T2764">
        <v>4</v>
      </c>
      <c r="U2764" s="7">
        <f t="shared" si="129"/>
        <v>5.669737774627923E-4</v>
      </c>
      <c r="V2764">
        <v>7055</v>
      </c>
      <c r="W2764">
        <v>3502</v>
      </c>
      <c r="X2764">
        <v>3553</v>
      </c>
      <c r="Y2764">
        <f t="shared" si="130"/>
        <v>0.4963855421686747</v>
      </c>
      <c r="Z2764">
        <f t="shared" si="131"/>
        <v>0.5036144578313253</v>
      </c>
      <c r="AA2764">
        <v>5.0999999999999996</v>
      </c>
      <c r="AB2764">
        <v>36.700000000000003</v>
      </c>
      <c r="AC2764">
        <v>0.2</v>
      </c>
      <c r="AD2764">
        <v>55.6</v>
      </c>
      <c r="AE2764">
        <v>0.7</v>
      </c>
      <c r="AF2764">
        <v>0</v>
      </c>
      <c r="AG2764">
        <v>4441</v>
      </c>
      <c r="AH2764">
        <v>44701</v>
      </c>
      <c r="AI2764">
        <v>2337</v>
      </c>
      <c r="AJ2764">
        <v>19380</v>
      </c>
      <c r="AK2764">
        <v>1337</v>
      </c>
      <c r="AL2764">
        <v>30.5</v>
      </c>
      <c r="AM2764">
        <v>41.3</v>
      </c>
      <c r="AN2764">
        <v>38.9</v>
      </c>
      <c r="AO2764">
        <v>18.3</v>
      </c>
      <c r="AP2764">
        <v>20.6</v>
      </c>
      <c r="AQ2764">
        <v>11.5</v>
      </c>
      <c r="AR2764">
        <v>10.8</v>
      </c>
      <c r="AS2764">
        <v>75</v>
      </c>
      <c r="AT2764">
        <v>10.7</v>
      </c>
      <c r="AU2764">
        <v>1.3</v>
      </c>
      <c r="AV2764">
        <v>6.1</v>
      </c>
      <c r="AW2764">
        <v>1.3</v>
      </c>
      <c r="AX2764">
        <v>5.6</v>
      </c>
      <c r="AY2764">
        <v>15.8</v>
      </c>
      <c r="AZ2764">
        <v>2589</v>
      </c>
      <c r="BA2764">
        <v>53.9</v>
      </c>
      <c r="BB2764">
        <v>38</v>
      </c>
      <c r="BC2764">
        <v>7.9</v>
      </c>
      <c r="BD2764">
        <v>0.3</v>
      </c>
      <c r="BE2764">
        <v>15.4</v>
      </c>
    </row>
    <row r="2765" spans="1:57" x14ac:dyDescent="0.3">
      <c r="A2765">
        <v>2763</v>
      </c>
      <c r="B2765" t="s">
        <v>1719</v>
      </c>
      <c r="C2765" t="s">
        <v>75</v>
      </c>
      <c r="D2765">
        <v>0.379</v>
      </c>
      <c r="E2765">
        <v>0.53200000000000003</v>
      </c>
      <c r="F2765">
        <v>116839</v>
      </c>
      <c r="G2765">
        <v>44320</v>
      </c>
      <c r="H2765">
        <v>62130</v>
      </c>
      <c r="I2765" t="s">
        <v>3056</v>
      </c>
      <c r="J2765">
        <v>0</v>
      </c>
      <c r="K2765">
        <v>1</v>
      </c>
      <c r="L2765">
        <v>0.38900000000000001</v>
      </c>
      <c r="M2765">
        <v>0.58099999999999996</v>
      </c>
      <c r="N2765">
        <v>161987</v>
      </c>
      <c r="O2765">
        <v>63087</v>
      </c>
      <c r="P2765">
        <v>94076</v>
      </c>
      <c r="Q2765">
        <v>46.9291895</v>
      </c>
      <c r="R2765">
        <v>-122.82906559999999</v>
      </c>
      <c r="S2765">
        <v>1694</v>
      </c>
      <c r="T2765">
        <v>33</v>
      </c>
      <c r="U2765" s="7">
        <f t="shared" si="129"/>
        <v>1.2227430201752599E-4</v>
      </c>
      <c r="V2765">
        <v>269885</v>
      </c>
      <c r="W2765">
        <v>132099</v>
      </c>
      <c r="X2765">
        <v>137786</v>
      </c>
      <c r="Y2765">
        <f t="shared" si="130"/>
        <v>0.48946403097615648</v>
      </c>
      <c r="Z2765">
        <f t="shared" si="131"/>
        <v>0.51053596902384346</v>
      </c>
      <c r="AA2765">
        <v>8.5</v>
      </c>
      <c r="AB2765">
        <v>75.8</v>
      </c>
      <c r="AC2765">
        <v>2.8</v>
      </c>
      <c r="AD2765">
        <v>1.3</v>
      </c>
      <c r="AE2765">
        <v>5.6</v>
      </c>
      <c r="AF2765">
        <v>0.8</v>
      </c>
      <c r="AG2765">
        <v>202828</v>
      </c>
      <c r="AH2765">
        <v>66113</v>
      </c>
      <c r="AI2765">
        <v>1328</v>
      </c>
      <c r="AJ2765">
        <v>32410</v>
      </c>
      <c r="AK2765">
        <v>548</v>
      </c>
      <c r="AL2765">
        <v>11.6</v>
      </c>
      <c r="AM2765">
        <v>14.5</v>
      </c>
      <c r="AN2765">
        <v>41.9</v>
      </c>
      <c r="AO2765">
        <v>16.2</v>
      </c>
      <c r="AP2765">
        <v>23.9</v>
      </c>
      <c r="AQ2765">
        <v>8</v>
      </c>
      <c r="AR2765">
        <v>10.1</v>
      </c>
      <c r="AS2765">
        <v>79.5</v>
      </c>
      <c r="AT2765">
        <v>9.4</v>
      </c>
      <c r="AU2765">
        <v>1.8</v>
      </c>
      <c r="AV2765">
        <v>2.2000000000000002</v>
      </c>
      <c r="AW2765">
        <v>2.4</v>
      </c>
      <c r="AX2765">
        <v>4.8</v>
      </c>
      <c r="AY2765">
        <v>25.6</v>
      </c>
      <c r="AZ2765">
        <v>122976</v>
      </c>
      <c r="BA2765">
        <v>63.9</v>
      </c>
      <c r="BB2765">
        <v>29.9</v>
      </c>
      <c r="BC2765">
        <v>5.9</v>
      </c>
      <c r="BD2765">
        <v>0.2</v>
      </c>
      <c r="BE2765">
        <v>7.7</v>
      </c>
    </row>
    <row r="2766" spans="1:57" x14ac:dyDescent="0.3">
      <c r="A2766">
        <v>2764</v>
      </c>
      <c r="B2766" t="s">
        <v>1720</v>
      </c>
      <c r="C2766" t="s">
        <v>132</v>
      </c>
      <c r="D2766">
        <v>0.67800000000000005</v>
      </c>
      <c r="E2766">
        <v>0.30399999999999999</v>
      </c>
      <c r="F2766">
        <v>12796</v>
      </c>
      <c r="G2766">
        <v>8680</v>
      </c>
      <c r="H2766">
        <v>3892</v>
      </c>
      <c r="I2766" t="s">
        <v>3055</v>
      </c>
      <c r="J2766">
        <v>1</v>
      </c>
      <c r="K2766">
        <v>0</v>
      </c>
      <c r="L2766">
        <v>0.66200000000000003</v>
      </c>
      <c r="M2766">
        <v>0.32700000000000001</v>
      </c>
      <c r="N2766">
        <v>16283</v>
      </c>
      <c r="O2766">
        <v>10784</v>
      </c>
      <c r="P2766">
        <v>5322</v>
      </c>
      <c r="Q2766">
        <v>31.457438639999999</v>
      </c>
      <c r="R2766">
        <v>-83.523611900000006</v>
      </c>
      <c r="S2766">
        <v>1984</v>
      </c>
      <c r="T2766">
        <v>65</v>
      </c>
      <c r="U2766" s="7">
        <f t="shared" si="129"/>
        <v>1.603710739927463E-3</v>
      </c>
      <c r="V2766">
        <v>40531</v>
      </c>
      <c r="W2766">
        <v>19502</v>
      </c>
      <c r="X2766">
        <v>21029</v>
      </c>
      <c r="Y2766">
        <f t="shared" si="130"/>
        <v>0.48116256692408282</v>
      </c>
      <c r="Z2766">
        <f t="shared" si="131"/>
        <v>0.51883743307591723</v>
      </c>
      <c r="AA2766">
        <v>11.4</v>
      </c>
      <c r="AB2766">
        <v>56.3</v>
      </c>
      <c r="AC2766">
        <v>29.3</v>
      </c>
      <c r="AD2766">
        <v>0.1</v>
      </c>
      <c r="AE2766">
        <v>1.2</v>
      </c>
      <c r="AF2766">
        <v>0</v>
      </c>
      <c r="AG2766">
        <v>28661</v>
      </c>
      <c r="AH2766">
        <v>38728</v>
      </c>
      <c r="AI2766">
        <v>3078</v>
      </c>
      <c r="AJ2766">
        <v>20800</v>
      </c>
      <c r="AK2766">
        <v>896</v>
      </c>
      <c r="AL2766">
        <v>27.8</v>
      </c>
      <c r="AM2766">
        <v>42.2</v>
      </c>
      <c r="AN2766">
        <v>31.6</v>
      </c>
      <c r="AO2766">
        <v>16.399999999999999</v>
      </c>
      <c r="AP2766">
        <v>23.7</v>
      </c>
      <c r="AQ2766">
        <v>13.7</v>
      </c>
      <c r="AR2766">
        <v>14.6</v>
      </c>
      <c r="AS2766">
        <v>83</v>
      </c>
      <c r="AT2766">
        <v>11.5</v>
      </c>
      <c r="AU2766">
        <v>0.3</v>
      </c>
      <c r="AV2766">
        <v>1.3</v>
      </c>
      <c r="AW2766">
        <v>1.6</v>
      </c>
      <c r="AX2766">
        <v>2.2000000000000002</v>
      </c>
      <c r="AY2766">
        <v>19.899999999999999</v>
      </c>
      <c r="AZ2766">
        <v>16935</v>
      </c>
      <c r="BA2766">
        <v>81</v>
      </c>
      <c r="BB2766">
        <v>14.4</v>
      </c>
      <c r="BC2766">
        <v>4.4000000000000004</v>
      </c>
      <c r="BD2766">
        <v>0.3</v>
      </c>
      <c r="BE2766">
        <v>3.9</v>
      </c>
    </row>
    <row r="2767" spans="1:57" x14ac:dyDescent="0.3">
      <c r="A2767">
        <v>2765</v>
      </c>
      <c r="B2767" t="s">
        <v>1721</v>
      </c>
      <c r="C2767" t="s">
        <v>175</v>
      </c>
      <c r="D2767">
        <v>0.48899999999999999</v>
      </c>
      <c r="E2767">
        <v>0.43</v>
      </c>
      <c r="F2767">
        <v>13261</v>
      </c>
      <c r="G2767">
        <v>6486</v>
      </c>
      <c r="H2767">
        <v>5701</v>
      </c>
      <c r="I2767" t="s">
        <v>3055</v>
      </c>
      <c r="J2767">
        <v>1</v>
      </c>
      <c r="K2767">
        <v>0</v>
      </c>
      <c r="L2767">
        <v>0.497</v>
      </c>
      <c r="M2767">
        <v>0.47599999999999998</v>
      </c>
      <c r="N2767">
        <v>16725</v>
      </c>
      <c r="O2767">
        <v>8306</v>
      </c>
      <c r="P2767">
        <v>7956</v>
      </c>
      <c r="Q2767">
        <v>45.462487209999999</v>
      </c>
      <c r="R2767">
        <v>-123.71206599999999</v>
      </c>
      <c r="S2767">
        <v>77</v>
      </c>
      <c r="T2767">
        <v>0</v>
      </c>
      <c r="U2767" s="7">
        <f t="shared" si="129"/>
        <v>0</v>
      </c>
      <c r="V2767">
        <v>25840</v>
      </c>
      <c r="W2767">
        <v>13059</v>
      </c>
      <c r="X2767">
        <v>12781</v>
      </c>
      <c r="Y2767">
        <f t="shared" si="130"/>
        <v>0.50537925696594432</v>
      </c>
      <c r="Z2767">
        <f t="shared" si="131"/>
        <v>0.49462074303405573</v>
      </c>
      <c r="AA2767">
        <v>10.3</v>
      </c>
      <c r="AB2767">
        <v>84.7</v>
      </c>
      <c r="AC2767">
        <v>0.3</v>
      </c>
      <c r="AD2767">
        <v>0.6</v>
      </c>
      <c r="AE2767">
        <v>0.7</v>
      </c>
      <c r="AF2767">
        <v>0.4</v>
      </c>
      <c r="AG2767">
        <v>20029</v>
      </c>
      <c r="AH2767">
        <v>45061</v>
      </c>
      <c r="AI2767">
        <v>2463</v>
      </c>
      <c r="AJ2767">
        <v>25458</v>
      </c>
      <c r="AK2767">
        <v>1583</v>
      </c>
      <c r="AL2767">
        <v>15.5</v>
      </c>
      <c r="AM2767">
        <v>22.9</v>
      </c>
      <c r="AN2767">
        <v>27</v>
      </c>
      <c r="AO2767">
        <v>20.100000000000001</v>
      </c>
      <c r="AP2767">
        <v>19.7</v>
      </c>
      <c r="AQ2767">
        <v>15.9</v>
      </c>
      <c r="AR2767">
        <v>17.3</v>
      </c>
      <c r="AS2767">
        <v>75.2</v>
      </c>
      <c r="AT2767">
        <v>10.6</v>
      </c>
      <c r="AU2767">
        <v>0.6</v>
      </c>
      <c r="AV2767">
        <v>5.4</v>
      </c>
      <c r="AW2767">
        <v>2.5</v>
      </c>
      <c r="AX2767">
        <v>5.8</v>
      </c>
      <c r="AY2767">
        <v>18.899999999999999</v>
      </c>
      <c r="AZ2767">
        <v>10070</v>
      </c>
      <c r="BA2767">
        <v>73.599999999999994</v>
      </c>
      <c r="BB2767">
        <v>16.3</v>
      </c>
      <c r="BC2767">
        <v>9.9</v>
      </c>
      <c r="BD2767">
        <v>0.2</v>
      </c>
      <c r="BE2767">
        <v>5.5</v>
      </c>
    </row>
    <row r="2768" spans="1:57" x14ac:dyDescent="0.3">
      <c r="A2768">
        <v>2766</v>
      </c>
      <c r="B2768" t="s">
        <v>1722</v>
      </c>
      <c r="C2768" t="s">
        <v>65</v>
      </c>
      <c r="D2768">
        <v>0.71799999999999997</v>
      </c>
      <c r="E2768">
        <v>0.24299999999999999</v>
      </c>
      <c r="F2768">
        <v>2706</v>
      </c>
      <c r="G2768">
        <v>1944</v>
      </c>
      <c r="H2768">
        <v>657</v>
      </c>
      <c r="I2768" t="s">
        <v>3055</v>
      </c>
      <c r="J2768">
        <v>1</v>
      </c>
      <c r="K2768">
        <v>0</v>
      </c>
      <c r="L2768">
        <v>0.76700000000000002</v>
      </c>
      <c r="M2768">
        <v>0.22</v>
      </c>
      <c r="N2768">
        <v>2708</v>
      </c>
      <c r="O2768">
        <v>2076</v>
      </c>
      <c r="P2768">
        <v>597</v>
      </c>
      <c r="Q2768">
        <v>34.372884460000002</v>
      </c>
      <c r="R2768">
        <v>-98.924266189999997</v>
      </c>
      <c r="S2768">
        <v>160</v>
      </c>
      <c r="T2768">
        <v>4</v>
      </c>
      <c r="U2768" s="7">
        <f t="shared" si="129"/>
        <v>5.2693979712817806E-4</v>
      </c>
      <c r="V2768">
        <v>7591</v>
      </c>
      <c r="W2768">
        <v>3881</v>
      </c>
      <c r="X2768">
        <v>3710</v>
      </c>
      <c r="Y2768">
        <f t="shared" si="130"/>
        <v>0.5112633381636148</v>
      </c>
      <c r="Z2768">
        <f t="shared" si="131"/>
        <v>0.4887366618363852</v>
      </c>
      <c r="AA2768">
        <v>25.8</v>
      </c>
      <c r="AB2768">
        <v>60.6</v>
      </c>
      <c r="AC2768">
        <v>7.9</v>
      </c>
      <c r="AD2768">
        <v>2.2999999999999998</v>
      </c>
      <c r="AE2768">
        <v>0.3</v>
      </c>
      <c r="AF2768">
        <v>0</v>
      </c>
      <c r="AG2768">
        <v>5460</v>
      </c>
      <c r="AH2768">
        <v>40728</v>
      </c>
      <c r="AI2768">
        <v>2544</v>
      </c>
      <c r="AJ2768">
        <v>21422</v>
      </c>
      <c r="AK2768">
        <v>1474</v>
      </c>
      <c r="AL2768">
        <v>22.1</v>
      </c>
      <c r="AM2768">
        <v>30.3</v>
      </c>
      <c r="AN2768">
        <v>30.9</v>
      </c>
      <c r="AO2768">
        <v>19.2</v>
      </c>
      <c r="AP2768">
        <v>15.2</v>
      </c>
      <c r="AQ2768">
        <v>18.399999999999999</v>
      </c>
      <c r="AR2768">
        <v>16.3</v>
      </c>
      <c r="AS2768">
        <v>79</v>
      </c>
      <c r="AT2768">
        <v>12.6</v>
      </c>
      <c r="AU2768">
        <v>0</v>
      </c>
      <c r="AV2768">
        <v>1.6</v>
      </c>
      <c r="AW2768">
        <v>1.3</v>
      </c>
      <c r="AX2768">
        <v>5.6</v>
      </c>
      <c r="AY2768">
        <v>19.399999999999999</v>
      </c>
      <c r="AZ2768">
        <v>3129</v>
      </c>
      <c r="BA2768">
        <v>69.400000000000006</v>
      </c>
      <c r="BB2768">
        <v>22.3</v>
      </c>
      <c r="BC2768">
        <v>7.8</v>
      </c>
      <c r="BD2768">
        <v>0.5</v>
      </c>
      <c r="BE2768">
        <v>5.5</v>
      </c>
    </row>
    <row r="2769" spans="1:57" x14ac:dyDescent="0.3">
      <c r="A2769">
        <v>2767</v>
      </c>
      <c r="B2769" t="s">
        <v>1723</v>
      </c>
      <c r="C2769" t="s">
        <v>90</v>
      </c>
      <c r="D2769">
        <v>0.60899999999999999</v>
      </c>
      <c r="E2769">
        <v>0.33300000000000002</v>
      </c>
      <c r="F2769">
        <v>20556</v>
      </c>
      <c r="G2769">
        <v>12528</v>
      </c>
      <c r="H2769">
        <v>6852</v>
      </c>
      <c r="I2769" t="s">
        <v>3055</v>
      </c>
      <c r="J2769">
        <v>1</v>
      </c>
      <c r="K2769">
        <v>0</v>
      </c>
      <c r="L2769">
        <v>0.64700000000000002</v>
      </c>
      <c r="M2769">
        <v>0.32700000000000001</v>
      </c>
      <c r="N2769">
        <v>20555</v>
      </c>
      <c r="O2769">
        <v>13292</v>
      </c>
      <c r="P2769">
        <v>6724</v>
      </c>
      <c r="Q2769">
        <v>42.168528369999997</v>
      </c>
      <c r="R2769">
        <v>-76.308358119999994</v>
      </c>
      <c r="S2769">
        <v>699</v>
      </c>
      <c r="T2769">
        <v>30</v>
      </c>
      <c r="U2769" s="7">
        <f t="shared" si="129"/>
        <v>6.0824784072016549E-4</v>
      </c>
      <c r="V2769">
        <v>49322</v>
      </c>
      <c r="W2769">
        <v>24340</v>
      </c>
      <c r="X2769">
        <v>24982</v>
      </c>
      <c r="Y2769">
        <f t="shared" si="130"/>
        <v>0.49349174810429425</v>
      </c>
      <c r="Z2769">
        <f t="shared" si="131"/>
        <v>0.50650825189570581</v>
      </c>
      <c r="AA2769">
        <v>1.8</v>
      </c>
      <c r="AB2769">
        <v>95.3</v>
      </c>
      <c r="AC2769">
        <v>0.6</v>
      </c>
      <c r="AD2769">
        <v>0</v>
      </c>
      <c r="AE2769">
        <v>0.8</v>
      </c>
      <c r="AF2769">
        <v>0</v>
      </c>
      <c r="AG2769">
        <v>38373</v>
      </c>
      <c r="AH2769">
        <v>57153</v>
      </c>
      <c r="AI2769">
        <v>2861</v>
      </c>
      <c r="AJ2769">
        <v>30252</v>
      </c>
      <c r="AK2769">
        <v>1187</v>
      </c>
      <c r="AL2769">
        <v>11.2</v>
      </c>
      <c r="AM2769">
        <v>15.2</v>
      </c>
      <c r="AN2769">
        <v>34.9</v>
      </c>
      <c r="AO2769">
        <v>20.100000000000001</v>
      </c>
      <c r="AP2769">
        <v>22.2</v>
      </c>
      <c r="AQ2769">
        <v>9.5</v>
      </c>
      <c r="AR2769">
        <v>13.3</v>
      </c>
      <c r="AS2769">
        <v>83.6</v>
      </c>
      <c r="AT2769">
        <v>9.6999999999999993</v>
      </c>
      <c r="AU2769">
        <v>0.9</v>
      </c>
      <c r="AV2769">
        <v>1.9</v>
      </c>
      <c r="AW2769">
        <v>1.3</v>
      </c>
      <c r="AX2769">
        <v>2.6</v>
      </c>
      <c r="AY2769">
        <v>23</v>
      </c>
      <c r="AZ2769">
        <v>23012</v>
      </c>
      <c r="BA2769">
        <v>80.5</v>
      </c>
      <c r="BB2769">
        <v>14.3</v>
      </c>
      <c r="BC2769">
        <v>5.0999999999999996</v>
      </c>
      <c r="BD2769">
        <v>0</v>
      </c>
      <c r="BE2769">
        <v>6.5</v>
      </c>
    </row>
    <row r="2770" spans="1:57" x14ac:dyDescent="0.3">
      <c r="A2770">
        <v>2768</v>
      </c>
      <c r="B2770" t="s">
        <v>1723</v>
      </c>
      <c r="C2770" t="s">
        <v>74</v>
      </c>
      <c r="D2770">
        <v>0.746</v>
      </c>
      <c r="E2770">
        <v>0.21</v>
      </c>
      <c r="F2770">
        <v>17334</v>
      </c>
      <c r="G2770">
        <v>12928</v>
      </c>
      <c r="H2770">
        <v>3642</v>
      </c>
      <c r="I2770" t="s">
        <v>3055</v>
      </c>
      <c r="J2770">
        <v>1</v>
      </c>
      <c r="K2770">
        <v>0</v>
      </c>
      <c r="L2770">
        <v>0.747</v>
      </c>
      <c r="M2770">
        <v>0.23499999999999999</v>
      </c>
      <c r="N2770">
        <v>21087</v>
      </c>
      <c r="O2770">
        <v>15750</v>
      </c>
      <c r="P2770">
        <v>4958</v>
      </c>
      <c r="Q2770">
        <v>41.772551489999998</v>
      </c>
      <c r="R2770">
        <v>-77.254330319999994</v>
      </c>
      <c r="S2770">
        <v>253</v>
      </c>
      <c r="T2770">
        <v>3</v>
      </c>
      <c r="U2770" s="7">
        <f t="shared" si="129"/>
        <v>7.2202166064981954E-5</v>
      </c>
      <c r="V2770">
        <v>41550</v>
      </c>
      <c r="W2770">
        <v>20599</v>
      </c>
      <c r="X2770">
        <v>20951</v>
      </c>
      <c r="Y2770">
        <f t="shared" si="130"/>
        <v>0.49576413959085441</v>
      </c>
      <c r="Z2770">
        <f t="shared" si="131"/>
        <v>0.50423586040914559</v>
      </c>
      <c r="AA2770">
        <v>1.2</v>
      </c>
      <c r="AB2770">
        <v>96.3</v>
      </c>
      <c r="AC2770">
        <v>0.6</v>
      </c>
      <c r="AD2770">
        <v>0.1</v>
      </c>
      <c r="AE2770">
        <v>0.5</v>
      </c>
      <c r="AF2770">
        <v>0</v>
      </c>
      <c r="AG2770">
        <v>33019</v>
      </c>
      <c r="AH2770">
        <v>50017</v>
      </c>
      <c r="AI2770">
        <v>1332</v>
      </c>
      <c r="AJ2770">
        <v>25353</v>
      </c>
      <c r="AK2770">
        <v>707</v>
      </c>
      <c r="AL2770">
        <v>13.4</v>
      </c>
      <c r="AM2770">
        <v>16.7</v>
      </c>
      <c r="AN2770">
        <v>29.4</v>
      </c>
      <c r="AO2770">
        <v>18.5</v>
      </c>
      <c r="AP2770">
        <v>20.6</v>
      </c>
      <c r="AQ2770">
        <v>12.1</v>
      </c>
      <c r="AR2770">
        <v>19.399999999999999</v>
      </c>
      <c r="AS2770">
        <v>79.900000000000006</v>
      </c>
      <c r="AT2770">
        <v>9.3000000000000007</v>
      </c>
      <c r="AU2770">
        <v>0.7</v>
      </c>
      <c r="AV2770">
        <v>4.4000000000000004</v>
      </c>
      <c r="AW2770">
        <v>1</v>
      </c>
      <c r="AX2770">
        <v>4.8</v>
      </c>
      <c r="AY2770">
        <v>23.9</v>
      </c>
      <c r="AZ2770">
        <v>18203</v>
      </c>
      <c r="BA2770">
        <v>76.900000000000006</v>
      </c>
      <c r="BB2770">
        <v>13.9</v>
      </c>
      <c r="BC2770">
        <v>8.8000000000000007</v>
      </c>
      <c r="BD2770">
        <v>0.3</v>
      </c>
      <c r="BE2770">
        <v>6.4</v>
      </c>
    </row>
    <row r="2771" spans="1:57" x14ac:dyDescent="0.3">
      <c r="A2771">
        <v>2769</v>
      </c>
      <c r="B2771" t="s">
        <v>1724</v>
      </c>
      <c r="C2771" t="s">
        <v>70</v>
      </c>
      <c r="D2771">
        <v>0.78600000000000003</v>
      </c>
      <c r="E2771">
        <v>0.19800000000000001</v>
      </c>
      <c r="F2771">
        <v>9143</v>
      </c>
      <c r="G2771">
        <v>7182</v>
      </c>
      <c r="H2771">
        <v>1808</v>
      </c>
      <c r="I2771" t="s">
        <v>3055</v>
      </c>
      <c r="J2771">
        <v>1</v>
      </c>
      <c r="K2771">
        <v>0</v>
      </c>
      <c r="L2771">
        <v>0.79900000000000004</v>
      </c>
      <c r="M2771">
        <v>0.191</v>
      </c>
      <c r="N2771">
        <v>10001</v>
      </c>
      <c r="O2771">
        <v>7987</v>
      </c>
      <c r="P2771">
        <v>1906</v>
      </c>
      <c r="Q2771">
        <v>34.768721560000003</v>
      </c>
      <c r="R2771">
        <v>-88.909881940000005</v>
      </c>
      <c r="S2771">
        <v>975</v>
      </c>
      <c r="T2771">
        <v>25</v>
      </c>
      <c r="U2771" s="7">
        <f t="shared" si="129"/>
        <v>1.1367253216932661E-3</v>
      </c>
      <c r="V2771">
        <v>21993</v>
      </c>
      <c r="W2771">
        <v>10762</v>
      </c>
      <c r="X2771">
        <v>11231</v>
      </c>
      <c r="Y2771">
        <f t="shared" si="130"/>
        <v>0.48933751648251717</v>
      </c>
      <c r="Z2771">
        <f t="shared" si="131"/>
        <v>0.51066248351748289</v>
      </c>
      <c r="AA2771">
        <v>4.7</v>
      </c>
      <c r="AB2771">
        <v>77.3</v>
      </c>
      <c r="AC2771">
        <v>16.600000000000001</v>
      </c>
      <c r="AD2771">
        <v>0</v>
      </c>
      <c r="AE2771">
        <v>0.5</v>
      </c>
      <c r="AF2771">
        <v>0.1</v>
      </c>
      <c r="AG2771">
        <v>16206</v>
      </c>
      <c r="AH2771">
        <v>39351</v>
      </c>
      <c r="AI2771">
        <v>3522</v>
      </c>
      <c r="AJ2771">
        <v>19780</v>
      </c>
      <c r="AK2771">
        <v>1360</v>
      </c>
      <c r="AL2771">
        <v>22.8</v>
      </c>
      <c r="AM2771">
        <v>34</v>
      </c>
      <c r="AN2771">
        <v>25.7</v>
      </c>
      <c r="AO2771">
        <v>10.1</v>
      </c>
      <c r="AP2771">
        <v>22.9</v>
      </c>
      <c r="AQ2771">
        <v>9.6</v>
      </c>
      <c r="AR2771">
        <v>31.6</v>
      </c>
      <c r="AS2771">
        <v>84.7</v>
      </c>
      <c r="AT2771">
        <v>10.199999999999999</v>
      </c>
      <c r="AU2771">
        <v>0</v>
      </c>
      <c r="AV2771">
        <v>1.2</v>
      </c>
      <c r="AW2771">
        <v>0.4</v>
      </c>
      <c r="AX2771">
        <v>3.5</v>
      </c>
      <c r="AY2771">
        <v>23.9</v>
      </c>
      <c r="AZ2771">
        <v>9077</v>
      </c>
      <c r="BA2771">
        <v>81.7</v>
      </c>
      <c r="BB2771">
        <v>12.7</v>
      </c>
      <c r="BC2771">
        <v>5.5</v>
      </c>
      <c r="BD2771">
        <v>0.2</v>
      </c>
      <c r="BE2771">
        <v>8.9</v>
      </c>
    </row>
    <row r="2772" spans="1:57" x14ac:dyDescent="0.3">
      <c r="A2772">
        <v>2770</v>
      </c>
      <c r="B2772" t="s">
        <v>1725</v>
      </c>
      <c r="C2772" t="s">
        <v>69</v>
      </c>
      <c r="D2772">
        <v>0.496</v>
      </c>
      <c r="E2772">
        <v>0.439</v>
      </c>
      <c r="F2772">
        <v>61916</v>
      </c>
      <c r="G2772">
        <v>30711</v>
      </c>
      <c r="H2772">
        <v>27207</v>
      </c>
      <c r="I2772" t="s">
        <v>3056</v>
      </c>
      <c r="J2772">
        <v>0</v>
      </c>
      <c r="K2772">
        <v>1</v>
      </c>
      <c r="L2772">
        <v>0.48399999999999999</v>
      </c>
      <c r="M2772">
        <v>0.49</v>
      </c>
      <c r="N2772">
        <v>71395</v>
      </c>
      <c r="O2772">
        <v>34571</v>
      </c>
      <c r="P2772">
        <v>34993</v>
      </c>
      <c r="Q2772">
        <v>40.38872739</v>
      </c>
      <c r="R2772">
        <v>-86.894139589999995</v>
      </c>
      <c r="S2772">
        <v>4499</v>
      </c>
      <c r="T2772">
        <v>17</v>
      </c>
      <c r="U2772" s="7">
        <f t="shared" si="129"/>
        <v>9.1358064498793542E-5</v>
      </c>
      <c r="V2772">
        <v>186081</v>
      </c>
      <c r="W2772">
        <v>94992</v>
      </c>
      <c r="X2772">
        <v>91089</v>
      </c>
      <c r="Y2772">
        <f t="shared" si="130"/>
        <v>0.51048736840408204</v>
      </c>
      <c r="Z2772">
        <f t="shared" si="131"/>
        <v>0.4895126315959179</v>
      </c>
      <c r="AA2772">
        <v>8.1</v>
      </c>
      <c r="AB2772">
        <v>77</v>
      </c>
      <c r="AC2772">
        <v>4.7</v>
      </c>
      <c r="AD2772">
        <v>0.1</v>
      </c>
      <c r="AE2772">
        <v>8</v>
      </c>
      <c r="AF2772">
        <v>0</v>
      </c>
      <c r="AG2772">
        <v>131956</v>
      </c>
      <c r="AH2772">
        <v>50486</v>
      </c>
      <c r="AI2772">
        <v>996</v>
      </c>
      <c r="AJ2772">
        <v>25481</v>
      </c>
      <c r="AK2772">
        <v>644</v>
      </c>
      <c r="AL2772">
        <v>20.9</v>
      </c>
      <c r="AM2772">
        <v>19.100000000000001</v>
      </c>
      <c r="AN2772">
        <v>39.200000000000003</v>
      </c>
      <c r="AO2772">
        <v>17.7</v>
      </c>
      <c r="AP2772">
        <v>20.6</v>
      </c>
      <c r="AQ2772">
        <v>6.7</v>
      </c>
      <c r="AR2772">
        <v>15.8</v>
      </c>
      <c r="AS2772">
        <v>74.099999999999994</v>
      </c>
      <c r="AT2772">
        <v>10.6</v>
      </c>
      <c r="AU2772">
        <v>3.1</v>
      </c>
      <c r="AV2772">
        <v>6.7</v>
      </c>
      <c r="AW2772">
        <v>2.2999999999999998</v>
      </c>
      <c r="AX2772">
        <v>3.2</v>
      </c>
      <c r="AY2772">
        <v>17.7</v>
      </c>
      <c r="AZ2772">
        <v>91869</v>
      </c>
      <c r="BA2772">
        <v>79.5</v>
      </c>
      <c r="BB2772">
        <v>16.8</v>
      </c>
      <c r="BC2772">
        <v>3.5</v>
      </c>
      <c r="BD2772">
        <v>0.2</v>
      </c>
      <c r="BE2772">
        <v>5.2</v>
      </c>
    </row>
    <row r="2773" spans="1:57" x14ac:dyDescent="0.3">
      <c r="A2773">
        <v>2771</v>
      </c>
      <c r="B2773" t="s">
        <v>1726</v>
      </c>
      <c r="C2773" t="s">
        <v>69</v>
      </c>
      <c r="D2773">
        <v>0.74399999999999999</v>
      </c>
      <c r="E2773">
        <v>0.21099999999999999</v>
      </c>
      <c r="F2773">
        <v>7510</v>
      </c>
      <c r="G2773">
        <v>5589</v>
      </c>
      <c r="H2773">
        <v>1587</v>
      </c>
      <c r="I2773" t="s">
        <v>3055</v>
      </c>
      <c r="J2773">
        <v>1</v>
      </c>
      <c r="K2773">
        <v>0</v>
      </c>
      <c r="L2773">
        <v>0.752</v>
      </c>
      <c r="M2773">
        <v>0.22600000000000001</v>
      </c>
      <c r="N2773">
        <v>8124</v>
      </c>
      <c r="O2773">
        <v>6110</v>
      </c>
      <c r="P2773">
        <v>1834</v>
      </c>
      <c r="Q2773">
        <v>40.311232519999997</v>
      </c>
      <c r="R2773">
        <v>-86.052349250000006</v>
      </c>
      <c r="S2773">
        <v>304</v>
      </c>
      <c r="T2773">
        <v>23</v>
      </c>
      <c r="U2773" s="7">
        <f t="shared" si="129"/>
        <v>1.5042511445389143E-3</v>
      </c>
      <c r="V2773">
        <v>15290</v>
      </c>
      <c r="W2773">
        <v>7632</v>
      </c>
      <c r="X2773">
        <v>7658</v>
      </c>
      <c r="Y2773">
        <f t="shared" si="130"/>
        <v>0.49914977109221714</v>
      </c>
      <c r="Z2773">
        <f t="shared" si="131"/>
        <v>0.50085022890778286</v>
      </c>
      <c r="AA2773">
        <v>2.6</v>
      </c>
      <c r="AB2773">
        <v>95.3</v>
      </c>
      <c r="AC2773">
        <v>0.2</v>
      </c>
      <c r="AD2773">
        <v>0</v>
      </c>
      <c r="AE2773">
        <v>0</v>
      </c>
      <c r="AF2773">
        <v>0.4</v>
      </c>
      <c r="AG2773">
        <v>11962</v>
      </c>
      <c r="AH2773">
        <v>53931</v>
      </c>
      <c r="AI2773">
        <v>2184</v>
      </c>
      <c r="AJ2773">
        <v>28507</v>
      </c>
      <c r="AK2773">
        <v>1899</v>
      </c>
      <c r="AL2773">
        <v>9.4</v>
      </c>
      <c r="AM2773">
        <v>18.8</v>
      </c>
      <c r="AN2773">
        <v>32.299999999999997</v>
      </c>
      <c r="AO2773">
        <v>15.8</v>
      </c>
      <c r="AP2773">
        <v>16.5</v>
      </c>
      <c r="AQ2773">
        <v>13.8</v>
      </c>
      <c r="AR2773">
        <v>21.6</v>
      </c>
      <c r="AS2773">
        <v>84.9</v>
      </c>
      <c r="AT2773">
        <v>8.8000000000000007</v>
      </c>
      <c r="AU2773">
        <v>0.3</v>
      </c>
      <c r="AV2773">
        <v>1.3</v>
      </c>
      <c r="AW2773">
        <v>1.9</v>
      </c>
      <c r="AX2773">
        <v>2.7</v>
      </c>
      <c r="AY2773">
        <v>23.7</v>
      </c>
      <c r="AZ2773">
        <v>7430</v>
      </c>
      <c r="BA2773">
        <v>81.8</v>
      </c>
      <c r="BB2773">
        <v>14</v>
      </c>
      <c r="BC2773">
        <v>4</v>
      </c>
      <c r="BD2773">
        <v>0.2</v>
      </c>
      <c r="BE2773">
        <v>3.8</v>
      </c>
    </row>
    <row r="2774" spans="1:57" x14ac:dyDescent="0.3">
      <c r="A2774">
        <v>2772</v>
      </c>
      <c r="B2774" t="s">
        <v>1726</v>
      </c>
      <c r="C2774" t="s">
        <v>116</v>
      </c>
      <c r="D2774">
        <v>0.72299999999999998</v>
      </c>
      <c r="E2774">
        <v>0.247</v>
      </c>
      <c r="F2774">
        <v>23372</v>
      </c>
      <c r="G2774">
        <v>16893</v>
      </c>
      <c r="H2774">
        <v>5779</v>
      </c>
      <c r="I2774" t="s">
        <v>3055</v>
      </c>
      <c r="J2774">
        <v>1</v>
      </c>
      <c r="K2774">
        <v>0</v>
      </c>
      <c r="L2774">
        <v>0.73499999999999999</v>
      </c>
      <c r="M2774">
        <v>0.25</v>
      </c>
      <c r="N2774">
        <v>27291</v>
      </c>
      <c r="O2774">
        <v>20063</v>
      </c>
      <c r="P2774">
        <v>6832</v>
      </c>
      <c r="Q2774">
        <v>35.501942</v>
      </c>
      <c r="R2774">
        <v>-89.736948949999999</v>
      </c>
      <c r="S2774">
        <v>2506</v>
      </c>
      <c r="T2774">
        <v>23</v>
      </c>
      <c r="U2774" s="7">
        <f t="shared" si="129"/>
        <v>3.743855194192141E-4</v>
      </c>
      <c r="V2774">
        <v>61434</v>
      </c>
      <c r="W2774">
        <v>30363</v>
      </c>
      <c r="X2774">
        <v>31071</v>
      </c>
      <c r="Y2774">
        <f t="shared" si="130"/>
        <v>0.49423771852719994</v>
      </c>
      <c r="Z2774">
        <f t="shared" si="131"/>
        <v>0.50576228147280011</v>
      </c>
      <c r="AA2774">
        <v>2.7</v>
      </c>
      <c r="AB2774">
        <v>76</v>
      </c>
      <c r="AC2774">
        <v>17.899999999999999</v>
      </c>
      <c r="AD2774">
        <v>0.5</v>
      </c>
      <c r="AE2774">
        <v>0.7</v>
      </c>
      <c r="AF2774">
        <v>0.2</v>
      </c>
      <c r="AG2774">
        <v>45419</v>
      </c>
      <c r="AH2774">
        <v>57212</v>
      </c>
      <c r="AI2774">
        <v>3134</v>
      </c>
      <c r="AJ2774">
        <v>26110</v>
      </c>
      <c r="AK2774">
        <v>1088</v>
      </c>
      <c r="AL2774">
        <v>14.6</v>
      </c>
      <c r="AM2774">
        <v>20.2</v>
      </c>
      <c r="AN2774">
        <v>28.4</v>
      </c>
      <c r="AO2774">
        <v>16.3</v>
      </c>
      <c r="AP2774">
        <v>25.2</v>
      </c>
      <c r="AQ2774">
        <v>13.4</v>
      </c>
      <c r="AR2774">
        <v>16.8</v>
      </c>
      <c r="AS2774">
        <v>86.2</v>
      </c>
      <c r="AT2774">
        <v>9.8000000000000007</v>
      </c>
      <c r="AU2774">
        <v>0.3</v>
      </c>
      <c r="AV2774">
        <v>0.6</v>
      </c>
      <c r="AW2774">
        <v>1</v>
      </c>
      <c r="AX2774">
        <v>2.1</v>
      </c>
      <c r="AY2774">
        <v>33</v>
      </c>
      <c r="AZ2774">
        <v>27671</v>
      </c>
      <c r="BA2774">
        <v>78.900000000000006</v>
      </c>
      <c r="BB2774">
        <v>15.8</v>
      </c>
      <c r="BC2774">
        <v>5</v>
      </c>
      <c r="BD2774">
        <v>0.3</v>
      </c>
      <c r="BE2774">
        <v>8.1</v>
      </c>
    </row>
    <row r="2775" spans="1:57" x14ac:dyDescent="0.3">
      <c r="A2775">
        <v>2773</v>
      </c>
      <c r="B2775" t="s">
        <v>1727</v>
      </c>
      <c r="C2775" t="s">
        <v>70</v>
      </c>
      <c r="D2775">
        <v>0.85599999999999998</v>
      </c>
      <c r="E2775">
        <v>0.11899999999999999</v>
      </c>
      <c r="F2775">
        <v>8310</v>
      </c>
      <c r="G2775">
        <v>7117</v>
      </c>
      <c r="H2775">
        <v>990</v>
      </c>
      <c r="I2775" t="s">
        <v>3055</v>
      </c>
      <c r="J2775">
        <v>1</v>
      </c>
      <c r="K2775">
        <v>0</v>
      </c>
      <c r="L2775">
        <v>0.86699999999999999</v>
      </c>
      <c r="M2775">
        <v>0.11600000000000001</v>
      </c>
      <c r="N2775">
        <v>9057</v>
      </c>
      <c r="O2775">
        <v>7854</v>
      </c>
      <c r="P2775">
        <v>1050</v>
      </c>
      <c r="Q2775">
        <v>34.740234749999999</v>
      </c>
      <c r="R2775">
        <v>-88.239172190000005</v>
      </c>
      <c r="S2775">
        <v>845</v>
      </c>
      <c r="T2775">
        <v>41</v>
      </c>
      <c r="U2775" s="7">
        <f t="shared" si="129"/>
        <v>2.1051550626411996E-3</v>
      </c>
      <c r="V2775">
        <v>19476</v>
      </c>
      <c r="W2775">
        <v>9400</v>
      </c>
      <c r="X2775">
        <v>10076</v>
      </c>
      <c r="Y2775">
        <f t="shared" si="130"/>
        <v>0.48264530704456765</v>
      </c>
      <c r="Z2775">
        <f t="shared" si="131"/>
        <v>0.51735469295543235</v>
      </c>
      <c r="AA2775">
        <v>2.9</v>
      </c>
      <c r="AB2775">
        <v>93.4</v>
      </c>
      <c r="AC2775">
        <v>2.5</v>
      </c>
      <c r="AD2775">
        <v>0.3</v>
      </c>
      <c r="AE2775">
        <v>0.1</v>
      </c>
      <c r="AF2775">
        <v>0</v>
      </c>
      <c r="AG2775">
        <v>14913</v>
      </c>
      <c r="AH2775">
        <v>36672</v>
      </c>
      <c r="AI2775">
        <v>2553</v>
      </c>
      <c r="AJ2775">
        <v>19379</v>
      </c>
      <c r="AK2775">
        <v>1276</v>
      </c>
      <c r="AL2775">
        <v>18.600000000000001</v>
      </c>
      <c r="AM2775">
        <v>22.7</v>
      </c>
      <c r="AN2775">
        <v>22.3</v>
      </c>
      <c r="AO2775">
        <v>15.9</v>
      </c>
      <c r="AP2775">
        <v>23.2</v>
      </c>
      <c r="AQ2775">
        <v>11.4</v>
      </c>
      <c r="AR2775">
        <v>27.2</v>
      </c>
      <c r="AS2775">
        <v>85.8</v>
      </c>
      <c r="AT2775">
        <v>10.4</v>
      </c>
      <c r="AU2775">
        <v>0.3</v>
      </c>
      <c r="AV2775">
        <v>1.5</v>
      </c>
      <c r="AW2775">
        <v>1</v>
      </c>
      <c r="AX2775">
        <v>1.1000000000000001</v>
      </c>
      <c r="AY2775">
        <v>22.3</v>
      </c>
      <c r="AZ2775">
        <v>7890</v>
      </c>
      <c r="BA2775">
        <v>82.4</v>
      </c>
      <c r="BB2775">
        <v>12.2</v>
      </c>
      <c r="BC2775">
        <v>5.2</v>
      </c>
      <c r="BD2775">
        <v>0.1</v>
      </c>
      <c r="BE2775">
        <v>10.8</v>
      </c>
    </row>
    <row r="2776" spans="1:57" x14ac:dyDescent="0.3">
      <c r="A2776">
        <v>2774</v>
      </c>
      <c r="B2776" t="s">
        <v>1728</v>
      </c>
      <c r="C2776" t="s">
        <v>117</v>
      </c>
      <c r="D2776">
        <v>0.69799999999999995</v>
      </c>
      <c r="E2776">
        <v>0.27700000000000002</v>
      </c>
      <c r="F2776">
        <v>9176</v>
      </c>
      <c r="G2776">
        <v>6405</v>
      </c>
      <c r="H2776">
        <v>2538</v>
      </c>
      <c r="I2776" t="s">
        <v>3055</v>
      </c>
      <c r="J2776">
        <v>1</v>
      </c>
      <c r="K2776">
        <v>0</v>
      </c>
      <c r="L2776">
        <v>0.71799999999999997</v>
      </c>
      <c r="M2776">
        <v>0.27100000000000002</v>
      </c>
      <c r="N2776">
        <v>10530</v>
      </c>
      <c r="O2776">
        <v>7563</v>
      </c>
      <c r="P2776">
        <v>2852</v>
      </c>
      <c r="Q2776">
        <v>33.213397190000002</v>
      </c>
      <c r="R2776">
        <v>-94.96797273</v>
      </c>
      <c r="S2776">
        <v>1745</v>
      </c>
      <c r="T2776">
        <v>36</v>
      </c>
      <c r="U2776" s="7">
        <f t="shared" si="129"/>
        <v>1.1021307861866275E-3</v>
      </c>
      <c r="V2776">
        <v>32664</v>
      </c>
      <c r="W2776">
        <v>16055</v>
      </c>
      <c r="X2776">
        <v>16609</v>
      </c>
      <c r="Y2776">
        <f t="shared" si="130"/>
        <v>0.49151971589517512</v>
      </c>
      <c r="Z2776">
        <f t="shared" si="131"/>
        <v>0.50848028410482493</v>
      </c>
      <c r="AA2776">
        <v>42.1</v>
      </c>
      <c r="AB2776">
        <v>46.3</v>
      </c>
      <c r="AC2776">
        <v>9.1</v>
      </c>
      <c r="AD2776">
        <v>0.2</v>
      </c>
      <c r="AE2776">
        <v>0.8</v>
      </c>
      <c r="AF2776">
        <v>0</v>
      </c>
      <c r="AG2776">
        <v>18900</v>
      </c>
      <c r="AH2776">
        <v>46980</v>
      </c>
      <c r="AI2776">
        <v>2674</v>
      </c>
      <c r="AJ2776">
        <v>21090</v>
      </c>
      <c r="AK2776">
        <v>1364</v>
      </c>
      <c r="AL2776">
        <v>19.3</v>
      </c>
      <c r="AM2776">
        <v>29.4</v>
      </c>
      <c r="AN2776">
        <v>22.8</v>
      </c>
      <c r="AO2776">
        <v>17.3</v>
      </c>
      <c r="AP2776">
        <v>21.4</v>
      </c>
      <c r="AQ2776">
        <v>10.4</v>
      </c>
      <c r="AR2776">
        <v>28.1</v>
      </c>
      <c r="AS2776">
        <v>83.4</v>
      </c>
      <c r="AT2776">
        <v>11.5</v>
      </c>
      <c r="AU2776">
        <v>0.4</v>
      </c>
      <c r="AV2776">
        <v>0.6</v>
      </c>
      <c r="AW2776">
        <v>2.4</v>
      </c>
      <c r="AX2776">
        <v>1.7</v>
      </c>
      <c r="AY2776">
        <v>18.8</v>
      </c>
      <c r="AZ2776">
        <v>14307</v>
      </c>
      <c r="BA2776">
        <v>83.5</v>
      </c>
      <c r="BB2776">
        <v>9.9</v>
      </c>
      <c r="BC2776">
        <v>6.5</v>
      </c>
      <c r="BD2776">
        <v>0.1</v>
      </c>
      <c r="BE2776">
        <v>6.1</v>
      </c>
    </row>
    <row r="2777" spans="1:57" x14ac:dyDescent="0.3">
      <c r="A2777">
        <v>2775</v>
      </c>
      <c r="B2777" t="s">
        <v>1729</v>
      </c>
      <c r="C2777" t="s">
        <v>63</v>
      </c>
      <c r="D2777">
        <v>0.75700000000000001</v>
      </c>
      <c r="E2777">
        <v>0.218</v>
      </c>
      <c r="F2777">
        <v>4774</v>
      </c>
      <c r="G2777">
        <v>3612</v>
      </c>
      <c r="H2777">
        <v>1042</v>
      </c>
      <c r="I2777" t="s">
        <v>3055</v>
      </c>
      <c r="J2777">
        <v>1</v>
      </c>
      <c r="K2777">
        <v>0</v>
      </c>
      <c r="L2777">
        <v>0.75900000000000001</v>
      </c>
      <c r="M2777">
        <v>0.22500000000000001</v>
      </c>
      <c r="N2777">
        <v>5351</v>
      </c>
      <c r="O2777">
        <v>4060</v>
      </c>
      <c r="P2777">
        <v>1202</v>
      </c>
      <c r="Q2777">
        <v>36.838115199999997</v>
      </c>
      <c r="R2777">
        <v>-87.17878374</v>
      </c>
      <c r="S2777">
        <v>305</v>
      </c>
      <c r="T2777">
        <v>12</v>
      </c>
      <c r="U2777" s="7">
        <f t="shared" si="129"/>
        <v>9.6954027631897873E-4</v>
      </c>
      <c r="V2777">
        <v>12377</v>
      </c>
      <c r="W2777">
        <v>6194</v>
      </c>
      <c r="X2777">
        <v>6183</v>
      </c>
      <c r="Y2777">
        <f t="shared" si="130"/>
        <v>0.50044437262664621</v>
      </c>
      <c r="Z2777">
        <f t="shared" si="131"/>
        <v>0.49955562737335379</v>
      </c>
      <c r="AA2777">
        <v>3.8</v>
      </c>
      <c r="AB2777">
        <v>86</v>
      </c>
      <c r="AC2777">
        <v>7.8</v>
      </c>
      <c r="AD2777">
        <v>0.1</v>
      </c>
      <c r="AE2777">
        <v>0.1</v>
      </c>
      <c r="AF2777">
        <v>0</v>
      </c>
      <c r="AG2777">
        <v>8875</v>
      </c>
      <c r="AH2777">
        <v>38248</v>
      </c>
      <c r="AI2777">
        <v>3788</v>
      </c>
      <c r="AJ2777">
        <v>19555</v>
      </c>
      <c r="AK2777">
        <v>1415</v>
      </c>
      <c r="AL2777">
        <v>20.100000000000001</v>
      </c>
      <c r="AM2777">
        <v>25</v>
      </c>
      <c r="AN2777">
        <v>25.6</v>
      </c>
      <c r="AO2777">
        <v>12.2</v>
      </c>
      <c r="AP2777">
        <v>18.600000000000001</v>
      </c>
      <c r="AQ2777">
        <v>13.1</v>
      </c>
      <c r="AR2777">
        <v>30.6</v>
      </c>
      <c r="AS2777">
        <v>83.8</v>
      </c>
      <c r="AT2777">
        <v>8.9</v>
      </c>
      <c r="AU2777">
        <v>0</v>
      </c>
      <c r="AV2777">
        <v>0.8</v>
      </c>
      <c r="AW2777">
        <v>2.8</v>
      </c>
      <c r="AX2777">
        <v>3.6</v>
      </c>
      <c r="AY2777">
        <v>26.4</v>
      </c>
      <c r="AZ2777">
        <v>4759</v>
      </c>
      <c r="BA2777">
        <v>71.8</v>
      </c>
      <c r="BB2777">
        <v>17.100000000000001</v>
      </c>
      <c r="BC2777">
        <v>10.7</v>
      </c>
      <c r="BD2777">
        <v>0.3</v>
      </c>
      <c r="BE2777">
        <v>6.9</v>
      </c>
    </row>
    <row r="2778" spans="1:57" x14ac:dyDescent="0.3">
      <c r="A2778">
        <v>2776</v>
      </c>
      <c r="B2778" t="s">
        <v>1729</v>
      </c>
      <c r="C2778" t="s">
        <v>81</v>
      </c>
      <c r="D2778">
        <v>0.71</v>
      </c>
      <c r="E2778">
        <v>0.23300000000000001</v>
      </c>
      <c r="F2778">
        <v>11944</v>
      </c>
      <c r="G2778">
        <v>8485</v>
      </c>
      <c r="H2778">
        <v>2783</v>
      </c>
      <c r="I2778" t="s">
        <v>3055</v>
      </c>
      <c r="J2778">
        <v>1</v>
      </c>
      <c r="K2778">
        <v>0</v>
      </c>
      <c r="L2778">
        <v>0.73699999999999999</v>
      </c>
      <c r="M2778">
        <v>0.248</v>
      </c>
      <c r="N2778">
        <v>13238</v>
      </c>
      <c r="O2778">
        <v>9755</v>
      </c>
      <c r="P2778">
        <v>3286</v>
      </c>
      <c r="Q2778">
        <v>46.069962259999997</v>
      </c>
      <c r="R2778">
        <v>-94.897852959999994</v>
      </c>
      <c r="S2778">
        <v>975</v>
      </c>
      <c r="T2778">
        <v>7</v>
      </c>
      <c r="U2778" s="7">
        <f t="shared" si="129"/>
        <v>2.8661507595299513E-4</v>
      </c>
      <c r="V2778">
        <v>24423</v>
      </c>
      <c r="W2778">
        <v>12545</v>
      </c>
      <c r="X2778">
        <v>11878</v>
      </c>
      <c r="Y2778">
        <f t="shared" si="130"/>
        <v>0.51365516111861764</v>
      </c>
      <c r="Z2778">
        <f t="shared" si="131"/>
        <v>0.4863448388813823</v>
      </c>
      <c r="AA2778">
        <v>5.5</v>
      </c>
      <c r="AB2778">
        <v>91.7</v>
      </c>
      <c r="AC2778">
        <v>0.4</v>
      </c>
      <c r="AD2778">
        <v>0.3</v>
      </c>
      <c r="AE2778">
        <v>0.4</v>
      </c>
      <c r="AF2778">
        <v>0</v>
      </c>
      <c r="AG2778">
        <v>18064</v>
      </c>
      <c r="AH2778">
        <v>49213</v>
      </c>
      <c r="AI2778">
        <v>2088</v>
      </c>
      <c r="AJ2778">
        <v>24988</v>
      </c>
      <c r="AK2778">
        <v>616</v>
      </c>
      <c r="AL2778">
        <v>13</v>
      </c>
      <c r="AM2778">
        <v>19.7</v>
      </c>
      <c r="AN2778">
        <v>28.3</v>
      </c>
      <c r="AO2778">
        <v>15.2</v>
      </c>
      <c r="AP2778">
        <v>18.399999999999999</v>
      </c>
      <c r="AQ2778">
        <v>13.6</v>
      </c>
      <c r="AR2778">
        <v>24.5</v>
      </c>
      <c r="AS2778">
        <v>77.900000000000006</v>
      </c>
      <c r="AT2778">
        <v>9.4</v>
      </c>
      <c r="AU2778">
        <v>0.2</v>
      </c>
      <c r="AV2778">
        <v>3.5</v>
      </c>
      <c r="AW2778">
        <v>1.5</v>
      </c>
      <c r="AX2778">
        <v>7.4</v>
      </c>
      <c r="AY2778">
        <v>24.2</v>
      </c>
      <c r="AZ2778">
        <v>11260</v>
      </c>
      <c r="BA2778">
        <v>77.900000000000006</v>
      </c>
      <c r="BB2778">
        <v>11.4</v>
      </c>
      <c r="BC2778">
        <v>9.9</v>
      </c>
      <c r="BD2778">
        <v>0.8</v>
      </c>
      <c r="BE2778">
        <v>3.8</v>
      </c>
    </row>
    <row r="2779" spans="1:57" x14ac:dyDescent="0.3">
      <c r="A2779">
        <v>2777</v>
      </c>
      <c r="B2779" t="s">
        <v>1729</v>
      </c>
      <c r="C2779" t="s">
        <v>165</v>
      </c>
      <c r="D2779">
        <v>0.22900000000000001</v>
      </c>
      <c r="E2779">
        <v>0.70799999999999996</v>
      </c>
      <c r="F2779">
        <v>2125</v>
      </c>
      <c r="G2779">
        <v>487</v>
      </c>
      <c r="H2779">
        <v>1505</v>
      </c>
      <c r="I2779" t="s">
        <v>3056</v>
      </c>
      <c r="J2779">
        <v>0</v>
      </c>
      <c r="K2779">
        <v>1</v>
      </c>
      <c r="L2779">
        <v>0.21</v>
      </c>
      <c r="M2779">
        <v>0.77300000000000002</v>
      </c>
      <c r="N2779">
        <v>2539</v>
      </c>
      <c r="O2779">
        <v>532</v>
      </c>
      <c r="P2779">
        <v>1963</v>
      </c>
      <c r="Q2779">
        <v>43.193385679999999</v>
      </c>
      <c r="R2779">
        <v>-100.71955030000001</v>
      </c>
      <c r="S2779">
        <v>511</v>
      </c>
      <c r="T2779">
        <v>6</v>
      </c>
      <c r="U2779" s="7">
        <f t="shared" si="129"/>
        <v>5.9904153354632585E-4</v>
      </c>
      <c r="V2779">
        <v>10016</v>
      </c>
      <c r="W2779">
        <v>4905</v>
      </c>
      <c r="X2779">
        <v>5111</v>
      </c>
      <c r="Y2779">
        <f t="shared" si="130"/>
        <v>0.48971645367412142</v>
      </c>
      <c r="Z2779">
        <f t="shared" si="131"/>
        <v>0.51028354632587858</v>
      </c>
      <c r="AA2779">
        <v>4.2</v>
      </c>
      <c r="AB2779">
        <v>8.5</v>
      </c>
      <c r="AC2779">
        <v>0.3</v>
      </c>
      <c r="AD2779">
        <v>77.2</v>
      </c>
      <c r="AE2779">
        <v>1.3</v>
      </c>
      <c r="AF2779">
        <v>0</v>
      </c>
      <c r="AG2779">
        <v>5988</v>
      </c>
      <c r="AH2779">
        <v>26285</v>
      </c>
      <c r="AI2779">
        <v>3433</v>
      </c>
      <c r="AJ2779">
        <v>11665</v>
      </c>
      <c r="AK2779">
        <v>960</v>
      </c>
      <c r="AL2779">
        <v>52</v>
      </c>
      <c r="AM2779">
        <v>61.9</v>
      </c>
      <c r="AN2779">
        <v>37.9</v>
      </c>
      <c r="AO2779">
        <v>23</v>
      </c>
      <c r="AP2779">
        <v>21.9</v>
      </c>
      <c r="AQ2779">
        <v>10.8</v>
      </c>
      <c r="AR2779">
        <v>6.5</v>
      </c>
      <c r="AS2779">
        <v>68.5</v>
      </c>
      <c r="AT2779">
        <v>10.4</v>
      </c>
      <c r="AU2779">
        <v>1.1000000000000001</v>
      </c>
      <c r="AV2779">
        <v>5.7</v>
      </c>
      <c r="AW2779">
        <v>3.7</v>
      </c>
      <c r="AX2779">
        <v>10.6</v>
      </c>
      <c r="AY2779">
        <v>18.100000000000001</v>
      </c>
      <c r="AZ2779">
        <v>2784</v>
      </c>
      <c r="BA2779">
        <v>34.4</v>
      </c>
      <c r="BB2779">
        <v>57.4</v>
      </c>
      <c r="BC2779">
        <v>6.8</v>
      </c>
      <c r="BD2779">
        <v>1.4</v>
      </c>
      <c r="BE2779">
        <v>15.1</v>
      </c>
    </row>
    <row r="2780" spans="1:57" x14ac:dyDescent="0.3">
      <c r="A2780">
        <v>2778</v>
      </c>
      <c r="B2780" t="s">
        <v>1730</v>
      </c>
      <c r="C2780" t="s">
        <v>656</v>
      </c>
      <c r="D2780">
        <v>0.441</v>
      </c>
      <c r="E2780">
        <v>0.499</v>
      </c>
      <c r="F2780">
        <v>77069</v>
      </c>
      <c r="G2780">
        <v>33989</v>
      </c>
      <c r="H2780">
        <v>38450</v>
      </c>
      <c r="I2780" t="s">
        <v>3056</v>
      </c>
      <c r="J2780">
        <v>0</v>
      </c>
      <c r="K2780">
        <v>1</v>
      </c>
      <c r="L2780">
        <v>0.42899999999999999</v>
      </c>
      <c r="M2780">
        <v>0.55100000000000005</v>
      </c>
      <c r="N2780">
        <v>9257</v>
      </c>
      <c r="O2780">
        <v>3975</v>
      </c>
      <c r="P2780">
        <v>5103</v>
      </c>
      <c r="Q2780">
        <v>41.858538029999998</v>
      </c>
      <c r="R2780">
        <v>-72.330848099999997</v>
      </c>
      <c r="S2780">
        <v>1780</v>
      </c>
      <c r="T2780">
        <v>68</v>
      </c>
      <c r="U2780" s="7">
        <f t="shared" si="129"/>
        <v>4.4856064803820684E-4</v>
      </c>
      <c r="V2780">
        <v>151596</v>
      </c>
      <c r="W2780">
        <v>76162</v>
      </c>
      <c r="X2780">
        <v>75434</v>
      </c>
      <c r="Y2780">
        <f t="shared" si="130"/>
        <v>0.50240111876302807</v>
      </c>
      <c r="Z2780">
        <f t="shared" si="131"/>
        <v>0.49759888123697193</v>
      </c>
      <c r="AA2780">
        <v>5.2</v>
      </c>
      <c r="AB2780">
        <v>85.4</v>
      </c>
      <c r="AC2780">
        <v>2.9</v>
      </c>
      <c r="AD2780">
        <v>0</v>
      </c>
      <c r="AE2780">
        <v>4.4000000000000004</v>
      </c>
      <c r="AF2780">
        <v>0</v>
      </c>
      <c r="AG2780">
        <v>119570</v>
      </c>
      <c r="AH2780">
        <v>81312</v>
      </c>
      <c r="AI2780">
        <v>1632</v>
      </c>
      <c r="AJ2780">
        <v>37830</v>
      </c>
      <c r="AK2780">
        <v>868</v>
      </c>
      <c r="AL2780">
        <v>6.5</v>
      </c>
      <c r="AM2780">
        <v>5.2</v>
      </c>
      <c r="AN2780">
        <v>42.7</v>
      </c>
      <c r="AO2780">
        <v>17</v>
      </c>
      <c r="AP2780">
        <v>22.5</v>
      </c>
      <c r="AQ2780">
        <v>8.6</v>
      </c>
      <c r="AR2780">
        <v>9.1999999999999993</v>
      </c>
      <c r="AS2780">
        <v>80.599999999999994</v>
      </c>
      <c r="AT2780">
        <v>6.8</v>
      </c>
      <c r="AU2780">
        <v>2</v>
      </c>
      <c r="AV2780">
        <v>4.5999999999999996</v>
      </c>
      <c r="AW2780">
        <v>1</v>
      </c>
      <c r="AX2780">
        <v>5</v>
      </c>
      <c r="AY2780">
        <v>26.3</v>
      </c>
      <c r="AZ2780">
        <v>80613</v>
      </c>
      <c r="BA2780">
        <v>76.099999999999994</v>
      </c>
      <c r="BB2780">
        <v>18.5</v>
      </c>
      <c r="BC2780">
        <v>5.3</v>
      </c>
      <c r="BD2780">
        <v>0.1</v>
      </c>
      <c r="BE2780">
        <v>5.8</v>
      </c>
    </row>
    <row r="2781" spans="1:57" x14ac:dyDescent="0.3">
      <c r="A2781">
        <v>2779</v>
      </c>
      <c r="B2781" t="s">
        <v>1731</v>
      </c>
      <c r="C2781" t="s">
        <v>117</v>
      </c>
      <c r="D2781">
        <v>0.71799999999999997</v>
      </c>
      <c r="E2781">
        <v>0.23899999999999999</v>
      </c>
      <c r="F2781">
        <v>38104</v>
      </c>
      <c r="G2781">
        <v>27376</v>
      </c>
      <c r="H2781">
        <v>9117</v>
      </c>
      <c r="I2781" t="s">
        <v>3055</v>
      </c>
      <c r="J2781">
        <v>1</v>
      </c>
      <c r="K2781">
        <v>0</v>
      </c>
      <c r="L2781">
        <v>0.71599999999999997</v>
      </c>
      <c r="M2781">
        <v>0.27</v>
      </c>
      <c r="N2781">
        <v>44891</v>
      </c>
      <c r="O2781">
        <v>32129</v>
      </c>
      <c r="P2781">
        <v>12106</v>
      </c>
      <c r="Q2781">
        <v>31.404644359999999</v>
      </c>
      <c r="R2781">
        <v>-100.46244300000001</v>
      </c>
      <c r="S2781">
        <v>5027</v>
      </c>
      <c r="T2781">
        <v>82</v>
      </c>
      <c r="U2781" s="7">
        <f t="shared" si="129"/>
        <v>7.0141823345251739E-4</v>
      </c>
      <c r="V2781">
        <v>116906</v>
      </c>
      <c r="W2781">
        <v>57848</v>
      </c>
      <c r="X2781">
        <v>59058</v>
      </c>
      <c r="Y2781">
        <f t="shared" si="130"/>
        <v>0.49482490205806373</v>
      </c>
      <c r="Z2781">
        <f t="shared" si="131"/>
        <v>0.50517509794193627</v>
      </c>
      <c r="AA2781">
        <v>38.799999999999997</v>
      </c>
      <c r="AB2781">
        <v>54.3</v>
      </c>
      <c r="AC2781">
        <v>4</v>
      </c>
      <c r="AD2781">
        <v>0.2</v>
      </c>
      <c r="AE2781">
        <v>1.1000000000000001</v>
      </c>
      <c r="AF2781">
        <v>0</v>
      </c>
      <c r="AG2781">
        <v>85961</v>
      </c>
      <c r="AH2781">
        <v>49662</v>
      </c>
      <c r="AI2781">
        <v>2089</v>
      </c>
      <c r="AJ2781">
        <v>27513</v>
      </c>
      <c r="AK2781">
        <v>1193</v>
      </c>
      <c r="AL2781">
        <v>12.9</v>
      </c>
      <c r="AM2781">
        <v>17.2</v>
      </c>
      <c r="AN2781">
        <v>32.200000000000003</v>
      </c>
      <c r="AO2781">
        <v>18.3</v>
      </c>
      <c r="AP2781">
        <v>24.8</v>
      </c>
      <c r="AQ2781">
        <v>13.1</v>
      </c>
      <c r="AR2781">
        <v>11.6</v>
      </c>
      <c r="AS2781">
        <v>79.400000000000006</v>
      </c>
      <c r="AT2781">
        <v>10.4</v>
      </c>
      <c r="AU2781">
        <v>0.2</v>
      </c>
      <c r="AV2781">
        <v>4.0999999999999996</v>
      </c>
      <c r="AW2781">
        <v>2.4</v>
      </c>
      <c r="AX2781">
        <v>3.6</v>
      </c>
      <c r="AY2781">
        <v>17.8</v>
      </c>
      <c r="AZ2781">
        <v>53414</v>
      </c>
      <c r="BA2781">
        <v>77.099999999999994</v>
      </c>
      <c r="BB2781">
        <v>15.9</v>
      </c>
      <c r="BC2781">
        <v>7</v>
      </c>
      <c r="BD2781">
        <v>0.1</v>
      </c>
      <c r="BE2781">
        <v>3.8</v>
      </c>
    </row>
    <row r="2782" spans="1:57" x14ac:dyDescent="0.3">
      <c r="A2782">
        <v>2780</v>
      </c>
      <c r="B2782" t="s">
        <v>1732</v>
      </c>
      <c r="C2782" t="s">
        <v>90</v>
      </c>
      <c r="D2782">
        <v>0.25600000000000001</v>
      </c>
      <c r="E2782">
        <v>0.67700000000000005</v>
      </c>
      <c r="F2782">
        <v>37747</v>
      </c>
      <c r="G2782">
        <v>9647</v>
      </c>
      <c r="H2782">
        <v>25555</v>
      </c>
      <c r="I2782" t="s">
        <v>3056</v>
      </c>
      <c r="J2782">
        <v>0</v>
      </c>
      <c r="K2782">
        <v>1</v>
      </c>
      <c r="L2782">
        <v>0.29199999999999998</v>
      </c>
      <c r="M2782">
        <v>0.68500000000000005</v>
      </c>
      <c r="N2782">
        <v>33015</v>
      </c>
      <c r="O2782">
        <v>9640</v>
      </c>
      <c r="P2782">
        <v>22624</v>
      </c>
      <c r="Q2782">
        <v>42.449457649999999</v>
      </c>
      <c r="R2782">
        <v>-76.472298429999995</v>
      </c>
      <c r="S2782">
        <v>656</v>
      </c>
      <c r="T2782">
        <v>0</v>
      </c>
      <c r="U2782" s="7">
        <f t="shared" si="129"/>
        <v>0</v>
      </c>
      <c r="V2782">
        <v>104415</v>
      </c>
      <c r="W2782">
        <v>51397</v>
      </c>
      <c r="X2782">
        <v>53018</v>
      </c>
      <c r="Y2782">
        <f t="shared" si="130"/>
        <v>0.49223770531053967</v>
      </c>
      <c r="Z2782">
        <f t="shared" si="131"/>
        <v>0.50776229468946033</v>
      </c>
      <c r="AA2782">
        <v>4.8</v>
      </c>
      <c r="AB2782">
        <v>77.3</v>
      </c>
      <c r="AC2782">
        <v>3.6</v>
      </c>
      <c r="AD2782">
        <v>0.2</v>
      </c>
      <c r="AE2782">
        <v>10.3</v>
      </c>
      <c r="AF2782">
        <v>0</v>
      </c>
      <c r="AG2782">
        <v>80091</v>
      </c>
      <c r="AH2782">
        <v>56200</v>
      </c>
      <c r="AI2782">
        <v>1682</v>
      </c>
      <c r="AJ2782">
        <v>29759</v>
      </c>
      <c r="AK2782">
        <v>766</v>
      </c>
      <c r="AL2782">
        <v>20.399999999999999</v>
      </c>
      <c r="AM2782">
        <v>16.7</v>
      </c>
      <c r="AN2782">
        <v>51.4</v>
      </c>
      <c r="AO2782">
        <v>17.899999999999999</v>
      </c>
      <c r="AP2782">
        <v>19.2</v>
      </c>
      <c r="AQ2782">
        <v>5.7</v>
      </c>
      <c r="AR2782">
        <v>5.7</v>
      </c>
      <c r="AS2782">
        <v>61.3</v>
      </c>
      <c r="AT2782">
        <v>9.4</v>
      </c>
      <c r="AU2782">
        <v>6.5</v>
      </c>
      <c r="AV2782">
        <v>14.2</v>
      </c>
      <c r="AW2782">
        <v>2.2000000000000002</v>
      </c>
      <c r="AX2782">
        <v>6.3</v>
      </c>
      <c r="AY2782">
        <v>18.600000000000001</v>
      </c>
      <c r="AZ2782">
        <v>50390</v>
      </c>
      <c r="BA2782">
        <v>78.8</v>
      </c>
      <c r="BB2782">
        <v>13.5</v>
      </c>
      <c r="BC2782">
        <v>7.4</v>
      </c>
      <c r="BD2782">
        <v>0.2</v>
      </c>
      <c r="BE2782">
        <v>4.8</v>
      </c>
    </row>
    <row r="2783" spans="1:57" x14ac:dyDescent="0.3">
      <c r="A2783">
        <v>2781</v>
      </c>
      <c r="B2783" t="s">
        <v>1733</v>
      </c>
      <c r="C2783" t="s">
        <v>212</v>
      </c>
      <c r="D2783">
        <v>0.51300000000000001</v>
      </c>
      <c r="E2783">
        <v>0.21199999999999999</v>
      </c>
      <c r="F2783">
        <v>18905</v>
      </c>
      <c r="G2783">
        <v>9693</v>
      </c>
      <c r="H2783">
        <v>4015</v>
      </c>
      <c r="I2783" t="s">
        <v>3055</v>
      </c>
      <c r="J2783">
        <v>1</v>
      </c>
      <c r="K2783">
        <v>0</v>
      </c>
      <c r="L2783">
        <v>0.66700000000000004</v>
      </c>
      <c r="M2783">
        <v>0.28399999999999997</v>
      </c>
      <c r="N2783">
        <v>31489</v>
      </c>
      <c r="O2783">
        <v>21006</v>
      </c>
      <c r="P2783">
        <v>8936</v>
      </c>
      <c r="Q2783">
        <v>40.448626439999998</v>
      </c>
      <c r="R2783">
        <v>-113.12957150000001</v>
      </c>
      <c r="S2783">
        <v>1597</v>
      </c>
      <c r="T2783">
        <v>4</v>
      </c>
      <c r="U2783" s="7">
        <f t="shared" si="129"/>
        <v>6.3134302444875861E-5</v>
      </c>
      <c r="V2783">
        <v>63357</v>
      </c>
      <c r="W2783">
        <v>31942</v>
      </c>
      <c r="X2783">
        <v>31415</v>
      </c>
      <c r="Y2783">
        <f t="shared" si="130"/>
        <v>0.50415897217355621</v>
      </c>
      <c r="Z2783">
        <f t="shared" si="131"/>
        <v>0.49584102782644379</v>
      </c>
      <c r="AA2783">
        <v>12</v>
      </c>
      <c r="AB2783">
        <v>83.4</v>
      </c>
      <c r="AC2783">
        <v>0.5</v>
      </c>
      <c r="AD2783">
        <v>0.8</v>
      </c>
      <c r="AE2783">
        <v>0.8</v>
      </c>
      <c r="AF2783">
        <v>0.5</v>
      </c>
      <c r="AG2783">
        <v>40381</v>
      </c>
      <c r="AH2783">
        <v>66542</v>
      </c>
      <c r="AI2783">
        <v>2759</v>
      </c>
      <c r="AJ2783">
        <v>24069</v>
      </c>
      <c r="AK2783">
        <v>693</v>
      </c>
      <c r="AL2783">
        <v>6.9</v>
      </c>
      <c r="AM2783">
        <v>7.4</v>
      </c>
      <c r="AN2783">
        <v>32.1</v>
      </c>
      <c r="AO2783">
        <v>16.2</v>
      </c>
      <c r="AP2783">
        <v>23.8</v>
      </c>
      <c r="AQ2783">
        <v>11.4</v>
      </c>
      <c r="AR2783">
        <v>16.5</v>
      </c>
      <c r="AS2783">
        <v>73.8</v>
      </c>
      <c r="AT2783">
        <v>17.899999999999999</v>
      </c>
      <c r="AU2783">
        <v>1.3</v>
      </c>
      <c r="AV2783">
        <v>1.6</v>
      </c>
      <c r="AW2783">
        <v>0.8</v>
      </c>
      <c r="AX2783">
        <v>4.5999999999999996</v>
      </c>
      <c r="AY2783">
        <v>27.8</v>
      </c>
      <c r="AZ2783">
        <v>28406</v>
      </c>
      <c r="BA2783">
        <v>77.5</v>
      </c>
      <c r="BB2783">
        <v>18.600000000000001</v>
      </c>
      <c r="BC2783">
        <v>3.8</v>
      </c>
      <c r="BD2783">
        <v>0.1</v>
      </c>
      <c r="BE2783">
        <v>6.5</v>
      </c>
    </row>
    <row r="2784" spans="1:57" x14ac:dyDescent="0.3">
      <c r="A2784">
        <v>2782</v>
      </c>
      <c r="B2784" t="s">
        <v>1734</v>
      </c>
      <c r="C2784" t="s">
        <v>214</v>
      </c>
      <c r="D2784">
        <v>0.73899999999999999</v>
      </c>
      <c r="E2784">
        <v>0.19700000000000001</v>
      </c>
      <c r="F2784">
        <v>2024</v>
      </c>
      <c r="G2784">
        <v>1495</v>
      </c>
      <c r="H2784">
        <v>399</v>
      </c>
      <c r="I2784" t="s">
        <v>3055</v>
      </c>
      <c r="J2784">
        <v>1</v>
      </c>
      <c r="K2784">
        <v>0</v>
      </c>
      <c r="L2784">
        <v>0.752</v>
      </c>
      <c r="M2784">
        <v>0.22</v>
      </c>
      <c r="N2784">
        <v>2123</v>
      </c>
      <c r="O2784">
        <v>1596</v>
      </c>
      <c r="P2784">
        <v>467</v>
      </c>
      <c r="Q2784">
        <v>48.655775509999998</v>
      </c>
      <c r="R2784">
        <v>-111.69424140000001</v>
      </c>
      <c r="S2784">
        <v>336</v>
      </c>
      <c r="T2784">
        <v>6</v>
      </c>
      <c r="U2784" s="7">
        <f t="shared" si="129"/>
        <v>1.1926058437686344E-3</v>
      </c>
      <c r="V2784">
        <v>5031</v>
      </c>
      <c r="W2784">
        <v>2865</v>
      </c>
      <c r="X2784">
        <v>2166</v>
      </c>
      <c r="Y2784">
        <f t="shared" si="130"/>
        <v>0.56946929039952299</v>
      </c>
      <c r="Z2784">
        <f t="shared" si="131"/>
        <v>0.43053070960047707</v>
      </c>
      <c r="AA2784">
        <v>3.5</v>
      </c>
      <c r="AB2784">
        <v>88</v>
      </c>
      <c r="AC2784">
        <v>0.1</v>
      </c>
      <c r="AD2784">
        <v>5.0999999999999996</v>
      </c>
      <c r="AE2784">
        <v>0.7</v>
      </c>
      <c r="AF2784">
        <v>0</v>
      </c>
      <c r="AG2784">
        <v>3995</v>
      </c>
      <c r="AH2784">
        <v>46735</v>
      </c>
      <c r="AI2784">
        <v>6131</v>
      </c>
      <c r="AJ2784">
        <v>26354</v>
      </c>
      <c r="AK2784">
        <v>4373</v>
      </c>
      <c r="AL2784">
        <v>16.600000000000001</v>
      </c>
      <c r="AM2784">
        <v>20.8</v>
      </c>
      <c r="AN2784">
        <v>31.7</v>
      </c>
      <c r="AO2784">
        <v>24.8</v>
      </c>
      <c r="AP2784">
        <v>19.100000000000001</v>
      </c>
      <c r="AQ2784">
        <v>15.3</v>
      </c>
      <c r="AR2784">
        <v>9.1</v>
      </c>
      <c r="AS2784">
        <v>65.599999999999994</v>
      </c>
      <c r="AT2784">
        <v>10.6</v>
      </c>
      <c r="AU2784">
        <v>0</v>
      </c>
      <c r="AV2784">
        <v>16.5</v>
      </c>
      <c r="AW2784">
        <v>0.7</v>
      </c>
      <c r="AX2784">
        <v>6.6</v>
      </c>
      <c r="AY2784">
        <v>14.9</v>
      </c>
      <c r="AZ2784">
        <v>2202</v>
      </c>
      <c r="BA2784">
        <v>69.2</v>
      </c>
      <c r="BB2784">
        <v>21.5</v>
      </c>
      <c r="BC2784">
        <v>6.4</v>
      </c>
      <c r="BD2784">
        <v>2.9</v>
      </c>
      <c r="BE2784">
        <v>1</v>
      </c>
    </row>
    <row r="2785" spans="1:57" x14ac:dyDescent="0.3">
      <c r="A2785">
        <v>2783</v>
      </c>
      <c r="B2785" t="s">
        <v>1735</v>
      </c>
      <c r="C2785" t="s">
        <v>132</v>
      </c>
      <c r="D2785">
        <v>0.72599999999999998</v>
      </c>
      <c r="E2785">
        <v>0.25700000000000001</v>
      </c>
      <c r="F2785">
        <v>9108</v>
      </c>
      <c r="G2785">
        <v>6612</v>
      </c>
      <c r="H2785">
        <v>2338</v>
      </c>
      <c r="I2785" t="s">
        <v>3055</v>
      </c>
      <c r="J2785">
        <v>1</v>
      </c>
      <c r="K2785">
        <v>0</v>
      </c>
      <c r="L2785">
        <v>0.72099999999999997</v>
      </c>
      <c r="M2785">
        <v>0.26900000000000002</v>
      </c>
      <c r="N2785">
        <v>10914</v>
      </c>
      <c r="O2785">
        <v>7872</v>
      </c>
      <c r="P2785">
        <v>2939</v>
      </c>
      <c r="Q2785">
        <v>32.120598610000002</v>
      </c>
      <c r="R2785">
        <v>-82.329572470000002</v>
      </c>
      <c r="S2785">
        <v>1523</v>
      </c>
      <c r="T2785">
        <v>57</v>
      </c>
      <c r="U2785" s="7">
        <f t="shared" si="129"/>
        <v>2.0986745213549336E-3</v>
      </c>
      <c r="V2785">
        <v>27160</v>
      </c>
      <c r="W2785">
        <v>12706</v>
      </c>
      <c r="X2785">
        <v>14454</v>
      </c>
      <c r="Y2785">
        <f t="shared" si="130"/>
        <v>0.46782032400589102</v>
      </c>
      <c r="Z2785">
        <f t="shared" si="131"/>
        <v>0.53217967599410898</v>
      </c>
      <c r="AA2785">
        <v>11.6</v>
      </c>
      <c r="AB2785">
        <v>60.5</v>
      </c>
      <c r="AC2785">
        <v>25.4</v>
      </c>
      <c r="AD2785">
        <v>0</v>
      </c>
      <c r="AE2785">
        <v>0.9</v>
      </c>
      <c r="AF2785">
        <v>0</v>
      </c>
      <c r="AG2785">
        <v>18462</v>
      </c>
      <c r="AH2785">
        <v>35750</v>
      </c>
      <c r="AI2785">
        <v>3133</v>
      </c>
      <c r="AJ2785">
        <v>21309</v>
      </c>
      <c r="AK2785">
        <v>1954</v>
      </c>
      <c r="AL2785">
        <v>24.4</v>
      </c>
      <c r="AM2785">
        <v>29.8</v>
      </c>
      <c r="AN2785">
        <v>26.3</v>
      </c>
      <c r="AO2785">
        <v>18.2</v>
      </c>
      <c r="AP2785">
        <v>22.7</v>
      </c>
      <c r="AQ2785">
        <v>17.100000000000001</v>
      </c>
      <c r="AR2785">
        <v>15.6</v>
      </c>
      <c r="AS2785">
        <v>78.400000000000006</v>
      </c>
      <c r="AT2785">
        <v>14.3</v>
      </c>
      <c r="AU2785">
        <v>0.6</v>
      </c>
      <c r="AV2785">
        <v>1.7</v>
      </c>
      <c r="AW2785">
        <v>2.8</v>
      </c>
      <c r="AX2785">
        <v>2.2999999999999998</v>
      </c>
      <c r="AY2785">
        <v>19.399999999999999</v>
      </c>
      <c r="AZ2785">
        <v>10574</v>
      </c>
      <c r="BA2785">
        <v>75.8</v>
      </c>
      <c r="BB2785">
        <v>17.600000000000001</v>
      </c>
      <c r="BC2785">
        <v>6.6</v>
      </c>
      <c r="BD2785">
        <v>0</v>
      </c>
      <c r="BE2785">
        <v>10.3</v>
      </c>
    </row>
    <row r="2786" spans="1:57" x14ac:dyDescent="0.3">
      <c r="A2786">
        <v>2784</v>
      </c>
      <c r="B2786" t="s">
        <v>1736</v>
      </c>
      <c r="C2786" t="s">
        <v>237</v>
      </c>
      <c r="D2786">
        <v>0.58799999999999997</v>
      </c>
      <c r="E2786">
        <v>0.28199999999999997</v>
      </c>
      <c r="F2786">
        <v>6286</v>
      </c>
      <c r="G2786">
        <v>3695</v>
      </c>
      <c r="H2786">
        <v>1770</v>
      </c>
      <c r="I2786" t="s">
        <v>3055</v>
      </c>
      <c r="J2786">
        <v>1</v>
      </c>
      <c r="K2786">
        <v>0</v>
      </c>
      <c r="L2786">
        <v>0.65500000000000003</v>
      </c>
      <c r="M2786">
        <v>0.32200000000000001</v>
      </c>
      <c r="N2786">
        <v>7281</v>
      </c>
      <c r="O2786">
        <v>4772</v>
      </c>
      <c r="P2786">
        <v>2344</v>
      </c>
      <c r="Q2786">
        <v>34.640483750000001</v>
      </c>
      <c r="R2786">
        <v>-105.8508949</v>
      </c>
      <c r="S2786">
        <v>112</v>
      </c>
      <c r="T2786">
        <v>1</v>
      </c>
      <c r="U2786" s="7">
        <f t="shared" si="129"/>
        <v>6.4374919531350589E-5</v>
      </c>
      <c r="V2786">
        <v>15534</v>
      </c>
      <c r="W2786">
        <v>8126</v>
      </c>
      <c r="X2786">
        <v>7408</v>
      </c>
      <c r="Y2786">
        <f t="shared" si="130"/>
        <v>0.52311059611175481</v>
      </c>
      <c r="Z2786">
        <f t="shared" si="131"/>
        <v>0.47688940388824513</v>
      </c>
      <c r="AA2786">
        <v>42.1</v>
      </c>
      <c r="AB2786">
        <v>52.2</v>
      </c>
      <c r="AC2786">
        <v>1.7</v>
      </c>
      <c r="AD2786">
        <v>1.1000000000000001</v>
      </c>
      <c r="AE2786">
        <v>0.2</v>
      </c>
      <c r="AF2786">
        <v>0</v>
      </c>
      <c r="AG2786">
        <v>11630</v>
      </c>
      <c r="AH2786">
        <v>35543</v>
      </c>
      <c r="AI2786">
        <v>5007</v>
      </c>
      <c r="AJ2786">
        <v>19129</v>
      </c>
      <c r="AK2786">
        <v>1457</v>
      </c>
      <c r="AL2786">
        <v>27.1</v>
      </c>
      <c r="AM2786">
        <v>32</v>
      </c>
      <c r="AN2786">
        <v>34.200000000000003</v>
      </c>
      <c r="AO2786">
        <v>20.5</v>
      </c>
      <c r="AP2786">
        <v>23.4</v>
      </c>
      <c r="AQ2786">
        <v>13</v>
      </c>
      <c r="AR2786">
        <v>8.9</v>
      </c>
      <c r="AS2786">
        <v>78.7</v>
      </c>
      <c r="AT2786">
        <v>4.5</v>
      </c>
      <c r="AU2786">
        <v>0.1</v>
      </c>
      <c r="AV2786">
        <v>1.8</v>
      </c>
      <c r="AW2786">
        <v>0.5</v>
      </c>
      <c r="AX2786">
        <v>14.4</v>
      </c>
      <c r="AY2786">
        <v>29.6</v>
      </c>
      <c r="AZ2786">
        <v>5326</v>
      </c>
      <c r="BA2786">
        <v>66.7</v>
      </c>
      <c r="BB2786">
        <v>24.4</v>
      </c>
      <c r="BC2786">
        <v>8.9</v>
      </c>
      <c r="BD2786">
        <v>0</v>
      </c>
      <c r="BE2786">
        <v>7.8</v>
      </c>
    </row>
    <row r="2787" spans="1:57" x14ac:dyDescent="0.3">
      <c r="A2787">
        <v>2785</v>
      </c>
      <c r="B2787" t="s">
        <v>1737</v>
      </c>
      <c r="C2787" t="s">
        <v>71</v>
      </c>
      <c r="D2787">
        <v>0.64500000000000002</v>
      </c>
      <c r="E2787">
        <v>0.26800000000000002</v>
      </c>
      <c r="F2787">
        <v>1137</v>
      </c>
      <c r="G2787">
        <v>733</v>
      </c>
      <c r="H2787">
        <v>305</v>
      </c>
      <c r="I2787" t="s">
        <v>3055</v>
      </c>
      <c r="J2787">
        <v>1</v>
      </c>
      <c r="K2787">
        <v>0</v>
      </c>
      <c r="L2787">
        <v>0.70599999999999996</v>
      </c>
      <c r="M2787">
        <v>0.27</v>
      </c>
      <c r="N2787">
        <v>1172</v>
      </c>
      <c r="O2787">
        <v>828</v>
      </c>
      <c r="P2787">
        <v>317</v>
      </c>
      <c r="Q2787">
        <v>48.685657450000001</v>
      </c>
      <c r="R2787">
        <v>-99.245642649999994</v>
      </c>
      <c r="S2787">
        <v>125</v>
      </c>
      <c r="T2787">
        <v>5</v>
      </c>
      <c r="U2787" s="7">
        <f t="shared" si="129"/>
        <v>2.2143489813994687E-3</v>
      </c>
      <c r="V2787">
        <v>2258</v>
      </c>
      <c r="W2787">
        <v>1143</v>
      </c>
      <c r="X2787">
        <v>1115</v>
      </c>
      <c r="Y2787">
        <f t="shared" si="130"/>
        <v>0.50620017714791854</v>
      </c>
      <c r="Z2787">
        <f t="shared" si="131"/>
        <v>0.49379982285208146</v>
      </c>
      <c r="AA2787">
        <v>1.6</v>
      </c>
      <c r="AB2787">
        <v>90.4</v>
      </c>
      <c r="AC2787">
        <v>0</v>
      </c>
      <c r="AD2787">
        <v>3.6</v>
      </c>
      <c r="AE2787">
        <v>0.1</v>
      </c>
      <c r="AF2787">
        <v>0</v>
      </c>
      <c r="AG2787">
        <v>1677</v>
      </c>
      <c r="AH2787">
        <v>54625</v>
      </c>
      <c r="AI2787">
        <v>4309</v>
      </c>
      <c r="AJ2787">
        <v>36099</v>
      </c>
      <c r="AK2787">
        <v>5401</v>
      </c>
      <c r="AL2787">
        <v>12.4</v>
      </c>
      <c r="AM2787">
        <v>15.6</v>
      </c>
      <c r="AN2787">
        <v>41</v>
      </c>
      <c r="AO2787">
        <v>14.2</v>
      </c>
      <c r="AP2787">
        <v>23.9</v>
      </c>
      <c r="AQ2787">
        <v>11.5</v>
      </c>
      <c r="AR2787">
        <v>9.5</v>
      </c>
      <c r="AS2787">
        <v>66.400000000000006</v>
      </c>
      <c r="AT2787">
        <v>7.7</v>
      </c>
      <c r="AU2787">
        <v>0</v>
      </c>
      <c r="AV2787">
        <v>16.600000000000001</v>
      </c>
      <c r="AW2787">
        <v>0.8</v>
      </c>
      <c r="AX2787">
        <v>8.5</v>
      </c>
      <c r="AY2787">
        <v>14.9</v>
      </c>
      <c r="AZ2787">
        <v>993</v>
      </c>
      <c r="BA2787">
        <v>58</v>
      </c>
      <c r="BB2787">
        <v>16.100000000000001</v>
      </c>
      <c r="BC2787">
        <v>24.2</v>
      </c>
      <c r="BD2787">
        <v>1.7</v>
      </c>
      <c r="BE2787">
        <v>3.7</v>
      </c>
    </row>
    <row r="2788" spans="1:57" x14ac:dyDescent="0.3">
      <c r="A2788">
        <v>2786</v>
      </c>
      <c r="B2788" t="s">
        <v>1738</v>
      </c>
      <c r="C2788" t="s">
        <v>132</v>
      </c>
      <c r="D2788">
        <v>0.79900000000000004</v>
      </c>
      <c r="E2788">
        <v>0.17899999999999999</v>
      </c>
      <c r="F2788">
        <v>6726</v>
      </c>
      <c r="G2788">
        <v>5377</v>
      </c>
      <c r="H2788">
        <v>1206</v>
      </c>
      <c r="I2788" t="s">
        <v>3055</v>
      </c>
      <c r="J2788">
        <v>1</v>
      </c>
      <c r="K2788">
        <v>0</v>
      </c>
      <c r="L2788">
        <v>0.8</v>
      </c>
      <c r="M2788">
        <v>0.19400000000000001</v>
      </c>
      <c r="N2788">
        <v>7979</v>
      </c>
      <c r="O2788">
        <v>6384</v>
      </c>
      <c r="P2788">
        <v>1550</v>
      </c>
      <c r="Q2788">
        <v>34.913691880000002</v>
      </c>
      <c r="R2788">
        <v>-83.741074599999976</v>
      </c>
      <c r="S2788">
        <v>455</v>
      </c>
      <c r="T2788">
        <v>13</v>
      </c>
      <c r="U2788" s="7">
        <f t="shared" si="129"/>
        <v>1.1635191980667681E-3</v>
      </c>
      <c r="V2788">
        <v>11173</v>
      </c>
      <c r="W2788">
        <v>5272</v>
      </c>
      <c r="X2788">
        <v>5901</v>
      </c>
      <c r="Y2788">
        <f t="shared" si="130"/>
        <v>0.47185178555446167</v>
      </c>
      <c r="Z2788">
        <f t="shared" si="131"/>
        <v>0.52814821444553839</v>
      </c>
      <c r="AA2788">
        <v>1.5</v>
      </c>
      <c r="AB2788">
        <v>95</v>
      </c>
      <c r="AC2788">
        <v>1</v>
      </c>
      <c r="AD2788">
        <v>0.3</v>
      </c>
      <c r="AE2788">
        <v>0.2</v>
      </c>
      <c r="AF2788">
        <v>0</v>
      </c>
      <c r="AG2788">
        <v>9532</v>
      </c>
      <c r="AH2788">
        <v>41182</v>
      </c>
      <c r="AI2788">
        <v>2699</v>
      </c>
      <c r="AJ2788">
        <v>22301</v>
      </c>
      <c r="AK2788">
        <v>1424</v>
      </c>
      <c r="AL2788">
        <v>14.7</v>
      </c>
      <c r="AM2788">
        <v>22.6</v>
      </c>
      <c r="AN2788">
        <v>30.3</v>
      </c>
      <c r="AO2788">
        <v>24.8</v>
      </c>
      <c r="AP2788">
        <v>26.5</v>
      </c>
      <c r="AQ2788">
        <v>9.1999999999999993</v>
      </c>
      <c r="AR2788">
        <v>9.1999999999999993</v>
      </c>
      <c r="AS2788">
        <v>79.8</v>
      </c>
      <c r="AT2788">
        <v>9.8000000000000007</v>
      </c>
      <c r="AU2788">
        <v>0</v>
      </c>
      <c r="AV2788">
        <v>3</v>
      </c>
      <c r="AW2788">
        <v>2</v>
      </c>
      <c r="AX2788">
        <v>5.4</v>
      </c>
      <c r="AY2788">
        <v>19</v>
      </c>
      <c r="AZ2788">
        <v>3955</v>
      </c>
      <c r="BA2788">
        <v>75.099999999999994</v>
      </c>
      <c r="BB2788">
        <v>15</v>
      </c>
      <c r="BC2788">
        <v>9.6999999999999993</v>
      </c>
      <c r="BD2788">
        <v>0.2</v>
      </c>
      <c r="BE2788">
        <v>6.8</v>
      </c>
    </row>
    <row r="2789" spans="1:57" x14ac:dyDescent="0.3">
      <c r="A2789">
        <v>2787</v>
      </c>
      <c r="B2789" t="s">
        <v>1739</v>
      </c>
      <c r="C2789" t="s">
        <v>71</v>
      </c>
      <c r="D2789">
        <v>0.58599999999999997</v>
      </c>
      <c r="E2789">
        <v>0.32100000000000001</v>
      </c>
      <c r="F2789">
        <v>3864</v>
      </c>
      <c r="G2789">
        <v>2263</v>
      </c>
      <c r="H2789">
        <v>1239</v>
      </c>
      <c r="I2789" t="s">
        <v>3055</v>
      </c>
      <c r="J2789">
        <v>1</v>
      </c>
      <c r="K2789">
        <v>0</v>
      </c>
      <c r="L2789">
        <v>0.61</v>
      </c>
      <c r="M2789">
        <v>0.36099999999999999</v>
      </c>
      <c r="N2789">
        <v>4136</v>
      </c>
      <c r="O2789">
        <v>2522</v>
      </c>
      <c r="P2789">
        <v>1493</v>
      </c>
      <c r="Q2789">
        <v>47.453677880000001</v>
      </c>
      <c r="R2789">
        <v>-97.163232879999995</v>
      </c>
      <c r="S2789">
        <v>363</v>
      </c>
      <c r="T2789">
        <v>5</v>
      </c>
      <c r="U2789" s="7">
        <f t="shared" si="129"/>
        <v>6.2111801242236027E-4</v>
      </c>
      <c r="V2789">
        <v>8050</v>
      </c>
      <c r="W2789">
        <v>4091</v>
      </c>
      <c r="X2789">
        <v>3959</v>
      </c>
      <c r="Y2789">
        <f t="shared" si="130"/>
        <v>0.50819875776397516</v>
      </c>
      <c r="Z2789">
        <f t="shared" si="131"/>
        <v>0.49180124223602484</v>
      </c>
      <c r="AA2789">
        <v>3.4</v>
      </c>
      <c r="AB2789">
        <v>92.7</v>
      </c>
      <c r="AC2789">
        <v>1</v>
      </c>
      <c r="AD2789">
        <v>1</v>
      </c>
      <c r="AE2789">
        <v>0.2</v>
      </c>
      <c r="AF2789">
        <v>0.2</v>
      </c>
      <c r="AG2789">
        <v>6165</v>
      </c>
      <c r="AH2789">
        <v>60952</v>
      </c>
      <c r="AI2789">
        <v>2707</v>
      </c>
      <c r="AJ2789">
        <v>31774</v>
      </c>
      <c r="AK2789">
        <v>2397</v>
      </c>
      <c r="AL2789">
        <v>6.9</v>
      </c>
      <c r="AM2789">
        <v>4.4000000000000004</v>
      </c>
      <c r="AN2789">
        <v>35.799999999999997</v>
      </c>
      <c r="AO2789">
        <v>16</v>
      </c>
      <c r="AP2789">
        <v>17.8</v>
      </c>
      <c r="AQ2789">
        <v>16.8</v>
      </c>
      <c r="AR2789">
        <v>13.5</v>
      </c>
      <c r="AS2789">
        <v>77.400000000000006</v>
      </c>
      <c r="AT2789">
        <v>11.5</v>
      </c>
      <c r="AU2789">
        <v>0.1</v>
      </c>
      <c r="AV2789">
        <v>4.3</v>
      </c>
      <c r="AW2789">
        <v>1.3</v>
      </c>
      <c r="AX2789">
        <v>5.3</v>
      </c>
      <c r="AY2789">
        <v>21.2</v>
      </c>
      <c r="AZ2789">
        <v>4187</v>
      </c>
      <c r="BA2789">
        <v>71.7</v>
      </c>
      <c r="BB2789">
        <v>19.3</v>
      </c>
      <c r="BC2789">
        <v>8.6</v>
      </c>
      <c r="BD2789">
        <v>0.3</v>
      </c>
      <c r="BE2789">
        <v>2.9</v>
      </c>
    </row>
    <row r="2790" spans="1:57" x14ac:dyDescent="0.3">
      <c r="A2790">
        <v>2788</v>
      </c>
      <c r="B2790" t="s">
        <v>1740</v>
      </c>
      <c r="C2790" t="s">
        <v>85</v>
      </c>
      <c r="D2790">
        <v>0.59899999999999998</v>
      </c>
      <c r="E2790">
        <v>0.374</v>
      </c>
      <c r="F2790">
        <v>17440</v>
      </c>
      <c r="G2790">
        <v>10441</v>
      </c>
      <c r="H2790">
        <v>6520</v>
      </c>
      <c r="I2790" t="s">
        <v>3055</v>
      </c>
      <c r="J2790">
        <v>1</v>
      </c>
      <c r="K2790">
        <v>0</v>
      </c>
      <c r="L2790">
        <v>0.57199999999999995</v>
      </c>
      <c r="M2790">
        <v>0.41499999999999998</v>
      </c>
      <c r="N2790">
        <v>20253</v>
      </c>
      <c r="O2790">
        <v>11578</v>
      </c>
      <c r="P2790">
        <v>8413</v>
      </c>
      <c r="Q2790">
        <v>35.203838640000001</v>
      </c>
      <c r="R2790">
        <v>-82.796384230000001</v>
      </c>
      <c r="S2790">
        <v>434</v>
      </c>
      <c r="T2790">
        <v>9</v>
      </c>
      <c r="U2790" s="7">
        <f t="shared" si="129"/>
        <v>2.703433360367667E-4</v>
      </c>
      <c r="V2790">
        <v>33291</v>
      </c>
      <c r="W2790">
        <v>16018</v>
      </c>
      <c r="X2790">
        <v>17273</v>
      </c>
      <c r="Y2790">
        <f t="shared" si="130"/>
        <v>0.48115106184854767</v>
      </c>
      <c r="Z2790">
        <f t="shared" si="131"/>
        <v>0.51884893815145239</v>
      </c>
      <c r="AA2790">
        <v>3.2</v>
      </c>
      <c r="AB2790">
        <v>89.4</v>
      </c>
      <c r="AC2790">
        <v>4</v>
      </c>
      <c r="AD2790">
        <v>0.4</v>
      </c>
      <c r="AE2790">
        <v>0.6</v>
      </c>
      <c r="AF2790">
        <v>0</v>
      </c>
      <c r="AG2790">
        <v>27159</v>
      </c>
      <c r="AH2790">
        <v>44559</v>
      </c>
      <c r="AI2790">
        <v>3059</v>
      </c>
      <c r="AJ2790">
        <v>26037</v>
      </c>
      <c r="AK2790">
        <v>1559</v>
      </c>
      <c r="AL2790">
        <v>15.5</v>
      </c>
      <c r="AM2790">
        <v>29.3</v>
      </c>
      <c r="AN2790">
        <v>29.9</v>
      </c>
      <c r="AO2790">
        <v>21.9</v>
      </c>
      <c r="AP2790">
        <v>24.5</v>
      </c>
      <c r="AQ2790">
        <v>12.3</v>
      </c>
      <c r="AR2790">
        <v>11.4</v>
      </c>
      <c r="AS2790">
        <v>79.8</v>
      </c>
      <c r="AT2790">
        <v>9.8000000000000007</v>
      </c>
      <c r="AU2790">
        <v>0.3</v>
      </c>
      <c r="AV2790">
        <v>2.1</v>
      </c>
      <c r="AW2790">
        <v>0.8</v>
      </c>
      <c r="AX2790">
        <v>7.1</v>
      </c>
      <c r="AY2790">
        <v>26.1</v>
      </c>
      <c r="AZ2790">
        <v>13342</v>
      </c>
      <c r="BA2790">
        <v>73.2</v>
      </c>
      <c r="BB2790">
        <v>13.2</v>
      </c>
      <c r="BC2790">
        <v>13.7</v>
      </c>
      <c r="BD2790">
        <v>0</v>
      </c>
      <c r="BE2790">
        <v>6.8</v>
      </c>
    </row>
    <row r="2791" spans="1:57" x14ac:dyDescent="0.3">
      <c r="A2791">
        <v>2789</v>
      </c>
      <c r="B2791" t="s">
        <v>1741</v>
      </c>
      <c r="C2791" t="s">
        <v>81</v>
      </c>
      <c r="D2791">
        <v>0.58599999999999997</v>
      </c>
      <c r="E2791">
        <v>0.35199999999999998</v>
      </c>
      <c r="F2791">
        <v>1791</v>
      </c>
      <c r="G2791">
        <v>1050</v>
      </c>
      <c r="H2791">
        <v>631</v>
      </c>
      <c r="I2791" t="s">
        <v>3055</v>
      </c>
      <c r="J2791">
        <v>1</v>
      </c>
      <c r="K2791">
        <v>0</v>
      </c>
      <c r="L2791">
        <v>0.629</v>
      </c>
      <c r="M2791">
        <v>0.35499999999999998</v>
      </c>
      <c r="N2791">
        <v>1864</v>
      </c>
      <c r="O2791">
        <v>1173</v>
      </c>
      <c r="P2791">
        <v>662</v>
      </c>
      <c r="Q2791">
        <v>45.77298854</v>
      </c>
      <c r="R2791">
        <v>-96.470629489999993</v>
      </c>
      <c r="S2791">
        <v>63</v>
      </c>
      <c r="T2791">
        <v>0</v>
      </c>
      <c r="U2791" s="7">
        <f t="shared" si="129"/>
        <v>0</v>
      </c>
      <c r="V2791">
        <v>3357</v>
      </c>
      <c r="W2791">
        <v>1663</v>
      </c>
      <c r="X2791">
        <v>1694</v>
      </c>
      <c r="Y2791">
        <f t="shared" si="130"/>
        <v>0.49538278224605303</v>
      </c>
      <c r="Z2791">
        <f t="shared" si="131"/>
        <v>0.50461721775394697</v>
      </c>
      <c r="AA2791">
        <v>2.5</v>
      </c>
      <c r="AB2791">
        <v>90.6</v>
      </c>
      <c r="AC2791">
        <v>0.6</v>
      </c>
      <c r="AD2791">
        <v>4</v>
      </c>
      <c r="AE2791">
        <v>0.3</v>
      </c>
      <c r="AF2791">
        <v>0</v>
      </c>
      <c r="AG2791">
        <v>2639</v>
      </c>
      <c r="AH2791">
        <v>48889</v>
      </c>
      <c r="AI2791">
        <v>5241</v>
      </c>
      <c r="AJ2791">
        <v>30234</v>
      </c>
      <c r="AK2791">
        <v>2011</v>
      </c>
      <c r="AL2791">
        <v>10.9</v>
      </c>
      <c r="AM2791">
        <v>11.8</v>
      </c>
      <c r="AN2791">
        <v>36.200000000000003</v>
      </c>
      <c r="AO2791">
        <v>20.399999999999999</v>
      </c>
      <c r="AP2791">
        <v>20.2</v>
      </c>
      <c r="AQ2791">
        <v>14</v>
      </c>
      <c r="AR2791">
        <v>9.3000000000000007</v>
      </c>
      <c r="AS2791">
        <v>70.8</v>
      </c>
      <c r="AT2791">
        <v>15.1</v>
      </c>
      <c r="AU2791">
        <v>0.6</v>
      </c>
      <c r="AV2791">
        <v>4.2</v>
      </c>
      <c r="AW2791">
        <v>1.4</v>
      </c>
      <c r="AX2791">
        <v>7.9</v>
      </c>
      <c r="AY2791">
        <v>16.8</v>
      </c>
      <c r="AZ2791">
        <v>1640</v>
      </c>
      <c r="BA2791">
        <v>67.2</v>
      </c>
      <c r="BB2791">
        <v>15.5</v>
      </c>
      <c r="BC2791">
        <v>17</v>
      </c>
      <c r="BD2791">
        <v>0.2</v>
      </c>
      <c r="BE2791">
        <v>3.2</v>
      </c>
    </row>
    <row r="2792" spans="1:57" x14ac:dyDescent="0.3">
      <c r="A2792">
        <v>2790</v>
      </c>
      <c r="B2792" t="s">
        <v>1742</v>
      </c>
      <c r="C2792" t="s">
        <v>117</v>
      </c>
      <c r="D2792">
        <v>0.27400000000000002</v>
      </c>
      <c r="E2792">
        <v>0.66300000000000003</v>
      </c>
      <c r="F2792">
        <v>462511</v>
      </c>
      <c r="G2792">
        <v>126750</v>
      </c>
      <c r="H2792">
        <v>306475</v>
      </c>
      <c r="I2792" t="s">
        <v>3056</v>
      </c>
      <c r="J2792">
        <v>0</v>
      </c>
      <c r="K2792">
        <v>1</v>
      </c>
      <c r="L2792">
        <v>0.26400000000000001</v>
      </c>
      <c r="M2792">
        <v>0.71399999999999997</v>
      </c>
      <c r="N2792">
        <v>605034</v>
      </c>
      <c r="O2792">
        <v>159907</v>
      </c>
      <c r="P2792">
        <v>432062</v>
      </c>
      <c r="Q2792">
        <v>30.334320340000001</v>
      </c>
      <c r="R2792">
        <v>-97.78535620000001</v>
      </c>
      <c r="S2792">
        <v>32220</v>
      </c>
      <c r="T2792">
        <v>452</v>
      </c>
      <c r="U2792" s="7">
        <f t="shared" si="129"/>
        <v>3.8416296669001109E-4</v>
      </c>
      <c r="V2792">
        <v>1176584</v>
      </c>
      <c r="W2792">
        <v>593319</v>
      </c>
      <c r="X2792">
        <v>583265</v>
      </c>
      <c r="Y2792">
        <f t="shared" si="130"/>
        <v>0.50427253812732453</v>
      </c>
      <c r="Z2792">
        <f t="shared" si="131"/>
        <v>0.49572746187267547</v>
      </c>
      <c r="AA2792">
        <v>33.9</v>
      </c>
      <c r="AB2792">
        <v>49.3</v>
      </c>
      <c r="AC2792">
        <v>7.9</v>
      </c>
      <c r="AD2792">
        <v>0.2</v>
      </c>
      <c r="AE2792">
        <v>6.3</v>
      </c>
      <c r="AF2792">
        <v>0</v>
      </c>
      <c r="AG2792">
        <v>783460</v>
      </c>
      <c r="AH2792">
        <v>68350</v>
      </c>
      <c r="AI2792">
        <v>751</v>
      </c>
      <c r="AJ2792">
        <v>38820</v>
      </c>
      <c r="AK2792">
        <v>418</v>
      </c>
      <c r="AL2792">
        <v>13.9</v>
      </c>
      <c r="AM2792">
        <v>18.8</v>
      </c>
      <c r="AN2792">
        <v>47.4</v>
      </c>
      <c r="AO2792">
        <v>15.8</v>
      </c>
      <c r="AP2792">
        <v>22.1</v>
      </c>
      <c r="AQ2792">
        <v>8.1</v>
      </c>
      <c r="AR2792">
        <v>6.6</v>
      </c>
      <c r="AS2792">
        <v>74.5</v>
      </c>
      <c r="AT2792">
        <v>9.6999999999999993</v>
      </c>
      <c r="AU2792">
        <v>3.2</v>
      </c>
      <c r="AV2792">
        <v>1.9</v>
      </c>
      <c r="AW2792">
        <v>2.2999999999999998</v>
      </c>
      <c r="AX2792">
        <v>8.4</v>
      </c>
      <c r="AY2792">
        <v>25.3</v>
      </c>
      <c r="AZ2792">
        <v>645807</v>
      </c>
      <c r="BA2792">
        <v>77.7</v>
      </c>
      <c r="BB2792">
        <v>14.9</v>
      </c>
      <c r="BC2792">
        <v>7.3</v>
      </c>
      <c r="BD2792">
        <v>0.1</v>
      </c>
      <c r="BE2792">
        <v>4.5</v>
      </c>
    </row>
    <row r="2793" spans="1:57" x14ac:dyDescent="0.3">
      <c r="A2793">
        <v>2791</v>
      </c>
      <c r="B2793" t="s">
        <v>1743</v>
      </c>
      <c r="C2793" t="s">
        <v>214</v>
      </c>
      <c r="D2793">
        <v>0.79200000000000004</v>
      </c>
      <c r="E2793">
        <v>0.13300000000000001</v>
      </c>
      <c r="F2793">
        <v>442</v>
      </c>
      <c r="G2793">
        <v>350</v>
      </c>
      <c r="H2793">
        <v>59</v>
      </c>
      <c r="I2793" t="s">
        <v>3055</v>
      </c>
      <c r="J2793">
        <v>1</v>
      </c>
      <c r="K2793">
        <v>0</v>
      </c>
      <c r="L2793">
        <v>0.81100000000000005</v>
      </c>
      <c r="M2793">
        <v>0.17</v>
      </c>
      <c r="N2793">
        <v>460</v>
      </c>
      <c r="O2793">
        <v>373</v>
      </c>
      <c r="P2793">
        <v>78</v>
      </c>
      <c r="Q2793">
        <v>46.209732200000012</v>
      </c>
      <c r="R2793">
        <v>-107.26665159999999</v>
      </c>
      <c r="S2793">
        <v>24</v>
      </c>
      <c r="T2793">
        <v>1</v>
      </c>
      <c r="U2793" s="7">
        <f t="shared" si="129"/>
        <v>1.2658227848101266E-3</v>
      </c>
      <c r="V2793">
        <v>790</v>
      </c>
      <c r="W2793">
        <v>377</v>
      </c>
      <c r="X2793">
        <v>413</v>
      </c>
      <c r="Y2793">
        <f t="shared" si="130"/>
        <v>0.47721518987341771</v>
      </c>
      <c r="Z2793">
        <f t="shared" si="131"/>
        <v>0.52278481012658229</v>
      </c>
      <c r="AA2793">
        <v>2.4</v>
      </c>
      <c r="AB2793">
        <v>94.6</v>
      </c>
      <c r="AC2793">
        <v>0</v>
      </c>
      <c r="AD2793">
        <v>0</v>
      </c>
      <c r="AE2793">
        <v>1.5</v>
      </c>
      <c r="AF2793">
        <v>0</v>
      </c>
      <c r="AG2793">
        <v>634</v>
      </c>
      <c r="AH2793">
        <v>42454</v>
      </c>
      <c r="AI2793">
        <v>5000</v>
      </c>
      <c r="AJ2793">
        <v>22880</v>
      </c>
      <c r="AK2793">
        <v>3156</v>
      </c>
      <c r="AL2793">
        <v>17</v>
      </c>
      <c r="AM2793">
        <v>25.6</v>
      </c>
      <c r="AN2793">
        <v>35.6</v>
      </c>
      <c r="AO2793">
        <v>12.4</v>
      </c>
      <c r="AP2793">
        <v>22.7</v>
      </c>
      <c r="AQ2793">
        <v>25</v>
      </c>
      <c r="AR2793">
        <v>4.4000000000000004</v>
      </c>
      <c r="AS2793">
        <v>70.2</v>
      </c>
      <c r="AT2793">
        <v>5</v>
      </c>
      <c r="AU2793">
        <v>0</v>
      </c>
      <c r="AV2793">
        <v>10.7</v>
      </c>
      <c r="AW2793">
        <v>2.6</v>
      </c>
      <c r="AX2793">
        <v>11.5</v>
      </c>
      <c r="AY2793">
        <v>17.600000000000001</v>
      </c>
      <c r="AZ2793">
        <v>388</v>
      </c>
      <c r="BA2793">
        <v>66.8</v>
      </c>
      <c r="BB2793">
        <v>19.100000000000001</v>
      </c>
      <c r="BC2793">
        <v>10.3</v>
      </c>
      <c r="BD2793">
        <v>3.9</v>
      </c>
      <c r="BE2793">
        <v>0</v>
      </c>
    </row>
    <row r="2794" spans="1:57" x14ac:dyDescent="0.3">
      <c r="A2794">
        <v>2792</v>
      </c>
      <c r="B2794" t="s">
        <v>1744</v>
      </c>
      <c r="C2794" t="s">
        <v>107</v>
      </c>
      <c r="D2794">
        <v>0.83</v>
      </c>
      <c r="E2794">
        <v>0.13200000000000001</v>
      </c>
      <c r="F2794">
        <v>1459</v>
      </c>
      <c r="G2794">
        <v>1211</v>
      </c>
      <c r="H2794">
        <v>193</v>
      </c>
      <c r="I2794" t="s">
        <v>3055</v>
      </c>
      <c r="J2794">
        <v>1</v>
      </c>
      <c r="K2794">
        <v>0</v>
      </c>
      <c r="L2794">
        <v>0.83699999999999997</v>
      </c>
      <c r="M2794">
        <v>0.14799999999999999</v>
      </c>
      <c r="N2794">
        <v>1603</v>
      </c>
      <c r="O2794">
        <v>1341</v>
      </c>
      <c r="P2794">
        <v>238</v>
      </c>
      <c r="Q2794">
        <v>38.914672179999997</v>
      </c>
      <c r="R2794">
        <v>-99.872844479999998</v>
      </c>
      <c r="S2794">
        <v>113</v>
      </c>
      <c r="T2794">
        <v>3</v>
      </c>
      <c r="U2794" s="7">
        <f t="shared" si="129"/>
        <v>1.0348395998620215E-3</v>
      </c>
      <c r="V2794">
        <v>2899</v>
      </c>
      <c r="W2794">
        <v>1465</v>
      </c>
      <c r="X2794">
        <v>1434</v>
      </c>
      <c r="Y2794">
        <f t="shared" si="130"/>
        <v>0.50534667126595378</v>
      </c>
      <c r="Z2794">
        <f t="shared" si="131"/>
        <v>0.49465332873404622</v>
      </c>
      <c r="AA2794">
        <v>1.2</v>
      </c>
      <c r="AB2794">
        <v>94.5</v>
      </c>
      <c r="AC2794">
        <v>0.1</v>
      </c>
      <c r="AD2794">
        <v>1.3</v>
      </c>
      <c r="AE2794">
        <v>1.6</v>
      </c>
      <c r="AF2794">
        <v>0</v>
      </c>
      <c r="AG2794">
        <v>2317</v>
      </c>
      <c r="AH2794">
        <v>55197</v>
      </c>
      <c r="AI2794">
        <v>7814</v>
      </c>
      <c r="AJ2794">
        <v>33233</v>
      </c>
      <c r="AK2794">
        <v>3397</v>
      </c>
      <c r="AL2794">
        <v>4.8</v>
      </c>
      <c r="AM2794">
        <v>2.7</v>
      </c>
      <c r="AN2794">
        <v>29.1</v>
      </c>
      <c r="AO2794">
        <v>13.2</v>
      </c>
      <c r="AP2794">
        <v>26.2</v>
      </c>
      <c r="AQ2794">
        <v>15.9</v>
      </c>
      <c r="AR2794">
        <v>15.6</v>
      </c>
      <c r="AS2794">
        <v>75.3</v>
      </c>
      <c r="AT2794">
        <v>11.8</v>
      </c>
      <c r="AU2794">
        <v>0</v>
      </c>
      <c r="AV2794">
        <v>6.6</v>
      </c>
      <c r="AW2794">
        <v>1.3</v>
      </c>
      <c r="AX2794">
        <v>5.0999999999999996</v>
      </c>
      <c r="AY2794">
        <v>20</v>
      </c>
      <c r="AZ2794">
        <v>1747</v>
      </c>
      <c r="BA2794">
        <v>63.7</v>
      </c>
      <c r="BB2794">
        <v>25.4</v>
      </c>
      <c r="BC2794">
        <v>10.8</v>
      </c>
      <c r="BD2794">
        <v>0.2</v>
      </c>
      <c r="BE2794">
        <v>0.8</v>
      </c>
    </row>
    <row r="2795" spans="1:57" x14ac:dyDescent="0.3">
      <c r="A2795">
        <v>2793</v>
      </c>
      <c r="B2795" t="s">
        <v>1745</v>
      </c>
      <c r="C2795" t="s">
        <v>76</v>
      </c>
      <c r="D2795">
        <v>0.54300000000000004</v>
      </c>
      <c r="E2795">
        <v>0.41599999999999998</v>
      </c>
      <c r="F2795">
        <v>13581</v>
      </c>
      <c r="G2795">
        <v>7370</v>
      </c>
      <c r="H2795">
        <v>5645</v>
      </c>
      <c r="I2795" t="s">
        <v>3055</v>
      </c>
      <c r="J2795">
        <v>1</v>
      </c>
      <c r="K2795">
        <v>0</v>
      </c>
      <c r="L2795">
        <v>0.57499999999999996</v>
      </c>
      <c r="M2795">
        <v>0.40899999999999997</v>
      </c>
      <c r="N2795">
        <v>15356</v>
      </c>
      <c r="O2795">
        <v>8828</v>
      </c>
      <c r="P2795">
        <v>6283</v>
      </c>
      <c r="Q2795">
        <v>44.303602750000003</v>
      </c>
      <c r="R2795">
        <v>-91.358936139999997</v>
      </c>
      <c r="S2795">
        <v>1144</v>
      </c>
      <c r="T2795">
        <v>4</v>
      </c>
      <c r="U2795" s="7">
        <f t="shared" si="129"/>
        <v>1.3554727211114877E-4</v>
      </c>
      <c r="V2795">
        <v>29510</v>
      </c>
      <c r="W2795">
        <v>14902</v>
      </c>
      <c r="X2795">
        <v>14608</v>
      </c>
      <c r="Y2795">
        <f t="shared" si="130"/>
        <v>0.50498136225008472</v>
      </c>
      <c r="Z2795">
        <f t="shared" si="131"/>
        <v>0.49501863774991528</v>
      </c>
      <c r="AA2795">
        <v>7.6</v>
      </c>
      <c r="AB2795">
        <v>90.4</v>
      </c>
      <c r="AC2795">
        <v>0.5</v>
      </c>
      <c r="AD2795">
        <v>0.3</v>
      </c>
      <c r="AE2795">
        <v>0.5</v>
      </c>
      <c r="AF2795">
        <v>0</v>
      </c>
      <c r="AG2795">
        <v>21457</v>
      </c>
      <c r="AH2795">
        <v>54009</v>
      </c>
      <c r="AI2795">
        <v>1601</v>
      </c>
      <c r="AJ2795">
        <v>26654</v>
      </c>
      <c r="AK2795">
        <v>620</v>
      </c>
      <c r="AL2795">
        <v>9</v>
      </c>
      <c r="AM2795">
        <v>11.4</v>
      </c>
      <c r="AN2795">
        <v>29.3</v>
      </c>
      <c r="AO2795">
        <v>15</v>
      </c>
      <c r="AP2795">
        <v>18.7</v>
      </c>
      <c r="AQ2795">
        <v>12</v>
      </c>
      <c r="AR2795">
        <v>25</v>
      </c>
      <c r="AS2795">
        <v>80.3</v>
      </c>
      <c r="AT2795">
        <v>9.3000000000000007</v>
      </c>
      <c r="AU2795">
        <v>0.2</v>
      </c>
      <c r="AV2795">
        <v>3.3</v>
      </c>
      <c r="AW2795">
        <v>1.4</v>
      </c>
      <c r="AX2795">
        <v>5.4</v>
      </c>
      <c r="AY2795">
        <v>22.3</v>
      </c>
      <c r="AZ2795">
        <v>15191</v>
      </c>
      <c r="BA2795">
        <v>79.2</v>
      </c>
      <c r="BB2795">
        <v>11.7</v>
      </c>
      <c r="BC2795">
        <v>8.8000000000000007</v>
      </c>
      <c r="BD2795">
        <v>0.2</v>
      </c>
      <c r="BE2795">
        <v>3.3</v>
      </c>
    </row>
    <row r="2796" spans="1:57" x14ac:dyDescent="0.3">
      <c r="A2796">
        <v>2794</v>
      </c>
      <c r="B2796" t="s">
        <v>1746</v>
      </c>
      <c r="C2796" t="s">
        <v>132</v>
      </c>
      <c r="D2796">
        <v>0.67</v>
      </c>
      <c r="E2796">
        <v>0.31900000000000001</v>
      </c>
      <c r="F2796">
        <v>2700</v>
      </c>
      <c r="G2796">
        <v>1808</v>
      </c>
      <c r="H2796">
        <v>860</v>
      </c>
      <c r="I2796" t="s">
        <v>3055</v>
      </c>
      <c r="J2796">
        <v>1</v>
      </c>
      <c r="K2796">
        <v>0</v>
      </c>
      <c r="L2796">
        <v>0.68300000000000005</v>
      </c>
      <c r="M2796">
        <v>0.309</v>
      </c>
      <c r="N2796">
        <v>3077</v>
      </c>
      <c r="O2796">
        <v>2101</v>
      </c>
      <c r="P2796">
        <v>952</v>
      </c>
      <c r="Q2796">
        <v>32.404221339999999</v>
      </c>
      <c r="R2796">
        <v>-82.569045529999997</v>
      </c>
      <c r="S2796">
        <v>315</v>
      </c>
      <c r="T2796">
        <v>12</v>
      </c>
      <c r="U2796" s="7">
        <f t="shared" si="129"/>
        <v>1.7772511848341231E-3</v>
      </c>
      <c r="V2796">
        <v>6752</v>
      </c>
      <c r="W2796">
        <v>3394</v>
      </c>
      <c r="X2796">
        <v>3358</v>
      </c>
      <c r="Y2796">
        <f t="shared" si="130"/>
        <v>0.50266587677725116</v>
      </c>
      <c r="Z2796">
        <f t="shared" si="131"/>
        <v>0.49733412322274884</v>
      </c>
      <c r="AA2796">
        <v>2.1</v>
      </c>
      <c r="AB2796">
        <v>68</v>
      </c>
      <c r="AC2796">
        <v>29.6</v>
      </c>
      <c r="AD2796">
        <v>0</v>
      </c>
      <c r="AE2796">
        <v>0</v>
      </c>
      <c r="AF2796">
        <v>0</v>
      </c>
      <c r="AG2796">
        <v>5184</v>
      </c>
      <c r="AH2796">
        <v>39375</v>
      </c>
      <c r="AI2796">
        <v>5317</v>
      </c>
      <c r="AJ2796">
        <v>20775</v>
      </c>
      <c r="AK2796">
        <v>3149</v>
      </c>
      <c r="AL2796">
        <v>21</v>
      </c>
      <c r="AM2796">
        <v>34.1</v>
      </c>
      <c r="AN2796">
        <v>23.2</v>
      </c>
      <c r="AO2796">
        <v>24.1</v>
      </c>
      <c r="AP2796">
        <v>16.399999999999999</v>
      </c>
      <c r="AQ2796">
        <v>14.3</v>
      </c>
      <c r="AR2796">
        <v>22</v>
      </c>
      <c r="AS2796">
        <v>75.099999999999994</v>
      </c>
      <c r="AT2796">
        <v>21</v>
      </c>
      <c r="AU2796">
        <v>0</v>
      </c>
      <c r="AV2796">
        <v>0</v>
      </c>
      <c r="AW2796">
        <v>1.7</v>
      </c>
      <c r="AX2796">
        <v>2.2000000000000002</v>
      </c>
      <c r="AY2796">
        <v>26.1</v>
      </c>
      <c r="AZ2796">
        <v>2663</v>
      </c>
      <c r="BA2796">
        <v>73.099999999999994</v>
      </c>
      <c r="BB2796">
        <v>20.399999999999999</v>
      </c>
      <c r="BC2796">
        <v>6.5</v>
      </c>
      <c r="BD2796">
        <v>0</v>
      </c>
      <c r="BE2796">
        <v>5.6</v>
      </c>
    </row>
    <row r="2797" spans="1:57" x14ac:dyDescent="0.3">
      <c r="A2797">
        <v>2795</v>
      </c>
      <c r="B2797" t="s">
        <v>1747</v>
      </c>
      <c r="C2797" t="s">
        <v>63</v>
      </c>
      <c r="D2797">
        <v>0.73099999999999998</v>
      </c>
      <c r="E2797">
        <v>0.23499999999999999</v>
      </c>
      <c r="F2797">
        <v>6745</v>
      </c>
      <c r="G2797">
        <v>4928</v>
      </c>
      <c r="H2797">
        <v>1587</v>
      </c>
      <c r="I2797" t="s">
        <v>3055</v>
      </c>
      <c r="J2797">
        <v>1</v>
      </c>
      <c r="K2797">
        <v>0</v>
      </c>
      <c r="L2797">
        <v>0.74399999999999999</v>
      </c>
      <c r="M2797">
        <v>0.24299999999999999</v>
      </c>
      <c r="N2797">
        <v>7375</v>
      </c>
      <c r="O2797">
        <v>5487</v>
      </c>
      <c r="P2797">
        <v>1791</v>
      </c>
      <c r="Q2797">
        <v>36.807670170000002</v>
      </c>
      <c r="R2797">
        <v>-87.873336559999998</v>
      </c>
      <c r="S2797">
        <v>261</v>
      </c>
      <c r="T2797">
        <v>0</v>
      </c>
      <c r="U2797" s="7">
        <f t="shared" si="129"/>
        <v>0</v>
      </c>
      <c r="V2797">
        <v>14286</v>
      </c>
      <c r="W2797">
        <v>7053</v>
      </c>
      <c r="X2797">
        <v>7233</v>
      </c>
      <c r="Y2797">
        <f t="shared" si="130"/>
        <v>0.49370012599748003</v>
      </c>
      <c r="Z2797">
        <f t="shared" si="131"/>
        <v>0.50629987400251997</v>
      </c>
      <c r="AA2797">
        <v>2</v>
      </c>
      <c r="AB2797">
        <v>88.3</v>
      </c>
      <c r="AC2797">
        <v>8.8000000000000007</v>
      </c>
      <c r="AD2797">
        <v>0</v>
      </c>
      <c r="AE2797">
        <v>0.4</v>
      </c>
      <c r="AF2797">
        <v>0</v>
      </c>
      <c r="AG2797">
        <v>11147</v>
      </c>
      <c r="AH2797">
        <v>47259</v>
      </c>
      <c r="AI2797">
        <v>5396</v>
      </c>
      <c r="AJ2797">
        <v>26224</v>
      </c>
      <c r="AK2797">
        <v>1915</v>
      </c>
      <c r="AL2797">
        <v>15.8</v>
      </c>
      <c r="AM2797">
        <v>28.1</v>
      </c>
      <c r="AN2797">
        <v>30.8</v>
      </c>
      <c r="AO2797">
        <v>16.7</v>
      </c>
      <c r="AP2797">
        <v>21.4</v>
      </c>
      <c r="AQ2797">
        <v>10.4</v>
      </c>
      <c r="AR2797">
        <v>20.7</v>
      </c>
      <c r="AS2797">
        <v>84</v>
      </c>
      <c r="AT2797">
        <v>9</v>
      </c>
      <c r="AU2797">
        <v>0</v>
      </c>
      <c r="AV2797">
        <v>2.8</v>
      </c>
      <c r="AW2797">
        <v>1</v>
      </c>
      <c r="AX2797">
        <v>3.2</v>
      </c>
      <c r="AY2797">
        <v>26.8</v>
      </c>
      <c r="AZ2797">
        <v>5709</v>
      </c>
      <c r="BA2797">
        <v>75</v>
      </c>
      <c r="BB2797">
        <v>19</v>
      </c>
      <c r="BC2797">
        <v>5.9</v>
      </c>
      <c r="BD2797">
        <v>0.2</v>
      </c>
      <c r="BE2797">
        <v>10.4</v>
      </c>
    </row>
    <row r="2798" spans="1:57" x14ac:dyDescent="0.3">
      <c r="A2798">
        <v>2796</v>
      </c>
      <c r="B2798" t="s">
        <v>1748</v>
      </c>
      <c r="C2798" t="s">
        <v>63</v>
      </c>
      <c r="D2798">
        <v>0.73199999999999998</v>
      </c>
      <c r="E2798">
        <v>0.23200000000000001</v>
      </c>
      <c r="F2798">
        <v>3788</v>
      </c>
      <c r="G2798">
        <v>2771</v>
      </c>
      <c r="H2798">
        <v>879</v>
      </c>
      <c r="I2798" t="s">
        <v>3055</v>
      </c>
      <c r="J2798">
        <v>1</v>
      </c>
      <c r="K2798">
        <v>0</v>
      </c>
      <c r="L2798">
        <v>0.747</v>
      </c>
      <c r="M2798">
        <v>0.23400000000000001</v>
      </c>
      <c r="N2798">
        <v>4319</v>
      </c>
      <c r="O2798">
        <v>3227</v>
      </c>
      <c r="P2798">
        <v>1012</v>
      </c>
      <c r="Q2798">
        <v>38.610564869999997</v>
      </c>
      <c r="R2798">
        <v>-85.337759719999994</v>
      </c>
      <c r="S2798">
        <v>102</v>
      </c>
      <c r="T2798">
        <v>0</v>
      </c>
      <c r="U2798" s="7">
        <f t="shared" si="129"/>
        <v>0</v>
      </c>
      <c r="V2798">
        <v>8697</v>
      </c>
      <c r="W2798">
        <v>4265</v>
      </c>
      <c r="X2798">
        <v>4432</v>
      </c>
      <c r="Y2798">
        <f t="shared" si="130"/>
        <v>0.49039898815683569</v>
      </c>
      <c r="Z2798">
        <f t="shared" si="131"/>
        <v>0.50960101184316431</v>
      </c>
      <c r="AA2798">
        <v>2.9</v>
      </c>
      <c r="AB2798">
        <v>94.5</v>
      </c>
      <c r="AC2798">
        <v>0</v>
      </c>
      <c r="AD2798">
        <v>0.3</v>
      </c>
      <c r="AE2798">
        <v>0.1</v>
      </c>
      <c r="AF2798">
        <v>0.3</v>
      </c>
      <c r="AG2798">
        <v>6676</v>
      </c>
      <c r="AH2798">
        <v>50998</v>
      </c>
      <c r="AI2798">
        <v>5681</v>
      </c>
      <c r="AJ2798">
        <v>26542</v>
      </c>
      <c r="AK2798">
        <v>2618</v>
      </c>
      <c r="AL2798">
        <v>15.2</v>
      </c>
      <c r="AM2798">
        <v>25.1</v>
      </c>
      <c r="AN2798">
        <v>24.7</v>
      </c>
      <c r="AO2798">
        <v>16.7</v>
      </c>
      <c r="AP2798">
        <v>21.6</v>
      </c>
      <c r="AQ2798">
        <v>15.8</v>
      </c>
      <c r="AR2798">
        <v>21.2</v>
      </c>
      <c r="AS2798">
        <v>82.1</v>
      </c>
      <c r="AT2798">
        <v>11.3</v>
      </c>
      <c r="AU2798">
        <v>0</v>
      </c>
      <c r="AV2798">
        <v>0.2</v>
      </c>
      <c r="AW2798">
        <v>1.6</v>
      </c>
      <c r="AX2798">
        <v>4.9000000000000004</v>
      </c>
      <c r="AY2798">
        <v>28.7</v>
      </c>
      <c r="AZ2798">
        <v>3856</v>
      </c>
      <c r="BA2798">
        <v>79.7</v>
      </c>
      <c r="BB2798">
        <v>13.3</v>
      </c>
      <c r="BC2798">
        <v>6.3</v>
      </c>
      <c r="BD2798">
        <v>0.6</v>
      </c>
      <c r="BE2798">
        <v>10.5</v>
      </c>
    </row>
    <row r="2799" spans="1:57" x14ac:dyDescent="0.3">
      <c r="A2799">
        <v>2797</v>
      </c>
      <c r="B2799" t="s">
        <v>1749</v>
      </c>
      <c r="C2799" t="s">
        <v>87</v>
      </c>
      <c r="D2799">
        <v>0.51100000000000001</v>
      </c>
      <c r="E2799">
        <v>0.39800000000000002</v>
      </c>
      <c r="F2799">
        <v>4716</v>
      </c>
      <c r="G2799">
        <v>2409</v>
      </c>
      <c r="H2799">
        <v>1876</v>
      </c>
      <c r="I2799" t="s">
        <v>3055</v>
      </c>
      <c r="J2799">
        <v>1</v>
      </c>
      <c r="K2799">
        <v>0</v>
      </c>
      <c r="L2799">
        <v>0.49299999999999999</v>
      </c>
      <c r="M2799">
        <v>0.46800000000000003</v>
      </c>
      <c r="N2799">
        <v>5095</v>
      </c>
      <c r="O2799">
        <v>2513</v>
      </c>
      <c r="P2799">
        <v>2383</v>
      </c>
      <c r="Q2799">
        <v>40.649176700000012</v>
      </c>
      <c r="R2799">
        <v>-123.11471299999999</v>
      </c>
      <c r="S2799">
        <v>33</v>
      </c>
      <c r="T2799">
        <v>0</v>
      </c>
      <c r="U2799" s="7">
        <f t="shared" si="129"/>
        <v>0</v>
      </c>
      <c r="V2799">
        <v>13037</v>
      </c>
      <c r="W2799">
        <v>6603</v>
      </c>
      <c r="X2799">
        <v>6434</v>
      </c>
      <c r="Y2799">
        <f t="shared" si="130"/>
        <v>0.50648155250441051</v>
      </c>
      <c r="Z2799">
        <f t="shared" si="131"/>
        <v>0.49351844749558949</v>
      </c>
      <c r="AA2799">
        <v>7.2</v>
      </c>
      <c r="AB2799">
        <v>82.8</v>
      </c>
      <c r="AC2799">
        <v>0.8</v>
      </c>
      <c r="AD2799">
        <v>4.3</v>
      </c>
      <c r="AE2799">
        <v>1.1000000000000001</v>
      </c>
      <c r="AF2799">
        <v>0.9</v>
      </c>
      <c r="AG2799">
        <v>10463</v>
      </c>
      <c r="AH2799">
        <v>36563</v>
      </c>
      <c r="AI2799">
        <v>5946</v>
      </c>
      <c r="AJ2799">
        <v>23575</v>
      </c>
      <c r="AK2799">
        <v>1598</v>
      </c>
      <c r="AL2799">
        <v>19.899999999999999</v>
      </c>
      <c r="AM2799">
        <v>24.5</v>
      </c>
      <c r="AN2799">
        <v>30.3</v>
      </c>
      <c r="AO2799">
        <v>27.6</v>
      </c>
      <c r="AP2799">
        <v>21.1</v>
      </c>
      <c r="AQ2799">
        <v>9.1</v>
      </c>
      <c r="AR2799">
        <v>11.8</v>
      </c>
      <c r="AS2799">
        <v>69.3</v>
      </c>
      <c r="AT2799">
        <v>9.5</v>
      </c>
      <c r="AU2799">
        <v>0.1</v>
      </c>
      <c r="AV2799">
        <v>3.8</v>
      </c>
      <c r="AW2799">
        <v>2.2000000000000002</v>
      </c>
      <c r="AX2799">
        <v>15.1</v>
      </c>
      <c r="AY2799">
        <v>17.399999999999999</v>
      </c>
      <c r="AZ2799">
        <v>4800</v>
      </c>
      <c r="BA2799">
        <v>46.3</v>
      </c>
      <c r="BB2799">
        <v>30.8</v>
      </c>
      <c r="BC2799">
        <v>16.899999999999999</v>
      </c>
      <c r="BD2799">
        <v>6.1</v>
      </c>
      <c r="BE2799">
        <v>9.6</v>
      </c>
    </row>
    <row r="2800" spans="1:57" x14ac:dyDescent="0.3">
      <c r="A2800">
        <v>2798</v>
      </c>
      <c r="B2800" t="s">
        <v>1749</v>
      </c>
      <c r="C2800" t="s">
        <v>117</v>
      </c>
      <c r="D2800">
        <v>0.79200000000000004</v>
      </c>
      <c r="E2800">
        <v>0.193</v>
      </c>
      <c r="F2800">
        <v>5982</v>
      </c>
      <c r="G2800">
        <v>4737</v>
      </c>
      <c r="H2800">
        <v>1154</v>
      </c>
      <c r="I2800" t="s">
        <v>3055</v>
      </c>
      <c r="J2800">
        <v>1</v>
      </c>
      <c r="K2800">
        <v>0</v>
      </c>
      <c r="L2800">
        <v>0.80400000000000005</v>
      </c>
      <c r="M2800">
        <v>0.191</v>
      </c>
      <c r="N2800">
        <v>6938</v>
      </c>
      <c r="O2800">
        <v>5579</v>
      </c>
      <c r="P2800">
        <v>1323</v>
      </c>
      <c r="Q2800">
        <v>31.087948900000001</v>
      </c>
      <c r="R2800">
        <v>-95.136718700000003</v>
      </c>
      <c r="S2800">
        <v>208</v>
      </c>
      <c r="T2800">
        <v>8</v>
      </c>
      <c r="U2800" s="7">
        <f t="shared" si="129"/>
        <v>5.5244803535667427E-4</v>
      </c>
      <c r="V2800">
        <v>14481</v>
      </c>
      <c r="W2800">
        <v>6959</v>
      </c>
      <c r="X2800">
        <v>7522</v>
      </c>
      <c r="Y2800">
        <f t="shared" si="130"/>
        <v>0.48056073475588701</v>
      </c>
      <c r="Z2800">
        <f t="shared" si="131"/>
        <v>0.51943926524411299</v>
      </c>
      <c r="AA2800">
        <v>9.3000000000000007</v>
      </c>
      <c r="AB2800">
        <v>79.099999999999994</v>
      </c>
      <c r="AC2800">
        <v>9.5</v>
      </c>
      <c r="AD2800">
        <v>0.3</v>
      </c>
      <c r="AE2800">
        <v>0.4</v>
      </c>
      <c r="AF2800">
        <v>0</v>
      </c>
      <c r="AG2800">
        <v>11188</v>
      </c>
      <c r="AH2800">
        <v>37398</v>
      </c>
      <c r="AI2800">
        <v>3180</v>
      </c>
      <c r="AJ2800">
        <v>20369</v>
      </c>
      <c r="AK2800">
        <v>1260</v>
      </c>
      <c r="AL2800">
        <v>18.399999999999999</v>
      </c>
      <c r="AM2800">
        <v>30</v>
      </c>
      <c r="AN2800">
        <v>27.5</v>
      </c>
      <c r="AO2800">
        <v>23</v>
      </c>
      <c r="AP2800">
        <v>23.5</v>
      </c>
      <c r="AQ2800">
        <v>12.8</v>
      </c>
      <c r="AR2800">
        <v>13.3</v>
      </c>
      <c r="AS2800">
        <v>80.900000000000006</v>
      </c>
      <c r="AT2800">
        <v>10.9</v>
      </c>
      <c r="AU2800">
        <v>0.5</v>
      </c>
      <c r="AV2800">
        <v>1.8</v>
      </c>
      <c r="AW2800">
        <v>1</v>
      </c>
      <c r="AX2800">
        <v>4.9000000000000004</v>
      </c>
      <c r="AY2800">
        <v>33.200000000000003</v>
      </c>
      <c r="AZ2800">
        <v>4946</v>
      </c>
      <c r="BA2800">
        <v>69.3</v>
      </c>
      <c r="BB2800">
        <v>20.8</v>
      </c>
      <c r="BC2800">
        <v>9.1999999999999993</v>
      </c>
      <c r="BD2800">
        <v>0.6</v>
      </c>
      <c r="BE2800">
        <v>10.199999999999999</v>
      </c>
    </row>
    <row r="2801" spans="1:57" x14ac:dyDescent="0.3">
      <c r="A2801">
        <v>2799</v>
      </c>
      <c r="B2801" t="s">
        <v>1750</v>
      </c>
      <c r="C2801" t="s">
        <v>165</v>
      </c>
      <c r="D2801">
        <v>0.78700000000000003</v>
      </c>
      <c r="E2801">
        <v>0.17599999999999999</v>
      </c>
      <c r="F2801">
        <v>2630</v>
      </c>
      <c r="G2801">
        <v>2069</v>
      </c>
      <c r="H2801">
        <v>462</v>
      </c>
      <c r="I2801" t="s">
        <v>3055</v>
      </c>
      <c r="J2801">
        <v>1</v>
      </c>
      <c r="K2801">
        <v>0</v>
      </c>
      <c r="L2801">
        <v>0.80200000000000005</v>
      </c>
      <c r="M2801">
        <v>0.184</v>
      </c>
      <c r="N2801">
        <v>2696</v>
      </c>
      <c r="O2801">
        <v>2161</v>
      </c>
      <c r="P2801">
        <v>495</v>
      </c>
      <c r="Q2801">
        <v>43.344593879999998</v>
      </c>
      <c r="R2801">
        <v>-99.885489100000001</v>
      </c>
      <c r="S2801">
        <v>288</v>
      </c>
      <c r="T2801">
        <v>2</v>
      </c>
      <c r="U2801" s="7">
        <f t="shared" si="129"/>
        <v>3.6496350364963501E-4</v>
      </c>
      <c r="V2801">
        <v>5480</v>
      </c>
      <c r="W2801">
        <v>2781</v>
      </c>
      <c r="X2801">
        <v>2699</v>
      </c>
      <c r="Y2801">
        <f t="shared" si="130"/>
        <v>0.50748175182481747</v>
      </c>
      <c r="Z2801">
        <f t="shared" si="131"/>
        <v>0.49251824817518247</v>
      </c>
      <c r="AA2801">
        <v>0.3</v>
      </c>
      <c r="AB2801">
        <v>82.1</v>
      </c>
      <c r="AC2801">
        <v>0</v>
      </c>
      <c r="AD2801">
        <v>13.3</v>
      </c>
      <c r="AE2801">
        <v>0</v>
      </c>
      <c r="AF2801">
        <v>0</v>
      </c>
      <c r="AG2801">
        <v>4216</v>
      </c>
      <c r="AH2801">
        <v>48409</v>
      </c>
      <c r="AI2801">
        <v>5198</v>
      </c>
      <c r="AJ2801">
        <v>27613</v>
      </c>
      <c r="AK2801">
        <v>2659</v>
      </c>
      <c r="AL2801">
        <v>19.7</v>
      </c>
      <c r="AM2801">
        <v>29.1</v>
      </c>
      <c r="AN2801">
        <v>42.6</v>
      </c>
      <c r="AO2801">
        <v>13.7</v>
      </c>
      <c r="AP2801">
        <v>16.899999999999999</v>
      </c>
      <c r="AQ2801">
        <v>16.100000000000001</v>
      </c>
      <c r="AR2801">
        <v>10.7</v>
      </c>
      <c r="AS2801">
        <v>76.8</v>
      </c>
      <c r="AT2801">
        <v>8.8000000000000007</v>
      </c>
      <c r="AU2801">
        <v>1.3</v>
      </c>
      <c r="AV2801">
        <v>4.7</v>
      </c>
      <c r="AW2801">
        <v>0.5</v>
      </c>
      <c r="AX2801">
        <v>7.9</v>
      </c>
      <c r="AY2801">
        <v>15.4</v>
      </c>
      <c r="AZ2801">
        <v>2859</v>
      </c>
      <c r="BA2801">
        <v>62.3</v>
      </c>
      <c r="BB2801">
        <v>16.600000000000001</v>
      </c>
      <c r="BC2801">
        <v>20.8</v>
      </c>
      <c r="BD2801">
        <v>0.3</v>
      </c>
      <c r="BE2801">
        <v>1.8</v>
      </c>
    </row>
    <row r="2802" spans="1:57" x14ac:dyDescent="0.3">
      <c r="A2802">
        <v>2800</v>
      </c>
      <c r="B2802" t="s">
        <v>1751</v>
      </c>
      <c r="C2802" t="s">
        <v>132</v>
      </c>
      <c r="D2802">
        <v>0.60599999999999998</v>
      </c>
      <c r="E2802">
        <v>0.372</v>
      </c>
      <c r="F2802">
        <v>25793</v>
      </c>
      <c r="G2802">
        <v>15643</v>
      </c>
      <c r="H2802">
        <v>9597</v>
      </c>
      <c r="I2802" t="s">
        <v>3055</v>
      </c>
      <c r="J2802">
        <v>1</v>
      </c>
      <c r="K2802">
        <v>0</v>
      </c>
      <c r="L2802">
        <v>0.60399999999999998</v>
      </c>
      <c r="M2802">
        <v>0.38500000000000001</v>
      </c>
      <c r="N2802">
        <v>30059</v>
      </c>
      <c r="O2802">
        <v>18146</v>
      </c>
      <c r="P2802">
        <v>11585</v>
      </c>
      <c r="Q2802">
        <v>33.033491959999999</v>
      </c>
      <c r="R2802">
        <v>-85.028121150000004</v>
      </c>
      <c r="S2802">
        <v>3069</v>
      </c>
      <c r="T2802">
        <v>109</v>
      </c>
      <c r="U2802" s="7">
        <f t="shared" si="129"/>
        <v>1.5698587127158557E-3</v>
      </c>
      <c r="V2802">
        <v>69433</v>
      </c>
      <c r="W2802">
        <v>33345</v>
      </c>
      <c r="X2802">
        <v>36088</v>
      </c>
      <c r="Y2802">
        <f t="shared" si="130"/>
        <v>0.4802471447294514</v>
      </c>
      <c r="Z2802">
        <f t="shared" si="131"/>
        <v>0.5197528552705486</v>
      </c>
      <c r="AA2802">
        <v>3.7</v>
      </c>
      <c r="AB2802">
        <v>57.3</v>
      </c>
      <c r="AC2802">
        <v>35.1</v>
      </c>
      <c r="AD2802">
        <v>0</v>
      </c>
      <c r="AE2802">
        <v>1.9</v>
      </c>
      <c r="AF2802">
        <v>0</v>
      </c>
      <c r="AG2802">
        <v>50332</v>
      </c>
      <c r="AH2802">
        <v>43597</v>
      </c>
      <c r="AI2802">
        <v>2067</v>
      </c>
      <c r="AJ2802">
        <v>22091</v>
      </c>
      <c r="AK2802">
        <v>878</v>
      </c>
      <c r="AL2802">
        <v>21.3</v>
      </c>
      <c r="AM2802">
        <v>29.2</v>
      </c>
      <c r="AN2802">
        <v>28.6</v>
      </c>
      <c r="AO2802">
        <v>16</v>
      </c>
      <c r="AP2802">
        <v>21.3</v>
      </c>
      <c r="AQ2802">
        <v>8.6999999999999993</v>
      </c>
      <c r="AR2802">
        <v>25.4</v>
      </c>
      <c r="AS2802">
        <v>84.8</v>
      </c>
      <c r="AT2802">
        <v>9.6999999999999993</v>
      </c>
      <c r="AU2802">
        <v>0.2</v>
      </c>
      <c r="AV2802">
        <v>1.3</v>
      </c>
      <c r="AW2802">
        <v>2.2999999999999998</v>
      </c>
      <c r="AX2802">
        <v>1.7</v>
      </c>
      <c r="AY2802">
        <v>23.2</v>
      </c>
      <c r="AZ2802">
        <v>29630</v>
      </c>
      <c r="BA2802">
        <v>82</v>
      </c>
      <c r="BB2802">
        <v>13.6</v>
      </c>
      <c r="BC2802">
        <v>4.3</v>
      </c>
      <c r="BD2802">
        <v>0.1</v>
      </c>
      <c r="BE2802">
        <v>8.9</v>
      </c>
    </row>
    <row r="2803" spans="1:57" x14ac:dyDescent="0.3">
      <c r="A2803">
        <v>2801</v>
      </c>
      <c r="B2803" t="s">
        <v>1752</v>
      </c>
      <c r="C2803" t="s">
        <v>116</v>
      </c>
      <c r="D2803">
        <v>0.66800000000000004</v>
      </c>
      <c r="E2803">
        <v>0.3</v>
      </c>
      <c r="F2803">
        <v>3142</v>
      </c>
      <c r="G2803">
        <v>2099</v>
      </c>
      <c r="H2803">
        <v>943</v>
      </c>
      <c r="I2803" t="s">
        <v>3055</v>
      </c>
      <c r="J2803">
        <v>1</v>
      </c>
      <c r="K2803">
        <v>0</v>
      </c>
      <c r="L2803">
        <v>0.73399999999999999</v>
      </c>
      <c r="M2803">
        <v>0.253</v>
      </c>
      <c r="N2803">
        <v>3991</v>
      </c>
      <c r="O2803">
        <v>2930</v>
      </c>
      <c r="P2803">
        <v>1011</v>
      </c>
      <c r="Q2803">
        <v>36.390262130000004</v>
      </c>
      <c r="R2803">
        <v>-86.160879539999996</v>
      </c>
      <c r="S2803">
        <v>1795</v>
      </c>
      <c r="T2803">
        <v>9</v>
      </c>
      <c r="U2803" s="7">
        <f t="shared" si="129"/>
        <v>1.0258748432691212E-3</v>
      </c>
      <c r="V2803">
        <v>8773</v>
      </c>
      <c r="W2803">
        <v>4654</v>
      </c>
      <c r="X2803">
        <v>4119</v>
      </c>
      <c r="Y2803">
        <f t="shared" si="130"/>
        <v>0.53049128006383217</v>
      </c>
      <c r="Z2803">
        <f t="shared" si="131"/>
        <v>0.46950871993616777</v>
      </c>
      <c r="AA2803">
        <v>1.1000000000000001</v>
      </c>
      <c r="AB2803">
        <v>84.9</v>
      </c>
      <c r="AC2803">
        <v>11.4</v>
      </c>
      <c r="AD2803">
        <v>0.1</v>
      </c>
      <c r="AE2803">
        <v>0.3</v>
      </c>
      <c r="AF2803">
        <v>0</v>
      </c>
      <c r="AG2803">
        <v>6814</v>
      </c>
      <c r="AH2803">
        <v>41776</v>
      </c>
      <c r="AI2803">
        <v>9150</v>
      </c>
      <c r="AJ2803">
        <v>22863</v>
      </c>
      <c r="AK2803">
        <v>2711</v>
      </c>
      <c r="AL2803">
        <v>13.3</v>
      </c>
      <c r="AM2803">
        <v>14.8</v>
      </c>
      <c r="AN2803">
        <v>25.2</v>
      </c>
      <c r="AO2803">
        <v>20.9</v>
      </c>
      <c r="AP2803">
        <v>25.4</v>
      </c>
      <c r="AQ2803">
        <v>10.5</v>
      </c>
      <c r="AR2803">
        <v>17.899999999999999</v>
      </c>
      <c r="AS2803">
        <v>78</v>
      </c>
      <c r="AT2803">
        <v>15.9</v>
      </c>
      <c r="AU2803">
        <v>0.1</v>
      </c>
      <c r="AV2803">
        <v>1.1000000000000001</v>
      </c>
      <c r="AW2803">
        <v>0</v>
      </c>
      <c r="AX2803">
        <v>4.9000000000000004</v>
      </c>
      <c r="AY2803">
        <v>29.2</v>
      </c>
      <c r="AZ2803">
        <v>3834</v>
      </c>
      <c r="BA2803">
        <v>76.3</v>
      </c>
      <c r="BB2803">
        <v>16.100000000000001</v>
      </c>
      <c r="BC2803">
        <v>7.6</v>
      </c>
      <c r="BD2803">
        <v>0</v>
      </c>
      <c r="BE2803">
        <v>8.1999999999999993</v>
      </c>
    </row>
    <row r="2804" spans="1:57" x14ac:dyDescent="0.3">
      <c r="A2804">
        <v>2802</v>
      </c>
      <c r="B2804" t="s">
        <v>1753</v>
      </c>
      <c r="C2804" t="s">
        <v>73</v>
      </c>
      <c r="D2804">
        <v>0.51200000000000001</v>
      </c>
      <c r="E2804">
        <v>0.44800000000000001</v>
      </c>
      <c r="F2804">
        <v>94073</v>
      </c>
      <c r="G2804">
        <v>48152</v>
      </c>
      <c r="H2804">
        <v>42130</v>
      </c>
      <c r="I2804" t="s">
        <v>3055</v>
      </c>
      <c r="J2804">
        <v>1</v>
      </c>
      <c r="K2804">
        <v>0</v>
      </c>
      <c r="L2804">
        <v>0.54500000000000004</v>
      </c>
      <c r="M2804">
        <v>0.441</v>
      </c>
      <c r="N2804">
        <v>98677</v>
      </c>
      <c r="O2804">
        <v>53756</v>
      </c>
      <c r="P2804">
        <v>43534</v>
      </c>
      <c r="Q2804">
        <v>41.317350279999999</v>
      </c>
      <c r="R2804">
        <v>-80.761096429999995</v>
      </c>
      <c r="S2804">
        <v>2544</v>
      </c>
      <c r="T2804">
        <v>137</v>
      </c>
      <c r="U2804" s="7">
        <f t="shared" si="129"/>
        <v>6.7374508829994939E-4</v>
      </c>
      <c r="V2804">
        <v>203341</v>
      </c>
      <c r="W2804">
        <v>99211</v>
      </c>
      <c r="X2804">
        <v>104130</v>
      </c>
      <c r="Y2804">
        <f t="shared" si="130"/>
        <v>0.48790455441843994</v>
      </c>
      <c r="Z2804">
        <f t="shared" si="131"/>
        <v>0.51209544558156006</v>
      </c>
      <c r="AA2804">
        <v>1.7</v>
      </c>
      <c r="AB2804">
        <v>87.4</v>
      </c>
      <c r="AC2804">
        <v>8.1999999999999993</v>
      </c>
      <c r="AD2804">
        <v>0.2</v>
      </c>
      <c r="AE2804">
        <v>0.5</v>
      </c>
      <c r="AF2804">
        <v>0</v>
      </c>
      <c r="AG2804">
        <v>160185</v>
      </c>
      <c r="AH2804">
        <v>45380</v>
      </c>
      <c r="AI2804">
        <v>778</v>
      </c>
      <c r="AJ2804">
        <v>25542</v>
      </c>
      <c r="AK2804">
        <v>597</v>
      </c>
      <c r="AL2804">
        <v>17.2</v>
      </c>
      <c r="AM2804">
        <v>29.5</v>
      </c>
      <c r="AN2804">
        <v>28</v>
      </c>
      <c r="AO2804">
        <v>18.600000000000001</v>
      </c>
      <c r="AP2804">
        <v>23.2</v>
      </c>
      <c r="AQ2804">
        <v>9.1999999999999993</v>
      </c>
      <c r="AR2804">
        <v>21</v>
      </c>
      <c r="AS2804">
        <v>88.8</v>
      </c>
      <c r="AT2804">
        <v>6.1</v>
      </c>
      <c r="AU2804">
        <v>0.5</v>
      </c>
      <c r="AV2804">
        <v>0.8</v>
      </c>
      <c r="AW2804">
        <v>1</v>
      </c>
      <c r="AX2804">
        <v>2.8</v>
      </c>
      <c r="AY2804">
        <v>22.8</v>
      </c>
      <c r="AZ2804">
        <v>88092</v>
      </c>
      <c r="BA2804">
        <v>82.8</v>
      </c>
      <c r="BB2804">
        <v>11.7</v>
      </c>
      <c r="BC2804">
        <v>5.3</v>
      </c>
      <c r="BD2804">
        <v>0.1</v>
      </c>
      <c r="BE2804">
        <v>5.9</v>
      </c>
    </row>
    <row r="2805" spans="1:57" x14ac:dyDescent="0.3">
      <c r="A2805">
        <v>2803</v>
      </c>
      <c r="B2805" t="s">
        <v>1754</v>
      </c>
      <c r="C2805" t="s">
        <v>188</v>
      </c>
      <c r="D2805">
        <v>0.73799999999999999</v>
      </c>
      <c r="E2805">
        <v>0.217</v>
      </c>
      <c r="F2805">
        <v>3464</v>
      </c>
      <c r="G2805">
        <v>2557</v>
      </c>
      <c r="H2805">
        <v>750</v>
      </c>
      <c r="I2805" t="s">
        <v>3055</v>
      </c>
      <c r="J2805">
        <v>1</v>
      </c>
      <c r="K2805">
        <v>0</v>
      </c>
      <c r="L2805">
        <v>0.73899999999999999</v>
      </c>
      <c r="M2805">
        <v>0.24399999999999999</v>
      </c>
      <c r="N2805">
        <v>3844</v>
      </c>
      <c r="O2805">
        <v>2841</v>
      </c>
      <c r="P2805">
        <v>938</v>
      </c>
      <c r="Q2805">
        <v>39.112408850000001</v>
      </c>
      <c r="R2805">
        <v>-79.570535759999999</v>
      </c>
      <c r="S2805">
        <v>67</v>
      </c>
      <c r="T2805">
        <v>0</v>
      </c>
      <c r="U2805" s="7">
        <f t="shared" si="129"/>
        <v>0</v>
      </c>
      <c r="V2805">
        <v>7035</v>
      </c>
      <c r="W2805">
        <v>3534</v>
      </c>
      <c r="X2805">
        <v>3501</v>
      </c>
      <c r="Y2805">
        <f t="shared" si="130"/>
        <v>0.50234541577825165</v>
      </c>
      <c r="Z2805">
        <f t="shared" si="131"/>
        <v>0.49765458422174841</v>
      </c>
      <c r="AA2805">
        <v>0.7</v>
      </c>
      <c r="AB2805">
        <v>97.6</v>
      </c>
      <c r="AC2805">
        <v>0.2</v>
      </c>
      <c r="AD2805">
        <v>0</v>
      </c>
      <c r="AE2805">
        <v>0.5</v>
      </c>
      <c r="AF2805">
        <v>0</v>
      </c>
      <c r="AG2805">
        <v>5782</v>
      </c>
      <c r="AH2805">
        <v>43294</v>
      </c>
      <c r="AI2805">
        <v>4259</v>
      </c>
      <c r="AJ2805">
        <v>22385</v>
      </c>
      <c r="AK2805">
        <v>1462</v>
      </c>
      <c r="AL2805">
        <v>15.3</v>
      </c>
      <c r="AM2805">
        <v>25.7</v>
      </c>
      <c r="AN2805">
        <v>30.5</v>
      </c>
      <c r="AO2805">
        <v>24</v>
      </c>
      <c r="AP2805">
        <v>15.5</v>
      </c>
      <c r="AQ2805">
        <v>14.8</v>
      </c>
      <c r="AR2805">
        <v>15.2</v>
      </c>
      <c r="AS2805">
        <v>80</v>
      </c>
      <c r="AT2805">
        <v>12.8</v>
      </c>
      <c r="AU2805">
        <v>0.1</v>
      </c>
      <c r="AV2805">
        <v>2.6</v>
      </c>
      <c r="AW2805">
        <v>0.2</v>
      </c>
      <c r="AX2805">
        <v>4.3</v>
      </c>
      <c r="AY2805">
        <v>28.9</v>
      </c>
      <c r="AZ2805">
        <v>2883</v>
      </c>
      <c r="BA2805">
        <v>64.900000000000006</v>
      </c>
      <c r="BB2805">
        <v>29.7</v>
      </c>
      <c r="BC2805">
        <v>5.4</v>
      </c>
      <c r="BD2805">
        <v>0</v>
      </c>
      <c r="BE2805">
        <v>7.4</v>
      </c>
    </row>
    <row r="2806" spans="1:57" x14ac:dyDescent="0.3">
      <c r="A2806">
        <v>2804</v>
      </c>
      <c r="B2806" t="s">
        <v>1755</v>
      </c>
      <c r="C2806" t="s">
        <v>87</v>
      </c>
      <c r="D2806">
        <v>0.55800000000000005</v>
      </c>
      <c r="E2806">
        <v>0.39600000000000002</v>
      </c>
      <c r="F2806">
        <v>59817</v>
      </c>
      <c r="G2806">
        <v>33372</v>
      </c>
      <c r="H2806">
        <v>23663</v>
      </c>
      <c r="I2806" t="s">
        <v>3055</v>
      </c>
      <c r="J2806">
        <v>1</v>
      </c>
      <c r="K2806">
        <v>0</v>
      </c>
      <c r="L2806">
        <v>0.52800000000000002</v>
      </c>
      <c r="M2806">
        <v>0.45</v>
      </c>
      <c r="N2806">
        <v>142819</v>
      </c>
      <c r="O2806">
        <v>75471</v>
      </c>
      <c r="P2806">
        <v>64320</v>
      </c>
      <c r="Q2806">
        <v>36.220265580000003</v>
      </c>
      <c r="R2806">
        <v>-118.8020203</v>
      </c>
      <c r="S2806">
        <v>17852</v>
      </c>
      <c r="T2806">
        <v>293</v>
      </c>
      <c r="U2806" s="7">
        <f t="shared" si="129"/>
        <v>6.3860996623867452E-4</v>
      </c>
      <c r="V2806">
        <v>458809</v>
      </c>
      <c r="W2806">
        <v>229488</v>
      </c>
      <c r="X2806">
        <v>229321</v>
      </c>
      <c r="Y2806">
        <f t="shared" si="130"/>
        <v>0.50018199294259702</v>
      </c>
      <c r="Z2806">
        <f t="shared" si="131"/>
        <v>0.49981800705740298</v>
      </c>
      <c r="AA2806">
        <v>63.6</v>
      </c>
      <c r="AB2806">
        <v>29.5</v>
      </c>
      <c r="AC2806">
        <v>1.3</v>
      </c>
      <c r="AD2806">
        <v>0.7</v>
      </c>
      <c r="AE2806">
        <v>3.2</v>
      </c>
      <c r="AF2806">
        <v>0.1</v>
      </c>
      <c r="AG2806">
        <v>249667</v>
      </c>
      <c r="AH2806">
        <v>44871</v>
      </c>
      <c r="AI2806">
        <v>1286</v>
      </c>
      <c r="AJ2806">
        <v>18962</v>
      </c>
      <c r="AK2806">
        <v>394</v>
      </c>
      <c r="AL2806">
        <v>27.1</v>
      </c>
      <c r="AM2806">
        <v>36.200000000000003</v>
      </c>
      <c r="AN2806">
        <v>25</v>
      </c>
      <c r="AO2806">
        <v>18.100000000000001</v>
      </c>
      <c r="AP2806">
        <v>20.2</v>
      </c>
      <c r="AQ2806">
        <v>22.6</v>
      </c>
      <c r="AR2806">
        <v>14.2</v>
      </c>
      <c r="AS2806">
        <v>78</v>
      </c>
      <c r="AT2806">
        <v>14.3</v>
      </c>
      <c r="AU2806">
        <v>0.7</v>
      </c>
      <c r="AV2806">
        <v>1.7</v>
      </c>
      <c r="AW2806">
        <v>2.2000000000000002</v>
      </c>
      <c r="AX2806">
        <v>3.1</v>
      </c>
      <c r="AY2806">
        <v>22.5</v>
      </c>
      <c r="AZ2806">
        <v>173820</v>
      </c>
      <c r="BA2806">
        <v>77.099999999999994</v>
      </c>
      <c r="BB2806">
        <v>15.9</v>
      </c>
      <c r="BC2806">
        <v>6.7</v>
      </c>
      <c r="BD2806">
        <v>0.2</v>
      </c>
      <c r="BE2806">
        <v>10</v>
      </c>
    </row>
    <row r="2807" spans="1:57" x14ac:dyDescent="0.3">
      <c r="A2807">
        <v>2805</v>
      </c>
      <c r="B2807" t="s">
        <v>1756</v>
      </c>
      <c r="C2807" t="s">
        <v>65</v>
      </c>
      <c r="D2807">
        <v>0.58399999999999996</v>
      </c>
      <c r="E2807">
        <v>0.35599999999999998</v>
      </c>
      <c r="F2807">
        <v>246557</v>
      </c>
      <c r="G2807">
        <v>143985</v>
      </c>
      <c r="H2807">
        <v>87663</v>
      </c>
      <c r="I2807" t="s">
        <v>3055</v>
      </c>
      <c r="J2807">
        <v>1</v>
      </c>
      <c r="K2807">
        <v>0</v>
      </c>
      <c r="L2807">
        <v>0.56499999999999995</v>
      </c>
      <c r="M2807">
        <v>0.40899999999999997</v>
      </c>
      <c r="N2807">
        <v>266678</v>
      </c>
      <c r="O2807">
        <v>150574</v>
      </c>
      <c r="P2807">
        <v>108996</v>
      </c>
      <c r="Q2807">
        <v>36.119396209999998</v>
      </c>
      <c r="R2807">
        <v>-95.940139389999999</v>
      </c>
      <c r="S2807">
        <v>22742</v>
      </c>
      <c r="T2807">
        <v>214</v>
      </c>
      <c r="U2807" s="7">
        <f t="shared" si="129"/>
        <v>3.3588490762380261E-4</v>
      </c>
      <c r="V2807">
        <v>637123</v>
      </c>
      <c r="W2807">
        <v>310812</v>
      </c>
      <c r="X2807">
        <v>326311</v>
      </c>
      <c r="Y2807">
        <f t="shared" si="130"/>
        <v>0.48783672854378196</v>
      </c>
      <c r="Z2807">
        <f t="shared" si="131"/>
        <v>0.51216327145621798</v>
      </c>
      <c r="AA2807">
        <v>12.1</v>
      </c>
      <c r="AB2807">
        <v>63</v>
      </c>
      <c r="AC2807">
        <v>9.8000000000000007</v>
      </c>
      <c r="AD2807">
        <v>4.4000000000000004</v>
      </c>
      <c r="AE2807">
        <v>3</v>
      </c>
      <c r="AF2807">
        <v>0.1</v>
      </c>
      <c r="AG2807">
        <v>440555</v>
      </c>
      <c r="AH2807">
        <v>52017</v>
      </c>
      <c r="AI2807">
        <v>462</v>
      </c>
      <c r="AJ2807">
        <v>29797</v>
      </c>
      <c r="AK2807">
        <v>328</v>
      </c>
      <c r="AL2807">
        <v>15.5</v>
      </c>
      <c r="AM2807">
        <v>23.2</v>
      </c>
      <c r="AN2807">
        <v>37.299999999999997</v>
      </c>
      <c r="AO2807">
        <v>16.600000000000001</v>
      </c>
      <c r="AP2807">
        <v>25.1</v>
      </c>
      <c r="AQ2807">
        <v>9.1999999999999993</v>
      </c>
      <c r="AR2807">
        <v>11.9</v>
      </c>
      <c r="AS2807">
        <v>82.3</v>
      </c>
      <c r="AT2807">
        <v>10</v>
      </c>
      <c r="AU2807">
        <v>0.7</v>
      </c>
      <c r="AV2807">
        <v>1.3</v>
      </c>
      <c r="AW2807">
        <v>1.6</v>
      </c>
      <c r="AX2807">
        <v>4</v>
      </c>
      <c r="AY2807">
        <v>19.7</v>
      </c>
      <c r="AZ2807">
        <v>309735</v>
      </c>
      <c r="BA2807">
        <v>84.7</v>
      </c>
      <c r="BB2807">
        <v>9.6999999999999993</v>
      </c>
      <c r="BC2807">
        <v>5.4</v>
      </c>
      <c r="BD2807">
        <v>0.2</v>
      </c>
      <c r="BE2807">
        <v>5.9</v>
      </c>
    </row>
    <row r="2808" spans="1:57" x14ac:dyDescent="0.3">
      <c r="A2808">
        <v>2806</v>
      </c>
      <c r="B2808" t="s">
        <v>1757</v>
      </c>
      <c r="C2808" t="s">
        <v>70</v>
      </c>
      <c r="D2808">
        <v>0.24299999999999999</v>
      </c>
      <c r="E2808">
        <v>0.74399999999999999</v>
      </c>
      <c r="F2808">
        <v>3463</v>
      </c>
      <c r="G2808">
        <v>840</v>
      </c>
      <c r="H2808">
        <v>2577</v>
      </c>
      <c r="I2808" t="s">
        <v>3056</v>
      </c>
      <c r="J2808">
        <v>0</v>
      </c>
      <c r="K2808">
        <v>1</v>
      </c>
      <c r="L2808">
        <v>0.26100000000000001</v>
      </c>
      <c r="M2808">
        <v>0.72299999999999998</v>
      </c>
      <c r="N2808">
        <v>3494</v>
      </c>
      <c r="O2808">
        <v>912</v>
      </c>
      <c r="P2808">
        <v>2525</v>
      </c>
      <c r="Q2808">
        <v>34.64967704</v>
      </c>
      <c r="R2808">
        <v>-90.37481167</v>
      </c>
      <c r="S2808">
        <v>541</v>
      </c>
      <c r="T2808">
        <v>17</v>
      </c>
      <c r="U2808" s="7">
        <f t="shared" si="129"/>
        <v>1.6543402101985207E-3</v>
      </c>
      <c r="V2808">
        <v>10276</v>
      </c>
      <c r="W2808">
        <v>4818</v>
      </c>
      <c r="X2808">
        <v>5458</v>
      </c>
      <c r="Y2808">
        <f t="shared" si="130"/>
        <v>0.46885947839626313</v>
      </c>
      <c r="Z2808">
        <f t="shared" si="131"/>
        <v>0.53114052160373681</v>
      </c>
      <c r="AA2808">
        <v>0.7</v>
      </c>
      <c r="AB2808">
        <v>19.5</v>
      </c>
      <c r="AC2808">
        <v>78.5</v>
      </c>
      <c r="AD2808">
        <v>0</v>
      </c>
      <c r="AE2808">
        <v>0.9</v>
      </c>
      <c r="AF2808">
        <v>0</v>
      </c>
      <c r="AG2808">
        <v>7036</v>
      </c>
      <c r="AH2808">
        <v>32052</v>
      </c>
      <c r="AI2808">
        <v>3757</v>
      </c>
      <c r="AJ2808">
        <v>18486</v>
      </c>
      <c r="AK2808">
        <v>3992</v>
      </c>
      <c r="AL2808">
        <v>27</v>
      </c>
      <c r="AM2808">
        <v>39.6</v>
      </c>
      <c r="AN2808">
        <v>22.9</v>
      </c>
      <c r="AO2808">
        <v>32.700000000000003</v>
      </c>
      <c r="AP2808">
        <v>23.4</v>
      </c>
      <c r="AQ2808">
        <v>4.0999999999999996</v>
      </c>
      <c r="AR2808">
        <v>17</v>
      </c>
      <c r="AS2808">
        <v>86.7</v>
      </c>
      <c r="AT2808">
        <v>8.1999999999999993</v>
      </c>
      <c r="AU2808">
        <v>0.8</v>
      </c>
      <c r="AV2808">
        <v>2</v>
      </c>
      <c r="AW2808">
        <v>1.6</v>
      </c>
      <c r="AX2808">
        <v>0.6</v>
      </c>
      <c r="AY2808">
        <v>21.5</v>
      </c>
      <c r="AZ2808">
        <v>4213</v>
      </c>
      <c r="BA2808">
        <v>80.3</v>
      </c>
      <c r="BB2808">
        <v>17.100000000000001</v>
      </c>
      <c r="BC2808">
        <v>2.4</v>
      </c>
      <c r="BD2808">
        <v>0.2</v>
      </c>
      <c r="BE2808">
        <v>10.199999999999999</v>
      </c>
    </row>
    <row r="2809" spans="1:57" x14ac:dyDescent="0.3">
      <c r="A2809">
        <v>2807</v>
      </c>
      <c r="B2809" t="s">
        <v>1758</v>
      </c>
      <c r="C2809" t="s">
        <v>87</v>
      </c>
      <c r="D2809">
        <v>0.56799999999999995</v>
      </c>
      <c r="E2809">
        <v>0.378</v>
      </c>
      <c r="F2809">
        <v>18693</v>
      </c>
      <c r="G2809">
        <v>10614</v>
      </c>
      <c r="H2809">
        <v>7075</v>
      </c>
      <c r="I2809" t="s">
        <v>3055</v>
      </c>
      <c r="J2809">
        <v>1</v>
      </c>
      <c r="K2809">
        <v>0</v>
      </c>
      <c r="L2809">
        <v>0.57999999999999996</v>
      </c>
      <c r="M2809">
        <v>0.39600000000000002</v>
      </c>
      <c r="N2809">
        <v>29820</v>
      </c>
      <c r="O2809">
        <v>17302</v>
      </c>
      <c r="P2809">
        <v>11808</v>
      </c>
      <c r="Q2809">
        <v>38.026440180000002</v>
      </c>
      <c r="R2809">
        <v>-119.95250929999999</v>
      </c>
      <c r="S2809">
        <v>291</v>
      </c>
      <c r="T2809">
        <v>6</v>
      </c>
      <c r="U2809" s="7">
        <f t="shared" si="129"/>
        <v>1.1131931946789365E-4</v>
      </c>
      <c r="V2809">
        <v>53899</v>
      </c>
      <c r="W2809">
        <v>28029</v>
      </c>
      <c r="X2809">
        <v>25870</v>
      </c>
      <c r="Y2809">
        <f t="shared" si="130"/>
        <v>0.52002820089426516</v>
      </c>
      <c r="Z2809">
        <f t="shared" si="131"/>
        <v>0.47997179910573479</v>
      </c>
      <c r="AA2809">
        <v>11.8</v>
      </c>
      <c r="AB2809">
        <v>80.8</v>
      </c>
      <c r="AC2809">
        <v>1.7</v>
      </c>
      <c r="AD2809">
        <v>1.3</v>
      </c>
      <c r="AE2809">
        <v>1.1000000000000001</v>
      </c>
      <c r="AF2809">
        <v>0.2</v>
      </c>
      <c r="AG2809">
        <v>43977</v>
      </c>
      <c r="AH2809">
        <v>54325</v>
      </c>
      <c r="AI2809">
        <v>2700</v>
      </c>
      <c r="AJ2809">
        <v>31570</v>
      </c>
      <c r="AK2809">
        <v>1699</v>
      </c>
      <c r="AL2809">
        <v>13.6</v>
      </c>
      <c r="AM2809">
        <v>13.8</v>
      </c>
      <c r="AN2809">
        <v>32.799999999999997</v>
      </c>
      <c r="AO2809">
        <v>25.6</v>
      </c>
      <c r="AP2809">
        <v>21.2</v>
      </c>
      <c r="AQ2809">
        <v>11.7</v>
      </c>
      <c r="AR2809">
        <v>8.6999999999999993</v>
      </c>
      <c r="AS2809">
        <v>80.3</v>
      </c>
      <c r="AT2809">
        <v>8.5</v>
      </c>
      <c r="AU2809">
        <v>0.6</v>
      </c>
      <c r="AV2809">
        <v>2.4</v>
      </c>
      <c r="AW2809">
        <v>1.7</v>
      </c>
      <c r="AX2809">
        <v>6.5</v>
      </c>
      <c r="AY2809">
        <v>27</v>
      </c>
      <c r="AZ2809">
        <v>20401</v>
      </c>
      <c r="BA2809">
        <v>68.7</v>
      </c>
      <c r="BB2809">
        <v>18.100000000000001</v>
      </c>
      <c r="BC2809">
        <v>12.8</v>
      </c>
      <c r="BD2809">
        <v>0.3</v>
      </c>
      <c r="BE2809">
        <v>7.9</v>
      </c>
    </row>
    <row r="2810" spans="1:57" x14ac:dyDescent="0.3">
      <c r="A2810">
        <v>2808</v>
      </c>
      <c r="B2810" t="s">
        <v>1759</v>
      </c>
      <c r="C2810" t="s">
        <v>132</v>
      </c>
      <c r="D2810">
        <v>0.61799999999999999</v>
      </c>
      <c r="E2810">
        <v>0.36699999999999999</v>
      </c>
      <c r="F2810">
        <v>3390</v>
      </c>
      <c r="G2810">
        <v>2094</v>
      </c>
      <c r="H2810">
        <v>1243</v>
      </c>
      <c r="I2810" t="s">
        <v>3055</v>
      </c>
      <c r="J2810">
        <v>1</v>
      </c>
      <c r="K2810">
        <v>0</v>
      </c>
      <c r="L2810">
        <v>0.61899999999999999</v>
      </c>
      <c r="M2810">
        <v>0.372</v>
      </c>
      <c r="N2810">
        <v>3792</v>
      </c>
      <c r="O2810">
        <v>2349</v>
      </c>
      <c r="P2810">
        <v>1410</v>
      </c>
      <c r="Q2810">
        <v>31.716126559999999</v>
      </c>
      <c r="R2810">
        <v>-83.620693779999996</v>
      </c>
      <c r="S2810">
        <v>339</v>
      </c>
      <c r="T2810">
        <v>24</v>
      </c>
      <c r="U2810" s="7">
        <f t="shared" si="129"/>
        <v>2.9865604778496766E-3</v>
      </c>
      <c r="V2810">
        <v>8036</v>
      </c>
      <c r="W2810">
        <v>3937</v>
      </c>
      <c r="X2810">
        <v>4099</v>
      </c>
      <c r="Y2810">
        <f t="shared" si="130"/>
        <v>0.48992035838725734</v>
      </c>
      <c r="Z2810">
        <f t="shared" si="131"/>
        <v>0.51007964161274266</v>
      </c>
      <c r="AA2810">
        <v>4.5999999999999996</v>
      </c>
      <c r="AB2810">
        <v>54.7</v>
      </c>
      <c r="AC2810">
        <v>39.5</v>
      </c>
      <c r="AD2810">
        <v>0.2</v>
      </c>
      <c r="AE2810">
        <v>0.4</v>
      </c>
      <c r="AF2810">
        <v>0</v>
      </c>
      <c r="AG2810">
        <v>5894</v>
      </c>
      <c r="AH2810">
        <v>42622</v>
      </c>
      <c r="AI2810">
        <v>2798</v>
      </c>
      <c r="AJ2810">
        <v>20302</v>
      </c>
      <c r="AK2810">
        <v>1951</v>
      </c>
      <c r="AL2810">
        <v>27.9</v>
      </c>
      <c r="AM2810">
        <v>46</v>
      </c>
      <c r="AN2810">
        <v>28.4</v>
      </c>
      <c r="AO2810">
        <v>17.8</v>
      </c>
      <c r="AP2810">
        <v>21.1</v>
      </c>
      <c r="AQ2810">
        <v>19.600000000000001</v>
      </c>
      <c r="AR2810">
        <v>13</v>
      </c>
      <c r="AS2810">
        <v>82.9</v>
      </c>
      <c r="AT2810">
        <v>11.2</v>
      </c>
      <c r="AU2810">
        <v>0.2</v>
      </c>
      <c r="AV2810">
        <v>1</v>
      </c>
      <c r="AW2810">
        <v>2.1</v>
      </c>
      <c r="AX2810">
        <v>2.7</v>
      </c>
      <c r="AY2810">
        <v>21.6</v>
      </c>
      <c r="AZ2810">
        <v>3191</v>
      </c>
      <c r="BA2810">
        <v>71</v>
      </c>
      <c r="BB2810">
        <v>25</v>
      </c>
      <c r="BC2810">
        <v>4</v>
      </c>
      <c r="BD2810">
        <v>0</v>
      </c>
      <c r="BE2810">
        <v>6.5</v>
      </c>
    </row>
    <row r="2811" spans="1:57" x14ac:dyDescent="0.3">
      <c r="A2811">
        <v>2809</v>
      </c>
      <c r="B2811" t="s">
        <v>1759</v>
      </c>
      <c r="C2811" t="s">
        <v>165</v>
      </c>
      <c r="D2811">
        <v>0.70799999999999996</v>
      </c>
      <c r="E2811">
        <v>0.23200000000000001</v>
      </c>
      <c r="F2811">
        <v>4150</v>
      </c>
      <c r="G2811">
        <v>2937</v>
      </c>
      <c r="H2811">
        <v>961</v>
      </c>
      <c r="I2811" t="s">
        <v>3055</v>
      </c>
      <c r="J2811">
        <v>1</v>
      </c>
      <c r="K2811">
        <v>0</v>
      </c>
      <c r="L2811">
        <v>0.72299999999999998</v>
      </c>
      <c r="M2811">
        <v>0.25</v>
      </c>
      <c r="N2811">
        <v>4548</v>
      </c>
      <c r="O2811">
        <v>3290</v>
      </c>
      <c r="P2811">
        <v>1139</v>
      </c>
      <c r="Q2811">
        <v>43.310908099999999</v>
      </c>
      <c r="R2811">
        <v>-97.148657760000006</v>
      </c>
      <c r="S2811">
        <v>531</v>
      </c>
      <c r="T2811">
        <v>18</v>
      </c>
      <c r="U2811" s="7">
        <f t="shared" si="129"/>
        <v>2.1839359378791555E-3</v>
      </c>
      <c r="V2811">
        <v>8242</v>
      </c>
      <c r="W2811">
        <v>4140</v>
      </c>
      <c r="X2811">
        <v>4102</v>
      </c>
      <c r="Y2811">
        <f t="shared" si="130"/>
        <v>0.5023052657122058</v>
      </c>
      <c r="Z2811">
        <f t="shared" si="131"/>
        <v>0.4976947342877942</v>
      </c>
      <c r="AA2811">
        <v>2.1</v>
      </c>
      <c r="AB2811">
        <v>95.7</v>
      </c>
      <c r="AC2811">
        <v>0.4</v>
      </c>
      <c r="AD2811">
        <v>0.5</v>
      </c>
      <c r="AE2811">
        <v>0</v>
      </c>
      <c r="AF2811">
        <v>0</v>
      </c>
      <c r="AG2811">
        <v>6269</v>
      </c>
      <c r="AH2811">
        <v>54294</v>
      </c>
      <c r="AI2811">
        <v>3638</v>
      </c>
      <c r="AJ2811">
        <v>27844</v>
      </c>
      <c r="AK2811">
        <v>1069</v>
      </c>
      <c r="AL2811">
        <v>10.6</v>
      </c>
      <c r="AM2811">
        <v>12.8</v>
      </c>
      <c r="AN2811">
        <v>34.6</v>
      </c>
      <c r="AO2811">
        <v>18.8</v>
      </c>
      <c r="AP2811">
        <v>18</v>
      </c>
      <c r="AQ2811">
        <v>13.8</v>
      </c>
      <c r="AR2811">
        <v>14.8</v>
      </c>
      <c r="AS2811">
        <v>77</v>
      </c>
      <c r="AT2811">
        <v>9.8000000000000007</v>
      </c>
      <c r="AU2811">
        <v>0.1</v>
      </c>
      <c r="AV2811">
        <v>4.8</v>
      </c>
      <c r="AW2811">
        <v>2</v>
      </c>
      <c r="AX2811">
        <v>6.3</v>
      </c>
      <c r="AY2811">
        <v>25.4</v>
      </c>
      <c r="AZ2811">
        <v>4307</v>
      </c>
      <c r="BA2811">
        <v>72.099999999999994</v>
      </c>
      <c r="BB2811">
        <v>11.5</v>
      </c>
      <c r="BC2811">
        <v>16.3</v>
      </c>
      <c r="BD2811">
        <v>0.1</v>
      </c>
      <c r="BE2811">
        <v>2.2000000000000002</v>
      </c>
    </row>
    <row r="2812" spans="1:57" x14ac:dyDescent="0.3">
      <c r="A2812">
        <v>2810</v>
      </c>
      <c r="B2812" t="s">
        <v>1760</v>
      </c>
      <c r="C2812" t="s">
        <v>168</v>
      </c>
      <c r="D2812">
        <v>0.58399999999999996</v>
      </c>
      <c r="E2812">
        <v>0.38900000000000001</v>
      </c>
      <c r="F2812">
        <v>81708</v>
      </c>
      <c r="G2812">
        <v>47701</v>
      </c>
      <c r="H2812">
        <v>31746</v>
      </c>
      <c r="I2812" t="s">
        <v>3055</v>
      </c>
      <c r="J2812">
        <v>1</v>
      </c>
      <c r="K2812">
        <v>0</v>
      </c>
      <c r="L2812">
        <v>0.56799999999999995</v>
      </c>
      <c r="M2812">
        <v>0.41799999999999998</v>
      </c>
      <c r="N2812">
        <v>89760</v>
      </c>
      <c r="O2812">
        <v>50961</v>
      </c>
      <c r="P2812">
        <v>37514</v>
      </c>
      <c r="Q2812">
        <v>33.287260719999999</v>
      </c>
      <c r="R2812">
        <v>-87.525568179999993</v>
      </c>
      <c r="S2812">
        <v>10792</v>
      </c>
      <c r="T2812">
        <v>145</v>
      </c>
      <c r="U2812" s="7">
        <f t="shared" si="129"/>
        <v>7.0931006144092667E-4</v>
      </c>
      <c r="V2812">
        <v>204424</v>
      </c>
      <c r="W2812">
        <v>98725</v>
      </c>
      <c r="X2812">
        <v>105699</v>
      </c>
      <c r="Y2812">
        <f t="shared" si="130"/>
        <v>0.48294231597072751</v>
      </c>
      <c r="Z2812">
        <f t="shared" si="131"/>
        <v>0.51705768402927255</v>
      </c>
      <c r="AA2812">
        <v>3.5</v>
      </c>
      <c r="AB2812">
        <v>62.4</v>
      </c>
      <c r="AC2812">
        <v>31.2</v>
      </c>
      <c r="AD2812">
        <v>0.1</v>
      </c>
      <c r="AE2812">
        <v>1.5</v>
      </c>
      <c r="AF2812">
        <v>0</v>
      </c>
      <c r="AG2812">
        <v>156404</v>
      </c>
      <c r="AH2812">
        <v>50513</v>
      </c>
      <c r="AI2812">
        <v>1043</v>
      </c>
      <c r="AJ2812">
        <v>24895</v>
      </c>
      <c r="AK2812">
        <v>499</v>
      </c>
      <c r="AL2812">
        <v>17.3</v>
      </c>
      <c r="AM2812">
        <v>21.4</v>
      </c>
      <c r="AN2812">
        <v>35.799999999999997</v>
      </c>
      <c r="AO2812">
        <v>17.5</v>
      </c>
      <c r="AP2812">
        <v>20.9</v>
      </c>
      <c r="AQ2812">
        <v>8.6999999999999993</v>
      </c>
      <c r="AR2812">
        <v>17.2</v>
      </c>
      <c r="AS2812">
        <v>85.6</v>
      </c>
      <c r="AT2812">
        <v>8.5</v>
      </c>
      <c r="AU2812">
        <v>0.5</v>
      </c>
      <c r="AV2812">
        <v>1.5</v>
      </c>
      <c r="AW2812">
        <v>1</v>
      </c>
      <c r="AX2812">
        <v>3.1</v>
      </c>
      <c r="AY2812">
        <v>22.3</v>
      </c>
      <c r="AZ2812">
        <v>90941</v>
      </c>
      <c r="BA2812">
        <v>77.400000000000006</v>
      </c>
      <c r="BB2812">
        <v>18.5</v>
      </c>
      <c r="BC2812">
        <v>4</v>
      </c>
      <c r="BD2812">
        <v>0.1</v>
      </c>
      <c r="BE2812">
        <v>6.7</v>
      </c>
    </row>
    <row r="2813" spans="1:57" x14ac:dyDescent="0.3">
      <c r="A2813">
        <v>2811</v>
      </c>
      <c r="B2813" t="s">
        <v>1761</v>
      </c>
      <c r="C2813" t="s">
        <v>73</v>
      </c>
      <c r="D2813">
        <v>0.65100000000000002</v>
      </c>
      <c r="E2813">
        <v>0.29699999999999999</v>
      </c>
      <c r="F2813">
        <v>40088</v>
      </c>
      <c r="G2813">
        <v>26105</v>
      </c>
      <c r="H2813">
        <v>11895</v>
      </c>
      <c r="I2813" t="s">
        <v>3055</v>
      </c>
      <c r="J2813">
        <v>1</v>
      </c>
      <c r="K2813">
        <v>0</v>
      </c>
      <c r="L2813">
        <v>0.69</v>
      </c>
      <c r="M2813">
        <v>0.29599999999999999</v>
      </c>
      <c r="N2813">
        <v>42785</v>
      </c>
      <c r="O2813">
        <v>29519</v>
      </c>
      <c r="P2813">
        <v>12643</v>
      </c>
      <c r="Q2813">
        <v>40.442146950000001</v>
      </c>
      <c r="R2813">
        <v>-81.472262619999995</v>
      </c>
      <c r="S2813">
        <v>1576</v>
      </c>
      <c r="T2813">
        <v>38</v>
      </c>
      <c r="U2813" s="7">
        <f t="shared" si="129"/>
        <v>4.1067317979920245E-4</v>
      </c>
      <c r="V2813">
        <v>92531</v>
      </c>
      <c r="W2813">
        <v>45562</v>
      </c>
      <c r="X2813">
        <v>46969</v>
      </c>
      <c r="Y2813">
        <f t="shared" si="130"/>
        <v>0.49239714257924372</v>
      </c>
      <c r="Z2813">
        <f t="shared" si="131"/>
        <v>0.50760285742075628</v>
      </c>
      <c r="AA2813">
        <v>2.4</v>
      </c>
      <c r="AB2813">
        <v>95</v>
      </c>
      <c r="AC2813">
        <v>0.8</v>
      </c>
      <c r="AD2813">
        <v>0.3</v>
      </c>
      <c r="AE2813">
        <v>0.4</v>
      </c>
      <c r="AF2813">
        <v>0</v>
      </c>
      <c r="AG2813">
        <v>70324</v>
      </c>
      <c r="AH2813">
        <v>49460</v>
      </c>
      <c r="AI2813">
        <v>2069</v>
      </c>
      <c r="AJ2813">
        <v>25054</v>
      </c>
      <c r="AK2813">
        <v>710</v>
      </c>
      <c r="AL2813">
        <v>13.8</v>
      </c>
      <c r="AM2813">
        <v>20.100000000000001</v>
      </c>
      <c r="AN2813">
        <v>25.9</v>
      </c>
      <c r="AO2813">
        <v>16.899999999999999</v>
      </c>
      <c r="AP2813">
        <v>21.8</v>
      </c>
      <c r="AQ2813">
        <v>9.9</v>
      </c>
      <c r="AR2813">
        <v>25.5</v>
      </c>
      <c r="AS2813">
        <v>84.7</v>
      </c>
      <c r="AT2813">
        <v>8.4</v>
      </c>
      <c r="AU2813">
        <v>0.2</v>
      </c>
      <c r="AV2813">
        <v>1.8</v>
      </c>
      <c r="AW2813">
        <v>1.9</v>
      </c>
      <c r="AX2813">
        <v>3</v>
      </c>
      <c r="AY2813">
        <v>22.3</v>
      </c>
      <c r="AZ2813">
        <v>43425</v>
      </c>
      <c r="BA2813">
        <v>86.4</v>
      </c>
      <c r="BB2813">
        <v>8.5</v>
      </c>
      <c r="BC2813">
        <v>4.8</v>
      </c>
      <c r="BD2813">
        <v>0.3</v>
      </c>
      <c r="BE2813">
        <v>4.9000000000000004</v>
      </c>
    </row>
    <row r="2814" spans="1:57" x14ac:dyDescent="0.3">
      <c r="A2814">
        <v>2812</v>
      </c>
      <c r="B2814" t="s">
        <v>1762</v>
      </c>
      <c r="C2814" t="s">
        <v>94</v>
      </c>
      <c r="D2814">
        <v>0.66600000000000004</v>
      </c>
      <c r="E2814">
        <v>0.28599999999999998</v>
      </c>
      <c r="F2814">
        <v>26157</v>
      </c>
      <c r="G2814">
        <v>17421</v>
      </c>
      <c r="H2814">
        <v>7493</v>
      </c>
      <c r="I2814" t="s">
        <v>3055</v>
      </c>
      <c r="J2814">
        <v>1</v>
      </c>
      <c r="K2814">
        <v>0</v>
      </c>
      <c r="L2814">
        <v>0.68899999999999995</v>
      </c>
      <c r="M2814">
        <v>0.29499999999999998</v>
      </c>
      <c r="N2814">
        <v>29495</v>
      </c>
      <c r="O2814">
        <v>20310</v>
      </c>
      <c r="P2814">
        <v>8713</v>
      </c>
      <c r="Q2814">
        <v>43.466068129999996</v>
      </c>
      <c r="R2814">
        <v>-83.418970250000001</v>
      </c>
      <c r="S2814">
        <v>729</v>
      </c>
      <c r="T2814">
        <v>36</v>
      </c>
      <c r="U2814" s="7">
        <f t="shared" si="129"/>
        <v>6.7203046538109727E-4</v>
      </c>
      <c r="V2814">
        <v>53569</v>
      </c>
      <c r="W2814">
        <v>26889</v>
      </c>
      <c r="X2814">
        <v>26680</v>
      </c>
      <c r="Y2814">
        <f t="shared" si="130"/>
        <v>0.50195075510089793</v>
      </c>
      <c r="Z2814">
        <f t="shared" si="131"/>
        <v>0.49804924489910207</v>
      </c>
      <c r="AA2814">
        <v>3.2</v>
      </c>
      <c r="AB2814">
        <v>93.7</v>
      </c>
      <c r="AC2814">
        <v>1.1000000000000001</v>
      </c>
      <c r="AD2814">
        <v>0.3</v>
      </c>
      <c r="AE2814">
        <v>0.3</v>
      </c>
      <c r="AF2814">
        <v>0</v>
      </c>
      <c r="AG2814">
        <v>41992</v>
      </c>
      <c r="AH2814">
        <v>45495</v>
      </c>
      <c r="AI2814">
        <v>1120</v>
      </c>
      <c r="AJ2814">
        <v>23573</v>
      </c>
      <c r="AK2814">
        <v>627</v>
      </c>
      <c r="AL2814">
        <v>15.9</v>
      </c>
      <c r="AM2814">
        <v>24.2</v>
      </c>
      <c r="AN2814">
        <v>26.1</v>
      </c>
      <c r="AO2814">
        <v>19.7</v>
      </c>
      <c r="AP2814">
        <v>21.5</v>
      </c>
      <c r="AQ2814">
        <v>13.4</v>
      </c>
      <c r="AR2814">
        <v>19.3</v>
      </c>
      <c r="AS2814">
        <v>80.099999999999994</v>
      </c>
      <c r="AT2814">
        <v>13.6</v>
      </c>
      <c r="AU2814">
        <v>0.1</v>
      </c>
      <c r="AV2814">
        <v>2.2000000000000002</v>
      </c>
      <c r="AW2814">
        <v>1.1000000000000001</v>
      </c>
      <c r="AX2814">
        <v>3</v>
      </c>
      <c r="AY2814">
        <v>29.1</v>
      </c>
      <c r="AZ2814">
        <v>22987</v>
      </c>
      <c r="BA2814">
        <v>81.400000000000006</v>
      </c>
      <c r="BB2814">
        <v>10.7</v>
      </c>
      <c r="BC2814">
        <v>7.7</v>
      </c>
      <c r="BD2814">
        <v>0.2</v>
      </c>
      <c r="BE2814">
        <v>7.4</v>
      </c>
    </row>
    <row r="2815" spans="1:57" x14ac:dyDescent="0.3">
      <c r="A2815">
        <v>2813</v>
      </c>
      <c r="B2815" t="s">
        <v>1763</v>
      </c>
      <c r="C2815" t="s">
        <v>132</v>
      </c>
      <c r="D2815">
        <v>0.502</v>
      </c>
      <c r="E2815">
        <v>0.48599999999999999</v>
      </c>
      <c r="F2815">
        <v>4053</v>
      </c>
      <c r="G2815">
        <v>2034</v>
      </c>
      <c r="H2815">
        <v>1970</v>
      </c>
      <c r="I2815" t="s">
        <v>3055</v>
      </c>
      <c r="J2815">
        <v>1</v>
      </c>
      <c r="K2815">
        <v>0</v>
      </c>
      <c r="L2815">
        <v>0.53300000000000003</v>
      </c>
      <c r="M2815">
        <v>0.46</v>
      </c>
      <c r="N2815">
        <v>4444</v>
      </c>
      <c r="O2815">
        <v>2370</v>
      </c>
      <c r="P2815">
        <v>2044</v>
      </c>
      <c r="Q2815">
        <v>32.674355949999999</v>
      </c>
      <c r="R2815">
        <v>-83.430786620000006</v>
      </c>
      <c r="S2815">
        <v>224</v>
      </c>
      <c r="T2815">
        <v>10</v>
      </c>
      <c r="U2815" s="7">
        <f t="shared" si="129"/>
        <v>1.2014898474107894E-3</v>
      </c>
      <c r="V2815">
        <v>8323</v>
      </c>
      <c r="W2815">
        <v>4101</v>
      </c>
      <c r="X2815">
        <v>4222</v>
      </c>
      <c r="Y2815">
        <f t="shared" si="130"/>
        <v>0.49273098642316471</v>
      </c>
      <c r="Z2815">
        <f t="shared" si="131"/>
        <v>0.50726901357683529</v>
      </c>
      <c r="AA2815">
        <v>0.4</v>
      </c>
      <c r="AB2815">
        <v>54.9</v>
      </c>
      <c r="AC2815">
        <v>42.6</v>
      </c>
      <c r="AD2815">
        <v>0</v>
      </c>
      <c r="AE2815">
        <v>0.1</v>
      </c>
      <c r="AF2815">
        <v>0</v>
      </c>
      <c r="AG2815">
        <v>6658</v>
      </c>
      <c r="AH2815">
        <v>30629</v>
      </c>
      <c r="AI2815">
        <v>3667</v>
      </c>
      <c r="AJ2815">
        <v>17485</v>
      </c>
      <c r="AK2815">
        <v>1842</v>
      </c>
      <c r="AL2815">
        <v>27.3</v>
      </c>
      <c r="AM2815">
        <v>28.8</v>
      </c>
      <c r="AN2815">
        <v>20.5</v>
      </c>
      <c r="AO2815">
        <v>19.100000000000001</v>
      </c>
      <c r="AP2815">
        <v>21.8</v>
      </c>
      <c r="AQ2815">
        <v>18.600000000000001</v>
      </c>
      <c r="AR2815">
        <v>20</v>
      </c>
      <c r="AS2815">
        <v>85</v>
      </c>
      <c r="AT2815">
        <v>8.5</v>
      </c>
      <c r="AU2815">
        <v>1.3</v>
      </c>
      <c r="AV2815">
        <v>1.1000000000000001</v>
      </c>
      <c r="AW2815">
        <v>0.5</v>
      </c>
      <c r="AX2815">
        <v>3.6</v>
      </c>
      <c r="AY2815">
        <v>32.299999999999997</v>
      </c>
      <c r="AZ2815">
        <v>2591</v>
      </c>
      <c r="BA2815">
        <v>76.3</v>
      </c>
      <c r="BB2815">
        <v>16.899999999999999</v>
      </c>
      <c r="BC2815">
        <v>6.8</v>
      </c>
      <c r="BD2815">
        <v>0</v>
      </c>
      <c r="BE2815">
        <v>6.3</v>
      </c>
    </row>
    <row r="2816" spans="1:57" x14ac:dyDescent="0.3">
      <c r="A2816">
        <v>2814</v>
      </c>
      <c r="B2816" t="s">
        <v>1764</v>
      </c>
      <c r="C2816" t="s">
        <v>60</v>
      </c>
      <c r="D2816">
        <v>0.66</v>
      </c>
      <c r="E2816">
        <v>0.215</v>
      </c>
      <c r="F2816">
        <v>31893</v>
      </c>
      <c r="G2816">
        <v>21063</v>
      </c>
      <c r="H2816">
        <v>6844</v>
      </c>
      <c r="I2816" t="s">
        <v>3055</v>
      </c>
      <c r="J2816">
        <v>1</v>
      </c>
      <c r="K2816">
        <v>0</v>
      </c>
      <c r="L2816">
        <v>0.70599999999999996</v>
      </c>
      <c r="M2816">
        <v>0.25600000000000001</v>
      </c>
      <c r="N2816">
        <v>36680</v>
      </c>
      <c r="O2816">
        <v>25897</v>
      </c>
      <c r="P2816">
        <v>9391</v>
      </c>
      <c r="Q2816">
        <v>42.354405120000003</v>
      </c>
      <c r="R2816">
        <v>-114.66853810000001</v>
      </c>
      <c r="S2816">
        <v>4363</v>
      </c>
      <c r="T2816">
        <v>49</v>
      </c>
      <c r="U2816" s="7">
        <f t="shared" si="129"/>
        <v>5.9575916739616774E-4</v>
      </c>
      <c r="V2816">
        <v>82248</v>
      </c>
      <c r="W2816">
        <v>40454</v>
      </c>
      <c r="X2816">
        <v>41794</v>
      </c>
      <c r="Y2816">
        <f t="shared" si="130"/>
        <v>0.49185390526213402</v>
      </c>
      <c r="Z2816">
        <f t="shared" si="131"/>
        <v>0.50814609473786598</v>
      </c>
      <c r="AA2816">
        <v>15.6</v>
      </c>
      <c r="AB2816">
        <v>80.2</v>
      </c>
      <c r="AC2816">
        <v>0.6</v>
      </c>
      <c r="AD2816">
        <v>0.8</v>
      </c>
      <c r="AE2816">
        <v>1.6</v>
      </c>
      <c r="AF2816">
        <v>0.1</v>
      </c>
      <c r="AG2816">
        <v>55350</v>
      </c>
      <c r="AH2816">
        <v>49118</v>
      </c>
      <c r="AI2816">
        <v>2416</v>
      </c>
      <c r="AJ2816">
        <v>22723</v>
      </c>
      <c r="AK2816">
        <v>705</v>
      </c>
      <c r="AL2816">
        <v>14.4</v>
      </c>
      <c r="AM2816">
        <v>17.7</v>
      </c>
      <c r="AN2816">
        <v>29.6</v>
      </c>
      <c r="AO2816">
        <v>18.3</v>
      </c>
      <c r="AP2816">
        <v>22.8</v>
      </c>
      <c r="AQ2816">
        <v>13.1</v>
      </c>
      <c r="AR2816">
        <v>16.2</v>
      </c>
      <c r="AS2816">
        <v>82.5</v>
      </c>
      <c r="AT2816">
        <v>9.9</v>
      </c>
      <c r="AU2816">
        <v>0.2</v>
      </c>
      <c r="AV2816">
        <v>2.2000000000000002</v>
      </c>
      <c r="AW2816">
        <v>1.6</v>
      </c>
      <c r="AX2816">
        <v>3.5</v>
      </c>
      <c r="AY2816">
        <v>17.399999999999999</v>
      </c>
      <c r="AZ2816">
        <v>38869</v>
      </c>
      <c r="BA2816">
        <v>80.900000000000006</v>
      </c>
      <c r="BB2816">
        <v>11.4</v>
      </c>
      <c r="BC2816">
        <v>7.4</v>
      </c>
      <c r="BD2816">
        <v>0.3</v>
      </c>
      <c r="BE2816">
        <v>4.3</v>
      </c>
    </row>
    <row r="2817" spans="1:57" x14ac:dyDescent="0.3">
      <c r="A2817">
        <v>2815</v>
      </c>
      <c r="B2817" t="s">
        <v>1765</v>
      </c>
      <c r="C2817" t="s">
        <v>117</v>
      </c>
      <c r="D2817">
        <v>0.82799999999999996</v>
      </c>
      <c r="E2817">
        <v>0.156</v>
      </c>
      <c r="F2817">
        <v>7969</v>
      </c>
      <c r="G2817">
        <v>6601</v>
      </c>
      <c r="H2817">
        <v>1243</v>
      </c>
      <c r="I2817" t="s">
        <v>3055</v>
      </c>
      <c r="J2817">
        <v>1</v>
      </c>
      <c r="K2817">
        <v>0</v>
      </c>
      <c r="L2817">
        <v>0.84799999999999998</v>
      </c>
      <c r="M2817">
        <v>0.14599999999999999</v>
      </c>
      <c r="N2817">
        <v>9547</v>
      </c>
      <c r="O2817">
        <v>8095</v>
      </c>
      <c r="P2817">
        <v>1390</v>
      </c>
      <c r="Q2817">
        <v>30.770317160000001</v>
      </c>
      <c r="R2817">
        <v>-94.376908950000001</v>
      </c>
      <c r="S2817">
        <v>273</v>
      </c>
      <c r="T2817">
        <v>4</v>
      </c>
      <c r="U2817" s="7">
        <f t="shared" si="129"/>
        <v>1.8642803877703205E-4</v>
      </c>
      <c r="V2817">
        <v>21456</v>
      </c>
      <c r="W2817">
        <v>11726</v>
      </c>
      <c r="X2817">
        <v>9730</v>
      </c>
      <c r="Y2817">
        <f t="shared" si="130"/>
        <v>0.54651379567486946</v>
      </c>
      <c r="Z2817">
        <f t="shared" si="131"/>
        <v>0.45348620432513048</v>
      </c>
      <c r="AA2817">
        <v>7.3</v>
      </c>
      <c r="AB2817">
        <v>79.599999999999994</v>
      </c>
      <c r="AC2817">
        <v>10.8</v>
      </c>
      <c r="AD2817">
        <v>0.1</v>
      </c>
      <c r="AE2817">
        <v>0.3</v>
      </c>
      <c r="AF2817">
        <v>0</v>
      </c>
      <c r="AG2817">
        <v>17064</v>
      </c>
      <c r="AH2817">
        <v>44396</v>
      </c>
      <c r="AI2817">
        <v>4682</v>
      </c>
      <c r="AJ2817">
        <v>21172</v>
      </c>
      <c r="AK2817">
        <v>1438</v>
      </c>
      <c r="AL2817">
        <v>15.8</v>
      </c>
      <c r="AM2817">
        <v>23.8</v>
      </c>
      <c r="AN2817">
        <v>23.6</v>
      </c>
      <c r="AO2817">
        <v>21</v>
      </c>
      <c r="AP2817">
        <v>22.5</v>
      </c>
      <c r="AQ2817">
        <v>16.8</v>
      </c>
      <c r="AR2817">
        <v>16.100000000000001</v>
      </c>
      <c r="AS2817">
        <v>83.3</v>
      </c>
      <c r="AT2817">
        <v>7.5</v>
      </c>
      <c r="AU2817">
        <v>0</v>
      </c>
      <c r="AV2817">
        <v>1</v>
      </c>
      <c r="AW2817">
        <v>3.1</v>
      </c>
      <c r="AX2817">
        <v>5</v>
      </c>
      <c r="AY2817">
        <v>35.700000000000003</v>
      </c>
      <c r="AZ2817">
        <v>6746</v>
      </c>
      <c r="BA2817">
        <v>77.7</v>
      </c>
      <c r="BB2817">
        <v>17.899999999999999</v>
      </c>
      <c r="BC2817">
        <v>4.2</v>
      </c>
      <c r="BD2817">
        <v>0.2</v>
      </c>
      <c r="BE2817">
        <v>9.5</v>
      </c>
    </row>
    <row r="2818" spans="1:57" x14ac:dyDescent="0.3">
      <c r="A2818">
        <v>2816</v>
      </c>
      <c r="B2818" t="s">
        <v>1765</v>
      </c>
      <c r="C2818" t="s">
        <v>188</v>
      </c>
      <c r="D2818">
        <v>0.81899999999999995</v>
      </c>
      <c r="E2818">
        <v>0.13900000000000001</v>
      </c>
      <c r="F2818">
        <v>3621</v>
      </c>
      <c r="G2818">
        <v>2967</v>
      </c>
      <c r="H2818">
        <v>505</v>
      </c>
      <c r="I2818" t="s">
        <v>3055</v>
      </c>
      <c r="J2818">
        <v>1</v>
      </c>
      <c r="K2818">
        <v>0</v>
      </c>
      <c r="L2818">
        <v>0.82299999999999995</v>
      </c>
      <c r="M2818">
        <v>0.161</v>
      </c>
      <c r="N2818">
        <v>3922</v>
      </c>
      <c r="O2818">
        <v>3226</v>
      </c>
      <c r="P2818">
        <v>631</v>
      </c>
      <c r="Q2818">
        <v>39.468119719999997</v>
      </c>
      <c r="R2818">
        <v>-80.887726760000007</v>
      </c>
      <c r="S2818">
        <v>55</v>
      </c>
      <c r="T2818">
        <v>1</v>
      </c>
      <c r="U2818" s="7">
        <f t="shared" si="129"/>
        <v>1.1174432897530451E-4</v>
      </c>
      <c r="V2818">
        <v>8949</v>
      </c>
      <c r="W2818">
        <v>4454</v>
      </c>
      <c r="X2818">
        <v>4495</v>
      </c>
      <c r="Y2818">
        <f t="shared" si="130"/>
        <v>0.49770924125600624</v>
      </c>
      <c r="Z2818">
        <f t="shared" si="131"/>
        <v>0.50229075874399376</v>
      </c>
      <c r="AA2818">
        <v>0.3</v>
      </c>
      <c r="AB2818">
        <v>98</v>
      </c>
      <c r="AC2818">
        <v>0.2</v>
      </c>
      <c r="AD2818">
        <v>0.2</v>
      </c>
      <c r="AE2818">
        <v>0.6</v>
      </c>
      <c r="AF2818">
        <v>0</v>
      </c>
      <c r="AG2818">
        <v>7117</v>
      </c>
      <c r="AH2818">
        <v>40902</v>
      </c>
      <c r="AI2818">
        <v>3370</v>
      </c>
      <c r="AJ2818">
        <v>24599</v>
      </c>
      <c r="AK2818">
        <v>2643</v>
      </c>
      <c r="AL2818">
        <v>16.399999999999999</v>
      </c>
      <c r="AM2818">
        <v>22.4</v>
      </c>
      <c r="AN2818">
        <v>26.7</v>
      </c>
      <c r="AO2818">
        <v>18.600000000000001</v>
      </c>
      <c r="AP2818">
        <v>23.7</v>
      </c>
      <c r="AQ2818">
        <v>14</v>
      </c>
      <c r="AR2818">
        <v>16.899999999999999</v>
      </c>
      <c r="AS2818">
        <v>85.8</v>
      </c>
      <c r="AT2818">
        <v>6.8</v>
      </c>
      <c r="AU2818">
        <v>0</v>
      </c>
      <c r="AV2818">
        <v>4.5</v>
      </c>
      <c r="AW2818">
        <v>0.6</v>
      </c>
      <c r="AX2818">
        <v>2.2999999999999998</v>
      </c>
      <c r="AY2818">
        <v>28</v>
      </c>
      <c r="AZ2818">
        <v>3186</v>
      </c>
      <c r="BA2818">
        <v>77.099999999999994</v>
      </c>
      <c r="BB2818">
        <v>17.5</v>
      </c>
      <c r="BC2818">
        <v>5.4</v>
      </c>
      <c r="BD2818">
        <v>0</v>
      </c>
      <c r="BE2818">
        <v>8.1999999999999993</v>
      </c>
    </row>
    <row r="2819" spans="1:57" x14ac:dyDescent="0.3">
      <c r="A2819">
        <v>2817</v>
      </c>
      <c r="B2819" t="s">
        <v>1766</v>
      </c>
      <c r="C2819" t="s">
        <v>85</v>
      </c>
      <c r="D2819">
        <v>0.56899999999999995</v>
      </c>
      <c r="E2819">
        <v>0.41499999999999998</v>
      </c>
      <c r="F2819">
        <v>1700</v>
      </c>
      <c r="G2819">
        <v>968</v>
      </c>
      <c r="H2819">
        <v>705</v>
      </c>
      <c r="I2819" t="s">
        <v>3055</v>
      </c>
      <c r="J2819">
        <v>1</v>
      </c>
      <c r="K2819">
        <v>0</v>
      </c>
      <c r="L2819">
        <v>0.57599999999999996</v>
      </c>
      <c r="M2819">
        <v>0.41799999999999998</v>
      </c>
      <c r="N2819">
        <v>1812</v>
      </c>
      <c r="O2819">
        <v>1043</v>
      </c>
      <c r="P2819">
        <v>757</v>
      </c>
      <c r="Q2819">
        <v>35.871472259999997</v>
      </c>
      <c r="R2819">
        <v>-76.170552529999995</v>
      </c>
      <c r="S2819">
        <v>132</v>
      </c>
      <c r="T2819">
        <v>3</v>
      </c>
      <c r="U2819" s="7">
        <f t="shared" ref="U2819:U2882" si="132">T2819/V2819</f>
        <v>7.3349633251833745E-4</v>
      </c>
      <c r="V2819">
        <v>4090</v>
      </c>
      <c r="W2819">
        <v>2367</v>
      </c>
      <c r="X2819">
        <v>1723</v>
      </c>
      <c r="Y2819">
        <f t="shared" ref="Y2819:Y2882" si="133">IFERROR(W2819/V2819,0)</f>
        <v>0.57872860635696821</v>
      </c>
      <c r="Z2819">
        <f t="shared" ref="Z2819:Z2882" si="134">IFERROR(X2819/V2819,0)</f>
        <v>0.42127139364303179</v>
      </c>
      <c r="AA2819">
        <v>7.6</v>
      </c>
      <c r="AB2819">
        <v>53.2</v>
      </c>
      <c r="AC2819">
        <v>35.5</v>
      </c>
      <c r="AD2819">
        <v>0.8</v>
      </c>
      <c r="AE2819">
        <v>0.4</v>
      </c>
      <c r="AF2819">
        <v>0</v>
      </c>
      <c r="AG2819">
        <v>3351</v>
      </c>
      <c r="AH2819">
        <v>32411</v>
      </c>
      <c r="AI2819">
        <v>8183</v>
      </c>
      <c r="AJ2819">
        <v>17736</v>
      </c>
      <c r="AK2819">
        <v>2159</v>
      </c>
      <c r="AL2819">
        <v>26.8</v>
      </c>
      <c r="AM2819">
        <v>48.5</v>
      </c>
      <c r="AN2819">
        <v>16.8</v>
      </c>
      <c r="AO2819">
        <v>28.6</v>
      </c>
      <c r="AP2819">
        <v>24.5</v>
      </c>
      <c r="AQ2819">
        <v>17</v>
      </c>
      <c r="AR2819">
        <v>13.1</v>
      </c>
      <c r="AS2819">
        <v>79.5</v>
      </c>
      <c r="AT2819">
        <v>17.8</v>
      </c>
      <c r="AU2819">
        <v>0</v>
      </c>
      <c r="AV2819">
        <v>1.2</v>
      </c>
      <c r="AW2819">
        <v>0</v>
      </c>
      <c r="AX2819">
        <v>1.5</v>
      </c>
      <c r="AY2819">
        <v>29.5</v>
      </c>
      <c r="AZ2819">
        <v>1555</v>
      </c>
      <c r="BA2819">
        <v>66.599999999999994</v>
      </c>
      <c r="BB2819">
        <v>25.7</v>
      </c>
      <c r="BC2819">
        <v>7.7</v>
      </c>
      <c r="BD2819">
        <v>0</v>
      </c>
      <c r="BE2819">
        <v>8.5</v>
      </c>
    </row>
    <row r="2820" spans="1:57" x14ac:dyDescent="0.3">
      <c r="A2820">
        <v>2818</v>
      </c>
      <c r="B2820" t="s">
        <v>1767</v>
      </c>
      <c r="C2820" t="s">
        <v>91</v>
      </c>
      <c r="D2820">
        <v>0.76400000000000001</v>
      </c>
      <c r="E2820">
        <v>0.14899999999999999</v>
      </c>
      <c r="F2820">
        <v>8053</v>
      </c>
      <c r="G2820">
        <v>6154</v>
      </c>
      <c r="H2820">
        <v>1202</v>
      </c>
      <c r="I2820" t="s">
        <v>3055</v>
      </c>
      <c r="J2820">
        <v>1</v>
      </c>
      <c r="K2820">
        <v>0</v>
      </c>
      <c r="L2820">
        <v>0.79700000000000004</v>
      </c>
      <c r="M2820">
        <v>0.16900000000000001</v>
      </c>
      <c r="N2820">
        <v>9402</v>
      </c>
      <c r="O2820">
        <v>7496</v>
      </c>
      <c r="P2820">
        <v>1591</v>
      </c>
      <c r="Q2820">
        <v>41.287818299999998</v>
      </c>
      <c r="R2820">
        <v>-110.54757820000002</v>
      </c>
      <c r="S2820">
        <v>488</v>
      </c>
      <c r="T2820">
        <v>3</v>
      </c>
      <c r="U2820" s="7">
        <f t="shared" si="132"/>
        <v>1.4452259369881492E-4</v>
      </c>
      <c r="V2820">
        <v>20758</v>
      </c>
      <c r="W2820">
        <v>10593</v>
      </c>
      <c r="X2820">
        <v>10165</v>
      </c>
      <c r="Y2820">
        <f t="shared" si="133"/>
        <v>0.51030927835051543</v>
      </c>
      <c r="Z2820">
        <f t="shared" si="134"/>
        <v>0.48969072164948452</v>
      </c>
      <c r="AA2820">
        <v>9.1</v>
      </c>
      <c r="AB2820">
        <v>87.7</v>
      </c>
      <c r="AC2820">
        <v>0.1</v>
      </c>
      <c r="AD2820">
        <v>0.9</v>
      </c>
      <c r="AE2820">
        <v>0.1</v>
      </c>
      <c r="AF2820">
        <v>0</v>
      </c>
      <c r="AG2820">
        <v>14235</v>
      </c>
      <c r="AH2820">
        <v>54672</v>
      </c>
      <c r="AI2820">
        <v>7803</v>
      </c>
      <c r="AJ2820">
        <v>27115</v>
      </c>
      <c r="AK2820">
        <v>2401</v>
      </c>
      <c r="AL2820">
        <v>14.9</v>
      </c>
      <c r="AM2820">
        <v>20</v>
      </c>
      <c r="AN2820">
        <v>30.4</v>
      </c>
      <c r="AO2820">
        <v>19.399999999999999</v>
      </c>
      <c r="AP2820">
        <v>18.100000000000001</v>
      </c>
      <c r="AQ2820">
        <v>16.100000000000001</v>
      </c>
      <c r="AR2820">
        <v>16.100000000000001</v>
      </c>
      <c r="AS2820">
        <v>77.400000000000006</v>
      </c>
      <c r="AT2820">
        <v>14.9</v>
      </c>
      <c r="AU2820">
        <v>3.3</v>
      </c>
      <c r="AV2820">
        <v>1.1000000000000001</v>
      </c>
      <c r="AW2820">
        <v>1.3</v>
      </c>
      <c r="AX2820">
        <v>2</v>
      </c>
      <c r="AY2820">
        <v>19.899999999999999</v>
      </c>
      <c r="AZ2820">
        <v>9528</v>
      </c>
      <c r="BA2820">
        <v>71.5</v>
      </c>
      <c r="BB2820">
        <v>21.5</v>
      </c>
      <c r="BC2820">
        <v>6.6</v>
      </c>
      <c r="BD2820">
        <v>0.4</v>
      </c>
      <c r="BE2820">
        <v>6.4</v>
      </c>
    </row>
    <row r="2821" spans="1:57" x14ac:dyDescent="0.3">
      <c r="A2821">
        <v>2819</v>
      </c>
      <c r="B2821" t="s">
        <v>1768</v>
      </c>
      <c r="C2821" t="s">
        <v>212</v>
      </c>
      <c r="D2821">
        <v>0.76600000000000001</v>
      </c>
      <c r="E2821">
        <v>7.8E-2</v>
      </c>
      <c r="F2821">
        <v>12714</v>
      </c>
      <c r="G2821">
        <v>9745</v>
      </c>
      <c r="H2821">
        <v>988</v>
      </c>
      <c r="I2821" t="s">
        <v>3055</v>
      </c>
      <c r="J2821">
        <v>1</v>
      </c>
      <c r="K2821">
        <v>0</v>
      </c>
      <c r="L2821">
        <v>0.86699999999999999</v>
      </c>
      <c r="M2821">
        <v>0.109</v>
      </c>
      <c r="N2821">
        <v>14736</v>
      </c>
      <c r="O2821">
        <v>12777</v>
      </c>
      <c r="P2821">
        <v>1601</v>
      </c>
      <c r="Q2821">
        <v>40.124914990000001</v>
      </c>
      <c r="R2821">
        <v>-109.5174415</v>
      </c>
      <c r="S2821">
        <v>0</v>
      </c>
      <c r="T2821">
        <v>0</v>
      </c>
      <c r="U2821" s="7">
        <f t="shared" si="132"/>
        <v>0</v>
      </c>
      <c r="V2821">
        <v>36343</v>
      </c>
      <c r="W2821">
        <v>18454</v>
      </c>
      <c r="X2821">
        <v>17889</v>
      </c>
      <c r="Y2821">
        <f t="shared" si="133"/>
        <v>0.50777316126902017</v>
      </c>
      <c r="Z2821">
        <f t="shared" si="134"/>
        <v>0.49222683873097983</v>
      </c>
      <c r="AA2821">
        <v>8.1999999999999993</v>
      </c>
      <c r="AB2821">
        <v>81.900000000000006</v>
      </c>
      <c r="AC2821">
        <v>0.5</v>
      </c>
      <c r="AD2821">
        <v>7.4</v>
      </c>
      <c r="AE2821">
        <v>0.5</v>
      </c>
      <c r="AF2821">
        <v>0.1</v>
      </c>
      <c r="AG2821">
        <v>23623</v>
      </c>
      <c r="AH2821">
        <v>67012</v>
      </c>
      <c r="AI2821">
        <v>3914</v>
      </c>
      <c r="AJ2821">
        <v>25001</v>
      </c>
      <c r="AK2821">
        <v>1494</v>
      </c>
      <c r="AL2821">
        <v>11.6</v>
      </c>
      <c r="AM2821">
        <v>12.8</v>
      </c>
      <c r="AN2821">
        <v>28.6</v>
      </c>
      <c r="AO2821">
        <v>12.9</v>
      </c>
      <c r="AP2821">
        <v>24.5</v>
      </c>
      <c r="AQ2821">
        <v>17.399999999999999</v>
      </c>
      <c r="AR2821">
        <v>16.7</v>
      </c>
      <c r="AS2821">
        <v>79.900000000000006</v>
      </c>
      <c r="AT2821">
        <v>12.1</v>
      </c>
      <c r="AU2821">
        <v>0.8</v>
      </c>
      <c r="AV2821">
        <v>2.2000000000000002</v>
      </c>
      <c r="AW2821">
        <v>1.2</v>
      </c>
      <c r="AX2821">
        <v>3.8</v>
      </c>
      <c r="AY2821">
        <v>19.100000000000001</v>
      </c>
      <c r="AZ2821">
        <v>15087</v>
      </c>
      <c r="BA2821">
        <v>77</v>
      </c>
      <c r="BB2821">
        <v>17.899999999999999</v>
      </c>
      <c r="BC2821">
        <v>4.8</v>
      </c>
      <c r="BD2821">
        <v>0.3</v>
      </c>
      <c r="BE2821">
        <v>6.7</v>
      </c>
    </row>
    <row r="2822" spans="1:57" x14ac:dyDescent="0.3">
      <c r="A2822">
        <v>2820</v>
      </c>
      <c r="B2822" t="s">
        <v>1769</v>
      </c>
      <c r="C2822" t="s">
        <v>90</v>
      </c>
      <c r="D2822">
        <v>0.42699999999999999</v>
      </c>
      <c r="E2822">
        <v>0.51900000000000002</v>
      </c>
      <c r="F2822">
        <v>77134</v>
      </c>
      <c r="G2822">
        <v>32962</v>
      </c>
      <c r="H2822">
        <v>40010</v>
      </c>
      <c r="I2822" t="s">
        <v>3056</v>
      </c>
      <c r="J2822">
        <v>0</v>
      </c>
      <c r="K2822">
        <v>1</v>
      </c>
      <c r="L2822">
        <v>0.432</v>
      </c>
      <c r="M2822">
        <v>0.54900000000000004</v>
      </c>
      <c r="N2822">
        <v>77667</v>
      </c>
      <c r="O2822">
        <v>33580</v>
      </c>
      <c r="P2822">
        <v>42606</v>
      </c>
      <c r="Q2822">
        <v>41.890278809999998</v>
      </c>
      <c r="R2822">
        <v>-74.262521039999996</v>
      </c>
      <c r="S2822">
        <v>2556</v>
      </c>
      <c r="T2822">
        <v>95</v>
      </c>
      <c r="U2822" s="7">
        <f t="shared" si="132"/>
        <v>5.2739980791543834E-4</v>
      </c>
      <c r="V2822">
        <v>180129</v>
      </c>
      <c r="W2822">
        <v>89377</v>
      </c>
      <c r="X2822">
        <v>90752</v>
      </c>
      <c r="Y2822">
        <f t="shared" si="133"/>
        <v>0.49618329086376983</v>
      </c>
      <c r="Z2822">
        <f t="shared" si="134"/>
        <v>0.50381670913623011</v>
      </c>
      <c r="AA2822">
        <v>9.8000000000000007</v>
      </c>
      <c r="AB2822">
        <v>79.8</v>
      </c>
      <c r="AC2822">
        <v>5.2</v>
      </c>
      <c r="AD2822">
        <v>0.1</v>
      </c>
      <c r="AE2822">
        <v>2.1</v>
      </c>
      <c r="AF2822">
        <v>0.1</v>
      </c>
      <c r="AG2822">
        <v>141212</v>
      </c>
      <c r="AH2822">
        <v>61652</v>
      </c>
      <c r="AI2822">
        <v>1401</v>
      </c>
      <c r="AJ2822">
        <v>32453</v>
      </c>
      <c r="AK2822">
        <v>717</v>
      </c>
      <c r="AL2822">
        <v>13.2</v>
      </c>
      <c r="AM2822">
        <v>15.9</v>
      </c>
      <c r="AN2822">
        <v>39.6</v>
      </c>
      <c r="AO2822">
        <v>18.3</v>
      </c>
      <c r="AP2822">
        <v>23.6</v>
      </c>
      <c r="AQ2822">
        <v>9.4</v>
      </c>
      <c r="AR2822">
        <v>9.1999999999999993</v>
      </c>
      <c r="AS2822">
        <v>78</v>
      </c>
      <c r="AT2822">
        <v>7.6</v>
      </c>
      <c r="AU2822">
        <v>2.4</v>
      </c>
      <c r="AV2822">
        <v>4.0999999999999996</v>
      </c>
      <c r="AW2822">
        <v>1.4</v>
      </c>
      <c r="AX2822">
        <v>6.4</v>
      </c>
      <c r="AY2822">
        <v>28.2</v>
      </c>
      <c r="AZ2822">
        <v>86552</v>
      </c>
      <c r="BA2822">
        <v>74</v>
      </c>
      <c r="BB2822">
        <v>17.8</v>
      </c>
      <c r="BC2822">
        <v>7.8</v>
      </c>
      <c r="BD2822">
        <v>0.4</v>
      </c>
      <c r="BE2822">
        <v>7.1</v>
      </c>
    </row>
    <row r="2823" spans="1:57" x14ac:dyDescent="0.3">
      <c r="A2823">
        <v>2821</v>
      </c>
      <c r="B2823" t="s">
        <v>1770</v>
      </c>
      <c r="C2823" t="s">
        <v>175</v>
      </c>
      <c r="D2823">
        <v>0.64200000000000002</v>
      </c>
      <c r="E2823">
        <v>0.28599999999999998</v>
      </c>
      <c r="F2823">
        <v>26116</v>
      </c>
      <c r="G2823">
        <v>16775</v>
      </c>
      <c r="H2823">
        <v>7466</v>
      </c>
      <c r="I2823" t="s">
        <v>3055</v>
      </c>
      <c r="J2823">
        <v>1</v>
      </c>
      <c r="K2823">
        <v>0</v>
      </c>
      <c r="L2823">
        <v>0.64500000000000002</v>
      </c>
      <c r="M2823">
        <v>0.32300000000000001</v>
      </c>
      <c r="N2823">
        <v>32539</v>
      </c>
      <c r="O2823">
        <v>21002</v>
      </c>
      <c r="P2823">
        <v>10499</v>
      </c>
      <c r="Q2823">
        <v>45.590730559999997</v>
      </c>
      <c r="R2823">
        <v>-118.73538259999999</v>
      </c>
      <c r="S2823">
        <v>3481</v>
      </c>
      <c r="T2823">
        <v>45</v>
      </c>
      <c r="U2823" s="7">
        <f t="shared" si="132"/>
        <v>5.8642618849040864E-4</v>
      </c>
      <c r="V2823">
        <v>76736</v>
      </c>
      <c r="W2823">
        <v>40006</v>
      </c>
      <c r="X2823">
        <v>36730</v>
      </c>
      <c r="Y2823">
        <f t="shared" si="133"/>
        <v>0.52134591326105084</v>
      </c>
      <c r="Z2823">
        <f t="shared" si="134"/>
        <v>0.4786540867389491</v>
      </c>
      <c r="AA2823">
        <v>26</v>
      </c>
      <c r="AB2823">
        <v>67</v>
      </c>
      <c r="AC2823">
        <v>0.8</v>
      </c>
      <c r="AD2823">
        <v>2.4</v>
      </c>
      <c r="AE2823">
        <v>0.8</v>
      </c>
      <c r="AF2823">
        <v>0.2</v>
      </c>
      <c r="AG2823">
        <v>51465</v>
      </c>
      <c r="AH2823">
        <v>50071</v>
      </c>
      <c r="AI2823">
        <v>1555</v>
      </c>
      <c r="AJ2823">
        <v>22153</v>
      </c>
      <c r="AK2823">
        <v>832</v>
      </c>
      <c r="AL2823">
        <v>17.8</v>
      </c>
      <c r="AM2823">
        <v>25.8</v>
      </c>
      <c r="AN2823">
        <v>26.6</v>
      </c>
      <c r="AO2823">
        <v>18.7</v>
      </c>
      <c r="AP2823">
        <v>21.3</v>
      </c>
      <c r="AQ2823">
        <v>15</v>
      </c>
      <c r="AR2823">
        <v>18.5</v>
      </c>
      <c r="AS2823">
        <v>82.9</v>
      </c>
      <c r="AT2823">
        <v>9.8000000000000007</v>
      </c>
      <c r="AU2823">
        <v>0.4</v>
      </c>
      <c r="AV2823">
        <v>2.9</v>
      </c>
      <c r="AW2823">
        <v>1</v>
      </c>
      <c r="AX2823">
        <v>3</v>
      </c>
      <c r="AY2823">
        <v>18</v>
      </c>
      <c r="AZ2823">
        <v>32063</v>
      </c>
      <c r="BA2823">
        <v>74.400000000000006</v>
      </c>
      <c r="BB2823">
        <v>19.8</v>
      </c>
      <c r="BC2823">
        <v>5.6</v>
      </c>
      <c r="BD2823">
        <v>0.2</v>
      </c>
      <c r="BE2823">
        <v>8.3000000000000007</v>
      </c>
    </row>
    <row r="2824" spans="1:57" x14ac:dyDescent="0.3">
      <c r="A2824">
        <v>2822</v>
      </c>
      <c r="B2824" t="s">
        <v>1771</v>
      </c>
      <c r="C2824" t="s">
        <v>116</v>
      </c>
      <c r="D2824">
        <v>0.79100000000000004</v>
      </c>
      <c r="E2824">
        <v>0.17599999999999999</v>
      </c>
      <c r="F2824">
        <v>7166</v>
      </c>
      <c r="G2824">
        <v>5666</v>
      </c>
      <c r="H2824">
        <v>1260</v>
      </c>
      <c r="I2824" t="s">
        <v>3055</v>
      </c>
      <c r="J2824">
        <v>1</v>
      </c>
      <c r="K2824">
        <v>0</v>
      </c>
      <c r="L2824">
        <v>0.79500000000000004</v>
      </c>
      <c r="M2824">
        <v>0.19400000000000001</v>
      </c>
      <c r="N2824">
        <v>8294</v>
      </c>
      <c r="O2824">
        <v>6593</v>
      </c>
      <c r="P2824">
        <v>1610</v>
      </c>
      <c r="Q2824">
        <v>36.108908560000003</v>
      </c>
      <c r="R2824">
        <v>-82.437096289999999</v>
      </c>
      <c r="S2824">
        <v>505</v>
      </c>
      <c r="T2824">
        <v>5</v>
      </c>
      <c r="U2824" s="7">
        <f t="shared" si="132"/>
        <v>2.8042624789680314E-4</v>
      </c>
      <c r="V2824">
        <v>17830</v>
      </c>
      <c r="W2824">
        <v>8880</v>
      </c>
      <c r="X2824">
        <v>8950</v>
      </c>
      <c r="Y2824">
        <f t="shared" si="133"/>
        <v>0.49803701626472235</v>
      </c>
      <c r="Z2824">
        <f t="shared" si="134"/>
        <v>0.50196298373527759</v>
      </c>
      <c r="AA2824">
        <v>4.4000000000000004</v>
      </c>
      <c r="AB2824">
        <v>93.7</v>
      </c>
      <c r="AC2824">
        <v>0.5</v>
      </c>
      <c r="AD2824">
        <v>0.1</v>
      </c>
      <c r="AE2824">
        <v>0.5</v>
      </c>
      <c r="AF2824">
        <v>0</v>
      </c>
      <c r="AG2824">
        <v>14120</v>
      </c>
      <c r="AH2824">
        <v>36576</v>
      </c>
      <c r="AI2824">
        <v>3681</v>
      </c>
      <c r="AJ2824">
        <v>21374</v>
      </c>
      <c r="AK2824">
        <v>1629</v>
      </c>
      <c r="AL2824">
        <v>20.100000000000001</v>
      </c>
      <c r="AM2824">
        <v>29.9</v>
      </c>
      <c r="AN2824">
        <v>25.3</v>
      </c>
      <c r="AO2824">
        <v>18.100000000000001</v>
      </c>
      <c r="AP2824">
        <v>22.6</v>
      </c>
      <c r="AQ2824">
        <v>14</v>
      </c>
      <c r="AR2824">
        <v>20</v>
      </c>
      <c r="AS2824">
        <v>80.8</v>
      </c>
      <c r="AT2824">
        <v>9.1999999999999993</v>
      </c>
      <c r="AU2824">
        <v>0.8</v>
      </c>
      <c r="AV2824">
        <v>1.5</v>
      </c>
      <c r="AW2824">
        <v>3.3</v>
      </c>
      <c r="AX2824">
        <v>4.5</v>
      </c>
      <c r="AY2824">
        <v>20.399999999999999</v>
      </c>
      <c r="AZ2824">
        <v>7017</v>
      </c>
      <c r="BA2824">
        <v>77.900000000000006</v>
      </c>
      <c r="BB2824">
        <v>15.9</v>
      </c>
      <c r="BC2824">
        <v>6.1</v>
      </c>
      <c r="BD2824">
        <v>0.1</v>
      </c>
      <c r="BE2824">
        <v>10.8</v>
      </c>
    </row>
    <row r="2825" spans="1:57" x14ac:dyDescent="0.3">
      <c r="A2825">
        <v>2823</v>
      </c>
      <c r="B2825" t="s">
        <v>1772</v>
      </c>
      <c r="C2825" t="s">
        <v>140</v>
      </c>
      <c r="D2825">
        <v>0.621</v>
      </c>
      <c r="E2825">
        <v>0.34499999999999997</v>
      </c>
      <c r="F2825">
        <v>16433</v>
      </c>
      <c r="G2825">
        <v>10201</v>
      </c>
      <c r="H2825">
        <v>5667</v>
      </c>
      <c r="I2825" t="s">
        <v>3055</v>
      </c>
      <c r="J2825">
        <v>1</v>
      </c>
      <c r="K2825">
        <v>0</v>
      </c>
      <c r="L2825">
        <v>0.63100000000000001</v>
      </c>
      <c r="M2825">
        <v>0.33600000000000002</v>
      </c>
      <c r="N2825">
        <v>16548</v>
      </c>
      <c r="O2825">
        <v>10446</v>
      </c>
      <c r="P2825">
        <v>5559</v>
      </c>
      <c r="Q2825">
        <v>33.168870910000003</v>
      </c>
      <c r="R2825">
        <v>-92.597469520000004</v>
      </c>
      <c r="S2825">
        <v>1187</v>
      </c>
      <c r="T2825">
        <v>52</v>
      </c>
      <c r="U2825" s="7">
        <f t="shared" si="132"/>
        <v>1.2992853930338315E-3</v>
      </c>
      <c r="V2825">
        <v>40022</v>
      </c>
      <c r="W2825">
        <v>19451</v>
      </c>
      <c r="X2825">
        <v>20571</v>
      </c>
      <c r="Y2825">
        <f t="shared" si="133"/>
        <v>0.486007695767328</v>
      </c>
      <c r="Z2825">
        <f t="shared" si="134"/>
        <v>0.51399230423267206</v>
      </c>
      <c r="AA2825">
        <v>3.8</v>
      </c>
      <c r="AB2825">
        <v>61.1</v>
      </c>
      <c r="AC2825">
        <v>32.700000000000003</v>
      </c>
      <c r="AD2825">
        <v>0.8</v>
      </c>
      <c r="AE2825">
        <v>0.5</v>
      </c>
      <c r="AF2825">
        <v>0</v>
      </c>
      <c r="AG2825">
        <v>29830</v>
      </c>
      <c r="AH2825">
        <v>41106</v>
      </c>
      <c r="AI2825">
        <v>2148</v>
      </c>
      <c r="AJ2825">
        <v>23463</v>
      </c>
      <c r="AK2825">
        <v>1330</v>
      </c>
      <c r="AL2825">
        <v>20.100000000000001</v>
      </c>
      <c r="AM2825">
        <v>30.1</v>
      </c>
      <c r="AN2825">
        <v>33.4</v>
      </c>
      <c r="AO2825">
        <v>13.4</v>
      </c>
      <c r="AP2825">
        <v>25</v>
      </c>
      <c r="AQ2825">
        <v>11.4</v>
      </c>
      <c r="AR2825">
        <v>16.8</v>
      </c>
      <c r="AS2825">
        <v>89.4</v>
      </c>
      <c r="AT2825">
        <v>7.3</v>
      </c>
      <c r="AU2825">
        <v>0.2</v>
      </c>
      <c r="AV2825">
        <v>1</v>
      </c>
      <c r="AW2825">
        <v>0.4</v>
      </c>
      <c r="AX2825">
        <v>1.7</v>
      </c>
      <c r="AY2825">
        <v>19</v>
      </c>
      <c r="AZ2825">
        <v>15544</v>
      </c>
      <c r="BA2825">
        <v>79.8</v>
      </c>
      <c r="BB2825">
        <v>15</v>
      </c>
      <c r="BC2825">
        <v>5</v>
      </c>
      <c r="BD2825">
        <v>0.2</v>
      </c>
      <c r="BE2825">
        <v>8.3000000000000007</v>
      </c>
    </row>
    <row r="2826" spans="1:57" x14ac:dyDescent="0.3">
      <c r="A2826">
        <v>2824</v>
      </c>
      <c r="B2826" t="s">
        <v>1772</v>
      </c>
      <c r="C2826" t="s">
        <v>83</v>
      </c>
      <c r="D2826">
        <v>0.80200000000000005</v>
      </c>
      <c r="E2826">
        <v>0.17799999999999999</v>
      </c>
      <c r="F2826">
        <v>5693</v>
      </c>
      <c r="G2826">
        <v>4567</v>
      </c>
      <c r="H2826">
        <v>1014</v>
      </c>
      <c r="I2826" t="s">
        <v>3055</v>
      </c>
      <c r="J2826">
        <v>1</v>
      </c>
      <c r="K2826">
        <v>0</v>
      </c>
      <c r="L2826">
        <v>0.82099999999999995</v>
      </c>
      <c r="M2826">
        <v>0.16800000000000001</v>
      </c>
      <c r="N2826">
        <v>6251</v>
      </c>
      <c r="O2826">
        <v>5133</v>
      </c>
      <c r="P2826">
        <v>1053</v>
      </c>
      <c r="Q2826">
        <v>30.04412971</v>
      </c>
      <c r="R2826">
        <v>-82.374974429999995</v>
      </c>
      <c r="S2826">
        <v>1147</v>
      </c>
      <c r="T2826">
        <v>45</v>
      </c>
      <c r="U2826" s="7">
        <f t="shared" si="132"/>
        <v>2.9411764705882353E-3</v>
      </c>
      <c r="V2826">
        <v>15300</v>
      </c>
      <c r="W2826">
        <v>9922</v>
      </c>
      <c r="X2826">
        <v>5378</v>
      </c>
      <c r="Y2826">
        <f t="shared" si="133"/>
        <v>0.64849673202614377</v>
      </c>
      <c r="Z2826">
        <f t="shared" si="134"/>
        <v>0.35150326797385623</v>
      </c>
      <c r="AA2826">
        <v>5.4</v>
      </c>
      <c r="AB2826">
        <v>69.900000000000006</v>
      </c>
      <c r="AC2826">
        <v>21.9</v>
      </c>
      <c r="AD2826">
        <v>0.7</v>
      </c>
      <c r="AE2826">
        <v>0.5</v>
      </c>
      <c r="AF2826">
        <v>0</v>
      </c>
      <c r="AG2826">
        <v>12093</v>
      </c>
      <c r="AH2826">
        <v>37460</v>
      </c>
      <c r="AI2826">
        <v>6004</v>
      </c>
      <c r="AJ2826">
        <v>13485</v>
      </c>
      <c r="AK2826">
        <v>1383</v>
      </c>
      <c r="AL2826">
        <v>21.4</v>
      </c>
      <c r="AM2826">
        <v>32.299999999999997</v>
      </c>
      <c r="AN2826">
        <v>24.7</v>
      </c>
      <c r="AO2826">
        <v>29.4</v>
      </c>
      <c r="AP2826">
        <v>18.600000000000001</v>
      </c>
      <c r="AQ2826">
        <v>10</v>
      </c>
      <c r="AR2826">
        <v>17.3</v>
      </c>
      <c r="AS2826">
        <v>78.7</v>
      </c>
      <c r="AT2826">
        <v>10.9</v>
      </c>
      <c r="AU2826">
        <v>1.2</v>
      </c>
      <c r="AV2826">
        <v>3.3</v>
      </c>
      <c r="AW2826">
        <v>1.7</v>
      </c>
      <c r="AX2826">
        <v>4.2</v>
      </c>
      <c r="AY2826">
        <v>22.4</v>
      </c>
      <c r="AZ2826">
        <v>3800</v>
      </c>
      <c r="BA2826">
        <v>61.3</v>
      </c>
      <c r="BB2826">
        <v>32.9</v>
      </c>
      <c r="BC2826">
        <v>5.5</v>
      </c>
      <c r="BD2826">
        <v>0.2</v>
      </c>
      <c r="BE2826">
        <v>9.8000000000000007</v>
      </c>
    </row>
    <row r="2827" spans="1:57" x14ac:dyDescent="0.3">
      <c r="A2827">
        <v>2825</v>
      </c>
      <c r="B2827" t="s">
        <v>1772</v>
      </c>
      <c r="C2827" t="s">
        <v>132</v>
      </c>
      <c r="D2827">
        <v>0.81799999999999995</v>
      </c>
      <c r="E2827">
        <v>0.16300000000000001</v>
      </c>
      <c r="F2827">
        <v>12039</v>
      </c>
      <c r="G2827">
        <v>9849</v>
      </c>
      <c r="H2827">
        <v>1962</v>
      </c>
      <c r="I2827" t="s">
        <v>3055</v>
      </c>
      <c r="J2827">
        <v>1</v>
      </c>
      <c r="K2827">
        <v>0</v>
      </c>
      <c r="L2827">
        <v>0.81100000000000005</v>
      </c>
      <c r="M2827">
        <v>0.18</v>
      </c>
      <c r="N2827">
        <v>15592</v>
      </c>
      <c r="O2827">
        <v>12651</v>
      </c>
      <c r="P2827">
        <v>2801</v>
      </c>
      <c r="Q2827">
        <v>34.829957569999998</v>
      </c>
      <c r="R2827">
        <v>-83.989670689999997</v>
      </c>
      <c r="S2827">
        <v>912</v>
      </c>
      <c r="T2827">
        <v>26</v>
      </c>
      <c r="U2827" s="7">
        <f t="shared" si="132"/>
        <v>1.1679094420986435E-3</v>
      </c>
      <c r="V2827">
        <v>22262</v>
      </c>
      <c r="W2827">
        <v>10855</v>
      </c>
      <c r="X2827">
        <v>11407</v>
      </c>
      <c r="Y2827">
        <f t="shared" si="133"/>
        <v>0.4876021920761836</v>
      </c>
      <c r="Z2827">
        <f t="shared" si="134"/>
        <v>0.5123978079238164</v>
      </c>
      <c r="AA2827">
        <v>3.1</v>
      </c>
      <c r="AB2827">
        <v>94.2</v>
      </c>
      <c r="AC2827">
        <v>0.8</v>
      </c>
      <c r="AD2827">
        <v>0.4</v>
      </c>
      <c r="AE2827">
        <v>0.7</v>
      </c>
      <c r="AF2827">
        <v>0</v>
      </c>
      <c r="AG2827">
        <v>18352</v>
      </c>
      <c r="AH2827">
        <v>42767</v>
      </c>
      <c r="AI2827">
        <v>6036</v>
      </c>
      <c r="AJ2827">
        <v>26755</v>
      </c>
      <c r="AK2827">
        <v>2811</v>
      </c>
      <c r="AL2827">
        <v>12.8</v>
      </c>
      <c r="AM2827">
        <v>25.2</v>
      </c>
      <c r="AN2827">
        <v>31.5</v>
      </c>
      <c r="AO2827">
        <v>18.399999999999999</v>
      </c>
      <c r="AP2827">
        <v>23.2</v>
      </c>
      <c r="AQ2827">
        <v>17.399999999999999</v>
      </c>
      <c r="AR2827">
        <v>9.6</v>
      </c>
      <c r="AS2827">
        <v>82.7</v>
      </c>
      <c r="AT2827">
        <v>8.8000000000000007</v>
      </c>
      <c r="AU2827">
        <v>0</v>
      </c>
      <c r="AV2827">
        <v>1.4</v>
      </c>
      <c r="AW2827">
        <v>1.1000000000000001</v>
      </c>
      <c r="AX2827">
        <v>6</v>
      </c>
      <c r="AY2827">
        <v>22.4</v>
      </c>
      <c r="AZ2827">
        <v>7998</v>
      </c>
      <c r="BA2827">
        <v>73.8</v>
      </c>
      <c r="BB2827">
        <v>16.7</v>
      </c>
      <c r="BC2827">
        <v>9.5</v>
      </c>
      <c r="BD2827">
        <v>0</v>
      </c>
      <c r="BE2827">
        <v>5.5</v>
      </c>
    </row>
    <row r="2828" spans="1:57" x14ac:dyDescent="0.3">
      <c r="A2828">
        <v>2826</v>
      </c>
      <c r="B2828" t="s">
        <v>1772</v>
      </c>
      <c r="C2828" t="s">
        <v>62</v>
      </c>
      <c r="D2828">
        <v>0.61</v>
      </c>
      <c r="E2828">
        <v>0.33300000000000002</v>
      </c>
      <c r="F2828">
        <v>5768</v>
      </c>
      <c r="G2828">
        <v>3521</v>
      </c>
      <c r="H2828">
        <v>1920</v>
      </c>
      <c r="I2828" t="s">
        <v>3055</v>
      </c>
      <c r="J2828">
        <v>1</v>
      </c>
      <c r="K2828">
        <v>0</v>
      </c>
      <c r="L2828">
        <v>0.65</v>
      </c>
      <c r="M2828">
        <v>0.33400000000000002</v>
      </c>
      <c r="N2828">
        <v>6171</v>
      </c>
      <c r="O2828">
        <v>4010</v>
      </c>
      <c r="P2828">
        <v>2061</v>
      </c>
      <c r="Q2828">
        <v>41.027727800000001</v>
      </c>
      <c r="R2828">
        <v>-94.242348469999996</v>
      </c>
      <c r="S2828">
        <v>291</v>
      </c>
      <c r="T2828">
        <v>5</v>
      </c>
      <c r="U2828" s="7">
        <f t="shared" si="132"/>
        <v>4.0009602304553094E-4</v>
      </c>
      <c r="V2828">
        <v>12497</v>
      </c>
      <c r="W2828">
        <v>6061</v>
      </c>
      <c r="X2828">
        <v>6436</v>
      </c>
      <c r="Y2828">
        <f t="shared" si="133"/>
        <v>0.48499639913579257</v>
      </c>
      <c r="Z2828">
        <f t="shared" si="134"/>
        <v>0.51500360086420738</v>
      </c>
      <c r="AA2828">
        <v>2.8</v>
      </c>
      <c r="AB2828">
        <v>94.5</v>
      </c>
      <c r="AC2828">
        <v>1.2</v>
      </c>
      <c r="AD2828">
        <v>0.3</v>
      </c>
      <c r="AE2828">
        <v>0.7</v>
      </c>
      <c r="AF2828">
        <v>0.1</v>
      </c>
      <c r="AG2828">
        <v>9500</v>
      </c>
      <c r="AH2828">
        <v>47597</v>
      </c>
      <c r="AI2828">
        <v>2912</v>
      </c>
      <c r="AJ2828">
        <v>25098</v>
      </c>
      <c r="AK2828">
        <v>1265</v>
      </c>
      <c r="AL2828">
        <v>13.8</v>
      </c>
      <c r="AM2828">
        <v>16</v>
      </c>
      <c r="AN2828">
        <v>27.4</v>
      </c>
      <c r="AO2828">
        <v>18.100000000000001</v>
      </c>
      <c r="AP2828">
        <v>19.7</v>
      </c>
      <c r="AQ2828">
        <v>6.2</v>
      </c>
      <c r="AR2828">
        <v>28.7</v>
      </c>
      <c r="AS2828">
        <v>79.900000000000006</v>
      </c>
      <c r="AT2828">
        <v>10.3</v>
      </c>
      <c r="AU2828">
        <v>0.4</v>
      </c>
      <c r="AV2828">
        <v>4.7</v>
      </c>
      <c r="AW2828">
        <v>0.7</v>
      </c>
      <c r="AX2828">
        <v>3.9</v>
      </c>
      <c r="AY2828">
        <v>17.5</v>
      </c>
      <c r="AZ2828">
        <v>6205</v>
      </c>
      <c r="BA2828">
        <v>76.7</v>
      </c>
      <c r="BB2828">
        <v>14.6</v>
      </c>
      <c r="BC2828">
        <v>8.5</v>
      </c>
      <c r="BD2828">
        <v>0.3</v>
      </c>
      <c r="BE2828">
        <v>4.3</v>
      </c>
    </row>
    <row r="2829" spans="1:57" x14ac:dyDescent="0.3">
      <c r="A2829">
        <v>2827</v>
      </c>
      <c r="B2829" t="s">
        <v>1772</v>
      </c>
      <c r="C2829" t="s">
        <v>68</v>
      </c>
      <c r="D2829">
        <v>0.67900000000000005</v>
      </c>
      <c r="E2829">
        <v>0.28100000000000003</v>
      </c>
      <c r="F2829">
        <v>8514</v>
      </c>
      <c r="G2829">
        <v>5780</v>
      </c>
      <c r="H2829">
        <v>2389</v>
      </c>
      <c r="I2829" t="s">
        <v>3055</v>
      </c>
      <c r="J2829">
        <v>1</v>
      </c>
      <c r="K2829">
        <v>0</v>
      </c>
      <c r="L2829">
        <v>0.69199999999999995</v>
      </c>
      <c r="M2829">
        <v>0.28899999999999998</v>
      </c>
      <c r="N2829">
        <v>8896</v>
      </c>
      <c r="O2829">
        <v>6157</v>
      </c>
      <c r="P2829">
        <v>2575</v>
      </c>
      <c r="Q2829">
        <v>37.471196089999999</v>
      </c>
      <c r="R2829">
        <v>-89.25548938</v>
      </c>
      <c r="S2829">
        <v>821</v>
      </c>
      <c r="T2829">
        <v>25</v>
      </c>
      <c r="U2829" s="7">
        <f t="shared" si="132"/>
        <v>1.44784849713326E-3</v>
      </c>
      <c r="V2829">
        <v>17267</v>
      </c>
      <c r="W2829">
        <v>8712</v>
      </c>
      <c r="X2829">
        <v>8555</v>
      </c>
      <c r="Y2829">
        <f t="shared" si="133"/>
        <v>0.50454624428099848</v>
      </c>
      <c r="Z2829">
        <f t="shared" si="134"/>
        <v>0.49545375571900158</v>
      </c>
      <c r="AA2829">
        <v>5</v>
      </c>
      <c r="AB2829">
        <v>91.4</v>
      </c>
      <c r="AC2829">
        <v>0.7</v>
      </c>
      <c r="AD2829">
        <v>0</v>
      </c>
      <c r="AE2829">
        <v>0.2</v>
      </c>
      <c r="AF2829">
        <v>0</v>
      </c>
      <c r="AG2829">
        <v>13300</v>
      </c>
      <c r="AH2829">
        <v>46716</v>
      </c>
      <c r="AI2829">
        <v>3562</v>
      </c>
      <c r="AJ2829">
        <v>24646</v>
      </c>
      <c r="AK2829">
        <v>1729</v>
      </c>
      <c r="AL2829">
        <v>16.8</v>
      </c>
      <c r="AM2829">
        <v>19.7</v>
      </c>
      <c r="AN2829">
        <v>31.1</v>
      </c>
      <c r="AO2829">
        <v>20.7</v>
      </c>
      <c r="AP2829">
        <v>17.600000000000001</v>
      </c>
      <c r="AQ2829">
        <v>13.2</v>
      </c>
      <c r="AR2829">
        <v>17.399999999999999</v>
      </c>
      <c r="AS2829">
        <v>82.3</v>
      </c>
      <c r="AT2829">
        <v>9.6</v>
      </c>
      <c r="AU2829">
        <v>0.6</v>
      </c>
      <c r="AV2829">
        <v>0.5</v>
      </c>
      <c r="AW2829">
        <v>1.8</v>
      </c>
      <c r="AX2829">
        <v>5.0999999999999996</v>
      </c>
      <c r="AY2829">
        <v>24.6</v>
      </c>
      <c r="AZ2829">
        <v>7245</v>
      </c>
      <c r="BA2829">
        <v>69.900000000000006</v>
      </c>
      <c r="BB2829">
        <v>22.4</v>
      </c>
      <c r="BC2829">
        <v>6.9</v>
      </c>
      <c r="BD2829">
        <v>0.8</v>
      </c>
      <c r="BE2829">
        <v>5.3</v>
      </c>
    </row>
    <row r="2830" spans="1:57" x14ac:dyDescent="0.3">
      <c r="A2830">
        <v>2828</v>
      </c>
      <c r="B2830" t="s">
        <v>1772</v>
      </c>
      <c r="C2830" t="s">
        <v>69</v>
      </c>
      <c r="D2830">
        <v>0.74399999999999999</v>
      </c>
      <c r="E2830">
        <v>0.218</v>
      </c>
      <c r="F2830">
        <v>3286</v>
      </c>
      <c r="G2830">
        <v>2445</v>
      </c>
      <c r="H2830">
        <v>715</v>
      </c>
      <c r="I2830" t="s">
        <v>3055</v>
      </c>
      <c r="J2830">
        <v>1</v>
      </c>
      <c r="K2830">
        <v>0</v>
      </c>
      <c r="L2830">
        <v>0.77</v>
      </c>
      <c r="M2830">
        <v>0.21099999999999999</v>
      </c>
      <c r="N2830">
        <v>3491</v>
      </c>
      <c r="O2830">
        <v>2687</v>
      </c>
      <c r="P2830">
        <v>736</v>
      </c>
      <c r="Q2830">
        <v>39.625507769999999</v>
      </c>
      <c r="R2830">
        <v>-84.92497066</v>
      </c>
      <c r="S2830">
        <v>133</v>
      </c>
      <c r="T2830">
        <v>0</v>
      </c>
      <c r="U2830" s="7">
        <f t="shared" si="132"/>
        <v>0</v>
      </c>
      <c r="V2830">
        <v>7225</v>
      </c>
      <c r="W2830">
        <v>3658</v>
      </c>
      <c r="X2830">
        <v>3567</v>
      </c>
      <c r="Y2830">
        <f t="shared" si="133"/>
        <v>0.50629757785467133</v>
      </c>
      <c r="Z2830">
        <f t="shared" si="134"/>
        <v>0.49370242214532872</v>
      </c>
      <c r="AA2830">
        <v>0</v>
      </c>
      <c r="AB2830">
        <v>95.8</v>
      </c>
      <c r="AC2830">
        <v>0.1</v>
      </c>
      <c r="AD2830">
        <v>0</v>
      </c>
      <c r="AE2830">
        <v>0.5</v>
      </c>
      <c r="AF2830">
        <v>0</v>
      </c>
      <c r="AG2830">
        <v>5542</v>
      </c>
      <c r="AH2830">
        <v>45531</v>
      </c>
      <c r="AI2830">
        <v>3293</v>
      </c>
      <c r="AJ2830">
        <v>22527</v>
      </c>
      <c r="AK2830">
        <v>1603</v>
      </c>
      <c r="AL2830">
        <v>8.1999999999999993</v>
      </c>
      <c r="AM2830">
        <v>7.4</v>
      </c>
      <c r="AN2830">
        <v>21.8</v>
      </c>
      <c r="AO2830">
        <v>24.1</v>
      </c>
      <c r="AP2830">
        <v>23</v>
      </c>
      <c r="AQ2830">
        <v>12.1</v>
      </c>
      <c r="AR2830">
        <v>19</v>
      </c>
      <c r="AS2830">
        <v>82.5</v>
      </c>
      <c r="AT2830">
        <v>11.6</v>
      </c>
      <c r="AU2830">
        <v>0.1</v>
      </c>
      <c r="AV2830">
        <v>1.5</v>
      </c>
      <c r="AW2830">
        <v>1.6</v>
      </c>
      <c r="AX2830">
        <v>2.7</v>
      </c>
      <c r="AY2830">
        <v>23.6</v>
      </c>
      <c r="AZ2830">
        <v>3429</v>
      </c>
      <c r="BA2830">
        <v>76.8</v>
      </c>
      <c r="BB2830">
        <v>15.2</v>
      </c>
      <c r="BC2830">
        <v>6.8</v>
      </c>
      <c r="BD2830">
        <v>1.1000000000000001</v>
      </c>
      <c r="BE2830">
        <v>3.9</v>
      </c>
    </row>
    <row r="2831" spans="1:57" x14ac:dyDescent="0.3">
      <c r="A2831">
        <v>2829</v>
      </c>
      <c r="B2831" t="s">
        <v>1772</v>
      </c>
      <c r="C2831" t="s">
        <v>63</v>
      </c>
      <c r="D2831">
        <v>0.75700000000000001</v>
      </c>
      <c r="E2831">
        <v>0.214</v>
      </c>
      <c r="F2831">
        <v>6211</v>
      </c>
      <c r="G2831">
        <v>4701</v>
      </c>
      <c r="H2831">
        <v>1331</v>
      </c>
      <c r="I2831" t="s">
        <v>3055</v>
      </c>
      <c r="J2831">
        <v>1</v>
      </c>
      <c r="K2831">
        <v>0</v>
      </c>
      <c r="L2831">
        <v>0.755</v>
      </c>
      <c r="M2831">
        <v>0.23300000000000001</v>
      </c>
      <c r="N2831">
        <v>6576</v>
      </c>
      <c r="O2831">
        <v>4965</v>
      </c>
      <c r="P2831">
        <v>1529</v>
      </c>
      <c r="Q2831">
        <v>37.661667129999998</v>
      </c>
      <c r="R2831">
        <v>-87.943000089999998</v>
      </c>
      <c r="S2831">
        <v>529</v>
      </c>
      <c r="T2831">
        <v>6</v>
      </c>
      <c r="U2831" s="7">
        <f t="shared" si="132"/>
        <v>4.0227958431109621E-4</v>
      </c>
      <c r="V2831">
        <v>14915</v>
      </c>
      <c r="W2831">
        <v>7760</v>
      </c>
      <c r="X2831">
        <v>7155</v>
      </c>
      <c r="Y2831">
        <f t="shared" si="133"/>
        <v>0.52028159570901777</v>
      </c>
      <c r="Z2831">
        <f t="shared" si="134"/>
        <v>0.47971840429098223</v>
      </c>
      <c r="AA2831">
        <v>1.9</v>
      </c>
      <c r="AB2831">
        <v>82.6</v>
      </c>
      <c r="AC2831">
        <v>13.1</v>
      </c>
      <c r="AD2831">
        <v>0.1</v>
      </c>
      <c r="AE2831">
        <v>0.3</v>
      </c>
      <c r="AF2831">
        <v>0</v>
      </c>
      <c r="AG2831">
        <v>11788</v>
      </c>
      <c r="AH2831">
        <v>42139</v>
      </c>
      <c r="AI2831">
        <v>4009</v>
      </c>
      <c r="AJ2831">
        <v>21758</v>
      </c>
      <c r="AK2831">
        <v>1118</v>
      </c>
      <c r="AL2831">
        <v>22.9</v>
      </c>
      <c r="AM2831">
        <v>25.8</v>
      </c>
      <c r="AN2831">
        <v>22.4</v>
      </c>
      <c r="AO2831">
        <v>18.3</v>
      </c>
      <c r="AP2831">
        <v>17.8</v>
      </c>
      <c r="AQ2831">
        <v>20.5</v>
      </c>
      <c r="AR2831">
        <v>21</v>
      </c>
      <c r="AS2831">
        <v>78.7</v>
      </c>
      <c r="AT2831">
        <v>7.9</v>
      </c>
      <c r="AU2831">
        <v>0.6</v>
      </c>
      <c r="AV2831">
        <v>11</v>
      </c>
      <c r="AW2831">
        <v>1.3</v>
      </c>
      <c r="AX2831">
        <v>0.5</v>
      </c>
      <c r="AY2831">
        <v>20.3</v>
      </c>
      <c r="AZ2831">
        <v>6533</v>
      </c>
      <c r="BA2831">
        <v>70.3</v>
      </c>
      <c r="BB2831">
        <v>23.1</v>
      </c>
      <c r="BC2831">
        <v>6.3</v>
      </c>
      <c r="BD2831">
        <v>0.2</v>
      </c>
      <c r="BE2831">
        <v>7.3</v>
      </c>
    </row>
    <row r="2832" spans="1:57" x14ac:dyDescent="0.3">
      <c r="A2832">
        <v>2830</v>
      </c>
      <c r="B2832" t="s">
        <v>1772</v>
      </c>
      <c r="C2832" t="s">
        <v>70</v>
      </c>
      <c r="D2832">
        <v>0.80500000000000005</v>
      </c>
      <c r="E2832">
        <v>0.17299999999999999</v>
      </c>
      <c r="F2832">
        <v>11374</v>
      </c>
      <c r="G2832">
        <v>9161</v>
      </c>
      <c r="H2832">
        <v>1969</v>
      </c>
      <c r="I2832" t="s">
        <v>3055</v>
      </c>
      <c r="J2832">
        <v>1</v>
      </c>
      <c r="K2832">
        <v>0</v>
      </c>
      <c r="L2832">
        <v>0.82399999999999995</v>
      </c>
      <c r="M2832">
        <v>0.16300000000000001</v>
      </c>
      <c r="N2832">
        <v>10989</v>
      </c>
      <c r="O2832">
        <v>9052</v>
      </c>
      <c r="P2832">
        <v>1792</v>
      </c>
      <c r="Q2832">
        <v>34.491620150000003</v>
      </c>
      <c r="R2832">
        <v>-89.007760059999995</v>
      </c>
      <c r="S2832">
        <v>1278</v>
      </c>
      <c r="T2832">
        <v>25</v>
      </c>
      <c r="U2832" s="7">
        <f t="shared" si="132"/>
        <v>8.8646195305297493E-4</v>
      </c>
      <c r="V2832">
        <v>28202</v>
      </c>
      <c r="W2832">
        <v>13727</v>
      </c>
      <c r="X2832">
        <v>14475</v>
      </c>
      <c r="Y2832">
        <f t="shared" si="133"/>
        <v>0.48673852918232752</v>
      </c>
      <c r="Z2832">
        <f t="shared" si="134"/>
        <v>0.51326147081767248</v>
      </c>
      <c r="AA2832">
        <v>4.2</v>
      </c>
      <c r="AB2832">
        <v>78.599999999999994</v>
      </c>
      <c r="AC2832">
        <v>14.8</v>
      </c>
      <c r="AD2832">
        <v>0</v>
      </c>
      <c r="AE2832">
        <v>0.9</v>
      </c>
      <c r="AF2832">
        <v>0.2</v>
      </c>
      <c r="AG2832">
        <v>20535</v>
      </c>
      <c r="AH2832">
        <v>40076</v>
      </c>
      <c r="AI2832">
        <v>2995</v>
      </c>
      <c r="AJ2832">
        <v>19518</v>
      </c>
      <c r="AK2832">
        <v>976</v>
      </c>
      <c r="AL2832">
        <v>18.2</v>
      </c>
      <c r="AM2832">
        <v>25.3</v>
      </c>
      <c r="AN2832">
        <v>24.3</v>
      </c>
      <c r="AO2832">
        <v>14.5</v>
      </c>
      <c r="AP2832">
        <v>24.3</v>
      </c>
      <c r="AQ2832">
        <v>11.2</v>
      </c>
      <c r="AR2832">
        <v>25.8</v>
      </c>
      <c r="AS2832">
        <v>85.2</v>
      </c>
      <c r="AT2832">
        <v>11.7</v>
      </c>
      <c r="AU2832">
        <v>0</v>
      </c>
      <c r="AV2832">
        <v>0.8</v>
      </c>
      <c r="AW2832">
        <v>0.4</v>
      </c>
      <c r="AX2832">
        <v>1.9</v>
      </c>
      <c r="AY2832">
        <v>23.8</v>
      </c>
      <c r="AZ2832">
        <v>11565</v>
      </c>
      <c r="BA2832">
        <v>80.3</v>
      </c>
      <c r="BB2832">
        <v>12.3</v>
      </c>
      <c r="BC2832">
        <v>7.4</v>
      </c>
      <c r="BD2832">
        <v>0</v>
      </c>
      <c r="BE2832">
        <v>8.3000000000000007</v>
      </c>
    </row>
    <row r="2833" spans="1:57" x14ac:dyDescent="0.3">
      <c r="A2833">
        <v>2831</v>
      </c>
      <c r="B2833" t="s">
        <v>1772</v>
      </c>
      <c r="C2833" t="s">
        <v>85</v>
      </c>
      <c r="D2833">
        <v>0.64</v>
      </c>
      <c r="E2833">
        <v>0.32900000000000001</v>
      </c>
      <c r="F2833">
        <v>103596</v>
      </c>
      <c r="G2833">
        <v>66265</v>
      </c>
      <c r="H2833">
        <v>34051</v>
      </c>
      <c r="I2833" t="s">
        <v>3055</v>
      </c>
      <c r="J2833">
        <v>1</v>
      </c>
      <c r="K2833">
        <v>0</v>
      </c>
      <c r="L2833">
        <v>0.61599999999999999</v>
      </c>
      <c r="M2833">
        <v>0.372</v>
      </c>
      <c r="N2833">
        <v>129475</v>
      </c>
      <c r="O2833">
        <v>79778</v>
      </c>
      <c r="P2833">
        <v>48199</v>
      </c>
      <c r="Q2833">
        <v>34.989605269999998</v>
      </c>
      <c r="R2833">
        <v>-80.529558730000005</v>
      </c>
      <c r="S2833">
        <v>6073</v>
      </c>
      <c r="T2833">
        <v>65</v>
      </c>
      <c r="U2833" s="7">
        <f t="shared" si="132"/>
        <v>2.9266755217361942E-4</v>
      </c>
      <c r="V2833">
        <v>222095</v>
      </c>
      <c r="W2833">
        <v>109435</v>
      </c>
      <c r="X2833">
        <v>112660</v>
      </c>
      <c r="Y2833">
        <f t="shared" si="133"/>
        <v>0.49273959341723139</v>
      </c>
      <c r="Z2833">
        <f t="shared" si="134"/>
        <v>0.50726040658276861</v>
      </c>
      <c r="AA2833">
        <v>10.9</v>
      </c>
      <c r="AB2833">
        <v>73</v>
      </c>
      <c r="AC2833">
        <v>11.4</v>
      </c>
      <c r="AD2833">
        <v>0.3</v>
      </c>
      <c r="AE2833">
        <v>2.4</v>
      </c>
      <c r="AF2833">
        <v>0</v>
      </c>
      <c r="AG2833">
        <v>149717</v>
      </c>
      <c r="AH2833">
        <v>70858</v>
      </c>
      <c r="AI2833">
        <v>1509</v>
      </c>
      <c r="AJ2833">
        <v>32754</v>
      </c>
      <c r="AK2833">
        <v>721</v>
      </c>
      <c r="AL2833">
        <v>9.4</v>
      </c>
      <c r="AM2833">
        <v>12.7</v>
      </c>
      <c r="AN2833">
        <v>39.299999999999997</v>
      </c>
      <c r="AO2833">
        <v>15.1</v>
      </c>
      <c r="AP2833">
        <v>24.1</v>
      </c>
      <c r="AQ2833">
        <v>9.1</v>
      </c>
      <c r="AR2833">
        <v>12.5</v>
      </c>
      <c r="AS2833">
        <v>82.3</v>
      </c>
      <c r="AT2833">
        <v>8.1</v>
      </c>
      <c r="AU2833">
        <v>0.4</v>
      </c>
      <c r="AV2833">
        <v>1.1000000000000001</v>
      </c>
      <c r="AW2833">
        <v>0.9</v>
      </c>
      <c r="AX2833">
        <v>7.2</v>
      </c>
      <c r="AY2833">
        <v>29.5</v>
      </c>
      <c r="AZ2833">
        <v>106916</v>
      </c>
      <c r="BA2833">
        <v>83.5</v>
      </c>
      <c r="BB2833">
        <v>10.8</v>
      </c>
      <c r="BC2833">
        <v>5.6</v>
      </c>
      <c r="BD2833">
        <v>0.1</v>
      </c>
      <c r="BE2833">
        <v>6.1</v>
      </c>
    </row>
    <row r="2834" spans="1:57" x14ac:dyDescent="0.3">
      <c r="A2834">
        <v>2832</v>
      </c>
      <c r="B2834" t="s">
        <v>1772</v>
      </c>
      <c r="C2834" t="s">
        <v>157</v>
      </c>
      <c r="D2834">
        <v>0.308</v>
      </c>
      <c r="E2834">
        <v>0.66300000000000003</v>
      </c>
      <c r="F2834">
        <v>219385</v>
      </c>
      <c r="G2834">
        <v>67582</v>
      </c>
      <c r="H2834">
        <v>145412</v>
      </c>
      <c r="I2834" t="s">
        <v>3056</v>
      </c>
      <c r="J2834">
        <v>0</v>
      </c>
      <c r="K2834">
        <v>1</v>
      </c>
      <c r="L2834">
        <v>0.30599999999999999</v>
      </c>
      <c r="M2834">
        <v>0.68100000000000005</v>
      </c>
      <c r="N2834">
        <v>200561</v>
      </c>
      <c r="O2834">
        <v>61281</v>
      </c>
      <c r="P2834">
        <v>136519</v>
      </c>
      <c r="Q2834">
        <v>40.658354090000003</v>
      </c>
      <c r="R2834">
        <v>-74.306800920000001</v>
      </c>
      <c r="S2834">
        <v>20674</v>
      </c>
      <c r="T2834">
        <v>1374</v>
      </c>
      <c r="U2834" s="7">
        <f t="shared" si="132"/>
        <v>2.4653699849278691E-3</v>
      </c>
      <c r="V2834">
        <v>557320</v>
      </c>
      <c r="W2834">
        <v>271607</v>
      </c>
      <c r="X2834">
        <v>285713</v>
      </c>
      <c r="Y2834">
        <f t="shared" si="133"/>
        <v>0.48734479293763011</v>
      </c>
      <c r="Z2834">
        <f t="shared" si="134"/>
        <v>0.51265520706236989</v>
      </c>
      <c r="AA2834">
        <v>30.7</v>
      </c>
      <c r="AB2834">
        <v>40.700000000000003</v>
      </c>
      <c r="AC2834">
        <v>20.100000000000001</v>
      </c>
      <c r="AD2834">
        <v>0.1</v>
      </c>
      <c r="AE2834">
        <v>4.9000000000000004</v>
      </c>
      <c r="AF2834">
        <v>0</v>
      </c>
      <c r="AG2834">
        <v>352205</v>
      </c>
      <c r="AH2834">
        <v>73376</v>
      </c>
      <c r="AI2834">
        <v>1330</v>
      </c>
      <c r="AJ2834">
        <v>38163</v>
      </c>
      <c r="AK2834">
        <v>603</v>
      </c>
      <c r="AL2834">
        <v>10.3</v>
      </c>
      <c r="AM2834">
        <v>14.4</v>
      </c>
      <c r="AN2834">
        <v>37.1</v>
      </c>
      <c r="AO2834">
        <v>17.2</v>
      </c>
      <c r="AP2834">
        <v>23.9</v>
      </c>
      <c r="AQ2834">
        <v>7.4</v>
      </c>
      <c r="AR2834">
        <v>14.4</v>
      </c>
      <c r="AS2834">
        <v>68.599999999999994</v>
      </c>
      <c r="AT2834">
        <v>7.9</v>
      </c>
      <c r="AU2834">
        <v>11.7</v>
      </c>
      <c r="AV2834">
        <v>2.8</v>
      </c>
      <c r="AW2834">
        <v>5.3</v>
      </c>
      <c r="AX2834">
        <v>3.7</v>
      </c>
      <c r="AY2834">
        <v>31.1</v>
      </c>
      <c r="AZ2834">
        <v>278003</v>
      </c>
      <c r="BA2834">
        <v>82.8</v>
      </c>
      <c r="BB2834">
        <v>12.9</v>
      </c>
      <c r="BC2834">
        <v>4.0999999999999996</v>
      </c>
      <c r="BD2834">
        <v>0.1</v>
      </c>
      <c r="BE2834">
        <v>7.4</v>
      </c>
    </row>
    <row r="2835" spans="1:57" x14ac:dyDescent="0.3">
      <c r="A2835">
        <v>2833</v>
      </c>
      <c r="B2835" t="s">
        <v>1772</v>
      </c>
      <c r="C2835" t="s">
        <v>237</v>
      </c>
      <c r="D2835">
        <v>0.71499999999999997</v>
      </c>
      <c r="E2835">
        <v>0.187</v>
      </c>
      <c r="F2835">
        <v>1697</v>
      </c>
      <c r="G2835">
        <v>1214</v>
      </c>
      <c r="H2835">
        <v>318</v>
      </c>
      <c r="I2835" t="s">
        <v>3055</v>
      </c>
      <c r="J2835">
        <v>1</v>
      </c>
      <c r="K2835">
        <v>0</v>
      </c>
      <c r="L2835">
        <v>0.77600000000000002</v>
      </c>
      <c r="M2835">
        <v>0.214</v>
      </c>
      <c r="N2835">
        <v>1789</v>
      </c>
      <c r="O2835">
        <v>1388</v>
      </c>
      <c r="P2835">
        <v>383</v>
      </c>
      <c r="Q2835">
        <v>36.481264039999999</v>
      </c>
      <c r="R2835">
        <v>-103.4709624</v>
      </c>
      <c r="S2835">
        <v>45</v>
      </c>
      <c r="T2835">
        <v>2</v>
      </c>
      <c r="U2835" s="7">
        <f t="shared" si="132"/>
        <v>4.743833017077799E-4</v>
      </c>
      <c r="V2835">
        <v>4216</v>
      </c>
      <c r="W2835">
        <v>2285</v>
      </c>
      <c r="X2835">
        <v>1931</v>
      </c>
      <c r="Y2835">
        <f t="shared" si="133"/>
        <v>0.54198292220113853</v>
      </c>
      <c r="Z2835">
        <f t="shared" si="134"/>
        <v>0.45801707779886147</v>
      </c>
      <c r="AA2835">
        <v>41.3</v>
      </c>
      <c r="AB2835">
        <v>52</v>
      </c>
      <c r="AC2835">
        <v>1.3</v>
      </c>
      <c r="AD2835">
        <v>2.2000000000000002</v>
      </c>
      <c r="AE2835">
        <v>0</v>
      </c>
      <c r="AF2835">
        <v>0</v>
      </c>
      <c r="AG2835">
        <v>3138</v>
      </c>
      <c r="AH2835">
        <v>38240</v>
      </c>
      <c r="AI2835">
        <v>2505</v>
      </c>
      <c r="AJ2835">
        <v>23180</v>
      </c>
      <c r="AK2835">
        <v>3971</v>
      </c>
      <c r="AL2835">
        <v>14.2</v>
      </c>
      <c r="AM2835">
        <v>26.2</v>
      </c>
      <c r="AN2835">
        <v>31.7</v>
      </c>
      <c r="AO2835">
        <v>30.7</v>
      </c>
      <c r="AP2835">
        <v>12.2</v>
      </c>
      <c r="AQ2835">
        <v>11.8</v>
      </c>
      <c r="AR2835">
        <v>13.6</v>
      </c>
      <c r="AS2835">
        <v>75.5</v>
      </c>
      <c r="AT2835">
        <v>16</v>
      </c>
      <c r="AU2835">
        <v>0.9</v>
      </c>
      <c r="AV2835">
        <v>2</v>
      </c>
      <c r="AW2835">
        <v>4.0999999999999996</v>
      </c>
      <c r="AX2835">
        <v>1.5</v>
      </c>
      <c r="AY2835">
        <v>15.1</v>
      </c>
      <c r="AZ2835">
        <v>1535</v>
      </c>
      <c r="BA2835">
        <v>67.400000000000006</v>
      </c>
      <c r="BB2835">
        <v>27.1</v>
      </c>
      <c r="BC2835">
        <v>5.5</v>
      </c>
      <c r="BD2835">
        <v>0</v>
      </c>
      <c r="BE2835">
        <v>2.5</v>
      </c>
    </row>
    <row r="2836" spans="1:57" x14ac:dyDescent="0.3">
      <c r="A2836">
        <v>2834</v>
      </c>
      <c r="B2836" t="s">
        <v>1772</v>
      </c>
      <c r="C2836" t="s">
        <v>73</v>
      </c>
      <c r="D2836">
        <v>0.66300000000000003</v>
      </c>
      <c r="E2836">
        <v>0.28399999999999997</v>
      </c>
      <c r="F2836">
        <v>26533</v>
      </c>
      <c r="G2836">
        <v>17601</v>
      </c>
      <c r="H2836">
        <v>7530</v>
      </c>
      <c r="I2836" t="s">
        <v>3055</v>
      </c>
      <c r="J2836">
        <v>1</v>
      </c>
      <c r="K2836">
        <v>0</v>
      </c>
      <c r="L2836">
        <v>0.64700000000000002</v>
      </c>
      <c r="M2836">
        <v>0.33500000000000002</v>
      </c>
      <c r="N2836">
        <v>32838</v>
      </c>
      <c r="O2836">
        <v>21233</v>
      </c>
      <c r="P2836">
        <v>10985</v>
      </c>
      <c r="Q2836">
        <v>40.300160609999999</v>
      </c>
      <c r="R2836">
        <v>-83.372390229999993</v>
      </c>
      <c r="S2836">
        <v>902</v>
      </c>
      <c r="T2836">
        <v>3</v>
      </c>
      <c r="U2836" s="7">
        <f t="shared" si="132"/>
        <v>5.4856641310708014E-5</v>
      </c>
      <c r="V2836">
        <v>54688</v>
      </c>
      <c r="W2836">
        <v>26167</v>
      </c>
      <c r="X2836">
        <v>28521</v>
      </c>
      <c r="Y2836">
        <f t="shared" si="133"/>
        <v>0.47847791105909887</v>
      </c>
      <c r="Z2836">
        <f t="shared" si="134"/>
        <v>0.52152208894090113</v>
      </c>
      <c r="AA2836">
        <v>1.6</v>
      </c>
      <c r="AB2836">
        <v>90.4</v>
      </c>
      <c r="AC2836">
        <v>2.4</v>
      </c>
      <c r="AD2836">
        <v>0.3</v>
      </c>
      <c r="AE2836">
        <v>3.2</v>
      </c>
      <c r="AF2836">
        <v>0.1</v>
      </c>
      <c r="AG2836">
        <v>40072</v>
      </c>
      <c r="AH2836">
        <v>78848</v>
      </c>
      <c r="AI2836">
        <v>3468</v>
      </c>
      <c r="AJ2836">
        <v>33066</v>
      </c>
      <c r="AK2836">
        <v>974</v>
      </c>
      <c r="AL2836">
        <v>7.4</v>
      </c>
      <c r="AM2836">
        <v>8.5</v>
      </c>
      <c r="AN2836">
        <v>39.6</v>
      </c>
      <c r="AO2836">
        <v>13.9</v>
      </c>
      <c r="AP2836">
        <v>21.1</v>
      </c>
      <c r="AQ2836">
        <v>7.9</v>
      </c>
      <c r="AR2836">
        <v>17.5</v>
      </c>
      <c r="AS2836">
        <v>87</v>
      </c>
      <c r="AT2836">
        <v>5.8</v>
      </c>
      <c r="AU2836">
        <v>0.7</v>
      </c>
      <c r="AV2836">
        <v>0.6</v>
      </c>
      <c r="AW2836">
        <v>0.4</v>
      </c>
      <c r="AX2836">
        <v>5.5</v>
      </c>
      <c r="AY2836">
        <v>24.7</v>
      </c>
      <c r="AZ2836">
        <v>26776</v>
      </c>
      <c r="BA2836">
        <v>81.3</v>
      </c>
      <c r="BB2836">
        <v>12.9</v>
      </c>
      <c r="BC2836">
        <v>5.7</v>
      </c>
      <c r="BD2836">
        <v>0.1</v>
      </c>
      <c r="BE2836">
        <v>2.8</v>
      </c>
    </row>
    <row r="2837" spans="1:57" x14ac:dyDescent="0.3">
      <c r="A2837">
        <v>2835</v>
      </c>
      <c r="B2837" t="s">
        <v>1772</v>
      </c>
      <c r="C2837" t="s">
        <v>175</v>
      </c>
      <c r="D2837">
        <v>0.67200000000000004</v>
      </c>
      <c r="E2837">
        <v>0.25800000000000001</v>
      </c>
      <c r="F2837">
        <v>12465</v>
      </c>
      <c r="G2837">
        <v>8378</v>
      </c>
      <c r="H2837">
        <v>3221</v>
      </c>
      <c r="I2837" t="s">
        <v>3055</v>
      </c>
      <c r="J2837">
        <v>1</v>
      </c>
      <c r="K2837">
        <v>0</v>
      </c>
      <c r="L2837">
        <v>0.68899999999999995</v>
      </c>
      <c r="M2837">
        <v>0.28399999999999997</v>
      </c>
      <c r="N2837">
        <v>14862</v>
      </c>
      <c r="O2837">
        <v>10247</v>
      </c>
      <c r="P2837">
        <v>4227</v>
      </c>
      <c r="Q2837">
        <v>45.30915495</v>
      </c>
      <c r="R2837">
        <v>-118.0068979</v>
      </c>
      <c r="S2837">
        <v>494</v>
      </c>
      <c r="T2837">
        <v>2</v>
      </c>
      <c r="U2837" s="7">
        <f t="shared" si="132"/>
        <v>7.7489345215032927E-5</v>
      </c>
      <c r="V2837">
        <v>25810</v>
      </c>
      <c r="W2837">
        <v>12738</v>
      </c>
      <c r="X2837">
        <v>13072</v>
      </c>
      <c r="Y2837">
        <f t="shared" si="133"/>
        <v>0.49352963967454477</v>
      </c>
      <c r="Z2837">
        <f t="shared" si="134"/>
        <v>0.50647036032545523</v>
      </c>
      <c r="AA2837">
        <v>4.5999999999999996</v>
      </c>
      <c r="AB2837">
        <v>89.3</v>
      </c>
      <c r="AC2837">
        <v>0.8</v>
      </c>
      <c r="AD2837">
        <v>0.8</v>
      </c>
      <c r="AE2837">
        <v>1</v>
      </c>
      <c r="AF2837">
        <v>1.2</v>
      </c>
      <c r="AG2837">
        <v>19516</v>
      </c>
      <c r="AH2837">
        <v>46228</v>
      </c>
      <c r="AI2837">
        <v>1934</v>
      </c>
      <c r="AJ2837">
        <v>26586</v>
      </c>
      <c r="AK2837">
        <v>1564</v>
      </c>
      <c r="AL2837">
        <v>17.399999999999999</v>
      </c>
      <c r="AM2837">
        <v>22.1</v>
      </c>
      <c r="AN2837">
        <v>28.3</v>
      </c>
      <c r="AO2837">
        <v>21.6</v>
      </c>
      <c r="AP2837">
        <v>24</v>
      </c>
      <c r="AQ2837">
        <v>12.3</v>
      </c>
      <c r="AR2837">
        <v>13.9</v>
      </c>
      <c r="AS2837">
        <v>76</v>
      </c>
      <c r="AT2837">
        <v>9.3000000000000007</v>
      </c>
      <c r="AU2837">
        <v>0.7</v>
      </c>
      <c r="AV2837">
        <v>7.1</v>
      </c>
      <c r="AW2837">
        <v>1.9</v>
      </c>
      <c r="AX2837">
        <v>5</v>
      </c>
      <c r="AY2837">
        <v>18</v>
      </c>
      <c r="AZ2837">
        <v>11256</v>
      </c>
      <c r="BA2837">
        <v>71.599999999999994</v>
      </c>
      <c r="BB2837">
        <v>18.7</v>
      </c>
      <c r="BC2837">
        <v>9.4</v>
      </c>
      <c r="BD2837">
        <v>0.3</v>
      </c>
      <c r="BE2837">
        <v>6.5</v>
      </c>
    </row>
    <row r="2838" spans="1:57" x14ac:dyDescent="0.3">
      <c r="A2838">
        <v>2836</v>
      </c>
      <c r="B2838" t="s">
        <v>1772</v>
      </c>
      <c r="C2838" t="s">
        <v>74</v>
      </c>
      <c r="D2838">
        <v>0.60899999999999999</v>
      </c>
      <c r="E2838">
        <v>0.35299999999999998</v>
      </c>
      <c r="F2838">
        <v>17400</v>
      </c>
      <c r="G2838">
        <v>10605</v>
      </c>
      <c r="H2838">
        <v>6138</v>
      </c>
      <c r="I2838" t="s">
        <v>3055</v>
      </c>
      <c r="J2838">
        <v>1</v>
      </c>
      <c r="K2838">
        <v>0</v>
      </c>
      <c r="L2838">
        <v>0.61499999999999999</v>
      </c>
      <c r="M2838">
        <v>0.36699999999999999</v>
      </c>
      <c r="N2838">
        <v>20078</v>
      </c>
      <c r="O2838">
        <v>12342</v>
      </c>
      <c r="P2838">
        <v>7377</v>
      </c>
      <c r="Q2838">
        <v>40.961888459999997</v>
      </c>
      <c r="R2838">
        <v>-77.059960140000001</v>
      </c>
      <c r="S2838">
        <v>745</v>
      </c>
      <c r="T2838">
        <v>11</v>
      </c>
      <c r="U2838" s="7">
        <f t="shared" si="132"/>
        <v>2.44140625E-4</v>
      </c>
      <c r="V2838">
        <v>45056</v>
      </c>
      <c r="W2838">
        <v>24776</v>
      </c>
      <c r="X2838">
        <v>20280</v>
      </c>
      <c r="Y2838">
        <f t="shared" si="133"/>
        <v>0.54989346590909094</v>
      </c>
      <c r="Z2838">
        <f t="shared" si="134"/>
        <v>0.45010653409090912</v>
      </c>
      <c r="AA2838">
        <v>5.7</v>
      </c>
      <c r="AB2838">
        <v>84.4</v>
      </c>
      <c r="AC2838">
        <v>6.2</v>
      </c>
      <c r="AD2838">
        <v>0.5</v>
      </c>
      <c r="AE2838">
        <v>1.7</v>
      </c>
      <c r="AF2838">
        <v>0</v>
      </c>
      <c r="AG2838">
        <v>36264</v>
      </c>
      <c r="AH2838">
        <v>53768</v>
      </c>
      <c r="AI2838">
        <v>2069</v>
      </c>
      <c r="AJ2838">
        <v>25089</v>
      </c>
      <c r="AK2838">
        <v>1224</v>
      </c>
      <c r="AL2838">
        <v>10.199999999999999</v>
      </c>
      <c r="AM2838">
        <v>12.7</v>
      </c>
      <c r="AN2838">
        <v>34.9</v>
      </c>
      <c r="AO2838">
        <v>20.7</v>
      </c>
      <c r="AP2838">
        <v>18.8</v>
      </c>
      <c r="AQ2838">
        <v>10.4</v>
      </c>
      <c r="AR2838">
        <v>15.2</v>
      </c>
      <c r="AS2838">
        <v>73.900000000000006</v>
      </c>
      <c r="AT2838">
        <v>10.1</v>
      </c>
      <c r="AU2838">
        <v>0.1</v>
      </c>
      <c r="AV2838">
        <v>5.8</v>
      </c>
      <c r="AW2838">
        <v>2.7</v>
      </c>
      <c r="AX2838">
        <v>7.3</v>
      </c>
      <c r="AY2838">
        <v>22.5</v>
      </c>
      <c r="AZ2838">
        <v>18397</v>
      </c>
      <c r="BA2838">
        <v>80.400000000000006</v>
      </c>
      <c r="BB2838">
        <v>11.1</v>
      </c>
      <c r="BC2838">
        <v>8</v>
      </c>
      <c r="BD2838">
        <v>0.6</v>
      </c>
      <c r="BE2838">
        <v>3.4</v>
      </c>
    </row>
    <row r="2839" spans="1:57" x14ac:dyDescent="0.3">
      <c r="A2839">
        <v>2837</v>
      </c>
      <c r="B2839" t="s">
        <v>1772</v>
      </c>
      <c r="C2839" t="s">
        <v>54</v>
      </c>
      <c r="D2839">
        <v>0.58399999999999996</v>
      </c>
      <c r="E2839">
        <v>0.39100000000000001</v>
      </c>
      <c r="F2839">
        <v>12087</v>
      </c>
      <c r="G2839">
        <v>7058</v>
      </c>
      <c r="H2839">
        <v>4727</v>
      </c>
      <c r="I2839" t="s">
        <v>3055</v>
      </c>
      <c r="J2839">
        <v>1</v>
      </c>
      <c r="K2839">
        <v>0</v>
      </c>
      <c r="L2839">
        <v>0.61699999999999999</v>
      </c>
      <c r="M2839">
        <v>0.372</v>
      </c>
      <c r="N2839">
        <v>13257</v>
      </c>
      <c r="O2839">
        <v>8183</v>
      </c>
      <c r="P2839">
        <v>4935</v>
      </c>
      <c r="Q2839">
        <v>34.688357519999997</v>
      </c>
      <c r="R2839">
        <v>-81.617303489999998</v>
      </c>
      <c r="S2839">
        <v>796</v>
      </c>
      <c r="T2839">
        <v>18</v>
      </c>
      <c r="U2839" s="7">
        <f t="shared" si="132"/>
        <v>6.4813481204090454E-4</v>
      </c>
      <c r="V2839">
        <v>27772</v>
      </c>
      <c r="W2839">
        <v>13346</v>
      </c>
      <c r="X2839">
        <v>14426</v>
      </c>
      <c r="Y2839">
        <f t="shared" si="133"/>
        <v>0.48055595563877285</v>
      </c>
      <c r="Z2839">
        <f t="shared" si="134"/>
        <v>0.51944404436122715</v>
      </c>
      <c r="AA2839">
        <v>1.4</v>
      </c>
      <c r="AB2839">
        <v>65.099999999999994</v>
      </c>
      <c r="AC2839">
        <v>30.9</v>
      </c>
      <c r="AD2839">
        <v>0.1</v>
      </c>
      <c r="AE2839">
        <v>0</v>
      </c>
      <c r="AF2839">
        <v>0</v>
      </c>
      <c r="AG2839">
        <v>21679</v>
      </c>
      <c r="AH2839">
        <v>37493</v>
      </c>
      <c r="AI2839">
        <v>2181</v>
      </c>
      <c r="AJ2839">
        <v>21183</v>
      </c>
      <c r="AK2839">
        <v>1149</v>
      </c>
      <c r="AL2839">
        <v>19.3</v>
      </c>
      <c r="AM2839">
        <v>29.8</v>
      </c>
      <c r="AN2839">
        <v>23.7</v>
      </c>
      <c r="AO2839">
        <v>15</v>
      </c>
      <c r="AP2839">
        <v>20.9</v>
      </c>
      <c r="AQ2839">
        <v>11.3</v>
      </c>
      <c r="AR2839">
        <v>29.1</v>
      </c>
      <c r="AS2839">
        <v>87</v>
      </c>
      <c r="AT2839">
        <v>10</v>
      </c>
      <c r="AU2839">
        <v>0.2</v>
      </c>
      <c r="AV2839">
        <v>0.5</v>
      </c>
      <c r="AW2839">
        <v>0.8</v>
      </c>
      <c r="AX2839">
        <v>1.4</v>
      </c>
      <c r="AY2839">
        <v>27.5</v>
      </c>
      <c r="AZ2839">
        <v>11655</v>
      </c>
      <c r="BA2839">
        <v>79.599999999999994</v>
      </c>
      <c r="BB2839">
        <v>16.100000000000001</v>
      </c>
      <c r="BC2839">
        <v>4</v>
      </c>
      <c r="BD2839">
        <v>0.3</v>
      </c>
      <c r="BE2839">
        <v>7.4</v>
      </c>
    </row>
    <row r="2840" spans="1:57" x14ac:dyDescent="0.3">
      <c r="A2840">
        <v>2838</v>
      </c>
      <c r="B2840" t="s">
        <v>1772</v>
      </c>
      <c r="C2840" t="s">
        <v>165</v>
      </c>
      <c r="D2840">
        <v>0.67</v>
      </c>
      <c r="E2840">
        <v>0.28199999999999997</v>
      </c>
      <c r="F2840">
        <v>7895</v>
      </c>
      <c r="G2840">
        <v>5288</v>
      </c>
      <c r="H2840">
        <v>2227</v>
      </c>
      <c r="I2840" t="s">
        <v>3055</v>
      </c>
      <c r="J2840">
        <v>1</v>
      </c>
      <c r="K2840">
        <v>0</v>
      </c>
      <c r="L2840">
        <v>0.67100000000000004</v>
      </c>
      <c r="M2840">
        <v>0.308</v>
      </c>
      <c r="N2840">
        <v>8855</v>
      </c>
      <c r="O2840">
        <v>5944</v>
      </c>
      <c r="P2840">
        <v>2725</v>
      </c>
      <c r="Q2840">
        <v>42.831121629999998</v>
      </c>
      <c r="R2840">
        <v>-96.655782799999997</v>
      </c>
      <c r="S2840">
        <v>807</v>
      </c>
      <c r="T2840">
        <v>12</v>
      </c>
      <c r="U2840" s="7">
        <f t="shared" si="132"/>
        <v>8.0380467546386223E-4</v>
      </c>
      <c r="V2840">
        <v>14929</v>
      </c>
      <c r="W2840">
        <v>7525</v>
      </c>
      <c r="X2840">
        <v>7404</v>
      </c>
      <c r="Y2840">
        <f t="shared" si="133"/>
        <v>0.50405251523879702</v>
      </c>
      <c r="Z2840">
        <f t="shared" si="134"/>
        <v>0.49594748476120304</v>
      </c>
      <c r="AA2840">
        <v>3</v>
      </c>
      <c r="AB2840">
        <v>92.8</v>
      </c>
      <c r="AC2840">
        <v>0.7</v>
      </c>
      <c r="AD2840">
        <v>0.6</v>
      </c>
      <c r="AE2840">
        <v>1</v>
      </c>
      <c r="AF2840">
        <v>0</v>
      </c>
      <c r="AG2840">
        <v>11141</v>
      </c>
      <c r="AH2840">
        <v>65434</v>
      </c>
      <c r="AI2840">
        <v>3315</v>
      </c>
      <c r="AJ2840">
        <v>37093</v>
      </c>
      <c r="AK2840">
        <v>2411</v>
      </c>
      <c r="AL2840">
        <v>7.3</v>
      </c>
      <c r="AM2840">
        <v>7.2</v>
      </c>
      <c r="AN2840">
        <v>38.9</v>
      </c>
      <c r="AO2840">
        <v>14.1</v>
      </c>
      <c r="AP2840">
        <v>22.3</v>
      </c>
      <c r="AQ2840">
        <v>10.1</v>
      </c>
      <c r="AR2840">
        <v>14.6</v>
      </c>
      <c r="AS2840">
        <v>84.4</v>
      </c>
      <c r="AT2840">
        <v>7.8</v>
      </c>
      <c r="AU2840">
        <v>0.1</v>
      </c>
      <c r="AV2840">
        <v>2.7</v>
      </c>
      <c r="AW2840">
        <v>0.3</v>
      </c>
      <c r="AX2840">
        <v>4.8</v>
      </c>
      <c r="AY2840">
        <v>19.600000000000001</v>
      </c>
      <c r="AZ2840">
        <v>7933</v>
      </c>
      <c r="BA2840">
        <v>82</v>
      </c>
      <c r="BB2840">
        <v>9.8000000000000007</v>
      </c>
      <c r="BC2840">
        <v>7.6</v>
      </c>
      <c r="BD2840">
        <v>0.6</v>
      </c>
      <c r="BE2840">
        <v>2.1</v>
      </c>
    </row>
    <row r="2841" spans="1:57" x14ac:dyDescent="0.3">
      <c r="A2841">
        <v>2839</v>
      </c>
      <c r="B2841" t="s">
        <v>1772</v>
      </c>
      <c r="C2841" t="s">
        <v>116</v>
      </c>
      <c r="D2841">
        <v>0.81</v>
      </c>
      <c r="E2841">
        <v>0.16300000000000001</v>
      </c>
      <c r="F2841">
        <v>6204</v>
      </c>
      <c r="G2841">
        <v>5024</v>
      </c>
      <c r="H2841">
        <v>1010</v>
      </c>
      <c r="I2841" t="s">
        <v>3055</v>
      </c>
      <c r="J2841">
        <v>1</v>
      </c>
      <c r="K2841">
        <v>0</v>
      </c>
      <c r="L2841">
        <v>0.83699999999999997</v>
      </c>
      <c r="M2841">
        <v>0.154</v>
      </c>
      <c r="N2841">
        <v>8096</v>
      </c>
      <c r="O2841">
        <v>6777</v>
      </c>
      <c r="P2841">
        <v>1248</v>
      </c>
      <c r="Q2841">
        <v>36.285904260000002</v>
      </c>
      <c r="R2841">
        <v>-83.836519019999997</v>
      </c>
      <c r="S2841">
        <v>565</v>
      </c>
      <c r="T2841">
        <v>4</v>
      </c>
      <c r="U2841" s="7">
        <f t="shared" si="132"/>
        <v>2.0859407592824363E-4</v>
      </c>
      <c r="V2841">
        <v>19176</v>
      </c>
      <c r="W2841">
        <v>9516</v>
      </c>
      <c r="X2841">
        <v>9660</v>
      </c>
      <c r="Y2841">
        <f t="shared" si="133"/>
        <v>0.49624530663329164</v>
      </c>
      <c r="Z2841">
        <f t="shared" si="134"/>
        <v>0.50375469336670842</v>
      </c>
      <c r="AA2841">
        <v>1.5</v>
      </c>
      <c r="AB2841">
        <v>96.6</v>
      </c>
      <c r="AC2841">
        <v>0.4</v>
      </c>
      <c r="AD2841">
        <v>0</v>
      </c>
      <c r="AE2841">
        <v>0.1</v>
      </c>
      <c r="AF2841">
        <v>0.2</v>
      </c>
      <c r="AG2841">
        <v>14823</v>
      </c>
      <c r="AH2841">
        <v>40132</v>
      </c>
      <c r="AI2841">
        <v>3726</v>
      </c>
      <c r="AJ2841">
        <v>20478</v>
      </c>
      <c r="AK2841">
        <v>1560</v>
      </c>
      <c r="AL2841">
        <v>21.6</v>
      </c>
      <c r="AM2841">
        <v>31.9</v>
      </c>
      <c r="AN2841">
        <v>20.8</v>
      </c>
      <c r="AO2841">
        <v>16.5</v>
      </c>
      <c r="AP2841">
        <v>26.2</v>
      </c>
      <c r="AQ2841">
        <v>14.7</v>
      </c>
      <c r="AR2841">
        <v>21.9</v>
      </c>
      <c r="AS2841">
        <v>85.4</v>
      </c>
      <c r="AT2841">
        <v>8.6</v>
      </c>
      <c r="AU2841">
        <v>0</v>
      </c>
      <c r="AV2841">
        <v>0.2</v>
      </c>
      <c r="AW2841">
        <v>0.6</v>
      </c>
      <c r="AX2841">
        <v>5.2</v>
      </c>
      <c r="AY2841">
        <v>33.6</v>
      </c>
      <c r="AZ2841">
        <v>7240</v>
      </c>
      <c r="BA2841">
        <v>78.7</v>
      </c>
      <c r="BB2841">
        <v>11</v>
      </c>
      <c r="BC2841">
        <v>9</v>
      </c>
      <c r="BD2841">
        <v>1.2</v>
      </c>
      <c r="BE2841">
        <v>7.2</v>
      </c>
    </row>
    <row r="2842" spans="1:57" x14ac:dyDescent="0.3">
      <c r="A2842">
        <v>2840</v>
      </c>
      <c r="B2842" t="s">
        <v>1772</v>
      </c>
      <c r="C2842" t="s">
        <v>56</v>
      </c>
      <c r="D2842">
        <v>0.73199999999999998</v>
      </c>
      <c r="E2842">
        <v>0.247</v>
      </c>
      <c r="F2842">
        <v>10894</v>
      </c>
      <c r="G2842">
        <v>7972</v>
      </c>
      <c r="H2842">
        <v>2691</v>
      </c>
      <c r="I2842" t="s">
        <v>3055</v>
      </c>
      <c r="J2842">
        <v>1</v>
      </c>
      <c r="K2842">
        <v>0</v>
      </c>
      <c r="L2842">
        <v>0.751</v>
      </c>
      <c r="M2842">
        <v>0.23699999999999999</v>
      </c>
      <c r="N2842">
        <v>11201</v>
      </c>
      <c r="O2842">
        <v>8407</v>
      </c>
      <c r="P2842">
        <v>2654</v>
      </c>
      <c r="Q2842">
        <v>32.831210589999998</v>
      </c>
      <c r="R2842">
        <v>-92.374937299999999</v>
      </c>
      <c r="S2842">
        <v>1133</v>
      </c>
      <c r="T2842">
        <v>52</v>
      </c>
      <c r="U2842" s="7">
        <f t="shared" si="132"/>
        <v>2.3073168567244976E-3</v>
      </c>
      <c r="V2842">
        <v>22537</v>
      </c>
      <c r="W2842">
        <v>11212</v>
      </c>
      <c r="X2842">
        <v>11325</v>
      </c>
      <c r="Y2842">
        <f t="shared" si="133"/>
        <v>0.49749301149221281</v>
      </c>
      <c r="Z2842">
        <f t="shared" si="134"/>
        <v>0.50250698850778719</v>
      </c>
      <c r="AA2842">
        <v>4.7</v>
      </c>
      <c r="AB2842">
        <v>68.599999999999994</v>
      </c>
      <c r="AC2842">
        <v>25.3</v>
      </c>
      <c r="AD2842">
        <v>0.1</v>
      </c>
      <c r="AE2842">
        <v>0.1</v>
      </c>
      <c r="AF2842">
        <v>0.1</v>
      </c>
      <c r="AG2842">
        <v>17172</v>
      </c>
      <c r="AH2842">
        <v>38916</v>
      </c>
      <c r="AI2842">
        <v>2593</v>
      </c>
      <c r="AJ2842">
        <v>20742</v>
      </c>
      <c r="AK2842">
        <v>1205</v>
      </c>
      <c r="AL2842">
        <v>22</v>
      </c>
      <c r="AM2842">
        <v>37.700000000000003</v>
      </c>
      <c r="AN2842">
        <v>25.1</v>
      </c>
      <c r="AO2842">
        <v>18.2</v>
      </c>
      <c r="AP2842">
        <v>19.600000000000001</v>
      </c>
      <c r="AQ2842">
        <v>18.600000000000001</v>
      </c>
      <c r="AR2842">
        <v>18.600000000000001</v>
      </c>
      <c r="AS2842">
        <v>85.6</v>
      </c>
      <c r="AT2842">
        <v>8.4</v>
      </c>
      <c r="AU2842">
        <v>0.7</v>
      </c>
      <c r="AV2842">
        <v>1</v>
      </c>
      <c r="AW2842">
        <v>1.8</v>
      </c>
      <c r="AX2842">
        <v>2.5</v>
      </c>
      <c r="AY2842">
        <v>31.9</v>
      </c>
      <c r="AZ2842">
        <v>8431</v>
      </c>
      <c r="BA2842">
        <v>79</v>
      </c>
      <c r="BB2842">
        <v>14.1</v>
      </c>
      <c r="BC2842">
        <v>6.9</v>
      </c>
      <c r="BD2842">
        <v>0</v>
      </c>
      <c r="BE2842">
        <v>6.6</v>
      </c>
    </row>
    <row r="2843" spans="1:57" x14ac:dyDescent="0.3">
      <c r="A2843">
        <v>2841</v>
      </c>
      <c r="B2843" t="s">
        <v>1773</v>
      </c>
      <c r="C2843" t="s">
        <v>117</v>
      </c>
      <c r="D2843">
        <v>0.82899999999999996</v>
      </c>
      <c r="E2843">
        <v>0.14899999999999999</v>
      </c>
      <c r="F2843">
        <v>15918</v>
      </c>
      <c r="G2843">
        <v>13198</v>
      </c>
      <c r="H2843">
        <v>2378</v>
      </c>
      <c r="I2843" t="s">
        <v>3055</v>
      </c>
      <c r="J2843">
        <v>1</v>
      </c>
      <c r="K2843">
        <v>0</v>
      </c>
      <c r="L2843">
        <v>0.83699999999999997</v>
      </c>
      <c r="M2843">
        <v>0.152</v>
      </c>
      <c r="N2843">
        <v>18850</v>
      </c>
      <c r="O2843">
        <v>15775</v>
      </c>
      <c r="P2843">
        <v>2869</v>
      </c>
      <c r="Q2843">
        <v>32.737067979999999</v>
      </c>
      <c r="R2843">
        <v>-94.939998529999997</v>
      </c>
      <c r="S2843">
        <v>516</v>
      </c>
      <c r="T2843">
        <v>15</v>
      </c>
      <c r="U2843" s="7">
        <f t="shared" si="132"/>
        <v>3.7031550881350909E-4</v>
      </c>
      <c r="V2843">
        <v>40506</v>
      </c>
      <c r="W2843">
        <v>20035</v>
      </c>
      <c r="X2843">
        <v>20471</v>
      </c>
      <c r="Y2843">
        <f t="shared" si="133"/>
        <v>0.49461808127191031</v>
      </c>
      <c r="Z2843">
        <f t="shared" si="134"/>
        <v>0.50538191872808969</v>
      </c>
      <c r="AA2843">
        <v>8.1</v>
      </c>
      <c r="AB2843">
        <v>80.7</v>
      </c>
      <c r="AC2843">
        <v>8.9</v>
      </c>
      <c r="AD2843">
        <v>0.7</v>
      </c>
      <c r="AE2843">
        <v>0.2</v>
      </c>
      <c r="AF2843">
        <v>0</v>
      </c>
      <c r="AG2843">
        <v>29790</v>
      </c>
      <c r="AH2843">
        <v>48796</v>
      </c>
      <c r="AI2843">
        <v>2647</v>
      </c>
      <c r="AJ2843">
        <v>24088</v>
      </c>
      <c r="AK2843">
        <v>1297</v>
      </c>
      <c r="AL2843">
        <v>13.8</v>
      </c>
      <c r="AM2843">
        <v>20.3</v>
      </c>
      <c r="AN2843">
        <v>29.1</v>
      </c>
      <c r="AO2843">
        <v>15.6</v>
      </c>
      <c r="AP2843">
        <v>25.2</v>
      </c>
      <c r="AQ2843">
        <v>13.1</v>
      </c>
      <c r="AR2843">
        <v>17</v>
      </c>
      <c r="AS2843">
        <v>83.5</v>
      </c>
      <c r="AT2843">
        <v>10.3</v>
      </c>
      <c r="AU2843">
        <v>0.2</v>
      </c>
      <c r="AV2843">
        <v>0.7</v>
      </c>
      <c r="AW2843">
        <v>1.3</v>
      </c>
      <c r="AX2843">
        <v>4</v>
      </c>
      <c r="AY2843">
        <v>27.8</v>
      </c>
      <c r="AZ2843">
        <v>16720</v>
      </c>
      <c r="BA2843">
        <v>80.099999999999994</v>
      </c>
      <c r="BB2843">
        <v>12.4</v>
      </c>
      <c r="BC2843">
        <v>7.2</v>
      </c>
      <c r="BD2843">
        <v>0.3</v>
      </c>
      <c r="BE2843">
        <v>8.3000000000000007</v>
      </c>
    </row>
    <row r="2844" spans="1:57" x14ac:dyDescent="0.3">
      <c r="A2844">
        <v>2842</v>
      </c>
      <c r="B2844" t="s">
        <v>1773</v>
      </c>
      <c r="C2844" t="s">
        <v>188</v>
      </c>
      <c r="D2844">
        <v>0.75900000000000001</v>
      </c>
      <c r="E2844">
        <v>0.192</v>
      </c>
      <c r="F2844">
        <v>9180</v>
      </c>
      <c r="G2844">
        <v>6971</v>
      </c>
      <c r="H2844">
        <v>1763</v>
      </c>
      <c r="I2844" t="s">
        <v>3055</v>
      </c>
      <c r="J2844">
        <v>1</v>
      </c>
      <c r="K2844">
        <v>0</v>
      </c>
      <c r="L2844">
        <v>0.76</v>
      </c>
      <c r="M2844">
        <v>0.221</v>
      </c>
      <c r="N2844">
        <v>10221</v>
      </c>
      <c r="O2844">
        <v>7771</v>
      </c>
      <c r="P2844">
        <v>2256</v>
      </c>
      <c r="Q2844">
        <v>38.892850610000004</v>
      </c>
      <c r="R2844">
        <v>-80.236891360000001</v>
      </c>
      <c r="S2844">
        <v>277</v>
      </c>
      <c r="T2844">
        <v>4</v>
      </c>
      <c r="U2844" s="7">
        <f t="shared" si="132"/>
        <v>1.6257519102584944E-4</v>
      </c>
      <c r="V2844">
        <v>24604</v>
      </c>
      <c r="W2844">
        <v>12252</v>
      </c>
      <c r="X2844">
        <v>12352</v>
      </c>
      <c r="Y2844">
        <f t="shared" si="133"/>
        <v>0.49796781011217689</v>
      </c>
      <c r="Z2844">
        <f t="shared" si="134"/>
        <v>0.50203218988782317</v>
      </c>
      <c r="AA2844">
        <v>1.2</v>
      </c>
      <c r="AB2844">
        <v>96.3</v>
      </c>
      <c r="AC2844">
        <v>1.3</v>
      </c>
      <c r="AD2844">
        <v>0.2</v>
      </c>
      <c r="AE2844">
        <v>0.2</v>
      </c>
      <c r="AF2844">
        <v>0.1</v>
      </c>
      <c r="AG2844">
        <v>19453</v>
      </c>
      <c r="AH2844">
        <v>39434</v>
      </c>
      <c r="AI2844">
        <v>3117</v>
      </c>
      <c r="AJ2844">
        <v>21279</v>
      </c>
      <c r="AK2844">
        <v>1168</v>
      </c>
      <c r="AL2844">
        <v>21.2</v>
      </c>
      <c r="AM2844">
        <v>29.9</v>
      </c>
      <c r="AN2844">
        <v>32.5</v>
      </c>
      <c r="AO2844">
        <v>19.2</v>
      </c>
      <c r="AP2844">
        <v>20.8</v>
      </c>
      <c r="AQ2844">
        <v>12.6</v>
      </c>
      <c r="AR2844">
        <v>14.9</v>
      </c>
      <c r="AS2844">
        <v>80.7</v>
      </c>
      <c r="AT2844">
        <v>8.9</v>
      </c>
      <c r="AU2844">
        <v>0.1</v>
      </c>
      <c r="AV2844">
        <v>4.0999999999999996</v>
      </c>
      <c r="AW2844">
        <v>2.2999999999999998</v>
      </c>
      <c r="AX2844">
        <v>3.9</v>
      </c>
      <c r="AY2844">
        <v>26.1</v>
      </c>
      <c r="AZ2844">
        <v>9824</v>
      </c>
      <c r="BA2844">
        <v>78.599999999999994</v>
      </c>
      <c r="BB2844">
        <v>16</v>
      </c>
      <c r="BC2844">
        <v>5.3</v>
      </c>
      <c r="BD2844">
        <v>0.1</v>
      </c>
      <c r="BE2844">
        <v>8.1</v>
      </c>
    </row>
    <row r="2845" spans="1:57" x14ac:dyDescent="0.3">
      <c r="A2845">
        <v>2843</v>
      </c>
      <c r="B2845" t="s">
        <v>1774</v>
      </c>
      <c r="C2845" t="s">
        <v>132</v>
      </c>
      <c r="D2845">
        <v>0.66700000000000004</v>
      </c>
      <c r="E2845">
        <v>0.318</v>
      </c>
      <c r="F2845">
        <v>10924</v>
      </c>
      <c r="G2845">
        <v>7288</v>
      </c>
      <c r="H2845">
        <v>3471</v>
      </c>
      <c r="I2845" t="s">
        <v>3055</v>
      </c>
      <c r="J2845">
        <v>1</v>
      </c>
      <c r="K2845">
        <v>0</v>
      </c>
      <c r="L2845">
        <v>0.66700000000000004</v>
      </c>
      <c r="M2845">
        <v>0.32600000000000001</v>
      </c>
      <c r="N2845">
        <v>12905</v>
      </c>
      <c r="O2845">
        <v>8608</v>
      </c>
      <c r="P2845">
        <v>4201</v>
      </c>
      <c r="Q2845">
        <v>32.879206709999998</v>
      </c>
      <c r="R2845">
        <v>-84.300248260000004</v>
      </c>
      <c r="S2845">
        <v>843</v>
      </c>
      <c r="T2845">
        <v>70</v>
      </c>
      <c r="U2845" s="7">
        <f t="shared" si="132"/>
        <v>2.6675812659578521E-3</v>
      </c>
      <c r="V2845">
        <v>26241</v>
      </c>
      <c r="W2845">
        <v>12568</v>
      </c>
      <c r="X2845">
        <v>13673</v>
      </c>
      <c r="Y2845">
        <f t="shared" si="133"/>
        <v>0.47894516215083266</v>
      </c>
      <c r="Z2845">
        <f t="shared" si="134"/>
        <v>0.52105483784916728</v>
      </c>
      <c r="AA2845">
        <v>2.2999999999999998</v>
      </c>
      <c r="AB2845">
        <v>67.599999999999994</v>
      </c>
      <c r="AC2845">
        <v>28.5</v>
      </c>
      <c r="AD2845">
        <v>0.3</v>
      </c>
      <c r="AE2845">
        <v>0.5</v>
      </c>
      <c r="AF2845">
        <v>0.1</v>
      </c>
      <c r="AG2845">
        <v>20015</v>
      </c>
      <c r="AH2845">
        <v>35375</v>
      </c>
      <c r="AI2845">
        <v>2480</v>
      </c>
      <c r="AJ2845">
        <v>19624</v>
      </c>
      <c r="AK2845">
        <v>1247</v>
      </c>
      <c r="AL2845">
        <v>22.7</v>
      </c>
      <c r="AM2845">
        <v>33.200000000000003</v>
      </c>
      <c r="AN2845">
        <v>29.1</v>
      </c>
      <c r="AO2845">
        <v>17.399999999999999</v>
      </c>
      <c r="AP2845">
        <v>23.3</v>
      </c>
      <c r="AQ2845">
        <v>10.4</v>
      </c>
      <c r="AR2845">
        <v>19.899999999999999</v>
      </c>
      <c r="AS2845">
        <v>83.3</v>
      </c>
      <c r="AT2845">
        <v>13</v>
      </c>
      <c r="AU2845">
        <v>0.4</v>
      </c>
      <c r="AV2845">
        <v>0.2</v>
      </c>
      <c r="AW2845">
        <v>1.7</v>
      </c>
      <c r="AX2845">
        <v>1.4</v>
      </c>
      <c r="AY2845">
        <v>23.3</v>
      </c>
      <c r="AZ2845">
        <v>9958</v>
      </c>
      <c r="BA2845">
        <v>75.400000000000006</v>
      </c>
      <c r="BB2845">
        <v>19.600000000000001</v>
      </c>
      <c r="BC2845">
        <v>5</v>
      </c>
      <c r="BD2845">
        <v>0</v>
      </c>
      <c r="BE2845">
        <v>11.2</v>
      </c>
    </row>
    <row r="2846" spans="1:57" x14ac:dyDescent="0.3">
      <c r="A2846">
        <v>2844</v>
      </c>
      <c r="B2846" t="s">
        <v>1775</v>
      </c>
      <c r="C2846" t="s">
        <v>117</v>
      </c>
      <c r="D2846">
        <v>0.74199999999999999</v>
      </c>
      <c r="E2846">
        <v>0.219</v>
      </c>
      <c r="F2846">
        <v>1296</v>
      </c>
      <c r="G2846">
        <v>961</v>
      </c>
      <c r="H2846">
        <v>284</v>
      </c>
      <c r="I2846" t="s">
        <v>3055</v>
      </c>
      <c r="J2846">
        <v>1</v>
      </c>
      <c r="K2846">
        <v>0</v>
      </c>
      <c r="L2846">
        <v>0.86199999999999999</v>
      </c>
      <c r="M2846">
        <v>0.124</v>
      </c>
      <c r="N2846">
        <v>1365</v>
      </c>
      <c r="O2846">
        <v>1176</v>
      </c>
      <c r="P2846">
        <v>169</v>
      </c>
      <c r="Q2846">
        <v>31.368681939999998</v>
      </c>
      <c r="R2846">
        <v>-102.0423217</v>
      </c>
      <c r="S2846">
        <v>28</v>
      </c>
      <c r="T2846">
        <v>4</v>
      </c>
      <c r="U2846" s="7">
        <f t="shared" si="132"/>
        <v>1.1188811188811189E-3</v>
      </c>
      <c r="V2846">
        <v>3575</v>
      </c>
      <c r="W2846">
        <v>1747</v>
      </c>
      <c r="X2846">
        <v>1828</v>
      </c>
      <c r="Y2846">
        <f t="shared" si="133"/>
        <v>0.48867132867132868</v>
      </c>
      <c r="Z2846">
        <f t="shared" si="134"/>
        <v>0.51132867132867132</v>
      </c>
      <c r="AA2846">
        <v>49.7</v>
      </c>
      <c r="AB2846">
        <v>43</v>
      </c>
      <c r="AC2846">
        <v>6.7</v>
      </c>
      <c r="AD2846">
        <v>0.1</v>
      </c>
      <c r="AE2846">
        <v>0.3</v>
      </c>
      <c r="AF2846">
        <v>0</v>
      </c>
      <c r="AG2846">
        <v>2290</v>
      </c>
      <c r="AH2846">
        <v>52750</v>
      </c>
      <c r="AI2846">
        <v>5566</v>
      </c>
      <c r="AJ2846">
        <v>25290</v>
      </c>
      <c r="AK2846">
        <v>3206</v>
      </c>
      <c r="AL2846">
        <v>18</v>
      </c>
      <c r="AM2846">
        <v>24</v>
      </c>
      <c r="AN2846">
        <v>27.4</v>
      </c>
      <c r="AO2846">
        <v>12.3</v>
      </c>
      <c r="AP2846">
        <v>18.5</v>
      </c>
      <c r="AQ2846">
        <v>24.3</v>
      </c>
      <c r="AR2846">
        <v>17.5</v>
      </c>
      <c r="AS2846">
        <v>86.1</v>
      </c>
      <c r="AT2846">
        <v>8.3000000000000007</v>
      </c>
      <c r="AU2846">
        <v>0.4</v>
      </c>
      <c r="AV2846">
        <v>1.3</v>
      </c>
      <c r="AW2846">
        <v>1.2</v>
      </c>
      <c r="AX2846">
        <v>2.7</v>
      </c>
      <c r="AY2846">
        <v>20.9</v>
      </c>
      <c r="AZ2846">
        <v>1398</v>
      </c>
      <c r="BA2846">
        <v>69.7</v>
      </c>
      <c r="BB2846">
        <v>22.5</v>
      </c>
      <c r="BC2846">
        <v>7.8</v>
      </c>
      <c r="BD2846">
        <v>0</v>
      </c>
      <c r="BE2846">
        <v>1.1000000000000001</v>
      </c>
    </row>
    <row r="2847" spans="1:57" x14ac:dyDescent="0.3">
      <c r="A2847">
        <v>2845</v>
      </c>
      <c r="B2847" t="s">
        <v>1776</v>
      </c>
      <c r="C2847" t="s">
        <v>212</v>
      </c>
      <c r="D2847">
        <v>0.51500000000000001</v>
      </c>
      <c r="E2847">
        <v>0.13900000000000001</v>
      </c>
      <c r="F2847">
        <v>164777</v>
      </c>
      <c r="G2847">
        <v>84863</v>
      </c>
      <c r="H2847">
        <v>22934</v>
      </c>
      <c r="I2847" t="s">
        <v>3055</v>
      </c>
      <c r="J2847">
        <v>1</v>
      </c>
      <c r="K2847">
        <v>0</v>
      </c>
      <c r="L2847">
        <v>0.67800000000000005</v>
      </c>
      <c r="M2847">
        <v>0.26800000000000002</v>
      </c>
      <c r="N2847">
        <v>269877</v>
      </c>
      <c r="O2847">
        <v>183008</v>
      </c>
      <c r="P2847">
        <v>72324</v>
      </c>
      <c r="Q2847">
        <v>40.116672199999996</v>
      </c>
      <c r="R2847">
        <v>-111.66576620000001</v>
      </c>
      <c r="S2847">
        <v>30400</v>
      </c>
      <c r="T2847">
        <v>83</v>
      </c>
      <c r="U2847" s="7">
        <f t="shared" si="132"/>
        <v>1.4397324526102523E-4</v>
      </c>
      <c r="V2847">
        <v>576496</v>
      </c>
      <c r="W2847">
        <v>290874</v>
      </c>
      <c r="X2847">
        <v>285622</v>
      </c>
      <c r="Y2847">
        <f t="shared" si="133"/>
        <v>0.50455510532596926</v>
      </c>
      <c r="Z2847">
        <f t="shared" si="134"/>
        <v>0.49544489467403069</v>
      </c>
      <c r="AA2847">
        <v>11.4</v>
      </c>
      <c r="AB2847">
        <v>83</v>
      </c>
      <c r="AC2847">
        <v>0.5</v>
      </c>
      <c r="AD2847">
        <v>0.4</v>
      </c>
      <c r="AE2847">
        <v>1.5</v>
      </c>
      <c r="AF2847">
        <v>0.8</v>
      </c>
      <c r="AG2847">
        <v>352481</v>
      </c>
      <c r="AH2847">
        <v>67042</v>
      </c>
      <c r="AI2847">
        <v>820</v>
      </c>
      <c r="AJ2847">
        <v>23207</v>
      </c>
      <c r="AK2847">
        <v>271</v>
      </c>
      <c r="AL2847">
        <v>11.8</v>
      </c>
      <c r="AM2847">
        <v>10.4</v>
      </c>
      <c r="AN2847">
        <v>41</v>
      </c>
      <c r="AO2847">
        <v>15.2</v>
      </c>
      <c r="AP2847">
        <v>26.5</v>
      </c>
      <c r="AQ2847">
        <v>7.6</v>
      </c>
      <c r="AR2847">
        <v>9.9</v>
      </c>
      <c r="AS2847">
        <v>73.2</v>
      </c>
      <c r="AT2847">
        <v>11.8</v>
      </c>
      <c r="AU2847">
        <v>2</v>
      </c>
      <c r="AV2847">
        <v>4.0999999999999996</v>
      </c>
      <c r="AW2847">
        <v>2.2999999999999998</v>
      </c>
      <c r="AX2847">
        <v>6.7</v>
      </c>
      <c r="AY2847">
        <v>21.4</v>
      </c>
      <c r="AZ2847">
        <v>257679</v>
      </c>
      <c r="BA2847">
        <v>83.8</v>
      </c>
      <c r="BB2847">
        <v>11.4</v>
      </c>
      <c r="BC2847">
        <v>4.5999999999999996</v>
      </c>
      <c r="BD2847">
        <v>0.2</v>
      </c>
      <c r="BE2847">
        <v>4.3</v>
      </c>
    </row>
    <row r="2848" spans="1:57" x14ac:dyDescent="0.3">
      <c r="A2848">
        <v>2846</v>
      </c>
      <c r="B2848" t="s">
        <v>1777</v>
      </c>
      <c r="C2848" t="s">
        <v>117</v>
      </c>
      <c r="D2848">
        <v>0.54</v>
      </c>
      <c r="E2848">
        <v>0.432</v>
      </c>
      <c r="F2848">
        <v>8936</v>
      </c>
      <c r="G2848">
        <v>4828</v>
      </c>
      <c r="H2848">
        <v>3863</v>
      </c>
      <c r="I2848" t="s">
        <v>3055</v>
      </c>
      <c r="J2848">
        <v>1</v>
      </c>
      <c r="K2848">
        <v>0</v>
      </c>
      <c r="L2848">
        <v>0.59699999999999998</v>
      </c>
      <c r="M2848">
        <v>0.39400000000000002</v>
      </c>
      <c r="N2848">
        <v>10323</v>
      </c>
      <c r="O2848">
        <v>6160</v>
      </c>
      <c r="P2848">
        <v>4066</v>
      </c>
      <c r="Q2848">
        <v>29.35739637</v>
      </c>
      <c r="R2848">
        <v>-99.762291719999993</v>
      </c>
      <c r="S2848">
        <v>845</v>
      </c>
      <c r="T2848">
        <v>37</v>
      </c>
      <c r="U2848" s="7">
        <f t="shared" si="132"/>
        <v>1.3696094762169165E-3</v>
      </c>
      <c r="V2848">
        <v>27015</v>
      </c>
      <c r="W2848">
        <v>13188</v>
      </c>
      <c r="X2848">
        <v>13827</v>
      </c>
      <c r="Y2848">
        <f t="shared" si="133"/>
        <v>0.48817323709050525</v>
      </c>
      <c r="Z2848">
        <f t="shared" si="134"/>
        <v>0.51182676290949469</v>
      </c>
      <c r="AA2848">
        <v>70.900000000000006</v>
      </c>
      <c r="AB2848">
        <v>27.1</v>
      </c>
      <c r="AC2848">
        <v>0.1</v>
      </c>
      <c r="AD2848">
        <v>0.4</v>
      </c>
      <c r="AE2848">
        <v>1</v>
      </c>
      <c r="AF2848">
        <v>0</v>
      </c>
      <c r="AG2848">
        <v>17424</v>
      </c>
      <c r="AH2848">
        <v>40781</v>
      </c>
      <c r="AI2848">
        <v>3100</v>
      </c>
      <c r="AJ2848">
        <v>19146</v>
      </c>
      <c r="AK2848">
        <v>921</v>
      </c>
      <c r="AL2848">
        <v>17.899999999999999</v>
      </c>
      <c r="AM2848">
        <v>27.7</v>
      </c>
      <c r="AN2848">
        <v>24.1</v>
      </c>
      <c r="AO2848">
        <v>22.3</v>
      </c>
      <c r="AP2848">
        <v>22</v>
      </c>
      <c r="AQ2848">
        <v>18.2</v>
      </c>
      <c r="AR2848">
        <v>13.4</v>
      </c>
      <c r="AS2848">
        <v>84.4</v>
      </c>
      <c r="AT2848">
        <v>10.199999999999999</v>
      </c>
      <c r="AU2848">
        <v>0</v>
      </c>
      <c r="AV2848">
        <v>1.1000000000000001</v>
      </c>
      <c r="AW2848">
        <v>1.4</v>
      </c>
      <c r="AX2848">
        <v>2.9</v>
      </c>
      <c r="AY2848">
        <v>18.5</v>
      </c>
      <c r="AZ2848">
        <v>11605</v>
      </c>
      <c r="BA2848">
        <v>70.599999999999994</v>
      </c>
      <c r="BB2848">
        <v>20.6</v>
      </c>
      <c r="BC2848">
        <v>8.8000000000000007</v>
      </c>
      <c r="BD2848">
        <v>0</v>
      </c>
      <c r="BE2848">
        <v>5.9</v>
      </c>
    </row>
    <row r="2849" spans="1:57" x14ac:dyDescent="0.3">
      <c r="A2849">
        <v>2847</v>
      </c>
      <c r="B2849" t="s">
        <v>1778</v>
      </c>
      <c r="C2849" t="s">
        <v>117</v>
      </c>
      <c r="D2849">
        <v>0.435</v>
      </c>
      <c r="E2849">
        <v>0.51400000000000001</v>
      </c>
      <c r="F2849">
        <v>13476</v>
      </c>
      <c r="G2849">
        <v>5856</v>
      </c>
      <c r="H2849">
        <v>6920</v>
      </c>
      <c r="I2849" t="s">
        <v>3055</v>
      </c>
      <c r="J2849">
        <v>1</v>
      </c>
      <c r="K2849">
        <v>0</v>
      </c>
      <c r="L2849">
        <v>0.54400000000000004</v>
      </c>
      <c r="M2849">
        <v>0.44400000000000001</v>
      </c>
      <c r="N2849">
        <v>14417</v>
      </c>
      <c r="O2849">
        <v>7839</v>
      </c>
      <c r="P2849">
        <v>6401</v>
      </c>
      <c r="Q2849">
        <v>29.891492320000001</v>
      </c>
      <c r="R2849">
        <v>-101.15252049999999</v>
      </c>
      <c r="S2849">
        <v>2637</v>
      </c>
      <c r="T2849">
        <v>128</v>
      </c>
      <c r="U2849" s="7">
        <f t="shared" si="132"/>
        <v>2.6135249918327343E-3</v>
      </c>
      <c r="V2849">
        <v>48976</v>
      </c>
      <c r="W2849">
        <v>24836</v>
      </c>
      <c r="X2849">
        <v>24140</v>
      </c>
      <c r="Y2849">
        <f t="shared" si="133"/>
        <v>0.50710552107154527</v>
      </c>
      <c r="Z2849">
        <f t="shared" si="134"/>
        <v>0.49289447892845473</v>
      </c>
      <c r="AA2849">
        <v>81.400000000000006</v>
      </c>
      <c r="AB2849">
        <v>15.9</v>
      </c>
      <c r="AC2849">
        <v>1.1000000000000001</v>
      </c>
      <c r="AD2849">
        <v>0.1</v>
      </c>
      <c r="AE2849">
        <v>0.5</v>
      </c>
      <c r="AF2849">
        <v>0.1</v>
      </c>
      <c r="AG2849">
        <v>28860</v>
      </c>
      <c r="AH2849">
        <v>44609</v>
      </c>
      <c r="AI2849">
        <v>2594</v>
      </c>
      <c r="AJ2849">
        <v>20160</v>
      </c>
      <c r="AK2849">
        <v>1240</v>
      </c>
      <c r="AL2849">
        <v>20.9</v>
      </c>
      <c r="AM2849">
        <v>27.1</v>
      </c>
      <c r="AN2849">
        <v>25.5</v>
      </c>
      <c r="AO2849">
        <v>21.5</v>
      </c>
      <c r="AP2849">
        <v>23.1</v>
      </c>
      <c r="AQ2849">
        <v>15.2</v>
      </c>
      <c r="AR2849">
        <v>14.7</v>
      </c>
      <c r="AS2849">
        <v>76.900000000000006</v>
      </c>
      <c r="AT2849">
        <v>12.8</v>
      </c>
      <c r="AU2849">
        <v>0.4</v>
      </c>
      <c r="AV2849">
        <v>3</v>
      </c>
      <c r="AW2849">
        <v>3.4</v>
      </c>
      <c r="AX2849">
        <v>3.5</v>
      </c>
      <c r="AY2849">
        <v>19</v>
      </c>
      <c r="AZ2849">
        <v>18667</v>
      </c>
      <c r="BA2849">
        <v>68</v>
      </c>
      <c r="BB2849">
        <v>26.4</v>
      </c>
      <c r="BC2849">
        <v>5.5</v>
      </c>
      <c r="BD2849">
        <v>0.1</v>
      </c>
      <c r="BE2849">
        <v>6.6</v>
      </c>
    </row>
    <row r="2850" spans="1:57" x14ac:dyDescent="0.3">
      <c r="A2850">
        <v>2848</v>
      </c>
      <c r="B2850" t="s">
        <v>1779</v>
      </c>
      <c r="C2850" t="s">
        <v>237</v>
      </c>
      <c r="D2850">
        <v>0.47899999999999998</v>
      </c>
      <c r="E2850">
        <v>0.39300000000000002</v>
      </c>
      <c r="F2850">
        <v>27509</v>
      </c>
      <c r="G2850">
        <v>13175</v>
      </c>
      <c r="H2850">
        <v>10810</v>
      </c>
      <c r="I2850" t="s">
        <v>3055</v>
      </c>
      <c r="J2850">
        <v>1</v>
      </c>
      <c r="K2850">
        <v>0</v>
      </c>
      <c r="L2850">
        <v>0.53800000000000003</v>
      </c>
      <c r="M2850">
        <v>0.442</v>
      </c>
      <c r="N2850">
        <v>32274</v>
      </c>
      <c r="O2850">
        <v>17362</v>
      </c>
      <c r="P2850">
        <v>14262</v>
      </c>
      <c r="Q2850">
        <v>34.716698340000001</v>
      </c>
      <c r="R2850">
        <v>-106.81037329999999</v>
      </c>
      <c r="S2850">
        <v>1075</v>
      </c>
      <c r="T2850">
        <v>5</v>
      </c>
      <c r="U2850" s="7">
        <f t="shared" si="132"/>
        <v>6.592392379194409E-5</v>
      </c>
      <c r="V2850">
        <v>75845</v>
      </c>
      <c r="W2850">
        <v>38013</v>
      </c>
      <c r="X2850">
        <v>37832</v>
      </c>
      <c r="Y2850">
        <f t="shared" si="133"/>
        <v>0.50119322302063418</v>
      </c>
      <c r="Z2850">
        <f t="shared" si="134"/>
        <v>0.49880677697936582</v>
      </c>
      <c r="AA2850">
        <v>60</v>
      </c>
      <c r="AB2850">
        <v>33.6</v>
      </c>
      <c r="AC2850">
        <v>0.8</v>
      </c>
      <c r="AD2850">
        <v>3.6</v>
      </c>
      <c r="AE2850">
        <v>0.5</v>
      </c>
      <c r="AF2850">
        <v>0</v>
      </c>
      <c r="AG2850">
        <v>53864</v>
      </c>
      <c r="AH2850">
        <v>43428</v>
      </c>
      <c r="AI2850">
        <v>2047</v>
      </c>
      <c r="AJ2850">
        <v>20572</v>
      </c>
      <c r="AK2850">
        <v>678</v>
      </c>
      <c r="AL2850">
        <v>22</v>
      </c>
      <c r="AM2850">
        <v>29.1</v>
      </c>
      <c r="AN2850">
        <v>27.6</v>
      </c>
      <c r="AO2850">
        <v>21.4</v>
      </c>
      <c r="AP2850">
        <v>23.2</v>
      </c>
      <c r="AQ2850">
        <v>15.8</v>
      </c>
      <c r="AR2850">
        <v>12</v>
      </c>
      <c r="AS2850">
        <v>80.7</v>
      </c>
      <c r="AT2850">
        <v>10.1</v>
      </c>
      <c r="AU2850">
        <v>0.9</v>
      </c>
      <c r="AV2850">
        <v>1.2</v>
      </c>
      <c r="AW2850">
        <v>2.2000000000000002</v>
      </c>
      <c r="AX2850">
        <v>5</v>
      </c>
      <c r="AY2850">
        <v>28.8</v>
      </c>
      <c r="AZ2850">
        <v>28511</v>
      </c>
      <c r="BA2850">
        <v>71.400000000000006</v>
      </c>
      <c r="BB2850">
        <v>21.1</v>
      </c>
      <c r="BC2850">
        <v>6.9</v>
      </c>
      <c r="BD2850">
        <v>0.5</v>
      </c>
      <c r="BE2850">
        <v>9.1</v>
      </c>
    </row>
    <row r="2851" spans="1:57" x14ac:dyDescent="0.3">
      <c r="A2851">
        <v>2849</v>
      </c>
      <c r="B2851" t="s">
        <v>1780</v>
      </c>
      <c r="C2851" t="s">
        <v>60</v>
      </c>
      <c r="D2851">
        <v>0.54300000000000004</v>
      </c>
      <c r="E2851">
        <v>0.35799999999999998</v>
      </c>
      <c r="F2851">
        <v>5349</v>
      </c>
      <c r="G2851">
        <v>2906</v>
      </c>
      <c r="H2851">
        <v>1913</v>
      </c>
      <c r="I2851" t="s">
        <v>3055</v>
      </c>
      <c r="J2851">
        <v>1</v>
      </c>
      <c r="K2851">
        <v>0</v>
      </c>
      <c r="L2851">
        <v>0.55900000000000005</v>
      </c>
      <c r="M2851">
        <v>0.42099999999999999</v>
      </c>
      <c r="N2851">
        <v>7063</v>
      </c>
      <c r="O2851">
        <v>3947</v>
      </c>
      <c r="P2851">
        <v>2976</v>
      </c>
      <c r="Q2851">
        <v>44.767283820000003</v>
      </c>
      <c r="R2851">
        <v>-115.5676773</v>
      </c>
      <c r="S2851">
        <v>129</v>
      </c>
      <c r="T2851">
        <v>1</v>
      </c>
      <c r="U2851" s="7">
        <f t="shared" si="132"/>
        <v>9.8970704671417256E-5</v>
      </c>
      <c r="V2851">
        <v>10104</v>
      </c>
      <c r="W2851">
        <v>5148</v>
      </c>
      <c r="X2851">
        <v>4956</v>
      </c>
      <c r="Y2851">
        <f t="shared" si="133"/>
        <v>0.50950118764845609</v>
      </c>
      <c r="Z2851">
        <f t="shared" si="134"/>
        <v>0.49049881235154397</v>
      </c>
      <c r="AA2851">
        <v>4.4000000000000004</v>
      </c>
      <c r="AB2851">
        <v>94.7</v>
      </c>
      <c r="AC2851">
        <v>0.1</v>
      </c>
      <c r="AD2851">
        <v>0.2</v>
      </c>
      <c r="AE2851">
        <v>0.1</v>
      </c>
      <c r="AF2851">
        <v>0</v>
      </c>
      <c r="AG2851">
        <v>8201</v>
      </c>
      <c r="AH2851">
        <v>54015</v>
      </c>
      <c r="AI2851">
        <v>4886</v>
      </c>
      <c r="AJ2851">
        <v>28515</v>
      </c>
      <c r="AK2851">
        <v>4617</v>
      </c>
      <c r="AL2851">
        <v>10.4</v>
      </c>
      <c r="AM2851">
        <v>3.2</v>
      </c>
      <c r="AN2851">
        <v>35</v>
      </c>
      <c r="AO2851">
        <v>20.9</v>
      </c>
      <c r="AP2851">
        <v>20.100000000000001</v>
      </c>
      <c r="AQ2851">
        <v>10.6</v>
      </c>
      <c r="AR2851">
        <v>13.4</v>
      </c>
      <c r="AS2851">
        <v>78.7</v>
      </c>
      <c r="AT2851">
        <v>5.8</v>
      </c>
      <c r="AU2851">
        <v>0.7</v>
      </c>
      <c r="AV2851">
        <v>7</v>
      </c>
      <c r="AW2851">
        <v>0.8</v>
      </c>
      <c r="AX2851">
        <v>7</v>
      </c>
      <c r="AY2851">
        <v>15.9</v>
      </c>
      <c r="AZ2851">
        <v>4244</v>
      </c>
      <c r="BA2851">
        <v>75.2</v>
      </c>
      <c r="BB2851">
        <v>14.3</v>
      </c>
      <c r="BC2851">
        <v>10.3</v>
      </c>
      <c r="BD2851">
        <v>0.2</v>
      </c>
      <c r="BE2851">
        <v>4.3</v>
      </c>
    </row>
    <row r="2852" spans="1:57" x14ac:dyDescent="0.3">
      <c r="A2852">
        <v>2850</v>
      </c>
      <c r="B2852" t="s">
        <v>1780</v>
      </c>
      <c r="C2852" t="s">
        <v>214</v>
      </c>
      <c r="D2852">
        <v>0.69599999999999995</v>
      </c>
      <c r="E2852">
        <v>0.22900000000000001</v>
      </c>
      <c r="F2852">
        <v>3874</v>
      </c>
      <c r="G2852">
        <v>2697</v>
      </c>
      <c r="H2852">
        <v>886</v>
      </c>
      <c r="I2852" t="s">
        <v>3055</v>
      </c>
      <c r="J2852">
        <v>1</v>
      </c>
      <c r="K2852">
        <v>0</v>
      </c>
      <c r="L2852">
        <v>0.73399999999999999</v>
      </c>
      <c r="M2852">
        <v>0.24099999999999999</v>
      </c>
      <c r="N2852">
        <v>4272</v>
      </c>
      <c r="O2852">
        <v>3135</v>
      </c>
      <c r="P2852">
        <v>1030</v>
      </c>
      <c r="Q2852">
        <v>48.364350969999997</v>
      </c>
      <c r="R2852">
        <v>-106.66696349999999</v>
      </c>
      <c r="S2852">
        <v>383</v>
      </c>
      <c r="T2852">
        <v>5</v>
      </c>
      <c r="U2852" s="7">
        <f t="shared" si="132"/>
        <v>6.6128818939293742E-4</v>
      </c>
      <c r="V2852">
        <v>7561</v>
      </c>
      <c r="W2852">
        <v>3763</v>
      </c>
      <c r="X2852">
        <v>3798</v>
      </c>
      <c r="Y2852">
        <f t="shared" si="133"/>
        <v>0.4976854913371247</v>
      </c>
      <c r="Z2852">
        <f t="shared" si="134"/>
        <v>0.5023145086628753</v>
      </c>
      <c r="AA2852">
        <v>2.4</v>
      </c>
      <c r="AB2852">
        <v>84.9</v>
      </c>
      <c r="AC2852">
        <v>0.1</v>
      </c>
      <c r="AD2852">
        <v>8.9</v>
      </c>
      <c r="AE2852">
        <v>0.4</v>
      </c>
      <c r="AF2852">
        <v>0.2</v>
      </c>
      <c r="AG2852">
        <v>5836</v>
      </c>
      <c r="AH2852">
        <v>55267</v>
      </c>
      <c r="AI2852">
        <v>6889</v>
      </c>
      <c r="AJ2852">
        <v>29096</v>
      </c>
      <c r="AK2852">
        <v>2693</v>
      </c>
      <c r="AL2852">
        <v>7.4</v>
      </c>
      <c r="AM2852">
        <v>7.1</v>
      </c>
      <c r="AN2852">
        <v>37.700000000000003</v>
      </c>
      <c r="AO2852">
        <v>14.3</v>
      </c>
      <c r="AP2852">
        <v>24.5</v>
      </c>
      <c r="AQ2852">
        <v>14</v>
      </c>
      <c r="AR2852">
        <v>9.6</v>
      </c>
      <c r="AS2852">
        <v>72.900000000000006</v>
      </c>
      <c r="AT2852">
        <v>11.3</v>
      </c>
      <c r="AU2852">
        <v>0.5</v>
      </c>
      <c r="AV2852">
        <v>7.3</v>
      </c>
      <c r="AW2852">
        <v>0.8</v>
      </c>
      <c r="AX2852">
        <v>7.3</v>
      </c>
      <c r="AY2852">
        <v>15.4</v>
      </c>
      <c r="AZ2852">
        <v>3832</v>
      </c>
      <c r="BA2852">
        <v>64.8</v>
      </c>
      <c r="BB2852">
        <v>20</v>
      </c>
      <c r="BC2852">
        <v>14.3</v>
      </c>
      <c r="BD2852">
        <v>0.9</v>
      </c>
      <c r="BE2852">
        <v>4.4000000000000004</v>
      </c>
    </row>
    <row r="2853" spans="1:57" x14ac:dyDescent="0.3">
      <c r="A2853">
        <v>2851</v>
      </c>
      <c r="B2853" t="s">
        <v>1780</v>
      </c>
      <c r="C2853" t="s">
        <v>72</v>
      </c>
      <c r="D2853">
        <v>0.81499999999999995</v>
      </c>
      <c r="E2853">
        <v>0.155</v>
      </c>
      <c r="F2853">
        <v>2172</v>
      </c>
      <c r="G2853">
        <v>1770</v>
      </c>
      <c r="H2853">
        <v>337</v>
      </c>
      <c r="I2853" t="s">
        <v>3055</v>
      </c>
      <c r="J2853">
        <v>1</v>
      </c>
      <c r="K2853">
        <v>0</v>
      </c>
      <c r="L2853">
        <v>0.81100000000000005</v>
      </c>
      <c r="M2853">
        <v>0.17599999999999999</v>
      </c>
      <c r="N2853">
        <v>2333</v>
      </c>
      <c r="O2853">
        <v>1892</v>
      </c>
      <c r="P2853">
        <v>410</v>
      </c>
      <c r="Q2853">
        <v>41.567307769999999</v>
      </c>
      <c r="R2853">
        <v>-98.981977240000006</v>
      </c>
      <c r="S2853">
        <v>95</v>
      </c>
      <c r="T2853">
        <v>1</v>
      </c>
      <c r="U2853" s="7">
        <f t="shared" si="132"/>
        <v>2.3518344308560678E-4</v>
      </c>
      <c r="V2853">
        <v>4252</v>
      </c>
      <c r="W2853">
        <v>2111</v>
      </c>
      <c r="X2853">
        <v>2141</v>
      </c>
      <c r="Y2853">
        <f t="shared" si="133"/>
        <v>0.49647224835371589</v>
      </c>
      <c r="Z2853">
        <f t="shared" si="134"/>
        <v>0.50352775164628405</v>
      </c>
      <c r="AA2853">
        <v>2.8</v>
      </c>
      <c r="AB2853">
        <v>95.7</v>
      </c>
      <c r="AC2853">
        <v>0.4</v>
      </c>
      <c r="AD2853">
        <v>0.2</v>
      </c>
      <c r="AE2853">
        <v>0</v>
      </c>
      <c r="AF2853">
        <v>0</v>
      </c>
      <c r="AG2853">
        <v>3312</v>
      </c>
      <c r="AH2853">
        <v>50270</v>
      </c>
      <c r="AI2853">
        <v>5277</v>
      </c>
      <c r="AJ2853">
        <v>27271</v>
      </c>
      <c r="AK2853">
        <v>2008</v>
      </c>
      <c r="AL2853">
        <v>11.5</v>
      </c>
      <c r="AM2853">
        <v>10.6</v>
      </c>
      <c r="AN2853">
        <v>36.9</v>
      </c>
      <c r="AO2853">
        <v>15.2</v>
      </c>
      <c r="AP2853">
        <v>23.6</v>
      </c>
      <c r="AQ2853">
        <v>16.100000000000001</v>
      </c>
      <c r="AR2853">
        <v>8.1999999999999993</v>
      </c>
      <c r="AS2853">
        <v>73.900000000000006</v>
      </c>
      <c r="AT2853">
        <v>13.8</v>
      </c>
      <c r="AU2853">
        <v>0</v>
      </c>
      <c r="AV2853">
        <v>5.8</v>
      </c>
      <c r="AW2853">
        <v>0</v>
      </c>
      <c r="AX2853">
        <v>6.5</v>
      </c>
      <c r="AY2853">
        <v>18.100000000000001</v>
      </c>
      <c r="AZ2853">
        <v>2349</v>
      </c>
      <c r="BA2853">
        <v>69.900000000000006</v>
      </c>
      <c r="BB2853">
        <v>15.8</v>
      </c>
      <c r="BC2853">
        <v>14.2</v>
      </c>
      <c r="BD2853">
        <v>0.1</v>
      </c>
      <c r="BE2853">
        <v>1.5</v>
      </c>
    </row>
    <row r="2854" spans="1:57" x14ac:dyDescent="0.3">
      <c r="A2854">
        <v>2852</v>
      </c>
      <c r="B2854" t="s">
        <v>1781</v>
      </c>
      <c r="C2854" t="s">
        <v>140</v>
      </c>
      <c r="D2854">
        <v>0.75600000000000001</v>
      </c>
      <c r="E2854">
        <v>0.217</v>
      </c>
      <c r="F2854">
        <v>7116</v>
      </c>
      <c r="G2854">
        <v>5382</v>
      </c>
      <c r="H2854">
        <v>1547</v>
      </c>
      <c r="I2854" t="s">
        <v>3055</v>
      </c>
      <c r="J2854">
        <v>1</v>
      </c>
      <c r="K2854">
        <v>0</v>
      </c>
      <c r="L2854">
        <v>0.77400000000000002</v>
      </c>
      <c r="M2854">
        <v>0.20300000000000001</v>
      </c>
      <c r="N2854">
        <v>7704</v>
      </c>
      <c r="O2854">
        <v>5962</v>
      </c>
      <c r="P2854">
        <v>1566</v>
      </c>
      <c r="Q2854">
        <v>35.580957789999999</v>
      </c>
      <c r="R2854">
        <v>-92.512950360000005</v>
      </c>
      <c r="S2854">
        <v>215</v>
      </c>
      <c r="T2854">
        <v>3</v>
      </c>
      <c r="U2854" s="7">
        <f t="shared" si="132"/>
        <v>1.7909378544564504E-4</v>
      </c>
      <c r="V2854">
        <v>16751</v>
      </c>
      <c r="W2854">
        <v>8356</v>
      </c>
      <c r="X2854">
        <v>8395</v>
      </c>
      <c r="Y2854">
        <f t="shared" si="133"/>
        <v>0.4988358903946033</v>
      </c>
      <c r="Z2854">
        <f t="shared" si="134"/>
        <v>0.5011641096053967</v>
      </c>
      <c r="AA2854">
        <v>2.9</v>
      </c>
      <c r="AB2854">
        <v>93.7</v>
      </c>
      <c r="AC2854">
        <v>0.4</v>
      </c>
      <c r="AD2854">
        <v>0.6</v>
      </c>
      <c r="AE2854">
        <v>0.1</v>
      </c>
      <c r="AF2854">
        <v>0</v>
      </c>
      <c r="AG2854">
        <v>13264</v>
      </c>
      <c r="AH2854">
        <v>34428</v>
      </c>
      <c r="AI2854">
        <v>2409</v>
      </c>
      <c r="AJ2854">
        <v>20568</v>
      </c>
      <c r="AK2854">
        <v>1181</v>
      </c>
      <c r="AL2854">
        <v>19.600000000000001</v>
      </c>
      <c r="AM2854">
        <v>29.5</v>
      </c>
      <c r="AN2854">
        <v>26.9</v>
      </c>
      <c r="AO2854">
        <v>16.7</v>
      </c>
      <c r="AP2854">
        <v>24.1</v>
      </c>
      <c r="AQ2854">
        <v>17.100000000000001</v>
      </c>
      <c r="AR2854">
        <v>15.3</v>
      </c>
      <c r="AS2854">
        <v>82</v>
      </c>
      <c r="AT2854">
        <v>10.7</v>
      </c>
      <c r="AU2854">
        <v>0</v>
      </c>
      <c r="AV2854">
        <v>1.8</v>
      </c>
      <c r="AW2854">
        <v>1.7</v>
      </c>
      <c r="AX2854">
        <v>3.8</v>
      </c>
      <c r="AY2854">
        <v>27.9</v>
      </c>
      <c r="AZ2854">
        <v>5646</v>
      </c>
      <c r="BA2854">
        <v>75.5</v>
      </c>
      <c r="BB2854">
        <v>12.6</v>
      </c>
      <c r="BC2854">
        <v>11.8</v>
      </c>
      <c r="BD2854">
        <v>0</v>
      </c>
      <c r="BE2854">
        <v>8.3000000000000007</v>
      </c>
    </row>
    <row r="2855" spans="1:57" x14ac:dyDescent="0.3">
      <c r="A2855">
        <v>2853</v>
      </c>
      <c r="B2855" t="s">
        <v>1781</v>
      </c>
      <c r="C2855" t="s">
        <v>62</v>
      </c>
      <c r="D2855">
        <v>0.71599999999999997</v>
      </c>
      <c r="E2855">
        <v>0.23899999999999999</v>
      </c>
      <c r="F2855">
        <v>3526</v>
      </c>
      <c r="G2855">
        <v>2524</v>
      </c>
      <c r="H2855">
        <v>843</v>
      </c>
      <c r="I2855" t="s">
        <v>3055</v>
      </c>
      <c r="J2855">
        <v>1</v>
      </c>
      <c r="K2855">
        <v>0</v>
      </c>
      <c r="L2855">
        <v>0.755</v>
      </c>
      <c r="M2855">
        <v>0.23100000000000001</v>
      </c>
      <c r="N2855">
        <v>3788</v>
      </c>
      <c r="O2855">
        <v>2859</v>
      </c>
      <c r="P2855">
        <v>875</v>
      </c>
      <c r="Q2855">
        <v>40.753267639999997</v>
      </c>
      <c r="R2855">
        <v>-91.950179579999997</v>
      </c>
      <c r="S2855">
        <v>202</v>
      </c>
      <c r="T2855">
        <v>2</v>
      </c>
      <c r="U2855" s="7">
        <f t="shared" si="132"/>
        <v>2.7367268746579092E-4</v>
      </c>
      <c r="V2855">
        <v>7308</v>
      </c>
      <c r="W2855">
        <v>3728</v>
      </c>
      <c r="X2855">
        <v>3580</v>
      </c>
      <c r="Y2855">
        <f t="shared" si="133"/>
        <v>0.51012588943623427</v>
      </c>
      <c r="Z2855">
        <f t="shared" si="134"/>
        <v>0.48987411056376573</v>
      </c>
      <c r="AA2855">
        <v>1.4</v>
      </c>
      <c r="AB2855">
        <v>96.9</v>
      </c>
      <c r="AC2855">
        <v>0.3</v>
      </c>
      <c r="AD2855">
        <v>0.1</v>
      </c>
      <c r="AE2855">
        <v>0.1</v>
      </c>
      <c r="AF2855">
        <v>0</v>
      </c>
      <c r="AG2855">
        <v>5548</v>
      </c>
      <c r="AH2855">
        <v>47197</v>
      </c>
      <c r="AI2855">
        <v>3094</v>
      </c>
      <c r="AJ2855">
        <v>24952</v>
      </c>
      <c r="AK2855">
        <v>1699</v>
      </c>
      <c r="AL2855">
        <v>14</v>
      </c>
      <c r="AM2855">
        <v>27.2</v>
      </c>
      <c r="AN2855">
        <v>29.4</v>
      </c>
      <c r="AO2855">
        <v>14.1</v>
      </c>
      <c r="AP2855">
        <v>19.3</v>
      </c>
      <c r="AQ2855">
        <v>13.1</v>
      </c>
      <c r="AR2855">
        <v>24.1</v>
      </c>
      <c r="AS2855">
        <v>73</v>
      </c>
      <c r="AT2855">
        <v>11.7</v>
      </c>
      <c r="AU2855">
        <v>1.3</v>
      </c>
      <c r="AV2855">
        <v>4.3</v>
      </c>
      <c r="AW2855">
        <v>4.5</v>
      </c>
      <c r="AX2855">
        <v>5.3</v>
      </c>
      <c r="AY2855">
        <v>22.3</v>
      </c>
      <c r="AZ2855">
        <v>3240</v>
      </c>
      <c r="BA2855">
        <v>76.7</v>
      </c>
      <c r="BB2855">
        <v>13</v>
      </c>
      <c r="BC2855">
        <v>8.9</v>
      </c>
      <c r="BD2855">
        <v>1.3</v>
      </c>
      <c r="BE2855">
        <v>4.8</v>
      </c>
    </row>
    <row r="2856" spans="1:57" x14ac:dyDescent="0.3">
      <c r="A2856">
        <v>2854</v>
      </c>
      <c r="B2856" t="s">
        <v>1781</v>
      </c>
      <c r="C2856" t="s">
        <v>94</v>
      </c>
      <c r="D2856">
        <v>0.53900000000000003</v>
      </c>
      <c r="E2856">
        <v>0.39900000000000002</v>
      </c>
      <c r="F2856">
        <v>33213</v>
      </c>
      <c r="G2856">
        <v>17890</v>
      </c>
      <c r="H2856">
        <v>13258</v>
      </c>
      <c r="I2856" t="s">
        <v>3055</v>
      </c>
      <c r="J2856">
        <v>1</v>
      </c>
      <c r="K2856">
        <v>0</v>
      </c>
      <c r="L2856">
        <v>0.55300000000000005</v>
      </c>
      <c r="M2856">
        <v>0.43</v>
      </c>
      <c r="N2856">
        <v>39060</v>
      </c>
      <c r="O2856">
        <v>21591</v>
      </c>
      <c r="P2856">
        <v>16800</v>
      </c>
      <c r="Q2856">
        <v>42.251902289999997</v>
      </c>
      <c r="R2856">
        <v>-86.019390869999995</v>
      </c>
      <c r="S2856">
        <v>1222</v>
      </c>
      <c r="T2856">
        <v>20</v>
      </c>
      <c r="U2856" s="7">
        <f t="shared" si="132"/>
        <v>2.6599281819390878E-4</v>
      </c>
      <c r="V2856">
        <v>75190</v>
      </c>
      <c r="W2856">
        <v>37397</v>
      </c>
      <c r="X2856">
        <v>37793</v>
      </c>
      <c r="Y2856">
        <f t="shared" si="133"/>
        <v>0.49736667109988031</v>
      </c>
      <c r="Z2856">
        <f t="shared" si="134"/>
        <v>0.50263332890011969</v>
      </c>
      <c r="AA2856">
        <v>11.2</v>
      </c>
      <c r="AB2856">
        <v>81.5</v>
      </c>
      <c r="AC2856">
        <v>3.1</v>
      </c>
      <c r="AD2856">
        <v>0.4</v>
      </c>
      <c r="AE2856">
        <v>0.6</v>
      </c>
      <c r="AF2856">
        <v>0.1</v>
      </c>
      <c r="AG2856">
        <v>55052</v>
      </c>
      <c r="AH2856">
        <v>49119</v>
      </c>
      <c r="AI2856">
        <v>1931</v>
      </c>
      <c r="AJ2856">
        <v>25433</v>
      </c>
      <c r="AK2856">
        <v>771</v>
      </c>
      <c r="AL2856">
        <v>15.8</v>
      </c>
      <c r="AM2856">
        <v>22.6</v>
      </c>
      <c r="AN2856">
        <v>28.9</v>
      </c>
      <c r="AO2856">
        <v>19</v>
      </c>
      <c r="AP2856">
        <v>21.3</v>
      </c>
      <c r="AQ2856">
        <v>12.3</v>
      </c>
      <c r="AR2856">
        <v>18.600000000000001</v>
      </c>
      <c r="AS2856">
        <v>81.599999999999994</v>
      </c>
      <c r="AT2856">
        <v>10.3</v>
      </c>
      <c r="AU2856">
        <v>0.3</v>
      </c>
      <c r="AV2856">
        <v>2.9</v>
      </c>
      <c r="AW2856">
        <v>0.8</v>
      </c>
      <c r="AX2856">
        <v>4.0999999999999996</v>
      </c>
      <c r="AY2856">
        <v>24.4</v>
      </c>
      <c r="AZ2856">
        <v>33499</v>
      </c>
      <c r="BA2856">
        <v>81.599999999999994</v>
      </c>
      <c r="BB2856">
        <v>11.6</v>
      </c>
      <c r="BC2856">
        <v>6.7</v>
      </c>
      <c r="BD2856">
        <v>0.1</v>
      </c>
      <c r="BE2856">
        <v>6.6</v>
      </c>
    </row>
    <row r="2857" spans="1:57" x14ac:dyDescent="0.3">
      <c r="A2857">
        <v>2855</v>
      </c>
      <c r="B2857" t="s">
        <v>1781</v>
      </c>
      <c r="C2857" t="s">
        <v>116</v>
      </c>
      <c r="D2857">
        <v>0.753</v>
      </c>
      <c r="E2857">
        <v>0.223</v>
      </c>
      <c r="F2857">
        <v>2417</v>
      </c>
      <c r="G2857">
        <v>1820</v>
      </c>
      <c r="H2857">
        <v>539</v>
      </c>
      <c r="I2857" t="s">
        <v>3055</v>
      </c>
      <c r="J2857">
        <v>1</v>
      </c>
      <c r="K2857">
        <v>0</v>
      </c>
      <c r="L2857">
        <v>0.80200000000000005</v>
      </c>
      <c r="M2857">
        <v>0.186</v>
      </c>
      <c r="N2857">
        <v>2917</v>
      </c>
      <c r="O2857">
        <v>2338</v>
      </c>
      <c r="P2857">
        <v>544</v>
      </c>
      <c r="Q2857">
        <v>35.698644969999997</v>
      </c>
      <c r="R2857">
        <v>-85.452216989999997</v>
      </c>
      <c r="S2857">
        <v>217</v>
      </c>
      <c r="T2857">
        <v>2</v>
      </c>
      <c r="U2857" s="7">
        <f t="shared" si="132"/>
        <v>3.5242290748898681E-4</v>
      </c>
      <c r="V2857">
        <v>5675</v>
      </c>
      <c r="W2857">
        <v>2870</v>
      </c>
      <c r="X2857">
        <v>2805</v>
      </c>
      <c r="Y2857">
        <f t="shared" si="133"/>
        <v>0.50572687224669599</v>
      </c>
      <c r="Z2857">
        <f t="shared" si="134"/>
        <v>0.49427312775330395</v>
      </c>
      <c r="AA2857">
        <v>0.9</v>
      </c>
      <c r="AB2857">
        <v>96.3</v>
      </c>
      <c r="AC2857">
        <v>0.3</v>
      </c>
      <c r="AD2857">
        <v>0</v>
      </c>
      <c r="AE2857">
        <v>0</v>
      </c>
      <c r="AF2857">
        <v>0</v>
      </c>
      <c r="AG2857">
        <v>4556</v>
      </c>
      <c r="AH2857">
        <v>43631</v>
      </c>
      <c r="AI2857">
        <v>5063</v>
      </c>
      <c r="AJ2857">
        <v>20672</v>
      </c>
      <c r="AK2857">
        <v>2114</v>
      </c>
      <c r="AL2857">
        <v>19.5</v>
      </c>
      <c r="AM2857">
        <v>29.9</v>
      </c>
      <c r="AN2857">
        <v>28</v>
      </c>
      <c r="AO2857">
        <v>25.6</v>
      </c>
      <c r="AP2857">
        <v>18.600000000000001</v>
      </c>
      <c r="AQ2857">
        <v>7.5</v>
      </c>
      <c r="AR2857">
        <v>20.2</v>
      </c>
      <c r="AS2857">
        <v>83.3</v>
      </c>
      <c r="AT2857">
        <v>5.6</v>
      </c>
      <c r="AU2857">
        <v>0.6</v>
      </c>
      <c r="AV2857">
        <v>0.5</v>
      </c>
      <c r="AW2857">
        <v>2.2999999999999998</v>
      </c>
      <c r="AX2857">
        <v>7.8</v>
      </c>
      <c r="AY2857">
        <v>27.5</v>
      </c>
      <c r="AZ2857">
        <v>2308</v>
      </c>
      <c r="BA2857">
        <v>64.3</v>
      </c>
      <c r="BB2857">
        <v>24.6</v>
      </c>
      <c r="BC2857">
        <v>10.199999999999999</v>
      </c>
      <c r="BD2857">
        <v>1</v>
      </c>
      <c r="BE2857">
        <v>11.6</v>
      </c>
    </row>
    <row r="2858" spans="1:57" x14ac:dyDescent="0.3">
      <c r="A2858">
        <v>2856</v>
      </c>
      <c r="B2858" t="s">
        <v>1782</v>
      </c>
      <c r="C2858" t="s">
        <v>73</v>
      </c>
      <c r="D2858">
        <v>0.76</v>
      </c>
      <c r="E2858">
        <v>0.19600000000000001</v>
      </c>
      <c r="F2858">
        <v>13584</v>
      </c>
      <c r="G2858">
        <v>10328</v>
      </c>
      <c r="H2858">
        <v>2667</v>
      </c>
      <c r="I2858" t="s">
        <v>3055</v>
      </c>
      <c r="J2858">
        <v>1</v>
      </c>
      <c r="K2858">
        <v>0</v>
      </c>
      <c r="L2858">
        <v>0.77700000000000002</v>
      </c>
      <c r="M2858">
        <v>0.20499999999999999</v>
      </c>
      <c r="N2858">
        <v>14767</v>
      </c>
      <c r="O2858">
        <v>11470</v>
      </c>
      <c r="P2858">
        <v>3026</v>
      </c>
      <c r="Q2858">
        <v>40.855413800000001</v>
      </c>
      <c r="R2858">
        <v>-84.591117000000025</v>
      </c>
      <c r="S2858">
        <v>351</v>
      </c>
      <c r="T2858">
        <v>5</v>
      </c>
      <c r="U2858" s="7">
        <f t="shared" si="132"/>
        <v>1.7691600028306559E-4</v>
      </c>
      <c r="V2858">
        <v>28262</v>
      </c>
      <c r="W2858">
        <v>13867</v>
      </c>
      <c r="X2858">
        <v>14395</v>
      </c>
      <c r="Y2858">
        <f t="shared" si="133"/>
        <v>0.49065883518505415</v>
      </c>
      <c r="Z2858">
        <f t="shared" si="134"/>
        <v>0.50934116481494585</v>
      </c>
      <c r="AA2858">
        <v>3</v>
      </c>
      <c r="AB2858">
        <v>94.4</v>
      </c>
      <c r="AC2858">
        <v>1.2</v>
      </c>
      <c r="AD2858">
        <v>0</v>
      </c>
      <c r="AE2858">
        <v>0.3</v>
      </c>
      <c r="AF2858">
        <v>0</v>
      </c>
      <c r="AG2858">
        <v>21518</v>
      </c>
      <c r="AH2858">
        <v>50974</v>
      </c>
      <c r="AI2858">
        <v>1902</v>
      </c>
      <c r="AJ2858">
        <v>26130</v>
      </c>
      <c r="AK2858">
        <v>1303</v>
      </c>
      <c r="AL2858">
        <v>12.7</v>
      </c>
      <c r="AM2858">
        <v>16.7</v>
      </c>
      <c r="AN2858">
        <v>25.5</v>
      </c>
      <c r="AO2858">
        <v>15.8</v>
      </c>
      <c r="AP2858">
        <v>20.2</v>
      </c>
      <c r="AQ2858">
        <v>8.6</v>
      </c>
      <c r="AR2858">
        <v>29.9</v>
      </c>
      <c r="AS2858">
        <v>86</v>
      </c>
      <c r="AT2858">
        <v>7.4</v>
      </c>
      <c r="AU2858">
        <v>0.2</v>
      </c>
      <c r="AV2858">
        <v>1.8</v>
      </c>
      <c r="AW2858">
        <v>2</v>
      </c>
      <c r="AX2858">
        <v>2.7</v>
      </c>
      <c r="AY2858">
        <v>19.3</v>
      </c>
      <c r="AZ2858">
        <v>13522</v>
      </c>
      <c r="BA2858">
        <v>84.3</v>
      </c>
      <c r="BB2858">
        <v>9.6999999999999993</v>
      </c>
      <c r="BC2858">
        <v>5.8</v>
      </c>
      <c r="BD2858">
        <v>0.2</v>
      </c>
      <c r="BE2858">
        <v>5.3</v>
      </c>
    </row>
    <row r="2859" spans="1:57" x14ac:dyDescent="0.3">
      <c r="A2859">
        <v>2857</v>
      </c>
      <c r="B2859" t="s">
        <v>1783</v>
      </c>
      <c r="C2859" t="s">
        <v>117</v>
      </c>
      <c r="D2859">
        <v>0.85</v>
      </c>
      <c r="E2859">
        <v>0.129</v>
      </c>
      <c r="F2859">
        <v>21689</v>
      </c>
      <c r="G2859">
        <v>18436</v>
      </c>
      <c r="H2859">
        <v>2792</v>
      </c>
      <c r="I2859" t="s">
        <v>3055</v>
      </c>
      <c r="J2859">
        <v>1</v>
      </c>
      <c r="K2859">
        <v>0</v>
      </c>
      <c r="L2859">
        <v>0.85899999999999999</v>
      </c>
      <c r="M2859">
        <v>0.13300000000000001</v>
      </c>
      <c r="N2859">
        <v>25753</v>
      </c>
      <c r="O2859">
        <v>22126</v>
      </c>
      <c r="P2859">
        <v>3419</v>
      </c>
      <c r="Q2859">
        <v>32.564838010000003</v>
      </c>
      <c r="R2859">
        <v>-95.837664689999997</v>
      </c>
      <c r="S2859">
        <v>719</v>
      </c>
      <c r="T2859">
        <v>29</v>
      </c>
      <c r="U2859" s="7">
        <f t="shared" si="132"/>
        <v>5.4097412651332851E-4</v>
      </c>
      <c r="V2859">
        <v>53607</v>
      </c>
      <c r="W2859">
        <v>26307</v>
      </c>
      <c r="X2859">
        <v>27300</v>
      </c>
      <c r="Y2859">
        <f t="shared" si="133"/>
        <v>0.49073814986848735</v>
      </c>
      <c r="Z2859">
        <f t="shared" si="134"/>
        <v>0.50926185013151271</v>
      </c>
      <c r="AA2859">
        <v>10.3</v>
      </c>
      <c r="AB2859">
        <v>84.3</v>
      </c>
      <c r="AC2859">
        <v>2.6</v>
      </c>
      <c r="AD2859">
        <v>0.5</v>
      </c>
      <c r="AE2859">
        <v>0.5</v>
      </c>
      <c r="AF2859">
        <v>0.1</v>
      </c>
      <c r="AG2859">
        <v>39666</v>
      </c>
      <c r="AH2859">
        <v>50061</v>
      </c>
      <c r="AI2859">
        <v>2093</v>
      </c>
      <c r="AJ2859">
        <v>25394</v>
      </c>
      <c r="AK2859">
        <v>1208</v>
      </c>
      <c r="AL2859">
        <v>14.2</v>
      </c>
      <c r="AM2859">
        <v>20.3</v>
      </c>
      <c r="AN2859">
        <v>30</v>
      </c>
      <c r="AO2859">
        <v>19.8</v>
      </c>
      <c r="AP2859">
        <v>22.7</v>
      </c>
      <c r="AQ2859">
        <v>14.6</v>
      </c>
      <c r="AR2859">
        <v>13</v>
      </c>
      <c r="AS2859">
        <v>80.5</v>
      </c>
      <c r="AT2859">
        <v>11.4</v>
      </c>
      <c r="AU2859">
        <v>0.1</v>
      </c>
      <c r="AV2859">
        <v>1</v>
      </c>
      <c r="AW2859">
        <v>0.8</v>
      </c>
      <c r="AX2859">
        <v>6.4</v>
      </c>
      <c r="AY2859">
        <v>34.4</v>
      </c>
      <c r="AZ2859">
        <v>22384</v>
      </c>
      <c r="BA2859">
        <v>74.5</v>
      </c>
      <c r="BB2859">
        <v>15</v>
      </c>
      <c r="BC2859">
        <v>10.3</v>
      </c>
      <c r="BD2859">
        <v>0.3</v>
      </c>
      <c r="BE2859">
        <v>5.9</v>
      </c>
    </row>
    <row r="2860" spans="1:57" x14ac:dyDescent="0.3">
      <c r="A2860">
        <v>2858</v>
      </c>
      <c r="B2860" t="s">
        <v>1784</v>
      </c>
      <c r="C2860" t="s">
        <v>85</v>
      </c>
      <c r="D2860">
        <v>0.37</v>
      </c>
      <c r="E2860">
        <v>0.61599999999999999</v>
      </c>
      <c r="F2860">
        <v>19762</v>
      </c>
      <c r="G2860">
        <v>7304</v>
      </c>
      <c r="H2860">
        <v>12168</v>
      </c>
      <c r="I2860" t="s">
        <v>3056</v>
      </c>
      <c r="J2860">
        <v>0</v>
      </c>
      <c r="K2860">
        <v>1</v>
      </c>
      <c r="L2860">
        <v>0.4</v>
      </c>
      <c r="M2860">
        <v>0.59299999999999997</v>
      </c>
      <c r="N2860">
        <v>20948</v>
      </c>
      <c r="O2860">
        <v>8385</v>
      </c>
      <c r="P2860">
        <v>12412</v>
      </c>
      <c r="Q2860">
        <v>36.368806730000003</v>
      </c>
      <c r="R2860">
        <v>-78.406708449999996</v>
      </c>
      <c r="S2860">
        <v>1237</v>
      </c>
      <c r="T2860">
        <v>47</v>
      </c>
      <c r="U2860" s="7">
        <f t="shared" si="132"/>
        <v>1.0580819450697885E-3</v>
      </c>
      <c r="V2860">
        <v>44420</v>
      </c>
      <c r="W2860">
        <v>20915</v>
      </c>
      <c r="X2860">
        <v>23505</v>
      </c>
      <c r="Y2860">
        <f t="shared" si="133"/>
        <v>0.4708464655560558</v>
      </c>
      <c r="Z2860">
        <f t="shared" si="134"/>
        <v>0.5291535344439442</v>
      </c>
      <c r="AA2860">
        <v>7.3</v>
      </c>
      <c r="AB2860">
        <v>40.6</v>
      </c>
      <c r="AC2860">
        <v>49.8</v>
      </c>
      <c r="AD2860">
        <v>0.3</v>
      </c>
      <c r="AE2860">
        <v>0.5</v>
      </c>
      <c r="AF2860">
        <v>0</v>
      </c>
      <c r="AG2860">
        <v>32486</v>
      </c>
      <c r="AH2860">
        <v>35246</v>
      </c>
      <c r="AI2860">
        <v>2781</v>
      </c>
      <c r="AJ2860">
        <v>21188</v>
      </c>
      <c r="AK2860">
        <v>2027</v>
      </c>
      <c r="AL2860">
        <v>23</v>
      </c>
      <c r="AM2860">
        <v>34.200000000000003</v>
      </c>
      <c r="AN2860">
        <v>22.4</v>
      </c>
      <c r="AO2860">
        <v>20.6</v>
      </c>
      <c r="AP2860">
        <v>23.3</v>
      </c>
      <c r="AQ2860">
        <v>10.5</v>
      </c>
      <c r="AR2860">
        <v>23.3</v>
      </c>
      <c r="AS2860">
        <v>82.8</v>
      </c>
      <c r="AT2860">
        <v>11.4</v>
      </c>
      <c r="AU2860">
        <v>0</v>
      </c>
      <c r="AV2860">
        <v>2.2000000000000002</v>
      </c>
      <c r="AW2860">
        <v>0.7</v>
      </c>
      <c r="AX2860">
        <v>2.9</v>
      </c>
      <c r="AY2860">
        <v>22.6</v>
      </c>
      <c r="AZ2860">
        <v>18129</v>
      </c>
      <c r="BA2860">
        <v>76.3</v>
      </c>
      <c r="BB2860">
        <v>18.5</v>
      </c>
      <c r="BC2860">
        <v>5.0999999999999996</v>
      </c>
      <c r="BD2860">
        <v>0</v>
      </c>
      <c r="BE2860">
        <v>11</v>
      </c>
    </row>
    <row r="2861" spans="1:57" x14ac:dyDescent="0.3">
      <c r="A2861">
        <v>2859</v>
      </c>
      <c r="B2861" t="s">
        <v>1785</v>
      </c>
      <c r="C2861" t="s">
        <v>69</v>
      </c>
      <c r="D2861">
        <v>0.56200000000000006</v>
      </c>
      <c r="E2861">
        <v>0.39300000000000002</v>
      </c>
      <c r="F2861">
        <v>71957</v>
      </c>
      <c r="G2861">
        <v>40422</v>
      </c>
      <c r="H2861">
        <v>28296</v>
      </c>
      <c r="I2861" t="s">
        <v>3055</v>
      </c>
      <c r="J2861">
        <v>1</v>
      </c>
      <c r="K2861">
        <v>0</v>
      </c>
      <c r="L2861">
        <v>0.53900000000000003</v>
      </c>
      <c r="M2861">
        <v>0.44400000000000001</v>
      </c>
      <c r="N2861">
        <v>77563</v>
      </c>
      <c r="O2861">
        <v>41838</v>
      </c>
      <c r="P2861">
        <v>34404</v>
      </c>
      <c r="Q2861">
        <v>38.026588330000003</v>
      </c>
      <c r="R2861">
        <v>-87.587631239999993</v>
      </c>
      <c r="S2861">
        <v>6695</v>
      </c>
      <c r="T2861">
        <v>76</v>
      </c>
      <c r="U2861" s="7">
        <f t="shared" si="132"/>
        <v>4.1797053307741802E-4</v>
      </c>
      <c r="V2861">
        <v>181831</v>
      </c>
      <c r="W2861">
        <v>87869</v>
      </c>
      <c r="X2861">
        <v>93962</v>
      </c>
      <c r="Y2861">
        <f t="shared" si="133"/>
        <v>0.48324543119710062</v>
      </c>
      <c r="Z2861">
        <f t="shared" si="134"/>
        <v>0.51675456880289938</v>
      </c>
      <c r="AA2861">
        <v>2.5</v>
      </c>
      <c r="AB2861">
        <v>84.1</v>
      </c>
      <c r="AC2861">
        <v>9.1</v>
      </c>
      <c r="AD2861">
        <v>0.2</v>
      </c>
      <c r="AE2861">
        <v>1.2</v>
      </c>
      <c r="AF2861">
        <v>0.1</v>
      </c>
      <c r="AG2861">
        <v>139528</v>
      </c>
      <c r="AH2861">
        <v>44815</v>
      </c>
      <c r="AI2861">
        <v>1408</v>
      </c>
      <c r="AJ2861">
        <v>26917</v>
      </c>
      <c r="AK2861">
        <v>852</v>
      </c>
      <c r="AL2861">
        <v>18</v>
      </c>
      <c r="AM2861">
        <v>27.2</v>
      </c>
      <c r="AN2861">
        <v>33.200000000000003</v>
      </c>
      <c r="AO2861">
        <v>18.100000000000001</v>
      </c>
      <c r="AP2861">
        <v>23.6</v>
      </c>
      <c r="AQ2861">
        <v>7.7</v>
      </c>
      <c r="AR2861">
        <v>17.399999999999999</v>
      </c>
      <c r="AS2861">
        <v>85.1</v>
      </c>
      <c r="AT2861">
        <v>7.8</v>
      </c>
      <c r="AU2861">
        <v>1.6</v>
      </c>
      <c r="AV2861">
        <v>2</v>
      </c>
      <c r="AW2861">
        <v>1.2</v>
      </c>
      <c r="AX2861">
        <v>2.4</v>
      </c>
      <c r="AY2861">
        <v>19.600000000000001</v>
      </c>
      <c r="AZ2861">
        <v>86719</v>
      </c>
      <c r="BA2861">
        <v>87.3</v>
      </c>
      <c r="BB2861">
        <v>9.1999999999999993</v>
      </c>
      <c r="BC2861">
        <v>3.4</v>
      </c>
      <c r="BD2861">
        <v>0.1</v>
      </c>
      <c r="BE2861">
        <v>5.2</v>
      </c>
    </row>
    <row r="2862" spans="1:57" x14ac:dyDescent="0.3">
      <c r="A2862">
        <v>2860</v>
      </c>
      <c r="B2862" t="s">
        <v>1786</v>
      </c>
      <c r="C2862" t="s">
        <v>74</v>
      </c>
      <c r="D2862">
        <v>0.69</v>
      </c>
      <c r="E2862">
        <v>0.26700000000000002</v>
      </c>
      <c r="F2862">
        <v>22096</v>
      </c>
      <c r="G2862">
        <v>15254</v>
      </c>
      <c r="H2862">
        <v>5889</v>
      </c>
      <c r="I2862" t="s">
        <v>3055</v>
      </c>
      <c r="J2862">
        <v>1</v>
      </c>
      <c r="K2862">
        <v>0</v>
      </c>
      <c r="L2862">
        <v>0.69799999999999995</v>
      </c>
      <c r="M2862">
        <v>0.28499999999999998</v>
      </c>
      <c r="N2862">
        <v>26198</v>
      </c>
      <c r="O2862">
        <v>18286</v>
      </c>
      <c r="P2862">
        <v>7475</v>
      </c>
      <c r="Q2862">
        <v>41.403234419999997</v>
      </c>
      <c r="R2862">
        <v>-79.758454490000005</v>
      </c>
      <c r="S2862">
        <v>297</v>
      </c>
      <c r="T2862">
        <v>1</v>
      </c>
      <c r="U2862" s="7">
        <f t="shared" si="132"/>
        <v>1.8910741301059E-5</v>
      </c>
      <c r="V2862">
        <v>52880</v>
      </c>
      <c r="W2862">
        <v>26094</v>
      </c>
      <c r="X2862">
        <v>26786</v>
      </c>
      <c r="Y2862">
        <f t="shared" si="133"/>
        <v>0.49345688350983358</v>
      </c>
      <c r="Z2862">
        <f t="shared" si="134"/>
        <v>0.50654311649016637</v>
      </c>
      <c r="AA2862">
        <v>1.1000000000000001</v>
      </c>
      <c r="AB2862">
        <v>96.1</v>
      </c>
      <c r="AC2862">
        <v>0.9</v>
      </c>
      <c r="AD2862">
        <v>0</v>
      </c>
      <c r="AE2862">
        <v>0.4</v>
      </c>
      <c r="AF2862">
        <v>0</v>
      </c>
      <c r="AG2862">
        <v>42057</v>
      </c>
      <c r="AH2862">
        <v>46487</v>
      </c>
      <c r="AI2862">
        <v>1389</v>
      </c>
      <c r="AJ2862">
        <v>25190</v>
      </c>
      <c r="AK2862">
        <v>831</v>
      </c>
      <c r="AL2862">
        <v>13.6</v>
      </c>
      <c r="AM2862">
        <v>20.9</v>
      </c>
      <c r="AN2862">
        <v>28.9</v>
      </c>
      <c r="AO2862">
        <v>19.7</v>
      </c>
      <c r="AP2862">
        <v>22.8</v>
      </c>
      <c r="AQ2862">
        <v>9.3000000000000007</v>
      </c>
      <c r="AR2862">
        <v>19.2</v>
      </c>
      <c r="AS2862">
        <v>79.900000000000006</v>
      </c>
      <c r="AT2862">
        <v>11.9</v>
      </c>
      <c r="AU2862">
        <v>0.4</v>
      </c>
      <c r="AV2862">
        <v>3.4</v>
      </c>
      <c r="AW2862">
        <v>0.6</v>
      </c>
      <c r="AX2862">
        <v>3.7</v>
      </c>
      <c r="AY2862">
        <v>22.1</v>
      </c>
      <c r="AZ2862">
        <v>22971</v>
      </c>
      <c r="BA2862">
        <v>77.400000000000006</v>
      </c>
      <c r="BB2862">
        <v>16.100000000000001</v>
      </c>
      <c r="BC2862">
        <v>6.3</v>
      </c>
      <c r="BD2862">
        <v>0.2</v>
      </c>
      <c r="BE2862">
        <v>7.6</v>
      </c>
    </row>
    <row r="2863" spans="1:57" x14ac:dyDescent="0.3">
      <c r="A2863">
        <v>2861</v>
      </c>
      <c r="B2863" t="s">
        <v>1787</v>
      </c>
      <c r="C2863" t="s">
        <v>87</v>
      </c>
      <c r="D2863">
        <v>0.39100000000000001</v>
      </c>
      <c r="E2863">
        <v>0.55200000000000005</v>
      </c>
      <c r="F2863">
        <v>259438</v>
      </c>
      <c r="G2863">
        <v>101351</v>
      </c>
      <c r="H2863">
        <v>143095</v>
      </c>
      <c r="I2863" t="s">
        <v>3056</v>
      </c>
      <c r="J2863">
        <v>0</v>
      </c>
      <c r="K2863">
        <v>1</v>
      </c>
      <c r="L2863">
        <v>0.38300000000000001</v>
      </c>
      <c r="M2863">
        <v>0.59499999999999997</v>
      </c>
      <c r="N2863">
        <v>417057</v>
      </c>
      <c r="O2863">
        <v>159791</v>
      </c>
      <c r="P2863">
        <v>248349</v>
      </c>
      <c r="Q2863">
        <v>34.444657460000002</v>
      </c>
      <c r="R2863">
        <v>-119.09106129999999</v>
      </c>
      <c r="S2863">
        <v>14635</v>
      </c>
      <c r="T2863">
        <v>166</v>
      </c>
      <c r="U2863" s="7">
        <f t="shared" si="132"/>
        <v>1.9579304439312412E-4</v>
      </c>
      <c r="V2863">
        <v>847834</v>
      </c>
      <c r="W2863">
        <v>419536</v>
      </c>
      <c r="X2863">
        <v>428298</v>
      </c>
      <c r="Y2863">
        <f t="shared" si="133"/>
        <v>0.49483271489466096</v>
      </c>
      <c r="Z2863">
        <f t="shared" si="134"/>
        <v>0.50516728510533904</v>
      </c>
      <c r="AA2863">
        <v>42.3</v>
      </c>
      <c r="AB2863">
        <v>46.1</v>
      </c>
      <c r="AC2863">
        <v>1.6</v>
      </c>
      <c r="AD2863">
        <v>0.3</v>
      </c>
      <c r="AE2863">
        <v>7</v>
      </c>
      <c r="AF2863">
        <v>0.1</v>
      </c>
      <c r="AG2863">
        <v>551510</v>
      </c>
      <c r="AH2863">
        <v>81972</v>
      </c>
      <c r="AI2863">
        <v>983</v>
      </c>
      <c r="AJ2863">
        <v>35771</v>
      </c>
      <c r="AK2863">
        <v>447</v>
      </c>
      <c r="AL2863">
        <v>10.3</v>
      </c>
      <c r="AM2863">
        <v>14.4</v>
      </c>
      <c r="AN2863">
        <v>37.799999999999997</v>
      </c>
      <c r="AO2863">
        <v>17.100000000000001</v>
      </c>
      <c r="AP2863">
        <v>23.3</v>
      </c>
      <c r="AQ2863">
        <v>11.7</v>
      </c>
      <c r="AR2863">
        <v>10</v>
      </c>
      <c r="AS2863">
        <v>78.2</v>
      </c>
      <c r="AT2863">
        <v>11.5</v>
      </c>
      <c r="AU2863">
        <v>1.3</v>
      </c>
      <c r="AV2863">
        <v>1.8</v>
      </c>
      <c r="AW2863">
        <v>1.5</v>
      </c>
      <c r="AX2863">
        <v>5.7</v>
      </c>
      <c r="AY2863">
        <v>26.6</v>
      </c>
      <c r="AZ2863">
        <v>410179</v>
      </c>
      <c r="BA2863">
        <v>77.8</v>
      </c>
      <c r="BB2863">
        <v>13.7</v>
      </c>
      <c r="BC2863">
        <v>8.4</v>
      </c>
      <c r="BD2863">
        <v>0.1</v>
      </c>
      <c r="BE2863">
        <v>6.6</v>
      </c>
    </row>
    <row r="2864" spans="1:57" x14ac:dyDescent="0.3">
      <c r="A2864">
        <v>2862</v>
      </c>
      <c r="B2864" t="s">
        <v>1788</v>
      </c>
      <c r="C2864" t="s">
        <v>68</v>
      </c>
      <c r="D2864">
        <v>0.624</v>
      </c>
      <c r="E2864">
        <v>0.33100000000000002</v>
      </c>
      <c r="F2864">
        <v>29799</v>
      </c>
      <c r="G2864">
        <v>18582</v>
      </c>
      <c r="H2864">
        <v>9876</v>
      </c>
      <c r="I2864" t="s">
        <v>3055</v>
      </c>
      <c r="J2864">
        <v>1</v>
      </c>
      <c r="K2864">
        <v>0</v>
      </c>
      <c r="L2864">
        <v>0.65500000000000003</v>
      </c>
      <c r="M2864">
        <v>0.32600000000000001</v>
      </c>
      <c r="N2864">
        <v>31617</v>
      </c>
      <c r="O2864">
        <v>20710</v>
      </c>
      <c r="P2864">
        <v>10313</v>
      </c>
      <c r="Q2864">
        <v>40.184171710000001</v>
      </c>
      <c r="R2864">
        <v>-87.733843590000006</v>
      </c>
      <c r="S2864">
        <v>1974</v>
      </c>
      <c r="T2864">
        <v>12</v>
      </c>
      <c r="U2864" s="7">
        <f t="shared" si="132"/>
        <v>1.5150176120797405E-4</v>
      </c>
      <c r="V2864">
        <v>79207</v>
      </c>
      <c r="W2864">
        <v>39325</v>
      </c>
      <c r="X2864">
        <v>39882</v>
      </c>
      <c r="Y2864">
        <f t="shared" si="133"/>
        <v>0.49648389662529829</v>
      </c>
      <c r="Z2864">
        <f t="shared" si="134"/>
        <v>0.50351610337470176</v>
      </c>
      <c r="AA2864">
        <v>4.8</v>
      </c>
      <c r="AB2864">
        <v>78.8</v>
      </c>
      <c r="AC2864">
        <v>13.9</v>
      </c>
      <c r="AD2864">
        <v>0.3</v>
      </c>
      <c r="AE2864">
        <v>0.9</v>
      </c>
      <c r="AF2864">
        <v>0</v>
      </c>
      <c r="AG2864">
        <v>59217</v>
      </c>
      <c r="AH2864">
        <v>44930</v>
      </c>
      <c r="AI2864">
        <v>1688</v>
      </c>
      <c r="AJ2864">
        <v>23416</v>
      </c>
      <c r="AK2864">
        <v>637</v>
      </c>
      <c r="AL2864">
        <v>19.8</v>
      </c>
      <c r="AM2864">
        <v>30.7</v>
      </c>
      <c r="AN2864">
        <v>26.9</v>
      </c>
      <c r="AO2864">
        <v>20</v>
      </c>
      <c r="AP2864">
        <v>22.6</v>
      </c>
      <c r="AQ2864">
        <v>9.1999999999999993</v>
      </c>
      <c r="AR2864">
        <v>21.2</v>
      </c>
      <c r="AS2864">
        <v>84.7</v>
      </c>
      <c r="AT2864">
        <v>7.8</v>
      </c>
      <c r="AU2864">
        <v>0.8</v>
      </c>
      <c r="AV2864">
        <v>2.7</v>
      </c>
      <c r="AW2864">
        <v>0.8</v>
      </c>
      <c r="AX2864">
        <v>3.2</v>
      </c>
      <c r="AY2864">
        <v>19.8</v>
      </c>
      <c r="AZ2864">
        <v>31973</v>
      </c>
      <c r="BA2864">
        <v>79</v>
      </c>
      <c r="BB2864">
        <v>14.3</v>
      </c>
      <c r="BC2864">
        <v>6.4</v>
      </c>
      <c r="BD2864">
        <v>0.2</v>
      </c>
      <c r="BE2864">
        <v>8.3000000000000007</v>
      </c>
    </row>
    <row r="2865" spans="1:57" x14ac:dyDescent="0.3">
      <c r="A2865">
        <v>2863</v>
      </c>
      <c r="B2865" t="s">
        <v>1788</v>
      </c>
      <c r="C2865" t="s">
        <v>56</v>
      </c>
      <c r="D2865">
        <v>0.78400000000000003</v>
      </c>
      <c r="E2865">
        <v>0.188</v>
      </c>
      <c r="F2865">
        <v>25253</v>
      </c>
      <c r="G2865">
        <v>19807</v>
      </c>
      <c r="H2865">
        <v>4745</v>
      </c>
      <c r="I2865" t="s">
        <v>3055</v>
      </c>
      <c r="J2865">
        <v>1</v>
      </c>
      <c r="K2865">
        <v>0</v>
      </c>
      <c r="L2865">
        <v>0.80300000000000005</v>
      </c>
      <c r="M2865">
        <v>0.183</v>
      </c>
      <c r="N2865">
        <v>27324</v>
      </c>
      <c r="O2865">
        <v>21930</v>
      </c>
      <c r="P2865">
        <v>5009</v>
      </c>
      <c r="Q2865">
        <v>29.835176050000001</v>
      </c>
      <c r="R2865">
        <v>-92.302925380000005</v>
      </c>
      <c r="S2865">
        <v>2134</v>
      </c>
      <c r="T2865">
        <v>70</v>
      </c>
      <c r="U2865" s="7">
        <f t="shared" si="132"/>
        <v>1.1697665480189167E-3</v>
      </c>
      <c r="V2865">
        <v>59841</v>
      </c>
      <c r="W2865">
        <v>29021</v>
      </c>
      <c r="X2865">
        <v>30820</v>
      </c>
      <c r="Y2865">
        <f t="shared" si="133"/>
        <v>0.48496849985795693</v>
      </c>
      <c r="Z2865">
        <f t="shared" si="134"/>
        <v>0.51503150014204313</v>
      </c>
      <c r="AA2865">
        <v>3.3</v>
      </c>
      <c r="AB2865">
        <v>78.400000000000006</v>
      </c>
      <c r="AC2865">
        <v>14.2</v>
      </c>
      <c r="AD2865">
        <v>0.5</v>
      </c>
      <c r="AE2865">
        <v>2.2000000000000002</v>
      </c>
      <c r="AF2865">
        <v>0</v>
      </c>
      <c r="AG2865">
        <v>43321</v>
      </c>
      <c r="AH2865">
        <v>49266</v>
      </c>
      <c r="AI2865">
        <v>2780</v>
      </c>
      <c r="AJ2865">
        <v>23608</v>
      </c>
      <c r="AK2865">
        <v>928</v>
      </c>
      <c r="AL2865">
        <v>17.899999999999999</v>
      </c>
      <c r="AM2865">
        <v>22.3</v>
      </c>
      <c r="AN2865">
        <v>26</v>
      </c>
      <c r="AO2865">
        <v>17.3</v>
      </c>
      <c r="AP2865">
        <v>25.3</v>
      </c>
      <c r="AQ2865">
        <v>17.100000000000001</v>
      </c>
      <c r="AR2865">
        <v>14.2</v>
      </c>
      <c r="AS2865">
        <v>81</v>
      </c>
      <c r="AT2865">
        <v>11.3</v>
      </c>
      <c r="AU2865">
        <v>0.1</v>
      </c>
      <c r="AV2865">
        <v>3.2</v>
      </c>
      <c r="AW2865">
        <v>1.6</v>
      </c>
      <c r="AX2865">
        <v>2.8</v>
      </c>
      <c r="AY2865">
        <v>28.7</v>
      </c>
      <c r="AZ2865">
        <v>24871</v>
      </c>
      <c r="BA2865">
        <v>81.099999999999994</v>
      </c>
      <c r="BB2865">
        <v>12.9</v>
      </c>
      <c r="BC2865">
        <v>6.1</v>
      </c>
      <c r="BD2865">
        <v>0</v>
      </c>
      <c r="BE2865">
        <v>7.3</v>
      </c>
    </row>
    <row r="2866" spans="1:57" x14ac:dyDescent="0.3">
      <c r="A2866">
        <v>2864</v>
      </c>
      <c r="B2866" t="s">
        <v>1789</v>
      </c>
      <c r="C2866" t="s">
        <v>69</v>
      </c>
      <c r="D2866">
        <v>0.65300000000000002</v>
      </c>
      <c r="E2866">
        <v>0.30099999999999999</v>
      </c>
      <c r="F2866">
        <v>6913</v>
      </c>
      <c r="G2866">
        <v>4511</v>
      </c>
      <c r="H2866">
        <v>2081</v>
      </c>
      <c r="I2866" t="s">
        <v>3055</v>
      </c>
      <c r="J2866">
        <v>1</v>
      </c>
      <c r="K2866">
        <v>0</v>
      </c>
      <c r="L2866">
        <v>0.69299999999999995</v>
      </c>
      <c r="M2866">
        <v>0.28699999999999998</v>
      </c>
      <c r="N2866">
        <v>7480</v>
      </c>
      <c r="O2866">
        <v>5184</v>
      </c>
      <c r="P2866">
        <v>2145</v>
      </c>
      <c r="Q2866">
        <v>39.852335199999999</v>
      </c>
      <c r="R2866">
        <v>-87.461605419999998</v>
      </c>
      <c r="S2866">
        <v>306</v>
      </c>
      <c r="T2866">
        <v>1</v>
      </c>
      <c r="U2866" s="7">
        <f t="shared" si="132"/>
        <v>6.3922270519048841E-5</v>
      </c>
      <c r="V2866">
        <v>15644</v>
      </c>
      <c r="W2866">
        <v>7716</v>
      </c>
      <c r="X2866">
        <v>7928</v>
      </c>
      <c r="Y2866">
        <f t="shared" si="133"/>
        <v>0.49322423932498083</v>
      </c>
      <c r="Z2866">
        <f t="shared" si="134"/>
        <v>0.50677576067501917</v>
      </c>
      <c r="AA2866">
        <v>1.1000000000000001</v>
      </c>
      <c r="AB2866">
        <v>96.8</v>
      </c>
      <c r="AC2866">
        <v>0.4</v>
      </c>
      <c r="AD2866">
        <v>0.3</v>
      </c>
      <c r="AE2866">
        <v>0.2</v>
      </c>
      <c r="AF2866">
        <v>0</v>
      </c>
      <c r="AG2866">
        <v>12079</v>
      </c>
      <c r="AH2866">
        <v>45440</v>
      </c>
      <c r="AI2866">
        <v>2242</v>
      </c>
      <c r="AJ2866">
        <v>23891</v>
      </c>
      <c r="AK2866">
        <v>1540</v>
      </c>
      <c r="AL2866">
        <v>13.4</v>
      </c>
      <c r="AM2866">
        <v>16.7</v>
      </c>
      <c r="AN2866">
        <v>25.3</v>
      </c>
      <c r="AO2866">
        <v>15</v>
      </c>
      <c r="AP2866">
        <v>22.1</v>
      </c>
      <c r="AQ2866">
        <v>12.7</v>
      </c>
      <c r="AR2866">
        <v>24.8</v>
      </c>
      <c r="AS2866">
        <v>81.099999999999994</v>
      </c>
      <c r="AT2866">
        <v>12.4</v>
      </c>
      <c r="AU2866">
        <v>0.7</v>
      </c>
      <c r="AV2866">
        <v>2.6</v>
      </c>
      <c r="AW2866">
        <v>0.4</v>
      </c>
      <c r="AX2866">
        <v>2.7</v>
      </c>
      <c r="AY2866">
        <v>24.3</v>
      </c>
      <c r="AZ2866">
        <v>6440</v>
      </c>
      <c r="BA2866">
        <v>79.400000000000006</v>
      </c>
      <c r="BB2866">
        <v>13.4</v>
      </c>
      <c r="BC2866">
        <v>7</v>
      </c>
      <c r="BD2866">
        <v>0.2</v>
      </c>
      <c r="BE2866">
        <v>5.0999999999999996</v>
      </c>
    </row>
    <row r="2867" spans="1:57" x14ac:dyDescent="0.3">
      <c r="A2867">
        <v>2865</v>
      </c>
      <c r="B2867" t="s">
        <v>1790</v>
      </c>
      <c r="C2867" t="s">
        <v>64</v>
      </c>
      <c r="D2867">
        <v>0.76100000000000001</v>
      </c>
      <c r="E2867">
        <v>0.19900000000000001</v>
      </c>
      <c r="F2867">
        <v>8576</v>
      </c>
      <c r="G2867">
        <v>6526</v>
      </c>
      <c r="H2867">
        <v>1706</v>
      </c>
      <c r="I2867" t="s">
        <v>3055</v>
      </c>
      <c r="J2867">
        <v>1</v>
      </c>
      <c r="K2867">
        <v>0</v>
      </c>
      <c r="L2867">
        <v>0.77900000000000003</v>
      </c>
      <c r="M2867">
        <v>0.20799999999999999</v>
      </c>
      <c r="N2867">
        <v>9164</v>
      </c>
      <c r="O2867">
        <v>7135</v>
      </c>
      <c r="P2867">
        <v>1902</v>
      </c>
      <c r="Q2867">
        <v>37.845779899999997</v>
      </c>
      <c r="R2867">
        <v>-94.341273049999998</v>
      </c>
      <c r="S2867">
        <v>371</v>
      </c>
      <c r="T2867">
        <v>3</v>
      </c>
      <c r="U2867" s="7">
        <f t="shared" si="132"/>
        <v>1.4517299782240502E-4</v>
      </c>
      <c r="V2867">
        <v>20665</v>
      </c>
      <c r="W2867">
        <v>10060</v>
      </c>
      <c r="X2867">
        <v>10605</v>
      </c>
      <c r="Y2867">
        <f t="shared" si="133"/>
        <v>0.48681345269779819</v>
      </c>
      <c r="Z2867">
        <f t="shared" si="134"/>
        <v>0.51318654730220181</v>
      </c>
      <c r="AA2867">
        <v>2.1</v>
      </c>
      <c r="AB2867">
        <v>94.1</v>
      </c>
      <c r="AC2867">
        <v>1.1000000000000001</v>
      </c>
      <c r="AD2867">
        <v>0.6</v>
      </c>
      <c r="AE2867">
        <v>0.6</v>
      </c>
      <c r="AF2867">
        <v>0</v>
      </c>
      <c r="AG2867">
        <v>15549</v>
      </c>
      <c r="AH2867">
        <v>41479</v>
      </c>
      <c r="AI2867">
        <v>2061</v>
      </c>
      <c r="AJ2867">
        <v>22369</v>
      </c>
      <c r="AK2867">
        <v>1407</v>
      </c>
      <c r="AL2867">
        <v>15.2</v>
      </c>
      <c r="AM2867">
        <v>21.9</v>
      </c>
      <c r="AN2867">
        <v>31.6</v>
      </c>
      <c r="AO2867">
        <v>19.3</v>
      </c>
      <c r="AP2867">
        <v>19.600000000000001</v>
      </c>
      <c r="AQ2867">
        <v>13.9</v>
      </c>
      <c r="AR2867">
        <v>15.6</v>
      </c>
      <c r="AS2867">
        <v>75.900000000000006</v>
      </c>
      <c r="AT2867">
        <v>10.199999999999999</v>
      </c>
      <c r="AU2867">
        <v>0.3</v>
      </c>
      <c r="AV2867">
        <v>4.0999999999999996</v>
      </c>
      <c r="AW2867">
        <v>1.3</v>
      </c>
      <c r="AX2867">
        <v>8.1999999999999993</v>
      </c>
      <c r="AY2867">
        <v>17.100000000000001</v>
      </c>
      <c r="AZ2867">
        <v>9505</v>
      </c>
      <c r="BA2867">
        <v>75.900000000000006</v>
      </c>
      <c r="BB2867">
        <v>13.9</v>
      </c>
      <c r="BC2867">
        <v>9.1999999999999993</v>
      </c>
      <c r="BD2867">
        <v>1</v>
      </c>
      <c r="BE2867">
        <v>4.0999999999999996</v>
      </c>
    </row>
    <row r="2868" spans="1:57" x14ac:dyDescent="0.3">
      <c r="A2868">
        <v>2866</v>
      </c>
      <c r="B2868" t="s">
        <v>1790</v>
      </c>
      <c r="C2868" t="s">
        <v>76</v>
      </c>
      <c r="D2868">
        <v>0.49299999999999999</v>
      </c>
      <c r="E2868">
        <v>0.44700000000000001</v>
      </c>
      <c r="F2868">
        <v>14193</v>
      </c>
      <c r="G2868">
        <v>6994</v>
      </c>
      <c r="H2868">
        <v>6351</v>
      </c>
      <c r="I2868" t="s">
        <v>3055</v>
      </c>
      <c r="J2868">
        <v>1</v>
      </c>
      <c r="K2868">
        <v>0</v>
      </c>
      <c r="L2868">
        <v>0.51600000000000001</v>
      </c>
      <c r="M2868">
        <v>0.46899999999999997</v>
      </c>
      <c r="N2868">
        <v>15914</v>
      </c>
      <c r="O2868">
        <v>8218</v>
      </c>
      <c r="P2868">
        <v>7457</v>
      </c>
      <c r="Q2868">
        <v>43.594226669999998</v>
      </c>
      <c r="R2868">
        <v>-90.832469099999997</v>
      </c>
      <c r="S2868">
        <v>543</v>
      </c>
      <c r="T2868">
        <v>2</v>
      </c>
      <c r="U2868" s="7">
        <f t="shared" si="132"/>
        <v>6.5837118967673969E-5</v>
      </c>
      <c r="V2868">
        <v>30378</v>
      </c>
      <c r="W2868">
        <v>15240</v>
      </c>
      <c r="X2868">
        <v>15138</v>
      </c>
      <c r="Y2868">
        <f t="shared" si="133"/>
        <v>0.50167884653367567</v>
      </c>
      <c r="Z2868">
        <f t="shared" si="134"/>
        <v>0.49832115346632433</v>
      </c>
      <c r="AA2868">
        <v>1.6</v>
      </c>
      <c r="AB2868">
        <v>96.3</v>
      </c>
      <c r="AC2868">
        <v>0.4</v>
      </c>
      <c r="AD2868">
        <v>0.3</v>
      </c>
      <c r="AE2868">
        <v>0.5</v>
      </c>
      <c r="AF2868">
        <v>0</v>
      </c>
      <c r="AG2868">
        <v>22384</v>
      </c>
      <c r="AH2868">
        <v>49996</v>
      </c>
      <c r="AI2868">
        <v>1802</v>
      </c>
      <c r="AJ2868">
        <v>25314</v>
      </c>
      <c r="AK2868">
        <v>1582</v>
      </c>
      <c r="AL2868">
        <v>16.600000000000001</v>
      </c>
      <c r="AM2868">
        <v>25.7</v>
      </c>
      <c r="AN2868">
        <v>31.4</v>
      </c>
      <c r="AO2868">
        <v>18.2</v>
      </c>
      <c r="AP2868">
        <v>18.899999999999999</v>
      </c>
      <c r="AQ2868">
        <v>13.3</v>
      </c>
      <c r="AR2868">
        <v>18.2</v>
      </c>
      <c r="AS2868">
        <v>78.400000000000006</v>
      </c>
      <c r="AT2868">
        <v>7.2</v>
      </c>
      <c r="AU2868">
        <v>0.6</v>
      </c>
      <c r="AV2868">
        <v>3.8</v>
      </c>
      <c r="AW2868">
        <v>2.5</v>
      </c>
      <c r="AX2868">
        <v>7.5</v>
      </c>
      <c r="AY2868">
        <v>24.5</v>
      </c>
      <c r="AZ2868">
        <v>13425</v>
      </c>
      <c r="BA2868">
        <v>75.599999999999994</v>
      </c>
      <c r="BB2868">
        <v>13.2</v>
      </c>
      <c r="BC2868">
        <v>10.7</v>
      </c>
      <c r="BD2868">
        <v>0.5</v>
      </c>
      <c r="BE2868">
        <v>2.9</v>
      </c>
    </row>
    <row r="2869" spans="1:57" x14ac:dyDescent="0.3">
      <c r="A2869">
        <v>2867</v>
      </c>
      <c r="B2869" t="s">
        <v>1790</v>
      </c>
      <c r="C2869" t="s">
        <v>56</v>
      </c>
      <c r="D2869">
        <v>0.81</v>
      </c>
      <c r="E2869">
        <v>0.16</v>
      </c>
      <c r="F2869">
        <v>16633</v>
      </c>
      <c r="G2869">
        <v>13471</v>
      </c>
      <c r="H2869">
        <v>2665</v>
      </c>
      <c r="I2869" t="s">
        <v>3055</v>
      </c>
      <c r="J2869">
        <v>1</v>
      </c>
      <c r="K2869">
        <v>0</v>
      </c>
      <c r="L2869">
        <v>0.81699999999999995</v>
      </c>
      <c r="M2869">
        <v>0.16800000000000001</v>
      </c>
      <c r="N2869">
        <v>17268</v>
      </c>
      <c r="O2869">
        <v>14107</v>
      </c>
      <c r="P2869">
        <v>2898</v>
      </c>
      <c r="Q2869">
        <v>31.10884837</v>
      </c>
      <c r="R2869">
        <v>-93.181538380000006</v>
      </c>
      <c r="S2869">
        <v>1133</v>
      </c>
      <c r="T2869">
        <v>56</v>
      </c>
      <c r="U2869" s="7">
        <f t="shared" si="132"/>
        <v>1.0788733479751859E-3</v>
      </c>
      <c r="V2869">
        <v>51906</v>
      </c>
      <c r="W2869">
        <v>27614</v>
      </c>
      <c r="X2869">
        <v>24292</v>
      </c>
      <c r="Y2869">
        <f t="shared" si="133"/>
        <v>0.53200015412476398</v>
      </c>
      <c r="Z2869">
        <f t="shared" si="134"/>
        <v>0.46799984587523602</v>
      </c>
      <c r="AA2869">
        <v>9.4</v>
      </c>
      <c r="AB2869">
        <v>70.099999999999994</v>
      </c>
      <c r="AC2869">
        <v>14.1</v>
      </c>
      <c r="AD2869">
        <v>1.4</v>
      </c>
      <c r="AE2869">
        <v>1.7</v>
      </c>
      <c r="AF2869">
        <v>0.4</v>
      </c>
      <c r="AG2869">
        <v>37964</v>
      </c>
      <c r="AH2869">
        <v>46620</v>
      </c>
      <c r="AI2869">
        <v>1257</v>
      </c>
      <c r="AJ2869">
        <v>22583</v>
      </c>
      <c r="AK2869">
        <v>874</v>
      </c>
      <c r="AL2869">
        <v>16.899999999999999</v>
      </c>
      <c r="AM2869">
        <v>22.6</v>
      </c>
      <c r="AN2869">
        <v>30.7</v>
      </c>
      <c r="AO2869">
        <v>19.2</v>
      </c>
      <c r="AP2869">
        <v>24.1</v>
      </c>
      <c r="AQ2869">
        <v>16.399999999999999</v>
      </c>
      <c r="AR2869">
        <v>9.5</v>
      </c>
      <c r="AS2869">
        <v>85</v>
      </c>
      <c r="AT2869">
        <v>8.4</v>
      </c>
      <c r="AU2869">
        <v>0.1</v>
      </c>
      <c r="AV2869">
        <v>2.6</v>
      </c>
      <c r="AW2869">
        <v>1.9</v>
      </c>
      <c r="AX2869">
        <v>1.9</v>
      </c>
      <c r="AY2869">
        <v>21.6</v>
      </c>
      <c r="AZ2869">
        <v>17386</v>
      </c>
      <c r="BA2869">
        <v>64.8</v>
      </c>
      <c r="BB2869">
        <v>30.8</v>
      </c>
      <c r="BC2869">
        <v>4.3</v>
      </c>
      <c r="BD2869">
        <v>0.1</v>
      </c>
      <c r="BE2869">
        <v>8.6999999999999993</v>
      </c>
    </row>
    <row r="2870" spans="1:57" x14ac:dyDescent="0.3">
      <c r="A2870">
        <v>2868</v>
      </c>
      <c r="B2870" t="s">
        <v>1791</v>
      </c>
      <c r="C2870" t="s">
        <v>117</v>
      </c>
      <c r="D2870">
        <v>0.68500000000000005</v>
      </c>
      <c r="E2870">
        <v>0.28499999999999998</v>
      </c>
      <c r="F2870">
        <v>31032</v>
      </c>
      <c r="G2870">
        <v>21253</v>
      </c>
      <c r="H2870">
        <v>8843</v>
      </c>
      <c r="I2870" t="s">
        <v>3055</v>
      </c>
      <c r="J2870">
        <v>1</v>
      </c>
      <c r="K2870">
        <v>0</v>
      </c>
      <c r="L2870">
        <v>0.68300000000000005</v>
      </c>
      <c r="M2870">
        <v>0.30299999999999999</v>
      </c>
      <c r="N2870">
        <v>34205</v>
      </c>
      <c r="O2870">
        <v>23347</v>
      </c>
      <c r="P2870">
        <v>10371</v>
      </c>
      <c r="Q2870">
        <v>28.797809879999999</v>
      </c>
      <c r="R2870">
        <v>-96.968130059999993</v>
      </c>
      <c r="S2870">
        <v>4302</v>
      </c>
      <c r="T2870">
        <v>98</v>
      </c>
      <c r="U2870" s="7">
        <f t="shared" si="132"/>
        <v>1.0708275967569222E-3</v>
      </c>
      <c r="V2870">
        <v>91518</v>
      </c>
      <c r="W2870">
        <v>44790</v>
      </c>
      <c r="X2870">
        <v>46728</v>
      </c>
      <c r="Y2870">
        <f t="shared" si="133"/>
        <v>0.48941191896676062</v>
      </c>
      <c r="Z2870">
        <f t="shared" si="134"/>
        <v>0.51058808103323938</v>
      </c>
      <c r="AA2870">
        <v>46</v>
      </c>
      <c r="AB2870">
        <v>45.4</v>
      </c>
      <c r="AC2870">
        <v>5.8</v>
      </c>
      <c r="AD2870">
        <v>0.1</v>
      </c>
      <c r="AE2870">
        <v>1.1000000000000001</v>
      </c>
      <c r="AF2870">
        <v>0</v>
      </c>
      <c r="AG2870">
        <v>64245</v>
      </c>
      <c r="AH2870">
        <v>55740</v>
      </c>
      <c r="AI2870">
        <v>2218</v>
      </c>
      <c r="AJ2870">
        <v>28181</v>
      </c>
      <c r="AK2870">
        <v>1001</v>
      </c>
      <c r="AL2870">
        <v>14.8</v>
      </c>
      <c r="AM2870">
        <v>20.8</v>
      </c>
      <c r="AN2870">
        <v>30</v>
      </c>
      <c r="AO2870">
        <v>17.3</v>
      </c>
      <c r="AP2870">
        <v>25.3</v>
      </c>
      <c r="AQ2870">
        <v>13.2</v>
      </c>
      <c r="AR2870">
        <v>14.1</v>
      </c>
      <c r="AS2870">
        <v>81.3</v>
      </c>
      <c r="AT2870">
        <v>12.1</v>
      </c>
      <c r="AU2870">
        <v>0.9</v>
      </c>
      <c r="AV2870">
        <v>0.8</v>
      </c>
      <c r="AW2870">
        <v>0.8</v>
      </c>
      <c r="AX2870">
        <v>4.0999999999999996</v>
      </c>
      <c r="AY2870">
        <v>20</v>
      </c>
      <c r="AZ2870">
        <v>43077</v>
      </c>
      <c r="BA2870">
        <v>80.5</v>
      </c>
      <c r="BB2870">
        <v>11.4</v>
      </c>
      <c r="BC2870">
        <v>7.8</v>
      </c>
      <c r="BD2870">
        <v>0.3</v>
      </c>
      <c r="BE2870">
        <v>5.0999999999999996</v>
      </c>
    </row>
    <row r="2871" spans="1:57" x14ac:dyDescent="0.3">
      <c r="A2871">
        <v>2869</v>
      </c>
      <c r="B2871" t="s">
        <v>1792</v>
      </c>
      <c r="C2871" t="s">
        <v>69</v>
      </c>
      <c r="D2871">
        <v>0.55400000000000005</v>
      </c>
      <c r="E2871">
        <v>0.40200000000000002</v>
      </c>
      <c r="F2871">
        <v>39569</v>
      </c>
      <c r="G2871">
        <v>21924</v>
      </c>
      <c r="H2871">
        <v>15922</v>
      </c>
      <c r="I2871" t="s">
        <v>3055</v>
      </c>
      <c r="J2871">
        <v>1</v>
      </c>
      <c r="K2871">
        <v>0</v>
      </c>
      <c r="L2871">
        <v>0.56200000000000006</v>
      </c>
      <c r="M2871">
        <v>0.41499999999999998</v>
      </c>
      <c r="N2871">
        <v>43593</v>
      </c>
      <c r="O2871">
        <v>24512</v>
      </c>
      <c r="P2871">
        <v>18080</v>
      </c>
      <c r="Q2871">
        <v>39.429445610000002</v>
      </c>
      <c r="R2871">
        <v>-87.391690269999998</v>
      </c>
      <c r="S2871">
        <v>3073</v>
      </c>
      <c r="T2871">
        <v>48</v>
      </c>
      <c r="U2871" s="7">
        <f t="shared" si="132"/>
        <v>4.4558729333568506E-4</v>
      </c>
      <c r="V2871">
        <v>107723</v>
      </c>
      <c r="W2871">
        <v>54651</v>
      </c>
      <c r="X2871">
        <v>53072</v>
      </c>
      <c r="Y2871">
        <f t="shared" si="133"/>
        <v>0.5073289826685109</v>
      </c>
      <c r="Z2871">
        <f t="shared" si="134"/>
        <v>0.4926710173314891</v>
      </c>
      <c r="AA2871">
        <v>2.6</v>
      </c>
      <c r="AB2871">
        <v>85.8</v>
      </c>
      <c r="AC2871">
        <v>6.2</v>
      </c>
      <c r="AD2871">
        <v>0.2</v>
      </c>
      <c r="AE2871">
        <v>1.9</v>
      </c>
      <c r="AF2871">
        <v>0</v>
      </c>
      <c r="AG2871">
        <v>83521</v>
      </c>
      <c r="AH2871">
        <v>42030</v>
      </c>
      <c r="AI2871">
        <v>1275</v>
      </c>
      <c r="AJ2871">
        <v>22932</v>
      </c>
      <c r="AK2871">
        <v>866</v>
      </c>
      <c r="AL2871">
        <v>19.899999999999999</v>
      </c>
      <c r="AM2871">
        <v>25</v>
      </c>
      <c r="AN2871">
        <v>32.5</v>
      </c>
      <c r="AO2871">
        <v>21</v>
      </c>
      <c r="AP2871">
        <v>22.1</v>
      </c>
      <c r="AQ2871">
        <v>7.3</v>
      </c>
      <c r="AR2871">
        <v>17.100000000000001</v>
      </c>
      <c r="AS2871">
        <v>82.1</v>
      </c>
      <c r="AT2871">
        <v>9.4</v>
      </c>
      <c r="AU2871">
        <v>1.2</v>
      </c>
      <c r="AV2871">
        <v>3.1</v>
      </c>
      <c r="AW2871">
        <v>1.3</v>
      </c>
      <c r="AX2871">
        <v>2.9</v>
      </c>
      <c r="AY2871">
        <v>19.899999999999999</v>
      </c>
      <c r="AZ2871">
        <v>47559</v>
      </c>
      <c r="BA2871">
        <v>83</v>
      </c>
      <c r="BB2871">
        <v>13.5</v>
      </c>
      <c r="BC2871">
        <v>3.5</v>
      </c>
      <c r="BD2871">
        <v>0.1</v>
      </c>
      <c r="BE2871">
        <v>7.9</v>
      </c>
    </row>
    <row r="2872" spans="1:57" x14ac:dyDescent="0.3">
      <c r="A2872">
        <v>2870</v>
      </c>
      <c r="B2872" t="s">
        <v>1793</v>
      </c>
      <c r="C2872" t="s">
        <v>76</v>
      </c>
      <c r="D2872">
        <v>0.60699999999999998</v>
      </c>
      <c r="E2872">
        <v>0.35399999999999998</v>
      </c>
      <c r="F2872">
        <v>13453</v>
      </c>
      <c r="G2872">
        <v>8169</v>
      </c>
      <c r="H2872">
        <v>4769</v>
      </c>
      <c r="I2872" t="s">
        <v>3055</v>
      </c>
      <c r="J2872">
        <v>1</v>
      </c>
      <c r="K2872">
        <v>0</v>
      </c>
      <c r="L2872">
        <v>0.60299999999999998</v>
      </c>
      <c r="M2872">
        <v>0.38400000000000001</v>
      </c>
      <c r="N2872">
        <v>15369</v>
      </c>
      <c r="O2872">
        <v>9261</v>
      </c>
      <c r="P2872">
        <v>5903</v>
      </c>
      <c r="Q2872">
        <v>46.054673340000001</v>
      </c>
      <c r="R2872">
        <v>-89.517192039999998</v>
      </c>
      <c r="S2872">
        <v>656</v>
      </c>
      <c r="T2872">
        <v>7</v>
      </c>
      <c r="U2872" s="7">
        <f t="shared" si="132"/>
        <v>3.2611227579781041E-4</v>
      </c>
      <c r="V2872">
        <v>21465</v>
      </c>
      <c r="W2872">
        <v>10734</v>
      </c>
      <c r="X2872">
        <v>10731</v>
      </c>
      <c r="Y2872">
        <f t="shared" si="133"/>
        <v>0.50006988120195672</v>
      </c>
      <c r="Z2872">
        <f t="shared" si="134"/>
        <v>0.49993011879804333</v>
      </c>
      <c r="AA2872">
        <v>2.2000000000000002</v>
      </c>
      <c r="AB2872">
        <v>85</v>
      </c>
      <c r="AC2872">
        <v>0.1</v>
      </c>
      <c r="AD2872">
        <v>8.9</v>
      </c>
      <c r="AE2872">
        <v>0.6</v>
      </c>
      <c r="AF2872">
        <v>0.1</v>
      </c>
      <c r="AG2872">
        <v>17737</v>
      </c>
      <c r="AH2872">
        <v>42720</v>
      </c>
      <c r="AI2872">
        <v>1563</v>
      </c>
      <c r="AJ2872">
        <v>29058</v>
      </c>
      <c r="AK2872">
        <v>1266</v>
      </c>
      <c r="AL2872">
        <v>15.3</v>
      </c>
      <c r="AM2872">
        <v>22.2</v>
      </c>
      <c r="AN2872">
        <v>29.5</v>
      </c>
      <c r="AO2872">
        <v>24.5</v>
      </c>
      <c r="AP2872">
        <v>23.4</v>
      </c>
      <c r="AQ2872">
        <v>13.5</v>
      </c>
      <c r="AR2872">
        <v>9.1</v>
      </c>
      <c r="AS2872">
        <v>80</v>
      </c>
      <c r="AT2872">
        <v>8.5</v>
      </c>
      <c r="AU2872">
        <v>0</v>
      </c>
      <c r="AV2872">
        <v>3.8</v>
      </c>
      <c r="AW2872">
        <v>1.2</v>
      </c>
      <c r="AX2872">
        <v>6.5</v>
      </c>
      <c r="AY2872">
        <v>19.5</v>
      </c>
      <c r="AZ2872">
        <v>9038</v>
      </c>
      <c r="BA2872">
        <v>71</v>
      </c>
      <c r="BB2872">
        <v>15.9</v>
      </c>
      <c r="BC2872">
        <v>12.8</v>
      </c>
      <c r="BD2872">
        <v>0.3</v>
      </c>
      <c r="BE2872">
        <v>7.9</v>
      </c>
    </row>
    <row r="2873" spans="1:57" x14ac:dyDescent="0.3">
      <c r="A2873">
        <v>2871</v>
      </c>
      <c r="B2873" t="s">
        <v>1794</v>
      </c>
      <c r="C2873" t="s">
        <v>73</v>
      </c>
      <c r="D2873">
        <v>0.70399999999999996</v>
      </c>
      <c r="E2873">
        <v>0.247</v>
      </c>
      <c r="F2873">
        <v>5393</v>
      </c>
      <c r="G2873">
        <v>3799</v>
      </c>
      <c r="H2873">
        <v>1332</v>
      </c>
      <c r="I2873" t="s">
        <v>3055</v>
      </c>
      <c r="J2873">
        <v>1</v>
      </c>
      <c r="K2873">
        <v>0</v>
      </c>
      <c r="L2873">
        <v>0.76700000000000002</v>
      </c>
      <c r="M2873">
        <v>0.221</v>
      </c>
      <c r="N2873">
        <v>5902</v>
      </c>
      <c r="O2873">
        <v>4525</v>
      </c>
      <c r="P2873">
        <v>1306</v>
      </c>
      <c r="Q2873">
        <v>39.25208988</v>
      </c>
      <c r="R2873">
        <v>-82.4831444</v>
      </c>
      <c r="S2873">
        <v>129</v>
      </c>
      <c r="T2873">
        <v>5</v>
      </c>
      <c r="U2873" s="7">
        <f t="shared" si="132"/>
        <v>3.8045959519099072E-4</v>
      </c>
      <c r="V2873">
        <v>13142</v>
      </c>
      <c r="W2873">
        <v>6608</v>
      </c>
      <c r="X2873">
        <v>6534</v>
      </c>
      <c r="Y2873">
        <f t="shared" si="133"/>
        <v>0.50281540100441335</v>
      </c>
      <c r="Z2873">
        <f t="shared" si="134"/>
        <v>0.49718459899558665</v>
      </c>
      <c r="AA2873">
        <v>0.5</v>
      </c>
      <c r="AB2873">
        <v>96.8</v>
      </c>
      <c r="AC2873">
        <v>0.5</v>
      </c>
      <c r="AD2873">
        <v>0.1</v>
      </c>
      <c r="AE2873">
        <v>0.1</v>
      </c>
      <c r="AF2873">
        <v>0</v>
      </c>
      <c r="AG2873">
        <v>10135</v>
      </c>
      <c r="AH2873">
        <v>41541</v>
      </c>
      <c r="AI2873">
        <v>3335</v>
      </c>
      <c r="AJ2873">
        <v>19876</v>
      </c>
      <c r="AK2873">
        <v>1106</v>
      </c>
      <c r="AL2873">
        <v>21.1</v>
      </c>
      <c r="AM2873">
        <v>31.6</v>
      </c>
      <c r="AN2873">
        <v>22.5</v>
      </c>
      <c r="AO2873">
        <v>22</v>
      </c>
      <c r="AP2873">
        <v>16.3</v>
      </c>
      <c r="AQ2873">
        <v>16.600000000000001</v>
      </c>
      <c r="AR2873">
        <v>22.5</v>
      </c>
      <c r="AS2873">
        <v>86.3</v>
      </c>
      <c r="AT2873">
        <v>8.6</v>
      </c>
      <c r="AU2873">
        <v>0.4</v>
      </c>
      <c r="AV2873">
        <v>1.4</v>
      </c>
      <c r="AW2873">
        <v>0.9</v>
      </c>
      <c r="AX2873">
        <v>2.4</v>
      </c>
      <c r="AY2873">
        <v>31.7</v>
      </c>
      <c r="AZ2873">
        <v>5241</v>
      </c>
      <c r="BA2873">
        <v>77</v>
      </c>
      <c r="BB2873">
        <v>17.5</v>
      </c>
      <c r="BC2873">
        <v>5.5</v>
      </c>
      <c r="BD2873">
        <v>0</v>
      </c>
      <c r="BE2873">
        <v>10.6</v>
      </c>
    </row>
    <row r="2874" spans="1:57" x14ac:dyDescent="0.3">
      <c r="A2874">
        <v>2872</v>
      </c>
      <c r="B2874" t="s">
        <v>1795</v>
      </c>
      <c r="C2874" t="s">
        <v>58</v>
      </c>
      <c r="D2874">
        <v>0.49099999999999999</v>
      </c>
      <c r="E2874">
        <v>0.44700000000000001</v>
      </c>
      <c r="F2874">
        <v>171876</v>
      </c>
      <c r="G2874">
        <v>84389</v>
      </c>
      <c r="H2874">
        <v>76744</v>
      </c>
      <c r="I2874" t="s">
        <v>3056</v>
      </c>
      <c r="J2874">
        <v>0</v>
      </c>
      <c r="K2874">
        <v>1</v>
      </c>
      <c r="L2874">
        <v>0.46200000000000002</v>
      </c>
      <c r="M2874">
        <v>0.51600000000000001</v>
      </c>
      <c r="N2874">
        <v>227561</v>
      </c>
      <c r="O2874">
        <v>105087</v>
      </c>
      <c r="P2874">
        <v>117393</v>
      </c>
      <c r="U2874" s="7">
        <f t="shared" si="132"/>
        <v>0</v>
      </c>
      <c r="V2874">
        <v>450057</v>
      </c>
      <c r="W2874">
        <v>221350</v>
      </c>
      <c r="X2874">
        <v>228707</v>
      </c>
      <c r="Y2874">
        <f t="shared" si="133"/>
        <v>0.4918265908540474</v>
      </c>
      <c r="Z2874">
        <f t="shared" si="134"/>
        <v>0.50817340914595266</v>
      </c>
      <c r="AA2874">
        <v>7.8</v>
      </c>
      <c r="AB2874">
        <v>62.5</v>
      </c>
      <c r="AC2874">
        <v>18.399999999999999</v>
      </c>
      <c r="AD2874">
        <v>0.2</v>
      </c>
      <c r="AE2874">
        <v>6.5</v>
      </c>
      <c r="AF2874">
        <v>0.1</v>
      </c>
      <c r="AG2874">
        <v>334514</v>
      </c>
      <c r="AH2874">
        <v>70500</v>
      </c>
      <c r="AI2874">
        <v>1124</v>
      </c>
      <c r="AJ2874">
        <v>34607</v>
      </c>
      <c r="AK2874">
        <v>477</v>
      </c>
      <c r="AL2874">
        <v>8</v>
      </c>
      <c r="AM2874">
        <v>11.4</v>
      </c>
      <c r="AN2874">
        <v>40</v>
      </c>
      <c r="AO2874">
        <v>17.2</v>
      </c>
      <c r="AP2874">
        <v>25.8</v>
      </c>
      <c r="AQ2874">
        <v>9</v>
      </c>
      <c r="AR2874">
        <v>8</v>
      </c>
      <c r="AS2874">
        <v>82.1</v>
      </c>
      <c r="AT2874">
        <v>8.4</v>
      </c>
      <c r="AU2874">
        <v>0.9</v>
      </c>
      <c r="AV2874">
        <v>2.7</v>
      </c>
      <c r="AW2874">
        <v>2.1</v>
      </c>
      <c r="AX2874">
        <v>3.8</v>
      </c>
      <c r="AY2874">
        <v>23.7</v>
      </c>
      <c r="AZ2874">
        <v>219573</v>
      </c>
      <c r="BA2874">
        <v>74.3</v>
      </c>
      <c r="BB2874">
        <v>21.2</v>
      </c>
      <c r="BC2874">
        <v>4.4000000000000004</v>
      </c>
      <c r="BD2874">
        <v>0.2</v>
      </c>
      <c r="BE2874">
        <v>5.3</v>
      </c>
    </row>
    <row r="2875" spans="1:57" x14ac:dyDescent="0.3">
      <c r="A2875">
        <v>2873</v>
      </c>
      <c r="B2875" t="s">
        <v>1796</v>
      </c>
      <c r="C2875" t="s">
        <v>83</v>
      </c>
      <c r="D2875">
        <v>0.54800000000000004</v>
      </c>
      <c r="E2875">
        <v>0.41799999999999998</v>
      </c>
      <c r="F2875">
        <v>260304</v>
      </c>
      <c r="G2875">
        <v>142763</v>
      </c>
      <c r="H2875">
        <v>108793</v>
      </c>
      <c r="I2875" t="s">
        <v>3055</v>
      </c>
      <c r="J2875">
        <v>1</v>
      </c>
      <c r="K2875">
        <v>0</v>
      </c>
      <c r="L2875">
        <v>0.56399999999999995</v>
      </c>
      <c r="M2875">
        <v>0.42399999999999999</v>
      </c>
      <c r="N2875">
        <v>307891</v>
      </c>
      <c r="O2875">
        <v>173797</v>
      </c>
      <c r="P2875">
        <v>130451</v>
      </c>
      <c r="Q2875">
        <v>29.058588950000001</v>
      </c>
      <c r="R2875">
        <v>-81.182632519999999</v>
      </c>
      <c r="S2875">
        <v>13008</v>
      </c>
      <c r="T2875">
        <v>322</v>
      </c>
      <c r="U2875" s="7">
        <f t="shared" si="132"/>
        <v>6.2083060193575748E-4</v>
      </c>
      <c r="V2875">
        <v>518660</v>
      </c>
      <c r="W2875">
        <v>252651</v>
      </c>
      <c r="X2875">
        <v>266009</v>
      </c>
      <c r="Y2875">
        <f t="shared" si="133"/>
        <v>0.48712258512320211</v>
      </c>
      <c r="Z2875">
        <f t="shared" si="134"/>
        <v>0.51287741487679794</v>
      </c>
      <c r="AA2875">
        <v>12.9</v>
      </c>
      <c r="AB2875">
        <v>72.900000000000006</v>
      </c>
      <c r="AC2875">
        <v>10.199999999999999</v>
      </c>
      <c r="AD2875">
        <v>0.3</v>
      </c>
      <c r="AE2875">
        <v>1.8</v>
      </c>
      <c r="AF2875">
        <v>0</v>
      </c>
      <c r="AG2875">
        <v>410687</v>
      </c>
      <c r="AH2875">
        <v>43838</v>
      </c>
      <c r="AI2875">
        <v>781</v>
      </c>
      <c r="AJ2875">
        <v>25871</v>
      </c>
      <c r="AK2875">
        <v>544</v>
      </c>
      <c r="AL2875">
        <v>16.100000000000001</v>
      </c>
      <c r="AM2875">
        <v>24</v>
      </c>
      <c r="AN2875">
        <v>31.3</v>
      </c>
      <c r="AO2875">
        <v>20.8</v>
      </c>
      <c r="AP2875">
        <v>26.8</v>
      </c>
      <c r="AQ2875">
        <v>10.9</v>
      </c>
      <c r="AR2875">
        <v>10.199999999999999</v>
      </c>
      <c r="AS2875">
        <v>80.5</v>
      </c>
      <c r="AT2875">
        <v>8.9</v>
      </c>
      <c r="AU2875">
        <v>1.1000000000000001</v>
      </c>
      <c r="AV2875">
        <v>1.2</v>
      </c>
      <c r="AW2875">
        <v>2.6</v>
      </c>
      <c r="AX2875">
        <v>5.8</v>
      </c>
      <c r="AY2875">
        <v>25.4</v>
      </c>
      <c r="AZ2875">
        <v>212016</v>
      </c>
      <c r="BA2875">
        <v>82.7</v>
      </c>
      <c r="BB2875">
        <v>11.5</v>
      </c>
      <c r="BC2875">
        <v>5.6</v>
      </c>
      <c r="BD2875">
        <v>0.1</v>
      </c>
      <c r="BE2875">
        <v>6.7</v>
      </c>
    </row>
    <row r="2876" spans="1:57" x14ac:dyDescent="0.3">
      <c r="A2876">
        <v>2874</v>
      </c>
      <c r="B2876" t="s">
        <v>1797</v>
      </c>
      <c r="C2876" t="s">
        <v>68</v>
      </c>
      <c r="D2876">
        <v>0.748</v>
      </c>
      <c r="E2876">
        <v>0.21199999999999999</v>
      </c>
      <c r="F2876">
        <v>5402</v>
      </c>
      <c r="G2876">
        <v>4039</v>
      </c>
      <c r="H2876">
        <v>1146</v>
      </c>
      <c r="I2876" t="s">
        <v>3055</v>
      </c>
      <c r="J2876">
        <v>1</v>
      </c>
      <c r="K2876">
        <v>0</v>
      </c>
      <c r="L2876">
        <v>0.75600000000000001</v>
      </c>
      <c r="M2876">
        <v>0.223</v>
      </c>
      <c r="N2876">
        <v>5592</v>
      </c>
      <c r="O2876">
        <v>4228</v>
      </c>
      <c r="P2876">
        <v>1248</v>
      </c>
      <c r="Q2876">
        <v>38.442729010000001</v>
      </c>
      <c r="R2876">
        <v>-87.849220650000007</v>
      </c>
      <c r="S2876">
        <v>264</v>
      </c>
      <c r="T2876">
        <v>6</v>
      </c>
      <c r="U2876" s="7">
        <f t="shared" si="132"/>
        <v>5.1867219917012448E-4</v>
      </c>
      <c r="V2876">
        <v>11568</v>
      </c>
      <c r="W2876">
        <v>5684</v>
      </c>
      <c r="X2876">
        <v>5884</v>
      </c>
      <c r="Y2876">
        <f t="shared" si="133"/>
        <v>0.49135546334716457</v>
      </c>
      <c r="Z2876">
        <f t="shared" si="134"/>
        <v>0.50864453665283538</v>
      </c>
      <c r="AA2876">
        <v>2</v>
      </c>
      <c r="AB2876">
        <v>94.9</v>
      </c>
      <c r="AC2876">
        <v>0.8</v>
      </c>
      <c r="AD2876">
        <v>0.1</v>
      </c>
      <c r="AE2876">
        <v>1.2</v>
      </c>
      <c r="AF2876">
        <v>0</v>
      </c>
      <c r="AG2876">
        <v>8845</v>
      </c>
      <c r="AH2876">
        <v>49716</v>
      </c>
      <c r="AI2876">
        <v>3423</v>
      </c>
      <c r="AJ2876">
        <v>25105</v>
      </c>
      <c r="AK2876">
        <v>1155</v>
      </c>
      <c r="AL2876">
        <v>13.1</v>
      </c>
      <c r="AM2876">
        <v>14.8</v>
      </c>
      <c r="AN2876">
        <v>27.9</v>
      </c>
      <c r="AO2876">
        <v>17.7</v>
      </c>
      <c r="AP2876">
        <v>16.8</v>
      </c>
      <c r="AQ2876">
        <v>13.2</v>
      </c>
      <c r="AR2876">
        <v>24.4</v>
      </c>
      <c r="AS2876">
        <v>83.6</v>
      </c>
      <c r="AT2876">
        <v>11.6</v>
      </c>
      <c r="AU2876">
        <v>0.1</v>
      </c>
      <c r="AV2876">
        <v>0.5</v>
      </c>
      <c r="AW2876">
        <v>0.6</v>
      </c>
      <c r="AX2876">
        <v>3.4</v>
      </c>
      <c r="AY2876">
        <v>20.3</v>
      </c>
      <c r="AZ2876">
        <v>5291</v>
      </c>
      <c r="BA2876">
        <v>80.5</v>
      </c>
      <c r="BB2876">
        <v>11.5</v>
      </c>
      <c r="BC2876">
        <v>7.7</v>
      </c>
      <c r="BD2876">
        <v>0.3</v>
      </c>
      <c r="BE2876">
        <v>7.6</v>
      </c>
    </row>
    <row r="2877" spans="1:57" x14ac:dyDescent="0.3">
      <c r="A2877">
        <v>2875</v>
      </c>
      <c r="B2877" t="s">
        <v>1797</v>
      </c>
      <c r="C2877" t="s">
        <v>69</v>
      </c>
      <c r="D2877">
        <v>0.73199999999999998</v>
      </c>
      <c r="E2877">
        <v>0.22500000000000001</v>
      </c>
      <c r="F2877">
        <v>13415</v>
      </c>
      <c r="G2877">
        <v>9819</v>
      </c>
      <c r="H2877">
        <v>3018</v>
      </c>
      <c r="I2877" t="s">
        <v>3055</v>
      </c>
      <c r="J2877">
        <v>1</v>
      </c>
      <c r="K2877">
        <v>0</v>
      </c>
      <c r="L2877">
        <v>0.73699999999999999</v>
      </c>
      <c r="M2877">
        <v>0.23899999999999999</v>
      </c>
      <c r="N2877">
        <v>14598</v>
      </c>
      <c r="O2877">
        <v>10762</v>
      </c>
      <c r="P2877">
        <v>3494</v>
      </c>
      <c r="Q2877">
        <v>40.847042389999999</v>
      </c>
      <c r="R2877">
        <v>-85.793282719999993</v>
      </c>
      <c r="S2877">
        <v>563</v>
      </c>
      <c r="T2877">
        <v>11</v>
      </c>
      <c r="U2877" s="7">
        <f t="shared" si="132"/>
        <v>3.4539060537553377E-4</v>
      </c>
      <c r="V2877">
        <v>31848</v>
      </c>
      <c r="W2877">
        <v>15568</v>
      </c>
      <c r="X2877">
        <v>16280</v>
      </c>
      <c r="Y2877">
        <f t="shared" si="133"/>
        <v>0.48882190404421</v>
      </c>
      <c r="Z2877">
        <f t="shared" si="134"/>
        <v>0.51117809595579</v>
      </c>
      <c r="AA2877">
        <v>2.5</v>
      </c>
      <c r="AB2877">
        <v>94.5</v>
      </c>
      <c r="AC2877">
        <v>0.9</v>
      </c>
      <c r="AD2877">
        <v>0.7</v>
      </c>
      <c r="AE2877">
        <v>0.2</v>
      </c>
      <c r="AF2877">
        <v>0</v>
      </c>
      <c r="AG2877">
        <v>24832</v>
      </c>
      <c r="AH2877">
        <v>49052</v>
      </c>
      <c r="AI2877">
        <v>1738</v>
      </c>
      <c r="AJ2877">
        <v>24700</v>
      </c>
      <c r="AK2877">
        <v>971</v>
      </c>
      <c r="AL2877">
        <v>13.3</v>
      </c>
      <c r="AM2877">
        <v>22.7</v>
      </c>
      <c r="AN2877">
        <v>30.3</v>
      </c>
      <c r="AO2877">
        <v>18.2</v>
      </c>
      <c r="AP2877">
        <v>20</v>
      </c>
      <c r="AQ2877">
        <v>10.3</v>
      </c>
      <c r="AR2877">
        <v>21.2</v>
      </c>
      <c r="AS2877">
        <v>86.6</v>
      </c>
      <c r="AT2877">
        <v>4.8</v>
      </c>
      <c r="AU2877">
        <v>0.7</v>
      </c>
      <c r="AV2877">
        <v>4.5999999999999996</v>
      </c>
      <c r="AW2877">
        <v>0.5</v>
      </c>
      <c r="AX2877">
        <v>2.8</v>
      </c>
      <c r="AY2877">
        <v>19.600000000000001</v>
      </c>
      <c r="AZ2877">
        <v>15079</v>
      </c>
      <c r="BA2877">
        <v>84.9</v>
      </c>
      <c r="BB2877">
        <v>9.6</v>
      </c>
      <c r="BC2877">
        <v>5.2</v>
      </c>
      <c r="BD2877">
        <v>0.4</v>
      </c>
      <c r="BE2877">
        <v>5.5</v>
      </c>
    </row>
    <row r="2878" spans="1:57" x14ac:dyDescent="0.3">
      <c r="A2878">
        <v>2876</v>
      </c>
      <c r="B2878" t="s">
        <v>1798</v>
      </c>
      <c r="C2878" t="s">
        <v>81</v>
      </c>
      <c r="D2878">
        <v>0.59399999999999997</v>
      </c>
      <c r="E2878">
        <v>0.32900000000000001</v>
      </c>
      <c r="F2878">
        <v>11764</v>
      </c>
      <c r="G2878">
        <v>6989</v>
      </c>
      <c r="H2878">
        <v>3866</v>
      </c>
      <c r="I2878" t="s">
        <v>3055</v>
      </c>
      <c r="J2878">
        <v>1</v>
      </c>
      <c r="K2878">
        <v>0</v>
      </c>
      <c r="L2878">
        <v>0.623</v>
      </c>
      <c r="M2878">
        <v>0.35899999999999999</v>
      </c>
      <c r="N2878">
        <v>13097</v>
      </c>
      <c r="O2878">
        <v>8153</v>
      </c>
      <c r="P2878">
        <v>4696</v>
      </c>
      <c r="Q2878">
        <v>44.28424356</v>
      </c>
      <c r="R2878">
        <v>-92.231213120000007</v>
      </c>
      <c r="S2878">
        <v>446</v>
      </c>
      <c r="T2878">
        <v>1</v>
      </c>
      <c r="U2878" s="7">
        <f t="shared" si="132"/>
        <v>4.6533271288971617E-5</v>
      </c>
      <c r="V2878">
        <v>21490</v>
      </c>
      <c r="W2878">
        <v>10729</v>
      </c>
      <c r="X2878">
        <v>10761</v>
      </c>
      <c r="Y2878">
        <f t="shared" si="133"/>
        <v>0.49925546765937645</v>
      </c>
      <c r="Z2878">
        <f t="shared" si="134"/>
        <v>0.50074453234062355</v>
      </c>
      <c r="AA2878">
        <v>2.9</v>
      </c>
      <c r="AB2878">
        <v>94.9</v>
      </c>
      <c r="AC2878">
        <v>0.4</v>
      </c>
      <c r="AD2878">
        <v>0</v>
      </c>
      <c r="AE2878">
        <v>0.4</v>
      </c>
      <c r="AF2878">
        <v>0</v>
      </c>
      <c r="AG2878">
        <v>16620</v>
      </c>
      <c r="AH2878">
        <v>61973</v>
      </c>
      <c r="AI2878">
        <v>2672</v>
      </c>
      <c r="AJ2878">
        <v>32307</v>
      </c>
      <c r="AK2878">
        <v>1257</v>
      </c>
      <c r="AL2878">
        <v>6.1</v>
      </c>
      <c r="AM2878">
        <v>5.8</v>
      </c>
      <c r="AN2878">
        <v>34.4</v>
      </c>
      <c r="AO2878">
        <v>15.2</v>
      </c>
      <c r="AP2878">
        <v>22.3</v>
      </c>
      <c r="AQ2878">
        <v>11.2</v>
      </c>
      <c r="AR2878">
        <v>16.899999999999999</v>
      </c>
      <c r="AS2878">
        <v>76.900000000000006</v>
      </c>
      <c r="AT2878">
        <v>9.9</v>
      </c>
      <c r="AU2878">
        <v>1.9</v>
      </c>
      <c r="AV2878">
        <v>5</v>
      </c>
      <c r="AW2878">
        <v>0.9</v>
      </c>
      <c r="AX2878">
        <v>5.4</v>
      </c>
      <c r="AY2878">
        <v>23.8</v>
      </c>
      <c r="AZ2878">
        <v>11379</v>
      </c>
      <c r="BA2878">
        <v>81.8</v>
      </c>
      <c r="BB2878">
        <v>8.8000000000000007</v>
      </c>
      <c r="BC2878">
        <v>9.1</v>
      </c>
      <c r="BD2878">
        <v>0.4</v>
      </c>
      <c r="BE2878">
        <v>3.2</v>
      </c>
    </row>
    <row r="2879" spans="1:57" x14ac:dyDescent="0.3">
      <c r="A2879">
        <v>2877</v>
      </c>
      <c r="B2879" t="s">
        <v>1799</v>
      </c>
      <c r="C2879" t="s">
        <v>107</v>
      </c>
      <c r="D2879">
        <v>0.70599999999999996</v>
      </c>
      <c r="E2879">
        <v>0.23100000000000001</v>
      </c>
      <c r="F2879">
        <v>3340</v>
      </c>
      <c r="G2879">
        <v>2358</v>
      </c>
      <c r="H2879">
        <v>773</v>
      </c>
      <c r="I2879" t="s">
        <v>3055</v>
      </c>
      <c r="J2879">
        <v>1</v>
      </c>
      <c r="K2879">
        <v>0</v>
      </c>
      <c r="L2879">
        <v>0.72899999999999998</v>
      </c>
      <c r="M2879">
        <v>0.248</v>
      </c>
      <c r="N2879">
        <v>3861</v>
      </c>
      <c r="O2879">
        <v>2813</v>
      </c>
      <c r="P2879">
        <v>956</v>
      </c>
      <c r="Q2879">
        <v>38.954719849999996</v>
      </c>
      <c r="R2879">
        <v>-96.203505089999993</v>
      </c>
      <c r="S2879">
        <v>84</v>
      </c>
      <c r="T2879">
        <v>1</v>
      </c>
      <c r="U2879" s="7">
        <f t="shared" si="132"/>
        <v>1.4455044810638914E-4</v>
      </c>
      <c r="V2879">
        <v>6918</v>
      </c>
      <c r="W2879">
        <v>3492</v>
      </c>
      <c r="X2879">
        <v>3426</v>
      </c>
      <c r="Y2879">
        <f t="shared" si="133"/>
        <v>0.5047701647875108</v>
      </c>
      <c r="Z2879">
        <f t="shared" si="134"/>
        <v>0.49522983521248914</v>
      </c>
      <c r="AA2879">
        <v>3.4</v>
      </c>
      <c r="AB2879">
        <v>93</v>
      </c>
      <c r="AC2879">
        <v>0.3</v>
      </c>
      <c r="AD2879">
        <v>0.4</v>
      </c>
      <c r="AE2879">
        <v>0.5</v>
      </c>
      <c r="AF2879">
        <v>0</v>
      </c>
      <c r="AG2879">
        <v>5188</v>
      </c>
      <c r="AH2879">
        <v>58947</v>
      </c>
      <c r="AI2879">
        <v>3439</v>
      </c>
      <c r="AJ2879">
        <v>25790</v>
      </c>
      <c r="AK2879">
        <v>1031</v>
      </c>
      <c r="AL2879">
        <v>6.1</v>
      </c>
      <c r="AM2879">
        <v>6.7</v>
      </c>
      <c r="AN2879">
        <v>35.5</v>
      </c>
      <c r="AO2879">
        <v>15</v>
      </c>
      <c r="AP2879">
        <v>24.5</v>
      </c>
      <c r="AQ2879">
        <v>13.7</v>
      </c>
      <c r="AR2879">
        <v>11.3</v>
      </c>
      <c r="AS2879">
        <v>77.599999999999994</v>
      </c>
      <c r="AT2879">
        <v>10.7</v>
      </c>
      <c r="AU2879">
        <v>0.4</v>
      </c>
      <c r="AV2879">
        <v>3.1</v>
      </c>
      <c r="AW2879">
        <v>1.5</v>
      </c>
      <c r="AX2879">
        <v>6.7</v>
      </c>
      <c r="AY2879">
        <v>27</v>
      </c>
      <c r="AZ2879">
        <v>3376</v>
      </c>
      <c r="BA2879">
        <v>73.2</v>
      </c>
      <c r="BB2879">
        <v>19.8</v>
      </c>
      <c r="BC2879">
        <v>6.7</v>
      </c>
      <c r="BD2879">
        <v>0.4</v>
      </c>
      <c r="BE2879">
        <v>4.3</v>
      </c>
    </row>
    <row r="2880" spans="1:57" x14ac:dyDescent="0.3">
      <c r="A2880">
        <v>2878</v>
      </c>
      <c r="B2880" t="s">
        <v>1800</v>
      </c>
      <c r="C2880" t="s">
        <v>81</v>
      </c>
      <c r="D2880">
        <v>0.70199999999999996</v>
      </c>
      <c r="E2880">
        <v>0.24399999999999999</v>
      </c>
      <c r="F2880">
        <v>6894</v>
      </c>
      <c r="G2880">
        <v>4837</v>
      </c>
      <c r="H2880">
        <v>1684</v>
      </c>
      <c r="I2880" t="s">
        <v>3055</v>
      </c>
      <c r="J2880">
        <v>1</v>
      </c>
      <c r="K2880">
        <v>0</v>
      </c>
      <c r="L2880">
        <v>0.72099999999999997</v>
      </c>
      <c r="M2880">
        <v>0.26400000000000001</v>
      </c>
      <c r="N2880">
        <v>7661</v>
      </c>
      <c r="O2880">
        <v>5520</v>
      </c>
      <c r="P2880">
        <v>2023</v>
      </c>
      <c r="Q2880">
        <v>46.585891709999999</v>
      </c>
      <c r="R2880">
        <v>-94.969685060000003</v>
      </c>
      <c r="S2880">
        <v>298</v>
      </c>
      <c r="T2880">
        <v>3</v>
      </c>
      <c r="U2880" s="7">
        <f t="shared" si="132"/>
        <v>2.2016732716864817E-4</v>
      </c>
      <c r="V2880">
        <v>13626</v>
      </c>
      <c r="W2880">
        <v>6757</v>
      </c>
      <c r="X2880">
        <v>6869</v>
      </c>
      <c r="Y2880">
        <f t="shared" si="133"/>
        <v>0.49589020989285187</v>
      </c>
      <c r="Z2880">
        <f t="shared" si="134"/>
        <v>0.50410979010714807</v>
      </c>
      <c r="AA2880">
        <v>1.8</v>
      </c>
      <c r="AB2880">
        <v>94.7</v>
      </c>
      <c r="AC2880">
        <v>1.1000000000000001</v>
      </c>
      <c r="AD2880">
        <v>0.7</v>
      </c>
      <c r="AE2880">
        <v>0.4</v>
      </c>
      <c r="AF2880">
        <v>0</v>
      </c>
      <c r="AG2880">
        <v>10229</v>
      </c>
      <c r="AH2880">
        <v>45018</v>
      </c>
      <c r="AI2880">
        <v>3124</v>
      </c>
      <c r="AJ2880">
        <v>24200</v>
      </c>
      <c r="AK2880">
        <v>1469</v>
      </c>
      <c r="AL2880">
        <v>15</v>
      </c>
      <c r="AM2880">
        <v>17.399999999999999</v>
      </c>
      <c r="AN2880">
        <v>23.9</v>
      </c>
      <c r="AO2880">
        <v>18.100000000000001</v>
      </c>
      <c r="AP2880">
        <v>23.4</v>
      </c>
      <c r="AQ2880">
        <v>12.4</v>
      </c>
      <c r="AR2880">
        <v>22.2</v>
      </c>
      <c r="AS2880">
        <v>78.3</v>
      </c>
      <c r="AT2880">
        <v>9.8000000000000007</v>
      </c>
      <c r="AU2880">
        <v>0.5</v>
      </c>
      <c r="AV2880">
        <v>4.5999999999999996</v>
      </c>
      <c r="AW2880">
        <v>1.2</v>
      </c>
      <c r="AX2880">
        <v>5.7</v>
      </c>
      <c r="AY2880">
        <v>21</v>
      </c>
      <c r="AZ2880">
        <v>6060</v>
      </c>
      <c r="BA2880">
        <v>79.8</v>
      </c>
      <c r="BB2880">
        <v>12.4</v>
      </c>
      <c r="BC2880">
        <v>7.5</v>
      </c>
      <c r="BD2880">
        <v>0.2</v>
      </c>
      <c r="BE2880">
        <v>5.8</v>
      </c>
    </row>
    <row r="2881" spans="1:57" x14ac:dyDescent="0.3">
      <c r="A2881">
        <v>2879</v>
      </c>
      <c r="B2881" t="s">
        <v>1801</v>
      </c>
      <c r="C2881" t="s">
        <v>65</v>
      </c>
      <c r="D2881">
        <v>0.73499999999999999</v>
      </c>
      <c r="E2881">
        <v>0.215</v>
      </c>
      <c r="F2881">
        <v>31246</v>
      </c>
      <c r="G2881">
        <v>22967</v>
      </c>
      <c r="H2881">
        <v>6711</v>
      </c>
      <c r="I2881" t="s">
        <v>3055</v>
      </c>
      <c r="J2881">
        <v>1</v>
      </c>
      <c r="K2881">
        <v>0</v>
      </c>
      <c r="L2881">
        <v>0.74</v>
      </c>
      <c r="M2881">
        <v>0.24</v>
      </c>
      <c r="N2881">
        <v>35338</v>
      </c>
      <c r="O2881">
        <v>26165</v>
      </c>
      <c r="P2881">
        <v>8464</v>
      </c>
      <c r="Q2881">
        <v>35.96024096</v>
      </c>
      <c r="R2881">
        <v>-95.519113079999997</v>
      </c>
      <c r="S2881">
        <v>1995</v>
      </c>
      <c r="T2881">
        <v>31</v>
      </c>
      <c r="U2881" s="7">
        <f t="shared" si="132"/>
        <v>4.03488220747104E-4</v>
      </c>
      <c r="V2881">
        <v>76830</v>
      </c>
      <c r="W2881">
        <v>37961</v>
      </c>
      <c r="X2881">
        <v>38869</v>
      </c>
      <c r="Y2881">
        <f t="shared" si="133"/>
        <v>0.4940908499284134</v>
      </c>
      <c r="Z2881">
        <f t="shared" si="134"/>
        <v>0.50590915007158666</v>
      </c>
      <c r="AA2881">
        <v>5.7</v>
      </c>
      <c r="AB2881">
        <v>72.099999999999994</v>
      </c>
      <c r="AC2881">
        <v>3.4</v>
      </c>
      <c r="AD2881">
        <v>8.1999999999999993</v>
      </c>
      <c r="AE2881">
        <v>1.4</v>
      </c>
      <c r="AF2881">
        <v>0.1</v>
      </c>
      <c r="AG2881">
        <v>56249</v>
      </c>
      <c r="AH2881">
        <v>59210</v>
      </c>
      <c r="AI2881">
        <v>1428</v>
      </c>
      <c r="AJ2881">
        <v>27337</v>
      </c>
      <c r="AK2881">
        <v>598</v>
      </c>
      <c r="AL2881">
        <v>10.7</v>
      </c>
      <c r="AM2881">
        <v>14.6</v>
      </c>
      <c r="AN2881">
        <v>32.700000000000003</v>
      </c>
      <c r="AO2881">
        <v>14.6</v>
      </c>
      <c r="AP2881">
        <v>26.6</v>
      </c>
      <c r="AQ2881">
        <v>11.7</v>
      </c>
      <c r="AR2881">
        <v>14.3</v>
      </c>
      <c r="AS2881">
        <v>84.7</v>
      </c>
      <c r="AT2881">
        <v>9.1999999999999993</v>
      </c>
      <c r="AU2881">
        <v>0.1</v>
      </c>
      <c r="AV2881">
        <v>0.5</v>
      </c>
      <c r="AW2881">
        <v>1.6</v>
      </c>
      <c r="AX2881">
        <v>3.9</v>
      </c>
      <c r="AY2881">
        <v>26.1</v>
      </c>
      <c r="AZ2881">
        <v>35839</v>
      </c>
      <c r="BA2881">
        <v>81.5</v>
      </c>
      <c r="BB2881">
        <v>12.8</v>
      </c>
      <c r="BC2881">
        <v>5.5</v>
      </c>
      <c r="BD2881">
        <v>0.2</v>
      </c>
      <c r="BE2881">
        <v>6.4</v>
      </c>
    </row>
    <row r="2882" spans="1:57" x14ac:dyDescent="0.3">
      <c r="A2882">
        <v>2880</v>
      </c>
      <c r="B2882" t="s">
        <v>1802</v>
      </c>
      <c r="C2882" t="s">
        <v>75</v>
      </c>
      <c r="D2882">
        <v>0.56899999999999995</v>
      </c>
      <c r="E2882">
        <v>0.35299999999999998</v>
      </c>
      <c r="F2882">
        <v>2333</v>
      </c>
      <c r="G2882">
        <v>1328</v>
      </c>
      <c r="H2882">
        <v>824</v>
      </c>
      <c r="I2882" t="s">
        <v>3055</v>
      </c>
      <c r="J2882">
        <v>1</v>
      </c>
      <c r="K2882">
        <v>0</v>
      </c>
      <c r="L2882">
        <v>0.58499999999999996</v>
      </c>
      <c r="M2882">
        <v>0.39300000000000002</v>
      </c>
      <c r="N2882">
        <v>2924</v>
      </c>
      <c r="O2882">
        <v>1711</v>
      </c>
      <c r="P2882">
        <v>1150</v>
      </c>
      <c r="Q2882">
        <v>46.291800399999993</v>
      </c>
      <c r="R2882">
        <v>-123.42508309999999</v>
      </c>
      <c r="S2882">
        <v>11</v>
      </c>
      <c r="T2882">
        <v>0</v>
      </c>
      <c r="U2882" s="7">
        <f t="shared" si="132"/>
        <v>0</v>
      </c>
      <c r="V2882">
        <v>4105</v>
      </c>
      <c r="W2882">
        <v>1985</v>
      </c>
      <c r="X2882">
        <v>2120</v>
      </c>
      <c r="Y2882">
        <f t="shared" si="133"/>
        <v>0.48355663824604139</v>
      </c>
      <c r="Z2882">
        <f t="shared" si="134"/>
        <v>0.51644336175395855</v>
      </c>
      <c r="AA2882">
        <v>5.8</v>
      </c>
      <c r="AB2882">
        <v>88.5</v>
      </c>
      <c r="AC2882">
        <v>0.2</v>
      </c>
      <c r="AD2882">
        <v>1.9</v>
      </c>
      <c r="AE2882">
        <v>1.7</v>
      </c>
      <c r="AF2882">
        <v>0</v>
      </c>
      <c r="AG2882">
        <v>3349</v>
      </c>
      <c r="AH2882">
        <v>49508</v>
      </c>
      <c r="AI2882">
        <v>7468</v>
      </c>
      <c r="AJ2882">
        <v>26964</v>
      </c>
      <c r="AK2882">
        <v>3059</v>
      </c>
      <c r="AL2882">
        <v>13.9</v>
      </c>
      <c r="AM2882">
        <v>18.2</v>
      </c>
      <c r="AN2882">
        <v>30.1</v>
      </c>
      <c r="AO2882">
        <v>18.100000000000001</v>
      </c>
      <c r="AP2882">
        <v>17.600000000000001</v>
      </c>
      <c r="AQ2882">
        <v>15.7</v>
      </c>
      <c r="AR2882">
        <v>18.399999999999999</v>
      </c>
      <c r="AS2882">
        <v>74</v>
      </c>
      <c r="AT2882">
        <v>8.8000000000000007</v>
      </c>
      <c r="AU2882">
        <v>3.3</v>
      </c>
      <c r="AV2882">
        <v>3.9</v>
      </c>
      <c r="AW2882">
        <v>2.1</v>
      </c>
      <c r="AX2882">
        <v>7.9</v>
      </c>
      <c r="AY2882">
        <v>24.6</v>
      </c>
      <c r="AZ2882">
        <v>1215</v>
      </c>
      <c r="BA2882">
        <v>56.5</v>
      </c>
      <c r="BB2882">
        <v>28.3</v>
      </c>
      <c r="BC2882">
        <v>15.1</v>
      </c>
      <c r="BD2882">
        <v>0</v>
      </c>
      <c r="BE2882">
        <v>6.3</v>
      </c>
    </row>
    <row r="2883" spans="1:57" x14ac:dyDescent="0.3">
      <c r="A2883">
        <v>2881</v>
      </c>
      <c r="B2883" t="s">
        <v>1803</v>
      </c>
      <c r="C2883" t="s">
        <v>85</v>
      </c>
      <c r="D2883">
        <v>0.379</v>
      </c>
      <c r="E2883">
        <v>0.58399999999999996</v>
      </c>
      <c r="F2883">
        <v>510940</v>
      </c>
      <c r="G2883">
        <v>193607</v>
      </c>
      <c r="H2883">
        <v>298353</v>
      </c>
      <c r="I2883" t="s">
        <v>3056</v>
      </c>
      <c r="J2883">
        <v>0</v>
      </c>
      <c r="K2883">
        <v>1</v>
      </c>
      <c r="L2883">
        <v>0.35799999999999998</v>
      </c>
      <c r="M2883">
        <v>0.623</v>
      </c>
      <c r="N2883">
        <v>629804</v>
      </c>
      <c r="O2883">
        <v>225398</v>
      </c>
      <c r="P2883">
        <v>392146</v>
      </c>
      <c r="Q2883">
        <v>35.788792659999999</v>
      </c>
      <c r="R2883">
        <v>-78.652491740000002</v>
      </c>
      <c r="S2883">
        <v>21826</v>
      </c>
      <c r="T2883">
        <v>275</v>
      </c>
      <c r="U2883" s="7">
        <f t="shared" ref="U2883:U2946" si="135">T2883/V2883</f>
        <v>2.6860426387292186E-4</v>
      </c>
      <c r="V2883">
        <v>1023811</v>
      </c>
      <c r="W2883">
        <v>497677</v>
      </c>
      <c r="X2883">
        <v>526134</v>
      </c>
      <c r="Y2883">
        <f t="shared" ref="Y2883:Y2946" si="136">IFERROR(W2883/V2883,0)</f>
        <v>0.48610241538721505</v>
      </c>
      <c r="Z2883">
        <f t="shared" ref="Z2883:Z2946" si="137">IFERROR(X2883/V2883,0)</f>
        <v>0.51389758461278501</v>
      </c>
      <c r="AA2883">
        <v>10</v>
      </c>
      <c r="AB2883">
        <v>60.6</v>
      </c>
      <c r="AC2883">
        <v>20</v>
      </c>
      <c r="AD2883">
        <v>0.3</v>
      </c>
      <c r="AE2883">
        <v>6.4</v>
      </c>
      <c r="AF2883">
        <v>0</v>
      </c>
      <c r="AG2883">
        <v>699342</v>
      </c>
      <c r="AH2883">
        <v>73577</v>
      </c>
      <c r="AI2883">
        <v>687</v>
      </c>
      <c r="AJ2883">
        <v>37315</v>
      </c>
      <c r="AK2883">
        <v>342</v>
      </c>
      <c r="AL2883">
        <v>10.1</v>
      </c>
      <c r="AM2883">
        <v>13.4</v>
      </c>
      <c r="AN2883">
        <v>50.1</v>
      </c>
      <c r="AO2883">
        <v>13.8</v>
      </c>
      <c r="AP2883">
        <v>23.4</v>
      </c>
      <c r="AQ2883">
        <v>6</v>
      </c>
      <c r="AR2883">
        <v>6.7</v>
      </c>
      <c r="AS2883">
        <v>79.5</v>
      </c>
      <c r="AT2883">
        <v>8.6999999999999993</v>
      </c>
      <c r="AU2883">
        <v>1.1000000000000001</v>
      </c>
      <c r="AV2883">
        <v>1.3</v>
      </c>
      <c r="AW2883">
        <v>1.3</v>
      </c>
      <c r="AX2883">
        <v>8.1999999999999993</v>
      </c>
      <c r="AY2883">
        <v>24.9</v>
      </c>
      <c r="AZ2883">
        <v>536376</v>
      </c>
      <c r="BA2883">
        <v>80.599999999999994</v>
      </c>
      <c r="BB2883">
        <v>14.5</v>
      </c>
      <c r="BC2883">
        <v>4.8</v>
      </c>
      <c r="BD2883">
        <v>0.1</v>
      </c>
      <c r="BE2883">
        <v>4.9000000000000004</v>
      </c>
    </row>
    <row r="2884" spans="1:57" x14ac:dyDescent="0.3">
      <c r="A2884">
        <v>2882</v>
      </c>
      <c r="B2884" t="s">
        <v>1804</v>
      </c>
      <c r="C2884" t="s">
        <v>83</v>
      </c>
      <c r="D2884">
        <v>0.68500000000000005</v>
      </c>
      <c r="E2884">
        <v>0.28299999999999997</v>
      </c>
      <c r="F2884">
        <v>15344</v>
      </c>
      <c r="G2884">
        <v>10507</v>
      </c>
      <c r="H2884">
        <v>4348</v>
      </c>
      <c r="I2884" t="s">
        <v>3055</v>
      </c>
      <c r="J2884">
        <v>1</v>
      </c>
      <c r="K2884">
        <v>0</v>
      </c>
      <c r="L2884">
        <v>0.69799999999999995</v>
      </c>
      <c r="M2884">
        <v>0.28999999999999998</v>
      </c>
      <c r="N2884">
        <v>18438</v>
      </c>
      <c r="O2884">
        <v>12873</v>
      </c>
      <c r="P2884">
        <v>5348</v>
      </c>
      <c r="Q2884">
        <v>30.165489050000001</v>
      </c>
      <c r="R2884">
        <v>-84.398952109999996</v>
      </c>
      <c r="S2884">
        <v>1334</v>
      </c>
      <c r="T2884">
        <v>11</v>
      </c>
      <c r="U2884" s="7">
        <f t="shared" si="135"/>
        <v>3.4825555625910215E-4</v>
      </c>
      <c r="V2884">
        <v>31586</v>
      </c>
      <c r="W2884">
        <v>17528</v>
      </c>
      <c r="X2884">
        <v>14058</v>
      </c>
      <c r="Y2884">
        <f t="shared" si="136"/>
        <v>0.55492939910086747</v>
      </c>
      <c r="Z2884">
        <f t="shared" si="137"/>
        <v>0.44507060089913253</v>
      </c>
      <c r="AA2884">
        <v>3.6</v>
      </c>
      <c r="AB2884">
        <v>79.3</v>
      </c>
      <c r="AC2884">
        <v>14.9</v>
      </c>
      <c r="AD2884">
        <v>0.4</v>
      </c>
      <c r="AE2884">
        <v>0.4</v>
      </c>
      <c r="AF2884">
        <v>0</v>
      </c>
      <c r="AG2884">
        <v>24756</v>
      </c>
      <c r="AH2884">
        <v>57866</v>
      </c>
      <c r="AI2884">
        <v>4026</v>
      </c>
      <c r="AJ2884">
        <v>22846</v>
      </c>
      <c r="AK2884">
        <v>1104</v>
      </c>
      <c r="AL2884">
        <v>12.6</v>
      </c>
      <c r="AM2884">
        <v>15.9</v>
      </c>
      <c r="AN2884">
        <v>33.299999999999997</v>
      </c>
      <c r="AO2884">
        <v>19.5</v>
      </c>
      <c r="AP2884">
        <v>25.5</v>
      </c>
      <c r="AQ2884">
        <v>14.2</v>
      </c>
      <c r="AR2884">
        <v>7.5</v>
      </c>
      <c r="AS2884">
        <v>84.6</v>
      </c>
      <c r="AT2884">
        <v>10.1</v>
      </c>
      <c r="AU2884">
        <v>0</v>
      </c>
      <c r="AV2884">
        <v>1.3</v>
      </c>
      <c r="AW2884">
        <v>0.8</v>
      </c>
      <c r="AX2884">
        <v>3.2</v>
      </c>
      <c r="AY2884">
        <v>32.700000000000003</v>
      </c>
      <c r="AZ2884">
        <v>13589</v>
      </c>
      <c r="BA2884">
        <v>62.4</v>
      </c>
      <c r="BB2884">
        <v>32.1</v>
      </c>
      <c r="BC2884">
        <v>5.3</v>
      </c>
      <c r="BD2884">
        <v>0.1</v>
      </c>
      <c r="BE2884">
        <v>6.9</v>
      </c>
    </row>
    <row r="2885" spans="1:57" x14ac:dyDescent="0.3">
      <c r="A2885">
        <v>2883</v>
      </c>
      <c r="B2885" t="s">
        <v>1805</v>
      </c>
      <c r="C2885" t="s">
        <v>121</v>
      </c>
      <c r="D2885">
        <v>0.45900000000000002</v>
      </c>
      <c r="E2885">
        <v>0.46100000000000002</v>
      </c>
      <c r="F2885">
        <v>22630</v>
      </c>
      <c r="G2885">
        <v>10378</v>
      </c>
      <c r="H2885">
        <v>10442</v>
      </c>
      <c r="I2885" t="s">
        <v>3055</v>
      </c>
      <c r="J2885">
        <v>1</v>
      </c>
      <c r="K2885">
        <v>0</v>
      </c>
      <c r="L2885">
        <v>0.57299999999999995</v>
      </c>
      <c r="M2885">
        <v>0.39300000000000002</v>
      </c>
      <c r="N2885">
        <v>593</v>
      </c>
      <c r="O2885">
        <v>340</v>
      </c>
      <c r="P2885">
        <v>233</v>
      </c>
      <c r="Q2885">
        <v>44.485830499999999</v>
      </c>
      <c r="R2885">
        <v>-69.120619349999998</v>
      </c>
      <c r="S2885">
        <v>154</v>
      </c>
      <c r="T2885">
        <v>14</v>
      </c>
      <c r="U2885" s="7">
        <f t="shared" si="135"/>
        <v>3.564154786150713E-4</v>
      </c>
      <c r="V2885">
        <v>39280</v>
      </c>
      <c r="W2885">
        <v>19269</v>
      </c>
      <c r="X2885">
        <v>20011</v>
      </c>
      <c r="Y2885">
        <f t="shared" si="136"/>
        <v>0.49055498981670059</v>
      </c>
      <c r="Z2885">
        <f t="shared" si="137"/>
        <v>0.50944501018329935</v>
      </c>
      <c r="AA2885">
        <v>1.2</v>
      </c>
      <c r="AB2885">
        <v>95.8</v>
      </c>
      <c r="AC2885">
        <v>0.5</v>
      </c>
      <c r="AD2885">
        <v>0.3</v>
      </c>
      <c r="AE2885">
        <v>0.4</v>
      </c>
      <c r="AF2885">
        <v>0</v>
      </c>
      <c r="AG2885">
        <v>31212</v>
      </c>
      <c r="AH2885">
        <v>50162</v>
      </c>
      <c r="AI2885">
        <v>2047</v>
      </c>
      <c r="AJ2885">
        <v>27763</v>
      </c>
      <c r="AK2885">
        <v>1129</v>
      </c>
      <c r="AL2885">
        <v>14.3</v>
      </c>
      <c r="AM2885">
        <v>18.7</v>
      </c>
      <c r="AN2885">
        <v>35.9</v>
      </c>
      <c r="AO2885">
        <v>17.5</v>
      </c>
      <c r="AP2885">
        <v>21.8</v>
      </c>
      <c r="AQ2885">
        <v>12.6</v>
      </c>
      <c r="AR2885">
        <v>12.1</v>
      </c>
      <c r="AS2885">
        <v>75.900000000000006</v>
      </c>
      <c r="AT2885">
        <v>10.6</v>
      </c>
      <c r="AU2885">
        <v>0.4</v>
      </c>
      <c r="AV2885">
        <v>3.9</v>
      </c>
      <c r="AW2885">
        <v>1.3</v>
      </c>
      <c r="AX2885">
        <v>7.9</v>
      </c>
      <c r="AY2885">
        <v>26.4</v>
      </c>
      <c r="AZ2885">
        <v>18698</v>
      </c>
      <c r="BA2885">
        <v>72.8</v>
      </c>
      <c r="BB2885">
        <v>13.8</v>
      </c>
      <c r="BC2885">
        <v>13.2</v>
      </c>
      <c r="BD2885">
        <v>0.1</v>
      </c>
      <c r="BE2885">
        <v>6.5</v>
      </c>
    </row>
    <row r="2886" spans="1:57" x14ac:dyDescent="0.3">
      <c r="A2886">
        <v>2884</v>
      </c>
      <c r="B2886" t="s">
        <v>1806</v>
      </c>
      <c r="C2886" t="s">
        <v>168</v>
      </c>
      <c r="D2886">
        <v>0.82799999999999996</v>
      </c>
      <c r="E2886">
        <v>0.153</v>
      </c>
      <c r="F2886">
        <v>29243</v>
      </c>
      <c r="G2886">
        <v>24208</v>
      </c>
      <c r="H2886">
        <v>4486</v>
      </c>
      <c r="I2886" t="s">
        <v>3055</v>
      </c>
      <c r="J2886">
        <v>1</v>
      </c>
      <c r="K2886">
        <v>0</v>
      </c>
      <c r="L2886">
        <v>0.83399999999999996</v>
      </c>
      <c r="M2886">
        <v>0.155</v>
      </c>
      <c r="N2886">
        <v>31106</v>
      </c>
      <c r="O2886">
        <v>25947</v>
      </c>
      <c r="P2886">
        <v>4826</v>
      </c>
      <c r="Q2886">
        <v>33.802705119999999</v>
      </c>
      <c r="R2886">
        <v>-87.300271769999995</v>
      </c>
      <c r="S2886">
        <v>2966</v>
      </c>
      <c r="T2886">
        <v>95</v>
      </c>
      <c r="U2886" s="7">
        <f t="shared" si="135"/>
        <v>1.4631817271705146E-3</v>
      </c>
      <c r="V2886">
        <v>64927</v>
      </c>
      <c r="W2886">
        <v>31709</v>
      </c>
      <c r="X2886">
        <v>33218</v>
      </c>
      <c r="Y2886">
        <f t="shared" si="136"/>
        <v>0.4883792567036826</v>
      </c>
      <c r="Z2886">
        <f t="shared" si="137"/>
        <v>0.51162074329631735</v>
      </c>
      <c r="AA2886">
        <v>2.4</v>
      </c>
      <c r="AB2886">
        <v>89.4</v>
      </c>
      <c r="AC2886">
        <v>6</v>
      </c>
      <c r="AD2886">
        <v>0.1</v>
      </c>
      <c r="AE2886">
        <v>0.5</v>
      </c>
      <c r="AF2886">
        <v>0</v>
      </c>
      <c r="AG2886">
        <v>49884</v>
      </c>
      <c r="AH2886">
        <v>38872</v>
      </c>
      <c r="AI2886">
        <v>1774</v>
      </c>
      <c r="AJ2886">
        <v>21217</v>
      </c>
      <c r="AK2886">
        <v>778</v>
      </c>
      <c r="AL2886">
        <v>21.5</v>
      </c>
      <c r="AM2886">
        <v>31.4</v>
      </c>
      <c r="AN2886">
        <v>26.3</v>
      </c>
      <c r="AO2886">
        <v>17.7</v>
      </c>
      <c r="AP2886">
        <v>23.4</v>
      </c>
      <c r="AQ2886">
        <v>14.3</v>
      </c>
      <c r="AR2886">
        <v>18.3</v>
      </c>
      <c r="AS2886">
        <v>85.8</v>
      </c>
      <c r="AT2886">
        <v>10.5</v>
      </c>
      <c r="AU2886">
        <v>0.3</v>
      </c>
      <c r="AV2886">
        <v>1.1000000000000001</v>
      </c>
      <c r="AW2886">
        <v>0.9</v>
      </c>
      <c r="AX2886">
        <v>1.4</v>
      </c>
      <c r="AY2886">
        <v>29.2</v>
      </c>
      <c r="AZ2886">
        <v>24280</v>
      </c>
      <c r="BA2886">
        <v>79.900000000000006</v>
      </c>
      <c r="BB2886">
        <v>14.3</v>
      </c>
      <c r="BC2886">
        <v>5.7</v>
      </c>
      <c r="BD2886">
        <v>0.1</v>
      </c>
      <c r="BE2886">
        <v>10</v>
      </c>
    </row>
    <row r="2887" spans="1:57" x14ac:dyDescent="0.3">
      <c r="A2887">
        <v>2885</v>
      </c>
      <c r="B2887" t="s">
        <v>1806</v>
      </c>
      <c r="C2887" t="s">
        <v>132</v>
      </c>
      <c r="D2887">
        <v>0.79100000000000004</v>
      </c>
      <c r="E2887">
        <v>0.17599999999999999</v>
      </c>
      <c r="F2887">
        <v>23939</v>
      </c>
      <c r="G2887">
        <v>18938</v>
      </c>
      <c r="H2887">
        <v>4213</v>
      </c>
      <c r="I2887" t="s">
        <v>3055</v>
      </c>
      <c r="J2887">
        <v>1</v>
      </c>
      <c r="K2887">
        <v>0</v>
      </c>
      <c r="L2887">
        <v>0.78700000000000003</v>
      </c>
      <c r="M2887">
        <v>0.19600000000000001</v>
      </c>
      <c r="N2887">
        <v>29436</v>
      </c>
      <c r="O2887">
        <v>23174</v>
      </c>
      <c r="P2887">
        <v>5769</v>
      </c>
      <c r="Q2887">
        <v>34.733763619999998</v>
      </c>
      <c r="R2887">
        <v>-85.301651739999997</v>
      </c>
      <c r="S2887">
        <v>1952</v>
      </c>
      <c r="T2887">
        <v>46</v>
      </c>
      <c r="U2887" s="7">
        <f t="shared" si="135"/>
        <v>6.7046597385182706E-4</v>
      </c>
      <c r="V2887">
        <v>68609</v>
      </c>
      <c r="W2887">
        <v>33911</v>
      </c>
      <c r="X2887">
        <v>34698</v>
      </c>
      <c r="Y2887">
        <f t="shared" si="136"/>
        <v>0.49426460085411533</v>
      </c>
      <c r="Z2887">
        <f t="shared" si="137"/>
        <v>0.50573539914588461</v>
      </c>
      <c r="AA2887">
        <v>2</v>
      </c>
      <c r="AB2887">
        <v>91.4</v>
      </c>
      <c r="AC2887">
        <v>4.3</v>
      </c>
      <c r="AD2887">
        <v>0.1</v>
      </c>
      <c r="AE2887">
        <v>0.6</v>
      </c>
      <c r="AF2887">
        <v>0</v>
      </c>
      <c r="AG2887">
        <v>52835</v>
      </c>
      <c r="AH2887">
        <v>43581</v>
      </c>
      <c r="AI2887">
        <v>2245</v>
      </c>
      <c r="AJ2887">
        <v>22564</v>
      </c>
      <c r="AK2887">
        <v>990</v>
      </c>
      <c r="AL2887">
        <v>17.2</v>
      </c>
      <c r="AM2887">
        <v>24.4</v>
      </c>
      <c r="AN2887">
        <v>27.9</v>
      </c>
      <c r="AO2887">
        <v>13.9</v>
      </c>
      <c r="AP2887">
        <v>24.5</v>
      </c>
      <c r="AQ2887">
        <v>11.5</v>
      </c>
      <c r="AR2887">
        <v>22.1</v>
      </c>
      <c r="AS2887">
        <v>85.4</v>
      </c>
      <c r="AT2887">
        <v>9.4</v>
      </c>
      <c r="AU2887">
        <v>0.1</v>
      </c>
      <c r="AV2887">
        <v>1</v>
      </c>
      <c r="AW2887">
        <v>0.9</v>
      </c>
      <c r="AX2887">
        <v>3.1</v>
      </c>
      <c r="AY2887">
        <v>28.4</v>
      </c>
      <c r="AZ2887">
        <v>28821</v>
      </c>
      <c r="BA2887">
        <v>81</v>
      </c>
      <c r="BB2887">
        <v>13.1</v>
      </c>
      <c r="BC2887">
        <v>5.7</v>
      </c>
      <c r="BD2887">
        <v>0.1</v>
      </c>
      <c r="BE2887">
        <v>7</v>
      </c>
    </row>
    <row r="2888" spans="1:57" x14ac:dyDescent="0.3">
      <c r="A2888">
        <v>2886</v>
      </c>
      <c r="B2888" t="s">
        <v>1806</v>
      </c>
      <c r="C2888" t="s">
        <v>117</v>
      </c>
      <c r="D2888">
        <v>0.65400000000000003</v>
      </c>
      <c r="E2888">
        <v>0.309</v>
      </c>
      <c r="F2888">
        <v>19683</v>
      </c>
      <c r="G2888">
        <v>12878</v>
      </c>
      <c r="H2888">
        <v>6085</v>
      </c>
      <c r="I2888" t="s">
        <v>3055</v>
      </c>
      <c r="J2888">
        <v>1</v>
      </c>
      <c r="K2888">
        <v>0</v>
      </c>
      <c r="L2888">
        <v>0.65</v>
      </c>
      <c r="M2888">
        <v>0.33300000000000002</v>
      </c>
      <c r="N2888">
        <v>23641</v>
      </c>
      <c r="O2888">
        <v>15368</v>
      </c>
      <c r="P2888">
        <v>7875</v>
      </c>
      <c r="Q2888">
        <v>30.73872995</v>
      </c>
      <c r="R2888">
        <v>-95.574409680000002</v>
      </c>
      <c r="S2888">
        <v>3959</v>
      </c>
      <c r="T2888">
        <v>62</v>
      </c>
      <c r="U2888" s="7">
        <f t="shared" si="135"/>
        <v>8.7548363410432377E-4</v>
      </c>
      <c r="V2888">
        <v>70818</v>
      </c>
      <c r="W2888">
        <v>41435</v>
      </c>
      <c r="X2888">
        <v>29383</v>
      </c>
      <c r="Y2888">
        <f t="shared" si="136"/>
        <v>0.58509136095342995</v>
      </c>
      <c r="Z2888">
        <f t="shared" si="137"/>
        <v>0.4149086390465701</v>
      </c>
      <c r="AA2888">
        <v>17.8</v>
      </c>
      <c r="AB2888">
        <v>56.9</v>
      </c>
      <c r="AC2888">
        <v>22.9</v>
      </c>
      <c r="AD2888">
        <v>0.3</v>
      </c>
      <c r="AE2888">
        <v>1.2</v>
      </c>
      <c r="AF2888">
        <v>0</v>
      </c>
      <c r="AG2888">
        <v>56277</v>
      </c>
      <c r="AH2888">
        <v>41456</v>
      </c>
      <c r="AI2888">
        <v>1745</v>
      </c>
      <c r="AJ2888">
        <v>17194</v>
      </c>
      <c r="AK2888">
        <v>1111</v>
      </c>
      <c r="AL2888">
        <v>24.3</v>
      </c>
      <c r="AM2888">
        <v>24.3</v>
      </c>
      <c r="AN2888">
        <v>31.7</v>
      </c>
      <c r="AO2888">
        <v>27.7</v>
      </c>
      <c r="AP2888">
        <v>22.1</v>
      </c>
      <c r="AQ2888">
        <v>8.8000000000000007</v>
      </c>
      <c r="AR2888">
        <v>9.6999999999999993</v>
      </c>
      <c r="AS2888">
        <v>82</v>
      </c>
      <c r="AT2888">
        <v>8.6</v>
      </c>
      <c r="AU2888">
        <v>0.1</v>
      </c>
      <c r="AV2888">
        <v>3.9</v>
      </c>
      <c r="AW2888">
        <v>1.6</v>
      </c>
      <c r="AX2888">
        <v>3.8</v>
      </c>
      <c r="AY2888">
        <v>25.8</v>
      </c>
      <c r="AZ2888">
        <v>24044</v>
      </c>
      <c r="BA2888">
        <v>60.9</v>
      </c>
      <c r="BB2888">
        <v>35</v>
      </c>
      <c r="BC2888">
        <v>3.9</v>
      </c>
      <c r="BD2888">
        <v>0.2</v>
      </c>
      <c r="BE2888">
        <v>3.4</v>
      </c>
    </row>
    <row r="2889" spans="1:57" x14ac:dyDescent="0.3">
      <c r="A2889">
        <v>2887</v>
      </c>
      <c r="B2889" t="s">
        <v>1807</v>
      </c>
      <c r="C2889" t="s">
        <v>75</v>
      </c>
      <c r="D2889">
        <v>0.55000000000000004</v>
      </c>
      <c r="E2889">
        <v>0.38800000000000001</v>
      </c>
      <c r="F2889">
        <v>16127</v>
      </c>
      <c r="G2889">
        <v>8869</v>
      </c>
      <c r="H2889">
        <v>6260</v>
      </c>
      <c r="I2889" t="s">
        <v>3055</v>
      </c>
      <c r="J2889">
        <v>1</v>
      </c>
      <c r="K2889">
        <v>0</v>
      </c>
      <c r="L2889">
        <v>0.51800000000000002</v>
      </c>
      <c r="M2889">
        <v>0.45900000000000002</v>
      </c>
      <c r="N2889">
        <v>23300</v>
      </c>
      <c r="O2889">
        <v>12068</v>
      </c>
      <c r="P2889">
        <v>10705</v>
      </c>
      <c r="Q2889">
        <v>46.230400510000003</v>
      </c>
      <c r="R2889">
        <v>-118.4775539</v>
      </c>
      <c r="S2889">
        <v>1240</v>
      </c>
      <c r="T2889">
        <v>6</v>
      </c>
      <c r="U2889" s="7">
        <f t="shared" si="135"/>
        <v>1.0023053021950487E-4</v>
      </c>
      <c r="V2889">
        <v>59862</v>
      </c>
      <c r="W2889">
        <v>30692</v>
      </c>
      <c r="X2889">
        <v>29170</v>
      </c>
      <c r="Y2889">
        <f t="shared" si="136"/>
        <v>0.51271257224950717</v>
      </c>
      <c r="Z2889">
        <f t="shared" si="137"/>
        <v>0.48728742775049277</v>
      </c>
      <c r="AA2889">
        <v>21.1</v>
      </c>
      <c r="AB2889">
        <v>72.3</v>
      </c>
      <c r="AC2889">
        <v>1.4</v>
      </c>
      <c r="AD2889">
        <v>0.5</v>
      </c>
      <c r="AE2889">
        <v>1.5</v>
      </c>
      <c r="AF2889">
        <v>0.1</v>
      </c>
      <c r="AG2889">
        <v>42837</v>
      </c>
      <c r="AH2889">
        <v>52630</v>
      </c>
      <c r="AI2889">
        <v>2025</v>
      </c>
      <c r="AJ2889">
        <v>26651</v>
      </c>
      <c r="AK2889">
        <v>1172</v>
      </c>
      <c r="AL2889">
        <v>14.4</v>
      </c>
      <c r="AM2889">
        <v>17.5</v>
      </c>
      <c r="AN2889">
        <v>36</v>
      </c>
      <c r="AO2889">
        <v>20.6</v>
      </c>
      <c r="AP2889">
        <v>21.2</v>
      </c>
      <c r="AQ2889">
        <v>11.7</v>
      </c>
      <c r="AR2889">
        <v>10.4</v>
      </c>
      <c r="AS2889">
        <v>71.599999999999994</v>
      </c>
      <c r="AT2889">
        <v>12.2</v>
      </c>
      <c r="AU2889">
        <v>0.7</v>
      </c>
      <c r="AV2889">
        <v>8</v>
      </c>
      <c r="AW2889">
        <v>2.2999999999999998</v>
      </c>
      <c r="AX2889">
        <v>5.2</v>
      </c>
      <c r="AY2889">
        <v>15.6</v>
      </c>
      <c r="AZ2889">
        <v>26496</v>
      </c>
      <c r="BA2889">
        <v>72.400000000000006</v>
      </c>
      <c r="BB2889">
        <v>20.8</v>
      </c>
      <c r="BC2889">
        <v>6.6</v>
      </c>
      <c r="BD2889">
        <v>0.3</v>
      </c>
      <c r="BE2889">
        <v>6</v>
      </c>
    </row>
    <row r="2890" spans="1:57" x14ac:dyDescent="0.3">
      <c r="A2890">
        <v>2888</v>
      </c>
      <c r="B2890" t="s">
        <v>1808</v>
      </c>
      <c r="C2890" t="s">
        <v>107</v>
      </c>
      <c r="D2890">
        <v>0.91300000000000003</v>
      </c>
      <c r="E2890">
        <v>5.8000000000000003E-2</v>
      </c>
      <c r="F2890">
        <v>779</v>
      </c>
      <c r="G2890">
        <v>711</v>
      </c>
      <c r="H2890">
        <v>45</v>
      </c>
      <c r="I2890" t="s">
        <v>3055</v>
      </c>
      <c r="J2890">
        <v>1</v>
      </c>
      <c r="K2890">
        <v>0</v>
      </c>
      <c r="L2890">
        <v>0.93300000000000005</v>
      </c>
      <c r="M2890">
        <v>5.3999999999999999E-2</v>
      </c>
      <c r="N2890">
        <v>817</v>
      </c>
      <c r="O2890">
        <v>762</v>
      </c>
      <c r="P2890">
        <v>44</v>
      </c>
      <c r="Q2890">
        <v>38.916861339999997</v>
      </c>
      <c r="R2890">
        <v>-101.76388759999999</v>
      </c>
      <c r="S2890">
        <v>70</v>
      </c>
      <c r="T2890">
        <v>0</v>
      </c>
      <c r="U2890" s="7">
        <f t="shared" si="135"/>
        <v>0</v>
      </c>
      <c r="V2890">
        <v>1591</v>
      </c>
      <c r="W2890">
        <v>802</v>
      </c>
      <c r="X2890">
        <v>789</v>
      </c>
      <c r="Y2890">
        <f t="shared" si="136"/>
        <v>0.50408548082966687</v>
      </c>
      <c r="Z2890">
        <f t="shared" si="137"/>
        <v>0.49591451917033313</v>
      </c>
      <c r="AA2890">
        <v>5.0999999999999996</v>
      </c>
      <c r="AB2890">
        <v>93.7</v>
      </c>
      <c r="AC2890">
        <v>0</v>
      </c>
      <c r="AD2890">
        <v>0</v>
      </c>
      <c r="AE2890">
        <v>0</v>
      </c>
      <c r="AF2890">
        <v>0</v>
      </c>
      <c r="AG2890">
        <v>1137</v>
      </c>
      <c r="AH2890">
        <v>60000</v>
      </c>
      <c r="AI2890">
        <v>12814</v>
      </c>
      <c r="AJ2890">
        <v>29931</v>
      </c>
      <c r="AK2890">
        <v>4672</v>
      </c>
      <c r="AL2890">
        <v>10.6</v>
      </c>
      <c r="AM2890">
        <v>16.600000000000001</v>
      </c>
      <c r="AN2890">
        <v>46</v>
      </c>
      <c r="AO2890">
        <v>16.600000000000001</v>
      </c>
      <c r="AP2890">
        <v>17.8</v>
      </c>
      <c r="AQ2890">
        <v>9.4</v>
      </c>
      <c r="AR2890">
        <v>10.199999999999999</v>
      </c>
      <c r="AS2890">
        <v>75.7</v>
      </c>
      <c r="AT2890">
        <v>7</v>
      </c>
      <c r="AU2890">
        <v>0</v>
      </c>
      <c r="AV2890">
        <v>6.2</v>
      </c>
      <c r="AW2890">
        <v>0.3</v>
      </c>
      <c r="AX2890">
        <v>10.9</v>
      </c>
      <c r="AY2890">
        <v>13.9</v>
      </c>
      <c r="AZ2890">
        <v>776</v>
      </c>
      <c r="BA2890">
        <v>64.2</v>
      </c>
      <c r="BB2890">
        <v>19.100000000000001</v>
      </c>
      <c r="BC2890">
        <v>15.5</v>
      </c>
      <c r="BD2890">
        <v>1.3</v>
      </c>
      <c r="BE2890">
        <v>5.4</v>
      </c>
    </row>
    <row r="2891" spans="1:57" x14ac:dyDescent="0.3">
      <c r="A2891">
        <v>2889</v>
      </c>
      <c r="B2891" t="s">
        <v>1809</v>
      </c>
      <c r="C2891" t="s">
        <v>117</v>
      </c>
      <c r="D2891">
        <v>0.63</v>
      </c>
      <c r="E2891">
        <v>0.34399999999999997</v>
      </c>
      <c r="F2891">
        <v>16715</v>
      </c>
      <c r="G2891">
        <v>10525</v>
      </c>
      <c r="H2891">
        <v>5744</v>
      </c>
      <c r="I2891" t="s">
        <v>3055</v>
      </c>
      <c r="J2891">
        <v>1</v>
      </c>
      <c r="K2891">
        <v>0</v>
      </c>
      <c r="L2891">
        <v>0.628</v>
      </c>
      <c r="M2891">
        <v>0.35899999999999999</v>
      </c>
      <c r="N2891">
        <v>22617</v>
      </c>
      <c r="O2891">
        <v>14206</v>
      </c>
      <c r="P2891">
        <v>8130</v>
      </c>
      <c r="Q2891">
        <v>30.010584470000001</v>
      </c>
      <c r="R2891">
        <v>-95.990117589999997</v>
      </c>
      <c r="S2891">
        <v>1012</v>
      </c>
      <c r="T2891">
        <v>17</v>
      </c>
      <c r="U2891" s="7">
        <f t="shared" si="135"/>
        <v>3.5092789463906033E-4</v>
      </c>
      <c r="V2891">
        <v>48443</v>
      </c>
      <c r="W2891">
        <v>24209</v>
      </c>
      <c r="X2891">
        <v>24234</v>
      </c>
      <c r="Y2891">
        <f t="shared" si="136"/>
        <v>0.49974196478335364</v>
      </c>
      <c r="Z2891">
        <f t="shared" si="137"/>
        <v>0.50025803521664636</v>
      </c>
      <c r="AA2891">
        <v>29.4</v>
      </c>
      <c r="AB2891">
        <v>43</v>
      </c>
      <c r="AC2891">
        <v>24.9</v>
      </c>
      <c r="AD2891">
        <v>0.1</v>
      </c>
      <c r="AE2891">
        <v>0.7</v>
      </c>
      <c r="AF2891">
        <v>0</v>
      </c>
      <c r="AG2891">
        <v>32066</v>
      </c>
      <c r="AH2891">
        <v>53506</v>
      </c>
      <c r="AI2891">
        <v>4971</v>
      </c>
      <c r="AJ2891">
        <v>23888</v>
      </c>
      <c r="AK2891">
        <v>1274</v>
      </c>
      <c r="AL2891">
        <v>18</v>
      </c>
      <c r="AM2891">
        <v>25.1</v>
      </c>
      <c r="AN2891">
        <v>26.5</v>
      </c>
      <c r="AO2891">
        <v>21.5</v>
      </c>
      <c r="AP2891">
        <v>25</v>
      </c>
      <c r="AQ2891">
        <v>14</v>
      </c>
      <c r="AR2891">
        <v>13</v>
      </c>
      <c r="AS2891">
        <v>78.7</v>
      </c>
      <c r="AT2891">
        <v>10.8</v>
      </c>
      <c r="AU2891">
        <v>0.9</v>
      </c>
      <c r="AV2891">
        <v>3.9</v>
      </c>
      <c r="AW2891">
        <v>1.4</v>
      </c>
      <c r="AX2891">
        <v>4.4000000000000004</v>
      </c>
      <c r="AY2891">
        <v>30</v>
      </c>
      <c r="AZ2891">
        <v>21837</v>
      </c>
      <c r="BA2891">
        <v>75.599999999999994</v>
      </c>
      <c r="BB2891">
        <v>15.9</v>
      </c>
      <c r="BC2891">
        <v>7.9</v>
      </c>
      <c r="BD2891">
        <v>0.6</v>
      </c>
      <c r="BE2891">
        <v>7.8</v>
      </c>
    </row>
    <row r="2892" spans="1:57" x14ac:dyDescent="0.3">
      <c r="A2892">
        <v>2890</v>
      </c>
      <c r="B2892" t="s">
        <v>1810</v>
      </c>
      <c r="C2892" t="s">
        <v>175</v>
      </c>
      <c r="D2892">
        <v>0.67600000000000005</v>
      </c>
      <c r="E2892">
        <v>0.26300000000000001</v>
      </c>
      <c r="F2892">
        <v>4177</v>
      </c>
      <c r="G2892">
        <v>2825</v>
      </c>
      <c r="H2892">
        <v>1097</v>
      </c>
      <c r="I2892" t="s">
        <v>3055</v>
      </c>
      <c r="J2892">
        <v>1</v>
      </c>
      <c r="K2892">
        <v>0</v>
      </c>
      <c r="L2892">
        <v>0.66100000000000003</v>
      </c>
      <c r="M2892">
        <v>0.316</v>
      </c>
      <c r="N2892">
        <v>5128</v>
      </c>
      <c r="O2892">
        <v>3390</v>
      </c>
      <c r="P2892">
        <v>1619</v>
      </c>
      <c r="Q2892">
        <v>45.578940639999999</v>
      </c>
      <c r="R2892">
        <v>-117.18353799999998</v>
      </c>
      <c r="S2892">
        <v>56</v>
      </c>
      <c r="T2892">
        <v>2</v>
      </c>
      <c r="U2892" s="7">
        <f t="shared" si="135"/>
        <v>2.9137529137529138E-4</v>
      </c>
      <c r="V2892">
        <v>6864</v>
      </c>
      <c r="W2892">
        <v>3297</v>
      </c>
      <c r="X2892">
        <v>3567</v>
      </c>
      <c r="Y2892">
        <f t="shared" si="136"/>
        <v>0.48033216783216781</v>
      </c>
      <c r="Z2892">
        <f t="shared" si="137"/>
        <v>0.51966783216783219</v>
      </c>
      <c r="AA2892">
        <v>2.7</v>
      </c>
      <c r="AB2892">
        <v>93.4</v>
      </c>
      <c r="AC2892">
        <v>0.2</v>
      </c>
      <c r="AD2892">
        <v>0.2</v>
      </c>
      <c r="AE2892">
        <v>0.3</v>
      </c>
      <c r="AF2892">
        <v>0.1</v>
      </c>
      <c r="AG2892">
        <v>5589</v>
      </c>
      <c r="AH2892">
        <v>44877</v>
      </c>
      <c r="AI2892">
        <v>3973</v>
      </c>
      <c r="AJ2892">
        <v>26898</v>
      </c>
      <c r="AK2892">
        <v>1786</v>
      </c>
      <c r="AL2892">
        <v>13.7</v>
      </c>
      <c r="AM2892">
        <v>21.3</v>
      </c>
      <c r="AN2892">
        <v>34.6</v>
      </c>
      <c r="AO2892">
        <v>17.899999999999999</v>
      </c>
      <c r="AP2892">
        <v>23.2</v>
      </c>
      <c r="AQ2892">
        <v>13.5</v>
      </c>
      <c r="AR2892">
        <v>10.7</v>
      </c>
      <c r="AS2892">
        <v>69.7</v>
      </c>
      <c r="AT2892">
        <v>8.1</v>
      </c>
      <c r="AU2892">
        <v>0</v>
      </c>
      <c r="AV2892">
        <v>11.3</v>
      </c>
      <c r="AW2892">
        <v>2.2000000000000002</v>
      </c>
      <c r="AX2892">
        <v>8.6999999999999993</v>
      </c>
      <c r="AY2892">
        <v>16.100000000000001</v>
      </c>
      <c r="AZ2892">
        <v>3034</v>
      </c>
      <c r="BA2892">
        <v>68.400000000000006</v>
      </c>
      <c r="BB2892">
        <v>18.399999999999999</v>
      </c>
      <c r="BC2892">
        <v>13.2</v>
      </c>
      <c r="BD2892">
        <v>0.1</v>
      </c>
      <c r="BE2892">
        <v>4.9000000000000004</v>
      </c>
    </row>
    <row r="2893" spans="1:57" x14ac:dyDescent="0.3">
      <c r="A2893">
        <v>2891</v>
      </c>
      <c r="B2893" t="s">
        <v>1811</v>
      </c>
      <c r="C2893" t="s">
        <v>71</v>
      </c>
      <c r="D2893">
        <v>0.65800000000000003</v>
      </c>
      <c r="E2893">
        <v>0.25700000000000001</v>
      </c>
      <c r="F2893">
        <v>4543</v>
      </c>
      <c r="G2893">
        <v>2991</v>
      </c>
      <c r="H2893">
        <v>1166</v>
      </c>
      <c r="I2893" t="s">
        <v>3055</v>
      </c>
      <c r="J2893">
        <v>1</v>
      </c>
      <c r="K2893">
        <v>0</v>
      </c>
      <c r="L2893">
        <v>0.69499999999999995</v>
      </c>
      <c r="M2893">
        <v>0.27900000000000003</v>
      </c>
      <c r="N2893">
        <v>4783</v>
      </c>
      <c r="O2893">
        <v>3324</v>
      </c>
      <c r="P2893">
        <v>1333</v>
      </c>
      <c r="Q2893">
        <v>48.368769639999996</v>
      </c>
      <c r="R2893">
        <v>-97.725747830000003</v>
      </c>
      <c r="S2893">
        <v>634</v>
      </c>
      <c r="T2893">
        <v>2</v>
      </c>
      <c r="U2893" s="7">
        <f t="shared" si="135"/>
        <v>1.8315018315018315E-4</v>
      </c>
      <c r="V2893">
        <v>10920</v>
      </c>
      <c r="W2893">
        <v>5606</v>
      </c>
      <c r="X2893">
        <v>5314</v>
      </c>
      <c r="Y2893">
        <f t="shared" si="136"/>
        <v>0.51336996336996332</v>
      </c>
      <c r="Z2893">
        <f t="shared" si="137"/>
        <v>0.48663003663003662</v>
      </c>
      <c r="AA2893">
        <v>11.1</v>
      </c>
      <c r="AB2893">
        <v>84.9</v>
      </c>
      <c r="AC2893">
        <v>0.3</v>
      </c>
      <c r="AD2893">
        <v>1.6</v>
      </c>
      <c r="AE2893">
        <v>1</v>
      </c>
      <c r="AF2893">
        <v>0</v>
      </c>
      <c r="AG2893">
        <v>8177</v>
      </c>
      <c r="AH2893">
        <v>50781</v>
      </c>
      <c r="AI2893">
        <v>3287</v>
      </c>
      <c r="AJ2893">
        <v>30693</v>
      </c>
      <c r="AK2893">
        <v>1999</v>
      </c>
      <c r="AL2893">
        <v>9.9</v>
      </c>
      <c r="AM2893">
        <v>10.1</v>
      </c>
      <c r="AN2893">
        <v>30.9</v>
      </c>
      <c r="AO2893">
        <v>15.5</v>
      </c>
      <c r="AP2893">
        <v>18.3</v>
      </c>
      <c r="AQ2893">
        <v>18.7</v>
      </c>
      <c r="AR2893">
        <v>16.600000000000001</v>
      </c>
      <c r="AS2893">
        <v>79.400000000000006</v>
      </c>
      <c r="AT2893">
        <v>9.3000000000000007</v>
      </c>
      <c r="AU2893">
        <v>0.2</v>
      </c>
      <c r="AV2893">
        <v>4.5999999999999996</v>
      </c>
      <c r="AW2893">
        <v>1</v>
      </c>
      <c r="AX2893">
        <v>5.5</v>
      </c>
      <c r="AY2893">
        <v>16.100000000000001</v>
      </c>
      <c r="AZ2893">
        <v>5545</v>
      </c>
      <c r="BA2893">
        <v>74.400000000000006</v>
      </c>
      <c r="BB2893">
        <v>15.3</v>
      </c>
      <c r="BC2893">
        <v>9.8000000000000007</v>
      </c>
      <c r="BD2893">
        <v>0.4</v>
      </c>
      <c r="BE2893">
        <v>2.6</v>
      </c>
    </row>
    <row r="2894" spans="1:57" x14ac:dyDescent="0.3">
      <c r="A2894">
        <v>2892</v>
      </c>
      <c r="B2894" t="s">
        <v>1812</v>
      </c>
      <c r="C2894" t="s">
        <v>70</v>
      </c>
      <c r="D2894">
        <v>0.57099999999999995</v>
      </c>
      <c r="E2894">
        <v>0.41899999999999998</v>
      </c>
      <c r="F2894">
        <v>5909</v>
      </c>
      <c r="G2894">
        <v>3374</v>
      </c>
      <c r="H2894">
        <v>2475</v>
      </c>
      <c r="I2894" t="s">
        <v>3055</v>
      </c>
      <c r="J2894">
        <v>1</v>
      </c>
      <c r="K2894">
        <v>0</v>
      </c>
      <c r="L2894">
        <v>0.59899999999999998</v>
      </c>
      <c r="M2894">
        <v>0.39100000000000001</v>
      </c>
      <c r="N2894">
        <v>5721</v>
      </c>
      <c r="O2894">
        <v>3426</v>
      </c>
      <c r="P2894">
        <v>2236</v>
      </c>
      <c r="Q2894">
        <v>31.149715480000001</v>
      </c>
      <c r="R2894">
        <v>-90.104466540000004</v>
      </c>
      <c r="S2894">
        <v>650</v>
      </c>
      <c r="T2894">
        <v>27</v>
      </c>
      <c r="U2894" s="7">
        <f t="shared" si="135"/>
        <v>1.8404907975460123E-3</v>
      </c>
      <c r="V2894">
        <v>14670</v>
      </c>
      <c r="W2894">
        <v>7186</v>
      </c>
      <c r="X2894">
        <v>7484</v>
      </c>
      <c r="Y2894">
        <f t="shared" si="136"/>
        <v>0.4898432174505794</v>
      </c>
      <c r="Z2894">
        <f t="shared" si="137"/>
        <v>0.51015678254942054</v>
      </c>
      <c r="AA2894">
        <v>0.6</v>
      </c>
      <c r="AB2894">
        <v>52.7</v>
      </c>
      <c r="AC2894">
        <v>45.7</v>
      </c>
      <c r="AD2894">
        <v>0</v>
      </c>
      <c r="AE2894">
        <v>0.5</v>
      </c>
      <c r="AF2894">
        <v>0</v>
      </c>
      <c r="AG2894">
        <v>11063</v>
      </c>
      <c r="AH2894">
        <v>31077</v>
      </c>
      <c r="AI2894">
        <v>4182</v>
      </c>
      <c r="AJ2894">
        <v>20155</v>
      </c>
      <c r="AK2894">
        <v>3384</v>
      </c>
      <c r="AL2894">
        <v>26.3</v>
      </c>
      <c r="AM2894">
        <v>36.5</v>
      </c>
      <c r="AN2894">
        <v>29.8</v>
      </c>
      <c r="AO2894">
        <v>14</v>
      </c>
      <c r="AP2894">
        <v>22.6</v>
      </c>
      <c r="AQ2894">
        <v>16.399999999999999</v>
      </c>
      <c r="AR2894">
        <v>17.2</v>
      </c>
      <c r="AS2894">
        <v>82.4</v>
      </c>
      <c r="AT2894">
        <v>11.5</v>
      </c>
      <c r="AU2894">
        <v>0.2</v>
      </c>
      <c r="AV2894">
        <v>0.7</v>
      </c>
      <c r="AW2894">
        <v>2.5</v>
      </c>
      <c r="AX2894">
        <v>2.7</v>
      </c>
      <c r="AY2894">
        <v>35.1</v>
      </c>
      <c r="AZ2894">
        <v>5553</v>
      </c>
      <c r="BA2894">
        <v>72.2</v>
      </c>
      <c r="BB2894">
        <v>16.3</v>
      </c>
      <c r="BC2894">
        <v>11.4</v>
      </c>
      <c r="BD2894">
        <v>0.1</v>
      </c>
      <c r="BE2894">
        <v>6.7</v>
      </c>
    </row>
    <row r="2895" spans="1:57" x14ac:dyDescent="0.3">
      <c r="A2895">
        <v>2893</v>
      </c>
      <c r="B2895" t="s">
        <v>1813</v>
      </c>
      <c r="C2895" t="s">
        <v>83</v>
      </c>
      <c r="D2895">
        <v>0.76600000000000001</v>
      </c>
      <c r="E2895">
        <v>0.20399999999999999</v>
      </c>
      <c r="F2895">
        <v>33559</v>
      </c>
      <c r="G2895">
        <v>25695</v>
      </c>
      <c r="H2895">
        <v>6861</v>
      </c>
      <c r="I2895" t="s">
        <v>3055</v>
      </c>
      <c r="J2895">
        <v>1</v>
      </c>
      <c r="K2895">
        <v>0</v>
      </c>
      <c r="L2895">
        <v>0.752</v>
      </c>
      <c r="M2895">
        <v>0.23599999999999999</v>
      </c>
      <c r="N2895">
        <v>43786</v>
      </c>
      <c r="O2895">
        <v>32942</v>
      </c>
      <c r="P2895">
        <v>10336</v>
      </c>
      <c r="Q2895">
        <v>30.64204028</v>
      </c>
      <c r="R2895">
        <v>-86.169356640000004</v>
      </c>
      <c r="S2895">
        <v>2526</v>
      </c>
      <c r="T2895">
        <v>30</v>
      </c>
      <c r="U2895" s="7">
        <f t="shared" si="135"/>
        <v>4.7276108230770442E-4</v>
      </c>
      <c r="V2895">
        <v>63457</v>
      </c>
      <c r="W2895">
        <v>32216</v>
      </c>
      <c r="X2895">
        <v>31241</v>
      </c>
      <c r="Y2895">
        <f t="shared" si="136"/>
        <v>0.50768236758750018</v>
      </c>
      <c r="Z2895">
        <f t="shared" si="137"/>
        <v>0.49231763241249982</v>
      </c>
      <c r="AA2895">
        <v>6</v>
      </c>
      <c r="AB2895">
        <v>84.3</v>
      </c>
      <c r="AC2895">
        <v>4.9000000000000004</v>
      </c>
      <c r="AD2895">
        <v>0.5</v>
      </c>
      <c r="AE2895">
        <v>1.2</v>
      </c>
      <c r="AF2895">
        <v>0.2</v>
      </c>
      <c r="AG2895">
        <v>48942</v>
      </c>
      <c r="AH2895">
        <v>50619</v>
      </c>
      <c r="AI2895">
        <v>1771</v>
      </c>
      <c r="AJ2895">
        <v>30853</v>
      </c>
      <c r="AK2895">
        <v>1560</v>
      </c>
      <c r="AL2895">
        <v>17</v>
      </c>
      <c r="AM2895">
        <v>30.9</v>
      </c>
      <c r="AN2895">
        <v>35.5</v>
      </c>
      <c r="AO2895">
        <v>21.3</v>
      </c>
      <c r="AP2895">
        <v>24.7</v>
      </c>
      <c r="AQ2895">
        <v>11.7</v>
      </c>
      <c r="AR2895">
        <v>6.8</v>
      </c>
      <c r="AS2895">
        <v>80</v>
      </c>
      <c r="AT2895">
        <v>9.3000000000000007</v>
      </c>
      <c r="AU2895">
        <v>0.2</v>
      </c>
      <c r="AV2895">
        <v>1.2</v>
      </c>
      <c r="AW2895">
        <v>2.1</v>
      </c>
      <c r="AX2895">
        <v>7.2</v>
      </c>
      <c r="AY2895">
        <v>28.2</v>
      </c>
      <c r="AZ2895">
        <v>27853</v>
      </c>
      <c r="BA2895">
        <v>78</v>
      </c>
      <c r="BB2895">
        <v>12.8</v>
      </c>
      <c r="BC2895">
        <v>9.1</v>
      </c>
      <c r="BD2895">
        <v>0.2</v>
      </c>
      <c r="BE2895">
        <v>5.7</v>
      </c>
    </row>
    <row r="2896" spans="1:57" x14ac:dyDescent="0.3">
      <c r="A2896">
        <v>2894</v>
      </c>
      <c r="B2896" t="s">
        <v>1813</v>
      </c>
      <c r="C2896" t="s">
        <v>132</v>
      </c>
      <c r="D2896">
        <v>0.76900000000000002</v>
      </c>
      <c r="E2896">
        <v>0.20499999999999999</v>
      </c>
      <c r="F2896">
        <v>40425</v>
      </c>
      <c r="G2896">
        <v>31093</v>
      </c>
      <c r="H2896">
        <v>8279</v>
      </c>
      <c r="I2896" t="s">
        <v>3055</v>
      </c>
      <c r="J2896">
        <v>1</v>
      </c>
      <c r="K2896">
        <v>0</v>
      </c>
      <c r="L2896">
        <v>0.74</v>
      </c>
      <c r="M2896">
        <v>0.249</v>
      </c>
      <c r="N2896">
        <v>50812</v>
      </c>
      <c r="O2896">
        <v>37617</v>
      </c>
      <c r="P2896">
        <v>12634</v>
      </c>
      <c r="Q2896">
        <v>33.780176939999997</v>
      </c>
      <c r="R2896">
        <v>-83.735523139999998</v>
      </c>
      <c r="S2896">
        <v>2394</v>
      </c>
      <c r="T2896">
        <v>70</v>
      </c>
      <c r="U2896" s="7">
        <f t="shared" si="135"/>
        <v>7.892214893736964E-4</v>
      </c>
      <c r="V2896">
        <v>88695</v>
      </c>
      <c r="W2896">
        <v>43120</v>
      </c>
      <c r="X2896">
        <v>45575</v>
      </c>
      <c r="Y2896">
        <f t="shared" si="136"/>
        <v>0.48616043745419696</v>
      </c>
      <c r="Z2896">
        <f t="shared" si="137"/>
        <v>0.51383956254580299</v>
      </c>
      <c r="AA2896">
        <v>4</v>
      </c>
      <c r="AB2896">
        <v>75.900000000000006</v>
      </c>
      <c r="AC2896">
        <v>16.5</v>
      </c>
      <c r="AD2896">
        <v>0.2</v>
      </c>
      <c r="AE2896">
        <v>1.2</v>
      </c>
      <c r="AF2896">
        <v>0.1</v>
      </c>
      <c r="AG2896">
        <v>64874</v>
      </c>
      <c r="AH2896">
        <v>55876</v>
      </c>
      <c r="AI2896">
        <v>1856</v>
      </c>
      <c r="AJ2896">
        <v>25184</v>
      </c>
      <c r="AK2896">
        <v>797</v>
      </c>
      <c r="AL2896">
        <v>12.8</v>
      </c>
      <c r="AM2896">
        <v>18.5</v>
      </c>
      <c r="AN2896">
        <v>28.5</v>
      </c>
      <c r="AO2896">
        <v>15.3</v>
      </c>
      <c r="AP2896">
        <v>27.8</v>
      </c>
      <c r="AQ2896">
        <v>14.4</v>
      </c>
      <c r="AR2896">
        <v>14.1</v>
      </c>
      <c r="AS2896">
        <v>82.3</v>
      </c>
      <c r="AT2896">
        <v>11.6</v>
      </c>
      <c r="AU2896">
        <v>0.1</v>
      </c>
      <c r="AV2896">
        <v>1</v>
      </c>
      <c r="AW2896">
        <v>1.1000000000000001</v>
      </c>
      <c r="AX2896">
        <v>3.9</v>
      </c>
      <c r="AY2896">
        <v>32.299999999999997</v>
      </c>
      <c r="AZ2896">
        <v>39299</v>
      </c>
      <c r="BA2896">
        <v>79.2</v>
      </c>
      <c r="BB2896">
        <v>14.6</v>
      </c>
      <c r="BC2896">
        <v>5.9</v>
      </c>
      <c r="BD2896">
        <v>0.2</v>
      </c>
      <c r="BE2896">
        <v>6.9</v>
      </c>
    </row>
    <row r="2897" spans="1:57" x14ac:dyDescent="0.3">
      <c r="A2897">
        <v>2895</v>
      </c>
      <c r="B2897" t="s">
        <v>1814</v>
      </c>
      <c r="C2897" t="s">
        <v>165</v>
      </c>
      <c r="D2897">
        <v>0.76500000000000001</v>
      </c>
      <c r="E2897">
        <v>0.184</v>
      </c>
      <c r="F2897">
        <v>2477</v>
      </c>
      <c r="G2897">
        <v>1896</v>
      </c>
      <c r="H2897">
        <v>457</v>
      </c>
      <c r="I2897" t="s">
        <v>3055</v>
      </c>
      <c r="J2897">
        <v>1</v>
      </c>
      <c r="K2897">
        <v>0</v>
      </c>
      <c r="L2897">
        <v>0.76200000000000001</v>
      </c>
      <c r="M2897">
        <v>0.219</v>
      </c>
      <c r="N2897">
        <v>2580</v>
      </c>
      <c r="O2897">
        <v>1966</v>
      </c>
      <c r="P2897">
        <v>565</v>
      </c>
      <c r="Q2897">
        <v>45.430196359999997</v>
      </c>
      <c r="R2897">
        <v>-100.03075140000001</v>
      </c>
      <c r="S2897">
        <v>287</v>
      </c>
      <c r="T2897">
        <v>10</v>
      </c>
      <c r="U2897" s="7">
        <f t="shared" si="135"/>
        <v>1.8175209014903672E-3</v>
      </c>
      <c r="V2897">
        <v>5502</v>
      </c>
      <c r="W2897">
        <v>2678</v>
      </c>
      <c r="X2897">
        <v>2824</v>
      </c>
      <c r="Y2897">
        <f t="shared" si="136"/>
        <v>0.48673209741912032</v>
      </c>
      <c r="Z2897">
        <f t="shared" si="137"/>
        <v>0.51326790258087973</v>
      </c>
      <c r="AA2897">
        <v>2</v>
      </c>
      <c r="AB2897">
        <v>79.8</v>
      </c>
      <c r="AC2897">
        <v>0.5</v>
      </c>
      <c r="AD2897">
        <v>12.2</v>
      </c>
      <c r="AE2897">
        <v>2</v>
      </c>
      <c r="AF2897">
        <v>0.4</v>
      </c>
      <c r="AG2897">
        <v>4149</v>
      </c>
      <c r="AH2897">
        <v>46623</v>
      </c>
      <c r="AI2897">
        <v>7342</v>
      </c>
      <c r="AJ2897">
        <v>29457</v>
      </c>
      <c r="AK2897">
        <v>3359</v>
      </c>
      <c r="AL2897">
        <v>10.199999999999999</v>
      </c>
      <c r="AM2897">
        <v>10.8</v>
      </c>
      <c r="AN2897">
        <v>36.9</v>
      </c>
      <c r="AO2897">
        <v>21.1</v>
      </c>
      <c r="AP2897">
        <v>20.2</v>
      </c>
      <c r="AQ2897">
        <v>12.1</v>
      </c>
      <c r="AR2897">
        <v>9.6999999999999993</v>
      </c>
      <c r="AS2897">
        <v>72.599999999999994</v>
      </c>
      <c r="AT2897">
        <v>14.9</v>
      </c>
      <c r="AU2897">
        <v>1.1000000000000001</v>
      </c>
      <c r="AV2897">
        <v>5</v>
      </c>
      <c r="AW2897">
        <v>1.5</v>
      </c>
      <c r="AX2897">
        <v>4.9000000000000004</v>
      </c>
      <c r="AY2897">
        <v>15.2</v>
      </c>
      <c r="AZ2897">
        <v>2741</v>
      </c>
      <c r="BA2897">
        <v>69.900000000000006</v>
      </c>
      <c r="BB2897">
        <v>15.4</v>
      </c>
      <c r="BC2897">
        <v>14.4</v>
      </c>
      <c r="BD2897">
        <v>0.3</v>
      </c>
      <c r="BE2897">
        <v>3.7</v>
      </c>
    </row>
    <row r="2898" spans="1:57" x14ac:dyDescent="0.3">
      <c r="A2898">
        <v>2896</v>
      </c>
      <c r="B2898" t="s">
        <v>1814</v>
      </c>
      <c r="C2898" t="s">
        <v>76</v>
      </c>
      <c r="D2898">
        <v>0.56999999999999995</v>
      </c>
      <c r="E2898">
        <v>0.37</v>
      </c>
      <c r="F2898">
        <v>50570</v>
      </c>
      <c r="G2898">
        <v>28848</v>
      </c>
      <c r="H2898">
        <v>18706</v>
      </c>
      <c r="I2898" t="s">
        <v>3055</v>
      </c>
      <c r="J2898">
        <v>1</v>
      </c>
      <c r="K2898">
        <v>0</v>
      </c>
      <c r="L2898">
        <v>0.58799999999999997</v>
      </c>
      <c r="M2898">
        <v>0.39600000000000002</v>
      </c>
      <c r="N2898">
        <v>57588</v>
      </c>
      <c r="O2898">
        <v>33844</v>
      </c>
      <c r="P2898">
        <v>22783</v>
      </c>
      <c r="Q2898">
        <v>42.668582020000002</v>
      </c>
      <c r="R2898">
        <v>-88.541630729999994</v>
      </c>
      <c r="S2898">
        <v>3590</v>
      </c>
      <c r="T2898">
        <v>39</v>
      </c>
      <c r="U2898" s="7">
        <f t="shared" si="135"/>
        <v>3.7894614106513013E-4</v>
      </c>
      <c r="V2898">
        <v>102917</v>
      </c>
      <c r="W2898">
        <v>51330</v>
      </c>
      <c r="X2898">
        <v>51587</v>
      </c>
      <c r="Y2898">
        <f t="shared" si="136"/>
        <v>0.498751421048029</v>
      </c>
      <c r="Z2898">
        <f t="shared" si="137"/>
        <v>0.50124857895197106</v>
      </c>
      <c r="AA2898">
        <v>11.1</v>
      </c>
      <c r="AB2898">
        <v>85.5</v>
      </c>
      <c r="AC2898">
        <v>1</v>
      </c>
      <c r="AD2898">
        <v>0.2</v>
      </c>
      <c r="AE2898">
        <v>1</v>
      </c>
      <c r="AF2898">
        <v>0.1</v>
      </c>
      <c r="AG2898">
        <v>76828</v>
      </c>
      <c r="AH2898">
        <v>58401</v>
      </c>
      <c r="AI2898">
        <v>1447</v>
      </c>
      <c r="AJ2898">
        <v>29192</v>
      </c>
      <c r="AK2898">
        <v>627</v>
      </c>
      <c r="AL2898">
        <v>12.4</v>
      </c>
      <c r="AM2898">
        <v>13.2</v>
      </c>
      <c r="AN2898">
        <v>30.8</v>
      </c>
      <c r="AO2898">
        <v>19.100000000000001</v>
      </c>
      <c r="AP2898">
        <v>22.9</v>
      </c>
      <c r="AQ2898">
        <v>10</v>
      </c>
      <c r="AR2898">
        <v>17.2</v>
      </c>
      <c r="AS2898">
        <v>81.3</v>
      </c>
      <c r="AT2898">
        <v>8.4</v>
      </c>
      <c r="AU2898">
        <v>0.6</v>
      </c>
      <c r="AV2898">
        <v>3.9</v>
      </c>
      <c r="AW2898">
        <v>1.3</v>
      </c>
      <c r="AX2898">
        <v>4.5999999999999996</v>
      </c>
      <c r="AY2898">
        <v>24</v>
      </c>
      <c r="AZ2898">
        <v>53327</v>
      </c>
      <c r="BA2898">
        <v>81.900000000000006</v>
      </c>
      <c r="BB2898">
        <v>11.9</v>
      </c>
      <c r="BC2898">
        <v>6</v>
      </c>
      <c r="BD2898">
        <v>0.2</v>
      </c>
      <c r="BE2898">
        <v>5.6</v>
      </c>
    </row>
    <row r="2899" spans="1:57" x14ac:dyDescent="0.3">
      <c r="A2899">
        <v>2897</v>
      </c>
      <c r="B2899" t="s">
        <v>1815</v>
      </c>
      <c r="C2899" t="s">
        <v>62</v>
      </c>
      <c r="D2899">
        <v>0.58099999999999996</v>
      </c>
      <c r="E2899">
        <v>0.373</v>
      </c>
      <c r="F2899">
        <v>14996</v>
      </c>
      <c r="G2899">
        <v>8710</v>
      </c>
      <c r="H2899">
        <v>5591</v>
      </c>
      <c r="I2899" t="s">
        <v>3055</v>
      </c>
      <c r="J2899">
        <v>1</v>
      </c>
      <c r="K2899">
        <v>0</v>
      </c>
      <c r="L2899">
        <v>0.60899999999999999</v>
      </c>
      <c r="M2899">
        <v>0.373</v>
      </c>
      <c r="N2899">
        <v>15613</v>
      </c>
      <c r="O2899">
        <v>9516</v>
      </c>
      <c r="P2899">
        <v>5821</v>
      </c>
      <c r="Q2899">
        <v>41.030649840000002</v>
      </c>
      <c r="R2899">
        <v>-92.409547279999998</v>
      </c>
      <c r="S2899">
        <v>1661</v>
      </c>
      <c r="T2899">
        <v>62</v>
      </c>
      <c r="U2899" s="7">
        <f t="shared" si="135"/>
        <v>1.7553296905523626E-3</v>
      </c>
      <c r="V2899">
        <v>35321</v>
      </c>
      <c r="W2899">
        <v>17441</v>
      </c>
      <c r="X2899">
        <v>17880</v>
      </c>
      <c r="Y2899">
        <f t="shared" si="136"/>
        <v>0.49378556666006057</v>
      </c>
      <c r="Z2899">
        <f t="shared" si="137"/>
        <v>0.50621443333993943</v>
      </c>
      <c r="AA2899">
        <v>10.5</v>
      </c>
      <c r="AB2899">
        <v>83.8</v>
      </c>
      <c r="AC2899">
        <v>2.9</v>
      </c>
      <c r="AD2899">
        <v>0.1</v>
      </c>
      <c r="AE2899">
        <v>0.9</v>
      </c>
      <c r="AF2899">
        <v>0.2</v>
      </c>
      <c r="AG2899">
        <v>25734</v>
      </c>
      <c r="AH2899">
        <v>43329</v>
      </c>
      <c r="AI2899">
        <v>1725</v>
      </c>
      <c r="AJ2899">
        <v>23413</v>
      </c>
      <c r="AK2899">
        <v>1153</v>
      </c>
      <c r="AL2899">
        <v>17</v>
      </c>
      <c r="AM2899">
        <v>21.9</v>
      </c>
      <c r="AN2899">
        <v>26.6</v>
      </c>
      <c r="AO2899">
        <v>17.600000000000001</v>
      </c>
      <c r="AP2899">
        <v>19.2</v>
      </c>
      <c r="AQ2899">
        <v>11</v>
      </c>
      <c r="AR2899">
        <v>25.6</v>
      </c>
      <c r="AS2899">
        <v>82.1</v>
      </c>
      <c r="AT2899">
        <v>10.4</v>
      </c>
      <c r="AU2899">
        <v>0.3</v>
      </c>
      <c r="AV2899">
        <v>2.2000000000000002</v>
      </c>
      <c r="AW2899">
        <v>2.1</v>
      </c>
      <c r="AX2899">
        <v>2.8</v>
      </c>
      <c r="AY2899">
        <v>18.100000000000001</v>
      </c>
      <c r="AZ2899">
        <v>16269</v>
      </c>
      <c r="BA2899">
        <v>82.8</v>
      </c>
      <c r="BB2899">
        <v>11.4</v>
      </c>
      <c r="BC2899">
        <v>5.7</v>
      </c>
      <c r="BD2899">
        <v>0.1</v>
      </c>
      <c r="BE2899">
        <v>6.3</v>
      </c>
    </row>
    <row r="2900" spans="1:57" x14ac:dyDescent="0.3">
      <c r="A2900">
        <v>2898</v>
      </c>
      <c r="B2900" t="s">
        <v>1816</v>
      </c>
      <c r="C2900" t="s">
        <v>71</v>
      </c>
      <c r="D2900">
        <v>0.69199999999999995</v>
      </c>
      <c r="E2900">
        <v>0.216</v>
      </c>
      <c r="F2900">
        <v>26861</v>
      </c>
      <c r="G2900">
        <v>18601</v>
      </c>
      <c r="H2900">
        <v>5792</v>
      </c>
      <c r="I2900" t="s">
        <v>3055</v>
      </c>
      <c r="J2900">
        <v>1</v>
      </c>
      <c r="K2900">
        <v>0</v>
      </c>
      <c r="L2900">
        <v>0.70699999999999996</v>
      </c>
      <c r="M2900">
        <v>0.25800000000000001</v>
      </c>
      <c r="N2900">
        <v>28246</v>
      </c>
      <c r="O2900">
        <v>19974</v>
      </c>
      <c r="P2900">
        <v>7293</v>
      </c>
      <c r="Q2900">
        <v>48.223901689999998</v>
      </c>
      <c r="R2900">
        <v>-101.54367629999999</v>
      </c>
      <c r="S2900">
        <v>3586</v>
      </c>
      <c r="T2900">
        <v>54</v>
      </c>
      <c r="U2900" s="7">
        <f t="shared" si="135"/>
        <v>7.75550066065376E-4</v>
      </c>
      <c r="V2900">
        <v>69628</v>
      </c>
      <c r="W2900">
        <v>36366</v>
      </c>
      <c r="X2900">
        <v>33262</v>
      </c>
      <c r="Y2900">
        <f t="shared" si="136"/>
        <v>0.52228988338024929</v>
      </c>
      <c r="Z2900">
        <f t="shared" si="137"/>
        <v>0.47771011661975066</v>
      </c>
      <c r="AA2900">
        <v>5.6</v>
      </c>
      <c r="AB2900">
        <v>84.1</v>
      </c>
      <c r="AC2900">
        <v>3.6</v>
      </c>
      <c r="AD2900">
        <v>2.2999999999999998</v>
      </c>
      <c r="AE2900">
        <v>1.4</v>
      </c>
      <c r="AF2900">
        <v>0.1</v>
      </c>
      <c r="AG2900">
        <v>51715</v>
      </c>
      <c r="AH2900">
        <v>64159</v>
      </c>
      <c r="AI2900">
        <v>2483</v>
      </c>
      <c r="AJ2900">
        <v>33414</v>
      </c>
      <c r="AK2900">
        <v>1171</v>
      </c>
      <c r="AL2900">
        <v>8.4</v>
      </c>
      <c r="AM2900">
        <v>10.199999999999999</v>
      </c>
      <c r="AN2900">
        <v>32.1</v>
      </c>
      <c r="AO2900">
        <v>17.5</v>
      </c>
      <c r="AP2900">
        <v>24.5</v>
      </c>
      <c r="AQ2900">
        <v>12.6</v>
      </c>
      <c r="AR2900">
        <v>13.3</v>
      </c>
      <c r="AS2900">
        <v>82.8</v>
      </c>
      <c r="AT2900">
        <v>10.3</v>
      </c>
      <c r="AU2900">
        <v>0.3</v>
      </c>
      <c r="AV2900">
        <v>2.5</v>
      </c>
      <c r="AW2900">
        <v>0.7</v>
      </c>
      <c r="AX2900">
        <v>3.4</v>
      </c>
      <c r="AY2900">
        <v>18.899999999999999</v>
      </c>
      <c r="AZ2900">
        <v>36497</v>
      </c>
      <c r="BA2900">
        <v>78.3</v>
      </c>
      <c r="BB2900">
        <v>16.100000000000001</v>
      </c>
      <c r="BC2900">
        <v>5.6</v>
      </c>
      <c r="BD2900">
        <v>0.1</v>
      </c>
      <c r="BE2900">
        <v>2.7</v>
      </c>
    </row>
    <row r="2901" spans="1:57" x14ac:dyDescent="0.3">
      <c r="A2901">
        <v>2899</v>
      </c>
      <c r="B2901" t="s">
        <v>1816</v>
      </c>
      <c r="C2901" t="s">
        <v>117</v>
      </c>
      <c r="D2901">
        <v>0.745</v>
      </c>
      <c r="E2901">
        <v>0.22900000000000001</v>
      </c>
      <c r="F2901">
        <v>3413</v>
      </c>
      <c r="G2901">
        <v>2541</v>
      </c>
      <c r="H2901">
        <v>780</v>
      </c>
      <c r="I2901" t="s">
        <v>3055</v>
      </c>
      <c r="J2901">
        <v>1</v>
      </c>
      <c r="K2901">
        <v>0</v>
      </c>
      <c r="L2901">
        <v>0.80300000000000005</v>
      </c>
      <c r="M2901">
        <v>0.189</v>
      </c>
      <c r="N2901">
        <v>4034</v>
      </c>
      <c r="O2901">
        <v>3238</v>
      </c>
      <c r="P2901">
        <v>761</v>
      </c>
      <c r="Q2901">
        <v>31.509996439999998</v>
      </c>
      <c r="R2901">
        <v>-103.09279090000001</v>
      </c>
      <c r="S2901">
        <v>175</v>
      </c>
      <c r="T2901">
        <v>1</v>
      </c>
      <c r="U2901" s="7">
        <f t="shared" si="135"/>
        <v>8.6971647242998785E-5</v>
      </c>
      <c r="V2901">
        <v>11498</v>
      </c>
      <c r="W2901">
        <v>5790</v>
      </c>
      <c r="X2901">
        <v>5708</v>
      </c>
      <c r="Y2901">
        <f t="shared" si="136"/>
        <v>0.50356583753696293</v>
      </c>
      <c r="Z2901">
        <f t="shared" si="137"/>
        <v>0.49643416246303707</v>
      </c>
      <c r="AA2901">
        <v>52.2</v>
      </c>
      <c r="AB2901">
        <v>41.4</v>
      </c>
      <c r="AC2901">
        <v>4.8</v>
      </c>
      <c r="AD2901">
        <v>0.6</v>
      </c>
      <c r="AE2901">
        <v>0.3</v>
      </c>
      <c r="AF2901">
        <v>0</v>
      </c>
      <c r="AG2901">
        <v>7730</v>
      </c>
      <c r="AH2901">
        <v>63333</v>
      </c>
      <c r="AI2901">
        <v>5589</v>
      </c>
      <c r="AJ2901">
        <v>26860</v>
      </c>
      <c r="AK2901">
        <v>2095</v>
      </c>
      <c r="AL2901">
        <v>11.6</v>
      </c>
      <c r="AM2901">
        <v>12.7</v>
      </c>
      <c r="AN2901">
        <v>28.6</v>
      </c>
      <c r="AO2901">
        <v>16.399999999999999</v>
      </c>
      <c r="AP2901">
        <v>17.3</v>
      </c>
      <c r="AQ2901">
        <v>19.2</v>
      </c>
      <c r="AR2901">
        <v>18.600000000000001</v>
      </c>
      <c r="AS2901">
        <v>82.3</v>
      </c>
      <c r="AT2901">
        <v>9.1</v>
      </c>
      <c r="AU2901">
        <v>0</v>
      </c>
      <c r="AV2901">
        <v>1.5</v>
      </c>
      <c r="AW2901">
        <v>3</v>
      </c>
      <c r="AX2901">
        <v>4.0999999999999996</v>
      </c>
      <c r="AY2901">
        <v>21.7</v>
      </c>
      <c r="AZ2901">
        <v>4823</v>
      </c>
      <c r="BA2901">
        <v>75.099999999999994</v>
      </c>
      <c r="BB2901">
        <v>17.3</v>
      </c>
      <c r="BC2901">
        <v>7.5</v>
      </c>
      <c r="BD2901">
        <v>0.1</v>
      </c>
      <c r="BE2901">
        <v>6.1</v>
      </c>
    </row>
    <row r="2902" spans="1:57" x14ac:dyDescent="0.3">
      <c r="A2902">
        <v>2900</v>
      </c>
      <c r="B2902" t="s">
        <v>1817</v>
      </c>
      <c r="C2902" t="s">
        <v>132</v>
      </c>
      <c r="D2902">
        <v>0.7</v>
      </c>
      <c r="E2902">
        <v>0.28299999999999997</v>
      </c>
      <c r="F2902">
        <v>12150</v>
      </c>
      <c r="G2902">
        <v>8508</v>
      </c>
      <c r="H2902">
        <v>3436</v>
      </c>
      <c r="I2902" t="s">
        <v>3055</v>
      </c>
      <c r="J2902">
        <v>1</v>
      </c>
      <c r="K2902">
        <v>0</v>
      </c>
      <c r="L2902">
        <v>0.69499999999999995</v>
      </c>
      <c r="M2902">
        <v>0.29699999999999999</v>
      </c>
      <c r="N2902">
        <v>14296</v>
      </c>
      <c r="O2902">
        <v>9930</v>
      </c>
      <c r="P2902">
        <v>4249</v>
      </c>
      <c r="Q2902">
        <v>31.05449097</v>
      </c>
      <c r="R2902">
        <v>-82.422241479999997</v>
      </c>
      <c r="S2902">
        <v>1765</v>
      </c>
      <c r="T2902">
        <v>65</v>
      </c>
      <c r="U2902" s="7">
        <f t="shared" si="135"/>
        <v>1.8213405066128672E-3</v>
      </c>
      <c r="V2902">
        <v>35688</v>
      </c>
      <c r="W2902">
        <v>17900</v>
      </c>
      <c r="X2902">
        <v>17788</v>
      </c>
      <c r="Y2902">
        <f t="shared" si="136"/>
        <v>0.50156915489800491</v>
      </c>
      <c r="Z2902">
        <f t="shared" si="137"/>
        <v>0.49843084510199509</v>
      </c>
      <c r="AA2902">
        <v>4</v>
      </c>
      <c r="AB2902">
        <v>63.8</v>
      </c>
      <c r="AC2902">
        <v>29.5</v>
      </c>
      <c r="AD2902">
        <v>0.4</v>
      </c>
      <c r="AE2902">
        <v>1.1000000000000001</v>
      </c>
      <c r="AF2902">
        <v>0</v>
      </c>
      <c r="AG2902">
        <v>26673</v>
      </c>
      <c r="AH2902">
        <v>36962</v>
      </c>
      <c r="AI2902">
        <v>3361</v>
      </c>
      <c r="AJ2902">
        <v>19246</v>
      </c>
      <c r="AK2902">
        <v>999</v>
      </c>
      <c r="AL2902">
        <v>24.8</v>
      </c>
      <c r="AM2902">
        <v>39.9</v>
      </c>
      <c r="AN2902">
        <v>25.6</v>
      </c>
      <c r="AO2902">
        <v>16.100000000000001</v>
      </c>
      <c r="AP2902">
        <v>25.2</v>
      </c>
      <c r="AQ2902">
        <v>13.5</v>
      </c>
      <c r="AR2902">
        <v>19.600000000000001</v>
      </c>
      <c r="AS2902">
        <v>83.7</v>
      </c>
      <c r="AT2902">
        <v>8.9</v>
      </c>
      <c r="AU2902">
        <v>1.6</v>
      </c>
      <c r="AV2902">
        <v>2.2000000000000002</v>
      </c>
      <c r="AW2902">
        <v>1.1000000000000001</v>
      </c>
      <c r="AX2902">
        <v>2.4</v>
      </c>
      <c r="AY2902">
        <v>19.2</v>
      </c>
      <c r="AZ2902">
        <v>13208</v>
      </c>
      <c r="BA2902">
        <v>74.599999999999994</v>
      </c>
      <c r="BB2902">
        <v>18.5</v>
      </c>
      <c r="BC2902">
        <v>7</v>
      </c>
      <c r="BD2902">
        <v>0</v>
      </c>
      <c r="BE2902">
        <v>4.5999999999999996</v>
      </c>
    </row>
    <row r="2903" spans="1:57" x14ac:dyDescent="0.3">
      <c r="A2903">
        <v>2901</v>
      </c>
      <c r="B2903" t="s">
        <v>1818</v>
      </c>
      <c r="C2903" t="s">
        <v>132</v>
      </c>
      <c r="D2903">
        <v>0.42499999999999999</v>
      </c>
      <c r="E2903">
        <v>0.56299999999999994</v>
      </c>
      <c r="F2903">
        <v>2332</v>
      </c>
      <c r="G2903">
        <v>991</v>
      </c>
      <c r="H2903">
        <v>1313</v>
      </c>
      <c r="I2903" t="s">
        <v>3056</v>
      </c>
      <c r="J2903">
        <v>0</v>
      </c>
      <c r="K2903">
        <v>1</v>
      </c>
      <c r="L2903">
        <v>0.439</v>
      </c>
      <c r="M2903">
        <v>0.55500000000000005</v>
      </c>
      <c r="N2903">
        <v>2681</v>
      </c>
      <c r="O2903">
        <v>1177</v>
      </c>
      <c r="P2903">
        <v>1488</v>
      </c>
      <c r="Q2903">
        <v>33.411464510000002</v>
      </c>
      <c r="R2903">
        <v>-82.677958480000001</v>
      </c>
      <c r="S2903">
        <v>170</v>
      </c>
      <c r="T2903">
        <v>6</v>
      </c>
      <c r="U2903" s="7">
        <f t="shared" si="135"/>
        <v>1.1090573012939001E-3</v>
      </c>
      <c r="V2903">
        <v>5410</v>
      </c>
      <c r="W2903">
        <v>2534</v>
      </c>
      <c r="X2903">
        <v>2876</v>
      </c>
      <c r="Y2903">
        <f t="shared" si="136"/>
        <v>0.46839186691312384</v>
      </c>
      <c r="Z2903">
        <f t="shared" si="137"/>
        <v>0.53160813308687616</v>
      </c>
      <c r="AA2903">
        <v>0.6</v>
      </c>
      <c r="AB2903">
        <v>37.200000000000003</v>
      </c>
      <c r="AC2903">
        <v>60.6</v>
      </c>
      <c r="AD2903">
        <v>0</v>
      </c>
      <c r="AE2903">
        <v>1</v>
      </c>
      <c r="AF2903">
        <v>0.3</v>
      </c>
      <c r="AG2903">
        <v>4197</v>
      </c>
      <c r="AH2903">
        <v>32860</v>
      </c>
      <c r="AI2903">
        <v>4524</v>
      </c>
      <c r="AJ2903">
        <v>20712</v>
      </c>
      <c r="AK2903">
        <v>2933</v>
      </c>
      <c r="AL2903">
        <v>26.8</v>
      </c>
      <c r="AM2903">
        <v>37.200000000000003</v>
      </c>
      <c r="AN2903">
        <v>21.3</v>
      </c>
      <c r="AO2903">
        <v>14.2</v>
      </c>
      <c r="AP2903">
        <v>28</v>
      </c>
      <c r="AQ2903">
        <v>11.1</v>
      </c>
      <c r="AR2903">
        <v>25.4</v>
      </c>
      <c r="AS2903">
        <v>87.9</v>
      </c>
      <c r="AT2903">
        <v>6.4</v>
      </c>
      <c r="AU2903">
        <v>0.2</v>
      </c>
      <c r="AV2903">
        <v>1.3</v>
      </c>
      <c r="AW2903">
        <v>1.1000000000000001</v>
      </c>
      <c r="AX2903">
        <v>3.1</v>
      </c>
      <c r="AY2903">
        <v>25.4</v>
      </c>
      <c r="AZ2903">
        <v>2104</v>
      </c>
      <c r="BA2903">
        <v>74.3</v>
      </c>
      <c r="BB2903">
        <v>18.2</v>
      </c>
      <c r="BC2903">
        <v>7.5</v>
      </c>
      <c r="BD2903">
        <v>0</v>
      </c>
      <c r="BE2903">
        <v>8.1999999999999993</v>
      </c>
    </row>
    <row r="2904" spans="1:57" x14ac:dyDescent="0.3">
      <c r="A2904">
        <v>2902</v>
      </c>
      <c r="B2904" t="s">
        <v>1818</v>
      </c>
      <c r="C2904" t="s">
        <v>62</v>
      </c>
      <c r="D2904">
        <v>0.54900000000000004</v>
      </c>
      <c r="E2904">
        <v>0.38500000000000001</v>
      </c>
      <c r="F2904">
        <v>26916</v>
      </c>
      <c r="G2904">
        <v>14773</v>
      </c>
      <c r="H2904">
        <v>10371</v>
      </c>
      <c r="I2904" t="s">
        <v>3055</v>
      </c>
      <c r="J2904">
        <v>1</v>
      </c>
      <c r="K2904">
        <v>0</v>
      </c>
      <c r="L2904">
        <v>0.57299999999999995</v>
      </c>
      <c r="M2904">
        <v>0.40500000000000003</v>
      </c>
      <c r="N2904">
        <v>30955</v>
      </c>
      <c r="O2904">
        <v>17738</v>
      </c>
      <c r="P2904">
        <v>12537</v>
      </c>
      <c r="Q2904">
        <v>41.335594540000002</v>
      </c>
      <c r="R2904">
        <v>-93.560076409999994</v>
      </c>
      <c r="S2904">
        <v>1437</v>
      </c>
      <c r="T2904">
        <v>7</v>
      </c>
      <c r="U2904" s="7">
        <f t="shared" si="135"/>
        <v>1.4394406744807733E-4</v>
      </c>
      <c r="V2904">
        <v>48630</v>
      </c>
      <c r="W2904">
        <v>23679</v>
      </c>
      <c r="X2904">
        <v>24951</v>
      </c>
      <c r="Y2904">
        <f t="shared" si="136"/>
        <v>0.48692165330043186</v>
      </c>
      <c r="Z2904">
        <f t="shared" si="137"/>
        <v>0.5130783466995682</v>
      </c>
      <c r="AA2904">
        <v>2.6</v>
      </c>
      <c r="AB2904">
        <v>94.7</v>
      </c>
      <c r="AC2904">
        <v>0.2</v>
      </c>
      <c r="AD2904">
        <v>0.1</v>
      </c>
      <c r="AE2904">
        <v>0.5</v>
      </c>
      <c r="AF2904">
        <v>0.3</v>
      </c>
      <c r="AG2904">
        <v>36210</v>
      </c>
      <c r="AH2904">
        <v>71514</v>
      </c>
      <c r="AI2904">
        <v>2792</v>
      </c>
      <c r="AJ2904">
        <v>33013</v>
      </c>
      <c r="AK2904">
        <v>937</v>
      </c>
      <c r="AL2904">
        <v>6.2</v>
      </c>
      <c r="AM2904">
        <v>7.2</v>
      </c>
      <c r="AN2904">
        <v>39.799999999999997</v>
      </c>
      <c r="AO2904">
        <v>14.5</v>
      </c>
      <c r="AP2904">
        <v>26</v>
      </c>
      <c r="AQ2904">
        <v>9.5</v>
      </c>
      <c r="AR2904">
        <v>10.3</v>
      </c>
      <c r="AS2904">
        <v>84</v>
      </c>
      <c r="AT2904">
        <v>6.6</v>
      </c>
      <c r="AU2904">
        <v>0.2</v>
      </c>
      <c r="AV2904">
        <v>3</v>
      </c>
      <c r="AW2904">
        <v>0.4</v>
      </c>
      <c r="AX2904">
        <v>5.8</v>
      </c>
      <c r="AY2904">
        <v>23.7</v>
      </c>
      <c r="AZ2904">
        <v>25633</v>
      </c>
      <c r="BA2904">
        <v>81.099999999999994</v>
      </c>
      <c r="BB2904">
        <v>13</v>
      </c>
      <c r="BC2904">
        <v>5.6</v>
      </c>
      <c r="BD2904">
        <v>0.3</v>
      </c>
      <c r="BE2904">
        <v>3.8</v>
      </c>
    </row>
    <row r="2905" spans="1:57" x14ac:dyDescent="0.3">
      <c r="A2905">
        <v>2903</v>
      </c>
      <c r="B2905" t="s">
        <v>1818</v>
      </c>
      <c r="C2905" t="s">
        <v>68</v>
      </c>
      <c r="D2905">
        <v>0.55400000000000005</v>
      </c>
      <c r="E2905">
        <v>0.38700000000000001</v>
      </c>
      <c r="F2905">
        <v>7700</v>
      </c>
      <c r="G2905">
        <v>4267</v>
      </c>
      <c r="H2905">
        <v>2983</v>
      </c>
      <c r="I2905" t="s">
        <v>3055</v>
      </c>
      <c r="J2905">
        <v>1</v>
      </c>
      <c r="K2905">
        <v>0</v>
      </c>
      <c r="L2905">
        <v>0.59</v>
      </c>
      <c r="M2905">
        <v>0.39</v>
      </c>
      <c r="N2905">
        <v>7916</v>
      </c>
      <c r="O2905">
        <v>4671</v>
      </c>
      <c r="P2905">
        <v>3087</v>
      </c>
      <c r="Q2905">
        <v>40.849250210000001</v>
      </c>
      <c r="R2905">
        <v>-90.614743200000007</v>
      </c>
      <c r="S2905">
        <v>570</v>
      </c>
      <c r="T2905">
        <v>9</v>
      </c>
      <c r="U2905" s="7">
        <f t="shared" si="135"/>
        <v>5.1638074473578518E-4</v>
      </c>
      <c r="V2905">
        <v>17429</v>
      </c>
      <c r="W2905">
        <v>8439</v>
      </c>
      <c r="X2905">
        <v>8990</v>
      </c>
      <c r="Y2905">
        <f t="shared" si="136"/>
        <v>0.48419301164725459</v>
      </c>
      <c r="Z2905">
        <f t="shared" si="137"/>
        <v>0.51580698835274541</v>
      </c>
      <c r="AA2905">
        <v>9.1999999999999993</v>
      </c>
      <c r="AB2905">
        <v>84.4</v>
      </c>
      <c r="AC2905">
        <v>2.8</v>
      </c>
      <c r="AD2905">
        <v>0</v>
      </c>
      <c r="AE2905">
        <v>2.2999999999999998</v>
      </c>
      <c r="AF2905">
        <v>0</v>
      </c>
      <c r="AG2905">
        <v>12860</v>
      </c>
      <c r="AH2905">
        <v>47278</v>
      </c>
      <c r="AI2905">
        <v>2781</v>
      </c>
      <c r="AJ2905">
        <v>24840</v>
      </c>
      <c r="AK2905">
        <v>1322</v>
      </c>
      <c r="AL2905">
        <v>13.8</v>
      </c>
      <c r="AM2905">
        <v>19.3</v>
      </c>
      <c r="AN2905">
        <v>31.4</v>
      </c>
      <c r="AO2905">
        <v>19.100000000000001</v>
      </c>
      <c r="AP2905">
        <v>20</v>
      </c>
      <c r="AQ2905">
        <v>8.6999999999999993</v>
      </c>
      <c r="AR2905">
        <v>20.9</v>
      </c>
      <c r="AS2905">
        <v>78.2</v>
      </c>
      <c r="AT2905">
        <v>9.4</v>
      </c>
      <c r="AU2905">
        <v>0.7</v>
      </c>
      <c r="AV2905">
        <v>4.8</v>
      </c>
      <c r="AW2905">
        <v>1.9</v>
      </c>
      <c r="AX2905">
        <v>4.9000000000000004</v>
      </c>
      <c r="AY2905">
        <v>17.899999999999999</v>
      </c>
      <c r="AZ2905">
        <v>8248</v>
      </c>
      <c r="BA2905">
        <v>80.5</v>
      </c>
      <c r="BB2905">
        <v>11.8</v>
      </c>
      <c r="BC2905">
        <v>7.4</v>
      </c>
      <c r="BD2905">
        <v>0.2</v>
      </c>
      <c r="BE2905">
        <v>6.6</v>
      </c>
    </row>
    <row r="2906" spans="1:57" x14ac:dyDescent="0.3">
      <c r="A2906">
        <v>2904</v>
      </c>
      <c r="B2906" t="s">
        <v>1818</v>
      </c>
      <c r="C2906" t="s">
        <v>69</v>
      </c>
      <c r="D2906">
        <v>0.73899999999999999</v>
      </c>
      <c r="E2906">
        <v>0.214</v>
      </c>
      <c r="F2906">
        <v>3919</v>
      </c>
      <c r="G2906">
        <v>2896</v>
      </c>
      <c r="H2906">
        <v>839</v>
      </c>
      <c r="I2906" t="s">
        <v>3055</v>
      </c>
      <c r="J2906">
        <v>1</v>
      </c>
      <c r="K2906">
        <v>0</v>
      </c>
      <c r="L2906">
        <v>0.76</v>
      </c>
      <c r="M2906">
        <v>0.218</v>
      </c>
      <c r="N2906">
        <v>4473</v>
      </c>
      <c r="O2906">
        <v>3401</v>
      </c>
      <c r="P2906">
        <v>974</v>
      </c>
      <c r="Q2906">
        <v>40.347281410000001</v>
      </c>
      <c r="R2906">
        <v>-87.356026589999999</v>
      </c>
      <c r="S2906">
        <v>115</v>
      </c>
      <c r="T2906">
        <v>1</v>
      </c>
      <c r="U2906" s="7">
        <f t="shared" si="135"/>
        <v>1.2093360744951022E-4</v>
      </c>
      <c r="V2906">
        <v>8269</v>
      </c>
      <c r="W2906">
        <v>4124</v>
      </c>
      <c r="X2906">
        <v>4145</v>
      </c>
      <c r="Y2906">
        <f t="shared" si="136"/>
        <v>0.49873019712178013</v>
      </c>
      <c r="Z2906">
        <f t="shared" si="137"/>
        <v>0.50126980287821987</v>
      </c>
      <c r="AA2906">
        <v>1.5</v>
      </c>
      <c r="AB2906">
        <v>96.5</v>
      </c>
      <c r="AC2906">
        <v>0.5</v>
      </c>
      <c r="AD2906">
        <v>0.2</v>
      </c>
      <c r="AE2906">
        <v>0</v>
      </c>
      <c r="AF2906">
        <v>0</v>
      </c>
      <c r="AG2906">
        <v>6418</v>
      </c>
      <c r="AH2906">
        <v>58950</v>
      </c>
      <c r="AI2906">
        <v>2984</v>
      </c>
      <c r="AJ2906">
        <v>29312</v>
      </c>
      <c r="AK2906">
        <v>2418</v>
      </c>
      <c r="AL2906">
        <v>9.5</v>
      </c>
      <c r="AM2906">
        <v>15.4</v>
      </c>
      <c r="AN2906">
        <v>30.9</v>
      </c>
      <c r="AO2906">
        <v>11.9</v>
      </c>
      <c r="AP2906">
        <v>17.899999999999999</v>
      </c>
      <c r="AQ2906">
        <v>13.1</v>
      </c>
      <c r="AR2906">
        <v>26.2</v>
      </c>
      <c r="AS2906">
        <v>82.8</v>
      </c>
      <c r="AT2906">
        <v>13.2</v>
      </c>
      <c r="AU2906">
        <v>0.2</v>
      </c>
      <c r="AV2906">
        <v>0.9</v>
      </c>
      <c r="AW2906">
        <v>0.4</v>
      </c>
      <c r="AX2906">
        <v>2.5</v>
      </c>
      <c r="AY2906">
        <v>25.6</v>
      </c>
      <c r="AZ2906">
        <v>4012</v>
      </c>
      <c r="BA2906">
        <v>81.900000000000006</v>
      </c>
      <c r="BB2906">
        <v>11.5</v>
      </c>
      <c r="BC2906">
        <v>6.4</v>
      </c>
      <c r="BD2906">
        <v>0.2</v>
      </c>
      <c r="BE2906">
        <v>4.7</v>
      </c>
    </row>
    <row r="2907" spans="1:57" x14ac:dyDescent="0.3">
      <c r="A2907">
        <v>2905</v>
      </c>
      <c r="B2907" t="s">
        <v>1818</v>
      </c>
      <c r="C2907" t="s">
        <v>63</v>
      </c>
      <c r="D2907">
        <v>0.59199999999999997</v>
      </c>
      <c r="E2907">
        <v>0.35</v>
      </c>
      <c r="F2907">
        <v>48436</v>
      </c>
      <c r="G2907">
        <v>28673</v>
      </c>
      <c r="H2907">
        <v>16966</v>
      </c>
      <c r="I2907" t="s">
        <v>3055</v>
      </c>
      <c r="J2907">
        <v>1</v>
      </c>
      <c r="K2907">
        <v>0</v>
      </c>
      <c r="L2907">
        <v>0.57399999999999995</v>
      </c>
      <c r="M2907">
        <v>0.40600000000000003</v>
      </c>
      <c r="N2907">
        <v>55351</v>
      </c>
      <c r="O2907">
        <v>31790</v>
      </c>
      <c r="P2907">
        <v>22477</v>
      </c>
      <c r="Q2907">
        <v>36.999030449999999</v>
      </c>
      <c r="R2907">
        <v>-86.426727510000006</v>
      </c>
      <c r="S2907">
        <v>5456</v>
      </c>
      <c r="T2907">
        <v>58</v>
      </c>
      <c r="U2907" s="7">
        <f t="shared" si="135"/>
        <v>4.6840677090063314E-4</v>
      </c>
      <c r="V2907">
        <v>123824</v>
      </c>
      <c r="W2907">
        <v>60616</v>
      </c>
      <c r="X2907">
        <v>63208</v>
      </c>
      <c r="Y2907">
        <f t="shared" si="136"/>
        <v>0.48953353146401346</v>
      </c>
      <c r="Z2907">
        <f t="shared" si="137"/>
        <v>0.51046646853598654</v>
      </c>
      <c r="AA2907">
        <v>5.0999999999999996</v>
      </c>
      <c r="AB2907">
        <v>79.599999999999994</v>
      </c>
      <c r="AC2907">
        <v>9.1999999999999993</v>
      </c>
      <c r="AD2907">
        <v>0.4</v>
      </c>
      <c r="AE2907">
        <v>3.3</v>
      </c>
      <c r="AF2907">
        <v>0.2</v>
      </c>
      <c r="AG2907">
        <v>89986</v>
      </c>
      <c r="AH2907">
        <v>49508</v>
      </c>
      <c r="AI2907">
        <v>2374</v>
      </c>
      <c r="AJ2907">
        <v>25840</v>
      </c>
      <c r="AK2907">
        <v>815</v>
      </c>
      <c r="AL2907">
        <v>18</v>
      </c>
      <c r="AM2907">
        <v>23.2</v>
      </c>
      <c r="AN2907">
        <v>32.5</v>
      </c>
      <c r="AO2907">
        <v>17.5</v>
      </c>
      <c r="AP2907">
        <v>25.4</v>
      </c>
      <c r="AQ2907">
        <v>7.1</v>
      </c>
      <c r="AR2907">
        <v>17.5</v>
      </c>
      <c r="AS2907">
        <v>81.2</v>
      </c>
      <c r="AT2907">
        <v>11.4</v>
      </c>
      <c r="AU2907">
        <v>0.3</v>
      </c>
      <c r="AV2907">
        <v>3.2</v>
      </c>
      <c r="AW2907">
        <v>1</v>
      </c>
      <c r="AX2907">
        <v>2.9</v>
      </c>
      <c r="AY2907">
        <v>20.2</v>
      </c>
      <c r="AZ2907">
        <v>60183</v>
      </c>
      <c r="BA2907">
        <v>81.099999999999994</v>
      </c>
      <c r="BB2907">
        <v>14.3</v>
      </c>
      <c r="BC2907">
        <v>4.5</v>
      </c>
      <c r="BD2907">
        <v>0.1</v>
      </c>
      <c r="BE2907">
        <v>5.6</v>
      </c>
    </row>
    <row r="2908" spans="1:57" x14ac:dyDescent="0.3">
      <c r="A2908">
        <v>2906</v>
      </c>
      <c r="B2908" t="s">
        <v>1818</v>
      </c>
      <c r="C2908" t="s">
        <v>64</v>
      </c>
      <c r="D2908">
        <v>0.70499999999999996</v>
      </c>
      <c r="E2908">
        <v>0.248</v>
      </c>
      <c r="F2908">
        <v>15766</v>
      </c>
      <c r="G2908">
        <v>11109</v>
      </c>
      <c r="H2908">
        <v>3915</v>
      </c>
      <c r="I2908" t="s">
        <v>3055</v>
      </c>
      <c r="J2908">
        <v>1</v>
      </c>
      <c r="K2908">
        <v>0</v>
      </c>
      <c r="L2908">
        <v>0.72</v>
      </c>
      <c r="M2908">
        <v>0.26</v>
      </c>
      <c r="N2908">
        <v>18373</v>
      </c>
      <c r="O2908">
        <v>13222</v>
      </c>
      <c r="P2908">
        <v>4769</v>
      </c>
      <c r="Q2908">
        <v>38.765294789999999</v>
      </c>
      <c r="R2908">
        <v>-91.16124662</v>
      </c>
      <c r="S2908">
        <v>672</v>
      </c>
      <c r="T2908">
        <v>2</v>
      </c>
      <c r="U2908" s="7">
        <f t="shared" si="135"/>
        <v>5.9605412171425167E-5</v>
      </c>
      <c r="V2908">
        <v>33554</v>
      </c>
      <c r="W2908">
        <v>16773</v>
      </c>
      <c r="X2908">
        <v>16781</v>
      </c>
      <c r="Y2908">
        <f t="shared" si="136"/>
        <v>0.49988078917565715</v>
      </c>
      <c r="Z2908">
        <f t="shared" si="137"/>
        <v>0.50011921082434285</v>
      </c>
      <c r="AA2908">
        <v>3.2</v>
      </c>
      <c r="AB2908">
        <v>92</v>
      </c>
      <c r="AC2908">
        <v>2.2999999999999998</v>
      </c>
      <c r="AD2908">
        <v>0.5</v>
      </c>
      <c r="AE2908">
        <v>0.4</v>
      </c>
      <c r="AF2908">
        <v>0.2</v>
      </c>
      <c r="AG2908">
        <v>25248</v>
      </c>
      <c r="AH2908">
        <v>56193</v>
      </c>
      <c r="AI2908">
        <v>3733</v>
      </c>
      <c r="AJ2908">
        <v>26845</v>
      </c>
      <c r="AK2908">
        <v>1749</v>
      </c>
      <c r="AL2908">
        <v>12.8</v>
      </c>
      <c r="AM2908">
        <v>19.3</v>
      </c>
      <c r="AN2908">
        <v>26.2</v>
      </c>
      <c r="AO2908">
        <v>16.5</v>
      </c>
      <c r="AP2908">
        <v>24</v>
      </c>
      <c r="AQ2908">
        <v>15.9</v>
      </c>
      <c r="AR2908">
        <v>17.399999999999999</v>
      </c>
      <c r="AS2908">
        <v>87.4</v>
      </c>
      <c r="AT2908">
        <v>7.7</v>
      </c>
      <c r="AU2908">
        <v>0</v>
      </c>
      <c r="AV2908">
        <v>0.9</v>
      </c>
      <c r="AW2908">
        <v>0.7</v>
      </c>
      <c r="AX2908">
        <v>3.3</v>
      </c>
      <c r="AY2908">
        <v>30.7</v>
      </c>
      <c r="AZ2908">
        <v>14824</v>
      </c>
      <c r="BA2908">
        <v>86.3</v>
      </c>
      <c r="BB2908">
        <v>9</v>
      </c>
      <c r="BC2908">
        <v>4.5</v>
      </c>
      <c r="BD2908">
        <v>0.2</v>
      </c>
      <c r="BE2908">
        <v>6.1</v>
      </c>
    </row>
    <row r="2909" spans="1:57" x14ac:dyDescent="0.3">
      <c r="A2909">
        <v>2907</v>
      </c>
      <c r="B2909" t="s">
        <v>1818</v>
      </c>
      <c r="C2909" t="s">
        <v>70</v>
      </c>
      <c r="D2909">
        <v>0.51500000000000001</v>
      </c>
      <c r="E2909">
        <v>0.46600000000000003</v>
      </c>
      <c r="F2909">
        <v>18287</v>
      </c>
      <c r="G2909">
        <v>9420</v>
      </c>
      <c r="H2909">
        <v>8518</v>
      </c>
      <c r="I2909" t="s">
        <v>3056</v>
      </c>
      <c r="J2909">
        <v>0</v>
      </c>
      <c r="K2909">
        <v>1</v>
      </c>
      <c r="L2909">
        <v>0.48399999999999999</v>
      </c>
      <c r="M2909">
        <v>0.505</v>
      </c>
      <c r="N2909">
        <v>21162</v>
      </c>
      <c r="O2909">
        <v>10236</v>
      </c>
      <c r="P2909">
        <v>10681</v>
      </c>
      <c r="Q2909">
        <v>32.358102709999997</v>
      </c>
      <c r="R2909">
        <v>-90.833526190000001</v>
      </c>
      <c r="S2909">
        <v>1583</v>
      </c>
      <c r="T2909">
        <v>56</v>
      </c>
      <c r="U2909" s="7">
        <f t="shared" si="135"/>
        <v>1.1786992212165859E-3</v>
      </c>
      <c r="V2909">
        <v>47510</v>
      </c>
      <c r="W2909">
        <v>22609</v>
      </c>
      <c r="X2909">
        <v>24901</v>
      </c>
      <c r="Y2909">
        <f t="shared" si="136"/>
        <v>0.47587876236581772</v>
      </c>
      <c r="Z2909">
        <f t="shared" si="137"/>
        <v>0.52412123763418228</v>
      </c>
      <c r="AA2909">
        <v>0.6</v>
      </c>
      <c r="AB2909">
        <v>47.7</v>
      </c>
      <c r="AC2909">
        <v>50.2</v>
      </c>
      <c r="AD2909">
        <v>0.1</v>
      </c>
      <c r="AE2909">
        <v>0.5</v>
      </c>
      <c r="AF2909">
        <v>0</v>
      </c>
      <c r="AG2909">
        <v>35681</v>
      </c>
      <c r="AH2909">
        <v>41635</v>
      </c>
      <c r="AI2909">
        <v>2441</v>
      </c>
      <c r="AJ2909">
        <v>22542</v>
      </c>
      <c r="AK2909">
        <v>1036</v>
      </c>
      <c r="AL2909">
        <v>23.7</v>
      </c>
      <c r="AM2909">
        <v>36.200000000000003</v>
      </c>
      <c r="AN2909">
        <v>34.299999999999997</v>
      </c>
      <c r="AO2909">
        <v>21.6</v>
      </c>
      <c r="AP2909">
        <v>19.7</v>
      </c>
      <c r="AQ2909">
        <v>9.4</v>
      </c>
      <c r="AR2909">
        <v>15</v>
      </c>
      <c r="AS2909">
        <v>87</v>
      </c>
      <c r="AT2909">
        <v>9.1999999999999993</v>
      </c>
      <c r="AU2909">
        <v>0.1</v>
      </c>
      <c r="AV2909">
        <v>1</v>
      </c>
      <c r="AW2909">
        <v>1.4</v>
      </c>
      <c r="AX2909">
        <v>1.3</v>
      </c>
      <c r="AY2909">
        <v>18.5</v>
      </c>
      <c r="AZ2909">
        <v>19407</v>
      </c>
      <c r="BA2909">
        <v>71.900000000000006</v>
      </c>
      <c r="BB2909">
        <v>23.3</v>
      </c>
      <c r="BC2909">
        <v>4.5999999999999996</v>
      </c>
      <c r="BD2909">
        <v>0.2</v>
      </c>
      <c r="BE2909">
        <v>7.9</v>
      </c>
    </row>
    <row r="2910" spans="1:57" x14ac:dyDescent="0.3">
      <c r="A2910">
        <v>2908</v>
      </c>
      <c r="B2910" t="s">
        <v>1818</v>
      </c>
      <c r="C2910" t="s">
        <v>85</v>
      </c>
      <c r="D2910">
        <v>0.32600000000000001</v>
      </c>
      <c r="E2910">
        <v>0.65900000000000003</v>
      </c>
      <c r="F2910">
        <v>10123</v>
      </c>
      <c r="G2910">
        <v>3302</v>
      </c>
      <c r="H2910">
        <v>6668</v>
      </c>
      <c r="I2910" t="s">
        <v>3056</v>
      </c>
      <c r="J2910">
        <v>0</v>
      </c>
      <c r="K2910">
        <v>1</v>
      </c>
      <c r="L2910">
        <v>0.36599999999999999</v>
      </c>
      <c r="M2910">
        <v>0.622</v>
      </c>
      <c r="N2910">
        <v>10207</v>
      </c>
      <c r="O2910">
        <v>3739</v>
      </c>
      <c r="P2910">
        <v>6344</v>
      </c>
      <c r="Q2910">
        <v>36.397282560000001</v>
      </c>
      <c r="R2910">
        <v>-78.106522279999993</v>
      </c>
      <c r="S2910">
        <v>491</v>
      </c>
      <c r="T2910">
        <v>7</v>
      </c>
      <c r="U2910" s="7">
        <f t="shared" si="135"/>
        <v>3.4670629024269442E-4</v>
      </c>
      <c r="V2910">
        <v>20190</v>
      </c>
      <c r="W2910">
        <v>10116</v>
      </c>
      <c r="X2910">
        <v>10074</v>
      </c>
      <c r="Y2910">
        <f t="shared" si="136"/>
        <v>0.50104011887072808</v>
      </c>
      <c r="Z2910">
        <f t="shared" si="137"/>
        <v>0.49895988112927192</v>
      </c>
      <c r="AA2910">
        <v>3.8</v>
      </c>
      <c r="AB2910">
        <v>38.299999999999997</v>
      </c>
      <c r="AC2910">
        <v>50.1</v>
      </c>
      <c r="AD2910">
        <v>5</v>
      </c>
      <c r="AE2910">
        <v>0.4</v>
      </c>
      <c r="AF2910">
        <v>0</v>
      </c>
      <c r="AG2910">
        <v>16133</v>
      </c>
      <c r="AH2910">
        <v>35443</v>
      </c>
      <c r="AI2910">
        <v>1882</v>
      </c>
      <c r="AJ2910">
        <v>21543</v>
      </c>
      <c r="AK2910">
        <v>1268</v>
      </c>
      <c r="AL2910">
        <v>22.3</v>
      </c>
      <c r="AM2910">
        <v>32.4</v>
      </c>
      <c r="AN2910">
        <v>28.6</v>
      </c>
      <c r="AO2910">
        <v>21.4</v>
      </c>
      <c r="AP2910">
        <v>22.9</v>
      </c>
      <c r="AQ2910">
        <v>8.6999999999999993</v>
      </c>
      <c r="AR2910">
        <v>18.399999999999999</v>
      </c>
      <c r="AS2910">
        <v>84.4</v>
      </c>
      <c r="AT2910">
        <v>10.1</v>
      </c>
      <c r="AU2910">
        <v>0.1</v>
      </c>
      <c r="AV2910">
        <v>1.1000000000000001</v>
      </c>
      <c r="AW2910">
        <v>0.8</v>
      </c>
      <c r="AX2910">
        <v>3.6</v>
      </c>
      <c r="AY2910">
        <v>28.5</v>
      </c>
      <c r="AZ2910">
        <v>7346</v>
      </c>
      <c r="BA2910">
        <v>65</v>
      </c>
      <c r="BB2910">
        <v>26.2</v>
      </c>
      <c r="BC2910">
        <v>8.4</v>
      </c>
      <c r="BD2910">
        <v>0.3</v>
      </c>
      <c r="BE2910">
        <v>8.1</v>
      </c>
    </row>
    <row r="2911" spans="1:57" x14ac:dyDescent="0.3">
      <c r="A2911">
        <v>2909</v>
      </c>
      <c r="B2911" t="s">
        <v>1818</v>
      </c>
      <c r="C2911" t="s">
        <v>157</v>
      </c>
      <c r="D2911">
        <v>0.60699999999999998</v>
      </c>
      <c r="E2911">
        <v>0.35099999999999998</v>
      </c>
      <c r="F2911">
        <v>48442</v>
      </c>
      <c r="G2911">
        <v>29393</v>
      </c>
      <c r="H2911">
        <v>16991</v>
      </c>
      <c r="I2911" t="s">
        <v>3055</v>
      </c>
      <c r="J2911">
        <v>1</v>
      </c>
      <c r="K2911">
        <v>0</v>
      </c>
      <c r="L2911">
        <v>0.56000000000000005</v>
      </c>
      <c r="M2911">
        <v>0.41799999999999998</v>
      </c>
      <c r="N2911">
        <v>53340</v>
      </c>
      <c r="O2911">
        <v>29867</v>
      </c>
      <c r="P2911">
        <v>22315</v>
      </c>
      <c r="Q2911">
        <v>40.85951833</v>
      </c>
      <c r="R2911">
        <v>-74.99556527</v>
      </c>
      <c r="S2911">
        <v>1632</v>
      </c>
      <c r="T2911">
        <v>171</v>
      </c>
      <c r="U2911" s="7">
        <f t="shared" si="135"/>
        <v>1.5968175705961451E-3</v>
      </c>
      <c r="V2911">
        <v>107088</v>
      </c>
      <c r="W2911">
        <v>52230</v>
      </c>
      <c r="X2911">
        <v>54858</v>
      </c>
      <c r="Y2911">
        <f t="shared" si="136"/>
        <v>0.48772971761541911</v>
      </c>
      <c r="Z2911">
        <f t="shared" si="137"/>
        <v>0.51227028238458094</v>
      </c>
      <c r="AA2911">
        <v>8.6</v>
      </c>
      <c r="AB2911">
        <v>82.9</v>
      </c>
      <c r="AC2911">
        <v>4.2</v>
      </c>
      <c r="AD2911">
        <v>0.1</v>
      </c>
      <c r="AE2911">
        <v>2.9</v>
      </c>
      <c r="AF2911">
        <v>0</v>
      </c>
      <c r="AG2911">
        <v>80808</v>
      </c>
      <c r="AH2911">
        <v>75500</v>
      </c>
      <c r="AI2911">
        <v>2277</v>
      </c>
      <c r="AJ2911">
        <v>37001</v>
      </c>
      <c r="AK2911">
        <v>895</v>
      </c>
      <c r="AL2911">
        <v>8.1999999999999993</v>
      </c>
      <c r="AM2911">
        <v>12.3</v>
      </c>
      <c r="AN2911">
        <v>36.5</v>
      </c>
      <c r="AO2911">
        <v>16.899999999999999</v>
      </c>
      <c r="AP2911">
        <v>26.1</v>
      </c>
      <c r="AQ2911">
        <v>9.4</v>
      </c>
      <c r="AR2911">
        <v>11.1</v>
      </c>
      <c r="AS2911">
        <v>80.900000000000006</v>
      </c>
      <c r="AT2911">
        <v>9</v>
      </c>
      <c r="AU2911">
        <v>1.1000000000000001</v>
      </c>
      <c r="AV2911">
        <v>2.9</v>
      </c>
      <c r="AW2911">
        <v>1.2</v>
      </c>
      <c r="AX2911">
        <v>4.9000000000000004</v>
      </c>
      <c r="AY2911">
        <v>35.4</v>
      </c>
      <c r="AZ2911">
        <v>54719</v>
      </c>
      <c r="BA2911">
        <v>80.099999999999994</v>
      </c>
      <c r="BB2911">
        <v>14</v>
      </c>
      <c r="BC2911">
        <v>5.8</v>
      </c>
      <c r="BD2911">
        <v>0.1</v>
      </c>
      <c r="BE2911">
        <v>7.4</v>
      </c>
    </row>
    <row r="2912" spans="1:57" x14ac:dyDescent="0.3">
      <c r="A2912">
        <v>2910</v>
      </c>
      <c r="B2912" t="s">
        <v>1818</v>
      </c>
      <c r="C2912" t="s">
        <v>90</v>
      </c>
      <c r="D2912">
        <v>0.51800000000000002</v>
      </c>
      <c r="E2912">
        <v>0.41199999999999998</v>
      </c>
      <c r="F2912">
        <v>27568</v>
      </c>
      <c r="G2912">
        <v>14284</v>
      </c>
      <c r="H2912">
        <v>11366</v>
      </c>
      <c r="I2912" t="s">
        <v>3055</v>
      </c>
      <c r="J2912">
        <v>1</v>
      </c>
      <c r="K2912">
        <v>0</v>
      </c>
      <c r="L2912">
        <v>0.55000000000000004</v>
      </c>
      <c r="M2912">
        <v>0.42799999999999999</v>
      </c>
      <c r="N2912">
        <v>27625</v>
      </c>
      <c r="O2912">
        <v>15200</v>
      </c>
      <c r="P2912">
        <v>11811</v>
      </c>
      <c r="Q2912">
        <v>43.561730259999997</v>
      </c>
      <c r="R2912">
        <v>-73.843369899999999</v>
      </c>
      <c r="S2912">
        <v>468</v>
      </c>
      <c r="T2912">
        <v>33</v>
      </c>
      <c r="U2912" s="7">
        <f t="shared" si="135"/>
        <v>5.1003848472202899E-4</v>
      </c>
      <c r="V2912">
        <v>64701</v>
      </c>
      <c r="W2912">
        <v>31717</v>
      </c>
      <c r="X2912">
        <v>32984</v>
      </c>
      <c r="Y2912">
        <f t="shared" si="136"/>
        <v>0.49020880666450289</v>
      </c>
      <c r="Z2912">
        <f t="shared" si="137"/>
        <v>0.50979119333549716</v>
      </c>
      <c r="AA2912">
        <v>2.4</v>
      </c>
      <c r="AB2912">
        <v>94.2</v>
      </c>
      <c r="AC2912">
        <v>1.1000000000000001</v>
      </c>
      <c r="AD2912">
        <v>0.2</v>
      </c>
      <c r="AE2912">
        <v>1</v>
      </c>
      <c r="AF2912">
        <v>0.1</v>
      </c>
      <c r="AG2912">
        <v>51635</v>
      </c>
      <c r="AH2912">
        <v>60222</v>
      </c>
      <c r="AI2912">
        <v>1986</v>
      </c>
      <c r="AJ2912">
        <v>33127</v>
      </c>
      <c r="AK2912">
        <v>1137</v>
      </c>
      <c r="AL2912">
        <v>9.9</v>
      </c>
      <c r="AM2912">
        <v>13</v>
      </c>
      <c r="AN2912">
        <v>35.700000000000003</v>
      </c>
      <c r="AO2912">
        <v>20</v>
      </c>
      <c r="AP2912">
        <v>24.9</v>
      </c>
      <c r="AQ2912">
        <v>8.1</v>
      </c>
      <c r="AR2912">
        <v>11.2</v>
      </c>
      <c r="AS2912">
        <v>82.2</v>
      </c>
      <c r="AT2912">
        <v>8.6</v>
      </c>
      <c r="AU2912">
        <v>0.9</v>
      </c>
      <c r="AV2912">
        <v>3.3</v>
      </c>
      <c r="AW2912">
        <v>1.6</v>
      </c>
      <c r="AX2912">
        <v>3.4</v>
      </c>
      <c r="AY2912">
        <v>22.8</v>
      </c>
      <c r="AZ2912">
        <v>32518</v>
      </c>
      <c r="BA2912">
        <v>75</v>
      </c>
      <c r="BB2912">
        <v>17.7</v>
      </c>
      <c r="BC2912">
        <v>7.3</v>
      </c>
      <c r="BD2912">
        <v>0.1</v>
      </c>
      <c r="BE2912">
        <v>4.8</v>
      </c>
    </row>
    <row r="2913" spans="1:57" x14ac:dyDescent="0.3">
      <c r="A2913">
        <v>2911</v>
      </c>
      <c r="B2913" t="s">
        <v>1818</v>
      </c>
      <c r="C2913" t="s">
        <v>73</v>
      </c>
      <c r="D2913">
        <v>0.66500000000000004</v>
      </c>
      <c r="E2913">
        <v>0.28899999999999998</v>
      </c>
      <c r="F2913">
        <v>114254</v>
      </c>
      <c r="G2913">
        <v>75947</v>
      </c>
      <c r="H2913">
        <v>33036</v>
      </c>
      <c r="I2913" t="s">
        <v>3055</v>
      </c>
      <c r="J2913">
        <v>1</v>
      </c>
      <c r="K2913">
        <v>0</v>
      </c>
      <c r="L2913">
        <v>0.64300000000000002</v>
      </c>
      <c r="M2913">
        <v>0.34</v>
      </c>
      <c r="N2913">
        <v>132391</v>
      </c>
      <c r="O2913">
        <v>85069</v>
      </c>
      <c r="P2913">
        <v>45040</v>
      </c>
      <c r="Q2913">
        <v>39.425819939999997</v>
      </c>
      <c r="R2913">
        <v>-84.165574570000004</v>
      </c>
      <c r="S2913">
        <v>4921</v>
      </c>
      <c r="T2913">
        <v>67</v>
      </c>
      <c r="U2913" s="7">
        <f t="shared" si="135"/>
        <v>2.9928350635195739E-4</v>
      </c>
      <c r="V2913">
        <v>223868</v>
      </c>
      <c r="W2913">
        <v>112736</v>
      </c>
      <c r="X2913">
        <v>111132</v>
      </c>
      <c r="Y2913">
        <f t="shared" si="136"/>
        <v>0.50358246824021302</v>
      </c>
      <c r="Z2913">
        <f t="shared" si="137"/>
        <v>0.49641753175978703</v>
      </c>
      <c r="AA2913">
        <v>2.6</v>
      </c>
      <c r="AB2913">
        <v>87.1</v>
      </c>
      <c r="AC2913">
        <v>3.3</v>
      </c>
      <c r="AD2913">
        <v>0</v>
      </c>
      <c r="AE2913">
        <v>5.2</v>
      </c>
      <c r="AF2913">
        <v>0</v>
      </c>
      <c r="AG2913">
        <v>160611</v>
      </c>
      <c r="AH2913">
        <v>79397</v>
      </c>
      <c r="AI2913">
        <v>2054</v>
      </c>
      <c r="AJ2913">
        <v>37479</v>
      </c>
      <c r="AK2913">
        <v>830</v>
      </c>
      <c r="AL2913">
        <v>5.0999999999999996</v>
      </c>
      <c r="AM2913">
        <v>5.9</v>
      </c>
      <c r="AN2913">
        <v>48.2</v>
      </c>
      <c r="AO2913">
        <v>13.1</v>
      </c>
      <c r="AP2913">
        <v>21.5</v>
      </c>
      <c r="AQ2913">
        <v>6.4</v>
      </c>
      <c r="AR2913">
        <v>10.8</v>
      </c>
      <c r="AS2913">
        <v>86.7</v>
      </c>
      <c r="AT2913">
        <v>6.3</v>
      </c>
      <c r="AU2913">
        <v>0.4</v>
      </c>
      <c r="AV2913">
        <v>0.6</v>
      </c>
      <c r="AW2913">
        <v>0.4</v>
      </c>
      <c r="AX2913">
        <v>5.6</v>
      </c>
      <c r="AY2913">
        <v>25.4</v>
      </c>
      <c r="AZ2913">
        <v>109115</v>
      </c>
      <c r="BA2913">
        <v>83.8</v>
      </c>
      <c r="BB2913">
        <v>10.8</v>
      </c>
      <c r="BC2913">
        <v>5.4</v>
      </c>
      <c r="BD2913">
        <v>0.1</v>
      </c>
      <c r="BE2913">
        <v>4.5</v>
      </c>
    </row>
    <row r="2914" spans="1:57" x14ac:dyDescent="0.3">
      <c r="A2914">
        <v>2912</v>
      </c>
      <c r="B2914" t="s">
        <v>1818</v>
      </c>
      <c r="C2914" t="s">
        <v>74</v>
      </c>
      <c r="D2914">
        <v>0.68300000000000005</v>
      </c>
      <c r="E2914">
        <v>0.27400000000000002</v>
      </c>
      <c r="F2914">
        <v>17624</v>
      </c>
      <c r="G2914">
        <v>12032</v>
      </c>
      <c r="H2914">
        <v>4828</v>
      </c>
      <c r="I2914" t="s">
        <v>3055</v>
      </c>
      <c r="J2914">
        <v>1</v>
      </c>
      <c r="K2914">
        <v>0</v>
      </c>
      <c r="L2914">
        <v>0.68700000000000006</v>
      </c>
      <c r="M2914">
        <v>0.29299999999999998</v>
      </c>
      <c r="N2914">
        <v>20401</v>
      </c>
      <c r="O2914">
        <v>14020</v>
      </c>
      <c r="P2914">
        <v>5987</v>
      </c>
      <c r="Q2914">
        <v>41.81304978</v>
      </c>
      <c r="R2914">
        <v>-79.269695769999998</v>
      </c>
      <c r="S2914">
        <v>71</v>
      </c>
      <c r="T2914">
        <v>1</v>
      </c>
      <c r="U2914" s="7">
        <f t="shared" si="135"/>
        <v>2.4786218862312553E-5</v>
      </c>
      <c r="V2914">
        <v>40345</v>
      </c>
      <c r="W2914">
        <v>20152</v>
      </c>
      <c r="X2914">
        <v>20193</v>
      </c>
      <c r="Y2914">
        <f t="shared" si="136"/>
        <v>0.4994918825133226</v>
      </c>
      <c r="Z2914">
        <f t="shared" si="137"/>
        <v>0.50050811748667745</v>
      </c>
      <c r="AA2914">
        <v>1</v>
      </c>
      <c r="AB2914">
        <v>97</v>
      </c>
      <c r="AC2914">
        <v>0.5</v>
      </c>
      <c r="AD2914">
        <v>0.1</v>
      </c>
      <c r="AE2914">
        <v>0.5</v>
      </c>
      <c r="AF2914">
        <v>0</v>
      </c>
      <c r="AG2914">
        <v>32229</v>
      </c>
      <c r="AH2914">
        <v>45781</v>
      </c>
      <c r="AI2914">
        <v>1519</v>
      </c>
      <c r="AJ2914">
        <v>26558</v>
      </c>
      <c r="AK2914">
        <v>1302</v>
      </c>
      <c r="AL2914">
        <v>13.4</v>
      </c>
      <c r="AM2914">
        <v>23.5</v>
      </c>
      <c r="AN2914">
        <v>30.7</v>
      </c>
      <c r="AO2914">
        <v>16.100000000000001</v>
      </c>
      <c r="AP2914">
        <v>20.9</v>
      </c>
      <c r="AQ2914">
        <v>10.3</v>
      </c>
      <c r="AR2914">
        <v>21.9</v>
      </c>
      <c r="AS2914">
        <v>81.599999999999994</v>
      </c>
      <c r="AT2914">
        <v>9.5</v>
      </c>
      <c r="AU2914">
        <v>0.3</v>
      </c>
      <c r="AV2914">
        <v>4</v>
      </c>
      <c r="AW2914">
        <v>1.3</v>
      </c>
      <c r="AX2914">
        <v>3.3</v>
      </c>
      <c r="AY2914">
        <v>20.399999999999999</v>
      </c>
      <c r="AZ2914">
        <v>18231</v>
      </c>
      <c r="BA2914">
        <v>80.3</v>
      </c>
      <c r="BB2914">
        <v>12</v>
      </c>
      <c r="BC2914">
        <v>7.3</v>
      </c>
      <c r="BD2914">
        <v>0.4</v>
      </c>
      <c r="BE2914">
        <v>5.7</v>
      </c>
    </row>
    <row r="2915" spans="1:57" x14ac:dyDescent="0.3">
      <c r="A2915">
        <v>2913</v>
      </c>
      <c r="B2915" t="s">
        <v>1818</v>
      </c>
      <c r="C2915" t="s">
        <v>116</v>
      </c>
      <c r="D2915">
        <v>0.70299999999999996</v>
      </c>
      <c r="E2915">
        <v>0.26100000000000001</v>
      </c>
      <c r="F2915">
        <v>13565</v>
      </c>
      <c r="G2915">
        <v>9535</v>
      </c>
      <c r="H2915">
        <v>3535</v>
      </c>
      <c r="I2915" t="s">
        <v>3055</v>
      </c>
      <c r="J2915">
        <v>1</v>
      </c>
      <c r="K2915">
        <v>0</v>
      </c>
      <c r="L2915">
        <v>0.73799999999999999</v>
      </c>
      <c r="M2915">
        <v>0.247</v>
      </c>
      <c r="N2915">
        <v>16692</v>
      </c>
      <c r="O2915">
        <v>12323</v>
      </c>
      <c r="P2915">
        <v>4126</v>
      </c>
      <c r="Q2915">
        <v>35.672829899999996</v>
      </c>
      <c r="R2915">
        <v>-85.779691170000007</v>
      </c>
      <c r="S2915">
        <v>1542</v>
      </c>
      <c r="T2915">
        <v>11</v>
      </c>
      <c r="U2915" s="7">
        <f t="shared" si="135"/>
        <v>2.735637901019647E-4</v>
      </c>
      <c r="V2915">
        <v>40210</v>
      </c>
      <c r="W2915">
        <v>19846</v>
      </c>
      <c r="X2915">
        <v>20364</v>
      </c>
      <c r="Y2915">
        <f t="shared" si="136"/>
        <v>0.49355881621487191</v>
      </c>
      <c r="Z2915">
        <f t="shared" si="137"/>
        <v>0.50644118378512804</v>
      </c>
      <c r="AA2915">
        <v>8.6999999999999993</v>
      </c>
      <c r="AB2915">
        <v>85.9</v>
      </c>
      <c r="AC2915">
        <v>1.3</v>
      </c>
      <c r="AD2915">
        <v>0.1</v>
      </c>
      <c r="AE2915">
        <v>0.6</v>
      </c>
      <c r="AF2915">
        <v>0.3</v>
      </c>
      <c r="AG2915">
        <v>29123</v>
      </c>
      <c r="AH2915">
        <v>36765</v>
      </c>
      <c r="AI2915">
        <v>1207</v>
      </c>
      <c r="AJ2915">
        <v>21339</v>
      </c>
      <c r="AK2915">
        <v>1488</v>
      </c>
      <c r="AL2915">
        <v>21.6</v>
      </c>
      <c r="AM2915">
        <v>33.4</v>
      </c>
      <c r="AN2915">
        <v>26.9</v>
      </c>
      <c r="AO2915">
        <v>13.9</v>
      </c>
      <c r="AP2915">
        <v>21.4</v>
      </c>
      <c r="AQ2915">
        <v>12.4</v>
      </c>
      <c r="AR2915">
        <v>25.5</v>
      </c>
      <c r="AS2915">
        <v>84.5</v>
      </c>
      <c r="AT2915">
        <v>10</v>
      </c>
      <c r="AU2915">
        <v>0</v>
      </c>
      <c r="AV2915">
        <v>1.4</v>
      </c>
      <c r="AW2915">
        <v>0.5</v>
      </c>
      <c r="AX2915">
        <v>3.7</v>
      </c>
      <c r="AY2915">
        <v>24.5</v>
      </c>
      <c r="AZ2915">
        <v>17029</v>
      </c>
      <c r="BA2915">
        <v>75.900000000000006</v>
      </c>
      <c r="BB2915">
        <v>15.1</v>
      </c>
      <c r="BC2915">
        <v>8.6</v>
      </c>
      <c r="BD2915">
        <v>0.4</v>
      </c>
      <c r="BE2915">
        <v>6.8</v>
      </c>
    </row>
    <row r="2916" spans="1:57" x14ac:dyDescent="0.3">
      <c r="A2916">
        <v>2914</v>
      </c>
      <c r="B2916" t="s">
        <v>1818</v>
      </c>
      <c r="C2916" t="s">
        <v>58</v>
      </c>
      <c r="D2916">
        <v>0.66100000000000003</v>
      </c>
      <c r="E2916">
        <v>0.28999999999999998</v>
      </c>
      <c r="F2916">
        <v>17791</v>
      </c>
      <c r="G2916">
        <v>11762</v>
      </c>
      <c r="H2916">
        <v>5165</v>
      </c>
      <c r="I2916" t="s">
        <v>3055</v>
      </c>
      <c r="J2916">
        <v>1</v>
      </c>
      <c r="K2916">
        <v>0</v>
      </c>
      <c r="L2916">
        <v>0.66900000000000004</v>
      </c>
      <c r="M2916">
        <v>0.314</v>
      </c>
      <c r="N2916">
        <v>21037</v>
      </c>
      <c r="O2916">
        <v>14069</v>
      </c>
      <c r="P2916">
        <v>6603</v>
      </c>
      <c r="Q2916">
        <v>38.908477449999999</v>
      </c>
      <c r="R2916">
        <v>-78.202804330000006</v>
      </c>
      <c r="S2916">
        <v>621</v>
      </c>
      <c r="T2916">
        <v>21</v>
      </c>
      <c r="U2916" s="7">
        <f t="shared" si="135"/>
        <v>5.3858582749865354E-4</v>
      </c>
      <c r="V2916">
        <v>38991</v>
      </c>
      <c r="W2916">
        <v>19445</v>
      </c>
      <c r="X2916">
        <v>19546</v>
      </c>
      <c r="Y2916">
        <f t="shared" si="136"/>
        <v>0.4987048293195866</v>
      </c>
      <c r="Z2916">
        <f t="shared" si="137"/>
        <v>0.5012951706804134</v>
      </c>
      <c r="AA2916">
        <v>4.2</v>
      </c>
      <c r="AB2916">
        <v>87.6</v>
      </c>
      <c r="AC2916">
        <v>3.6</v>
      </c>
      <c r="AD2916">
        <v>0.2</v>
      </c>
      <c r="AE2916">
        <v>1.2</v>
      </c>
      <c r="AF2916">
        <v>0</v>
      </c>
      <c r="AG2916">
        <v>29780</v>
      </c>
      <c r="AH2916">
        <v>65353</v>
      </c>
      <c r="AI2916">
        <v>3936</v>
      </c>
      <c r="AJ2916">
        <v>30009</v>
      </c>
      <c r="AK2916">
        <v>1079</v>
      </c>
      <c r="AL2916">
        <v>9.8000000000000007</v>
      </c>
      <c r="AM2916">
        <v>14</v>
      </c>
      <c r="AN2916">
        <v>34.1</v>
      </c>
      <c r="AO2916">
        <v>16.8</v>
      </c>
      <c r="AP2916">
        <v>21.4</v>
      </c>
      <c r="AQ2916">
        <v>15.9</v>
      </c>
      <c r="AR2916">
        <v>11.7</v>
      </c>
      <c r="AS2916">
        <v>74.7</v>
      </c>
      <c r="AT2916">
        <v>16.3</v>
      </c>
      <c r="AU2916">
        <v>0.2</v>
      </c>
      <c r="AV2916">
        <v>1.6</v>
      </c>
      <c r="AW2916">
        <v>1</v>
      </c>
      <c r="AX2916">
        <v>6.2</v>
      </c>
      <c r="AY2916">
        <v>40.700000000000003</v>
      </c>
      <c r="AZ2916">
        <v>18753</v>
      </c>
      <c r="BA2916">
        <v>75.599999999999994</v>
      </c>
      <c r="BB2916">
        <v>17.3</v>
      </c>
      <c r="BC2916">
        <v>6.9</v>
      </c>
      <c r="BD2916">
        <v>0.2</v>
      </c>
      <c r="BE2916">
        <v>6</v>
      </c>
    </row>
    <row r="2917" spans="1:57" x14ac:dyDescent="0.3">
      <c r="A2917">
        <v>2915</v>
      </c>
      <c r="B2917" t="s">
        <v>1819</v>
      </c>
      <c r="C2917" t="s">
        <v>69</v>
      </c>
      <c r="D2917">
        <v>0.64600000000000002</v>
      </c>
      <c r="E2917">
        <v>0.307</v>
      </c>
      <c r="F2917">
        <v>29609</v>
      </c>
      <c r="G2917">
        <v>19133</v>
      </c>
      <c r="H2917">
        <v>9086</v>
      </c>
      <c r="I2917" t="s">
        <v>3055</v>
      </c>
      <c r="J2917">
        <v>1</v>
      </c>
      <c r="K2917">
        <v>0</v>
      </c>
      <c r="L2917">
        <v>0.629</v>
      </c>
      <c r="M2917">
        <v>0.35199999999999998</v>
      </c>
      <c r="N2917">
        <v>33884</v>
      </c>
      <c r="O2917">
        <v>21324</v>
      </c>
      <c r="P2917">
        <v>11919</v>
      </c>
      <c r="Q2917">
        <v>38.089226760000003</v>
      </c>
      <c r="R2917">
        <v>-87.271608499999999</v>
      </c>
      <c r="S2917">
        <v>2212</v>
      </c>
      <c r="T2917">
        <v>66</v>
      </c>
      <c r="U2917" s="7">
        <f t="shared" si="135"/>
        <v>1.0717591464899888E-3</v>
      </c>
      <c r="V2917">
        <v>61581</v>
      </c>
      <c r="W2917">
        <v>30490</v>
      </c>
      <c r="X2917">
        <v>31091</v>
      </c>
      <c r="Y2917">
        <f t="shared" si="136"/>
        <v>0.49512024812848121</v>
      </c>
      <c r="Z2917">
        <f t="shared" si="137"/>
        <v>0.50487975187151879</v>
      </c>
      <c r="AA2917">
        <v>1.8</v>
      </c>
      <c r="AB2917">
        <v>92.8</v>
      </c>
      <c r="AC2917">
        <v>1.6</v>
      </c>
      <c r="AD2917">
        <v>0.2</v>
      </c>
      <c r="AE2917">
        <v>2.5</v>
      </c>
      <c r="AF2917">
        <v>0</v>
      </c>
      <c r="AG2917">
        <v>45709</v>
      </c>
      <c r="AH2917">
        <v>66080</v>
      </c>
      <c r="AI2917">
        <v>2162</v>
      </c>
      <c r="AJ2917">
        <v>33528</v>
      </c>
      <c r="AK2917">
        <v>1260</v>
      </c>
      <c r="AL2917">
        <v>7.7</v>
      </c>
      <c r="AM2917">
        <v>10.1</v>
      </c>
      <c r="AN2917">
        <v>39.299999999999997</v>
      </c>
      <c r="AO2917">
        <v>14.4</v>
      </c>
      <c r="AP2917">
        <v>21.6</v>
      </c>
      <c r="AQ2917">
        <v>10.1</v>
      </c>
      <c r="AR2917">
        <v>14.6</v>
      </c>
      <c r="AS2917">
        <v>88.4</v>
      </c>
      <c r="AT2917">
        <v>6.8</v>
      </c>
      <c r="AU2917">
        <v>0.3</v>
      </c>
      <c r="AV2917">
        <v>1</v>
      </c>
      <c r="AW2917">
        <v>1</v>
      </c>
      <c r="AX2917">
        <v>2.6</v>
      </c>
      <c r="AY2917">
        <v>23.6</v>
      </c>
      <c r="AZ2917">
        <v>31003</v>
      </c>
      <c r="BA2917">
        <v>85.3</v>
      </c>
      <c r="BB2917">
        <v>10.4</v>
      </c>
      <c r="BC2917">
        <v>4.0999999999999996</v>
      </c>
      <c r="BD2917">
        <v>0.2</v>
      </c>
      <c r="BE2917">
        <v>3.4</v>
      </c>
    </row>
    <row r="2918" spans="1:57" x14ac:dyDescent="0.3">
      <c r="A2918">
        <v>2916</v>
      </c>
      <c r="B2918" t="s">
        <v>1820</v>
      </c>
      <c r="C2918" t="s">
        <v>212</v>
      </c>
      <c r="D2918">
        <v>0.505</v>
      </c>
      <c r="E2918">
        <v>0.251</v>
      </c>
      <c r="F2918">
        <v>11149</v>
      </c>
      <c r="G2918">
        <v>5627</v>
      </c>
      <c r="H2918">
        <v>2800</v>
      </c>
      <c r="I2918" t="s">
        <v>3055</v>
      </c>
      <c r="J2918">
        <v>1</v>
      </c>
      <c r="K2918">
        <v>0</v>
      </c>
      <c r="L2918">
        <v>0.60499999999999998</v>
      </c>
      <c r="M2918">
        <v>0.35</v>
      </c>
      <c r="N2918">
        <v>16456</v>
      </c>
      <c r="O2918">
        <v>9953</v>
      </c>
      <c r="P2918">
        <v>5762</v>
      </c>
      <c r="Q2918">
        <v>40.331102360000003</v>
      </c>
      <c r="R2918">
        <v>-111.1691419</v>
      </c>
      <c r="S2918">
        <v>1219</v>
      </c>
      <c r="T2918">
        <v>9</v>
      </c>
      <c r="U2918" s="7">
        <f t="shared" si="135"/>
        <v>3.0710434723264861E-4</v>
      </c>
      <c r="V2918">
        <v>29306</v>
      </c>
      <c r="W2918">
        <v>14903</v>
      </c>
      <c r="X2918">
        <v>14403</v>
      </c>
      <c r="Y2918">
        <f t="shared" si="136"/>
        <v>0.50853067631201798</v>
      </c>
      <c r="Z2918">
        <f t="shared" si="137"/>
        <v>0.49146932368798196</v>
      </c>
      <c r="AA2918">
        <v>13.5</v>
      </c>
      <c r="AB2918">
        <v>83.6</v>
      </c>
      <c r="AC2918">
        <v>0.1</v>
      </c>
      <c r="AD2918">
        <v>0.1</v>
      </c>
      <c r="AE2918">
        <v>1.2</v>
      </c>
      <c r="AF2918">
        <v>0</v>
      </c>
      <c r="AG2918">
        <v>18354</v>
      </c>
      <c r="AH2918">
        <v>74552</v>
      </c>
      <c r="AI2918">
        <v>4096</v>
      </c>
      <c r="AJ2918">
        <v>30086</v>
      </c>
      <c r="AK2918">
        <v>1703</v>
      </c>
      <c r="AL2918">
        <v>7.8</v>
      </c>
      <c r="AM2918">
        <v>10.199999999999999</v>
      </c>
      <c r="AN2918">
        <v>36.700000000000003</v>
      </c>
      <c r="AO2918">
        <v>20.9</v>
      </c>
      <c r="AP2918">
        <v>24.4</v>
      </c>
      <c r="AQ2918">
        <v>10.6</v>
      </c>
      <c r="AR2918">
        <v>7.4</v>
      </c>
      <c r="AS2918">
        <v>78.599999999999994</v>
      </c>
      <c r="AT2918">
        <v>12.2</v>
      </c>
      <c r="AU2918">
        <v>0</v>
      </c>
      <c r="AV2918">
        <v>1.5</v>
      </c>
      <c r="AW2918">
        <v>0.9</v>
      </c>
      <c r="AX2918">
        <v>6.7</v>
      </c>
      <c r="AY2918">
        <v>23.3</v>
      </c>
      <c r="AZ2918">
        <v>14397</v>
      </c>
      <c r="BA2918">
        <v>78.099999999999994</v>
      </c>
      <c r="BB2918">
        <v>15.1</v>
      </c>
      <c r="BC2918">
        <v>6.5</v>
      </c>
      <c r="BD2918">
        <v>0.2</v>
      </c>
      <c r="BE2918">
        <v>2.4</v>
      </c>
    </row>
    <row r="2919" spans="1:57" x14ac:dyDescent="0.3">
      <c r="A2919">
        <v>2917</v>
      </c>
      <c r="B2919" t="s">
        <v>1821</v>
      </c>
      <c r="C2919" t="s">
        <v>175</v>
      </c>
      <c r="D2919">
        <v>0.50800000000000001</v>
      </c>
      <c r="E2919">
        <v>0.41199999999999998</v>
      </c>
      <c r="F2919">
        <v>11251</v>
      </c>
      <c r="G2919">
        <v>5721</v>
      </c>
      <c r="H2919">
        <v>4634</v>
      </c>
      <c r="I2919" t="s">
        <v>3055</v>
      </c>
      <c r="J2919">
        <v>1</v>
      </c>
      <c r="K2919">
        <v>0</v>
      </c>
      <c r="L2919">
        <v>0.501</v>
      </c>
      <c r="M2919">
        <v>0.46500000000000002</v>
      </c>
      <c r="N2919">
        <v>13904</v>
      </c>
      <c r="O2919">
        <v>6965</v>
      </c>
      <c r="P2919">
        <v>6467</v>
      </c>
      <c r="Q2919">
        <v>45.162927809999999</v>
      </c>
      <c r="R2919">
        <v>-121.16709540000001</v>
      </c>
      <c r="S2919">
        <v>362</v>
      </c>
      <c r="T2919">
        <v>16</v>
      </c>
      <c r="U2919" s="7">
        <f t="shared" si="135"/>
        <v>6.228831704753377E-4</v>
      </c>
      <c r="V2919">
        <v>25687</v>
      </c>
      <c r="W2919">
        <v>12804</v>
      </c>
      <c r="X2919">
        <v>12883</v>
      </c>
      <c r="Y2919">
        <f t="shared" si="136"/>
        <v>0.498462257172889</v>
      </c>
      <c r="Z2919">
        <f t="shared" si="137"/>
        <v>0.50153774282711094</v>
      </c>
      <c r="AA2919">
        <v>17.399999999999999</v>
      </c>
      <c r="AB2919">
        <v>75.400000000000006</v>
      </c>
      <c r="AC2919">
        <v>0.4</v>
      </c>
      <c r="AD2919">
        <v>3.6</v>
      </c>
      <c r="AE2919">
        <v>0.9</v>
      </c>
      <c r="AF2919">
        <v>0.6</v>
      </c>
      <c r="AG2919">
        <v>18539</v>
      </c>
      <c r="AH2919">
        <v>48510</v>
      </c>
      <c r="AI2919">
        <v>2079</v>
      </c>
      <c r="AJ2919">
        <v>24727</v>
      </c>
      <c r="AK2919">
        <v>1130</v>
      </c>
      <c r="AL2919">
        <v>13.7</v>
      </c>
      <c r="AM2919">
        <v>15.5</v>
      </c>
      <c r="AN2919">
        <v>29.7</v>
      </c>
      <c r="AO2919">
        <v>21</v>
      </c>
      <c r="AP2919">
        <v>22.5</v>
      </c>
      <c r="AQ2919">
        <v>15.2</v>
      </c>
      <c r="AR2919">
        <v>11.6</v>
      </c>
      <c r="AS2919">
        <v>75</v>
      </c>
      <c r="AT2919">
        <v>10.8</v>
      </c>
      <c r="AU2919">
        <v>0.6</v>
      </c>
      <c r="AV2919">
        <v>4.7</v>
      </c>
      <c r="AW2919">
        <v>1</v>
      </c>
      <c r="AX2919">
        <v>7.9</v>
      </c>
      <c r="AY2919">
        <v>17.600000000000001</v>
      </c>
      <c r="AZ2919">
        <v>11254</v>
      </c>
      <c r="BA2919">
        <v>76.7</v>
      </c>
      <c r="BB2919">
        <v>14.8</v>
      </c>
      <c r="BC2919">
        <v>8.4</v>
      </c>
      <c r="BD2919">
        <v>0.1</v>
      </c>
      <c r="BE2919">
        <v>6.5</v>
      </c>
    </row>
    <row r="2920" spans="1:57" x14ac:dyDescent="0.3">
      <c r="A2920">
        <v>2918</v>
      </c>
      <c r="B2920" t="s">
        <v>1822</v>
      </c>
      <c r="C2920" t="s">
        <v>81</v>
      </c>
      <c r="D2920">
        <v>0.623</v>
      </c>
      <c r="E2920">
        <v>0.29599999999999999</v>
      </c>
      <c r="F2920">
        <v>9579</v>
      </c>
      <c r="G2920">
        <v>5967</v>
      </c>
      <c r="H2920">
        <v>2838</v>
      </c>
      <c r="I2920" t="s">
        <v>3055</v>
      </c>
      <c r="J2920">
        <v>1</v>
      </c>
      <c r="K2920">
        <v>0</v>
      </c>
      <c r="L2920">
        <v>0.63800000000000001</v>
      </c>
      <c r="M2920">
        <v>0.33700000000000002</v>
      </c>
      <c r="N2920">
        <v>10389</v>
      </c>
      <c r="O2920">
        <v>6624</v>
      </c>
      <c r="P2920">
        <v>3496</v>
      </c>
      <c r="Q2920">
        <v>44.022111160000001</v>
      </c>
      <c r="R2920">
        <v>-93.587200339999995</v>
      </c>
      <c r="S2920">
        <v>961</v>
      </c>
      <c r="T2920">
        <v>10</v>
      </c>
      <c r="U2920" s="7">
        <f t="shared" si="135"/>
        <v>5.2915652449994708E-4</v>
      </c>
      <c r="V2920">
        <v>18898</v>
      </c>
      <c r="W2920">
        <v>8978</v>
      </c>
      <c r="X2920">
        <v>9920</v>
      </c>
      <c r="Y2920">
        <f t="shared" si="136"/>
        <v>0.47507672769605247</v>
      </c>
      <c r="Z2920">
        <f t="shared" si="137"/>
        <v>0.52492327230394753</v>
      </c>
      <c r="AA2920">
        <v>5.7</v>
      </c>
      <c r="AB2920">
        <v>89.4</v>
      </c>
      <c r="AC2920">
        <v>2.1</v>
      </c>
      <c r="AD2920">
        <v>0.9</v>
      </c>
      <c r="AE2920">
        <v>0.6</v>
      </c>
      <c r="AF2920">
        <v>0</v>
      </c>
      <c r="AG2920">
        <v>14063</v>
      </c>
      <c r="AH2920">
        <v>55189</v>
      </c>
      <c r="AI2920">
        <v>2840</v>
      </c>
      <c r="AJ2920">
        <v>27383</v>
      </c>
      <c r="AK2920">
        <v>1100</v>
      </c>
      <c r="AL2920">
        <v>9.1999999999999993</v>
      </c>
      <c r="AM2920">
        <v>10.9</v>
      </c>
      <c r="AN2920">
        <v>31.3</v>
      </c>
      <c r="AO2920">
        <v>15.8</v>
      </c>
      <c r="AP2920">
        <v>21.7</v>
      </c>
      <c r="AQ2920">
        <v>10.4</v>
      </c>
      <c r="AR2920">
        <v>20.8</v>
      </c>
      <c r="AS2920">
        <v>81.599999999999994</v>
      </c>
      <c r="AT2920">
        <v>9.6</v>
      </c>
      <c r="AU2920">
        <v>0.6</v>
      </c>
      <c r="AV2920">
        <v>1.9</v>
      </c>
      <c r="AW2920">
        <v>1.9</v>
      </c>
      <c r="AX2920">
        <v>4.5</v>
      </c>
      <c r="AY2920">
        <v>20.399999999999999</v>
      </c>
      <c r="AZ2920">
        <v>9516</v>
      </c>
      <c r="BA2920">
        <v>79.2</v>
      </c>
      <c r="BB2920">
        <v>12.7</v>
      </c>
      <c r="BC2920">
        <v>7.7</v>
      </c>
      <c r="BD2920">
        <v>0.4</v>
      </c>
      <c r="BE2920">
        <v>3.2</v>
      </c>
    </row>
    <row r="2921" spans="1:57" x14ac:dyDescent="0.3">
      <c r="A2921">
        <v>2919</v>
      </c>
      <c r="B2921" t="s">
        <v>1823</v>
      </c>
      <c r="C2921" t="s">
        <v>91</v>
      </c>
      <c r="D2921">
        <v>0.78400000000000003</v>
      </c>
      <c r="E2921">
        <v>0.14299999999999999</v>
      </c>
      <c r="F2921">
        <v>3715</v>
      </c>
      <c r="G2921">
        <v>2911</v>
      </c>
      <c r="H2921">
        <v>532</v>
      </c>
      <c r="I2921" t="s">
        <v>3055</v>
      </c>
      <c r="J2921">
        <v>1</v>
      </c>
      <c r="K2921">
        <v>0</v>
      </c>
      <c r="L2921">
        <v>0.80900000000000005</v>
      </c>
      <c r="M2921">
        <v>0.16200000000000001</v>
      </c>
      <c r="N2921">
        <v>4012</v>
      </c>
      <c r="O2921">
        <v>3245</v>
      </c>
      <c r="P2921">
        <v>651</v>
      </c>
      <c r="Q2921">
        <v>43.904516059999999</v>
      </c>
      <c r="R2921">
        <v>-107.68018700000002</v>
      </c>
      <c r="S2921">
        <v>160</v>
      </c>
      <c r="T2921">
        <v>7</v>
      </c>
      <c r="U2921" s="7">
        <f t="shared" si="135"/>
        <v>8.4817642069550466E-4</v>
      </c>
      <c r="V2921">
        <v>8253</v>
      </c>
      <c r="W2921">
        <v>4118</v>
      </c>
      <c r="X2921">
        <v>4135</v>
      </c>
      <c r="Y2921">
        <f t="shared" si="136"/>
        <v>0.49897007148915545</v>
      </c>
      <c r="Z2921">
        <f t="shared" si="137"/>
        <v>0.50102992851084449</v>
      </c>
      <c r="AA2921">
        <v>14.2</v>
      </c>
      <c r="AB2921">
        <v>82.2</v>
      </c>
      <c r="AC2921">
        <v>0.3</v>
      </c>
      <c r="AD2921">
        <v>0.4</v>
      </c>
      <c r="AE2921">
        <v>0.1</v>
      </c>
      <c r="AF2921">
        <v>0</v>
      </c>
      <c r="AG2921">
        <v>6125</v>
      </c>
      <c r="AH2921">
        <v>51362</v>
      </c>
      <c r="AI2921">
        <v>2570</v>
      </c>
      <c r="AJ2921">
        <v>27345</v>
      </c>
      <c r="AK2921">
        <v>1689</v>
      </c>
      <c r="AL2921">
        <v>12.8</v>
      </c>
      <c r="AM2921">
        <v>17.5</v>
      </c>
      <c r="AN2921">
        <v>32.1</v>
      </c>
      <c r="AO2921">
        <v>16.3</v>
      </c>
      <c r="AP2921">
        <v>17.600000000000001</v>
      </c>
      <c r="AQ2921">
        <v>18.8</v>
      </c>
      <c r="AR2921">
        <v>15.3</v>
      </c>
      <c r="AS2921">
        <v>77.2</v>
      </c>
      <c r="AT2921">
        <v>10.199999999999999</v>
      </c>
      <c r="AU2921">
        <v>0</v>
      </c>
      <c r="AV2921">
        <v>6.9</v>
      </c>
      <c r="AW2921">
        <v>1.3</v>
      </c>
      <c r="AX2921">
        <v>4.4000000000000004</v>
      </c>
      <c r="AY2921">
        <v>14.3</v>
      </c>
      <c r="AZ2921">
        <v>3833</v>
      </c>
      <c r="BA2921">
        <v>69.8</v>
      </c>
      <c r="BB2921">
        <v>22</v>
      </c>
      <c r="BC2921">
        <v>8.1</v>
      </c>
      <c r="BD2921">
        <v>0.2</v>
      </c>
      <c r="BE2921">
        <v>6.1</v>
      </c>
    </row>
    <row r="2922" spans="1:57" x14ac:dyDescent="0.3">
      <c r="A2922">
        <v>2920</v>
      </c>
      <c r="B2922" t="s">
        <v>1824</v>
      </c>
      <c r="C2922" t="s">
        <v>76</v>
      </c>
      <c r="D2922">
        <v>0.59699999999999998</v>
      </c>
      <c r="E2922">
        <v>0.36199999999999999</v>
      </c>
      <c r="F2922">
        <v>9059</v>
      </c>
      <c r="G2922">
        <v>5404</v>
      </c>
      <c r="H2922">
        <v>3283</v>
      </c>
      <c r="I2922" t="s">
        <v>3055</v>
      </c>
      <c r="J2922">
        <v>1</v>
      </c>
      <c r="K2922">
        <v>0</v>
      </c>
      <c r="L2922">
        <v>0.61099999999999999</v>
      </c>
      <c r="M2922">
        <v>0.373</v>
      </c>
      <c r="N2922">
        <v>10371</v>
      </c>
      <c r="O2922">
        <v>6332</v>
      </c>
      <c r="P2922">
        <v>3867</v>
      </c>
      <c r="Q2922">
        <v>45.898385879999999</v>
      </c>
      <c r="R2922">
        <v>-91.790504490000004</v>
      </c>
      <c r="S2922">
        <v>267</v>
      </c>
      <c r="T2922">
        <v>2</v>
      </c>
      <c r="U2922" s="7">
        <f t="shared" si="135"/>
        <v>1.2789359253101421E-4</v>
      </c>
      <c r="V2922">
        <v>15638</v>
      </c>
      <c r="W2922">
        <v>7716</v>
      </c>
      <c r="X2922">
        <v>7922</v>
      </c>
      <c r="Y2922">
        <f t="shared" si="136"/>
        <v>0.49341347998465279</v>
      </c>
      <c r="Z2922">
        <f t="shared" si="137"/>
        <v>0.50658652001534721</v>
      </c>
      <c r="AA2922">
        <v>1.7</v>
      </c>
      <c r="AB2922">
        <v>94.6</v>
      </c>
      <c r="AC2922">
        <v>0.5</v>
      </c>
      <c r="AD2922">
        <v>1.2</v>
      </c>
      <c r="AE2922">
        <v>0.5</v>
      </c>
      <c r="AF2922">
        <v>0</v>
      </c>
      <c r="AG2922">
        <v>12572</v>
      </c>
      <c r="AH2922">
        <v>46592</v>
      </c>
      <c r="AI2922">
        <v>1835</v>
      </c>
      <c r="AJ2922">
        <v>28232</v>
      </c>
      <c r="AK2922">
        <v>1355</v>
      </c>
      <c r="AL2922">
        <v>13</v>
      </c>
      <c r="AM2922">
        <v>20.9</v>
      </c>
      <c r="AN2922">
        <v>30.2</v>
      </c>
      <c r="AO2922">
        <v>18.2</v>
      </c>
      <c r="AP2922">
        <v>21.6</v>
      </c>
      <c r="AQ2922">
        <v>12.2</v>
      </c>
      <c r="AR2922">
        <v>17.899999999999999</v>
      </c>
      <c r="AS2922">
        <v>80.5</v>
      </c>
      <c r="AT2922">
        <v>8.4</v>
      </c>
      <c r="AU2922">
        <v>0.5</v>
      </c>
      <c r="AV2922">
        <v>2.6</v>
      </c>
      <c r="AW2922">
        <v>1.3</v>
      </c>
      <c r="AX2922">
        <v>6.6</v>
      </c>
      <c r="AY2922">
        <v>22</v>
      </c>
      <c r="AZ2922">
        <v>7011</v>
      </c>
      <c r="BA2922">
        <v>75.099999999999994</v>
      </c>
      <c r="BB2922">
        <v>15.5</v>
      </c>
      <c r="BC2922">
        <v>9.3000000000000007</v>
      </c>
      <c r="BD2922">
        <v>0.2</v>
      </c>
      <c r="BE2922">
        <v>5.0999999999999996</v>
      </c>
    </row>
    <row r="2923" spans="1:57" x14ac:dyDescent="0.3">
      <c r="A2923">
        <v>2921</v>
      </c>
      <c r="B2923" t="s">
        <v>1825</v>
      </c>
      <c r="C2923" t="s">
        <v>168</v>
      </c>
      <c r="D2923">
        <v>0.71</v>
      </c>
      <c r="E2923">
        <v>0.27900000000000003</v>
      </c>
      <c r="F2923">
        <v>8492</v>
      </c>
      <c r="G2923">
        <v>6031</v>
      </c>
      <c r="H2923">
        <v>2366</v>
      </c>
      <c r="I2923" t="s">
        <v>3055</v>
      </c>
      <c r="J2923">
        <v>1</v>
      </c>
      <c r="K2923">
        <v>0</v>
      </c>
      <c r="L2923">
        <v>0.74</v>
      </c>
      <c r="M2923">
        <v>0.254</v>
      </c>
      <c r="N2923">
        <v>8861</v>
      </c>
      <c r="O2923">
        <v>6554</v>
      </c>
      <c r="P2923">
        <v>2253</v>
      </c>
      <c r="Q2923">
        <v>31.409279399999999</v>
      </c>
      <c r="R2923">
        <v>-88.206899440000001</v>
      </c>
      <c r="S2923">
        <v>774</v>
      </c>
      <c r="T2923">
        <v>12</v>
      </c>
      <c r="U2923" s="7">
        <f t="shared" si="135"/>
        <v>7.1658903618774627E-4</v>
      </c>
      <c r="V2923">
        <v>16746</v>
      </c>
      <c r="W2923">
        <v>8342</v>
      </c>
      <c r="X2923">
        <v>8404</v>
      </c>
      <c r="Y2923">
        <f t="shared" si="136"/>
        <v>0.49814881165651498</v>
      </c>
      <c r="Z2923">
        <f t="shared" si="137"/>
        <v>0.50185118834348497</v>
      </c>
      <c r="AA2923">
        <v>0.5</v>
      </c>
      <c r="AB2923">
        <v>65.099999999999994</v>
      </c>
      <c r="AC2923">
        <v>24.6</v>
      </c>
      <c r="AD2923">
        <v>7.5</v>
      </c>
      <c r="AE2923">
        <v>0.9</v>
      </c>
      <c r="AF2923">
        <v>0</v>
      </c>
      <c r="AG2923">
        <v>12796</v>
      </c>
      <c r="AH2923">
        <v>42185</v>
      </c>
      <c r="AI2923">
        <v>3300</v>
      </c>
      <c r="AJ2923">
        <v>23239</v>
      </c>
      <c r="AK2923">
        <v>4545</v>
      </c>
      <c r="AL2923">
        <v>22</v>
      </c>
      <c r="AM2923">
        <v>34.299999999999997</v>
      </c>
      <c r="AN2923">
        <v>20.6</v>
      </c>
      <c r="AO2923">
        <v>15.7</v>
      </c>
      <c r="AP2923">
        <v>21.9</v>
      </c>
      <c r="AQ2923">
        <v>19.3</v>
      </c>
      <c r="AR2923">
        <v>22.4</v>
      </c>
      <c r="AS2923">
        <v>83.2</v>
      </c>
      <c r="AT2923">
        <v>13.5</v>
      </c>
      <c r="AU2923">
        <v>0</v>
      </c>
      <c r="AV2923">
        <v>0.2</v>
      </c>
      <c r="AW2923">
        <v>1.3</v>
      </c>
      <c r="AX2923">
        <v>1.8</v>
      </c>
      <c r="AY2923">
        <v>35.200000000000003</v>
      </c>
      <c r="AZ2923">
        <v>5710</v>
      </c>
      <c r="BA2923">
        <v>79</v>
      </c>
      <c r="BB2923">
        <v>15.6</v>
      </c>
      <c r="BC2923">
        <v>5.2</v>
      </c>
      <c r="BD2923">
        <v>0.3</v>
      </c>
      <c r="BE2923">
        <v>11</v>
      </c>
    </row>
    <row r="2924" spans="1:57" x14ac:dyDescent="0.3">
      <c r="A2924">
        <v>2922</v>
      </c>
      <c r="B2924" t="s">
        <v>1825</v>
      </c>
      <c r="C2924" t="s">
        <v>140</v>
      </c>
      <c r="D2924">
        <v>0.50800000000000001</v>
      </c>
      <c r="E2924">
        <v>0.40600000000000003</v>
      </c>
      <c r="F2924">
        <v>79543</v>
      </c>
      <c r="G2924">
        <v>40418</v>
      </c>
      <c r="H2924">
        <v>32296</v>
      </c>
      <c r="I2924" t="s">
        <v>3055</v>
      </c>
      <c r="J2924">
        <v>1</v>
      </c>
      <c r="K2924">
        <v>0</v>
      </c>
      <c r="L2924">
        <v>0.505</v>
      </c>
      <c r="M2924">
        <v>0.46400000000000002</v>
      </c>
      <c r="N2924">
        <v>93467</v>
      </c>
      <c r="O2924">
        <v>47229</v>
      </c>
      <c r="P2924">
        <v>43327</v>
      </c>
      <c r="Q2924">
        <v>35.976844</v>
      </c>
      <c r="R2924">
        <v>-94.218007459999995</v>
      </c>
      <c r="S2924">
        <v>11881</v>
      </c>
      <c r="T2924">
        <v>154</v>
      </c>
      <c r="U2924" s="7">
        <f t="shared" si="135"/>
        <v>6.8847431409628805E-4</v>
      </c>
      <c r="V2924">
        <v>223683</v>
      </c>
      <c r="W2924">
        <v>111839</v>
      </c>
      <c r="X2924">
        <v>111844</v>
      </c>
      <c r="Y2924">
        <f t="shared" si="136"/>
        <v>0.49998882346892703</v>
      </c>
      <c r="Z2924">
        <f t="shared" si="137"/>
        <v>0.50001117653107297</v>
      </c>
      <c r="AA2924">
        <v>16.5</v>
      </c>
      <c r="AB2924">
        <v>71.900000000000006</v>
      </c>
      <c r="AC2924">
        <v>3.4</v>
      </c>
      <c r="AD2924">
        <v>0.8</v>
      </c>
      <c r="AE2924">
        <v>2.4</v>
      </c>
      <c r="AF2924">
        <v>2</v>
      </c>
      <c r="AG2924">
        <v>150386</v>
      </c>
      <c r="AH2924">
        <v>47452</v>
      </c>
      <c r="AI2924">
        <v>1026</v>
      </c>
      <c r="AJ2924">
        <v>26371</v>
      </c>
      <c r="AK2924">
        <v>783</v>
      </c>
      <c r="AL2924">
        <v>18</v>
      </c>
      <c r="AM2924">
        <v>21.2</v>
      </c>
      <c r="AN2924">
        <v>37.5</v>
      </c>
      <c r="AO2924">
        <v>16.100000000000001</v>
      </c>
      <c r="AP2924">
        <v>22.8</v>
      </c>
      <c r="AQ2924">
        <v>9.5</v>
      </c>
      <c r="AR2924">
        <v>14.2</v>
      </c>
      <c r="AS2924">
        <v>80</v>
      </c>
      <c r="AT2924">
        <v>12.4</v>
      </c>
      <c r="AU2924">
        <v>0.7</v>
      </c>
      <c r="AV2924">
        <v>2.1</v>
      </c>
      <c r="AW2924">
        <v>1.3</v>
      </c>
      <c r="AX2924">
        <v>3.5</v>
      </c>
      <c r="AY2924">
        <v>21.5</v>
      </c>
      <c r="AZ2924">
        <v>106905</v>
      </c>
      <c r="BA2924">
        <v>79.400000000000006</v>
      </c>
      <c r="BB2924">
        <v>14.8</v>
      </c>
      <c r="BC2924">
        <v>5.7</v>
      </c>
      <c r="BD2924">
        <v>0.1</v>
      </c>
      <c r="BE2924">
        <v>4.9000000000000004</v>
      </c>
    </row>
    <row r="2925" spans="1:57" x14ac:dyDescent="0.3">
      <c r="A2925">
        <v>2923</v>
      </c>
      <c r="B2925" t="s">
        <v>1825</v>
      </c>
      <c r="C2925" t="s">
        <v>67</v>
      </c>
      <c r="D2925">
        <v>0.84299999999999997</v>
      </c>
      <c r="E2925">
        <v>0.107</v>
      </c>
      <c r="F2925">
        <v>2708</v>
      </c>
      <c r="G2925">
        <v>2284</v>
      </c>
      <c r="H2925">
        <v>289</v>
      </c>
      <c r="I2925" t="s">
        <v>3055</v>
      </c>
      <c r="J2925">
        <v>1</v>
      </c>
      <c r="K2925">
        <v>0</v>
      </c>
      <c r="L2925">
        <v>0.86199999999999999</v>
      </c>
      <c r="M2925">
        <v>0.123</v>
      </c>
      <c r="N2925">
        <v>2943</v>
      </c>
      <c r="O2925">
        <v>2537</v>
      </c>
      <c r="P2925">
        <v>363</v>
      </c>
      <c r="Q2925">
        <v>39.970155349999999</v>
      </c>
      <c r="R2925">
        <v>-103.20258699999999</v>
      </c>
      <c r="S2925">
        <v>106</v>
      </c>
      <c r="T2925">
        <v>0</v>
      </c>
      <c r="U2925" s="7">
        <f t="shared" si="135"/>
        <v>0</v>
      </c>
      <c r="V2925">
        <v>4809</v>
      </c>
      <c r="W2925">
        <v>2485</v>
      </c>
      <c r="X2925">
        <v>2324</v>
      </c>
      <c r="Y2925">
        <f t="shared" si="136"/>
        <v>0.51673944687045126</v>
      </c>
      <c r="Z2925">
        <f t="shared" si="137"/>
        <v>0.48326055312954874</v>
      </c>
      <c r="AA2925">
        <v>9.6</v>
      </c>
      <c r="AB2925">
        <v>87.8</v>
      </c>
      <c r="AC2925">
        <v>0.9</v>
      </c>
      <c r="AD2925">
        <v>0.3</v>
      </c>
      <c r="AE2925">
        <v>0.5</v>
      </c>
      <c r="AF2925">
        <v>0</v>
      </c>
      <c r="AG2925">
        <v>3626</v>
      </c>
      <c r="AH2925">
        <v>51458</v>
      </c>
      <c r="AI2925">
        <v>5812</v>
      </c>
      <c r="AJ2925">
        <v>26279</v>
      </c>
      <c r="AK2925">
        <v>1714</v>
      </c>
      <c r="AL2925">
        <v>9.9</v>
      </c>
      <c r="AM2925">
        <v>10.3</v>
      </c>
      <c r="AN2925">
        <v>39</v>
      </c>
      <c r="AO2925">
        <v>15</v>
      </c>
      <c r="AP2925">
        <v>16.100000000000001</v>
      </c>
      <c r="AQ2925">
        <v>14.9</v>
      </c>
      <c r="AR2925">
        <v>14.9</v>
      </c>
      <c r="AS2925">
        <v>74.7</v>
      </c>
      <c r="AT2925">
        <v>9.1999999999999993</v>
      </c>
      <c r="AU2925">
        <v>0.7</v>
      </c>
      <c r="AV2925">
        <v>3.3</v>
      </c>
      <c r="AW2925">
        <v>1</v>
      </c>
      <c r="AX2925">
        <v>11.1</v>
      </c>
      <c r="AY2925">
        <v>24</v>
      </c>
      <c r="AZ2925">
        <v>2213</v>
      </c>
      <c r="BA2925">
        <v>63.9</v>
      </c>
      <c r="BB2925">
        <v>20.9</v>
      </c>
      <c r="BC2925">
        <v>15</v>
      </c>
      <c r="BD2925">
        <v>0.2</v>
      </c>
      <c r="BE2925">
        <v>4.2</v>
      </c>
    </row>
    <row r="2926" spans="1:57" x14ac:dyDescent="0.3">
      <c r="A2926">
        <v>2924</v>
      </c>
      <c r="B2926" t="s">
        <v>1825</v>
      </c>
      <c r="C2926" t="s">
        <v>83</v>
      </c>
      <c r="D2926">
        <v>0.77400000000000002</v>
      </c>
      <c r="E2926">
        <v>0.20300000000000001</v>
      </c>
      <c r="F2926">
        <v>11144</v>
      </c>
      <c r="G2926">
        <v>8630</v>
      </c>
      <c r="H2926">
        <v>2261</v>
      </c>
      <c r="I2926" t="s">
        <v>3055</v>
      </c>
      <c r="J2926">
        <v>1</v>
      </c>
      <c r="K2926">
        <v>0</v>
      </c>
      <c r="L2926">
        <v>0.80100000000000005</v>
      </c>
      <c r="M2926">
        <v>0.19</v>
      </c>
      <c r="N2926">
        <v>12327</v>
      </c>
      <c r="O2926">
        <v>9876</v>
      </c>
      <c r="P2926">
        <v>2347</v>
      </c>
      <c r="Q2926">
        <v>30.61359259</v>
      </c>
      <c r="R2926">
        <v>-85.660024609999994</v>
      </c>
      <c r="S2926">
        <v>1255</v>
      </c>
      <c r="T2926">
        <v>24</v>
      </c>
      <c r="U2926" s="7">
        <f t="shared" si="135"/>
        <v>9.8071265119320039E-4</v>
      </c>
      <c r="V2926">
        <v>24472</v>
      </c>
      <c r="W2926">
        <v>13300</v>
      </c>
      <c r="X2926">
        <v>11172</v>
      </c>
      <c r="Y2926">
        <f t="shared" si="136"/>
        <v>0.54347826086956519</v>
      </c>
      <c r="Z2926">
        <f t="shared" si="137"/>
        <v>0.45652173913043476</v>
      </c>
      <c r="AA2926">
        <v>3.5</v>
      </c>
      <c r="AB2926">
        <v>77.599999999999994</v>
      </c>
      <c r="AC2926">
        <v>15.3</v>
      </c>
      <c r="AD2926">
        <v>1.2</v>
      </c>
      <c r="AE2926">
        <v>0.3</v>
      </c>
      <c r="AF2926">
        <v>0.3</v>
      </c>
      <c r="AG2926">
        <v>19272</v>
      </c>
      <c r="AH2926">
        <v>36989</v>
      </c>
      <c r="AI2926">
        <v>3048</v>
      </c>
      <c r="AJ2926">
        <v>18718</v>
      </c>
      <c r="AK2926">
        <v>1038</v>
      </c>
      <c r="AL2926">
        <v>21</v>
      </c>
      <c r="AM2926">
        <v>28.5</v>
      </c>
      <c r="AN2926">
        <v>28.9</v>
      </c>
      <c r="AO2926">
        <v>22.4</v>
      </c>
      <c r="AP2926">
        <v>22.2</v>
      </c>
      <c r="AQ2926">
        <v>14.1</v>
      </c>
      <c r="AR2926">
        <v>12.3</v>
      </c>
      <c r="AS2926">
        <v>86.8</v>
      </c>
      <c r="AT2926">
        <v>7.3</v>
      </c>
      <c r="AU2926">
        <v>0.2</v>
      </c>
      <c r="AV2926">
        <v>0.5</v>
      </c>
      <c r="AW2926">
        <v>2.2999999999999998</v>
      </c>
      <c r="AX2926">
        <v>2.9</v>
      </c>
      <c r="AY2926">
        <v>30.5</v>
      </c>
      <c r="AZ2926">
        <v>8860</v>
      </c>
      <c r="BA2926">
        <v>69</v>
      </c>
      <c r="BB2926">
        <v>21.4</v>
      </c>
      <c r="BC2926">
        <v>9.4</v>
      </c>
      <c r="BD2926">
        <v>0.2</v>
      </c>
      <c r="BE2926">
        <v>10.1</v>
      </c>
    </row>
    <row r="2927" spans="1:57" x14ac:dyDescent="0.3">
      <c r="A2927">
        <v>2925</v>
      </c>
      <c r="B2927" t="s">
        <v>1825</v>
      </c>
      <c r="C2927" t="s">
        <v>132</v>
      </c>
      <c r="D2927">
        <v>0.49099999999999999</v>
      </c>
      <c r="E2927">
        <v>0.497</v>
      </c>
      <c r="F2927">
        <v>8422</v>
      </c>
      <c r="G2927">
        <v>4138</v>
      </c>
      <c r="H2927">
        <v>4187</v>
      </c>
      <c r="I2927" t="s">
        <v>3056</v>
      </c>
      <c r="J2927">
        <v>0</v>
      </c>
      <c r="K2927">
        <v>1</v>
      </c>
      <c r="L2927">
        <v>0.49299999999999999</v>
      </c>
      <c r="M2927">
        <v>0.5</v>
      </c>
      <c r="N2927">
        <v>9459</v>
      </c>
      <c r="O2927">
        <v>4663</v>
      </c>
      <c r="P2927">
        <v>4730</v>
      </c>
      <c r="Q2927">
        <v>32.967118640000002</v>
      </c>
      <c r="R2927">
        <v>-82.793570389999999</v>
      </c>
      <c r="S2927">
        <v>792</v>
      </c>
      <c r="T2927">
        <v>13</v>
      </c>
      <c r="U2927" s="7">
        <f t="shared" si="135"/>
        <v>6.3396079196332785E-4</v>
      </c>
      <c r="V2927">
        <v>20506</v>
      </c>
      <c r="W2927">
        <v>10343</v>
      </c>
      <c r="X2927">
        <v>10163</v>
      </c>
      <c r="Y2927">
        <f t="shared" si="136"/>
        <v>0.50438895932897687</v>
      </c>
      <c r="Z2927">
        <f t="shared" si="137"/>
        <v>0.49561104067102313</v>
      </c>
      <c r="AA2927">
        <v>2.2999999999999998</v>
      </c>
      <c r="AB2927">
        <v>43.2</v>
      </c>
      <c r="AC2927">
        <v>52.9</v>
      </c>
      <c r="AD2927">
        <v>0</v>
      </c>
      <c r="AE2927">
        <v>0.6</v>
      </c>
      <c r="AF2927">
        <v>0</v>
      </c>
      <c r="AG2927">
        <v>15650</v>
      </c>
      <c r="AH2927">
        <v>38097</v>
      </c>
      <c r="AI2927">
        <v>3810</v>
      </c>
      <c r="AJ2927">
        <v>19238</v>
      </c>
      <c r="AK2927">
        <v>1243</v>
      </c>
      <c r="AL2927">
        <v>27.1</v>
      </c>
      <c r="AM2927">
        <v>38.1</v>
      </c>
      <c r="AN2927">
        <v>28.2</v>
      </c>
      <c r="AO2927">
        <v>19.7</v>
      </c>
      <c r="AP2927">
        <v>23.7</v>
      </c>
      <c r="AQ2927">
        <v>10</v>
      </c>
      <c r="AR2927">
        <v>18.5</v>
      </c>
      <c r="AS2927">
        <v>78.8</v>
      </c>
      <c r="AT2927">
        <v>13.8</v>
      </c>
      <c r="AU2927">
        <v>0.9</v>
      </c>
      <c r="AV2927">
        <v>1.1000000000000001</v>
      </c>
      <c r="AW2927">
        <v>3.6</v>
      </c>
      <c r="AX2927">
        <v>1.8</v>
      </c>
      <c r="AY2927">
        <v>21.5</v>
      </c>
      <c r="AZ2927">
        <v>7631</v>
      </c>
      <c r="BA2927">
        <v>73.599999999999994</v>
      </c>
      <c r="BB2927">
        <v>20</v>
      </c>
      <c r="BC2927">
        <v>6</v>
      </c>
      <c r="BD2927">
        <v>0.4</v>
      </c>
      <c r="BE2927">
        <v>9.3000000000000007</v>
      </c>
    </row>
    <row r="2928" spans="1:57" x14ac:dyDescent="0.3">
      <c r="A2928">
        <v>2926</v>
      </c>
      <c r="B2928" t="s">
        <v>1825</v>
      </c>
      <c r="C2928" t="s">
        <v>62</v>
      </c>
      <c r="D2928">
        <v>0.56999999999999995</v>
      </c>
      <c r="E2928">
        <v>0.36399999999999999</v>
      </c>
      <c r="F2928">
        <v>10824</v>
      </c>
      <c r="G2928">
        <v>6170</v>
      </c>
      <c r="H2928">
        <v>3938</v>
      </c>
      <c r="I2928" t="s">
        <v>3055</v>
      </c>
      <c r="J2928">
        <v>1</v>
      </c>
      <c r="K2928">
        <v>0</v>
      </c>
      <c r="L2928">
        <v>0.59199999999999997</v>
      </c>
      <c r="M2928">
        <v>0.38800000000000001</v>
      </c>
      <c r="N2928">
        <v>11757</v>
      </c>
      <c r="O2928">
        <v>6966</v>
      </c>
      <c r="P2928">
        <v>4558</v>
      </c>
      <c r="Q2928">
        <v>41.335771260000001</v>
      </c>
      <c r="R2928">
        <v>-91.717257110000006</v>
      </c>
      <c r="S2928">
        <v>729</v>
      </c>
      <c r="T2928">
        <v>12</v>
      </c>
      <c r="U2928" s="7">
        <f t="shared" si="135"/>
        <v>5.4310930074677531E-4</v>
      </c>
      <c r="V2928">
        <v>22095</v>
      </c>
      <c r="W2928">
        <v>11066</v>
      </c>
      <c r="X2928">
        <v>11029</v>
      </c>
      <c r="Y2928">
        <f t="shared" si="136"/>
        <v>0.50083729350531792</v>
      </c>
      <c r="Z2928">
        <f t="shared" si="137"/>
        <v>0.49916270649468203</v>
      </c>
      <c r="AA2928">
        <v>5.9</v>
      </c>
      <c r="AB2928">
        <v>91.5</v>
      </c>
      <c r="AC2928">
        <v>0.9</v>
      </c>
      <c r="AD2928">
        <v>0.3</v>
      </c>
      <c r="AE2928">
        <v>0.6</v>
      </c>
      <c r="AF2928">
        <v>0</v>
      </c>
      <c r="AG2928">
        <v>16291</v>
      </c>
      <c r="AH2928">
        <v>59157</v>
      </c>
      <c r="AI2928">
        <v>2412</v>
      </c>
      <c r="AJ2928">
        <v>28397</v>
      </c>
      <c r="AK2928">
        <v>1555</v>
      </c>
      <c r="AL2928">
        <v>9.1</v>
      </c>
      <c r="AM2928">
        <v>12.8</v>
      </c>
      <c r="AN2928">
        <v>29.7</v>
      </c>
      <c r="AO2928">
        <v>16.3</v>
      </c>
      <c r="AP2928">
        <v>23.9</v>
      </c>
      <c r="AQ2928">
        <v>16.100000000000001</v>
      </c>
      <c r="AR2928">
        <v>14</v>
      </c>
      <c r="AS2928">
        <v>77.400000000000006</v>
      </c>
      <c r="AT2928">
        <v>11.4</v>
      </c>
      <c r="AU2928">
        <v>0.4</v>
      </c>
      <c r="AV2928">
        <v>3.8</v>
      </c>
      <c r="AW2928">
        <v>2.1</v>
      </c>
      <c r="AX2928">
        <v>4.9000000000000004</v>
      </c>
      <c r="AY2928">
        <v>20.7</v>
      </c>
      <c r="AZ2928">
        <v>11244</v>
      </c>
      <c r="BA2928">
        <v>72.400000000000006</v>
      </c>
      <c r="BB2928">
        <v>17.600000000000001</v>
      </c>
      <c r="BC2928">
        <v>9.6</v>
      </c>
      <c r="BD2928">
        <v>0.4</v>
      </c>
      <c r="BE2928">
        <v>3.6</v>
      </c>
    </row>
    <row r="2929" spans="1:57" x14ac:dyDescent="0.3">
      <c r="A2929">
        <v>2927</v>
      </c>
      <c r="B2929" t="s">
        <v>1825</v>
      </c>
      <c r="C2929" t="s">
        <v>60</v>
      </c>
      <c r="D2929">
        <v>0.73699999999999999</v>
      </c>
      <c r="E2929">
        <v>0.17399999999999999</v>
      </c>
      <c r="F2929">
        <v>4454</v>
      </c>
      <c r="G2929">
        <v>3283</v>
      </c>
      <c r="H2929">
        <v>776</v>
      </c>
      <c r="I2929" t="s">
        <v>3055</v>
      </c>
      <c r="J2929">
        <v>1</v>
      </c>
      <c r="K2929">
        <v>0</v>
      </c>
      <c r="L2929">
        <v>0.77700000000000002</v>
      </c>
      <c r="M2929">
        <v>0.20100000000000001</v>
      </c>
      <c r="N2929">
        <v>5344</v>
      </c>
      <c r="O2929">
        <v>4154</v>
      </c>
      <c r="P2929">
        <v>1073</v>
      </c>
      <c r="Q2929">
        <v>44.452754749999997</v>
      </c>
      <c r="R2929">
        <v>-116.78476880000001</v>
      </c>
      <c r="S2929">
        <v>484</v>
      </c>
      <c r="T2929">
        <v>8</v>
      </c>
      <c r="U2929" s="7">
        <f t="shared" si="135"/>
        <v>8.0032012805122054E-4</v>
      </c>
      <c r="V2929">
        <v>9996</v>
      </c>
      <c r="W2929">
        <v>4940</v>
      </c>
      <c r="X2929">
        <v>5056</v>
      </c>
      <c r="Y2929">
        <f t="shared" si="136"/>
        <v>0.49419767907162865</v>
      </c>
      <c r="Z2929">
        <f t="shared" si="137"/>
        <v>0.5058023209283713</v>
      </c>
      <c r="AA2929">
        <v>17.2</v>
      </c>
      <c r="AB2929">
        <v>78.7</v>
      </c>
      <c r="AC2929">
        <v>0</v>
      </c>
      <c r="AD2929">
        <v>0.8</v>
      </c>
      <c r="AE2929">
        <v>1</v>
      </c>
      <c r="AF2929">
        <v>0</v>
      </c>
      <c r="AG2929">
        <v>7142</v>
      </c>
      <c r="AH2929">
        <v>37521</v>
      </c>
      <c r="AI2929">
        <v>4782</v>
      </c>
      <c r="AJ2929">
        <v>20435</v>
      </c>
      <c r="AK2929">
        <v>1345</v>
      </c>
      <c r="AL2929">
        <v>15.7</v>
      </c>
      <c r="AM2929">
        <v>21.8</v>
      </c>
      <c r="AN2929">
        <v>26.5</v>
      </c>
      <c r="AO2929">
        <v>24</v>
      </c>
      <c r="AP2929">
        <v>16.899999999999999</v>
      </c>
      <c r="AQ2929">
        <v>16.7</v>
      </c>
      <c r="AR2929">
        <v>15.9</v>
      </c>
      <c r="AS2929">
        <v>69.599999999999994</v>
      </c>
      <c r="AT2929">
        <v>13.1</v>
      </c>
      <c r="AU2929">
        <v>0.1</v>
      </c>
      <c r="AV2929">
        <v>5.8</v>
      </c>
      <c r="AW2929">
        <v>3.3</v>
      </c>
      <c r="AX2929">
        <v>8</v>
      </c>
      <c r="AY2929">
        <v>19.7</v>
      </c>
      <c r="AZ2929">
        <v>3693</v>
      </c>
      <c r="BA2929">
        <v>66.900000000000006</v>
      </c>
      <c r="BB2929">
        <v>23.1</v>
      </c>
      <c r="BC2929">
        <v>10</v>
      </c>
      <c r="BD2929">
        <v>0</v>
      </c>
      <c r="BE2929">
        <v>9.3000000000000007</v>
      </c>
    </row>
    <row r="2930" spans="1:57" x14ac:dyDescent="0.3">
      <c r="A2930">
        <v>2928</v>
      </c>
      <c r="B2930" t="s">
        <v>1825</v>
      </c>
      <c r="C2930" t="s">
        <v>68</v>
      </c>
      <c r="D2930">
        <v>0.755</v>
      </c>
      <c r="E2930">
        <v>0.19600000000000001</v>
      </c>
      <c r="F2930">
        <v>7376</v>
      </c>
      <c r="G2930">
        <v>5566</v>
      </c>
      <c r="H2930">
        <v>1446</v>
      </c>
      <c r="I2930" t="s">
        <v>3055</v>
      </c>
      <c r="J2930">
        <v>1</v>
      </c>
      <c r="K2930">
        <v>0</v>
      </c>
      <c r="L2930">
        <v>0.77200000000000002</v>
      </c>
      <c r="M2930">
        <v>0.20699999999999999</v>
      </c>
      <c r="N2930">
        <v>7914</v>
      </c>
      <c r="O2930">
        <v>6110</v>
      </c>
      <c r="P2930">
        <v>1639</v>
      </c>
      <c r="Q2930">
        <v>38.35309213</v>
      </c>
      <c r="R2930">
        <v>-89.409827030000002</v>
      </c>
      <c r="S2930">
        <v>353</v>
      </c>
      <c r="T2930">
        <v>2</v>
      </c>
      <c r="U2930" s="7">
        <f t="shared" si="135"/>
        <v>1.4025245441795232E-4</v>
      </c>
      <c r="V2930">
        <v>14260</v>
      </c>
      <c r="W2930">
        <v>7182</v>
      </c>
      <c r="X2930">
        <v>7078</v>
      </c>
      <c r="Y2930">
        <f t="shared" si="136"/>
        <v>0.50364656381486672</v>
      </c>
      <c r="Z2930">
        <f t="shared" si="137"/>
        <v>0.49635343618513322</v>
      </c>
      <c r="AA2930">
        <v>1.4</v>
      </c>
      <c r="AB2930">
        <v>96.2</v>
      </c>
      <c r="AC2930">
        <v>0.5</v>
      </c>
      <c r="AD2930">
        <v>0.3</v>
      </c>
      <c r="AE2930">
        <v>0.4</v>
      </c>
      <c r="AF2930">
        <v>0.1</v>
      </c>
      <c r="AG2930">
        <v>11132</v>
      </c>
      <c r="AH2930">
        <v>54520</v>
      </c>
      <c r="AI2930">
        <v>2760</v>
      </c>
      <c r="AJ2930">
        <v>29687</v>
      </c>
      <c r="AK2930">
        <v>1378</v>
      </c>
      <c r="AL2930">
        <v>9.6999999999999993</v>
      </c>
      <c r="AM2930">
        <v>13.3</v>
      </c>
      <c r="AN2930">
        <v>29.5</v>
      </c>
      <c r="AO2930">
        <v>16.7</v>
      </c>
      <c r="AP2930">
        <v>21.8</v>
      </c>
      <c r="AQ2930">
        <v>10.7</v>
      </c>
      <c r="AR2930">
        <v>21.2</v>
      </c>
      <c r="AS2930">
        <v>85</v>
      </c>
      <c r="AT2930">
        <v>7.6</v>
      </c>
      <c r="AU2930">
        <v>0.7</v>
      </c>
      <c r="AV2930">
        <v>2.5</v>
      </c>
      <c r="AW2930">
        <v>0.7</v>
      </c>
      <c r="AX2930">
        <v>3.4</v>
      </c>
      <c r="AY2930">
        <v>23.4</v>
      </c>
      <c r="AZ2930">
        <v>7153</v>
      </c>
      <c r="BA2930">
        <v>79.7</v>
      </c>
      <c r="BB2930">
        <v>13.3</v>
      </c>
      <c r="BC2930">
        <v>6.6</v>
      </c>
      <c r="BD2930">
        <v>0.5</v>
      </c>
      <c r="BE2930">
        <v>4.4000000000000004</v>
      </c>
    </row>
    <row r="2931" spans="1:57" x14ac:dyDescent="0.3">
      <c r="A2931">
        <v>2929</v>
      </c>
      <c r="B2931" t="s">
        <v>1825</v>
      </c>
      <c r="C2931" t="s">
        <v>69</v>
      </c>
      <c r="D2931">
        <v>0.72399999999999998</v>
      </c>
      <c r="E2931">
        <v>0.23300000000000001</v>
      </c>
      <c r="F2931">
        <v>11333</v>
      </c>
      <c r="G2931">
        <v>8206</v>
      </c>
      <c r="H2931">
        <v>2636</v>
      </c>
      <c r="I2931" t="s">
        <v>3055</v>
      </c>
      <c r="J2931">
        <v>1</v>
      </c>
      <c r="K2931">
        <v>0</v>
      </c>
      <c r="L2931">
        <v>0.751</v>
      </c>
      <c r="M2931">
        <v>0.23</v>
      </c>
      <c r="N2931">
        <v>12126</v>
      </c>
      <c r="O2931">
        <v>9112</v>
      </c>
      <c r="P2931">
        <v>2783</v>
      </c>
      <c r="Q2931">
        <v>38.602198039999998</v>
      </c>
      <c r="R2931">
        <v>-86.104936300000006</v>
      </c>
      <c r="S2931">
        <v>428</v>
      </c>
      <c r="T2931">
        <v>3</v>
      </c>
      <c r="U2931" s="7">
        <f t="shared" si="135"/>
        <v>1.0788650339842486E-4</v>
      </c>
      <c r="V2931">
        <v>27807</v>
      </c>
      <c r="W2931">
        <v>13783</v>
      </c>
      <c r="X2931">
        <v>14024</v>
      </c>
      <c r="Y2931">
        <f t="shared" si="136"/>
        <v>0.49566655878016325</v>
      </c>
      <c r="Z2931">
        <f t="shared" si="137"/>
        <v>0.5043334412198367</v>
      </c>
      <c r="AA2931">
        <v>1.3</v>
      </c>
      <c r="AB2931">
        <v>96.9</v>
      </c>
      <c r="AC2931">
        <v>0.1</v>
      </c>
      <c r="AD2931">
        <v>0.3</v>
      </c>
      <c r="AE2931">
        <v>0.2</v>
      </c>
      <c r="AF2931">
        <v>0</v>
      </c>
      <c r="AG2931">
        <v>21238</v>
      </c>
      <c r="AH2931">
        <v>46861</v>
      </c>
      <c r="AI2931">
        <v>2738</v>
      </c>
      <c r="AJ2931">
        <v>23223</v>
      </c>
      <c r="AK2931">
        <v>1137</v>
      </c>
      <c r="AL2931">
        <v>13.3</v>
      </c>
      <c r="AM2931">
        <v>17.7</v>
      </c>
      <c r="AN2931">
        <v>28</v>
      </c>
      <c r="AO2931">
        <v>13.1</v>
      </c>
      <c r="AP2931">
        <v>18.7</v>
      </c>
      <c r="AQ2931">
        <v>14.4</v>
      </c>
      <c r="AR2931">
        <v>25.8</v>
      </c>
      <c r="AS2931">
        <v>82</v>
      </c>
      <c r="AT2931">
        <v>10.9</v>
      </c>
      <c r="AU2931">
        <v>0.1</v>
      </c>
      <c r="AV2931">
        <v>1.1000000000000001</v>
      </c>
      <c r="AW2931">
        <v>0.9</v>
      </c>
      <c r="AX2931">
        <v>4.9000000000000004</v>
      </c>
      <c r="AY2931">
        <v>31.4</v>
      </c>
      <c r="AZ2931">
        <v>11952</v>
      </c>
      <c r="BA2931">
        <v>82.8</v>
      </c>
      <c r="BB2931">
        <v>9.9</v>
      </c>
      <c r="BC2931">
        <v>7.2</v>
      </c>
      <c r="BD2931">
        <v>0.1</v>
      </c>
      <c r="BE2931">
        <v>7</v>
      </c>
    </row>
    <row r="2932" spans="1:57" x14ac:dyDescent="0.3">
      <c r="A2932">
        <v>2930</v>
      </c>
      <c r="B2932" t="s">
        <v>1825</v>
      </c>
      <c r="C2932" t="s">
        <v>107</v>
      </c>
      <c r="D2932">
        <v>0.79800000000000004</v>
      </c>
      <c r="E2932">
        <v>0.14099999999999999</v>
      </c>
      <c r="F2932">
        <v>2677</v>
      </c>
      <c r="G2932">
        <v>2136</v>
      </c>
      <c r="H2932">
        <v>378</v>
      </c>
      <c r="I2932" t="s">
        <v>3055</v>
      </c>
      <c r="J2932">
        <v>1</v>
      </c>
      <c r="K2932">
        <v>0</v>
      </c>
      <c r="L2932">
        <v>0.82</v>
      </c>
      <c r="M2932">
        <v>0.16400000000000001</v>
      </c>
      <c r="N2932">
        <v>2843</v>
      </c>
      <c r="O2932">
        <v>2332</v>
      </c>
      <c r="P2932">
        <v>467</v>
      </c>
      <c r="Q2932">
        <v>39.784207840000001</v>
      </c>
      <c r="R2932">
        <v>-97.087532299999992</v>
      </c>
      <c r="S2932">
        <v>39</v>
      </c>
      <c r="T2932">
        <v>0</v>
      </c>
      <c r="U2932" s="7">
        <f t="shared" si="135"/>
        <v>0</v>
      </c>
      <c r="V2932">
        <v>5572</v>
      </c>
      <c r="W2932">
        <v>2846</v>
      </c>
      <c r="X2932">
        <v>2726</v>
      </c>
      <c r="Y2932">
        <f t="shared" si="136"/>
        <v>0.51076812634601576</v>
      </c>
      <c r="Z2932">
        <f t="shared" si="137"/>
        <v>0.48923187365398418</v>
      </c>
      <c r="AA2932">
        <v>3.3</v>
      </c>
      <c r="AB2932">
        <v>94.3</v>
      </c>
      <c r="AC2932">
        <v>0.3</v>
      </c>
      <c r="AD2932">
        <v>0.1</v>
      </c>
      <c r="AE2932">
        <v>0.1</v>
      </c>
      <c r="AF2932">
        <v>0</v>
      </c>
      <c r="AG2932">
        <v>4194</v>
      </c>
      <c r="AH2932">
        <v>47992</v>
      </c>
      <c r="AI2932">
        <v>2186</v>
      </c>
      <c r="AJ2932">
        <v>26927</v>
      </c>
      <c r="AK2932">
        <v>1707</v>
      </c>
      <c r="AL2932">
        <v>9.6999999999999993</v>
      </c>
      <c r="AM2932">
        <v>13.6</v>
      </c>
      <c r="AN2932">
        <v>30.6</v>
      </c>
      <c r="AO2932">
        <v>14.7</v>
      </c>
      <c r="AP2932">
        <v>18.7</v>
      </c>
      <c r="AQ2932">
        <v>19.100000000000001</v>
      </c>
      <c r="AR2932">
        <v>16.899999999999999</v>
      </c>
      <c r="AS2932">
        <v>77.7</v>
      </c>
      <c r="AT2932">
        <v>11.6</v>
      </c>
      <c r="AU2932">
        <v>0.1</v>
      </c>
      <c r="AV2932">
        <v>4</v>
      </c>
      <c r="AW2932">
        <v>1.6</v>
      </c>
      <c r="AX2932">
        <v>4.9000000000000004</v>
      </c>
      <c r="AY2932">
        <v>19.2</v>
      </c>
      <c r="AZ2932">
        <v>2787</v>
      </c>
      <c r="BA2932">
        <v>72.2</v>
      </c>
      <c r="BB2932">
        <v>17.2</v>
      </c>
      <c r="BC2932">
        <v>10.3</v>
      </c>
      <c r="BD2932">
        <v>0.4</v>
      </c>
      <c r="BE2932">
        <v>2.2000000000000002</v>
      </c>
    </row>
    <row r="2933" spans="1:57" x14ac:dyDescent="0.3">
      <c r="A2933">
        <v>2931</v>
      </c>
      <c r="B2933" t="s">
        <v>1825</v>
      </c>
      <c r="C2933" t="s">
        <v>63</v>
      </c>
      <c r="D2933">
        <v>0.71299999999999997</v>
      </c>
      <c r="E2933">
        <v>0.252</v>
      </c>
      <c r="F2933">
        <v>5630</v>
      </c>
      <c r="G2933">
        <v>4013</v>
      </c>
      <c r="H2933">
        <v>1420</v>
      </c>
      <c r="I2933" t="s">
        <v>3055</v>
      </c>
      <c r="J2933">
        <v>1</v>
      </c>
      <c r="K2933">
        <v>0</v>
      </c>
      <c r="L2933">
        <v>0.72</v>
      </c>
      <c r="M2933">
        <v>0.26400000000000001</v>
      </c>
      <c r="N2933">
        <v>6223</v>
      </c>
      <c r="O2933">
        <v>4482</v>
      </c>
      <c r="P2933">
        <v>1644</v>
      </c>
      <c r="Q2933">
        <v>37.755994610000002</v>
      </c>
      <c r="R2933">
        <v>-85.174077319999995</v>
      </c>
      <c r="S2933">
        <v>274</v>
      </c>
      <c r="T2933">
        <v>2</v>
      </c>
      <c r="U2933" s="7">
        <f t="shared" si="135"/>
        <v>1.6668055671305941E-4</v>
      </c>
      <c r="V2933">
        <v>11999</v>
      </c>
      <c r="W2933">
        <v>5873</v>
      </c>
      <c r="X2933">
        <v>6126</v>
      </c>
      <c r="Y2933">
        <f t="shared" si="136"/>
        <v>0.48945745478789898</v>
      </c>
      <c r="Z2933">
        <f t="shared" si="137"/>
        <v>0.51054254521210096</v>
      </c>
      <c r="AA2933">
        <v>4.3</v>
      </c>
      <c r="AB2933">
        <v>87.7</v>
      </c>
      <c r="AC2933">
        <v>5.2</v>
      </c>
      <c r="AD2933">
        <v>0</v>
      </c>
      <c r="AE2933">
        <v>0.8</v>
      </c>
      <c r="AF2933">
        <v>0</v>
      </c>
      <c r="AG2933">
        <v>8995</v>
      </c>
      <c r="AH2933">
        <v>47843</v>
      </c>
      <c r="AI2933">
        <v>3368</v>
      </c>
      <c r="AJ2933">
        <v>22611</v>
      </c>
      <c r="AK2933">
        <v>1420</v>
      </c>
      <c r="AL2933">
        <v>17</v>
      </c>
      <c r="AM2933">
        <v>20.100000000000001</v>
      </c>
      <c r="AN2933">
        <v>26.8</v>
      </c>
      <c r="AO2933">
        <v>15.7</v>
      </c>
      <c r="AP2933">
        <v>18.5</v>
      </c>
      <c r="AQ2933">
        <v>12.2</v>
      </c>
      <c r="AR2933">
        <v>26.9</v>
      </c>
      <c r="AS2933">
        <v>81.599999999999994</v>
      </c>
      <c r="AT2933">
        <v>9.9</v>
      </c>
      <c r="AU2933">
        <v>1.1000000000000001</v>
      </c>
      <c r="AV2933">
        <v>1.3</v>
      </c>
      <c r="AW2933">
        <v>2</v>
      </c>
      <c r="AX2933">
        <v>4</v>
      </c>
      <c r="AY2933">
        <v>26.5</v>
      </c>
      <c r="AZ2933">
        <v>5629</v>
      </c>
      <c r="BA2933">
        <v>74.8</v>
      </c>
      <c r="BB2933">
        <v>14.6</v>
      </c>
      <c r="BC2933">
        <v>10.4</v>
      </c>
      <c r="BD2933">
        <v>0.3</v>
      </c>
      <c r="BE2933">
        <v>5.7</v>
      </c>
    </row>
    <row r="2934" spans="1:57" x14ac:dyDescent="0.3">
      <c r="A2934">
        <v>2932</v>
      </c>
      <c r="B2934" t="s">
        <v>1825</v>
      </c>
      <c r="C2934" t="s">
        <v>103</v>
      </c>
      <c r="D2934">
        <v>0.64</v>
      </c>
      <c r="E2934">
        <v>0.316</v>
      </c>
      <c r="F2934">
        <v>60731</v>
      </c>
      <c r="G2934">
        <v>38842</v>
      </c>
      <c r="H2934">
        <v>19193</v>
      </c>
      <c r="I2934" t="s">
        <v>3055</v>
      </c>
      <c r="J2934">
        <v>1</v>
      </c>
      <c r="K2934">
        <v>0</v>
      </c>
      <c r="L2934">
        <v>0.6</v>
      </c>
      <c r="M2934">
        <v>0.38100000000000001</v>
      </c>
      <c r="N2934">
        <v>65209</v>
      </c>
      <c r="O2934">
        <v>39148</v>
      </c>
      <c r="P2934">
        <v>24869</v>
      </c>
      <c r="Q2934">
        <v>39.608357779999999</v>
      </c>
      <c r="R2934">
        <v>-77.820022949999995</v>
      </c>
      <c r="S2934">
        <v>2378</v>
      </c>
      <c r="T2934">
        <v>47</v>
      </c>
      <c r="U2934" s="7">
        <f t="shared" si="135"/>
        <v>3.1428456795902266E-4</v>
      </c>
      <c r="V2934">
        <v>149546</v>
      </c>
      <c r="W2934">
        <v>75958</v>
      </c>
      <c r="X2934">
        <v>73588</v>
      </c>
      <c r="Y2934">
        <f t="shared" si="136"/>
        <v>0.50792398325598809</v>
      </c>
      <c r="Z2934">
        <f t="shared" si="137"/>
        <v>0.49207601674401186</v>
      </c>
      <c r="AA2934">
        <v>4.5</v>
      </c>
      <c r="AB2934">
        <v>80.400000000000006</v>
      </c>
      <c r="AC2934">
        <v>10</v>
      </c>
      <c r="AD2934">
        <v>0.1</v>
      </c>
      <c r="AE2934">
        <v>1.7</v>
      </c>
      <c r="AF2934">
        <v>0</v>
      </c>
      <c r="AG2934">
        <v>113424</v>
      </c>
      <c r="AH2934">
        <v>58260</v>
      </c>
      <c r="AI2934">
        <v>1909</v>
      </c>
      <c r="AJ2934">
        <v>28742</v>
      </c>
      <c r="AK2934">
        <v>683</v>
      </c>
      <c r="AL2934">
        <v>12.8</v>
      </c>
      <c r="AM2934">
        <v>18.899999999999999</v>
      </c>
      <c r="AN2934">
        <v>33.200000000000003</v>
      </c>
      <c r="AO2934">
        <v>19.3</v>
      </c>
      <c r="AP2934">
        <v>23.6</v>
      </c>
      <c r="AQ2934">
        <v>10.199999999999999</v>
      </c>
      <c r="AR2934">
        <v>13.7</v>
      </c>
      <c r="AS2934">
        <v>80.8</v>
      </c>
      <c r="AT2934">
        <v>9.8000000000000007</v>
      </c>
      <c r="AU2934">
        <v>1.4</v>
      </c>
      <c r="AV2934">
        <v>2.1</v>
      </c>
      <c r="AW2934">
        <v>1.1000000000000001</v>
      </c>
      <c r="AX2934">
        <v>4.8</v>
      </c>
      <c r="AY2934">
        <v>29.3</v>
      </c>
      <c r="AZ2934">
        <v>67375</v>
      </c>
      <c r="BA2934">
        <v>77.400000000000006</v>
      </c>
      <c r="BB2934">
        <v>17.3</v>
      </c>
      <c r="BC2934">
        <v>5.0999999999999996</v>
      </c>
      <c r="BD2934">
        <v>0.1</v>
      </c>
      <c r="BE2934">
        <v>6.8</v>
      </c>
    </row>
    <row r="2935" spans="1:57" x14ac:dyDescent="0.3">
      <c r="A2935">
        <v>2933</v>
      </c>
      <c r="B2935" t="s">
        <v>1825</v>
      </c>
      <c r="C2935" t="s">
        <v>121</v>
      </c>
      <c r="D2935">
        <v>0.54600000000000004</v>
      </c>
      <c r="E2935">
        <v>0.38400000000000001</v>
      </c>
      <c r="F2935">
        <v>16559</v>
      </c>
      <c r="G2935">
        <v>9037</v>
      </c>
      <c r="H2935">
        <v>6358</v>
      </c>
      <c r="I2935" t="s">
        <v>3055</v>
      </c>
      <c r="J2935">
        <v>1</v>
      </c>
      <c r="K2935">
        <v>0</v>
      </c>
      <c r="L2935">
        <v>0.54700000000000004</v>
      </c>
      <c r="M2935">
        <v>0.42</v>
      </c>
      <c r="N2935">
        <v>988</v>
      </c>
      <c r="O2935">
        <v>540</v>
      </c>
      <c r="P2935">
        <v>415</v>
      </c>
      <c r="Q2935">
        <v>45.016071420000003</v>
      </c>
      <c r="R2935">
        <v>-67.628135240000006</v>
      </c>
      <c r="S2935">
        <v>68</v>
      </c>
      <c r="T2935">
        <v>0</v>
      </c>
      <c r="U2935" s="7">
        <f t="shared" si="135"/>
        <v>0</v>
      </c>
      <c r="V2935">
        <v>31822</v>
      </c>
      <c r="W2935">
        <v>15714</v>
      </c>
      <c r="X2935">
        <v>16108</v>
      </c>
      <c r="Y2935">
        <f t="shared" si="136"/>
        <v>0.49380931431085412</v>
      </c>
      <c r="Z2935">
        <f t="shared" si="137"/>
        <v>0.50619068568914583</v>
      </c>
      <c r="AA2935">
        <v>1.9</v>
      </c>
      <c r="AB2935">
        <v>90.1</v>
      </c>
      <c r="AC2935">
        <v>0.4</v>
      </c>
      <c r="AD2935">
        <v>4.7</v>
      </c>
      <c r="AE2935">
        <v>0.5</v>
      </c>
      <c r="AF2935">
        <v>0</v>
      </c>
      <c r="AG2935">
        <v>25304</v>
      </c>
      <c r="AH2935">
        <v>40328</v>
      </c>
      <c r="AI2935">
        <v>1454</v>
      </c>
      <c r="AJ2935">
        <v>24311</v>
      </c>
      <c r="AK2935">
        <v>1237</v>
      </c>
      <c r="AL2935">
        <v>18.2</v>
      </c>
      <c r="AM2935">
        <v>23.2</v>
      </c>
      <c r="AN2935">
        <v>28.9</v>
      </c>
      <c r="AO2935">
        <v>19.8</v>
      </c>
      <c r="AP2935">
        <v>18.100000000000001</v>
      </c>
      <c r="AQ2935">
        <v>18.7</v>
      </c>
      <c r="AR2935">
        <v>14.5</v>
      </c>
      <c r="AS2935">
        <v>73.599999999999994</v>
      </c>
      <c r="AT2935">
        <v>13.2</v>
      </c>
      <c r="AU2935">
        <v>0.3</v>
      </c>
      <c r="AV2935">
        <v>5.0999999999999996</v>
      </c>
      <c r="AW2935">
        <v>1.4</v>
      </c>
      <c r="AX2935">
        <v>6.3</v>
      </c>
      <c r="AY2935">
        <v>20.9</v>
      </c>
      <c r="AZ2935">
        <v>12881</v>
      </c>
      <c r="BA2935">
        <v>65.400000000000006</v>
      </c>
      <c r="BB2935">
        <v>18.600000000000001</v>
      </c>
      <c r="BC2935">
        <v>15.9</v>
      </c>
      <c r="BD2935">
        <v>0.2</v>
      </c>
      <c r="BE2935">
        <v>7.9</v>
      </c>
    </row>
    <row r="2936" spans="1:57" x14ac:dyDescent="0.3">
      <c r="A2936">
        <v>2934</v>
      </c>
      <c r="B2936" t="s">
        <v>1825</v>
      </c>
      <c r="C2936" t="s">
        <v>81</v>
      </c>
      <c r="D2936">
        <v>0.45100000000000001</v>
      </c>
      <c r="E2936">
        <v>0.47</v>
      </c>
      <c r="F2936">
        <v>142843</v>
      </c>
      <c r="G2936">
        <v>64429</v>
      </c>
      <c r="H2936">
        <v>67086</v>
      </c>
      <c r="I2936" t="s">
        <v>3056</v>
      </c>
      <c r="J2936">
        <v>0</v>
      </c>
      <c r="K2936">
        <v>1</v>
      </c>
      <c r="L2936">
        <v>0.44400000000000001</v>
      </c>
      <c r="M2936">
        <v>0.53600000000000003</v>
      </c>
      <c r="N2936">
        <v>166267</v>
      </c>
      <c r="O2936">
        <v>73764</v>
      </c>
      <c r="P2936">
        <v>89164</v>
      </c>
      <c r="Q2936">
        <v>45.038645330000001</v>
      </c>
      <c r="R2936">
        <v>-92.88429635</v>
      </c>
      <c r="S2936">
        <v>6958</v>
      </c>
      <c r="T2936">
        <v>75</v>
      </c>
      <c r="U2936" s="7">
        <f t="shared" si="135"/>
        <v>2.9882978257145021E-4</v>
      </c>
      <c r="V2936">
        <v>250979</v>
      </c>
      <c r="W2936">
        <v>124207</v>
      </c>
      <c r="X2936">
        <v>126772</v>
      </c>
      <c r="Y2936">
        <f t="shared" si="136"/>
        <v>0.49489001071802818</v>
      </c>
      <c r="Z2936">
        <f t="shared" si="137"/>
        <v>0.50510998928197182</v>
      </c>
      <c r="AA2936">
        <v>3.9</v>
      </c>
      <c r="AB2936">
        <v>83.7</v>
      </c>
      <c r="AC2936">
        <v>4.0999999999999996</v>
      </c>
      <c r="AD2936">
        <v>0.3</v>
      </c>
      <c r="AE2936">
        <v>5.4</v>
      </c>
      <c r="AF2936">
        <v>0.1</v>
      </c>
      <c r="AG2936">
        <v>182534</v>
      </c>
      <c r="AH2936">
        <v>89598</v>
      </c>
      <c r="AI2936">
        <v>1707</v>
      </c>
      <c r="AJ2936">
        <v>41591</v>
      </c>
      <c r="AK2936">
        <v>678</v>
      </c>
      <c r="AL2936">
        <v>5</v>
      </c>
      <c r="AM2936">
        <v>6.1</v>
      </c>
      <c r="AN2936">
        <v>46</v>
      </c>
      <c r="AO2936">
        <v>14.7</v>
      </c>
      <c r="AP2936">
        <v>23.1</v>
      </c>
      <c r="AQ2936">
        <v>6.5</v>
      </c>
      <c r="AR2936">
        <v>9.8000000000000007</v>
      </c>
      <c r="AS2936">
        <v>83.3</v>
      </c>
      <c r="AT2936">
        <v>7.5</v>
      </c>
      <c r="AU2936">
        <v>2.2999999999999998</v>
      </c>
      <c r="AV2936">
        <v>1</v>
      </c>
      <c r="AW2936">
        <v>0.8</v>
      </c>
      <c r="AX2936">
        <v>5.0999999999999996</v>
      </c>
      <c r="AY2936">
        <v>25.8</v>
      </c>
      <c r="AZ2936">
        <v>133811</v>
      </c>
      <c r="BA2936">
        <v>83.2</v>
      </c>
      <c r="BB2936">
        <v>12.7</v>
      </c>
      <c r="BC2936">
        <v>4</v>
      </c>
      <c r="BD2936">
        <v>0.1</v>
      </c>
      <c r="BE2936">
        <v>3.5</v>
      </c>
    </row>
    <row r="2937" spans="1:57" x14ac:dyDescent="0.3">
      <c r="A2937">
        <v>2935</v>
      </c>
      <c r="B2937" t="s">
        <v>1825</v>
      </c>
      <c r="C2937" t="s">
        <v>64</v>
      </c>
      <c r="D2937">
        <v>0.75900000000000001</v>
      </c>
      <c r="E2937">
        <v>0.20799999999999999</v>
      </c>
      <c r="F2937">
        <v>9279</v>
      </c>
      <c r="G2937">
        <v>7047</v>
      </c>
      <c r="H2937">
        <v>1926</v>
      </c>
      <c r="I2937" t="s">
        <v>3055</v>
      </c>
      <c r="J2937">
        <v>1</v>
      </c>
      <c r="K2937">
        <v>0</v>
      </c>
      <c r="L2937">
        <v>0.80700000000000005</v>
      </c>
      <c r="M2937">
        <v>0.18099999999999999</v>
      </c>
      <c r="N2937">
        <v>9971</v>
      </c>
      <c r="O2937">
        <v>8046</v>
      </c>
      <c r="P2937">
        <v>1804</v>
      </c>
      <c r="Q2937">
        <v>37.961300780000002</v>
      </c>
      <c r="R2937">
        <v>-90.879481580000004</v>
      </c>
      <c r="S2937">
        <v>728</v>
      </c>
      <c r="T2937">
        <v>20</v>
      </c>
      <c r="U2937" s="7">
        <f t="shared" si="135"/>
        <v>8.0102531239987184E-4</v>
      </c>
      <c r="V2937">
        <v>24968</v>
      </c>
      <c r="W2937">
        <v>12855</v>
      </c>
      <c r="X2937">
        <v>12113</v>
      </c>
      <c r="Y2937">
        <f t="shared" si="136"/>
        <v>0.51485901954501767</v>
      </c>
      <c r="Z2937">
        <f t="shared" si="137"/>
        <v>0.48514098045498238</v>
      </c>
      <c r="AA2937">
        <v>1.3</v>
      </c>
      <c r="AB2937">
        <v>94.4</v>
      </c>
      <c r="AC2937">
        <v>2.4</v>
      </c>
      <c r="AD2937">
        <v>0.2</v>
      </c>
      <c r="AE2937">
        <v>0</v>
      </c>
      <c r="AF2937">
        <v>0</v>
      </c>
      <c r="AG2937">
        <v>19149</v>
      </c>
      <c r="AH2937">
        <v>37810</v>
      </c>
      <c r="AI2937">
        <v>2171</v>
      </c>
      <c r="AJ2937">
        <v>18314</v>
      </c>
      <c r="AK2937">
        <v>986</v>
      </c>
      <c r="AL2937">
        <v>20.2</v>
      </c>
      <c r="AM2937">
        <v>29.6</v>
      </c>
      <c r="AN2937">
        <v>21.4</v>
      </c>
      <c r="AO2937">
        <v>21.3</v>
      </c>
      <c r="AP2937">
        <v>18.899999999999999</v>
      </c>
      <c r="AQ2937">
        <v>17.899999999999999</v>
      </c>
      <c r="AR2937">
        <v>20.6</v>
      </c>
      <c r="AS2937">
        <v>82.5</v>
      </c>
      <c r="AT2937">
        <v>11.5</v>
      </c>
      <c r="AU2937">
        <v>0.5</v>
      </c>
      <c r="AV2937">
        <v>1</v>
      </c>
      <c r="AW2937">
        <v>1.2</v>
      </c>
      <c r="AX2937">
        <v>3.3</v>
      </c>
      <c r="AY2937">
        <v>33.299999999999997</v>
      </c>
      <c r="AZ2937">
        <v>9112</v>
      </c>
      <c r="BA2937">
        <v>80</v>
      </c>
      <c r="BB2937">
        <v>15.2</v>
      </c>
      <c r="BC2937">
        <v>4.8</v>
      </c>
      <c r="BD2937">
        <v>0</v>
      </c>
      <c r="BE2937">
        <v>9.9</v>
      </c>
    </row>
    <row r="2938" spans="1:57" x14ac:dyDescent="0.3">
      <c r="A2938">
        <v>2936</v>
      </c>
      <c r="B2938" t="s">
        <v>1825</v>
      </c>
      <c r="C2938" t="s">
        <v>70</v>
      </c>
      <c r="D2938">
        <v>0.312</v>
      </c>
      <c r="E2938">
        <v>0.67600000000000005</v>
      </c>
      <c r="F2938">
        <v>14571</v>
      </c>
      <c r="G2938">
        <v>4541</v>
      </c>
      <c r="H2938">
        <v>9847</v>
      </c>
      <c r="I2938" t="s">
        <v>3056</v>
      </c>
      <c r="J2938">
        <v>0</v>
      </c>
      <c r="K2938">
        <v>1</v>
      </c>
      <c r="L2938">
        <v>0.39100000000000001</v>
      </c>
      <c r="M2938">
        <v>0.59099999999999997</v>
      </c>
      <c r="N2938">
        <v>10514</v>
      </c>
      <c r="O2938">
        <v>4114</v>
      </c>
      <c r="P2938">
        <v>6218</v>
      </c>
      <c r="Q2938">
        <v>33.28392041</v>
      </c>
      <c r="R2938">
        <v>-90.941962369999999</v>
      </c>
      <c r="S2938">
        <v>2689</v>
      </c>
      <c r="T2938">
        <v>100</v>
      </c>
      <c r="U2938" s="7">
        <f t="shared" si="135"/>
        <v>2.0832465313945251E-3</v>
      </c>
      <c r="V2938">
        <v>48002</v>
      </c>
      <c r="W2938">
        <v>22520</v>
      </c>
      <c r="X2938">
        <v>25482</v>
      </c>
      <c r="Y2938">
        <f t="shared" si="136"/>
        <v>0.46914711887004706</v>
      </c>
      <c r="Z2938">
        <f t="shared" si="137"/>
        <v>0.53085288112995288</v>
      </c>
      <c r="AA2938">
        <v>1.5</v>
      </c>
      <c r="AB2938">
        <v>25.5</v>
      </c>
      <c r="AC2938">
        <v>71.7</v>
      </c>
      <c r="AD2938">
        <v>0.1</v>
      </c>
      <c r="AE2938">
        <v>0.6</v>
      </c>
      <c r="AF2938">
        <v>0</v>
      </c>
      <c r="AG2938">
        <v>35051</v>
      </c>
      <c r="AH2938">
        <v>29387</v>
      </c>
      <c r="AI2938">
        <v>1351</v>
      </c>
      <c r="AJ2938">
        <v>19247</v>
      </c>
      <c r="AK2938">
        <v>1270</v>
      </c>
      <c r="AL2938">
        <v>33.700000000000003</v>
      </c>
      <c r="AM2938">
        <v>47.9</v>
      </c>
      <c r="AN2938">
        <v>31.5</v>
      </c>
      <c r="AO2938">
        <v>19.100000000000001</v>
      </c>
      <c r="AP2938">
        <v>26.8</v>
      </c>
      <c r="AQ2938">
        <v>7.7</v>
      </c>
      <c r="AR2938">
        <v>14.8</v>
      </c>
      <c r="AS2938">
        <v>87.8</v>
      </c>
      <c r="AT2938">
        <v>9.1</v>
      </c>
      <c r="AU2938">
        <v>0</v>
      </c>
      <c r="AV2938">
        <v>1</v>
      </c>
      <c r="AW2938">
        <v>0.8</v>
      </c>
      <c r="AX2938">
        <v>1.2</v>
      </c>
      <c r="AY2938">
        <v>16.7</v>
      </c>
      <c r="AZ2938">
        <v>17213</v>
      </c>
      <c r="BA2938">
        <v>71.900000000000006</v>
      </c>
      <c r="BB2938">
        <v>23.3</v>
      </c>
      <c r="BC2938">
        <v>4.5999999999999996</v>
      </c>
      <c r="BD2938">
        <v>0.2</v>
      </c>
      <c r="BE2938">
        <v>16.8</v>
      </c>
    </row>
    <row r="2939" spans="1:57" x14ac:dyDescent="0.3">
      <c r="A2939">
        <v>2937</v>
      </c>
      <c r="B2939" t="s">
        <v>1825</v>
      </c>
      <c r="C2939" t="s">
        <v>85</v>
      </c>
      <c r="D2939">
        <v>0.41899999999999998</v>
      </c>
      <c r="E2939">
        <v>0.57099999999999995</v>
      </c>
      <c r="F2939">
        <v>6115</v>
      </c>
      <c r="G2939">
        <v>2560</v>
      </c>
      <c r="H2939">
        <v>3490</v>
      </c>
      <c r="I2939" t="s">
        <v>3056</v>
      </c>
      <c r="J2939">
        <v>0</v>
      </c>
      <c r="K2939">
        <v>1</v>
      </c>
      <c r="L2939">
        <v>0.44900000000000001</v>
      </c>
      <c r="M2939">
        <v>0.54700000000000004</v>
      </c>
      <c r="N2939">
        <v>6191</v>
      </c>
      <c r="O2939">
        <v>2778</v>
      </c>
      <c r="P2939">
        <v>3387</v>
      </c>
      <c r="Q2939">
        <v>35.83810081</v>
      </c>
      <c r="R2939">
        <v>-76.572990369999999</v>
      </c>
      <c r="S2939">
        <v>264</v>
      </c>
      <c r="T2939">
        <v>8</v>
      </c>
      <c r="U2939" s="7">
        <f t="shared" si="135"/>
        <v>6.487713891817371E-4</v>
      </c>
      <c r="V2939">
        <v>12331</v>
      </c>
      <c r="W2939">
        <v>5846</v>
      </c>
      <c r="X2939">
        <v>6485</v>
      </c>
      <c r="Y2939">
        <f t="shared" si="136"/>
        <v>0.47408969264455436</v>
      </c>
      <c r="Z2939">
        <f t="shared" si="137"/>
        <v>0.52591030735544564</v>
      </c>
      <c r="AA2939">
        <v>5</v>
      </c>
      <c r="AB2939">
        <v>44.9</v>
      </c>
      <c r="AC2939">
        <v>48.2</v>
      </c>
      <c r="AD2939">
        <v>0.1</v>
      </c>
      <c r="AE2939">
        <v>0.2</v>
      </c>
      <c r="AF2939">
        <v>0</v>
      </c>
      <c r="AG2939">
        <v>9521</v>
      </c>
      <c r="AH2939">
        <v>34557</v>
      </c>
      <c r="AI2939">
        <v>3147</v>
      </c>
      <c r="AJ2939">
        <v>21117</v>
      </c>
      <c r="AK2939">
        <v>2590</v>
      </c>
      <c r="AL2939">
        <v>24.1</v>
      </c>
      <c r="AM2939">
        <v>46.6</v>
      </c>
      <c r="AN2939">
        <v>15.8</v>
      </c>
      <c r="AO2939">
        <v>23</v>
      </c>
      <c r="AP2939">
        <v>23.6</v>
      </c>
      <c r="AQ2939">
        <v>12.3</v>
      </c>
      <c r="AR2939">
        <v>25.3</v>
      </c>
      <c r="AS2939">
        <v>81.2</v>
      </c>
      <c r="AT2939">
        <v>13.1</v>
      </c>
      <c r="AU2939">
        <v>0</v>
      </c>
      <c r="AV2939">
        <v>1.6</v>
      </c>
      <c r="AW2939">
        <v>2.2999999999999998</v>
      </c>
      <c r="AX2939">
        <v>1.8</v>
      </c>
      <c r="AY2939">
        <v>25.1</v>
      </c>
      <c r="AZ2939">
        <v>4548</v>
      </c>
      <c r="BA2939">
        <v>78.400000000000006</v>
      </c>
      <c r="BB2939">
        <v>15</v>
      </c>
      <c r="BC2939">
        <v>6.6</v>
      </c>
      <c r="BD2939">
        <v>0</v>
      </c>
      <c r="BE2939">
        <v>10.4</v>
      </c>
    </row>
    <row r="2940" spans="1:57" x14ac:dyDescent="0.3">
      <c r="A2940">
        <v>2938</v>
      </c>
      <c r="B2940" t="s">
        <v>1825</v>
      </c>
      <c r="C2940" t="s">
        <v>72</v>
      </c>
      <c r="D2940">
        <v>0.69699999999999995</v>
      </c>
      <c r="E2940">
        <v>0.246</v>
      </c>
      <c r="F2940">
        <v>10584</v>
      </c>
      <c r="G2940">
        <v>7374</v>
      </c>
      <c r="H2940">
        <v>2606</v>
      </c>
      <c r="I2940" t="s">
        <v>3055</v>
      </c>
      <c r="J2940">
        <v>1</v>
      </c>
      <c r="K2940">
        <v>0</v>
      </c>
      <c r="L2940">
        <v>0.69099999999999995</v>
      </c>
      <c r="M2940">
        <v>0.28599999999999998</v>
      </c>
      <c r="N2940">
        <v>12413</v>
      </c>
      <c r="O2940">
        <v>8583</v>
      </c>
      <c r="P2940">
        <v>3554</v>
      </c>
      <c r="Q2940">
        <v>41.528157069999999</v>
      </c>
      <c r="R2940">
        <v>-96.220198920000001</v>
      </c>
      <c r="S2940">
        <v>559</v>
      </c>
      <c r="T2940">
        <v>7</v>
      </c>
      <c r="U2940" s="7">
        <f t="shared" si="135"/>
        <v>3.4290193004800628E-4</v>
      </c>
      <c r="V2940">
        <v>20414</v>
      </c>
      <c r="W2940">
        <v>10118</v>
      </c>
      <c r="X2940">
        <v>10296</v>
      </c>
      <c r="Y2940">
        <f t="shared" si="136"/>
        <v>0.49564024688938962</v>
      </c>
      <c r="Z2940">
        <f t="shared" si="137"/>
        <v>0.50435975311061032</v>
      </c>
      <c r="AA2940">
        <v>2.8</v>
      </c>
      <c r="AB2940">
        <v>94.7</v>
      </c>
      <c r="AC2940">
        <v>1</v>
      </c>
      <c r="AD2940">
        <v>0.1</v>
      </c>
      <c r="AE2940">
        <v>0.3</v>
      </c>
      <c r="AF2940">
        <v>0</v>
      </c>
      <c r="AG2940">
        <v>15268</v>
      </c>
      <c r="AH2940">
        <v>66485</v>
      </c>
      <c r="AI2940">
        <v>4187</v>
      </c>
      <c r="AJ2940">
        <v>33136</v>
      </c>
      <c r="AK2940">
        <v>1542</v>
      </c>
      <c r="AL2940">
        <v>9.8000000000000007</v>
      </c>
      <c r="AM2940">
        <v>14.7</v>
      </c>
      <c r="AN2940">
        <v>37.1</v>
      </c>
      <c r="AO2940">
        <v>14.5</v>
      </c>
      <c r="AP2940">
        <v>24.8</v>
      </c>
      <c r="AQ2940">
        <v>11.7</v>
      </c>
      <c r="AR2940">
        <v>11.9</v>
      </c>
      <c r="AS2940">
        <v>84.1</v>
      </c>
      <c r="AT2940">
        <v>5.9</v>
      </c>
      <c r="AU2940">
        <v>0.2</v>
      </c>
      <c r="AV2940">
        <v>4</v>
      </c>
      <c r="AW2940">
        <v>0.7</v>
      </c>
      <c r="AX2940">
        <v>5.2</v>
      </c>
      <c r="AY2940">
        <v>20.8</v>
      </c>
      <c r="AZ2940">
        <v>10805</v>
      </c>
      <c r="BA2940">
        <v>82.2</v>
      </c>
      <c r="BB2940">
        <v>11.7</v>
      </c>
      <c r="BC2940">
        <v>5.8</v>
      </c>
      <c r="BD2940">
        <v>0.2</v>
      </c>
      <c r="BE2940">
        <v>1.7</v>
      </c>
    </row>
    <row r="2941" spans="1:57" x14ac:dyDescent="0.3">
      <c r="A2941">
        <v>2939</v>
      </c>
      <c r="B2941" t="s">
        <v>1825</v>
      </c>
      <c r="C2941" t="s">
        <v>90</v>
      </c>
      <c r="D2941">
        <v>0.56999999999999995</v>
      </c>
      <c r="E2941">
        <v>0.36799999999999999</v>
      </c>
      <c r="F2941">
        <v>22401</v>
      </c>
      <c r="G2941">
        <v>12770</v>
      </c>
      <c r="H2941">
        <v>8238</v>
      </c>
      <c r="I2941" t="s">
        <v>3055</v>
      </c>
      <c r="J2941">
        <v>1</v>
      </c>
      <c r="K2941">
        <v>0</v>
      </c>
      <c r="L2941">
        <v>0.61699999999999999</v>
      </c>
      <c r="M2941">
        <v>0.36199999999999999</v>
      </c>
      <c r="N2941">
        <v>23607</v>
      </c>
      <c r="O2941">
        <v>14577</v>
      </c>
      <c r="P2941">
        <v>8537</v>
      </c>
      <c r="Q2941">
        <v>43.311537940000001</v>
      </c>
      <c r="R2941">
        <v>-73.430434480000002</v>
      </c>
      <c r="S2941">
        <v>350</v>
      </c>
      <c r="T2941">
        <v>14</v>
      </c>
      <c r="U2941" s="7">
        <f t="shared" si="135"/>
        <v>2.2514191981731343E-4</v>
      </c>
      <c r="V2941">
        <v>62183</v>
      </c>
      <c r="W2941">
        <v>32148</v>
      </c>
      <c r="X2941">
        <v>30035</v>
      </c>
      <c r="Y2941">
        <f t="shared" si="136"/>
        <v>0.51699017416335658</v>
      </c>
      <c r="Z2941">
        <f t="shared" si="137"/>
        <v>0.48300982583664348</v>
      </c>
      <c r="AA2941">
        <v>2.6</v>
      </c>
      <c r="AB2941">
        <v>92.6</v>
      </c>
      <c r="AC2941">
        <v>2.9</v>
      </c>
      <c r="AD2941">
        <v>0.2</v>
      </c>
      <c r="AE2941">
        <v>0.5</v>
      </c>
      <c r="AF2941">
        <v>0</v>
      </c>
      <c r="AG2941">
        <v>49584</v>
      </c>
      <c r="AH2941">
        <v>52527</v>
      </c>
      <c r="AI2941">
        <v>2161</v>
      </c>
      <c r="AJ2941">
        <v>26064</v>
      </c>
      <c r="AK2941">
        <v>781</v>
      </c>
      <c r="AL2941">
        <v>12.8</v>
      </c>
      <c r="AM2941">
        <v>17.5</v>
      </c>
      <c r="AN2941">
        <v>28.1</v>
      </c>
      <c r="AO2941">
        <v>19.8</v>
      </c>
      <c r="AP2941">
        <v>23.3</v>
      </c>
      <c r="AQ2941">
        <v>12.9</v>
      </c>
      <c r="AR2941">
        <v>16.100000000000001</v>
      </c>
      <c r="AS2941">
        <v>81.400000000000006</v>
      </c>
      <c r="AT2941">
        <v>9.4</v>
      </c>
      <c r="AU2941">
        <v>0.9</v>
      </c>
      <c r="AV2941">
        <v>3.3</v>
      </c>
      <c r="AW2941">
        <v>0.9</v>
      </c>
      <c r="AX2941">
        <v>4.0999999999999996</v>
      </c>
      <c r="AY2941">
        <v>26.2</v>
      </c>
      <c r="AZ2941">
        <v>28741</v>
      </c>
      <c r="BA2941">
        <v>75.900000000000006</v>
      </c>
      <c r="BB2941">
        <v>15.8</v>
      </c>
      <c r="BC2941">
        <v>7.9</v>
      </c>
      <c r="BD2941">
        <v>0.3</v>
      </c>
      <c r="BE2941">
        <v>6.6</v>
      </c>
    </row>
    <row r="2942" spans="1:57" x14ac:dyDescent="0.3">
      <c r="A2942">
        <v>2940</v>
      </c>
      <c r="B2942" t="s">
        <v>1825</v>
      </c>
      <c r="C2942" t="s">
        <v>73</v>
      </c>
      <c r="D2942">
        <v>0.68600000000000005</v>
      </c>
      <c r="E2942">
        <v>0.27</v>
      </c>
      <c r="F2942">
        <v>28992</v>
      </c>
      <c r="G2942">
        <v>19901</v>
      </c>
      <c r="H2942">
        <v>7841</v>
      </c>
      <c r="I2942" t="s">
        <v>3055</v>
      </c>
      <c r="J2942">
        <v>1</v>
      </c>
      <c r="K2942">
        <v>0</v>
      </c>
      <c r="L2942">
        <v>0.69499999999999995</v>
      </c>
      <c r="M2942">
        <v>0.28999999999999998</v>
      </c>
      <c r="N2942">
        <v>31382</v>
      </c>
      <c r="O2942">
        <v>21798</v>
      </c>
      <c r="P2942">
        <v>9114</v>
      </c>
      <c r="Q2942">
        <v>39.456905710000001</v>
      </c>
      <c r="R2942">
        <v>-81.491213819999999</v>
      </c>
      <c r="S2942">
        <v>461</v>
      </c>
      <c r="T2942">
        <v>25</v>
      </c>
      <c r="U2942" s="7">
        <f t="shared" si="135"/>
        <v>4.1070460482002925E-4</v>
      </c>
      <c r="V2942">
        <v>60871</v>
      </c>
      <c r="W2942">
        <v>30077</v>
      </c>
      <c r="X2942">
        <v>30794</v>
      </c>
      <c r="Y2942">
        <f t="shared" si="136"/>
        <v>0.49411049596688078</v>
      </c>
      <c r="Z2942">
        <f t="shared" si="137"/>
        <v>0.50588950403311916</v>
      </c>
      <c r="AA2942">
        <v>1</v>
      </c>
      <c r="AB2942">
        <v>95.3</v>
      </c>
      <c r="AC2942">
        <v>1.2</v>
      </c>
      <c r="AD2942">
        <v>0.4</v>
      </c>
      <c r="AE2942">
        <v>0.6</v>
      </c>
      <c r="AF2942">
        <v>0</v>
      </c>
      <c r="AG2942">
        <v>48352</v>
      </c>
      <c r="AH2942">
        <v>46021</v>
      </c>
      <c r="AI2942">
        <v>1778</v>
      </c>
      <c r="AJ2942">
        <v>26608</v>
      </c>
      <c r="AK2942">
        <v>1290</v>
      </c>
      <c r="AL2942">
        <v>15.5</v>
      </c>
      <c r="AM2942">
        <v>20.6</v>
      </c>
      <c r="AN2942">
        <v>30.2</v>
      </c>
      <c r="AO2942">
        <v>18.399999999999999</v>
      </c>
      <c r="AP2942">
        <v>23.2</v>
      </c>
      <c r="AQ2942">
        <v>11.2</v>
      </c>
      <c r="AR2942">
        <v>16.899999999999999</v>
      </c>
      <c r="AS2942">
        <v>85.1</v>
      </c>
      <c r="AT2942">
        <v>7.6</v>
      </c>
      <c r="AU2942">
        <v>0.1</v>
      </c>
      <c r="AV2942">
        <v>3.3</v>
      </c>
      <c r="AW2942">
        <v>0.8</v>
      </c>
      <c r="AX2942">
        <v>3.1</v>
      </c>
      <c r="AY2942">
        <v>22.1</v>
      </c>
      <c r="AZ2942">
        <v>26853</v>
      </c>
      <c r="BA2942">
        <v>81.5</v>
      </c>
      <c r="BB2942">
        <v>13.5</v>
      </c>
      <c r="BC2942">
        <v>5</v>
      </c>
      <c r="BD2942">
        <v>0</v>
      </c>
      <c r="BE2942">
        <v>4.2</v>
      </c>
    </row>
    <row r="2943" spans="1:57" x14ac:dyDescent="0.3">
      <c r="A2943">
        <v>2941</v>
      </c>
      <c r="B2943" t="s">
        <v>1825</v>
      </c>
      <c r="C2943" t="s">
        <v>65</v>
      </c>
      <c r="D2943">
        <v>0.71199999999999997</v>
      </c>
      <c r="E2943">
        <v>0.22700000000000001</v>
      </c>
      <c r="F2943">
        <v>22208</v>
      </c>
      <c r="G2943">
        <v>15810</v>
      </c>
      <c r="H2943">
        <v>5047</v>
      </c>
      <c r="I2943" t="s">
        <v>3055</v>
      </c>
      <c r="J2943">
        <v>1</v>
      </c>
      <c r="K2943">
        <v>0</v>
      </c>
      <c r="L2943">
        <v>0.72699999999999998</v>
      </c>
      <c r="M2943">
        <v>0.246</v>
      </c>
      <c r="N2943">
        <v>23501</v>
      </c>
      <c r="O2943">
        <v>17076</v>
      </c>
      <c r="P2943">
        <v>5790</v>
      </c>
      <c r="Q2943">
        <v>36.713807860000003</v>
      </c>
      <c r="R2943">
        <v>-95.905141040000004</v>
      </c>
      <c r="S2943">
        <v>1397</v>
      </c>
      <c r="T2943">
        <v>42</v>
      </c>
      <c r="U2943" s="7">
        <f t="shared" si="135"/>
        <v>8.0976343339695756E-4</v>
      </c>
      <c r="V2943">
        <v>51867</v>
      </c>
      <c r="W2943">
        <v>25196</v>
      </c>
      <c r="X2943">
        <v>26671</v>
      </c>
      <c r="Y2943">
        <f t="shared" si="136"/>
        <v>0.48578093971118436</v>
      </c>
      <c r="Z2943">
        <f t="shared" si="137"/>
        <v>0.51421906028881559</v>
      </c>
      <c r="AA2943">
        <v>5.7</v>
      </c>
      <c r="AB2943">
        <v>73.599999999999994</v>
      </c>
      <c r="AC2943">
        <v>2.5</v>
      </c>
      <c r="AD2943">
        <v>10.4</v>
      </c>
      <c r="AE2943">
        <v>1.9</v>
      </c>
      <c r="AF2943">
        <v>0</v>
      </c>
      <c r="AG2943">
        <v>38264</v>
      </c>
      <c r="AH2943">
        <v>50388</v>
      </c>
      <c r="AI2943">
        <v>1871</v>
      </c>
      <c r="AJ2943">
        <v>28913</v>
      </c>
      <c r="AK2943">
        <v>1049</v>
      </c>
      <c r="AL2943">
        <v>14</v>
      </c>
      <c r="AM2943">
        <v>20.7</v>
      </c>
      <c r="AN2943">
        <v>35.6</v>
      </c>
      <c r="AO2943">
        <v>18.399999999999999</v>
      </c>
      <c r="AP2943">
        <v>24.2</v>
      </c>
      <c r="AQ2943">
        <v>10.1</v>
      </c>
      <c r="AR2943">
        <v>11.6</v>
      </c>
      <c r="AS2943">
        <v>81.8</v>
      </c>
      <c r="AT2943">
        <v>11</v>
      </c>
      <c r="AU2943">
        <v>0.1</v>
      </c>
      <c r="AV2943">
        <v>2.2999999999999998</v>
      </c>
      <c r="AW2943">
        <v>1</v>
      </c>
      <c r="AX2943">
        <v>3.7</v>
      </c>
      <c r="AY2943">
        <v>17.7</v>
      </c>
      <c r="AZ2943">
        <v>22746</v>
      </c>
      <c r="BA2943">
        <v>81.3</v>
      </c>
      <c r="BB2943">
        <v>13.1</v>
      </c>
      <c r="BC2943">
        <v>5.4</v>
      </c>
      <c r="BD2943">
        <v>0.2</v>
      </c>
      <c r="BE2943">
        <v>4.7</v>
      </c>
    </row>
    <row r="2944" spans="1:57" x14ac:dyDescent="0.3">
      <c r="A2944">
        <v>2942</v>
      </c>
      <c r="B2944" t="s">
        <v>1825</v>
      </c>
      <c r="C2944" t="s">
        <v>175</v>
      </c>
      <c r="D2944">
        <v>0.32700000000000001</v>
      </c>
      <c r="E2944">
        <v>0.59399999999999997</v>
      </c>
      <c r="F2944">
        <v>232034</v>
      </c>
      <c r="G2944">
        <v>75903</v>
      </c>
      <c r="H2944">
        <v>137818</v>
      </c>
      <c r="I2944" t="s">
        <v>3056</v>
      </c>
      <c r="J2944">
        <v>0</v>
      </c>
      <c r="K2944">
        <v>1</v>
      </c>
      <c r="L2944">
        <v>0.31</v>
      </c>
      <c r="M2944">
        <v>0.65500000000000003</v>
      </c>
      <c r="N2944">
        <v>318353</v>
      </c>
      <c r="O2944">
        <v>98661</v>
      </c>
      <c r="P2944">
        <v>208447</v>
      </c>
      <c r="Q2944">
        <v>45.559727010000003</v>
      </c>
      <c r="R2944">
        <v>-123.0955257</v>
      </c>
      <c r="S2944">
        <v>6230</v>
      </c>
      <c r="T2944">
        <v>79</v>
      </c>
      <c r="U2944" s="7">
        <f t="shared" si="135"/>
        <v>1.3809474698070693E-4</v>
      </c>
      <c r="V2944">
        <v>572071</v>
      </c>
      <c r="W2944">
        <v>282381</v>
      </c>
      <c r="X2944">
        <v>289690</v>
      </c>
      <c r="Y2944">
        <f t="shared" si="136"/>
        <v>0.49361180692606338</v>
      </c>
      <c r="Z2944">
        <f t="shared" si="137"/>
        <v>0.50638819307393668</v>
      </c>
      <c r="AA2944">
        <v>16.399999999999999</v>
      </c>
      <c r="AB2944">
        <v>67.099999999999994</v>
      </c>
      <c r="AC2944">
        <v>1.9</v>
      </c>
      <c r="AD2944">
        <v>0.3</v>
      </c>
      <c r="AE2944">
        <v>9.6999999999999993</v>
      </c>
      <c r="AF2944">
        <v>0.4</v>
      </c>
      <c r="AG2944">
        <v>384659</v>
      </c>
      <c r="AH2944">
        <v>74033</v>
      </c>
      <c r="AI2944">
        <v>851</v>
      </c>
      <c r="AJ2944">
        <v>35369</v>
      </c>
      <c r="AK2944">
        <v>465</v>
      </c>
      <c r="AL2944">
        <v>10.3</v>
      </c>
      <c r="AM2944">
        <v>13.7</v>
      </c>
      <c r="AN2944">
        <v>45.2</v>
      </c>
      <c r="AO2944">
        <v>15.5</v>
      </c>
      <c r="AP2944">
        <v>23</v>
      </c>
      <c r="AQ2944">
        <v>6.7</v>
      </c>
      <c r="AR2944">
        <v>9.6</v>
      </c>
      <c r="AS2944">
        <v>73</v>
      </c>
      <c r="AT2944">
        <v>10.3</v>
      </c>
      <c r="AU2944">
        <v>6.4</v>
      </c>
      <c r="AV2944">
        <v>2.4</v>
      </c>
      <c r="AW2944">
        <v>1.9</v>
      </c>
      <c r="AX2944">
        <v>6</v>
      </c>
      <c r="AY2944">
        <v>24.9</v>
      </c>
      <c r="AZ2944">
        <v>292979</v>
      </c>
      <c r="BA2944">
        <v>84.5</v>
      </c>
      <c r="BB2944">
        <v>9.6999999999999993</v>
      </c>
      <c r="BC2944">
        <v>5.7</v>
      </c>
      <c r="BD2944">
        <v>0.1</v>
      </c>
      <c r="BE2944">
        <v>5.6</v>
      </c>
    </row>
    <row r="2945" spans="1:57" x14ac:dyDescent="0.3">
      <c r="A2945">
        <v>2943</v>
      </c>
      <c r="B2945" t="s">
        <v>1825</v>
      </c>
      <c r="C2945" t="s">
        <v>74</v>
      </c>
      <c r="D2945">
        <v>0.60799999999999998</v>
      </c>
      <c r="E2945">
        <v>0.35499999999999998</v>
      </c>
      <c r="F2945">
        <v>96945</v>
      </c>
      <c r="G2945">
        <v>58941</v>
      </c>
      <c r="H2945">
        <v>34436</v>
      </c>
      <c r="I2945" t="s">
        <v>3055</v>
      </c>
      <c r="J2945">
        <v>1</v>
      </c>
      <c r="K2945">
        <v>0</v>
      </c>
      <c r="L2945">
        <v>0.60799999999999998</v>
      </c>
      <c r="M2945">
        <v>0.38100000000000001</v>
      </c>
      <c r="N2945">
        <v>117443</v>
      </c>
      <c r="O2945">
        <v>71397</v>
      </c>
      <c r="P2945">
        <v>44746</v>
      </c>
      <c r="Q2945">
        <v>40.192088689999999</v>
      </c>
      <c r="R2945">
        <v>-80.245828669999995</v>
      </c>
      <c r="S2945">
        <v>2153</v>
      </c>
      <c r="T2945">
        <v>37</v>
      </c>
      <c r="U2945" s="7">
        <f t="shared" si="135"/>
        <v>1.7817500638059146E-4</v>
      </c>
      <c r="V2945">
        <v>207661</v>
      </c>
      <c r="W2945">
        <v>101746</v>
      </c>
      <c r="X2945">
        <v>105915</v>
      </c>
      <c r="Y2945">
        <f t="shared" si="136"/>
        <v>0.48996200538377449</v>
      </c>
      <c r="Z2945">
        <f t="shared" si="137"/>
        <v>0.51003799461622545</v>
      </c>
      <c r="AA2945">
        <v>1.6</v>
      </c>
      <c r="AB2945">
        <v>92.5</v>
      </c>
      <c r="AC2945">
        <v>2.9</v>
      </c>
      <c r="AD2945">
        <v>0.1</v>
      </c>
      <c r="AE2945">
        <v>0.9</v>
      </c>
      <c r="AF2945">
        <v>0</v>
      </c>
      <c r="AG2945">
        <v>165043</v>
      </c>
      <c r="AH2945">
        <v>59309</v>
      </c>
      <c r="AI2945">
        <v>1109</v>
      </c>
      <c r="AJ2945">
        <v>32828</v>
      </c>
      <c r="AK2945">
        <v>567</v>
      </c>
      <c r="AL2945">
        <v>9.6999999999999993</v>
      </c>
      <c r="AM2945">
        <v>12.2</v>
      </c>
      <c r="AN2945">
        <v>35.799999999999997</v>
      </c>
      <c r="AO2945">
        <v>16.8</v>
      </c>
      <c r="AP2945">
        <v>23.7</v>
      </c>
      <c r="AQ2945">
        <v>11.2</v>
      </c>
      <c r="AR2945">
        <v>12.6</v>
      </c>
      <c r="AS2945">
        <v>82.6</v>
      </c>
      <c r="AT2945">
        <v>8</v>
      </c>
      <c r="AU2945">
        <v>1.5</v>
      </c>
      <c r="AV2945">
        <v>2.7</v>
      </c>
      <c r="AW2945">
        <v>0.7</v>
      </c>
      <c r="AX2945">
        <v>4.4000000000000004</v>
      </c>
      <c r="AY2945">
        <v>26.9</v>
      </c>
      <c r="AZ2945">
        <v>99129</v>
      </c>
      <c r="BA2945">
        <v>85.9</v>
      </c>
      <c r="BB2945">
        <v>9.1999999999999993</v>
      </c>
      <c r="BC2945">
        <v>4.8</v>
      </c>
      <c r="BD2945">
        <v>0.1</v>
      </c>
      <c r="BE2945">
        <v>5.8</v>
      </c>
    </row>
    <row r="2946" spans="1:57" x14ac:dyDescent="0.3">
      <c r="A2946">
        <v>2944</v>
      </c>
      <c r="B2946" t="s">
        <v>1825</v>
      </c>
      <c r="C2946" t="s">
        <v>295</v>
      </c>
      <c r="D2946">
        <v>0.42099999999999999</v>
      </c>
      <c r="E2946">
        <v>0.52200000000000002</v>
      </c>
      <c r="F2946">
        <v>64248</v>
      </c>
      <c r="G2946">
        <v>27074</v>
      </c>
      <c r="H2946">
        <v>33511</v>
      </c>
      <c r="I2946" t="s">
        <v>3056</v>
      </c>
      <c r="J2946">
        <v>0</v>
      </c>
      <c r="K2946">
        <v>0</v>
      </c>
      <c r="Q2946">
        <v>41.459616310000001</v>
      </c>
      <c r="R2946">
        <v>-71.614353030000004</v>
      </c>
      <c r="S2946">
        <v>1335</v>
      </c>
      <c r="T2946">
        <v>78</v>
      </c>
      <c r="U2946" s="7">
        <f t="shared" si="135"/>
        <v>6.1811554005864171E-4</v>
      </c>
      <c r="V2946">
        <v>126190</v>
      </c>
      <c r="W2946">
        <v>61154</v>
      </c>
      <c r="X2946">
        <v>65036</v>
      </c>
      <c r="Y2946">
        <f t="shared" si="136"/>
        <v>0.4846184325223869</v>
      </c>
      <c r="Z2946">
        <f t="shared" si="137"/>
        <v>0.5153815674776131</v>
      </c>
      <c r="AA2946">
        <v>3</v>
      </c>
      <c r="AB2946">
        <v>91.3</v>
      </c>
      <c r="AC2946">
        <v>1.3</v>
      </c>
      <c r="AD2946">
        <v>0.8</v>
      </c>
      <c r="AE2946">
        <v>1.9</v>
      </c>
      <c r="AF2946">
        <v>0.1</v>
      </c>
      <c r="AG2946">
        <v>102045</v>
      </c>
      <c r="AH2946">
        <v>77862</v>
      </c>
      <c r="AI2946">
        <v>2350</v>
      </c>
      <c r="AJ2946">
        <v>39568</v>
      </c>
      <c r="AK2946">
        <v>969</v>
      </c>
      <c r="AL2946">
        <v>9.6</v>
      </c>
      <c r="AM2946">
        <v>10.1</v>
      </c>
      <c r="AN2946">
        <v>44.8</v>
      </c>
      <c r="AO2946">
        <v>18.399999999999999</v>
      </c>
      <c r="AP2946">
        <v>21.4</v>
      </c>
      <c r="AQ2946">
        <v>7.7</v>
      </c>
      <c r="AR2946">
        <v>7.8</v>
      </c>
      <c r="AS2946">
        <v>83.2</v>
      </c>
      <c r="AT2946">
        <v>7</v>
      </c>
      <c r="AU2946">
        <v>1.1000000000000001</v>
      </c>
      <c r="AV2946">
        <v>2.7</v>
      </c>
      <c r="AW2946">
        <v>0.9</v>
      </c>
      <c r="AX2946">
        <v>4.9000000000000004</v>
      </c>
      <c r="AY2946">
        <v>25.9</v>
      </c>
      <c r="AZ2946">
        <v>64576</v>
      </c>
      <c r="BA2946">
        <v>75.7</v>
      </c>
      <c r="BB2946">
        <v>17.3</v>
      </c>
      <c r="BC2946">
        <v>6.9</v>
      </c>
      <c r="BD2946">
        <v>0.1</v>
      </c>
      <c r="BE2946">
        <v>6</v>
      </c>
    </row>
    <row r="2947" spans="1:57" x14ac:dyDescent="0.3">
      <c r="A2947">
        <v>2945</v>
      </c>
      <c r="B2947" t="s">
        <v>1825</v>
      </c>
      <c r="C2947" t="s">
        <v>116</v>
      </c>
      <c r="D2947">
        <v>0.69199999999999995</v>
      </c>
      <c r="E2947">
        <v>0.26300000000000001</v>
      </c>
      <c r="F2947">
        <v>49411</v>
      </c>
      <c r="G2947">
        <v>34179</v>
      </c>
      <c r="H2947">
        <v>13003</v>
      </c>
      <c r="I2947" t="s">
        <v>3055</v>
      </c>
      <c r="J2947">
        <v>1</v>
      </c>
      <c r="K2947">
        <v>0</v>
      </c>
      <c r="L2947">
        <v>0.67500000000000004</v>
      </c>
      <c r="M2947">
        <v>0.30599999999999999</v>
      </c>
      <c r="N2947">
        <v>59430</v>
      </c>
      <c r="O2947">
        <v>40120</v>
      </c>
      <c r="P2947">
        <v>18214</v>
      </c>
      <c r="Q2947">
        <v>36.294723679999997</v>
      </c>
      <c r="R2947">
        <v>-82.494547200000014</v>
      </c>
      <c r="S2947">
        <v>3948</v>
      </c>
      <c r="T2947">
        <v>59</v>
      </c>
      <c r="U2947" s="7">
        <f t="shared" ref="U2947:U3010" si="138">T2947/V2947</f>
        <v>4.6663555762949138E-4</v>
      </c>
      <c r="V2947">
        <v>126437</v>
      </c>
      <c r="W2947">
        <v>61427</v>
      </c>
      <c r="X2947">
        <v>65010</v>
      </c>
      <c r="Y2947">
        <f t="shared" ref="Y2947:Y3010" si="139">IFERROR(W2947/V2947,0)</f>
        <v>0.48583088811028419</v>
      </c>
      <c r="Z2947">
        <f t="shared" ref="Z2947:Z3010" si="140">IFERROR(X2947/V2947,0)</f>
        <v>0.51416911188971581</v>
      </c>
      <c r="AA2947">
        <v>3.3</v>
      </c>
      <c r="AB2947">
        <v>89.2</v>
      </c>
      <c r="AC2947">
        <v>3.8</v>
      </c>
      <c r="AD2947">
        <v>0.3</v>
      </c>
      <c r="AE2947">
        <v>1.5</v>
      </c>
      <c r="AF2947">
        <v>0</v>
      </c>
      <c r="AG2947">
        <v>98962</v>
      </c>
      <c r="AH2947">
        <v>44180</v>
      </c>
      <c r="AI2947">
        <v>1160</v>
      </c>
      <c r="AJ2947">
        <v>27334</v>
      </c>
      <c r="AK2947">
        <v>972</v>
      </c>
      <c r="AL2947">
        <v>16.5</v>
      </c>
      <c r="AM2947">
        <v>22</v>
      </c>
      <c r="AN2947">
        <v>38.5</v>
      </c>
      <c r="AO2947">
        <v>18.5</v>
      </c>
      <c r="AP2947">
        <v>23.8</v>
      </c>
      <c r="AQ2947">
        <v>8</v>
      </c>
      <c r="AR2947">
        <v>11.3</v>
      </c>
      <c r="AS2947">
        <v>85.7</v>
      </c>
      <c r="AT2947">
        <v>6.6</v>
      </c>
      <c r="AU2947">
        <v>0.6</v>
      </c>
      <c r="AV2947">
        <v>1.1000000000000001</v>
      </c>
      <c r="AW2947">
        <v>2.2999999999999998</v>
      </c>
      <c r="AX2947">
        <v>3.8</v>
      </c>
      <c r="AY2947">
        <v>20.8</v>
      </c>
      <c r="AZ2947">
        <v>59101</v>
      </c>
      <c r="BA2947">
        <v>77.3</v>
      </c>
      <c r="BB2947">
        <v>16.600000000000001</v>
      </c>
      <c r="BC2947">
        <v>6</v>
      </c>
      <c r="BD2947">
        <v>0.1</v>
      </c>
      <c r="BE2947">
        <v>5.3</v>
      </c>
    </row>
    <row r="2948" spans="1:57" x14ac:dyDescent="0.3">
      <c r="A2948">
        <v>2946</v>
      </c>
      <c r="B2948" t="s">
        <v>1825</v>
      </c>
      <c r="C2948" t="s">
        <v>117</v>
      </c>
      <c r="D2948">
        <v>0.74199999999999999</v>
      </c>
      <c r="E2948">
        <v>0.22900000000000001</v>
      </c>
      <c r="F2948">
        <v>14747</v>
      </c>
      <c r="G2948">
        <v>10944</v>
      </c>
      <c r="H2948">
        <v>3381</v>
      </c>
      <c r="I2948" t="s">
        <v>3055</v>
      </c>
      <c r="J2948">
        <v>1</v>
      </c>
      <c r="K2948">
        <v>0</v>
      </c>
      <c r="L2948">
        <v>0.74399999999999999</v>
      </c>
      <c r="M2948">
        <v>0.24399999999999999</v>
      </c>
      <c r="N2948">
        <v>17410</v>
      </c>
      <c r="O2948">
        <v>12949</v>
      </c>
      <c r="P2948">
        <v>4254</v>
      </c>
      <c r="Q2948">
        <v>30.214984980000001</v>
      </c>
      <c r="R2948">
        <v>-96.40946246</v>
      </c>
      <c r="S2948">
        <v>719</v>
      </c>
      <c r="T2948">
        <v>50</v>
      </c>
      <c r="U2948" s="7">
        <f t="shared" si="138"/>
        <v>1.4422938240978452E-3</v>
      </c>
      <c r="V2948">
        <v>34667</v>
      </c>
      <c r="W2948">
        <v>17199</v>
      </c>
      <c r="X2948">
        <v>17468</v>
      </c>
      <c r="Y2948">
        <f t="shared" si="139"/>
        <v>0.49612022961317681</v>
      </c>
      <c r="Z2948">
        <f t="shared" si="140"/>
        <v>0.50387977038682319</v>
      </c>
      <c r="AA2948">
        <v>15.5</v>
      </c>
      <c r="AB2948">
        <v>64.5</v>
      </c>
      <c r="AC2948">
        <v>17</v>
      </c>
      <c r="AD2948">
        <v>0.3</v>
      </c>
      <c r="AE2948">
        <v>1.8</v>
      </c>
      <c r="AF2948">
        <v>0.1</v>
      </c>
      <c r="AG2948">
        <v>25423</v>
      </c>
      <c r="AH2948">
        <v>55793</v>
      </c>
      <c r="AI2948">
        <v>4336</v>
      </c>
      <c r="AJ2948">
        <v>28517</v>
      </c>
      <c r="AK2948">
        <v>2309</v>
      </c>
      <c r="AL2948">
        <v>13.2</v>
      </c>
      <c r="AM2948">
        <v>20.8</v>
      </c>
      <c r="AN2948">
        <v>32.700000000000003</v>
      </c>
      <c r="AO2948">
        <v>16.2</v>
      </c>
      <c r="AP2948">
        <v>23.7</v>
      </c>
      <c r="AQ2948">
        <v>10.9</v>
      </c>
      <c r="AR2948">
        <v>16.5</v>
      </c>
      <c r="AS2948">
        <v>85.8</v>
      </c>
      <c r="AT2948">
        <v>8.6999999999999993</v>
      </c>
      <c r="AU2948">
        <v>0.1</v>
      </c>
      <c r="AV2948">
        <v>1</v>
      </c>
      <c r="AW2948">
        <v>0.9</v>
      </c>
      <c r="AX2948">
        <v>3.5</v>
      </c>
      <c r="AY2948">
        <v>21.5</v>
      </c>
      <c r="AZ2948">
        <v>14897</v>
      </c>
      <c r="BA2948">
        <v>74</v>
      </c>
      <c r="BB2948">
        <v>15.9</v>
      </c>
      <c r="BC2948">
        <v>10.1</v>
      </c>
      <c r="BD2948">
        <v>0</v>
      </c>
      <c r="BE2948">
        <v>6.2</v>
      </c>
    </row>
    <row r="2949" spans="1:57" x14ac:dyDescent="0.3">
      <c r="A2949">
        <v>2947</v>
      </c>
      <c r="B2949" t="s">
        <v>1825</v>
      </c>
      <c r="C2949" t="s">
        <v>212</v>
      </c>
      <c r="D2949">
        <v>0.68600000000000005</v>
      </c>
      <c r="E2949">
        <v>0.17100000000000001</v>
      </c>
      <c r="F2949">
        <v>48818</v>
      </c>
      <c r="G2949">
        <v>33472</v>
      </c>
      <c r="H2949">
        <v>8369</v>
      </c>
      <c r="I2949" t="s">
        <v>3055</v>
      </c>
      <c r="J2949">
        <v>1</v>
      </c>
      <c r="K2949">
        <v>0</v>
      </c>
      <c r="L2949">
        <v>0.74399999999999999</v>
      </c>
      <c r="M2949">
        <v>0.22700000000000001</v>
      </c>
      <c r="N2949">
        <v>88209</v>
      </c>
      <c r="O2949">
        <v>65601</v>
      </c>
      <c r="P2949">
        <v>20065</v>
      </c>
      <c r="Q2949">
        <v>37.280035249999997</v>
      </c>
      <c r="R2949">
        <v>-113.504698</v>
      </c>
      <c r="S2949">
        <v>0</v>
      </c>
      <c r="T2949">
        <v>0</v>
      </c>
      <c r="U2949" s="7">
        <f t="shared" si="138"/>
        <v>0</v>
      </c>
      <c r="V2949">
        <v>155577</v>
      </c>
      <c r="W2949">
        <v>77178</v>
      </c>
      <c r="X2949">
        <v>78399</v>
      </c>
      <c r="Y2949">
        <f t="shared" si="139"/>
        <v>0.49607589810833219</v>
      </c>
      <c r="Z2949">
        <f t="shared" si="140"/>
        <v>0.50392410189166781</v>
      </c>
      <c r="AA2949">
        <v>10.1</v>
      </c>
      <c r="AB2949">
        <v>84.9</v>
      </c>
      <c r="AC2949">
        <v>0.6</v>
      </c>
      <c r="AD2949">
        <v>1</v>
      </c>
      <c r="AE2949">
        <v>0.7</v>
      </c>
      <c r="AF2949">
        <v>0.8</v>
      </c>
      <c r="AG2949">
        <v>107479</v>
      </c>
      <c r="AH2949">
        <v>55175</v>
      </c>
      <c r="AI2949">
        <v>1757</v>
      </c>
      <c r="AJ2949">
        <v>25415</v>
      </c>
      <c r="AK2949">
        <v>1109</v>
      </c>
      <c r="AL2949">
        <v>14.2</v>
      </c>
      <c r="AM2949">
        <v>19.7</v>
      </c>
      <c r="AN2949">
        <v>30.9</v>
      </c>
      <c r="AO2949">
        <v>20.2</v>
      </c>
      <c r="AP2949">
        <v>27.6</v>
      </c>
      <c r="AQ2949">
        <v>9.8000000000000007</v>
      </c>
      <c r="AR2949">
        <v>11.4</v>
      </c>
      <c r="AS2949">
        <v>78</v>
      </c>
      <c r="AT2949">
        <v>11.4</v>
      </c>
      <c r="AU2949">
        <v>0.5</v>
      </c>
      <c r="AV2949">
        <v>2</v>
      </c>
      <c r="AW2949">
        <v>2</v>
      </c>
      <c r="AX2949">
        <v>6.1</v>
      </c>
      <c r="AY2949">
        <v>18.100000000000001</v>
      </c>
      <c r="AZ2949">
        <v>62920</v>
      </c>
      <c r="BA2949">
        <v>81.2</v>
      </c>
      <c r="BB2949">
        <v>13.1</v>
      </c>
      <c r="BC2949">
        <v>5.5</v>
      </c>
      <c r="BD2949">
        <v>0.2</v>
      </c>
      <c r="BE2949">
        <v>5.2</v>
      </c>
    </row>
    <row r="2950" spans="1:57" x14ac:dyDescent="0.3">
      <c r="A2950">
        <v>2948</v>
      </c>
      <c r="B2950" t="s">
        <v>1825</v>
      </c>
      <c r="C2950" t="s">
        <v>58</v>
      </c>
      <c r="D2950">
        <v>0.751</v>
      </c>
      <c r="E2950">
        <v>0.216</v>
      </c>
      <c r="F2950">
        <v>25715</v>
      </c>
      <c r="G2950">
        <v>19309</v>
      </c>
      <c r="H2950">
        <v>5548</v>
      </c>
      <c r="I2950" t="s">
        <v>3055</v>
      </c>
      <c r="J2950">
        <v>1</v>
      </c>
      <c r="K2950">
        <v>0</v>
      </c>
      <c r="L2950">
        <v>0.75600000000000001</v>
      </c>
      <c r="M2950">
        <v>0.23100000000000001</v>
      </c>
      <c r="N2950">
        <v>28684</v>
      </c>
      <c r="O2950">
        <v>21678</v>
      </c>
      <c r="P2950">
        <v>6617</v>
      </c>
      <c r="Q2950">
        <v>36.723415719999998</v>
      </c>
      <c r="R2950">
        <v>-81.956662890000004</v>
      </c>
      <c r="S2950">
        <v>1078</v>
      </c>
      <c r="T2950">
        <v>26</v>
      </c>
      <c r="U2950" s="7">
        <f t="shared" si="138"/>
        <v>4.7744091668656003E-4</v>
      </c>
      <c r="V2950">
        <v>54457</v>
      </c>
      <c r="W2950">
        <v>26857</v>
      </c>
      <c r="X2950">
        <v>27600</v>
      </c>
      <c r="Y2950">
        <f t="shared" si="139"/>
        <v>0.49317810382503624</v>
      </c>
      <c r="Z2950">
        <f t="shared" si="140"/>
        <v>0.50682189617496376</v>
      </c>
      <c r="AA2950">
        <v>1.5</v>
      </c>
      <c r="AB2950">
        <v>95.4</v>
      </c>
      <c r="AC2950">
        <v>1.4</v>
      </c>
      <c r="AD2950">
        <v>0</v>
      </c>
      <c r="AE2950">
        <v>0.6</v>
      </c>
      <c r="AF2950">
        <v>0</v>
      </c>
      <c r="AG2950">
        <v>43820</v>
      </c>
      <c r="AH2950">
        <v>44844</v>
      </c>
      <c r="AI2950">
        <v>2619</v>
      </c>
      <c r="AJ2950">
        <v>25640</v>
      </c>
      <c r="AK2950">
        <v>845</v>
      </c>
      <c r="AL2950">
        <v>14.6</v>
      </c>
      <c r="AM2950">
        <v>20.6</v>
      </c>
      <c r="AN2950">
        <v>34.1</v>
      </c>
      <c r="AO2950">
        <v>18.7</v>
      </c>
      <c r="AP2950">
        <v>24.4</v>
      </c>
      <c r="AQ2950">
        <v>6.8</v>
      </c>
      <c r="AR2950">
        <v>16.100000000000001</v>
      </c>
      <c r="AS2950">
        <v>83.1</v>
      </c>
      <c r="AT2950">
        <v>9.1</v>
      </c>
      <c r="AU2950">
        <v>0.2</v>
      </c>
      <c r="AV2950">
        <v>1.4</v>
      </c>
      <c r="AW2950">
        <v>1.2</v>
      </c>
      <c r="AX2950">
        <v>4.9000000000000004</v>
      </c>
      <c r="AY2950">
        <v>24</v>
      </c>
      <c r="AZ2950">
        <v>23980</v>
      </c>
      <c r="BA2950">
        <v>78.599999999999994</v>
      </c>
      <c r="BB2950">
        <v>15.5</v>
      </c>
      <c r="BC2950">
        <v>5.8</v>
      </c>
      <c r="BD2950">
        <v>0.2</v>
      </c>
      <c r="BE2950">
        <v>6.4</v>
      </c>
    </row>
    <row r="2951" spans="1:57" x14ac:dyDescent="0.3">
      <c r="A2951">
        <v>2949</v>
      </c>
      <c r="B2951" t="s">
        <v>1825</v>
      </c>
      <c r="C2951" t="s">
        <v>78</v>
      </c>
      <c r="D2951">
        <v>0.27900000000000003</v>
      </c>
      <c r="E2951">
        <v>0.64900000000000002</v>
      </c>
      <c r="F2951">
        <v>28654</v>
      </c>
      <c r="G2951">
        <v>7993</v>
      </c>
      <c r="H2951">
        <v>18594</v>
      </c>
      <c r="I2951" t="s">
        <v>3056</v>
      </c>
      <c r="J2951">
        <v>0</v>
      </c>
      <c r="K2951">
        <v>1</v>
      </c>
      <c r="L2951">
        <v>0.46500000000000002</v>
      </c>
      <c r="M2951">
        <v>0.502</v>
      </c>
      <c r="N2951">
        <v>609</v>
      </c>
      <c r="O2951">
        <v>283</v>
      </c>
      <c r="P2951">
        <v>306</v>
      </c>
      <c r="Q2951">
        <v>44.273432409999998</v>
      </c>
      <c r="R2951">
        <v>-72.616049779999997</v>
      </c>
      <c r="S2951">
        <v>137</v>
      </c>
      <c r="T2951">
        <v>2</v>
      </c>
      <c r="U2951" s="7">
        <f t="shared" si="138"/>
        <v>3.4076774974016462E-5</v>
      </c>
      <c r="V2951">
        <v>58691</v>
      </c>
      <c r="W2951">
        <v>28997</v>
      </c>
      <c r="X2951">
        <v>29694</v>
      </c>
      <c r="Y2951">
        <f t="shared" si="139"/>
        <v>0.49406212196077764</v>
      </c>
      <c r="Z2951">
        <f t="shared" si="140"/>
        <v>0.50593787803922241</v>
      </c>
      <c r="AA2951">
        <v>1.9</v>
      </c>
      <c r="AB2951">
        <v>94.4</v>
      </c>
      <c r="AC2951">
        <v>0.8</v>
      </c>
      <c r="AD2951">
        <v>0.3</v>
      </c>
      <c r="AE2951">
        <v>0.6</v>
      </c>
      <c r="AF2951">
        <v>0</v>
      </c>
      <c r="AG2951">
        <v>46565</v>
      </c>
      <c r="AH2951">
        <v>60602</v>
      </c>
      <c r="AI2951">
        <v>2838</v>
      </c>
      <c r="AJ2951">
        <v>32137</v>
      </c>
      <c r="AK2951">
        <v>762</v>
      </c>
      <c r="AL2951">
        <v>11.8</v>
      </c>
      <c r="AM2951">
        <v>18.100000000000001</v>
      </c>
      <c r="AN2951">
        <v>44.7</v>
      </c>
      <c r="AO2951">
        <v>15.6</v>
      </c>
      <c r="AP2951">
        <v>22.2</v>
      </c>
      <c r="AQ2951">
        <v>9.3000000000000007</v>
      </c>
      <c r="AR2951">
        <v>8.1999999999999993</v>
      </c>
      <c r="AS2951">
        <v>74.8</v>
      </c>
      <c r="AT2951">
        <v>9.3000000000000007</v>
      </c>
      <c r="AU2951">
        <v>1.1000000000000001</v>
      </c>
      <c r="AV2951">
        <v>6.1</v>
      </c>
      <c r="AW2951">
        <v>1.4</v>
      </c>
      <c r="AX2951">
        <v>7.2</v>
      </c>
      <c r="AY2951">
        <v>22.9</v>
      </c>
      <c r="AZ2951">
        <v>31703</v>
      </c>
      <c r="BA2951">
        <v>73.599999999999994</v>
      </c>
      <c r="BB2951">
        <v>17.399999999999999</v>
      </c>
      <c r="BC2951">
        <v>8.9</v>
      </c>
      <c r="BD2951">
        <v>0.1</v>
      </c>
      <c r="BE2951">
        <v>3.9</v>
      </c>
    </row>
    <row r="2952" spans="1:57" x14ac:dyDescent="0.3">
      <c r="A2952">
        <v>2950</v>
      </c>
      <c r="B2952" t="s">
        <v>1825</v>
      </c>
      <c r="C2952" t="s">
        <v>76</v>
      </c>
      <c r="D2952">
        <v>0.67800000000000005</v>
      </c>
      <c r="E2952">
        <v>0.27400000000000002</v>
      </c>
      <c r="F2952">
        <v>76246</v>
      </c>
      <c r="G2952">
        <v>51729</v>
      </c>
      <c r="H2952">
        <v>20854</v>
      </c>
      <c r="I2952" t="s">
        <v>3055</v>
      </c>
      <c r="J2952">
        <v>1</v>
      </c>
      <c r="K2952">
        <v>0</v>
      </c>
      <c r="L2952">
        <v>0.68400000000000005</v>
      </c>
      <c r="M2952">
        <v>0.30299999999999999</v>
      </c>
      <c r="N2952">
        <v>88070</v>
      </c>
      <c r="O2952">
        <v>60237</v>
      </c>
      <c r="P2952">
        <v>26650</v>
      </c>
      <c r="Q2952">
        <v>43.368636639999998</v>
      </c>
      <c r="R2952">
        <v>-88.229747119999999</v>
      </c>
      <c r="S2952">
        <v>4887</v>
      </c>
      <c r="T2952">
        <v>44</v>
      </c>
      <c r="U2952" s="7">
        <f t="shared" si="138"/>
        <v>3.2843909320952173E-4</v>
      </c>
      <c r="V2952">
        <v>133967</v>
      </c>
      <c r="W2952">
        <v>66558</v>
      </c>
      <c r="X2952">
        <v>67409</v>
      </c>
      <c r="Y2952">
        <f t="shared" si="139"/>
        <v>0.49682384467816704</v>
      </c>
      <c r="Z2952">
        <f t="shared" si="140"/>
        <v>0.50317615532183302</v>
      </c>
      <c r="AA2952">
        <v>3.1</v>
      </c>
      <c r="AB2952">
        <v>93.3</v>
      </c>
      <c r="AC2952">
        <v>1.1000000000000001</v>
      </c>
      <c r="AD2952">
        <v>0.2</v>
      </c>
      <c r="AE2952">
        <v>1.2</v>
      </c>
      <c r="AF2952">
        <v>0</v>
      </c>
      <c r="AG2952">
        <v>102234</v>
      </c>
      <c r="AH2952">
        <v>73021</v>
      </c>
      <c r="AI2952">
        <v>1757</v>
      </c>
      <c r="AJ2952">
        <v>36177</v>
      </c>
      <c r="AK2952">
        <v>933</v>
      </c>
      <c r="AL2952">
        <v>5.5</v>
      </c>
      <c r="AM2952">
        <v>6.7</v>
      </c>
      <c r="AN2952">
        <v>36.6</v>
      </c>
      <c r="AO2952">
        <v>14.7</v>
      </c>
      <c r="AP2952">
        <v>24.3</v>
      </c>
      <c r="AQ2952">
        <v>8.4</v>
      </c>
      <c r="AR2952">
        <v>16</v>
      </c>
      <c r="AS2952">
        <v>86</v>
      </c>
      <c r="AT2952">
        <v>7.1</v>
      </c>
      <c r="AU2952">
        <v>0.5</v>
      </c>
      <c r="AV2952">
        <v>1.7</v>
      </c>
      <c r="AW2952">
        <v>1.5</v>
      </c>
      <c r="AX2952">
        <v>3.2</v>
      </c>
      <c r="AY2952">
        <v>24.6</v>
      </c>
      <c r="AZ2952">
        <v>73513</v>
      </c>
      <c r="BA2952">
        <v>87.4</v>
      </c>
      <c r="BB2952">
        <v>8.1</v>
      </c>
      <c r="BC2952">
        <v>4.4000000000000004</v>
      </c>
      <c r="BD2952">
        <v>0.1</v>
      </c>
      <c r="BE2952">
        <v>3.4</v>
      </c>
    </row>
    <row r="2953" spans="1:57" x14ac:dyDescent="0.3">
      <c r="A2953">
        <v>2951</v>
      </c>
      <c r="B2953" t="s">
        <v>1825</v>
      </c>
      <c r="C2953" t="s">
        <v>56</v>
      </c>
      <c r="D2953">
        <v>0.67400000000000004</v>
      </c>
      <c r="E2953">
        <v>0.30599999999999999</v>
      </c>
      <c r="F2953">
        <v>18622</v>
      </c>
      <c r="G2953">
        <v>12552</v>
      </c>
      <c r="H2953">
        <v>5690</v>
      </c>
      <c r="I2953" t="s">
        <v>3055</v>
      </c>
      <c r="J2953">
        <v>1</v>
      </c>
      <c r="K2953">
        <v>0</v>
      </c>
      <c r="L2953">
        <v>0.68200000000000005</v>
      </c>
      <c r="M2953">
        <v>0.30599999999999999</v>
      </c>
      <c r="N2953">
        <v>19513</v>
      </c>
      <c r="O2953">
        <v>13307</v>
      </c>
      <c r="P2953">
        <v>5970</v>
      </c>
      <c r="Q2953">
        <v>30.852885480000001</v>
      </c>
      <c r="R2953">
        <v>-90.038666520000007</v>
      </c>
      <c r="S2953">
        <v>1757</v>
      </c>
      <c r="T2953">
        <v>72</v>
      </c>
      <c r="U2953" s="7">
        <f t="shared" si="138"/>
        <v>1.5500871924045726E-3</v>
      </c>
      <c r="V2953">
        <v>46449</v>
      </c>
      <c r="W2953">
        <v>22944</v>
      </c>
      <c r="X2953">
        <v>23505</v>
      </c>
      <c r="Y2953">
        <f t="shared" si="139"/>
        <v>0.49396111864625719</v>
      </c>
      <c r="Z2953">
        <f t="shared" si="140"/>
        <v>0.50603888135374286</v>
      </c>
      <c r="AA2953">
        <v>2.1</v>
      </c>
      <c r="AB2953">
        <v>65.8</v>
      </c>
      <c r="AC2953">
        <v>30.1</v>
      </c>
      <c r="AD2953">
        <v>0.3</v>
      </c>
      <c r="AE2953">
        <v>0.2</v>
      </c>
      <c r="AF2953">
        <v>0</v>
      </c>
      <c r="AG2953">
        <v>34742</v>
      </c>
      <c r="AH2953">
        <v>32962</v>
      </c>
      <c r="AI2953">
        <v>3070</v>
      </c>
      <c r="AJ2953">
        <v>18345</v>
      </c>
      <c r="AK2953">
        <v>1069</v>
      </c>
      <c r="AL2953">
        <v>26.3</v>
      </c>
      <c r="AM2953">
        <v>33.9</v>
      </c>
      <c r="AN2953">
        <v>24.7</v>
      </c>
      <c r="AO2953">
        <v>21.6</v>
      </c>
      <c r="AP2953">
        <v>24</v>
      </c>
      <c r="AQ2953">
        <v>15.4</v>
      </c>
      <c r="AR2953">
        <v>14.3</v>
      </c>
      <c r="AS2953">
        <v>81.099999999999994</v>
      </c>
      <c r="AT2953">
        <v>12.8</v>
      </c>
      <c r="AU2953">
        <v>0.1</v>
      </c>
      <c r="AV2953">
        <v>1.4</v>
      </c>
      <c r="AW2953">
        <v>2</v>
      </c>
      <c r="AX2953">
        <v>2.6</v>
      </c>
      <c r="AY2953">
        <v>33</v>
      </c>
      <c r="AZ2953">
        <v>16259</v>
      </c>
      <c r="BA2953">
        <v>76</v>
      </c>
      <c r="BB2953">
        <v>18.3</v>
      </c>
      <c r="BC2953">
        <v>5.5</v>
      </c>
      <c r="BD2953">
        <v>0.2</v>
      </c>
      <c r="BE2953">
        <v>12.3</v>
      </c>
    </row>
    <row r="2954" spans="1:57" x14ac:dyDescent="0.3">
      <c r="A2954">
        <v>2952</v>
      </c>
      <c r="B2954" t="s">
        <v>1826</v>
      </c>
      <c r="C2954" t="s">
        <v>65</v>
      </c>
      <c r="D2954">
        <v>0.83199999999999996</v>
      </c>
      <c r="E2954">
        <v>0.127</v>
      </c>
      <c r="F2954">
        <v>4628</v>
      </c>
      <c r="G2954">
        <v>3851</v>
      </c>
      <c r="H2954">
        <v>588</v>
      </c>
      <c r="I2954" t="s">
        <v>3055</v>
      </c>
      <c r="J2954">
        <v>1</v>
      </c>
      <c r="K2954">
        <v>0</v>
      </c>
      <c r="L2954">
        <v>0.85499999999999998</v>
      </c>
      <c r="M2954">
        <v>0.125</v>
      </c>
      <c r="N2954">
        <v>4777</v>
      </c>
      <c r="O2954">
        <v>4086</v>
      </c>
      <c r="P2954">
        <v>598</v>
      </c>
      <c r="Q2954">
        <v>35.290718239999997</v>
      </c>
      <c r="R2954">
        <v>-98.991804340000002</v>
      </c>
      <c r="S2954">
        <v>193</v>
      </c>
      <c r="T2954">
        <v>0</v>
      </c>
      <c r="U2954" s="7">
        <f t="shared" si="138"/>
        <v>0</v>
      </c>
      <c r="V2954">
        <v>11550</v>
      </c>
      <c r="W2954">
        <v>5729</v>
      </c>
      <c r="X2954">
        <v>5821</v>
      </c>
      <c r="Y2954">
        <f t="shared" si="139"/>
        <v>0.49601731601731602</v>
      </c>
      <c r="Z2954">
        <f t="shared" si="140"/>
        <v>0.50398268398268398</v>
      </c>
      <c r="AA2954">
        <v>9.6</v>
      </c>
      <c r="AB2954">
        <v>83.9</v>
      </c>
      <c r="AC2954">
        <v>0.1</v>
      </c>
      <c r="AD2954">
        <v>1.1000000000000001</v>
      </c>
      <c r="AE2954">
        <v>0.2</v>
      </c>
      <c r="AF2954">
        <v>0</v>
      </c>
      <c r="AG2954">
        <v>8374</v>
      </c>
      <c r="AH2954">
        <v>51909</v>
      </c>
      <c r="AI2954">
        <v>3536</v>
      </c>
      <c r="AJ2954">
        <v>26409</v>
      </c>
      <c r="AK2954">
        <v>1709</v>
      </c>
      <c r="AL2954">
        <v>14.2</v>
      </c>
      <c r="AM2954">
        <v>20.6</v>
      </c>
      <c r="AN2954">
        <v>31.6</v>
      </c>
      <c r="AO2954">
        <v>15.2</v>
      </c>
      <c r="AP2954">
        <v>22.7</v>
      </c>
      <c r="AQ2954">
        <v>14.1</v>
      </c>
      <c r="AR2954">
        <v>16.399999999999999</v>
      </c>
      <c r="AS2954">
        <v>85.2</v>
      </c>
      <c r="AT2954">
        <v>7.2</v>
      </c>
      <c r="AU2954">
        <v>0.1</v>
      </c>
      <c r="AV2954">
        <v>1.8</v>
      </c>
      <c r="AW2954">
        <v>0.3</v>
      </c>
      <c r="AX2954">
        <v>5.4</v>
      </c>
      <c r="AY2954">
        <v>21.6</v>
      </c>
      <c r="AZ2954">
        <v>4933</v>
      </c>
      <c r="BA2954">
        <v>71.8</v>
      </c>
      <c r="BB2954">
        <v>18.2</v>
      </c>
      <c r="BC2954">
        <v>9.8000000000000007</v>
      </c>
      <c r="BD2954">
        <v>0.3</v>
      </c>
      <c r="BE2954">
        <v>4.5999999999999996</v>
      </c>
    </row>
    <row r="2955" spans="1:57" x14ac:dyDescent="0.3">
      <c r="A2955">
        <v>2953</v>
      </c>
      <c r="B2955" t="s">
        <v>1827</v>
      </c>
      <c r="C2955" t="s">
        <v>363</v>
      </c>
      <c r="D2955">
        <v>0.45200000000000001</v>
      </c>
      <c r="E2955">
        <v>0.46400000000000002</v>
      </c>
      <c r="F2955">
        <v>209282</v>
      </c>
      <c r="G2955">
        <v>94529</v>
      </c>
      <c r="H2955">
        <v>97032</v>
      </c>
      <c r="I2955" t="s">
        <v>3056</v>
      </c>
      <c r="J2955">
        <v>0</v>
      </c>
      <c r="K2955">
        <v>1</v>
      </c>
      <c r="L2955">
        <v>0.46200000000000002</v>
      </c>
      <c r="M2955">
        <v>0.50900000000000001</v>
      </c>
      <c r="N2955">
        <v>247823</v>
      </c>
      <c r="O2955">
        <v>114600</v>
      </c>
      <c r="P2955">
        <v>126089</v>
      </c>
      <c r="Q2955">
        <v>40.665622650000003</v>
      </c>
      <c r="R2955">
        <v>-119.6631594</v>
      </c>
      <c r="S2955">
        <v>13637</v>
      </c>
      <c r="T2955">
        <v>198</v>
      </c>
      <c r="U2955" s="7">
        <f t="shared" si="138"/>
        <v>4.4439357110633801E-4</v>
      </c>
      <c r="V2955">
        <v>445551</v>
      </c>
      <c r="W2955">
        <v>224212</v>
      </c>
      <c r="X2955">
        <v>221339</v>
      </c>
      <c r="Y2955">
        <f t="shared" si="139"/>
        <v>0.50322409780249622</v>
      </c>
      <c r="Z2955">
        <f t="shared" si="140"/>
        <v>0.49677590219750378</v>
      </c>
      <c r="AA2955">
        <v>23.9</v>
      </c>
      <c r="AB2955">
        <v>63.7</v>
      </c>
      <c r="AC2955">
        <v>2.1</v>
      </c>
      <c r="AD2955">
        <v>1.3</v>
      </c>
      <c r="AE2955">
        <v>5.2</v>
      </c>
      <c r="AF2955">
        <v>0.6</v>
      </c>
      <c r="AG2955">
        <v>315259</v>
      </c>
      <c r="AH2955">
        <v>58595</v>
      </c>
      <c r="AI2955">
        <v>1146</v>
      </c>
      <c r="AJ2955">
        <v>31879</v>
      </c>
      <c r="AK2955">
        <v>461</v>
      </c>
      <c r="AL2955">
        <v>13.3</v>
      </c>
      <c r="AM2955">
        <v>16.899999999999999</v>
      </c>
      <c r="AN2955">
        <v>33.799999999999997</v>
      </c>
      <c r="AO2955">
        <v>20.9</v>
      </c>
      <c r="AP2955">
        <v>25.7</v>
      </c>
      <c r="AQ2955">
        <v>8</v>
      </c>
      <c r="AR2955">
        <v>11.5</v>
      </c>
      <c r="AS2955">
        <v>77.8</v>
      </c>
      <c r="AT2955">
        <v>11.3</v>
      </c>
      <c r="AU2955">
        <v>1.9</v>
      </c>
      <c r="AV2955">
        <v>2.8</v>
      </c>
      <c r="AW2955">
        <v>1.9</v>
      </c>
      <c r="AX2955">
        <v>4.3</v>
      </c>
      <c r="AY2955">
        <v>21.4</v>
      </c>
      <c r="AZ2955">
        <v>219548</v>
      </c>
      <c r="BA2955">
        <v>80.5</v>
      </c>
      <c r="BB2955">
        <v>13.8</v>
      </c>
      <c r="BC2955">
        <v>5.6</v>
      </c>
      <c r="BD2955">
        <v>0.1</v>
      </c>
      <c r="BE2955">
        <v>6.8</v>
      </c>
    </row>
    <row r="2956" spans="1:57" x14ac:dyDescent="0.3">
      <c r="A2956">
        <v>2954</v>
      </c>
      <c r="B2956" t="s">
        <v>1828</v>
      </c>
      <c r="C2956" t="s">
        <v>94</v>
      </c>
      <c r="D2956">
        <v>0.26900000000000002</v>
      </c>
      <c r="E2956">
        <v>0.68400000000000005</v>
      </c>
      <c r="F2956">
        <v>187201</v>
      </c>
      <c r="G2956">
        <v>50335</v>
      </c>
      <c r="H2956">
        <v>128025</v>
      </c>
      <c r="I2956" t="s">
        <v>3056</v>
      </c>
      <c r="J2956">
        <v>0</v>
      </c>
      <c r="K2956">
        <v>1</v>
      </c>
      <c r="L2956">
        <v>0.25900000000000001</v>
      </c>
      <c r="M2956">
        <v>0.72399999999999998</v>
      </c>
      <c r="N2956">
        <v>216924</v>
      </c>
      <c r="O2956">
        <v>56241</v>
      </c>
      <c r="P2956">
        <v>157130</v>
      </c>
      <c r="Q2956">
        <v>42.253104999999998</v>
      </c>
      <c r="R2956">
        <v>-83.838532040000004</v>
      </c>
      <c r="S2956">
        <v>5800</v>
      </c>
      <c r="T2956">
        <v>119</v>
      </c>
      <c r="U2956" s="7">
        <f t="shared" si="138"/>
        <v>3.2917576049282314E-4</v>
      </c>
      <c r="V2956">
        <v>361509</v>
      </c>
      <c r="W2956">
        <v>178949</v>
      </c>
      <c r="X2956">
        <v>182560</v>
      </c>
      <c r="Y2956">
        <f t="shared" si="139"/>
        <v>0.49500565684395131</v>
      </c>
      <c r="Z2956">
        <f t="shared" si="140"/>
        <v>0.50499434315604863</v>
      </c>
      <c r="AA2956">
        <v>4.5</v>
      </c>
      <c r="AB2956">
        <v>70.599999999999994</v>
      </c>
      <c r="AC2956">
        <v>11.7</v>
      </c>
      <c r="AD2956">
        <v>0.2</v>
      </c>
      <c r="AE2956">
        <v>8.6999999999999993</v>
      </c>
      <c r="AF2956">
        <v>0</v>
      </c>
      <c r="AG2956">
        <v>269886</v>
      </c>
      <c r="AH2956">
        <v>65618</v>
      </c>
      <c r="AI2956">
        <v>1092</v>
      </c>
      <c r="AJ2956">
        <v>37455</v>
      </c>
      <c r="AK2956">
        <v>477</v>
      </c>
      <c r="AL2956">
        <v>14.5</v>
      </c>
      <c r="AM2956">
        <v>12.7</v>
      </c>
      <c r="AN2956">
        <v>52.6</v>
      </c>
      <c r="AO2956">
        <v>15.7</v>
      </c>
      <c r="AP2956">
        <v>18.399999999999999</v>
      </c>
      <c r="AQ2956">
        <v>4.4000000000000004</v>
      </c>
      <c r="AR2956">
        <v>8.8000000000000007</v>
      </c>
      <c r="AS2956">
        <v>72.2</v>
      </c>
      <c r="AT2956">
        <v>7.7</v>
      </c>
      <c r="AU2956">
        <v>5.2</v>
      </c>
      <c r="AV2956">
        <v>6.5</v>
      </c>
      <c r="AW2956">
        <v>2.5</v>
      </c>
      <c r="AX2956">
        <v>5.9</v>
      </c>
      <c r="AY2956">
        <v>23.7</v>
      </c>
      <c r="AZ2956">
        <v>183919</v>
      </c>
      <c r="BA2956">
        <v>77.7</v>
      </c>
      <c r="BB2956">
        <v>17.600000000000001</v>
      </c>
      <c r="BC2956">
        <v>4.5999999999999996</v>
      </c>
      <c r="BD2956">
        <v>0.2</v>
      </c>
      <c r="BE2956">
        <v>5.4</v>
      </c>
    </row>
    <row r="2957" spans="1:57" x14ac:dyDescent="0.3">
      <c r="A2957">
        <v>2955</v>
      </c>
      <c r="B2957" t="s">
        <v>1829</v>
      </c>
      <c r="C2957" t="s">
        <v>85</v>
      </c>
      <c r="D2957">
        <v>0.47</v>
      </c>
      <c r="E2957">
        <v>0.48499999999999999</v>
      </c>
      <c r="F2957">
        <v>28769</v>
      </c>
      <c r="G2957">
        <v>13521</v>
      </c>
      <c r="H2957">
        <v>13953</v>
      </c>
      <c r="I2957" t="s">
        <v>3056</v>
      </c>
      <c r="J2957">
        <v>0</v>
      </c>
      <c r="K2957">
        <v>1</v>
      </c>
      <c r="L2957">
        <v>0.45</v>
      </c>
      <c r="M2957">
        <v>0.53400000000000003</v>
      </c>
      <c r="N2957">
        <v>31988</v>
      </c>
      <c r="O2957">
        <v>14395</v>
      </c>
      <c r="P2957">
        <v>17068</v>
      </c>
      <c r="Q2957">
        <v>36.231036029999999</v>
      </c>
      <c r="R2957">
        <v>-81.700337239999996</v>
      </c>
      <c r="S2957">
        <v>1434</v>
      </c>
      <c r="T2957">
        <v>6</v>
      </c>
      <c r="U2957" s="7">
        <f t="shared" si="138"/>
        <v>1.1231538159150896E-4</v>
      </c>
      <c r="V2957">
        <v>53421</v>
      </c>
      <c r="W2957">
        <v>26657</v>
      </c>
      <c r="X2957">
        <v>26764</v>
      </c>
      <c r="Y2957">
        <f t="shared" si="139"/>
        <v>0.49899852118080906</v>
      </c>
      <c r="Z2957">
        <f t="shared" si="140"/>
        <v>0.50100147881919099</v>
      </c>
      <c r="AA2957">
        <v>3.4</v>
      </c>
      <c r="AB2957">
        <v>91.9</v>
      </c>
      <c r="AC2957">
        <v>1.5</v>
      </c>
      <c r="AD2957">
        <v>0.3</v>
      </c>
      <c r="AE2957">
        <v>0.8</v>
      </c>
      <c r="AF2957">
        <v>0.1</v>
      </c>
      <c r="AG2957">
        <v>45706</v>
      </c>
      <c r="AH2957">
        <v>41541</v>
      </c>
      <c r="AI2957">
        <v>1476</v>
      </c>
      <c r="AJ2957">
        <v>24545</v>
      </c>
      <c r="AK2957">
        <v>1127</v>
      </c>
      <c r="AL2957">
        <v>28.3</v>
      </c>
      <c r="AM2957">
        <v>21.8</v>
      </c>
      <c r="AN2957">
        <v>36.299999999999997</v>
      </c>
      <c r="AO2957">
        <v>24.2</v>
      </c>
      <c r="AP2957">
        <v>25.1</v>
      </c>
      <c r="AQ2957">
        <v>7.5</v>
      </c>
      <c r="AR2957">
        <v>6.8</v>
      </c>
      <c r="AS2957">
        <v>73.900000000000006</v>
      </c>
      <c r="AT2957">
        <v>9.5</v>
      </c>
      <c r="AU2957">
        <v>2</v>
      </c>
      <c r="AV2957">
        <v>6.4</v>
      </c>
      <c r="AW2957">
        <v>0.6</v>
      </c>
      <c r="AX2957">
        <v>7.7</v>
      </c>
      <c r="AY2957">
        <v>20</v>
      </c>
      <c r="AZ2957">
        <v>24564</v>
      </c>
      <c r="BA2957">
        <v>70.099999999999994</v>
      </c>
      <c r="BB2957">
        <v>21.7</v>
      </c>
      <c r="BC2957">
        <v>7.9</v>
      </c>
      <c r="BD2957">
        <v>0.3</v>
      </c>
      <c r="BE2957">
        <v>8.1</v>
      </c>
    </row>
    <row r="2958" spans="1:57" x14ac:dyDescent="0.3">
      <c r="A2958">
        <v>2956</v>
      </c>
      <c r="B2958" t="s">
        <v>1830</v>
      </c>
      <c r="C2958" t="s">
        <v>81</v>
      </c>
      <c r="D2958">
        <v>0.55700000000000005</v>
      </c>
      <c r="E2958">
        <v>0.36499999999999999</v>
      </c>
      <c r="F2958">
        <v>4971</v>
      </c>
      <c r="G2958">
        <v>2768</v>
      </c>
      <c r="H2958">
        <v>1814</v>
      </c>
      <c r="I2958" t="s">
        <v>3055</v>
      </c>
      <c r="J2958">
        <v>1</v>
      </c>
      <c r="K2958">
        <v>0</v>
      </c>
      <c r="L2958">
        <v>0.59799999999999998</v>
      </c>
      <c r="M2958">
        <v>0.38300000000000001</v>
      </c>
      <c r="N2958">
        <v>5191</v>
      </c>
      <c r="O2958">
        <v>3103</v>
      </c>
      <c r="P2958">
        <v>1987</v>
      </c>
      <c r="Q2958">
        <v>43.978239029999997</v>
      </c>
      <c r="R2958">
        <v>-94.614138460000007</v>
      </c>
      <c r="S2958">
        <v>593</v>
      </c>
      <c r="T2958">
        <v>4</v>
      </c>
      <c r="U2958" s="7">
        <f t="shared" si="138"/>
        <v>3.65764447695684E-4</v>
      </c>
      <c r="V2958">
        <v>10936</v>
      </c>
      <c r="W2958">
        <v>5511</v>
      </c>
      <c r="X2958">
        <v>5425</v>
      </c>
      <c r="Y2958">
        <f t="shared" si="139"/>
        <v>0.50393196781272864</v>
      </c>
      <c r="Z2958">
        <f t="shared" si="140"/>
        <v>0.49606803218727141</v>
      </c>
      <c r="AA2958">
        <v>23.3</v>
      </c>
      <c r="AB2958">
        <v>74</v>
      </c>
      <c r="AC2958">
        <v>0.5</v>
      </c>
      <c r="AD2958">
        <v>0.2</v>
      </c>
      <c r="AE2958">
        <v>1</v>
      </c>
      <c r="AF2958">
        <v>0</v>
      </c>
      <c r="AG2958">
        <v>7420</v>
      </c>
      <c r="AH2958">
        <v>50044</v>
      </c>
      <c r="AI2958">
        <v>5610</v>
      </c>
      <c r="AJ2958">
        <v>26884</v>
      </c>
      <c r="AK2958">
        <v>1238</v>
      </c>
      <c r="AL2958">
        <v>12.2</v>
      </c>
      <c r="AM2958">
        <v>20.399999999999999</v>
      </c>
      <c r="AN2958">
        <v>28.1</v>
      </c>
      <c r="AO2958">
        <v>14.3</v>
      </c>
      <c r="AP2958">
        <v>19.3</v>
      </c>
      <c r="AQ2958">
        <v>15.2</v>
      </c>
      <c r="AR2958">
        <v>23</v>
      </c>
      <c r="AS2958">
        <v>76</v>
      </c>
      <c r="AT2958">
        <v>9.1</v>
      </c>
      <c r="AU2958">
        <v>0.4</v>
      </c>
      <c r="AV2958">
        <v>6.7</v>
      </c>
      <c r="AW2958">
        <v>1.2</v>
      </c>
      <c r="AX2958">
        <v>6.7</v>
      </c>
      <c r="AY2958">
        <v>18.399999999999999</v>
      </c>
      <c r="AZ2958">
        <v>5641</v>
      </c>
      <c r="BA2958">
        <v>79.2</v>
      </c>
      <c r="BB2958">
        <v>12.2</v>
      </c>
      <c r="BC2958">
        <v>8</v>
      </c>
      <c r="BD2958">
        <v>0.6</v>
      </c>
      <c r="BE2958">
        <v>2.4</v>
      </c>
    </row>
    <row r="2959" spans="1:57" x14ac:dyDescent="0.3">
      <c r="A2959">
        <v>2957</v>
      </c>
      <c r="B2959" t="s">
        <v>1831</v>
      </c>
      <c r="C2959" t="s">
        <v>76</v>
      </c>
      <c r="D2959">
        <v>0.61599999999999999</v>
      </c>
      <c r="E2959">
        <v>0.33500000000000002</v>
      </c>
      <c r="F2959">
        <v>236269</v>
      </c>
      <c r="G2959">
        <v>145519</v>
      </c>
      <c r="H2959">
        <v>79199</v>
      </c>
      <c r="I2959" t="s">
        <v>3055</v>
      </c>
      <c r="J2959">
        <v>1</v>
      </c>
      <c r="K2959">
        <v>0</v>
      </c>
      <c r="L2959">
        <v>0.59599999999999997</v>
      </c>
      <c r="M2959">
        <v>0.38800000000000001</v>
      </c>
      <c r="N2959">
        <v>267957</v>
      </c>
      <c r="O2959">
        <v>159633</v>
      </c>
      <c r="P2959">
        <v>103867</v>
      </c>
      <c r="Q2959">
        <v>43.018330550000002</v>
      </c>
      <c r="R2959">
        <v>-88.30431188</v>
      </c>
      <c r="S2959">
        <v>13463</v>
      </c>
      <c r="T2959">
        <v>125</v>
      </c>
      <c r="U2959" s="7">
        <f t="shared" si="138"/>
        <v>3.1507495002911293E-4</v>
      </c>
      <c r="V2959">
        <v>396731</v>
      </c>
      <c r="W2959">
        <v>194879</v>
      </c>
      <c r="X2959">
        <v>201852</v>
      </c>
      <c r="Y2959">
        <f t="shared" si="139"/>
        <v>0.491211929493788</v>
      </c>
      <c r="Z2959">
        <f t="shared" si="140"/>
        <v>0.508788070506212</v>
      </c>
      <c r="AA2959">
        <v>4.5999999999999996</v>
      </c>
      <c r="AB2959">
        <v>89.2</v>
      </c>
      <c r="AC2959">
        <v>1.5</v>
      </c>
      <c r="AD2959">
        <v>0.2</v>
      </c>
      <c r="AE2959">
        <v>3.2</v>
      </c>
      <c r="AF2959">
        <v>0</v>
      </c>
      <c r="AG2959">
        <v>300815</v>
      </c>
      <c r="AH2959">
        <v>81140</v>
      </c>
      <c r="AI2959">
        <v>900</v>
      </c>
      <c r="AJ2959">
        <v>42094</v>
      </c>
      <c r="AK2959">
        <v>544</v>
      </c>
      <c r="AL2959">
        <v>5</v>
      </c>
      <c r="AM2959">
        <v>6</v>
      </c>
      <c r="AN2959">
        <v>45.6</v>
      </c>
      <c r="AO2959">
        <v>13</v>
      </c>
      <c r="AP2959">
        <v>24.3</v>
      </c>
      <c r="AQ2959">
        <v>6.4</v>
      </c>
      <c r="AR2959">
        <v>10.7</v>
      </c>
      <c r="AS2959">
        <v>86.9</v>
      </c>
      <c r="AT2959">
        <v>6.2</v>
      </c>
      <c r="AU2959">
        <v>0.6</v>
      </c>
      <c r="AV2959">
        <v>1.2</v>
      </c>
      <c r="AW2959">
        <v>0.8</v>
      </c>
      <c r="AX2959">
        <v>4.4000000000000004</v>
      </c>
      <c r="AY2959">
        <v>24</v>
      </c>
      <c r="AZ2959">
        <v>212647</v>
      </c>
      <c r="BA2959">
        <v>87.4</v>
      </c>
      <c r="BB2959">
        <v>8.4</v>
      </c>
      <c r="BC2959">
        <v>4.0999999999999996</v>
      </c>
      <c r="BD2959">
        <v>0.1</v>
      </c>
      <c r="BE2959">
        <v>3.3</v>
      </c>
    </row>
    <row r="2960" spans="1:57" x14ac:dyDescent="0.3">
      <c r="A2960">
        <v>2958</v>
      </c>
      <c r="B2960" t="s">
        <v>1832</v>
      </c>
      <c r="C2960" t="s">
        <v>76</v>
      </c>
      <c r="D2960">
        <v>0.628</v>
      </c>
      <c r="E2960">
        <v>0.32600000000000001</v>
      </c>
      <c r="F2960">
        <v>25491</v>
      </c>
      <c r="G2960">
        <v>16013</v>
      </c>
      <c r="H2960">
        <v>8303</v>
      </c>
      <c r="I2960" t="s">
        <v>3055</v>
      </c>
      <c r="J2960">
        <v>1</v>
      </c>
      <c r="K2960">
        <v>0</v>
      </c>
      <c r="L2960">
        <v>0.65100000000000002</v>
      </c>
      <c r="M2960">
        <v>0.33300000000000002</v>
      </c>
      <c r="N2960">
        <v>29130</v>
      </c>
      <c r="O2960">
        <v>18952</v>
      </c>
      <c r="P2960">
        <v>9703</v>
      </c>
      <c r="Q2960">
        <v>44.470680559999998</v>
      </c>
      <c r="R2960">
        <v>-88.965345009999993</v>
      </c>
      <c r="S2960">
        <v>2616</v>
      </c>
      <c r="T2960">
        <v>47</v>
      </c>
      <c r="U2960" s="7">
        <f t="shared" si="138"/>
        <v>9.0995334069040288E-4</v>
      </c>
      <c r="V2960">
        <v>51651</v>
      </c>
      <c r="W2960">
        <v>26305</v>
      </c>
      <c r="X2960">
        <v>25346</v>
      </c>
      <c r="Y2960">
        <f t="shared" si="139"/>
        <v>0.50928346014597969</v>
      </c>
      <c r="Z2960">
        <f t="shared" si="140"/>
        <v>0.49071653985402025</v>
      </c>
      <c r="AA2960">
        <v>3</v>
      </c>
      <c r="AB2960">
        <v>94.6</v>
      </c>
      <c r="AC2960">
        <v>0.4</v>
      </c>
      <c r="AD2960">
        <v>0.5</v>
      </c>
      <c r="AE2960">
        <v>0.4</v>
      </c>
      <c r="AF2960">
        <v>0</v>
      </c>
      <c r="AG2960">
        <v>40177</v>
      </c>
      <c r="AH2960">
        <v>54071</v>
      </c>
      <c r="AI2960">
        <v>1621</v>
      </c>
      <c r="AJ2960">
        <v>29423</v>
      </c>
      <c r="AK2960">
        <v>940</v>
      </c>
      <c r="AL2960">
        <v>11</v>
      </c>
      <c r="AM2960">
        <v>17.3</v>
      </c>
      <c r="AN2960">
        <v>26.6</v>
      </c>
      <c r="AO2960">
        <v>18.7</v>
      </c>
      <c r="AP2960">
        <v>19.2</v>
      </c>
      <c r="AQ2960">
        <v>11.7</v>
      </c>
      <c r="AR2960">
        <v>23.7</v>
      </c>
      <c r="AS2960">
        <v>83.3</v>
      </c>
      <c r="AT2960">
        <v>7</v>
      </c>
      <c r="AU2960">
        <v>0.3</v>
      </c>
      <c r="AV2960">
        <v>3</v>
      </c>
      <c r="AW2960">
        <v>2</v>
      </c>
      <c r="AX2960">
        <v>4.4000000000000004</v>
      </c>
      <c r="AY2960">
        <v>23.2</v>
      </c>
      <c r="AZ2960">
        <v>26033</v>
      </c>
      <c r="BA2960">
        <v>80.900000000000006</v>
      </c>
      <c r="BB2960">
        <v>12.7</v>
      </c>
      <c r="BC2960">
        <v>6.2</v>
      </c>
      <c r="BD2960">
        <v>0.2</v>
      </c>
      <c r="BE2960">
        <v>3.8</v>
      </c>
    </row>
    <row r="2961" spans="1:57" x14ac:dyDescent="0.3">
      <c r="A2961">
        <v>2959</v>
      </c>
      <c r="B2961" t="s">
        <v>1833</v>
      </c>
      <c r="C2961" t="s">
        <v>76</v>
      </c>
      <c r="D2961">
        <v>0.64100000000000001</v>
      </c>
      <c r="E2961">
        <v>0.318</v>
      </c>
      <c r="F2961">
        <v>11961</v>
      </c>
      <c r="G2961">
        <v>7669</v>
      </c>
      <c r="H2961">
        <v>3802</v>
      </c>
      <c r="I2961" t="s">
        <v>3055</v>
      </c>
      <c r="J2961">
        <v>1</v>
      </c>
      <c r="K2961">
        <v>0</v>
      </c>
      <c r="L2961">
        <v>0.66500000000000004</v>
      </c>
      <c r="M2961">
        <v>0.32300000000000001</v>
      </c>
      <c r="N2961">
        <v>13568</v>
      </c>
      <c r="O2961">
        <v>9016</v>
      </c>
      <c r="P2961">
        <v>4388</v>
      </c>
      <c r="Q2961">
        <v>44.113244190000003</v>
      </c>
      <c r="R2961">
        <v>-89.243171070000002</v>
      </c>
      <c r="S2961">
        <v>1107</v>
      </c>
      <c r="T2961">
        <v>5</v>
      </c>
      <c r="U2961" s="7">
        <f t="shared" si="138"/>
        <v>2.0686801820438559E-4</v>
      </c>
      <c r="V2961">
        <v>24170</v>
      </c>
      <c r="W2961">
        <v>12679</v>
      </c>
      <c r="X2961">
        <v>11491</v>
      </c>
      <c r="Y2961">
        <f t="shared" si="139"/>
        <v>0.52457592056268099</v>
      </c>
      <c r="Z2961">
        <f t="shared" si="140"/>
        <v>0.47542407943731901</v>
      </c>
      <c r="AA2961">
        <v>6.4</v>
      </c>
      <c r="AB2961">
        <v>89.6</v>
      </c>
      <c r="AC2961">
        <v>1.6</v>
      </c>
      <c r="AD2961">
        <v>0.4</v>
      </c>
      <c r="AE2961">
        <v>0.4</v>
      </c>
      <c r="AF2961">
        <v>0</v>
      </c>
      <c r="AG2961">
        <v>19213</v>
      </c>
      <c r="AH2961">
        <v>48412</v>
      </c>
      <c r="AI2961">
        <v>1728</v>
      </c>
      <c r="AJ2961">
        <v>25838</v>
      </c>
      <c r="AK2961">
        <v>1007</v>
      </c>
      <c r="AL2961">
        <v>11.1</v>
      </c>
      <c r="AM2961">
        <v>16.3</v>
      </c>
      <c r="AN2961">
        <v>25.2</v>
      </c>
      <c r="AO2961">
        <v>17.7</v>
      </c>
      <c r="AP2961">
        <v>19.5</v>
      </c>
      <c r="AQ2961">
        <v>14.5</v>
      </c>
      <c r="AR2961">
        <v>23.1</v>
      </c>
      <c r="AS2961">
        <v>79.8</v>
      </c>
      <c r="AT2961">
        <v>10.6</v>
      </c>
      <c r="AU2961">
        <v>0.2</v>
      </c>
      <c r="AV2961">
        <v>2.2000000000000002</v>
      </c>
      <c r="AW2961">
        <v>1.8</v>
      </c>
      <c r="AX2961">
        <v>5.4</v>
      </c>
      <c r="AY2961">
        <v>26.4</v>
      </c>
      <c r="AZ2961">
        <v>10435</v>
      </c>
      <c r="BA2961">
        <v>77.400000000000006</v>
      </c>
      <c r="BB2961">
        <v>14.2</v>
      </c>
      <c r="BC2961">
        <v>8</v>
      </c>
      <c r="BD2961">
        <v>0.3</v>
      </c>
      <c r="BE2961">
        <v>5</v>
      </c>
    </row>
    <row r="2962" spans="1:57" x14ac:dyDescent="0.3">
      <c r="A2962">
        <v>2960</v>
      </c>
      <c r="B2962" t="s">
        <v>1834</v>
      </c>
      <c r="C2962" t="s">
        <v>132</v>
      </c>
      <c r="D2962">
        <v>0.78500000000000003</v>
      </c>
      <c r="E2962">
        <v>0.19700000000000001</v>
      </c>
      <c r="F2962">
        <v>10376</v>
      </c>
      <c r="G2962">
        <v>8147</v>
      </c>
      <c r="H2962">
        <v>2039</v>
      </c>
      <c r="I2962" t="s">
        <v>3055</v>
      </c>
      <c r="J2962">
        <v>1</v>
      </c>
      <c r="K2962">
        <v>0</v>
      </c>
      <c r="L2962">
        <v>0.78200000000000003</v>
      </c>
      <c r="M2962">
        <v>0.21</v>
      </c>
      <c r="N2962">
        <v>12778</v>
      </c>
      <c r="O2962">
        <v>9987</v>
      </c>
      <c r="P2962">
        <v>2687</v>
      </c>
      <c r="Q2962">
        <v>31.5521809</v>
      </c>
      <c r="R2962">
        <v>-81.918948779999994</v>
      </c>
      <c r="S2962">
        <v>1268</v>
      </c>
      <c r="T2962">
        <v>33</v>
      </c>
      <c r="U2962" s="7">
        <f t="shared" si="138"/>
        <v>1.106157610699561E-3</v>
      </c>
      <c r="V2962">
        <v>29833</v>
      </c>
      <c r="W2962">
        <v>15206</v>
      </c>
      <c r="X2962">
        <v>14627</v>
      </c>
      <c r="Y2962">
        <f t="shared" si="139"/>
        <v>0.50970401903931883</v>
      </c>
      <c r="Z2962">
        <f t="shared" si="140"/>
        <v>0.49029598096068111</v>
      </c>
      <c r="AA2962">
        <v>6.2</v>
      </c>
      <c r="AB2962">
        <v>71.2</v>
      </c>
      <c r="AC2962">
        <v>19.5</v>
      </c>
      <c r="AD2962">
        <v>0.1</v>
      </c>
      <c r="AE2962">
        <v>0.5</v>
      </c>
      <c r="AF2962">
        <v>0</v>
      </c>
      <c r="AG2962">
        <v>21839</v>
      </c>
      <c r="AH2962">
        <v>41534</v>
      </c>
      <c r="AI2962">
        <v>2946</v>
      </c>
      <c r="AJ2962">
        <v>19188</v>
      </c>
      <c r="AK2962">
        <v>1109</v>
      </c>
      <c r="AL2962">
        <v>21.3</v>
      </c>
      <c r="AM2962">
        <v>26.4</v>
      </c>
      <c r="AN2962">
        <v>30.8</v>
      </c>
      <c r="AO2962">
        <v>16</v>
      </c>
      <c r="AP2962">
        <v>20.7</v>
      </c>
      <c r="AQ2962">
        <v>16.100000000000001</v>
      </c>
      <c r="AR2962">
        <v>16.3</v>
      </c>
      <c r="AS2962">
        <v>84.7</v>
      </c>
      <c r="AT2962">
        <v>8.8000000000000007</v>
      </c>
      <c r="AU2962">
        <v>0.3</v>
      </c>
      <c r="AV2962">
        <v>0.8</v>
      </c>
      <c r="AW2962">
        <v>3</v>
      </c>
      <c r="AX2962">
        <v>2.4</v>
      </c>
      <c r="AY2962">
        <v>23.4</v>
      </c>
      <c r="AZ2962">
        <v>10402</v>
      </c>
      <c r="BA2962">
        <v>70.7</v>
      </c>
      <c r="BB2962">
        <v>20.7</v>
      </c>
      <c r="BC2962">
        <v>7.8</v>
      </c>
      <c r="BD2962">
        <v>0.8</v>
      </c>
      <c r="BE2962">
        <v>9.5</v>
      </c>
    </row>
    <row r="2963" spans="1:57" x14ac:dyDescent="0.3">
      <c r="A2963">
        <v>2961</v>
      </c>
      <c r="B2963" t="s">
        <v>1834</v>
      </c>
      <c r="C2963" t="s">
        <v>62</v>
      </c>
      <c r="D2963">
        <v>0.70799999999999996</v>
      </c>
      <c r="E2963">
        <v>0.246</v>
      </c>
      <c r="F2963">
        <v>2921</v>
      </c>
      <c r="G2963">
        <v>2069</v>
      </c>
      <c r="H2963">
        <v>719</v>
      </c>
      <c r="I2963" t="s">
        <v>3055</v>
      </c>
      <c r="J2963">
        <v>1</v>
      </c>
      <c r="K2963">
        <v>0</v>
      </c>
      <c r="L2963">
        <v>0.753</v>
      </c>
      <c r="M2963">
        <v>0.23400000000000001</v>
      </c>
      <c r="N2963">
        <v>3103</v>
      </c>
      <c r="O2963">
        <v>2338</v>
      </c>
      <c r="P2963">
        <v>727</v>
      </c>
      <c r="Q2963">
        <v>40.739690279999998</v>
      </c>
      <c r="R2963">
        <v>-93.327521970000006</v>
      </c>
      <c r="S2963">
        <v>161</v>
      </c>
      <c r="T2963">
        <v>4</v>
      </c>
      <c r="U2963" s="7">
        <f t="shared" si="138"/>
        <v>6.2451209992193599E-4</v>
      </c>
      <c r="V2963">
        <v>6405</v>
      </c>
      <c r="W2963">
        <v>3136</v>
      </c>
      <c r="X2963">
        <v>3269</v>
      </c>
      <c r="Y2963">
        <f t="shared" si="139"/>
        <v>0.48961748633879781</v>
      </c>
      <c r="Z2963">
        <f t="shared" si="140"/>
        <v>0.51038251366120213</v>
      </c>
      <c r="AA2963">
        <v>0.5</v>
      </c>
      <c r="AB2963">
        <v>96.5</v>
      </c>
      <c r="AC2963">
        <v>0.7</v>
      </c>
      <c r="AD2963">
        <v>0.3</v>
      </c>
      <c r="AE2963">
        <v>0</v>
      </c>
      <c r="AF2963">
        <v>0</v>
      </c>
      <c r="AG2963">
        <v>4818</v>
      </c>
      <c r="AH2963">
        <v>42434</v>
      </c>
      <c r="AI2963">
        <v>3641</v>
      </c>
      <c r="AJ2963">
        <v>23367</v>
      </c>
      <c r="AK2963">
        <v>1482</v>
      </c>
      <c r="AL2963">
        <v>15.9</v>
      </c>
      <c r="AM2963">
        <v>25.6</v>
      </c>
      <c r="AN2963">
        <v>30.9</v>
      </c>
      <c r="AO2963">
        <v>12.6</v>
      </c>
      <c r="AP2963">
        <v>17.8</v>
      </c>
      <c r="AQ2963">
        <v>14.8</v>
      </c>
      <c r="AR2963">
        <v>23.9</v>
      </c>
      <c r="AS2963">
        <v>76.900000000000006</v>
      </c>
      <c r="AT2963">
        <v>11.1</v>
      </c>
      <c r="AU2963">
        <v>0.6</v>
      </c>
      <c r="AV2963">
        <v>3.5</v>
      </c>
      <c r="AW2963">
        <v>2.2000000000000002</v>
      </c>
      <c r="AX2963">
        <v>5.7</v>
      </c>
      <c r="AY2963">
        <v>23.8</v>
      </c>
      <c r="AZ2963">
        <v>2796</v>
      </c>
      <c r="BA2963">
        <v>70.3</v>
      </c>
      <c r="BB2963">
        <v>13.9</v>
      </c>
      <c r="BC2963">
        <v>14.5</v>
      </c>
      <c r="BD2963">
        <v>1.3</v>
      </c>
      <c r="BE2963">
        <v>2.6</v>
      </c>
    </row>
    <row r="2964" spans="1:57" x14ac:dyDescent="0.3">
      <c r="A2964">
        <v>2962</v>
      </c>
      <c r="B2964" t="s">
        <v>1834</v>
      </c>
      <c r="C2964" t="s">
        <v>68</v>
      </c>
      <c r="D2964">
        <v>0.84299999999999997</v>
      </c>
      <c r="E2964">
        <v>0.127</v>
      </c>
      <c r="F2964">
        <v>8256</v>
      </c>
      <c r="G2964">
        <v>6963</v>
      </c>
      <c r="H2964">
        <v>1048</v>
      </c>
      <c r="I2964" t="s">
        <v>3055</v>
      </c>
      <c r="J2964">
        <v>1</v>
      </c>
      <c r="K2964">
        <v>0</v>
      </c>
      <c r="L2964">
        <v>0.84899999999999998</v>
      </c>
      <c r="M2964">
        <v>0.14000000000000001</v>
      </c>
      <c r="N2964">
        <v>8446</v>
      </c>
      <c r="O2964">
        <v>7172</v>
      </c>
      <c r="P2964">
        <v>1185</v>
      </c>
      <c r="Q2964">
        <v>38.429553550000001</v>
      </c>
      <c r="R2964">
        <v>-88.425864590000003</v>
      </c>
      <c r="S2964">
        <v>546</v>
      </c>
      <c r="T2964">
        <v>18</v>
      </c>
      <c r="U2964" s="7">
        <f t="shared" si="138"/>
        <v>1.0863661053775121E-3</v>
      </c>
      <c r="V2964">
        <v>16569</v>
      </c>
      <c r="W2964">
        <v>8209</v>
      </c>
      <c r="X2964">
        <v>8360</v>
      </c>
      <c r="Y2964">
        <f t="shared" si="139"/>
        <v>0.49544329772466655</v>
      </c>
      <c r="Z2964">
        <f t="shared" si="140"/>
        <v>0.50455670227533345</v>
      </c>
      <c r="AA2964">
        <v>1.4</v>
      </c>
      <c r="AB2964">
        <v>96.4</v>
      </c>
      <c r="AC2964">
        <v>0.6</v>
      </c>
      <c r="AD2964">
        <v>0.2</v>
      </c>
      <c r="AE2964">
        <v>0.4</v>
      </c>
      <c r="AF2964">
        <v>0</v>
      </c>
      <c r="AG2964">
        <v>12757</v>
      </c>
      <c r="AH2964">
        <v>46405</v>
      </c>
      <c r="AI2964">
        <v>3218</v>
      </c>
      <c r="AJ2964">
        <v>25046</v>
      </c>
      <c r="AK2964">
        <v>1101</v>
      </c>
      <c r="AL2964">
        <v>15.8</v>
      </c>
      <c r="AM2964">
        <v>25.9</v>
      </c>
      <c r="AN2964">
        <v>25.6</v>
      </c>
      <c r="AO2964">
        <v>16.8</v>
      </c>
      <c r="AP2964">
        <v>20.7</v>
      </c>
      <c r="AQ2964">
        <v>12.1</v>
      </c>
      <c r="AR2964">
        <v>24.8</v>
      </c>
      <c r="AS2964">
        <v>81.599999999999994</v>
      </c>
      <c r="AT2964">
        <v>8.9</v>
      </c>
      <c r="AU2964">
        <v>0.8</v>
      </c>
      <c r="AV2964">
        <v>2.4</v>
      </c>
      <c r="AW2964">
        <v>0.7</v>
      </c>
      <c r="AX2964">
        <v>5.6</v>
      </c>
      <c r="AY2964">
        <v>23.9</v>
      </c>
      <c r="AZ2964">
        <v>7347</v>
      </c>
      <c r="BA2964">
        <v>79.7</v>
      </c>
      <c r="BB2964">
        <v>11.5</v>
      </c>
      <c r="BC2964">
        <v>8.5</v>
      </c>
      <c r="BD2964">
        <v>0.2</v>
      </c>
      <c r="BE2964">
        <v>4.8</v>
      </c>
    </row>
    <row r="2965" spans="1:57" x14ac:dyDescent="0.3">
      <c r="A2965">
        <v>2963</v>
      </c>
      <c r="B2965" t="s">
        <v>1834</v>
      </c>
      <c r="C2965" t="s">
        <v>69</v>
      </c>
      <c r="D2965">
        <v>0.627</v>
      </c>
      <c r="E2965">
        <v>0.32500000000000001</v>
      </c>
      <c r="F2965">
        <v>25575</v>
      </c>
      <c r="G2965">
        <v>16028</v>
      </c>
      <c r="H2965">
        <v>8322</v>
      </c>
      <c r="I2965" t="s">
        <v>3055</v>
      </c>
      <c r="J2965">
        <v>1</v>
      </c>
      <c r="K2965">
        <v>0</v>
      </c>
      <c r="L2965">
        <v>0.63500000000000001</v>
      </c>
      <c r="M2965">
        <v>0.34399999999999997</v>
      </c>
      <c r="N2965">
        <v>27662</v>
      </c>
      <c r="O2965">
        <v>17567</v>
      </c>
      <c r="P2965">
        <v>9524</v>
      </c>
      <c r="Q2965">
        <v>39.863344399999995</v>
      </c>
      <c r="R2965">
        <v>-85.010449890000004</v>
      </c>
      <c r="S2965">
        <v>1727</v>
      </c>
      <c r="T2965">
        <v>36</v>
      </c>
      <c r="U2965" s="7">
        <f t="shared" si="138"/>
        <v>5.375380756136893E-4</v>
      </c>
      <c r="V2965">
        <v>66972</v>
      </c>
      <c r="W2965">
        <v>32387</v>
      </c>
      <c r="X2965">
        <v>34585</v>
      </c>
      <c r="Y2965">
        <f t="shared" si="139"/>
        <v>0.48359015708057096</v>
      </c>
      <c r="Z2965">
        <f t="shared" si="140"/>
        <v>0.51640984291942904</v>
      </c>
      <c r="AA2965">
        <v>2.8</v>
      </c>
      <c r="AB2965">
        <v>88.5</v>
      </c>
      <c r="AC2965">
        <v>5</v>
      </c>
      <c r="AD2965">
        <v>0.2</v>
      </c>
      <c r="AE2965">
        <v>1</v>
      </c>
      <c r="AF2965">
        <v>0</v>
      </c>
      <c r="AG2965">
        <v>51530</v>
      </c>
      <c r="AH2965">
        <v>41813</v>
      </c>
      <c r="AI2965">
        <v>1479</v>
      </c>
      <c r="AJ2965">
        <v>23895</v>
      </c>
      <c r="AK2965">
        <v>1102</v>
      </c>
      <c r="AL2965">
        <v>18.2</v>
      </c>
      <c r="AM2965">
        <v>26.3</v>
      </c>
      <c r="AN2965">
        <v>30.2</v>
      </c>
      <c r="AO2965">
        <v>18.899999999999999</v>
      </c>
      <c r="AP2965">
        <v>21.9</v>
      </c>
      <c r="AQ2965">
        <v>7.9</v>
      </c>
      <c r="AR2965">
        <v>21.1</v>
      </c>
      <c r="AS2965">
        <v>83.3</v>
      </c>
      <c r="AT2965">
        <v>7.2</v>
      </c>
      <c r="AU2965">
        <v>0.4</v>
      </c>
      <c r="AV2965">
        <v>3</v>
      </c>
      <c r="AW2965">
        <v>2.4</v>
      </c>
      <c r="AX2965">
        <v>3.6</v>
      </c>
      <c r="AY2965">
        <v>19.600000000000001</v>
      </c>
      <c r="AZ2965">
        <v>29078</v>
      </c>
      <c r="BA2965">
        <v>85.1</v>
      </c>
      <c r="BB2965">
        <v>9.6</v>
      </c>
      <c r="BC2965">
        <v>5.0999999999999996</v>
      </c>
      <c r="BD2965">
        <v>0.2</v>
      </c>
      <c r="BE2965">
        <v>6.5</v>
      </c>
    </row>
    <row r="2966" spans="1:57" x14ac:dyDescent="0.3">
      <c r="A2966">
        <v>2964</v>
      </c>
      <c r="B2966" t="s">
        <v>1834</v>
      </c>
      <c r="C2966" t="s">
        <v>63</v>
      </c>
      <c r="D2966">
        <v>0.79700000000000004</v>
      </c>
      <c r="E2966">
        <v>0.17899999999999999</v>
      </c>
      <c r="F2966">
        <v>7991</v>
      </c>
      <c r="G2966">
        <v>6370</v>
      </c>
      <c r="H2966">
        <v>1431</v>
      </c>
      <c r="I2966" t="s">
        <v>3055</v>
      </c>
      <c r="J2966">
        <v>1</v>
      </c>
      <c r="K2966">
        <v>0</v>
      </c>
      <c r="L2966">
        <v>0.80400000000000005</v>
      </c>
      <c r="M2966">
        <v>0.184</v>
      </c>
      <c r="N2966">
        <v>9240</v>
      </c>
      <c r="O2966">
        <v>7430</v>
      </c>
      <c r="P2966">
        <v>1700</v>
      </c>
      <c r="Q2966">
        <v>36.803106880000001</v>
      </c>
      <c r="R2966">
        <v>-84.825197099999997</v>
      </c>
      <c r="S2966">
        <v>300</v>
      </c>
      <c r="T2966">
        <v>2</v>
      </c>
      <c r="U2966" s="7">
        <f t="shared" si="138"/>
        <v>9.6655712352600032E-5</v>
      </c>
      <c r="V2966">
        <v>20692</v>
      </c>
      <c r="W2966">
        <v>10320</v>
      </c>
      <c r="X2966">
        <v>10372</v>
      </c>
      <c r="Y2966">
        <f t="shared" si="139"/>
        <v>0.49874347573941619</v>
      </c>
      <c r="Z2966">
        <f t="shared" si="140"/>
        <v>0.50125652426058376</v>
      </c>
      <c r="AA2966">
        <v>3.1</v>
      </c>
      <c r="AB2966">
        <v>93.5</v>
      </c>
      <c r="AC2966">
        <v>1.4</v>
      </c>
      <c r="AD2966">
        <v>0.1</v>
      </c>
      <c r="AE2966">
        <v>0.2</v>
      </c>
      <c r="AF2966">
        <v>0</v>
      </c>
      <c r="AG2966">
        <v>15979</v>
      </c>
      <c r="AH2966">
        <v>33715</v>
      </c>
      <c r="AI2966">
        <v>2908</v>
      </c>
      <c r="AJ2966">
        <v>17627</v>
      </c>
      <c r="AK2966">
        <v>1413</v>
      </c>
      <c r="AL2966">
        <v>23.2</v>
      </c>
      <c r="AM2966">
        <v>31.1</v>
      </c>
      <c r="AN2966">
        <v>25.8</v>
      </c>
      <c r="AO2966">
        <v>19.399999999999999</v>
      </c>
      <c r="AP2966">
        <v>22.3</v>
      </c>
      <c r="AQ2966">
        <v>11.1</v>
      </c>
      <c r="AR2966">
        <v>21.5</v>
      </c>
      <c r="AS2966">
        <v>85.2</v>
      </c>
      <c r="AT2966">
        <v>8.1999999999999993</v>
      </c>
      <c r="AU2966">
        <v>0.8</v>
      </c>
      <c r="AV2966">
        <v>1.8</v>
      </c>
      <c r="AW2966">
        <v>0.8</v>
      </c>
      <c r="AX2966">
        <v>3.2</v>
      </c>
      <c r="AY2966">
        <v>20.9</v>
      </c>
      <c r="AZ2966">
        <v>6992</v>
      </c>
      <c r="BA2966">
        <v>74.900000000000006</v>
      </c>
      <c r="BB2966">
        <v>19.2</v>
      </c>
      <c r="BC2966">
        <v>5.7</v>
      </c>
      <c r="BD2966">
        <v>0.2</v>
      </c>
      <c r="BE2966">
        <v>10.1</v>
      </c>
    </row>
    <row r="2967" spans="1:57" x14ac:dyDescent="0.3">
      <c r="A2967">
        <v>2965</v>
      </c>
      <c r="B2967" t="s">
        <v>1834</v>
      </c>
      <c r="C2967" t="s">
        <v>94</v>
      </c>
      <c r="D2967">
        <v>0.29499999999999998</v>
      </c>
      <c r="E2967">
        <v>0.66800000000000004</v>
      </c>
      <c r="F2967">
        <v>773983</v>
      </c>
      <c r="G2967">
        <v>228313</v>
      </c>
      <c r="H2967">
        <v>517022</v>
      </c>
      <c r="I2967" t="s">
        <v>3056</v>
      </c>
      <c r="J2967">
        <v>0</v>
      </c>
      <c r="K2967">
        <v>1</v>
      </c>
      <c r="L2967">
        <v>0.307</v>
      </c>
      <c r="M2967">
        <v>0.68100000000000005</v>
      </c>
      <c r="N2967">
        <v>861821</v>
      </c>
      <c r="O2967">
        <v>264149</v>
      </c>
      <c r="P2967">
        <v>587074</v>
      </c>
      <c r="Q2967">
        <v>42.280984050000001</v>
      </c>
      <c r="R2967">
        <v>-83.281255000000002</v>
      </c>
      <c r="S2967">
        <v>42172</v>
      </c>
      <c r="T2967">
        <v>3060</v>
      </c>
      <c r="U2967" s="7">
        <f t="shared" si="138"/>
        <v>1.7348689380220906E-3</v>
      </c>
      <c r="V2967">
        <v>1763822</v>
      </c>
      <c r="W2967">
        <v>848339</v>
      </c>
      <c r="X2967">
        <v>915483</v>
      </c>
      <c r="Y2967">
        <f t="shared" si="139"/>
        <v>0.48096633333749095</v>
      </c>
      <c r="Z2967">
        <f t="shared" si="140"/>
        <v>0.51903366666250905</v>
      </c>
      <c r="AA2967">
        <v>5.7</v>
      </c>
      <c r="AB2967">
        <v>49.7</v>
      </c>
      <c r="AC2967">
        <v>38.9</v>
      </c>
      <c r="AD2967">
        <v>0.3</v>
      </c>
      <c r="AE2967">
        <v>3.1</v>
      </c>
      <c r="AF2967">
        <v>0</v>
      </c>
      <c r="AG2967">
        <v>1279502</v>
      </c>
      <c r="AH2967">
        <v>43702</v>
      </c>
      <c r="AI2967">
        <v>405</v>
      </c>
      <c r="AJ2967">
        <v>24847</v>
      </c>
      <c r="AK2967">
        <v>170</v>
      </c>
      <c r="AL2967">
        <v>23.7</v>
      </c>
      <c r="AM2967">
        <v>35.5</v>
      </c>
      <c r="AN2967">
        <v>31.9</v>
      </c>
      <c r="AO2967">
        <v>20</v>
      </c>
      <c r="AP2967">
        <v>23.9</v>
      </c>
      <c r="AQ2967">
        <v>6.9</v>
      </c>
      <c r="AR2967">
        <v>17.399999999999999</v>
      </c>
      <c r="AS2967">
        <v>80.8</v>
      </c>
      <c r="AT2967">
        <v>9.5</v>
      </c>
      <c r="AU2967">
        <v>3</v>
      </c>
      <c r="AV2967">
        <v>1.9</v>
      </c>
      <c r="AW2967">
        <v>1.6</v>
      </c>
      <c r="AX2967">
        <v>3.2</v>
      </c>
      <c r="AY2967">
        <v>25.2</v>
      </c>
      <c r="AZ2967">
        <v>722115</v>
      </c>
      <c r="BA2967">
        <v>86.7</v>
      </c>
      <c r="BB2967">
        <v>9.5</v>
      </c>
      <c r="BC2967">
        <v>3.7</v>
      </c>
      <c r="BD2967">
        <v>0.1</v>
      </c>
      <c r="BE2967">
        <v>11.6</v>
      </c>
    </row>
    <row r="2968" spans="1:57" x14ac:dyDescent="0.3">
      <c r="A2968">
        <v>2966</v>
      </c>
      <c r="B2968" t="s">
        <v>1834</v>
      </c>
      <c r="C2968" t="s">
        <v>64</v>
      </c>
      <c r="D2968">
        <v>0.80900000000000005</v>
      </c>
      <c r="E2968">
        <v>0.16500000000000001</v>
      </c>
      <c r="F2968">
        <v>5738</v>
      </c>
      <c r="G2968">
        <v>4640</v>
      </c>
      <c r="H2968">
        <v>946</v>
      </c>
      <c r="I2968" t="s">
        <v>3055</v>
      </c>
      <c r="J2968">
        <v>1</v>
      </c>
      <c r="K2968">
        <v>0</v>
      </c>
      <c r="L2968">
        <v>0.84799999999999998</v>
      </c>
      <c r="M2968">
        <v>0.14399999999999999</v>
      </c>
      <c r="N2968">
        <v>5874</v>
      </c>
      <c r="O2968">
        <v>4984</v>
      </c>
      <c r="P2968">
        <v>844</v>
      </c>
      <c r="Q2968">
        <v>37.113038690000003</v>
      </c>
      <c r="R2968">
        <v>-90.46001416</v>
      </c>
      <c r="S2968">
        <v>331</v>
      </c>
      <c r="T2968">
        <v>3</v>
      </c>
      <c r="U2968" s="7">
        <f t="shared" si="138"/>
        <v>2.2439973072032313E-4</v>
      </c>
      <c r="V2968">
        <v>13369</v>
      </c>
      <c r="W2968">
        <v>6597</v>
      </c>
      <c r="X2968">
        <v>6772</v>
      </c>
      <c r="Y2968">
        <f t="shared" si="139"/>
        <v>0.4934550078539906</v>
      </c>
      <c r="Z2968">
        <f t="shared" si="140"/>
        <v>0.50654499214600945</v>
      </c>
      <c r="AA2968">
        <v>1.6</v>
      </c>
      <c r="AB2968">
        <v>95.3</v>
      </c>
      <c r="AC2968">
        <v>0.6</v>
      </c>
      <c r="AD2968">
        <v>0.4</v>
      </c>
      <c r="AE2968">
        <v>0.1</v>
      </c>
      <c r="AF2968">
        <v>0</v>
      </c>
      <c r="AG2968">
        <v>10483</v>
      </c>
      <c r="AH2968">
        <v>35135</v>
      </c>
      <c r="AI2968">
        <v>3160</v>
      </c>
      <c r="AJ2968">
        <v>18897</v>
      </c>
      <c r="AK2968">
        <v>1550</v>
      </c>
      <c r="AL2968">
        <v>23.4</v>
      </c>
      <c r="AM2968">
        <v>30.7</v>
      </c>
      <c r="AN2968">
        <v>26</v>
      </c>
      <c r="AO2968">
        <v>22.7</v>
      </c>
      <c r="AP2968">
        <v>19.5</v>
      </c>
      <c r="AQ2968">
        <v>13.8</v>
      </c>
      <c r="AR2968">
        <v>17.899999999999999</v>
      </c>
      <c r="AS2968">
        <v>78.900000000000006</v>
      </c>
      <c r="AT2968">
        <v>15.5</v>
      </c>
      <c r="AU2968">
        <v>0.8</v>
      </c>
      <c r="AV2968">
        <v>0.5</v>
      </c>
      <c r="AW2968">
        <v>0.6</v>
      </c>
      <c r="AX2968">
        <v>3.8</v>
      </c>
      <c r="AY2968">
        <v>26.1</v>
      </c>
      <c r="AZ2968">
        <v>4501</v>
      </c>
      <c r="BA2968">
        <v>81</v>
      </c>
      <c r="BB2968">
        <v>12.1</v>
      </c>
      <c r="BC2968">
        <v>6.9</v>
      </c>
      <c r="BD2968">
        <v>0</v>
      </c>
      <c r="BE2968">
        <v>8.1</v>
      </c>
    </row>
    <row r="2969" spans="1:57" x14ac:dyDescent="0.3">
      <c r="A2969">
        <v>2967</v>
      </c>
      <c r="B2969" t="s">
        <v>1834</v>
      </c>
      <c r="C2969" t="s">
        <v>70</v>
      </c>
      <c r="D2969">
        <v>0.625</v>
      </c>
      <c r="E2969">
        <v>0.36599999999999999</v>
      </c>
      <c r="F2969">
        <v>9534</v>
      </c>
      <c r="G2969">
        <v>5957</v>
      </c>
      <c r="H2969">
        <v>3493</v>
      </c>
      <c r="I2969" t="s">
        <v>3055</v>
      </c>
      <c r="J2969">
        <v>1</v>
      </c>
      <c r="K2969">
        <v>0</v>
      </c>
      <c r="L2969">
        <v>0.627</v>
      </c>
      <c r="M2969">
        <v>0.36</v>
      </c>
      <c r="N2969">
        <v>9988</v>
      </c>
      <c r="O2969">
        <v>6264</v>
      </c>
      <c r="P2969">
        <v>3592</v>
      </c>
      <c r="Q2969">
        <v>31.641356869999999</v>
      </c>
      <c r="R2969">
        <v>-88.695739130000007</v>
      </c>
      <c r="S2969">
        <v>1040</v>
      </c>
      <c r="T2969">
        <v>22</v>
      </c>
      <c r="U2969" s="7">
        <f t="shared" si="138"/>
        <v>1.0753739368462216E-3</v>
      </c>
      <c r="V2969">
        <v>20458</v>
      </c>
      <c r="W2969">
        <v>10011</v>
      </c>
      <c r="X2969">
        <v>10447</v>
      </c>
      <c r="Y2969">
        <f t="shared" si="139"/>
        <v>0.48934402189852383</v>
      </c>
      <c r="Z2969">
        <f t="shared" si="140"/>
        <v>0.51065597810147623</v>
      </c>
      <c r="AA2969">
        <v>0.6</v>
      </c>
      <c r="AB2969">
        <v>57.8</v>
      </c>
      <c r="AC2969">
        <v>40.5</v>
      </c>
      <c r="AD2969">
        <v>0.3</v>
      </c>
      <c r="AE2969">
        <v>0.1</v>
      </c>
      <c r="AF2969">
        <v>0</v>
      </c>
      <c r="AG2969">
        <v>15297</v>
      </c>
      <c r="AH2969">
        <v>35215</v>
      </c>
      <c r="AI2969">
        <v>4541</v>
      </c>
      <c r="AJ2969">
        <v>21515</v>
      </c>
      <c r="AK2969">
        <v>1917</v>
      </c>
      <c r="AL2969">
        <v>24.3</v>
      </c>
      <c r="AM2969">
        <v>32.799999999999997</v>
      </c>
      <c r="AN2969">
        <v>26.7</v>
      </c>
      <c r="AO2969">
        <v>14.1</v>
      </c>
      <c r="AP2969">
        <v>20</v>
      </c>
      <c r="AQ2969">
        <v>17.100000000000001</v>
      </c>
      <c r="AR2969">
        <v>22</v>
      </c>
      <c r="AS2969">
        <v>79.2</v>
      </c>
      <c r="AT2969">
        <v>7.3</v>
      </c>
      <c r="AU2969">
        <v>1.1000000000000001</v>
      </c>
      <c r="AV2969">
        <v>1.5</v>
      </c>
      <c r="AW2969">
        <v>3.9</v>
      </c>
      <c r="AX2969">
        <v>7.1</v>
      </c>
      <c r="AY2969">
        <v>33.6</v>
      </c>
      <c r="AZ2969">
        <v>7800</v>
      </c>
      <c r="BA2969">
        <v>74.7</v>
      </c>
      <c r="BB2969">
        <v>15.2</v>
      </c>
      <c r="BC2969">
        <v>10.1</v>
      </c>
      <c r="BD2969">
        <v>0</v>
      </c>
      <c r="BE2969">
        <v>10.4</v>
      </c>
    </row>
    <row r="2970" spans="1:57" x14ac:dyDescent="0.3">
      <c r="A2970">
        <v>2968</v>
      </c>
      <c r="B2970" t="s">
        <v>1834</v>
      </c>
      <c r="C2970" t="s">
        <v>85</v>
      </c>
      <c r="D2970">
        <v>0.54900000000000004</v>
      </c>
      <c r="E2970">
        <v>0.432</v>
      </c>
      <c r="F2970">
        <v>49824</v>
      </c>
      <c r="G2970">
        <v>27360</v>
      </c>
      <c r="H2970">
        <v>21520</v>
      </c>
      <c r="I2970" t="s">
        <v>3055</v>
      </c>
      <c r="J2970">
        <v>1</v>
      </c>
      <c r="K2970">
        <v>0</v>
      </c>
      <c r="L2970">
        <v>0.55400000000000005</v>
      </c>
      <c r="M2970">
        <v>0.435</v>
      </c>
      <c r="N2970">
        <v>55091</v>
      </c>
      <c r="O2970">
        <v>30505</v>
      </c>
      <c r="P2970">
        <v>23986</v>
      </c>
      <c r="Q2970">
        <v>35.364381250000001</v>
      </c>
      <c r="R2970">
        <v>-78.000272679999995</v>
      </c>
      <c r="S2970">
        <v>4756</v>
      </c>
      <c r="T2970">
        <v>81</v>
      </c>
      <c r="U2970" s="7">
        <f t="shared" si="138"/>
        <v>6.506233131988176E-4</v>
      </c>
      <c r="V2970">
        <v>124496</v>
      </c>
      <c r="W2970">
        <v>61075</v>
      </c>
      <c r="X2970">
        <v>63421</v>
      </c>
      <c r="Y2970">
        <f t="shared" si="139"/>
        <v>0.4905780105384912</v>
      </c>
      <c r="Z2970">
        <f t="shared" si="140"/>
        <v>0.50942198946150885</v>
      </c>
      <c r="AA2970">
        <v>11.3</v>
      </c>
      <c r="AB2970">
        <v>54.1</v>
      </c>
      <c r="AC2970">
        <v>30.1</v>
      </c>
      <c r="AD2970">
        <v>0.3</v>
      </c>
      <c r="AE2970">
        <v>1.2</v>
      </c>
      <c r="AF2970">
        <v>0</v>
      </c>
      <c r="AG2970">
        <v>88317</v>
      </c>
      <c r="AH2970">
        <v>41766</v>
      </c>
      <c r="AI2970">
        <v>1480</v>
      </c>
      <c r="AJ2970">
        <v>23163</v>
      </c>
      <c r="AK2970">
        <v>939</v>
      </c>
      <c r="AL2970">
        <v>21.2</v>
      </c>
      <c r="AM2970">
        <v>34.4</v>
      </c>
      <c r="AN2970">
        <v>29.1</v>
      </c>
      <c r="AO2970">
        <v>17.899999999999999</v>
      </c>
      <c r="AP2970">
        <v>22.8</v>
      </c>
      <c r="AQ2970">
        <v>12.1</v>
      </c>
      <c r="AR2970">
        <v>18.100000000000001</v>
      </c>
      <c r="AS2970">
        <v>81</v>
      </c>
      <c r="AT2970">
        <v>14.1</v>
      </c>
      <c r="AU2970">
        <v>0.4</v>
      </c>
      <c r="AV2970">
        <v>1.6</v>
      </c>
      <c r="AW2970">
        <v>0.8</v>
      </c>
      <c r="AX2970">
        <v>2.1</v>
      </c>
      <c r="AY2970">
        <v>21.9</v>
      </c>
      <c r="AZ2970">
        <v>51308</v>
      </c>
      <c r="BA2970">
        <v>75.5</v>
      </c>
      <c r="BB2970">
        <v>19.3</v>
      </c>
      <c r="BC2970">
        <v>4.9000000000000004</v>
      </c>
      <c r="BD2970">
        <v>0.3</v>
      </c>
      <c r="BE2970">
        <v>9.6999999999999993</v>
      </c>
    </row>
    <row r="2971" spans="1:57" x14ac:dyDescent="0.3">
      <c r="A2971">
        <v>2969</v>
      </c>
      <c r="B2971" t="s">
        <v>1834</v>
      </c>
      <c r="C2971" t="s">
        <v>72</v>
      </c>
      <c r="D2971">
        <v>0.71499999999999997</v>
      </c>
      <c r="E2971">
        <v>0.221</v>
      </c>
      <c r="F2971">
        <v>3740</v>
      </c>
      <c r="G2971">
        <v>2675</v>
      </c>
      <c r="H2971">
        <v>828</v>
      </c>
      <c r="I2971" t="s">
        <v>3055</v>
      </c>
      <c r="J2971">
        <v>1</v>
      </c>
      <c r="K2971">
        <v>0</v>
      </c>
      <c r="L2971">
        <v>0.72699999999999998</v>
      </c>
      <c r="M2971">
        <v>0.24299999999999999</v>
      </c>
      <c r="N2971">
        <v>4200</v>
      </c>
      <c r="O2971">
        <v>3055</v>
      </c>
      <c r="P2971">
        <v>1022</v>
      </c>
      <c r="Q2971">
        <v>42.20934475</v>
      </c>
      <c r="R2971">
        <v>-97.119269639999999</v>
      </c>
      <c r="S2971">
        <v>386</v>
      </c>
      <c r="T2971">
        <v>2</v>
      </c>
      <c r="U2971" s="7">
        <f t="shared" si="138"/>
        <v>2.125624402168137E-4</v>
      </c>
      <c r="V2971">
        <v>9409</v>
      </c>
      <c r="W2971">
        <v>4772</v>
      </c>
      <c r="X2971">
        <v>4637</v>
      </c>
      <c r="Y2971">
        <f t="shared" si="139"/>
        <v>0.50717398235731748</v>
      </c>
      <c r="Z2971">
        <f t="shared" si="140"/>
        <v>0.49282601764268252</v>
      </c>
      <c r="AA2971">
        <v>5.5</v>
      </c>
      <c r="AB2971">
        <v>90.2</v>
      </c>
      <c r="AC2971">
        <v>2.1</v>
      </c>
      <c r="AD2971">
        <v>0.5</v>
      </c>
      <c r="AE2971">
        <v>0.5</v>
      </c>
      <c r="AF2971">
        <v>0</v>
      </c>
      <c r="AG2971">
        <v>7439</v>
      </c>
      <c r="AH2971">
        <v>58093</v>
      </c>
      <c r="AI2971">
        <v>6827</v>
      </c>
      <c r="AJ2971">
        <v>27292</v>
      </c>
      <c r="AK2971">
        <v>2446</v>
      </c>
      <c r="AL2971">
        <v>13.5</v>
      </c>
      <c r="AM2971">
        <v>8</v>
      </c>
      <c r="AN2971">
        <v>34.4</v>
      </c>
      <c r="AO2971">
        <v>17.5</v>
      </c>
      <c r="AP2971">
        <v>22.5</v>
      </c>
      <c r="AQ2971">
        <v>12.4</v>
      </c>
      <c r="AR2971">
        <v>13.2</v>
      </c>
      <c r="AS2971">
        <v>78.900000000000006</v>
      </c>
      <c r="AT2971">
        <v>8.8000000000000007</v>
      </c>
      <c r="AU2971">
        <v>0</v>
      </c>
      <c r="AV2971">
        <v>4.7</v>
      </c>
      <c r="AW2971">
        <v>0.1</v>
      </c>
      <c r="AX2971">
        <v>7.5</v>
      </c>
      <c r="AY2971">
        <v>17.5</v>
      </c>
      <c r="AZ2971">
        <v>5224</v>
      </c>
      <c r="BA2971">
        <v>71.2</v>
      </c>
      <c r="BB2971">
        <v>17.8</v>
      </c>
      <c r="BC2971">
        <v>10.8</v>
      </c>
      <c r="BD2971">
        <v>0.3</v>
      </c>
      <c r="BE2971">
        <v>2</v>
      </c>
    </row>
    <row r="2972" spans="1:57" x14ac:dyDescent="0.3">
      <c r="A2972">
        <v>2970</v>
      </c>
      <c r="B2972" t="s">
        <v>1834</v>
      </c>
      <c r="C2972" t="s">
        <v>90</v>
      </c>
      <c r="D2972">
        <v>0.59899999999999998</v>
      </c>
      <c r="E2972">
        <v>0.33800000000000002</v>
      </c>
      <c r="F2972">
        <v>36598</v>
      </c>
      <c r="G2972">
        <v>21935</v>
      </c>
      <c r="H2972">
        <v>12378</v>
      </c>
      <c r="I2972" t="s">
        <v>3055</v>
      </c>
      <c r="J2972">
        <v>1</v>
      </c>
      <c r="K2972">
        <v>0</v>
      </c>
      <c r="L2972">
        <v>0.63400000000000001</v>
      </c>
      <c r="M2972">
        <v>0.34200000000000003</v>
      </c>
      <c r="N2972">
        <v>37425</v>
      </c>
      <c r="O2972">
        <v>23734</v>
      </c>
      <c r="P2972">
        <v>12799</v>
      </c>
      <c r="Q2972">
        <v>43.15494365</v>
      </c>
      <c r="R2972">
        <v>-77.029765280000007</v>
      </c>
      <c r="S2972">
        <v>561</v>
      </c>
      <c r="T2972">
        <v>5</v>
      </c>
      <c r="U2972" s="7">
        <f t="shared" si="138"/>
        <v>5.4679468952997531E-5</v>
      </c>
      <c r="V2972">
        <v>91442</v>
      </c>
      <c r="W2972">
        <v>45218</v>
      </c>
      <c r="X2972">
        <v>46224</v>
      </c>
      <c r="Y2972">
        <f t="shared" si="139"/>
        <v>0.49449924542332846</v>
      </c>
      <c r="Z2972">
        <f t="shared" si="140"/>
        <v>0.50550075457667154</v>
      </c>
      <c r="AA2972">
        <v>4.2</v>
      </c>
      <c r="AB2972">
        <v>90.2</v>
      </c>
      <c r="AC2972">
        <v>2.9</v>
      </c>
      <c r="AD2972">
        <v>0.1</v>
      </c>
      <c r="AE2972">
        <v>0.7</v>
      </c>
      <c r="AF2972">
        <v>0.1</v>
      </c>
      <c r="AG2972">
        <v>70737</v>
      </c>
      <c r="AH2972">
        <v>53693</v>
      </c>
      <c r="AI2972">
        <v>1648</v>
      </c>
      <c r="AJ2972">
        <v>27318</v>
      </c>
      <c r="AK2972">
        <v>690</v>
      </c>
      <c r="AL2972">
        <v>11.7</v>
      </c>
      <c r="AM2972">
        <v>16.899999999999999</v>
      </c>
      <c r="AN2972">
        <v>33.4</v>
      </c>
      <c r="AO2972">
        <v>15.5</v>
      </c>
      <c r="AP2972">
        <v>23.9</v>
      </c>
      <c r="AQ2972">
        <v>10.7</v>
      </c>
      <c r="AR2972">
        <v>16.5</v>
      </c>
      <c r="AS2972">
        <v>84.6</v>
      </c>
      <c r="AT2972">
        <v>8.1</v>
      </c>
      <c r="AU2972">
        <v>0.7</v>
      </c>
      <c r="AV2972">
        <v>2.2000000000000002</v>
      </c>
      <c r="AW2972">
        <v>1.3</v>
      </c>
      <c r="AX2972">
        <v>3.2</v>
      </c>
      <c r="AY2972">
        <v>24.9</v>
      </c>
      <c r="AZ2972">
        <v>43209</v>
      </c>
      <c r="BA2972">
        <v>79.599999999999994</v>
      </c>
      <c r="BB2972">
        <v>15.2</v>
      </c>
      <c r="BC2972">
        <v>5.0999999999999996</v>
      </c>
      <c r="BD2972">
        <v>0.2</v>
      </c>
      <c r="BE2972">
        <v>6.4</v>
      </c>
    </row>
    <row r="2973" spans="1:57" x14ac:dyDescent="0.3">
      <c r="A2973">
        <v>2971</v>
      </c>
      <c r="B2973" t="s">
        <v>1834</v>
      </c>
      <c r="C2973" t="s">
        <v>73</v>
      </c>
      <c r="D2973">
        <v>0.65100000000000002</v>
      </c>
      <c r="E2973">
        <v>0.30199999999999999</v>
      </c>
      <c r="F2973">
        <v>48550</v>
      </c>
      <c r="G2973">
        <v>31622</v>
      </c>
      <c r="H2973">
        <v>14670</v>
      </c>
      <c r="I2973" t="s">
        <v>3055</v>
      </c>
      <c r="J2973">
        <v>1</v>
      </c>
      <c r="K2973">
        <v>0</v>
      </c>
      <c r="L2973">
        <v>0.67700000000000005</v>
      </c>
      <c r="M2973">
        <v>0.307</v>
      </c>
      <c r="N2973">
        <v>53240</v>
      </c>
      <c r="O2973">
        <v>36059</v>
      </c>
      <c r="P2973">
        <v>16340</v>
      </c>
      <c r="Q2973">
        <v>40.829258520000003</v>
      </c>
      <c r="R2973">
        <v>-81.888448330000003</v>
      </c>
      <c r="S2973">
        <v>1858</v>
      </c>
      <c r="T2973">
        <v>73</v>
      </c>
      <c r="U2973" s="7">
        <f t="shared" si="138"/>
        <v>6.297718155545011E-4</v>
      </c>
      <c r="V2973">
        <v>115915</v>
      </c>
      <c r="W2973">
        <v>57412</v>
      </c>
      <c r="X2973">
        <v>58503</v>
      </c>
      <c r="Y2973">
        <f t="shared" si="139"/>
        <v>0.49529396540568521</v>
      </c>
      <c r="Z2973">
        <f t="shared" si="140"/>
        <v>0.50470603459431485</v>
      </c>
      <c r="AA2973">
        <v>1.9</v>
      </c>
      <c r="AB2973">
        <v>94</v>
      </c>
      <c r="AC2973">
        <v>1.4</v>
      </c>
      <c r="AD2973">
        <v>0.2</v>
      </c>
      <c r="AE2973">
        <v>1</v>
      </c>
      <c r="AF2973">
        <v>0</v>
      </c>
      <c r="AG2973">
        <v>86384</v>
      </c>
      <c r="AH2973">
        <v>54037</v>
      </c>
      <c r="AI2973">
        <v>1104</v>
      </c>
      <c r="AJ2973">
        <v>25762</v>
      </c>
      <c r="AK2973">
        <v>645</v>
      </c>
      <c r="AL2973">
        <v>13</v>
      </c>
      <c r="AM2973">
        <v>20.2</v>
      </c>
      <c r="AN2973">
        <v>31.1</v>
      </c>
      <c r="AO2973">
        <v>15.3</v>
      </c>
      <c r="AP2973">
        <v>21</v>
      </c>
      <c r="AQ2973">
        <v>10.4</v>
      </c>
      <c r="AR2973">
        <v>22.3</v>
      </c>
      <c r="AS2973">
        <v>80</v>
      </c>
      <c r="AT2973">
        <v>8.9</v>
      </c>
      <c r="AU2973">
        <v>0.2</v>
      </c>
      <c r="AV2973">
        <v>3.8</v>
      </c>
      <c r="AW2973">
        <v>2.4</v>
      </c>
      <c r="AX2973">
        <v>4.5999999999999996</v>
      </c>
      <c r="AY2973">
        <v>20.6</v>
      </c>
      <c r="AZ2973">
        <v>55764</v>
      </c>
      <c r="BA2973">
        <v>81.400000000000006</v>
      </c>
      <c r="BB2973">
        <v>10.5</v>
      </c>
      <c r="BC2973">
        <v>7.7</v>
      </c>
      <c r="BD2973">
        <v>0.4</v>
      </c>
      <c r="BE2973">
        <v>4</v>
      </c>
    </row>
    <row r="2974" spans="1:57" x14ac:dyDescent="0.3">
      <c r="A2974">
        <v>2972</v>
      </c>
      <c r="B2974" t="s">
        <v>1834</v>
      </c>
      <c r="C2974" t="s">
        <v>74</v>
      </c>
      <c r="D2974">
        <v>0.68300000000000005</v>
      </c>
      <c r="E2974">
        <v>0.28599999999999998</v>
      </c>
      <c r="F2974">
        <v>22365</v>
      </c>
      <c r="G2974">
        <v>15269</v>
      </c>
      <c r="H2974">
        <v>6398</v>
      </c>
      <c r="I2974" t="s">
        <v>3055</v>
      </c>
      <c r="J2974">
        <v>1</v>
      </c>
      <c r="K2974">
        <v>0</v>
      </c>
      <c r="L2974">
        <v>0.66400000000000003</v>
      </c>
      <c r="M2974">
        <v>0.32700000000000001</v>
      </c>
      <c r="N2974">
        <v>28077</v>
      </c>
      <c r="O2974">
        <v>18630</v>
      </c>
      <c r="P2974">
        <v>9186</v>
      </c>
      <c r="Q2974">
        <v>41.649384750000003</v>
      </c>
      <c r="R2974">
        <v>-75.299565060000006</v>
      </c>
      <c r="S2974">
        <v>294</v>
      </c>
      <c r="T2974">
        <v>12</v>
      </c>
      <c r="U2974" s="7">
        <f t="shared" si="138"/>
        <v>2.3230602446956791E-4</v>
      </c>
      <c r="V2974">
        <v>51656</v>
      </c>
      <c r="W2974">
        <v>27404</v>
      </c>
      <c r="X2974">
        <v>24252</v>
      </c>
      <c r="Y2974">
        <f t="shared" si="139"/>
        <v>0.53050952454700329</v>
      </c>
      <c r="Z2974">
        <f t="shared" si="140"/>
        <v>0.46949047545299677</v>
      </c>
      <c r="AA2974">
        <v>4.2</v>
      </c>
      <c r="AB2974">
        <v>91</v>
      </c>
      <c r="AC2974">
        <v>3.1</v>
      </c>
      <c r="AD2974">
        <v>0.2</v>
      </c>
      <c r="AE2974">
        <v>0.6</v>
      </c>
      <c r="AF2974">
        <v>0</v>
      </c>
      <c r="AG2974">
        <v>42291</v>
      </c>
      <c r="AH2974">
        <v>52161</v>
      </c>
      <c r="AI2974">
        <v>1518</v>
      </c>
      <c r="AJ2974">
        <v>25569</v>
      </c>
      <c r="AK2974">
        <v>734</v>
      </c>
      <c r="AL2974">
        <v>11.1</v>
      </c>
      <c r="AM2974">
        <v>14.9</v>
      </c>
      <c r="AN2974">
        <v>29.9</v>
      </c>
      <c r="AO2974">
        <v>19.600000000000001</v>
      </c>
      <c r="AP2974">
        <v>22.4</v>
      </c>
      <c r="AQ2974">
        <v>13.4</v>
      </c>
      <c r="AR2974">
        <v>14.7</v>
      </c>
      <c r="AS2974">
        <v>82.3</v>
      </c>
      <c r="AT2974">
        <v>7.2</v>
      </c>
      <c r="AU2974">
        <v>1.1000000000000001</v>
      </c>
      <c r="AV2974">
        <v>2.2000000000000002</v>
      </c>
      <c r="AW2974">
        <v>1</v>
      </c>
      <c r="AX2974">
        <v>6.2</v>
      </c>
      <c r="AY2974">
        <v>29.6</v>
      </c>
      <c r="AZ2974">
        <v>21209</v>
      </c>
      <c r="BA2974">
        <v>76.900000000000006</v>
      </c>
      <c r="BB2974">
        <v>13.2</v>
      </c>
      <c r="BC2974">
        <v>9.6</v>
      </c>
      <c r="BD2974">
        <v>0.3</v>
      </c>
      <c r="BE2974">
        <v>6.5</v>
      </c>
    </row>
    <row r="2975" spans="1:57" x14ac:dyDescent="0.3">
      <c r="A2975">
        <v>2973</v>
      </c>
      <c r="B2975" t="s">
        <v>1834</v>
      </c>
      <c r="C2975" t="s">
        <v>116</v>
      </c>
      <c r="D2975">
        <v>0.86199999999999999</v>
      </c>
      <c r="E2975">
        <v>0.123</v>
      </c>
      <c r="F2975">
        <v>5842</v>
      </c>
      <c r="G2975">
        <v>5034</v>
      </c>
      <c r="H2975">
        <v>717</v>
      </c>
      <c r="I2975" t="s">
        <v>3055</v>
      </c>
      <c r="J2975">
        <v>1</v>
      </c>
      <c r="K2975">
        <v>0</v>
      </c>
      <c r="L2975">
        <v>0.86899999999999999</v>
      </c>
      <c r="M2975">
        <v>0.123</v>
      </c>
      <c r="N2975">
        <v>6667</v>
      </c>
      <c r="O2975">
        <v>5795</v>
      </c>
      <c r="P2975">
        <v>820</v>
      </c>
      <c r="Q2975">
        <v>35.238682670000003</v>
      </c>
      <c r="R2975">
        <v>-87.786444560000007</v>
      </c>
      <c r="S2975">
        <v>1624</v>
      </c>
      <c r="T2975">
        <v>7</v>
      </c>
      <c r="U2975" s="7">
        <f t="shared" si="138"/>
        <v>4.1883563692933642E-4</v>
      </c>
      <c r="V2975">
        <v>16713</v>
      </c>
      <c r="W2975">
        <v>9273</v>
      </c>
      <c r="X2975">
        <v>7440</v>
      </c>
      <c r="Y2975">
        <f t="shared" si="139"/>
        <v>0.55483755160653381</v>
      </c>
      <c r="Z2975">
        <f t="shared" si="140"/>
        <v>0.44516244839346614</v>
      </c>
      <c r="AA2975">
        <v>1.9</v>
      </c>
      <c r="AB2975">
        <v>90.3</v>
      </c>
      <c r="AC2975">
        <v>5.6</v>
      </c>
      <c r="AD2975">
        <v>0.2</v>
      </c>
      <c r="AE2975">
        <v>1.5</v>
      </c>
      <c r="AF2975">
        <v>0</v>
      </c>
      <c r="AG2975">
        <v>13492</v>
      </c>
      <c r="AH2975">
        <v>34299</v>
      </c>
      <c r="AI2975">
        <v>4710</v>
      </c>
      <c r="AJ2975">
        <v>18702</v>
      </c>
      <c r="AK2975">
        <v>1417</v>
      </c>
      <c r="AL2975">
        <v>19.600000000000001</v>
      </c>
      <c r="AM2975">
        <v>30.4</v>
      </c>
      <c r="AN2975">
        <v>24.7</v>
      </c>
      <c r="AO2975">
        <v>20.6</v>
      </c>
      <c r="AP2975">
        <v>22.8</v>
      </c>
      <c r="AQ2975">
        <v>12.1</v>
      </c>
      <c r="AR2975">
        <v>19.8</v>
      </c>
      <c r="AS2975">
        <v>82.3</v>
      </c>
      <c r="AT2975">
        <v>10.8</v>
      </c>
      <c r="AU2975">
        <v>0</v>
      </c>
      <c r="AV2975">
        <v>0</v>
      </c>
      <c r="AW2975">
        <v>4.5999999999999996</v>
      </c>
      <c r="AX2975">
        <v>2.2000000000000002</v>
      </c>
      <c r="AY2975">
        <v>29.1</v>
      </c>
      <c r="AZ2975">
        <v>5815</v>
      </c>
      <c r="BA2975">
        <v>70.5</v>
      </c>
      <c r="BB2975">
        <v>22</v>
      </c>
      <c r="BC2975">
        <v>7.5</v>
      </c>
      <c r="BD2975">
        <v>0.1</v>
      </c>
      <c r="BE2975">
        <v>8.4</v>
      </c>
    </row>
    <row r="2976" spans="1:57" x14ac:dyDescent="0.3">
      <c r="A2976">
        <v>2974</v>
      </c>
      <c r="B2976" t="s">
        <v>1834</v>
      </c>
      <c r="C2976" t="s">
        <v>212</v>
      </c>
      <c r="D2976">
        <v>0.68</v>
      </c>
      <c r="E2976">
        <v>0.192</v>
      </c>
      <c r="F2976">
        <v>1410</v>
      </c>
      <c r="G2976">
        <v>959</v>
      </c>
      <c r="H2976">
        <v>271</v>
      </c>
      <c r="I2976" t="s">
        <v>3055</v>
      </c>
      <c r="J2976">
        <v>1</v>
      </c>
      <c r="K2976">
        <v>0</v>
      </c>
      <c r="L2976">
        <v>0.75600000000000001</v>
      </c>
      <c r="M2976">
        <v>0.22700000000000001</v>
      </c>
      <c r="N2976">
        <v>1596</v>
      </c>
      <c r="O2976">
        <v>1207</v>
      </c>
      <c r="P2976">
        <v>362</v>
      </c>
      <c r="Q2976">
        <v>38.323358220000003</v>
      </c>
      <c r="R2976">
        <v>-110.9096801</v>
      </c>
      <c r="S2976">
        <v>0</v>
      </c>
      <c r="T2976">
        <v>0</v>
      </c>
      <c r="U2976" s="7">
        <f t="shared" si="138"/>
        <v>0</v>
      </c>
      <c r="V2976">
        <v>2700</v>
      </c>
      <c r="W2976">
        <v>1403</v>
      </c>
      <c r="X2976">
        <v>1297</v>
      </c>
      <c r="Y2976">
        <f t="shared" si="139"/>
        <v>0.51962962962962966</v>
      </c>
      <c r="Z2976">
        <f t="shared" si="140"/>
        <v>0.48037037037037039</v>
      </c>
      <c r="AA2976">
        <v>5.4</v>
      </c>
      <c r="AB2976">
        <v>91.8</v>
      </c>
      <c r="AC2976">
        <v>0.1</v>
      </c>
      <c r="AD2976">
        <v>0.2</v>
      </c>
      <c r="AE2976">
        <v>0.9</v>
      </c>
      <c r="AF2976">
        <v>1.1000000000000001</v>
      </c>
      <c r="AG2976">
        <v>1898</v>
      </c>
      <c r="AH2976">
        <v>42444</v>
      </c>
      <c r="AI2976">
        <v>3902</v>
      </c>
      <c r="AJ2976">
        <v>22195</v>
      </c>
      <c r="AK2976">
        <v>2302</v>
      </c>
      <c r="AL2976">
        <v>9.1999999999999993</v>
      </c>
      <c r="AM2976">
        <v>9.1999999999999993</v>
      </c>
      <c r="AN2976">
        <v>30</v>
      </c>
      <c r="AO2976">
        <v>21.4</v>
      </c>
      <c r="AP2976">
        <v>20.8</v>
      </c>
      <c r="AQ2976">
        <v>16.899999999999999</v>
      </c>
      <c r="AR2976">
        <v>10.9</v>
      </c>
      <c r="AS2976">
        <v>75.900000000000006</v>
      </c>
      <c r="AT2976">
        <v>12.3</v>
      </c>
      <c r="AU2976">
        <v>0</v>
      </c>
      <c r="AV2976">
        <v>5.6</v>
      </c>
      <c r="AW2976">
        <v>0.6</v>
      </c>
      <c r="AX2976">
        <v>5.7</v>
      </c>
      <c r="AY2976">
        <v>16.3</v>
      </c>
      <c r="AZ2976">
        <v>1215</v>
      </c>
      <c r="BA2976">
        <v>70.3</v>
      </c>
      <c r="BB2976">
        <v>19.100000000000001</v>
      </c>
      <c r="BC2976">
        <v>10.199999999999999</v>
      </c>
      <c r="BD2976">
        <v>0.4</v>
      </c>
      <c r="BE2976">
        <v>1.9</v>
      </c>
    </row>
    <row r="2977" spans="1:57" x14ac:dyDescent="0.3">
      <c r="A2977">
        <v>2975</v>
      </c>
      <c r="B2977" t="s">
        <v>1834</v>
      </c>
      <c r="C2977" t="s">
        <v>188</v>
      </c>
      <c r="D2977">
        <v>0.73499999999999999</v>
      </c>
      <c r="E2977">
        <v>0.221</v>
      </c>
      <c r="F2977">
        <v>15080</v>
      </c>
      <c r="G2977">
        <v>11077</v>
      </c>
      <c r="H2977">
        <v>3334</v>
      </c>
      <c r="I2977" t="s">
        <v>3055</v>
      </c>
      <c r="J2977">
        <v>1</v>
      </c>
      <c r="K2977">
        <v>0</v>
      </c>
      <c r="L2977">
        <v>0.745</v>
      </c>
      <c r="M2977">
        <v>0.23699999999999999</v>
      </c>
      <c r="N2977">
        <v>16735</v>
      </c>
      <c r="O2977">
        <v>12462</v>
      </c>
      <c r="P2977">
        <v>3964</v>
      </c>
      <c r="Q2977">
        <v>38.149013570000001</v>
      </c>
      <c r="R2977">
        <v>-82.422879940000001</v>
      </c>
      <c r="S2977">
        <v>626</v>
      </c>
      <c r="T2977">
        <v>11</v>
      </c>
      <c r="U2977" s="7">
        <f t="shared" si="138"/>
        <v>2.6788106080900083E-4</v>
      </c>
      <c r="V2977">
        <v>41063</v>
      </c>
      <c r="W2977">
        <v>19968</v>
      </c>
      <c r="X2977">
        <v>21095</v>
      </c>
      <c r="Y2977">
        <f t="shared" si="139"/>
        <v>0.48627718383946616</v>
      </c>
      <c r="Z2977">
        <f t="shared" si="140"/>
        <v>0.51372281616053384</v>
      </c>
      <c r="AA2977">
        <v>0.6</v>
      </c>
      <c r="AB2977">
        <v>97.5</v>
      </c>
      <c r="AC2977">
        <v>0.3</v>
      </c>
      <c r="AD2977">
        <v>0.1</v>
      </c>
      <c r="AE2977">
        <v>0.2</v>
      </c>
      <c r="AF2977">
        <v>0</v>
      </c>
      <c r="AG2977">
        <v>32250</v>
      </c>
      <c r="AH2977">
        <v>38905</v>
      </c>
      <c r="AI2977">
        <v>3519</v>
      </c>
      <c r="AJ2977">
        <v>20582</v>
      </c>
      <c r="AK2977">
        <v>955</v>
      </c>
      <c r="AL2977">
        <v>20.8</v>
      </c>
      <c r="AM2977">
        <v>32.6</v>
      </c>
      <c r="AN2977">
        <v>28.9</v>
      </c>
      <c r="AO2977">
        <v>23.4</v>
      </c>
      <c r="AP2977">
        <v>22.7</v>
      </c>
      <c r="AQ2977">
        <v>8.3000000000000007</v>
      </c>
      <c r="AR2977">
        <v>16.7</v>
      </c>
      <c r="AS2977">
        <v>85.4</v>
      </c>
      <c r="AT2977">
        <v>7.9</v>
      </c>
      <c r="AU2977">
        <v>0.5</v>
      </c>
      <c r="AV2977">
        <v>1.3</v>
      </c>
      <c r="AW2977">
        <v>1.6</v>
      </c>
      <c r="AX2977">
        <v>3.3</v>
      </c>
      <c r="AY2977">
        <v>26.7</v>
      </c>
      <c r="AZ2977">
        <v>14439</v>
      </c>
      <c r="BA2977">
        <v>76.599999999999994</v>
      </c>
      <c r="BB2977">
        <v>17.899999999999999</v>
      </c>
      <c r="BC2977">
        <v>5.5</v>
      </c>
      <c r="BD2977">
        <v>0</v>
      </c>
      <c r="BE2977">
        <v>8.8000000000000007</v>
      </c>
    </row>
    <row r="2978" spans="1:57" x14ac:dyDescent="0.3">
      <c r="A2978">
        <v>2976</v>
      </c>
      <c r="B2978" t="s">
        <v>1835</v>
      </c>
      <c r="C2978" t="s">
        <v>58</v>
      </c>
      <c r="D2978">
        <v>0.52600000000000002</v>
      </c>
      <c r="E2978">
        <v>0.41299999999999998</v>
      </c>
      <c r="F2978">
        <v>9114</v>
      </c>
      <c r="G2978">
        <v>4798</v>
      </c>
      <c r="H2978">
        <v>3762</v>
      </c>
      <c r="I2978" t="s">
        <v>3055</v>
      </c>
      <c r="J2978">
        <v>1</v>
      </c>
      <c r="K2978">
        <v>0</v>
      </c>
      <c r="L2978">
        <v>0.51600000000000001</v>
      </c>
      <c r="M2978">
        <v>0.46500000000000002</v>
      </c>
      <c r="N2978">
        <v>10677</v>
      </c>
      <c r="O2978">
        <v>5507</v>
      </c>
      <c r="P2978">
        <v>4961</v>
      </c>
      <c r="U2978" s="7">
        <f t="shared" si="138"/>
        <v>0</v>
      </c>
      <c r="V2978">
        <v>21620</v>
      </c>
      <c r="W2978">
        <v>10438</v>
      </c>
      <c r="X2978">
        <v>11182</v>
      </c>
      <c r="Y2978">
        <f t="shared" si="139"/>
        <v>0.4827937095282146</v>
      </c>
      <c r="Z2978">
        <f t="shared" si="140"/>
        <v>0.51720629047178535</v>
      </c>
      <c r="AA2978">
        <v>7.2</v>
      </c>
      <c r="AB2978">
        <v>77</v>
      </c>
      <c r="AC2978">
        <v>12.2</v>
      </c>
      <c r="AD2978">
        <v>0.8</v>
      </c>
      <c r="AE2978">
        <v>1</v>
      </c>
      <c r="AF2978">
        <v>0.2</v>
      </c>
      <c r="AG2978">
        <v>15916</v>
      </c>
      <c r="AH2978">
        <v>42112</v>
      </c>
      <c r="AI2978">
        <v>4730</v>
      </c>
      <c r="AJ2978">
        <v>23640</v>
      </c>
      <c r="AK2978">
        <v>1537</v>
      </c>
      <c r="AL2978">
        <v>17.399999999999999</v>
      </c>
      <c r="AM2978">
        <v>23.6</v>
      </c>
      <c r="AN2978">
        <v>27.6</v>
      </c>
      <c r="AO2978">
        <v>20.6</v>
      </c>
      <c r="AP2978">
        <v>26.3</v>
      </c>
      <c r="AQ2978">
        <v>8.5</v>
      </c>
      <c r="AR2978">
        <v>17</v>
      </c>
      <c r="AS2978">
        <v>83.2</v>
      </c>
      <c r="AT2978">
        <v>10.4</v>
      </c>
      <c r="AU2978">
        <v>0.6</v>
      </c>
      <c r="AV2978">
        <v>1.4</v>
      </c>
      <c r="AW2978">
        <v>2</v>
      </c>
      <c r="AX2978">
        <v>2.2999999999999998</v>
      </c>
      <c r="AY2978">
        <v>21.5</v>
      </c>
      <c r="AZ2978">
        <v>9976</v>
      </c>
      <c r="BA2978">
        <v>78.900000000000006</v>
      </c>
      <c r="BB2978">
        <v>16.899999999999999</v>
      </c>
      <c r="BC2978">
        <v>4</v>
      </c>
      <c r="BD2978">
        <v>0.1</v>
      </c>
      <c r="BE2978">
        <v>4.4000000000000004</v>
      </c>
    </row>
    <row r="2979" spans="1:57" x14ac:dyDescent="0.3">
      <c r="A2979">
        <v>2977</v>
      </c>
      <c r="B2979" t="s">
        <v>1836</v>
      </c>
      <c r="C2979" t="s">
        <v>116</v>
      </c>
      <c r="D2979">
        <v>0.74199999999999999</v>
      </c>
      <c r="E2979">
        <v>0.22800000000000001</v>
      </c>
      <c r="F2979">
        <v>12127</v>
      </c>
      <c r="G2979">
        <v>9001</v>
      </c>
      <c r="H2979">
        <v>2770</v>
      </c>
      <c r="I2979" t="s">
        <v>3055</v>
      </c>
      <c r="J2979">
        <v>1</v>
      </c>
      <c r="K2979">
        <v>0</v>
      </c>
      <c r="L2979">
        <v>0.75700000000000001</v>
      </c>
      <c r="M2979">
        <v>0.22</v>
      </c>
      <c r="N2979">
        <v>13710</v>
      </c>
      <c r="O2979">
        <v>10382</v>
      </c>
      <c r="P2979">
        <v>3011</v>
      </c>
      <c r="Q2979">
        <v>36.298962320000001</v>
      </c>
      <c r="R2979">
        <v>-88.719908649999994</v>
      </c>
      <c r="S2979">
        <v>1636</v>
      </c>
      <c r="T2979">
        <v>26</v>
      </c>
      <c r="U2979" s="7">
        <f t="shared" si="138"/>
        <v>7.6977735670298434E-4</v>
      </c>
      <c r="V2979">
        <v>33776</v>
      </c>
      <c r="W2979">
        <v>16466</v>
      </c>
      <c r="X2979">
        <v>17310</v>
      </c>
      <c r="Y2979">
        <f t="shared" si="139"/>
        <v>0.48750592136428234</v>
      </c>
      <c r="Z2979">
        <f t="shared" si="140"/>
        <v>0.51249407863571772</v>
      </c>
      <c r="AA2979">
        <v>2.2999999999999998</v>
      </c>
      <c r="AB2979">
        <v>87.1</v>
      </c>
      <c r="AC2979">
        <v>8.6999999999999993</v>
      </c>
      <c r="AD2979">
        <v>0.2</v>
      </c>
      <c r="AE2979">
        <v>0.1</v>
      </c>
      <c r="AF2979">
        <v>0.1</v>
      </c>
      <c r="AG2979">
        <v>26790</v>
      </c>
      <c r="AH2979">
        <v>36550</v>
      </c>
      <c r="AI2979">
        <v>2299</v>
      </c>
      <c r="AJ2979">
        <v>19699</v>
      </c>
      <c r="AK2979">
        <v>708</v>
      </c>
      <c r="AL2979">
        <v>20.5</v>
      </c>
      <c r="AM2979">
        <v>26.9</v>
      </c>
      <c r="AN2979">
        <v>31.3</v>
      </c>
      <c r="AO2979">
        <v>18.2</v>
      </c>
      <c r="AP2979">
        <v>23.2</v>
      </c>
      <c r="AQ2979">
        <v>9.3000000000000007</v>
      </c>
      <c r="AR2979">
        <v>18.100000000000001</v>
      </c>
      <c r="AS2979">
        <v>86.2</v>
      </c>
      <c r="AT2979">
        <v>6.4</v>
      </c>
      <c r="AU2979">
        <v>0.1</v>
      </c>
      <c r="AV2979">
        <v>4.0999999999999996</v>
      </c>
      <c r="AW2979">
        <v>1.8</v>
      </c>
      <c r="AX2979">
        <v>1.3</v>
      </c>
      <c r="AY2979">
        <v>20</v>
      </c>
      <c r="AZ2979">
        <v>14098</v>
      </c>
      <c r="BA2979">
        <v>72.7</v>
      </c>
      <c r="BB2979">
        <v>20.7</v>
      </c>
      <c r="BC2979">
        <v>6.2</v>
      </c>
      <c r="BD2979">
        <v>0.3</v>
      </c>
      <c r="BE2979">
        <v>8.3000000000000007</v>
      </c>
    </row>
    <row r="2980" spans="1:57" x14ac:dyDescent="0.3">
      <c r="A2980">
        <v>2978</v>
      </c>
      <c r="B2980" t="s">
        <v>1837</v>
      </c>
      <c r="C2980" t="s">
        <v>117</v>
      </c>
      <c r="D2980">
        <v>0.22800000000000001</v>
      </c>
      <c r="E2980">
        <v>0.74399999999999999</v>
      </c>
      <c r="F2980">
        <v>56867</v>
      </c>
      <c r="G2980">
        <v>12946</v>
      </c>
      <c r="H2980">
        <v>42297</v>
      </c>
      <c r="I2980" t="s">
        <v>3056</v>
      </c>
      <c r="J2980">
        <v>0</v>
      </c>
      <c r="K2980">
        <v>1</v>
      </c>
      <c r="L2980">
        <v>0.379</v>
      </c>
      <c r="M2980">
        <v>0.61099999999999999</v>
      </c>
      <c r="N2980">
        <v>68397</v>
      </c>
      <c r="O2980">
        <v>25898</v>
      </c>
      <c r="P2980">
        <v>41820</v>
      </c>
      <c r="Q2980">
        <v>27.761036900000001</v>
      </c>
      <c r="R2980">
        <v>-99.33237355</v>
      </c>
      <c r="S2980">
        <v>15413</v>
      </c>
      <c r="T2980">
        <v>355</v>
      </c>
      <c r="U2980" s="7">
        <f t="shared" si="138"/>
        <v>1.3166483695813429E-3</v>
      </c>
      <c r="V2980">
        <v>269624</v>
      </c>
      <c r="W2980">
        <v>131657</v>
      </c>
      <c r="X2980">
        <v>137967</v>
      </c>
      <c r="Y2980">
        <f t="shared" si="139"/>
        <v>0.48829851941963626</v>
      </c>
      <c r="Z2980">
        <f t="shared" si="140"/>
        <v>0.5117014805803638</v>
      </c>
      <c r="AA2980">
        <v>95.5</v>
      </c>
      <c r="AB2980">
        <v>3.5</v>
      </c>
      <c r="AC2980">
        <v>0.3</v>
      </c>
      <c r="AD2980">
        <v>0.1</v>
      </c>
      <c r="AE2980">
        <v>0.5</v>
      </c>
      <c r="AF2980">
        <v>0</v>
      </c>
      <c r="AG2980">
        <v>130541</v>
      </c>
      <c r="AH2980">
        <v>40442</v>
      </c>
      <c r="AI2980">
        <v>1234</v>
      </c>
      <c r="AJ2980">
        <v>16316</v>
      </c>
      <c r="AK2980">
        <v>420</v>
      </c>
      <c r="AL2980">
        <v>31.5</v>
      </c>
      <c r="AM2980">
        <v>42</v>
      </c>
      <c r="AN2980">
        <v>26.2</v>
      </c>
      <c r="AO2980">
        <v>22.9</v>
      </c>
      <c r="AP2980">
        <v>28</v>
      </c>
      <c r="AQ2980">
        <v>10.199999999999999</v>
      </c>
      <c r="AR2980">
        <v>12.7</v>
      </c>
      <c r="AS2980">
        <v>81.400000000000006</v>
      </c>
      <c r="AT2980">
        <v>11.9</v>
      </c>
      <c r="AU2980">
        <v>1.1000000000000001</v>
      </c>
      <c r="AV2980">
        <v>1.7</v>
      </c>
      <c r="AW2980">
        <v>1.2</v>
      </c>
      <c r="AX2980">
        <v>2.7</v>
      </c>
      <c r="AY2980">
        <v>21.7</v>
      </c>
      <c r="AZ2980">
        <v>102713</v>
      </c>
      <c r="BA2980">
        <v>75.5</v>
      </c>
      <c r="BB2980">
        <v>17.3</v>
      </c>
      <c r="BC2980">
        <v>6.9</v>
      </c>
      <c r="BD2980">
        <v>0.3</v>
      </c>
      <c r="BE2980">
        <v>5.7</v>
      </c>
    </row>
    <row r="2981" spans="1:57" x14ac:dyDescent="0.3">
      <c r="A2981">
        <v>2979</v>
      </c>
      <c r="B2981" t="s">
        <v>1838</v>
      </c>
      <c r="C2981" t="s">
        <v>212</v>
      </c>
      <c r="D2981">
        <v>0.47199999999999998</v>
      </c>
      <c r="E2981">
        <v>0.27200000000000002</v>
      </c>
      <c r="F2981">
        <v>81451</v>
      </c>
      <c r="G2981">
        <v>38447</v>
      </c>
      <c r="H2981">
        <v>22187</v>
      </c>
      <c r="I2981" t="s">
        <v>3055</v>
      </c>
      <c r="J2981">
        <v>1</v>
      </c>
      <c r="K2981">
        <v>0</v>
      </c>
      <c r="L2981">
        <v>0.59099999999999997</v>
      </c>
      <c r="M2981">
        <v>0.36599999999999999</v>
      </c>
      <c r="N2981">
        <v>108335</v>
      </c>
      <c r="O2981">
        <v>64066</v>
      </c>
      <c r="P2981">
        <v>39652</v>
      </c>
      <c r="Q2981">
        <v>41.27116049</v>
      </c>
      <c r="R2981">
        <v>-111.91451170000001</v>
      </c>
      <c r="S2981">
        <v>0</v>
      </c>
      <c r="T2981">
        <v>0</v>
      </c>
      <c r="U2981" s="7">
        <f t="shared" si="138"/>
        <v>0</v>
      </c>
      <c r="V2981">
        <v>244101</v>
      </c>
      <c r="W2981">
        <v>122542</v>
      </c>
      <c r="X2981">
        <v>121559</v>
      </c>
      <c r="Y2981">
        <f t="shared" si="139"/>
        <v>0.50201351080085699</v>
      </c>
      <c r="Z2981">
        <f t="shared" si="140"/>
        <v>0.49798648919914296</v>
      </c>
      <c r="AA2981">
        <v>17.899999999999999</v>
      </c>
      <c r="AB2981">
        <v>76.7</v>
      </c>
      <c r="AC2981">
        <v>1</v>
      </c>
      <c r="AD2981">
        <v>0.6</v>
      </c>
      <c r="AE2981">
        <v>1.1000000000000001</v>
      </c>
      <c r="AF2981">
        <v>0.2</v>
      </c>
      <c r="AG2981">
        <v>163145</v>
      </c>
      <c r="AH2981">
        <v>62036</v>
      </c>
      <c r="AI2981">
        <v>966</v>
      </c>
      <c r="AJ2981">
        <v>25275</v>
      </c>
      <c r="AK2981">
        <v>421</v>
      </c>
      <c r="AL2981">
        <v>12.1</v>
      </c>
      <c r="AM2981">
        <v>15.4</v>
      </c>
      <c r="AN2981">
        <v>32.9</v>
      </c>
      <c r="AO2981">
        <v>14</v>
      </c>
      <c r="AP2981">
        <v>25.3</v>
      </c>
      <c r="AQ2981">
        <v>10.4</v>
      </c>
      <c r="AR2981">
        <v>17.399999999999999</v>
      </c>
      <c r="AS2981">
        <v>80.400000000000006</v>
      </c>
      <c r="AT2981">
        <v>10.4</v>
      </c>
      <c r="AU2981">
        <v>1.8</v>
      </c>
      <c r="AV2981">
        <v>1.3</v>
      </c>
      <c r="AW2981">
        <v>1.5</v>
      </c>
      <c r="AX2981">
        <v>4.5999999999999996</v>
      </c>
      <c r="AY2981">
        <v>22</v>
      </c>
      <c r="AZ2981">
        <v>115146</v>
      </c>
      <c r="BA2981">
        <v>77.3</v>
      </c>
      <c r="BB2981">
        <v>18.7</v>
      </c>
      <c r="BC2981">
        <v>3.9</v>
      </c>
      <c r="BD2981">
        <v>0.1</v>
      </c>
      <c r="BE2981">
        <v>4.8</v>
      </c>
    </row>
    <row r="2982" spans="1:57" x14ac:dyDescent="0.3">
      <c r="A2982">
        <v>2980</v>
      </c>
      <c r="B2982" t="s">
        <v>1839</v>
      </c>
      <c r="C2982" t="s">
        <v>132</v>
      </c>
      <c r="D2982">
        <v>0.56599999999999995</v>
      </c>
      <c r="E2982">
        <v>0.42299999999999999</v>
      </c>
      <c r="F2982">
        <v>1114</v>
      </c>
      <c r="G2982">
        <v>630</v>
      </c>
      <c r="H2982">
        <v>471</v>
      </c>
      <c r="I2982" t="s">
        <v>3055</v>
      </c>
      <c r="J2982">
        <v>1</v>
      </c>
      <c r="K2982">
        <v>0</v>
      </c>
      <c r="L2982">
        <v>0.53800000000000003</v>
      </c>
      <c r="M2982">
        <v>0.46</v>
      </c>
      <c r="N2982">
        <v>1390</v>
      </c>
      <c r="O2982">
        <v>748</v>
      </c>
      <c r="P2982">
        <v>639</v>
      </c>
      <c r="Q2982">
        <v>32.040661129999997</v>
      </c>
      <c r="R2982">
        <v>-84.547428519999997</v>
      </c>
      <c r="S2982">
        <v>44</v>
      </c>
      <c r="T2982">
        <v>2</v>
      </c>
      <c r="U2982" s="7">
        <f t="shared" si="138"/>
        <v>7.6132470498667686E-4</v>
      </c>
      <c r="V2982">
        <v>2627</v>
      </c>
      <c r="W2982">
        <v>1329</v>
      </c>
      <c r="X2982">
        <v>1298</v>
      </c>
      <c r="Y2982">
        <f t="shared" si="139"/>
        <v>0.50590026646364672</v>
      </c>
      <c r="Z2982">
        <f t="shared" si="140"/>
        <v>0.49409973353635328</v>
      </c>
      <c r="AA2982">
        <v>2.1</v>
      </c>
      <c r="AB2982">
        <v>48.4</v>
      </c>
      <c r="AC2982">
        <v>48.8</v>
      </c>
      <c r="AD2982">
        <v>0.1</v>
      </c>
      <c r="AE2982">
        <v>0</v>
      </c>
      <c r="AF2982">
        <v>0</v>
      </c>
      <c r="AG2982">
        <v>1994</v>
      </c>
      <c r="AH2982">
        <v>36658</v>
      </c>
      <c r="AI2982">
        <v>8113</v>
      </c>
      <c r="AJ2982">
        <v>22206</v>
      </c>
      <c r="AK2982">
        <v>2794</v>
      </c>
      <c r="AL2982">
        <v>19.5</v>
      </c>
      <c r="AM2982">
        <v>26.3</v>
      </c>
      <c r="AN2982">
        <v>29.7</v>
      </c>
      <c r="AO2982">
        <v>15.3</v>
      </c>
      <c r="AP2982">
        <v>21.9</v>
      </c>
      <c r="AQ2982">
        <v>12.6</v>
      </c>
      <c r="AR2982">
        <v>20.399999999999999</v>
      </c>
      <c r="AS2982">
        <v>92.8</v>
      </c>
      <c r="AT2982">
        <v>4.0999999999999996</v>
      </c>
      <c r="AU2982">
        <v>0</v>
      </c>
      <c r="AV2982">
        <v>0.9</v>
      </c>
      <c r="AW2982">
        <v>1.9</v>
      </c>
      <c r="AX2982">
        <v>0.3</v>
      </c>
      <c r="AY2982">
        <v>25.8</v>
      </c>
      <c r="AZ2982">
        <v>1116</v>
      </c>
      <c r="BA2982">
        <v>71.099999999999994</v>
      </c>
      <c r="BB2982">
        <v>26</v>
      </c>
      <c r="BC2982">
        <v>2.9</v>
      </c>
      <c r="BD2982">
        <v>0</v>
      </c>
      <c r="BE2982">
        <v>4</v>
      </c>
    </row>
    <row r="2983" spans="1:57" x14ac:dyDescent="0.3">
      <c r="A2983">
        <v>2981</v>
      </c>
      <c r="B2983" t="s">
        <v>1839</v>
      </c>
      <c r="C2983" t="s">
        <v>62</v>
      </c>
      <c r="D2983">
        <v>0.58299999999999996</v>
      </c>
      <c r="E2983">
        <v>0.36499999999999999</v>
      </c>
      <c r="F2983">
        <v>17239</v>
      </c>
      <c r="G2983">
        <v>10049</v>
      </c>
      <c r="H2983">
        <v>6293</v>
      </c>
      <c r="I2983" t="s">
        <v>3055</v>
      </c>
      <c r="J2983">
        <v>1</v>
      </c>
      <c r="K2983">
        <v>0</v>
      </c>
      <c r="L2983">
        <v>0.61399999999999999</v>
      </c>
      <c r="M2983">
        <v>0.371</v>
      </c>
      <c r="N2983">
        <v>17802</v>
      </c>
      <c r="O2983">
        <v>10927</v>
      </c>
      <c r="P2983">
        <v>6604</v>
      </c>
      <c r="Q2983">
        <v>42.428534829999997</v>
      </c>
      <c r="R2983">
        <v>-94.179873889999996</v>
      </c>
      <c r="S2983">
        <v>2045</v>
      </c>
      <c r="T2983">
        <v>15</v>
      </c>
      <c r="U2983" s="7">
        <f t="shared" si="138"/>
        <v>4.0600893219650832E-4</v>
      </c>
      <c r="V2983">
        <v>36945</v>
      </c>
      <c r="W2983">
        <v>18984</v>
      </c>
      <c r="X2983">
        <v>17961</v>
      </c>
      <c r="Y2983">
        <f t="shared" si="139"/>
        <v>0.51384490458790089</v>
      </c>
      <c r="Z2983">
        <f t="shared" si="140"/>
        <v>0.48615509541209906</v>
      </c>
      <c r="AA2983">
        <v>4.5</v>
      </c>
      <c r="AB2983">
        <v>88.1</v>
      </c>
      <c r="AC2983">
        <v>4.5999999999999996</v>
      </c>
      <c r="AD2983">
        <v>0.3</v>
      </c>
      <c r="AE2983">
        <v>1.3</v>
      </c>
      <c r="AF2983">
        <v>0</v>
      </c>
      <c r="AG2983">
        <v>28358</v>
      </c>
      <c r="AH2983">
        <v>42148</v>
      </c>
      <c r="AI2983">
        <v>2144</v>
      </c>
      <c r="AJ2983">
        <v>24629</v>
      </c>
      <c r="AK2983">
        <v>814</v>
      </c>
      <c r="AL2983">
        <v>16.2</v>
      </c>
      <c r="AM2983">
        <v>21.8</v>
      </c>
      <c r="AN2983">
        <v>32</v>
      </c>
      <c r="AO2983">
        <v>20.100000000000001</v>
      </c>
      <c r="AP2983">
        <v>20.8</v>
      </c>
      <c r="AQ2983">
        <v>11.6</v>
      </c>
      <c r="AR2983">
        <v>15.5</v>
      </c>
      <c r="AS2983">
        <v>83.6</v>
      </c>
      <c r="AT2983">
        <v>7.6</v>
      </c>
      <c r="AU2983">
        <v>0.5</v>
      </c>
      <c r="AV2983">
        <v>3</v>
      </c>
      <c r="AW2983">
        <v>1.3</v>
      </c>
      <c r="AX2983">
        <v>4</v>
      </c>
      <c r="AY2983">
        <v>16.5</v>
      </c>
      <c r="AZ2983">
        <v>16583</v>
      </c>
      <c r="BA2983">
        <v>79.099999999999994</v>
      </c>
      <c r="BB2983">
        <v>13.2</v>
      </c>
      <c r="BC2983">
        <v>7.6</v>
      </c>
      <c r="BD2983">
        <v>0.1</v>
      </c>
      <c r="BE2983">
        <v>5.7</v>
      </c>
    </row>
    <row r="2984" spans="1:57" x14ac:dyDescent="0.3">
      <c r="A2984">
        <v>2982</v>
      </c>
      <c r="B2984" t="s">
        <v>1839</v>
      </c>
      <c r="C2984" t="s">
        <v>63</v>
      </c>
      <c r="D2984">
        <v>0.75700000000000001</v>
      </c>
      <c r="E2984">
        <v>0.214</v>
      </c>
      <c r="F2984">
        <v>5805</v>
      </c>
      <c r="G2984">
        <v>4397</v>
      </c>
      <c r="H2984">
        <v>1240</v>
      </c>
      <c r="I2984" t="s">
        <v>3055</v>
      </c>
      <c r="J2984">
        <v>1</v>
      </c>
      <c r="K2984">
        <v>0</v>
      </c>
      <c r="L2984">
        <v>0.752</v>
      </c>
      <c r="M2984">
        <v>0.23599999999999999</v>
      </c>
      <c r="N2984">
        <v>5991</v>
      </c>
      <c r="O2984">
        <v>4506</v>
      </c>
      <c r="P2984">
        <v>1412</v>
      </c>
      <c r="Q2984">
        <v>37.52168356</v>
      </c>
      <c r="R2984">
        <v>-87.67989953</v>
      </c>
      <c r="S2984">
        <v>349</v>
      </c>
      <c r="T2984">
        <v>5</v>
      </c>
      <c r="U2984" s="7">
        <f t="shared" si="138"/>
        <v>3.7936267071320183E-4</v>
      </c>
      <c r="V2984">
        <v>13180</v>
      </c>
      <c r="W2984">
        <v>6502</v>
      </c>
      <c r="X2984">
        <v>6678</v>
      </c>
      <c r="Y2984">
        <f t="shared" si="139"/>
        <v>0.49332321699544762</v>
      </c>
      <c r="Z2984">
        <f t="shared" si="140"/>
        <v>0.50667678300455232</v>
      </c>
      <c r="AA2984">
        <v>5.2</v>
      </c>
      <c r="AB2984">
        <v>88.6</v>
      </c>
      <c r="AC2984">
        <v>3.9</v>
      </c>
      <c r="AD2984">
        <v>0.1</v>
      </c>
      <c r="AE2984">
        <v>0</v>
      </c>
      <c r="AF2984">
        <v>0</v>
      </c>
      <c r="AG2984">
        <v>9828</v>
      </c>
      <c r="AH2984">
        <v>39273</v>
      </c>
      <c r="AI2984">
        <v>3211</v>
      </c>
      <c r="AJ2984">
        <v>21150</v>
      </c>
      <c r="AK2984">
        <v>1376</v>
      </c>
      <c r="AL2984">
        <v>21.4</v>
      </c>
      <c r="AM2984">
        <v>36.6</v>
      </c>
      <c r="AN2984">
        <v>26.7</v>
      </c>
      <c r="AO2984">
        <v>16.2</v>
      </c>
      <c r="AP2984">
        <v>17.600000000000001</v>
      </c>
      <c r="AQ2984">
        <v>16.2</v>
      </c>
      <c r="AR2984">
        <v>23.2</v>
      </c>
      <c r="AS2984">
        <v>82.3</v>
      </c>
      <c r="AT2984">
        <v>12.3</v>
      </c>
      <c r="AU2984">
        <v>0.1</v>
      </c>
      <c r="AV2984">
        <v>3.2</v>
      </c>
      <c r="AW2984">
        <v>0.5</v>
      </c>
      <c r="AX2984">
        <v>1.6</v>
      </c>
      <c r="AY2984">
        <v>25.3</v>
      </c>
      <c r="AZ2984">
        <v>5098</v>
      </c>
      <c r="BA2984">
        <v>81.400000000000006</v>
      </c>
      <c r="BB2984">
        <v>12.4</v>
      </c>
      <c r="BC2984">
        <v>6.1</v>
      </c>
      <c r="BD2984">
        <v>0.1</v>
      </c>
      <c r="BE2984">
        <v>6.1</v>
      </c>
    </row>
    <row r="2985" spans="1:57" x14ac:dyDescent="0.3">
      <c r="A2985">
        <v>2983</v>
      </c>
      <c r="B2985" t="s">
        <v>1839</v>
      </c>
      <c r="C2985" t="s">
        <v>64</v>
      </c>
      <c r="D2985">
        <v>0.76900000000000002</v>
      </c>
      <c r="E2985">
        <v>0.19</v>
      </c>
      <c r="F2985">
        <v>16690</v>
      </c>
      <c r="G2985">
        <v>12829</v>
      </c>
      <c r="H2985">
        <v>3173</v>
      </c>
      <c r="I2985" t="s">
        <v>3055</v>
      </c>
      <c r="J2985">
        <v>1</v>
      </c>
      <c r="K2985">
        <v>0</v>
      </c>
      <c r="L2985">
        <v>0.79200000000000004</v>
      </c>
      <c r="M2985">
        <v>0.19</v>
      </c>
      <c r="N2985">
        <v>18776</v>
      </c>
      <c r="O2985">
        <v>14874</v>
      </c>
      <c r="P2985">
        <v>3572</v>
      </c>
      <c r="Q2985">
        <v>37.2813734</v>
      </c>
      <c r="R2985">
        <v>-92.876328999999998</v>
      </c>
      <c r="S2985">
        <v>1239</v>
      </c>
      <c r="T2985">
        <v>16</v>
      </c>
      <c r="U2985" s="7">
        <f t="shared" si="138"/>
        <v>4.260077746418872E-4</v>
      </c>
      <c r="V2985">
        <v>37558</v>
      </c>
      <c r="W2985">
        <v>19170</v>
      </c>
      <c r="X2985">
        <v>18388</v>
      </c>
      <c r="Y2985">
        <f t="shared" si="139"/>
        <v>0.51041056499281112</v>
      </c>
      <c r="Z2985">
        <f t="shared" si="140"/>
        <v>0.48958943500718888</v>
      </c>
      <c r="AA2985">
        <v>2</v>
      </c>
      <c r="AB2985">
        <v>94.5</v>
      </c>
      <c r="AC2985">
        <v>1.2</v>
      </c>
      <c r="AD2985">
        <v>0.3</v>
      </c>
      <c r="AE2985">
        <v>0.3</v>
      </c>
      <c r="AF2985">
        <v>0.2</v>
      </c>
      <c r="AG2985">
        <v>27180</v>
      </c>
      <c r="AH2985">
        <v>45185</v>
      </c>
      <c r="AI2985">
        <v>2225</v>
      </c>
      <c r="AJ2985">
        <v>20468</v>
      </c>
      <c r="AK2985">
        <v>784</v>
      </c>
      <c r="AL2985">
        <v>18.399999999999999</v>
      </c>
      <c r="AM2985">
        <v>25.5</v>
      </c>
      <c r="AN2985">
        <v>24.9</v>
      </c>
      <c r="AO2985">
        <v>16.5</v>
      </c>
      <c r="AP2985">
        <v>23.6</v>
      </c>
      <c r="AQ2985">
        <v>14.8</v>
      </c>
      <c r="AR2985">
        <v>20.2</v>
      </c>
      <c r="AS2985">
        <v>81.400000000000006</v>
      </c>
      <c r="AT2985">
        <v>12</v>
      </c>
      <c r="AU2985">
        <v>0.4</v>
      </c>
      <c r="AV2985">
        <v>2.2999999999999998</v>
      </c>
      <c r="AW2985">
        <v>1.4</v>
      </c>
      <c r="AX2985">
        <v>2.5</v>
      </c>
      <c r="AY2985">
        <v>28.9</v>
      </c>
      <c r="AZ2985">
        <v>15097</v>
      </c>
      <c r="BA2985">
        <v>79.900000000000006</v>
      </c>
      <c r="BB2985">
        <v>10.8</v>
      </c>
      <c r="BC2985">
        <v>9.1999999999999993</v>
      </c>
      <c r="BD2985">
        <v>0.1</v>
      </c>
      <c r="BE2985">
        <v>4.8</v>
      </c>
    </row>
    <row r="2986" spans="1:57" x14ac:dyDescent="0.3">
      <c r="A2986">
        <v>2984</v>
      </c>
      <c r="B2986" t="s">
        <v>1839</v>
      </c>
      <c r="C2986" t="s">
        <v>70</v>
      </c>
      <c r="D2986">
        <v>0.78600000000000003</v>
      </c>
      <c r="E2986">
        <v>0.19900000000000001</v>
      </c>
      <c r="F2986">
        <v>5024</v>
      </c>
      <c r="G2986">
        <v>3949</v>
      </c>
      <c r="H2986">
        <v>1001</v>
      </c>
      <c r="I2986" t="s">
        <v>3055</v>
      </c>
      <c r="J2986">
        <v>1</v>
      </c>
      <c r="K2986">
        <v>0</v>
      </c>
      <c r="L2986">
        <v>0.79600000000000004</v>
      </c>
      <c r="M2986">
        <v>0.192</v>
      </c>
      <c r="N2986">
        <v>5347</v>
      </c>
      <c r="O2986">
        <v>4255</v>
      </c>
      <c r="P2986">
        <v>1024</v>
      </c>
      <c r="Q2986">
        <v>33.613004859999997</v>
      </c>
      <c r="R2986">
        <v>-89.283929119999996</v>
      </c>
      <c r="S2986">
        <v>384</v>
      </c>
      <c r="T2986">
        <v>13</v>
      </c>
      <c r="U2986" s="7">
        <f t="shared" si="138"/>
        <v>1.31738954195379E-3</v>
      </c>
      <c r="V2986">
        <v>9868</v>
      </c>
      <c r="W2986">
        <v>4832</v>
      </c>
      <c r="X2986">
        <v>5036</v>
      </c>
      <c r="Y2986">
        <f t="shared" si="139"/>
        <v>0.48966355897851643</v>
      </c>
      <c r="Z2986">
        <f t="shared" si="140"/>
        <v>0.51033644102148357</v>
      </c>
      <c r="AA2986">
        <v>1.5</v>
      </c>
      <c r="AB2986">
        <v>78</v>
      </c>
      <c r="AC2986">
        <v>19.2</v>
      </c>
      <c r="AD2986">
        <v>0.2</v>
      </c>
      <c r="AE2986">
        <v>0.2</v>
      </c>
      <c r="AF2986">
        <v>0</v>
      </c>
      <c r="AG2986">
        <v>7452</v>
      </c>
      <c r="AH2986">
        <v>35634</v>
      </c>
      <c r="AI2986">
        <v>7532</v>
      </c>
      <c r="AJ2986">
        <v>20662</v>
      </c>
      <c r="AK2986">
        <v>1911</v>
      </c>
      <c r="AL2986">
        <v>25.3</v>
      </c>
      <c r="AM2986">
        <v>37.5</v>
      </c>
      <c r="AN2986">
        <v>37.4</v>
      </c>
      <c r="AO2986">
        <v>14.6</v>
      </c>
      <c r="AP2986">
        <v>17.600000000000001</v>
      </c>
      <c r="AQ2986">
        <v>11.2</v>
      </c>
      <c r="AR2986">
        <v>19.100000000000001</v>
      </c>
      <c r="AS2986">
        <v>83.9</v>
      </c>
      <c r="AT2986">
        <v>10.8</v>
      </c>
      <c r="AU2986">
        <v>0.6</v>
      </c>
      <c r="AV2986">
        <v>1.7</v>
      </c>
      <c r="AW2986">
        <v>2.1</v>
      </c>
      <c r="AX2986">
        <v>0.9</v>
      </c>
      <c r="AY2986">
        <v>28.1</v>
      </c>
      <c r="AZ2986">
        <v>3502</v>
      </c>
      <c r="BA2986">
        <v>67.3</v>
      </c>
      <c r="BB2986">
        <v>26.7</v>
      </c>
      <c r="BC2986">
        <v>5.3</v>
      </c>
      <c r="BD2986">
        <v>0.6</v>
      </c>
      <c r="BE2986">
        <v>9.4</v>
      </c>
    </row>
    <row r="2987" spans="1:57" x14ac:dyDescent="0.3">
      <c r="A2987">
        <v>2985</v>
      </c>
      <c r="B2987" t="s">
        <v>1839</v>
      </c>
      <c r="C2987" t="s">
        <v>72</v>
      </c>
      <c r="D2987">
        <v>0.78200000000000003</v>
      </c>
      <c r="E2987">
        <v>0.18099999999999999</v>
      </c>
      <c r="F2987">
        <v>1687</v>
      </c>
      <c r="G2987">
        <v>1320</v>
      </c>
      <c r="H2987">
        <v>306</v>
      </c>
      <c r="I2987" t="s">
        <v>3055</v>
      </c>
      <c r="J2987">
        <v>1</v>
      </c>
      <c r="K2987">
        <v>0</v>
      </c>
      <c r="L2987">
        <v>0.80500000000000005</v>
      </c>
      <c r="M2987">
        <v>0.17899999999999999</v>
      </c>
      <c r="N2987">
        <v>1876</v>
      </c>
      <c r="O2987">
        <v>1511</v>
      </c>
      <c r="P2987">
        <v>335</v>
      </c>
      <c r="Q2987">
        <v>40.176426429999999</v>
      </c>
      <c r="R2987">
        <v>-98.500198510000004</v>
      </c>
      <c r="S2987">
        <v>124</v>
      </c>
      <c r="T2987">
        <v>0</v>
      </c>
      <c r="U2987" s="7">
        <f t="shared" si="138"/>
        <v>0</v>
      </c>
      <c r="V2987">
        <v>3597</v>
      </c>
      <c r="W2987">
        <v>1774</v>
      </c>
      <c r="X2987">
        <v>1823</v>
      </c>
      <c r="Y2987">
        <f t="shared" si="139"/>
        <v>0.4931887684181262</v>
      </c>
      <c r="Z2987">
        <f t="shared" si="140"/>
        <v>0.5068112315818738</v>
      </c>
      <c r="AA2987">
        <v>4.7</v>
      </c>
      <c r="AB2987">
        <v>92.1</v>
      </c>
      <c r="AC2987">
        <v>0.2</v>
      </c>
      <c r="AD2987">
        <v>0</v>
      </c>
      <c r="AE2987">
        <v>0.6</v>
      </c>
      <c r="AF2987">
        <v>0.1</v>
      </c>
      <c r="AG2987">
        <v>2772</v>
      </c>
      <c r="AH2987">
        <v>43831</v>
      </c>
      <c r="AI2987">
        <v>3883</v>
      </c>
      <c r="AJ2987">
        <v>26136</v>
      </c>
      <c r="AK2987">
        <v>1737</v>
      </c>
      <c r="AL2987">
        <v>11.3</v>
      </c>
      <c r="AM2987">
        <v>15.5</v>
      </c>
      <c r="AN2987">
        <v>35.9</v>
      </c>
      <c r="AO2987">
        <v>15.5</v>
      </c>
      <c r="AP2987">
        <v>18.399999999999999</v>
      </c>
      <c r="AQ2987">
        <v>16.600000000000001</v>
      </c>
      <c r="AR2987">
        <v>13.7</v>
      </c>
      <c r="AS2987">
        <v>75.8</v>
      </c>
      <c r="AT2987">
        <v>13.6</v>
      </c>
      <c r="AU2987">
        <v>0.4</v>
      </c>
      <c r="AV2987">
        <v>3.8</v>
      </c>
      <c r="AW2987">
        <v>0.3</v>
      </c>
      <c r="AX2987">
        <v>6.1</v>
      </c>
      <c r="AY2987">
        <v>20.9</v>
      </c>
      <c r="AZ2987">
        <v>1764</v>
      </c>
      <c r="BA2987">
        <v>67.8</v>
      </c>
      <c r="BB2987">
        <v>17.5</v>
      </c>
      <c r="BC2987">
        <v>12.3</v>
      </c>
      <c r="BD2987">
        <v>2.4</v>
      </c>
      <c r="BE2987">
        <v>2.1</v>
      </c>
    </row>
    <row r="2988" spans="1:57" x14ac:dyDescent="0.3">
      <c r="A2988">
        <v>2986</v>
      </c>
      <c r="B2988" t="s">
        <v>1839</v>
      </c>
      <c r="C2988" t="s">
        <v>188</v>
      </c>
      <c r="D2988">
        <v>0.77300000000000002</v>
      </c>
      <c r="E2988">
        <v>0.187</v>
      </c>
      <c r="F2988">
        <v>2955</v>
      </c>
      <c r="G2988">
        <v>2284</v>
      </c>
      <c r="H2988">
        <v>554</v>
      </c>
      <c r="I2988" t="s">
        <v>3055</v>
      </c>
      <c r="J2988">
        <v>1</v>
      </c>
      <c r="K2988">
        <v>0</v>
      </c>
      <c r="L2988">
        <v>0.81100000000000005</v>
      </c>
      <c r="M2988">
        <v>0.17899999999999999</v>
      </c>
      <c r="N2988">
        <v>3402</v>
      </c>
      <c r="O2988">
        <v>2759</v>
      </c>
      <c r="P2988">
        <v>610</v>
      </c>
      <c r="Q2988">
        <v>38.493709490000001</v>
      </c>
      <c r="R2988">
        <v>-80.4202023</v>
      </c>
      <c r="S2988">
        <v>36</v>
      </c>
      <c r="T2988">
        <v>0</v>
      </c>
      <c r="U2988" s="7">
        <f t="shared" si="138"/>
        <v>0</v>
      </c>
      <c r="V2988">
        <v>8637</v>
      </c>
      <c r="W2988">
        <v>4286</v>
      </c>
      <c r="X2988">
        <v>4351</v>
      </c>
      <c r="Y2988">
        <f t="shared" si="139"/>
        <v>0.49623711937015169</v>
      </c>
      <c r="Z2988">
        <f t="shared" si="140"/>
        <v>0.50376288062984831</v>
      </c>
      <c r="AA2988">
        <v>0</v>
      </c>
      <c r="AB2988">
        <v>99.6</v>
      </c>
      <c r="AC2988">
        <v>0</v>
      </c>
      <c r="AD2988">
        <v>0.1</v>
      </c>
      <c r="AE2988">
        <v>0</v>
      </c>
      <c r="AF2988">
        <v>0.1</v>
      </c>
      <c r="AG2988">
        <v>6880</v>
      </c>
      <c r="AH2988">
        <v>33390</v>
      </c>
      <c r="AI2988">
        <v>5886</v>
      </c>
      <c r="AJ2988">
        <v>20314</v>
      </c>
      <c r="AK2988">
        <v>2690</v>
      </c>
      <c r="AL2988">
        <v>26.7</v>
      </c>
      <c r="AM2988">
        <v>36</v>
      </c>
      <c r="AN2988">
        <v>25.5</v>
      </c>
      <c r="AO2988">
        <v>26.3</v>
      </c>
      <c r="AP2988">
        <v>17.3</v>
      </c>
      <c r="AQ2988">
        <v>17.399999999999999</v>
      </c>
      <c r="AR2988">
        <v>13.5</v>
      </c>
      <c r="AS2988">
        <v>82</v>
      </c>
      <c r="AT2988">
        <v>7.5</v>
      </c>
      <c r="AU2988">
        <v>0.1</v>
      </c>
      <c r="AV2988">
        <v>2.9</v>
      </c>
      <c r="AW2988">
        <v>3</v>
      </c>
      <c r="AX2988">
        <v>4.4000000000000004</v>
      </c>
      <c r="AY2988">
        <v>26.7</v>
      </c>
      <c r="AZ2988">
        <v>2963</v>
      </c>
      <c r="BA2988">
        <v>77</v>
      </c>
      <c r="BB2988">
        <v>16</v>
      </c>
      <c r="BC2988">
        <v>6.9</v>
      </c>
      <c r="BD2988">
        <v>0.2</v>
      </c>
      <c r="BE2988">
        <v>10.6</v>
      </c>
    </row>
    <row r="2989" spans="1:57" x14ac:dyDescent="0.3">
      <c r="A2989">
        <v>2987</v>
      </c>
      <c r="B2989" t="s">
        <v>1839</v>
      </c>
      <c r="C2989" t="s">
        <v>56</v>
      </c>
      <c r="D2989">
        <v>0.63600000000000001</v>
      </c>
      <c r="E2989">
        <v>0.34499999999999997</v>
      </c>
      <c r="F2989">
        <v>18140</v>
      </c>
      <c r="G2989">
        <v>11538</v>
      </c>
      <c r="H2989">
        <v>6259</v>
      </c>
      <c r="I2989" t="s">
        <v>3055</v>
      </c>
      <c r="J2989">
        <v>1</v>
      </c>
      <c r="K2989">
        <v>0</v>
      </c>
      <c r="L2989">
        <v>0.64900000000000002</v>
      </c>
      <c r="M2989">
        <v>0.33900000000000002</v>
      </c>
      <c r="N2989">
        <v>18216</v>
      </c>
      <c r="O2989">
        <v>11830</v>
      </c>
      <c r="P2989">
        <v>6172</v>
      </c>
      <c r="Q2989">
        <v>32.708476689999998</v>
      </c>
      <c r="R2989">
        <v>-93.33121835</v>
      </c>
      <c r="S2989">
        <v>1495</v>
      </c>
      <c r="T2989">
        <v>41</v>
      </c>
      <c r="U2989" s="7">
        <f t="shared" si="138"/>
        <v>1.0238993082436381E-3</v>
      </c>
      <c r="V2989">
        <v>40043</v>
      </c>
      <c r="W2989">
        <v>19435</v>
      </c>
      <c r="X2989">
        <v>20608</v>
      </c>
      <c r="Y2989">
        <f t="shared" si="139"/>
        <v>0.48535324526134405</v>
      </c>
      <c r="Z2989">
        <f t="shared" si="140"/>
        <v>0.51464675473865595</v>
      </c>
      <c r="AA2989">
        <v>1.8</v>
      </c>
      <c r="AB2989">
        <v>62.2</v>
      </c>
      <c r="AC2989">
        <v>34.200000000000003</v>
      </c>
      <c r="AD2989">
        <v>0.3</v>
      </c>
      <c r="AE2989">
        <v>0.3</v>
      </c>
      <c r="AF2989">
        <v>0.1</v>
      </c>
      <c r="AG2989">
        <v>30752</v>
      </c>
      <c r="AH2989">
        <v>30891</v>
      </c>
      <c r="AI2989">
        <v>1632</v>
      </c>
      <c r="AJ2989">
        <v>19256</v>
      </c>
      <c r="AK2989">
        <v>822</v>
      </c>
      <c r="AL2989">
        <v>24.9</v>
      </c>
      <c r="AM2989">
        <v>36.799999999999997</v>
      </c>
      <c r="AN2989">
        <v>25.6</v>
      </c>
      <c r="AO2989">
        <v>19.3</v>
      </c>
      <c r="AP2989">
        <v>21</v>
      </c>
      <c r="AQ2989">
        <v>16.100000000000001</v>
      </c>
      <c r="AR2989">
        <v>17.899999999999999</v>
      </c>
      <c r="AS2989">
        <v>88.1</v>
      </c>
      <c r="AT2989">
        <v>7</v>
      </c>
      <c r="AU2989">
        <v>0.4</v>
      </c>
      <c r="AV2989">
        <v>1.5</v>
      </c>
      <c r="AW2989">
        <v>0.8</v>
      </c>
      <c r="AX2989">
        <v>2.2000000000000002</v>
      </c>
      <c r="AY2989">
        <v>24.2</v>
      </c>
      <c r="AZ2989">
        <v>15407</v>
      </c>
      <c r="BA2989">
        <v>77.099999999999994</v>
      </c>
      <c r="BB2989">
        <v>16.5</v>
      </c>
      <c r="BC2989">
        <v>6.2</v>
      </c>
      <c r="BD2989">
        <v>0.2</v>
      </c>
      <c r="BE2989">
        <v>6.5</v>
      </c>
    </row>
    <row r="2990" spans="1:57" x14ac:dyDescent="0.3">
      <c r="A2990">
        <v>2988</v>
      </c>
      <c r="B2990" t="s">
        <v>1840</v>
      </c>
      <c r="C2990" t="s">
        <v>67</v>
      </c>
      <c r="D2990">
        <v>0.56699999999999995</v>
      </c>
      <c r="E2990">
        <v>0.34300000000000003</v>
      </c>
      <c r="F2990">
        <v>133790</v>
      </c>
      <c r="G2990">
        <v>75882</v>
      </c>
      <c r="H2990">
        <v>45869</v>
      </c>
      <c r="I2990" t="s">
        <v>3055</v>
      </c>
      <c r="J2990">
        <v>1</v>
      </c>
      <c r="K2990">
        <v>0</v>
      </c>
      <c r="L2990">
        <v>0.57599999999999996</v>
      </c>
      <c r="M2990">
        <v>0.39500000000000002</v>
      </c>
      <c r="N2990">
        <v>164791</v>
      </c>
      <c r="O2990">
        <v>94965</v>
      </c>
      <c r="P2990">
        <v>65169</v>
      </c>
      <c r="Q2990">
        <v>40.554994049999998</v>
      </c>
      <c r="R2990">
        <v>-104.39296209999999</v>
      </c>
      <c r="S2990">
        <v>6766</v>
      </c>
      <c r="T2990">
        <v>159</v>
      </c>
      <c r="U2990" s="7">
        <f t="shared" si="138"/>
        <v>5.5647134172590116E-4</v>
      </c>
      <c r="V2990">
        <v>285729</v>
      </c>
      <c r="W2990">
        <v>143783</v>
      </c>
      <c r="X2990">
        <v>141946</v>
      </c>
      <c r="Y2990">
        <f t="shared" si="139"/>
        <v>0.50321458444890088</v>
      </c>
      <c r="Z2990">
        <f t="shared" si="140"/>
        <v>0.49678541555109912</v>
      </c>
      <c r="AA2990">
        <v>29</v>
      </c>
      <c r="AB2990">
        <v>66.400000000000006</v>
      </c>
      <c r="AC2990">
        <v>1</v>
      </c>
      <c r="AD2990">
        <v>0.4</v>
      </c>
      <c r="AE2990">
        <v>1.3</v>
      </c>
      <c r="AF2990">
        <v>0.1</v>
      </c>
      <c r="AG2990">
        <v>193934</v>
      </c>
      <c r="AH2990">
        <v>66489</v>
      </c>
      <c r="AI2990">
        <v>1582</v>
      </c>
      <c r="AJ2990">
        <v>29226</v>
      </c>
      <c r="AK2990">
        <v>528</v>
      </c>
      <c r="AL2990">
        <v>11.2</v>
      </c>
      <c r="AM2990">
        <v>13.4</v>
      </c>
      <c r="AN2990">
        <v>33.200000000000003</v>
      </c>
      <c r="AO2990">
        <v>16.899999999999999</v>
      </c>
      <c r="AP2990">
        <v>22.7</v>
      </c>
      <c r="AQ2990">
        <v>13</v>
      </c>
      <c r="AR2990">
        <v>14.2</v>
      </c>
      <c r="AS2990">
        <v>80</v>
      </c>
      <c r="AT2990">
        <v>10.6</v>
      </c>
      <c r="AU2990">
        <v>0.6</v>
      </c>
      <c r="AV2990">
        <v>2.1</v>
      </c>
      <c r="AW2990">
        <v>1.3</v>
      </c>
      <c r="AX2990">
        <v>5.5</v>
      </c>
      <c r="AY2990">
        <v>26.7</v>
      </c>
      <c r="AZ2990">
        <v>139546</v>
      </c>
      <c r="BA2990">
        <v>80.599999999999994</v>
      </c>
      <c r="BB2990">
        <v>12.9</v>
      </c>
      <c r="BC2990">
        <v>6.3</v>
      </c>
      <c r="BD2990">
        <v>0.3</v>
      </c>
      <c r="BE2990">
        <v>5.3</v>
      </c>
    </row>
    <row r="2991" spans="1:57" x14ac:dyDescent="0.3">
      <c r="A2991">
        <v>2989</v>
      </c>
      <c r="B2991" t="s">
        <v>1841</v>
      </c>
      <c r="C2991" t="s">
        <v>69</v>
      </c>
      <c r="D2991">
        <v>0.76200000000000001</v>
      </c>
      <c r="E2991">
        <v>0.19700000000000001</v>
      </c>
      <c r="F2991">
        <v>13123</v>
      </c>
      <c r="G2991">
        <v>9999</v>
      </c>
      <c r="H2991">
        <v>2585</v>
      </c>
      <c r="I2991" t="s">
        <v>3055</v>
      </c>
      <c r="J2991">
        <v>1</v>
      </c>
      <c r="K2991">
        <v>0</v>
      </c>
      <c r="L2991">
        <v>0.77100000000000002</v>
      </c>
      <c r="M2991">
        <v>0.20799999999999999</v>
      </c>
      <c r="N2991">
        <v>14080</v>
      </c>
      <c r="O2991">
        <v>10855</v>
      </c>
      <c r="P2991">
        <v>2928</v>
      </c>
      <c r="Q2991">
        <v>40.729341869999999</v>
      </c>
      <c r="R2991">
        <v>-85.221329659999995</v>
      </c>
      <c r="S2991">
        <v>562</v>
      </c>
      <c r="T2991">
        <v>13</v>
      </c>
      <c r="U2991" s="7">
        <f t="shared" si="138"/>
        <v>4.6708824374820353E-4</v>
      </c>
      <c r="V2991">
        <v>27832</v>
      </c>
      <c r="W2991">
        <v>13689</v>
      </c>
      <c r="X2991">
        <v>14143</v>
      </c>
      <c r="Y2991">
        <f t="shared" si="139"/>
        <v>0.49184392066685828</v>
      </c>
      <c r="Z2991">
        <f t="shared" si="140"/>
        <v>0.50815607933314166</v>
      </c>
      <c r="AA2991">
        <v>2.8</v>
      </c>
      <c r="AB2991">
        <v>95</v>
      </c>
      <c r="AC2991">
        <v>0.7</v>
      </c>
      <c r="AD2991">
        <v>0.2</v>
      </c>
      <c r="AE2991">
        <v>0.5</v>
      </c>
      <c r="AF2991">
        <v>0</v>
      </c>
      <c r="AG2991">
        <v>20806</v>
      </c>
      <c r="AH2991">
        <v>53038</v>
      </c>
      <c r="AI2991">
        <v>2386</v>
      </c>
      <c r="AJ2991">
        <v>25850</v>
      </c>
      <c r="AK2991">
        <v>741</v>
      </c>
      <c r="AL2991">
        <v>11</v>
      </c>
      <c r="AM2991">
        <v>15.5</v>
      </c>
      <c r="AN2991">
        <v>27.3</v>
      </c>
      <c r="AO2991">
        <v>15.9</v>
      </c>
      <c r="AP2991">
        <v>22.7</v>
      </c>
      <c r="AQ2991">
        <v>10.8</v>
      </c>
      <c r="AR2991">
        <v>23.3</v>
      </c>
      <c r="AS2991">
        <v>88.8</v>
      </c>
      <c r="AT2991">
        <v>4.9000000000000004</v>
      </c>
      <c r="AU2991">
        <v>0.1</v>
      </c>
      <c r="AV2991">
        <v>1.5</v>
      </c>
      <c r="AW2991">
        <v>0.7</v>
      </c>
      <c r="AX2991">
        <v>4.0999999999999996</v>
      </c>
      <c r="AY2991">
        <v>21.3</v>
      </c>
      <c r="AZ2991">
        <v>13703</v>
      </c>
      <c r="BA2991">
        <v>85.4</v>
      </c>
      <c r="BB2991">
        <v>8.8000000000000007</v>
      </c>
      <c r="BC2991">
        <v>5.7</v>
      </c>
      <c r="BD2991">
        <v>0.1</v>
      </c>
      <c r="BE2991">
        <v>3</v>
      </c>
    </row>
    <row r="2992" spans="1:57" x14ac:dyDescent="0.3">
      <c r="A2992">
        <v>2990</v>
      </c>
      <c r="B2992" t="s">
        <v>1841</v>
      </c>
      <c r="C2992" t="s">
        <v>71</v>
      </c>
      <c r="D2992">
        <v>0.76200000000000001</v>
      </c>
      <c r="E2992">
        <v>0.17799999999999999</v>
      </c>
      <c r="F2992">
        <v>2352</v>
      </c>
      <c r="G2992">
        <v>1793</v>
      </c>
      <c r="H2992">
        <v>419</v>
      </c>
      <c r="I2992" t="s">
        <v>3055</v>
      </c>
      <c r="J2992">
        <v>1</v>
      </c>
      <c r="K2992">
        <v>0</v>
      </c>
      <c r="L2992">
        <v>0.79700000000000004</v>
      </c>
      <c r="M2992">
        <v>0.186</v>
      </c>
      <c r="N2992">
        <v>2374</v>
      </c>
      <c r="O2992">
        <v>1893</v>
      </c>
      <c r="P2992">
        <v>442</v>
      </c>
      <c r="Q2992">
        <v>47.586145260000002</v>
      </c>
      <c r="R2992">
        <v>-99.659049980000006</v>
      </c>
      <c r="S2992">
        <v>201</v>
      </c>
      <c r="T2992">
        <v>0</v>
      </c>
      <c r="U2992" s="7">
        <f t="shared" si="138"/>
        <v>0</v>
      </c>
      <c r="V2992">
        <v>4089</v>
      </c>
      <c r="W2992">
        <v>2036</v>
      </c>
      <c r="X2992">
        <v>2053</v>
      </c>
      <c r="Y2992">
        <f t="shared" si="139"/>
        <v>0.49792125213988753</v>
      </c>
      <c r="Z2992">
        <f t="shared" si="140"/>
        <v>0.50207874786011253</v>
      </c>
      <c r="AA2992">
        <v>1.2</v>
      </c>
      <c r="AB2992">
        <v>97.7</v>
      </c>
      <c r="AC2992">
        <v>0</v>
      </c>
      <c r="AD2992">
        <v>0.4</v>
      </c>
      <c r="AE2992">
        <v>0</v>
      </c>
      <c r="AF2992">
        <v>0</v>
      </c>
      <c r="AG2992">
        <v>3285</v>
      </c>
      <c r="AH2992">
        <v>54464</v>
      </c>
      <c r="AI2992">
        <v>4163</v>
      </c>
      <c r="AJ2992">
        <v>33580</v>
      </c>
      <c r="AK2992">
        <v>3147</v>
      </c>
      <c r="AL2992">
        <v>5.8</v>
      </c>
      <c r="AM2992">
        <v>0.4</v>
      </c>
      <c r="AN2992">
        <v>33.4</v>
      </c>
      <c r="AO2992">
        <v>16.2</v>
      </c>
      <c r="AP2992">
        <v>25.6</v>
      </c>
      <c r="AQ2992">
        <v>12.5</v>
      </c>
      <c r="AR2992">
        <v>12.2</v>
      </c>
      <c r="AS2992">
        <v>70.7</v>
      </c>
      <c r="AT2992">
        <v>12.3</v>
      </c>
      <c r="AU2992">
        <v>0</v>
      </c>
      <c r="AV2992">
        <v>8.5</v>
      </c>
      <c r="AW2992">
        <v>1.5</v>
      </c>
      <c r="AX2992">
        <v>7</v>
      </c>
      <c r="AY2992">
        <v>14.9</v>
      </c>
      <c r="AZ2992">
        <v>2033</v>
      </c>
      <c r="BA2992">
        <v>72</v>
      </c>
      <c r="BB2992">
        <v>13.5</v>
      </c>
      <c r="BC2992">
        <v>14.1</v>
      </c>
      <c r="BD2992">
        <v>0.4</v>
      </c>
      <c r="BE2992">
        <v>2</v>
      </c>
    </row>
    <row r="2993" spans="1:57" x14ac:dyDescent="0.3">
      <c r="A2993">
        <v>2991</v>
      </c>
      <c r="B2993" t="s">
        <v>1842</v>
      </c>
      <c r="C2993" t="s">
        <v>56</v>
      </c>
      <c r="D2993">
        <v>0.54500000000000004</v>
      </c>
      <c r="E2993">
        <v>0.42299999999999999</v>
      </c>
      <c r="F2993">
        <v>12710</v>
      </c>
      <c r="G2993">
        <v>6926</v>
      </c>
      <c r="H2993">
        <v>5382</v>
      </c>
      <c r="I2993" t="s">
        <v>3055</v>
      </c>
      <c r="J2993">
        <v>1</v>
      </c>
      <c r="K2993">
        <v>0</v>
      </c>
      <c r="L2993">
        <v>0.54500000000000004</v>
      </c>
      <c r="M2993">
        <v>0.44</v>
      </c>
      <c r="N2993">
        <v>14097</v>
      </c>
      <c r="O2993">
        <v>7684</v>
      </c>
      <c r="P2993">
        <v>6200</v>
      </c>
      <c r="Q2993">
        <v>30.460582169999999</v>
      </c>
      <c r="R2993">
        <v>-91.309895710000006</v>
      </c>
      <c r="S2993">
        <v>972</v>
      </c>
      <c r="T2993">
        <v>42</v>
      </c>
      <c r="U2993" s="7">
        <f t="shared" si="138"/>
        <v>1.6458970138725606E-3</v>
      </c>
      <c r="V2993">
        <v>25518</v>
      </c>
      <c r="W2993">
        <v>12631</v>
      </c>
      <c r="X2993">
        <v>12887</v>
      </c>
      <c r="Y2993">
        <f t="shared" si="139"/>
        <v>0.49498393291010268</v>
      </c>
      <c r="Z2993">
        <f t="shared" si="140"/>
        <v>0.50501606708989732</v>
      </c>
      <c r="AA2993">
        <v>3</v>
      </c>
      <c r="AB2993">
        <v>56.8</v>
      </c>
      <c r="AC2993">
        <v>38.5</v>
      </c>
      <c r="AD2993">
        <v>0.3</v>
      </c>
      <c r="AE2993">
        <v>0.3</v>
      </c>
      <c r="AF2993">
        <v>0</v>
      </c>
      <c r="AG2993">
        <v>19100</v>
      </c>
      <c r="AH2993">
        <v>60902</v>
      </c>
      <c r="AI2993">
        <v>4614</v>
      </c>
      <c r="AJ2993">
        <v>28140</v>
      </c>
      <c r="AK2993">
        <v>2190</v>
      </c>
      <c r="AL2993">
        <v>17.899999999999999</v>
      </c>
      <c r="AM2993">
        <v>26.1</v>
      </c>
      <c r="AN2993">
        <v>31.9</v>
      </c>
      <c r="AO2993">
        <v>17.3</v>
      </c>
      <c r="AP2993">
        <v>22.1</v>
      </c>
      <c r="AQ2993">
        <v>12.7</v>
      </c>
      <c r="AR2993">
        <v>16</v>
      </c>
      <c r="AS2993">
        <v>89.4</v>
      </c>
      <c r="AT2993">
        <v>6.9</v>
      </c>
      <c r="AU2993">
        <v>0.4</v>
      </c>
      <c r="AV2993">
        <v>1.2</v>
      </c>
      <c r="AW2993">
        <v>1.4</v>
      </c>
      <c r="AX2993">
        <v>0.8</v>
      </c>
      <c r="AY2993">
        <v>23.8</v>
      </c>
      <c r="AZ2993">
        <v>12225</v>
      </c>
      <c r="BA2993">
        <v>77.099999999999994</v>
      </c>
      <c r="BB2993">
        <v>17.8</v>
      </c>
      <c r="BC2993">
        <v>5</v>
      </c>
      <c r="BD2993">
        <v>0</v>
      </c>
      <c r="BE2993">
        <v>5.7</v>
      </c>
    </row>
    <row r="2994" spans="1:57" x14ac:dyDescent="0.3">
      <c r="A2994">
        <v>2992</v>
      </c>
      <c r="B2994" t="s">
        <v>1843</v>
      </c>
      <c r="C2994" t="s">
        <v>56</v>
      </c>
      <c r="D2994">
        <v>0.83399999999999996</v>
      </c>
      <c r="E2994">
        <v>0.15</v>
      </c>
      <c r="F2994">
        <v>4759</v>
      </c>
      <c r="G2994">
        <v>3970</v>
      </c>
      <c r="H2994">
        <v>715</v>
      </c>
      <c r="I2994" t="s">
        <v>3055</v>
      </c>
      <c r="J2994">
        <v>1</v>
      </c>
      <c r="K2994">
        <v>0</v>
      </c>
      <c r="L2994">
        <v>0.85499999999999998</v>
      </c>
      <c r="M2994">
        <v>0.14099999999999999</v>
      </c>
      <c r="N2994">
        <v>5052</v>
      </c>
      <c r="O2994">
        <v>4317</v>
      </c>
      <c r="P2994">
        <v>710</v>
      </c>
      <c r="Q2994">
        <v>32.785501250000003</v>
      </c>
      <c r="R2994">
        <v>-91.461201000000003</v>
      </c>
      <c r="S2994">
        <v>379</v>
      </c>
      <c r="T2994">
        <v>13</v>
      </c>
      <c r="U2994" s="7">
        <f t="shared" si="138"/>
        <v>1.1530956182366507E-3</v>
      </c>
      <c r="V2994">
        <v>11274</v>
      </c>
      <c r="W2994">
        <v>5696</v>
      </c>
      <c r="X2994">
        <v>5578</v>
      </c>
      <c r="Y2994">
        <f t="shared" si="139"/>
        <v>0.50523328011353552</v>
      </c>
      <c r="Z2994">
        <f t="shared" si="140"/>
        <v>0.49476671988646442</v>
      </c>
      <c r="AA2994">
        <v>3.2</v>
      </c>
      <c r="AB2994">
        <v>79.599999999999994</v>
      </c>
      <c r="AC2994">
        <v>15.9</v>
      </c>
      <c r="AD2994">
        <v>0.2</v>
      </c>
      <c r="AE2994">
        <v>0</v>
      </c>
      <c r="AF2994">
        <v>0.1</v>
      </c>
      <c r="AG2994">
        <v>8535</v>
      </c>
      <c r="AH2994">
        <v>37304</v>
      </c>
      <c r="AI2994">
        <v>5818</v>
      </c>
      <c r="AJ2994">
        <v>22857</v>
      </c>
      <c r="AK2994">
        <v>2858</v>
      </c>
      <c r="AL2994">
        <v>22</v>
      </c>
      <c r="AM2994">
        <v>35.700000000000003</v>
      </c>
      <c r="AN2994">
        <v>31.2</v>
      </c>
      <c r="AO2994">
        <v>12.3</v>
      </c>
      <c r="AP2994">
        <v>26.2</v>
      </c>
      <c r="AQ2994">
        <v>17.899999999999999</v>
      </c>
      <c r="AR2994">
        <v>12.3</v>
      </c>
      <c r="AS2994">
        <v>87</v>
      </c>
      <c r="AT2994">
        <v>9.5</v>
      </c>
      <c r="AU2994">
        <v>0</v>
      </c>
      <c r="AV2994">
        <v>0.7</v>
      </c>
      <c r="AW2994">
        <v>1.5</v>
      </c>
      <c r="AX2994">
        <v>1.4</v>
      </c>
      <c r="AY2994">
        <v>23.3</v>
      </c>
      <c r="AZ2994">
        <v>3820</v>
      </c>
      <c r="BA2994">
        <v>75.900000000000006</v>
      </c>
      <c r="BB2994">
        <v>17.100000000000001</v>
      </c>
      <c r="BC2994">
        <v>6.7</v>
      </c>
      <c r="BD2994">
        <v>0.3</v>
      </c>
      <c r="BE2994">
        <v>10.199999999999999</v>
      </c>
    </row>
    <row r="2995" spans="1:57" x14ac:dyDescent="0.3">
      <c r="A2995">
        <v>2993</v>
      </c>
      <c r="B2995" t="s">
        <v>1844</v>
      </c>
      <c r="C2995" t="s">
        <v>56</v>
      </c>
      <c r="D2995">
        <v>0.58499999999999996</v>
      </c>
      <c r="E2995">
        <v>0.38800000000000001</v>
      </c>
      <c r="F2995">
        <v>5798</v>
      </c>
      <c r="G2995">
        <v>3390</v>
      </c>
      <c r="H2995">
        <v>2247</v>
      </c>
      <c r="I2995" t="s">
        <v>3055</v>
      </c>
      <c r="J2995">
        <v>1</v>
      </c>
      <c r="K2995">
        <v>0</v>
      </c>
      <c r="L2995">
        <v>0.61599999999999999</v>
      </c>
      <c r="M2995">
        <v>0.36699999999999999</v>
      </c>
      <c r="N2995">
        <v>6268</v>
      </c>
      <c r="O2995">
        <v>3863</v>
      </c>
      <c r="P2995">
        <v>2298</v>
      </c>
      <c r="Q2995">
        <v>30.878828710000001</v>
      </c>
      <c r="R2995">
        <v>-91.414853799999989</v>
      </c>
      <c r="S2995">
        <v>755</v>
      </c>
      <c r="T2995">
        <v>25</v>
      </c>
      <c r="U2995" s="7">
        <f t="shared" si="138"/>
        <v>1.6259105098855359E-3</v>
      </c>
      <c r="V2995">
        <v>15376</v>
      </c>
      <c r="W2995">
        <v>10210</v>
      </c>
      <c r="X2995">
        <v>5166</v>
      </c>
      <c r="Y2995">
        <f t="shared" si="139"/>
        <v>0.66402185223725285</v>
      </c>
      <c r="Z2995">
        <f t="shared" si="140"/>
        <v>0.33597814776274715</v>
      </c>
      <c r="AA2995">
        <v>1.5</v>
      </c>
      <c r="AB2995">
        <v>52.1</v>
      </c>
      <c r="AC2995">
        <v>44.9</v>
      </c>
      <c r="AD2995">
        <v>0.2</v>
      </c>
      <c r="AE2995">
        <v>0.5</v>
      </c>
      <c r="AF2995">
        <v>0</v>
      </c>
      <c r="AG2995">
        <v>12686</v>
      </c>
      <c r="AH2995">
        <v>55647</v>
      </c>
      <c r="AI2995">
        <v>5274</v>
      </c>
      <c r="AJ2995">
        <v>23041</v>
      </c>
      <c r="AK2995">
        <v>2058</v>
      </c>
      <c r="AL2995">
        <v>12.5</v>
      </c>
      <c r="AM2995">
        <v>27.3</v>
      </c>
      <c r="AN2995">
        <v>34.299999999999997</v>
      </c>
      <c r="AO2995">
        <v>29.1</v>
      </c>
      <c r="AP2995">
        <v>17.5</v>
      </c>
      <c r="AQ2995">
        <v>13.1</v>
      </c>
      <c r="AR2995">
        <v>6</v>
      </c>
      <c r="AS2995">
        <v>91.1</v>
      </c>
      <c r="AT2995">
        <v>6.6</v>
      </c>
      <c r="AU2995">
        <v>0.1</v>
      </c>
      <c r="AV2995">
        <v>0.4</v>
      </c>
      <c r="AW2995">
        <v>0.1</v>
      </c>
      <c r="AX2995">
        <v>1.7</v>
      </c>
      <c r="AY2995">
        <v>25.4</v>
      </c>
      <c r="AZ2995">
        <v>5504</v>
      </c>
      <c r="BA2995">
        <v>63.6</v>
      </c>
      <c r="BB2995">
        <v>30.7</v>
      </c>
      <c r="BC2995">
        <v>5.6</v>
      </c>
      <c r="BD2995">
        <v>0.1</v>
      </c>
      <c r="BE2995">
        <v>4.5</v>
      </c>
    </row>
    <row r="2996" spans="1:57" x14ac:dyDescent="0.3">
      <c r="A2996">
        <v>2994</v>
      </c>
      <c r="B2996" t="s">
        <v>1845</v>
      </c>
      <c r="C2996" t="s">
        <v>90</v>
      </c>
      <c r="D2996">
        <v>0.32100000000000001</v>
      </c>
      <c r="E2996">
        <v>0.64900000000000002</v>
      </c>
      <c r="F2996">
        <v>378506</v>
      </c>
      <c r="G2996">
        <v>121643</v>
      </c>
      <c r="H2996">
        <v>245670</v>
      </c>
      <c r="I2996" t="s">
        <v>3056</v>
      </c>
      <c r="J2996">
        <v>0</v>
      </c>
      <c r="K2996">
        <v>1</v>
      </c>
      <c r="L2996">
        <v>0.35899999999999999</v>
      </c>
      <c r="M2996">
        <v>0.63</v>
      </c>
      <c r="N2996">
        <v>350749</v>
      </c>
      <c r="O2996">
        <v>126013</v>
      </c>
      <c r="P2996">
        <v>220963</v>
      </c>
      <c r="Q2996">
        <v>41.162783760000003</v>
      </c>
      <c r="R2996">
        <v>-73.75741653</v>
      </c>
      <c r="S2996">
        <v>40946</v>
      </c>
      <c r="T2996">
        <v>1472</v>
      </c>
      <c r="U2996" s="7">
        <f t="shared" si="138"/>
        <v>1.5092466992918229E-3</v>
      </c>
      <c r="V2996">
        <v>975321</v>
      </c>
      <c r="W2996">
        <v>471874</v>
      </c>
      <c r="X2996">
        <v>503447</v>
      </c>
      <c r="Y2996">
        <f t="shared" si="139"/>
        <v>0.48381404686252011</v>
      </c>
      <c r="Z2996">
        <f t="shared" si="140"/>
        <v>0.51618595313747984</v>
      </c>
      <c r="AA2996">
        <v>24</v>
      </c>
      <c r="AB2996">
        <v>54.4</v>
      </c>
      <c r="AC2996">
        <v>13.5</v>
      </c>
      <c r="AD2996">
        <v>0.1</v>
      </c>
      <c r="AE2996">
        <v>5.8</v>
      </c>
      <c r="AF2996">
        <v>0</v>
      </c>
      <c r="AG2996">
        <v>642976</v>
      </c>
      <c r="AH2996">
        <v>89968</v>
      </c>
      <c r="AI2996">
        <v>1406</v>
      </c>
      <c r="AJ2996">
        <v>52049</v>
      </c>
      <c r="AK2996">
        <v>570</v>
      </c>
      <c r="AL2996">
        <v>9.4</v>
      </c>
      <c r="AM2996">
        <v>11.7</v>
      </c>
      <c r="AN2996">
        <v>47.3</v>
      </c>
      <c r="AO2996">
        <v>18.600000000000001</v>
      </c>
      <c r="AP2996">
        <v>21.3</v>
      </c>
      <c r="AQ2996">
        <v>6.8</v>
      </c>
      <c r="AR2996">
        <v>6</v>
      </c>
      <c r="AS2996">
        <v>57.6</v>
      </c>
      <c r="AT2996">
        <v>8.1</v>
      </c>
      <c r="AU2996">
        <v>22.7</v>
      </c>
      <c r="AV2996">
        <v>4.8</v>
      </c>
      <c r="AW2996">
        <v>1.5</v>
      </c>
      <c r="AX2996">
        <v>5.2</v>
      </c>
      <c r="AY2996">
        <v>34.1</v>
      </c>
      <c r="AZ2996">
        <v>479696</v>
      </c>
      <c r="BA2996">
        <v>79.599999999999994</v>
      </c>
      <c r="BB2996">
        <v>13.8</v>
      </c>
      <c r="BC2996">
        <v>6.5</v>
      </c>
      <c r="BD2996">
        <v>0.1</v>
      </c>
      <c r="BE2996">
        <v>6.5</v>
      </c>
    </row>
    <row r="2997" spans="1:57" x14ac:dyDescent="0.3">
      <c r="A2997">
        <v>2995</v>
      </c>
      <c r="B2997" t="s">
        <v>1846</v>
      </c>
      <c r="C2997" t="s">
        <v>74</v>
      </c>
      <c r="D2997">
        <v>0.64100000000000001</v>
      </c>
      <c r="E2997">
        <v>0.32700000000000001</v>
      </c>
      <c r="F2997">
        <v>181740</v>
      </c>
      <c r="G2997">
        <v>116427</v>
      </c>
      <c r="H2997">
        <v>59506</v>
      </c>
      <c r="I2997" t="s">
        <v>3055</v>
      </c>
      <c r="J2997">
        <v>1</v>
      </c>
      <c r="K2997">
        <v>0</v>
      </c>
      <c r="L2997">
        <v>0.63500000000000001</v>
      </c>
      <c r="M2997">
        <v>0.35099999999999998</v>
      </c>
      <c r="N2997">
        <v>202492</v>
      </c>
      <c r="O2997">
        <v>128596</v>
      </c>
      <c r="P2997">
        <v>71099</v>
      </c>
      <c r="Q2997">
        <v>40.313779799999992</v>
      </c>
      <c r="R2997">
        <v>-79.466154759999995</v>
      </c>
      <c r="S2997">
        <v>4538</v>
      </c>
      <c r="T2997">
        <v>104</v>
      </c>
      <c r="U2997" s="7">
        <f t="shared" si="138"/>
        <v>2.9145123096108844E-4</v>
      </c>
      <c r="V2997">
        <v>356835</v>
      </c>
      <c r="W2997">
        <v>174211</v>
      </c>
      <c r="X2997">
        <v>182624</v>
      </c>
      <c r="Y2997">
        <f t="shared" si="139"/>
        <v>0.48821163843232868</v>
      </c>
      <c r="Z2997">
        <f t="shared" si="140"/>
        <v>0.51178836156767138</v>
      </c>
      <c r="AA2997">
        <v>1.1000000000000001</v>
      </c>
      <c r="AB2997">
        <v>94.1</v>
      </c>
      <c r="AC2997">
        <v>2.2999999999999998</v>
      </c>
      <c r="AD2997">
        <v>0</v>
      </c>
      <c r="AE2997">
        <v>0.9</v>
      </c>
      <c r="AF2997">
        <v>0</v>
      </c>
      <c r="AG2997">
        <v>288227</v>
      </c>
      <c r="AH2997">
        <v>56702</v>
      </c>
      <c r="AI2997">
        <v>902</v>
      </c>
      <c r="AJ2997">
        <v>31827</v>
      </c>
      <c r="AK2997">
        <v>461</v>
      </c>
      <c r="AL2997">
        <v>10.3</v>
      </c>
      <c r="AM2997">
        <v>14.3</v>
      </c>
      <c r="AN2997">
        <v>36.200000000000003</v>
      </c>
      <c r="AO2997">
        <v>16.7</v>
      </c>
      <c r="AP2997">
        <v>23.4</v>
      </c>
      <c r="AQ2997">
        <v>9</v>
      </c>
      <c r="AR2997">
        <v>14.7</v>
      </c>
      <c r="AS2997">
        <v>84.5</v>
      </c>
      <c r="AT2997">
        <v>7.7</v>
      </c>
      <c r="AU2997">
        <v>1.1000000000000001</v>
      </c>
      <c r="AV2997">
        <v>2.2999999999999998</v>
      </c>
      <c r="AW2997">
        <v>0.5</v>
      </c>
      <c r="AX2997">
        <v>3.9</v>
      </c>
      <c r="AY2997">
        <v>26.3</v>
      </c>
      <c r="AZ2997">
        <v>172844</v>
      </c>
      <c r="BA2997">
        <v>86.1</v>
      </c>
      <c r="BB2997">
        <v>9</v>
      </c>
      <c r="BC2997">
        <v>4.8</v>
      </c>
      <c r="BD2997">
        <v>0.1</v>
      </c>
      <c r="BE2997">
        <v>4.9000000000000004</v>
      </c>
    </row>
    <row r="2998" spans="1:57" x14ac:dyDescent="0.3">
      <c r="A2998">
        <v>2996</v>
      </c>
      <c r="B2998" t="s">
        <v>1846</v>
      </c>
      <c r="C2998" t="s">
        <v>58</v>
      </c>
      <c r="D2998">
        <v>0.52200000000000002</v>
      </c>
      <c r="E2998">
        <v>0.44900000000000001</v>
      </c>
      <c r="F2998">
        <v>8291</v>
      </c>
      <c r="G2998">
        <v>4331</v>
      </c>
      <c r="H2998">
        <v>3723</v>
      </c>
      <c r="I2998" t="s">
        <v>3055</v>
      </c>
      <c r="J2998">
        <v>1</v>
      </c>
      <c r="K2998">
        <v>0</v>
      </c>
      <c r="L2998">
        <v>0.53700000000000003</v>
      </c>
      <c r="M2998">
        <v>0.45400000000000001</v>
      </c>
      <c r="N2998">
        <v>9909</v>
      </c>
      <c r="O2998">
        <v>5318</v>
      </c>
      <c r="P2998">
        <v>4501</v>
      </c>
      <c r="Q2998">
        <v>38.110215570000001</v>
      </c>
      <c r="R2998">
        <v>-76.802132470000004</v>
      </c>
      <c r="S2998">
        <v>351</v>
      </c>
      <c r="T2998">
        <v>5</v>
      </c>
      <c r="U2998" s="7">
        <f t="shared" si="138"/>
        <v>2.8415548988406454E-4</v>
      </c>
      <c r="V2998">
        <v>17596</v>
      </c>
      <c r="W2998">
        <v>8646</v>
      </c>
      <c r="X2998">
        <v>8950</v>
      </c>
      <c r="Y2998">
        <f t="shared" si="139"/>
        <v>0.49136167310752443</v>
      </c>
      <c r="Z2998">
        <f t="shared" si="140"/>
        <v>0.50863832689247557</v>
      </c>
      <c r="AA2998">
        <v>6.2</v>
      </c>
      <c r="AB2998">
        <v>63.8</v>
      </c>
      <c r="AC2998">
        <v>26.6</v>
      </c>
      <c r="AD2998">
        <v>0.4</v>
      </c>
      <c r="AE2998">
        <v>0.4</v>
      </c>
      <c r="AF2998">
        <v>0</v>
      </c>
      <c r="AG2998">
        <v>13733</v>
      </c>
      <c r="AH2998">
        <v>55688</v>
      </c>
      <c r="AI2998">
        <v>7635</v>
      </c>
      <c r="AJ2998">
        <v>32265</v>
      </c>
      <c r="AK2998">
        <v>2646</v>
      </c>
      <c r="AL2998">
        <v>9.5</v>
      </c>
      <c r="AM2998">
        <v>4</v>
      </c>
      <c r="AN2998">
        <v>33.799999999999997</v>
      </c>
      <c r="AO2998">
        <v>17.8</v>
      </c>
      <c r="AP2998">
        <v>24.1</v>
      </c>
      <c r="AQ2998">
        <v>13.1</v>
      </c>
      <c r="AR2998">
        <v>11.2</v>
      </c>
      <c r="AS2998">
        <v>78.8</v>
      </c>
      <c r="AT2998">
        <v>9.4</v>
      </c>
      <c r="AU2998">
        <v>0.5</v>
      </c>
      <c r="AV2998">
        <v>1</v>
      </c>
      <c r="AW2998">
        <v>1.2</v>
      </c>
      <c r="AX2998">
        <v>9.1999999999999993</v>
      </c>
      <c r="AY2998">
        <v>41.5</v>
      </c>
      <c r="AZ2998">
        <v>7696</v>
      </c>
      <c r="BA2998">
        <v>66.400000000000006</v>
      </c>
      <c r="BB2998">
        <v>25.5</v>
      </c>
      <c r="BC2998">
        <v>7.9</v>
      </c>
      <c r="BD2998">
        <v>0.2</v>
      </c>
      <c r="BE2998">
        <v>7.3</v>
      </c>
    </row>
    <row r="2999" spans="1:57" x14ac:dyDescent="0.3">
      <c r="A2999">
        <v>2997</v>
      </c>
      <c r="B2999" t="s">
        <v>1847</v>
      </c>
      <c r="C2999" t="s">
        <v>91</v>
      </c>
      <c r="D2999">
        <v>0.86899999999999999</v>
      </c>
      <c r="E2999">
        <v>8.7999999999999995E-2</v>
      </c>
      <c r="F2999">
        <v>3334</v>
      </c>
      <c r="G2999">
        <v>2898</v>
      </c>
      <c r="H2999">
        <v>294</v>
      </c>
      <c r="I2999" t="s">
        <v>3055</v>
      </c>
      <c r="J2999">
        <v>1</v>
      </c>
      <c r="K2999">
        <v>0</v>
      </c>
      <c r="L2999">
        <v>0.877</v>
      </c>
      <c r="M2999">
        <v>0.10199999999999999</v>
      </c>
      <c r="N2999">
        <v>3542</v>
      </c>
      <c r="O2999">
        <v>3107</v>
      </c>
      <c r="P2999">
        <v>360</v>
      </c>
      <c r="Q2999">
        <v>43.839611910000002</v>
      </c>
      <c r="R2999">
        <v>-104.56748809999999</v>
      </c>
      <c r="S2999">
        <v>164</v>
      </c>
      <c r="T2999">
        <v>0</v>
      </c>
      <c r="U2999" s="7">
        <f t="shared" si="138"/>
        <v>0</v>
      </c>
      <c r="V2999">
        <v>7117</v>
      </c>
      <c r="W2999">
        <v>3756</v>
      </c>
      <c r="X2999">
        <v>3361</v>
      </c>
      <c r="Y2999">
        <f t="shared" si="139"/>
        <v>0.52775045665308418</v>
      </c>
      <c r="Z2999">
        <f t="shared" si="140"/>
        <v>0.47224954334691582</v>
      </c>
      <c r="AA2999">
        <v>1.4</v>
      </c>
      <c r="AB2999">
        <v>91.6</v>
      </c>
      <c r="AC2999">
        <v>0.5</v>
      </c>
      <c r="AD2999">
        <v>0.1</v>
      </c>
      <c r="AE2999">
        <v>4.3</v>
      </c>
      <c r="AF2999">
        <v>0</v>
      </c>
      <c r="AG2999">
        <v>5510</v>
      </c>
      <c r="AH2999">
        <v>59605</v>
      </c>
      <c r="AI2999">
        <v>7853</v>
      </c>
      <c r="AJ2999">
        <v>30955</v>
      </c>
      <c r="AK2999">
        <v>2609</v>
      </c>
      <c r="AL2999">
        <v>14.4</v>
      </c>
      <c r="AM2999">
        <v>24.1</v>
      </c>
      <c r="AN2999">
        <v>32</v>
      </c>
      <c r="AO2999">
        <v>15</v>
      </c>
      <c r="AP2999">
        <v>15.8</v>
      </c>
      <c r="AQ2999">
        <v>17.899999999999999</v>
      </c>
      <c r="AR2999">
        <v>19.3</v>
      </c>
      <c r="AS2999">
        <v>72.7</v>
      </c>
      <c r="AT2999">
        <v>6.7</v>
      </c>
      <c r="AU2999">
        <v>9.1</v>
      </c>
      <c r="AV2999">
        <v>3</v>
      </c>
      <c r="AW2999">
        <v>1.6</v>
      </c>
      <c r="AX2999">
        <v>6.9</v>
      </c>
      <c r="AY2999">
        <v>25.7</v>
      </c>
      <c r="AZ2999">
        <v>3407</v>
      </c>
      <c r="BA2999">
        <v>68.2</v>
      </c>
      <c r="BB2999">
        <v>21.9</v>
      </c>
      <c r="BC2999">
        <v>8.8000000000000007</v>
      </c>
      <c r="BD2999">
        <v>1.1000000000000001</v>
      </c>
      <c r="BE2999">
        <v>2.2000000000000002</v>
      </c>
    </row>
    <row r="3000" spans="1:57" x14ac:dyDescent="0.3">
      <c r="A3000">
        <v>2998</v>
      </c>
      <c r="B3000" t="s">
        <v>1848</v>
      </c>
      <c r="C3000" t="s">
        <v>188</v>
      </c>
      <c r="D3000">
        <v>0.72099999999999997</v>
      </c>
      <c r="E3000">
        <v>0.218</v>
      </c>
      <c r="F3000">
        <v>6191</v>
      </c>
      <c r="G3000">
        <v>4461</v>
      </c>
      <c r="H3000">
        <v>1348</v>
      </c>
      <c r="I3000" t="s">
        <v>3055</v>
      </c>
      <c r="J3000">
        <v>1</v>
      </c>
      <c r="K3000">
        <v>0</v>
      </c>
      <c r="L3000">
        <v>0.749</v>
      </c>
      <c r="M3000">
        <v>0.23100000000000001</v>
      </c>
      <c r="N3000">
        <v>6667</v>
      </c>
      <c r="O3000">
        <v>4993</v>
      </c>
      <c r="P3000">
        <v>1539</v>
      </c>
      <c r="Q3000">
        <v>39.606577100000003</v>
      </c>
      <c r="R3000">
        <v>-80.640165400000015</v>
      </c>
      <c r="S3000">
        <v>229</v>
      </c>
      <c r="T3000">
        <v>7</v>
      </c>
      <c r="U3000" s="7">
        <f t="shared" si="138"/>
        <v>4.4323434432976634E-4</v>
      </c>
      <c r="V3000">
        <v>15793</v>
      </c>
      <c r="W3000">
        <v>7700</v>
      </c>
      <c r="X3000">
        <v>8093</v>
      </c>
      <c r="Y3000">
        <f t="shared" si="139"/>
        <v>0.48755777876274298</v>
      </c>
      <c r="Z3000">
        <f t="shared" si="140"/>
        <v>0.51244222123725702</v>
      </c>
      <c r="AA3000">
        <v>0.5</v>
      </c>
      <c r="AB3000">
        <v>97.5</v>
      </c>
      <c r="AC3000">
        <v>0.6</v>
      </c>
      <c r="AD3000">
        <v>0</v>
      </c>
      <c r="AE3000">
        <v>0.2</v>
      </c>
      <c r="AF3000">
        <v>0</v>
      </c>
      <c r="AG3000">
        <v>12503</v>
      </c>
      <c r="AH3000">
        <v>40694</v>
      </c>
      <c r="AI3000">
        <v>2867</v>
      </c>
      <c r="AJ3000">
        <v>22088</v>
      </c>
      <c r="AK3000">
        <v>1347</v>
      </c>
      <c r="AL3000">
        <v>23.2</v>
      </c>
      <c r="AM3000">
        <v>41</v>
      </c>
      <c r="AN3000">
        <v>21</v>
      </c>
      <c r="AO3000">
        <v>21.7</v>
      </c>
      <c r="AP3000">
        <v>19.2</v>
      </c>
      <c r="AQ3000">
        <v>17.5</v>
      </c>
      <c r="AR3000">
        <v>20.6</v>
      </c>
      <c r="AS3000">
        <v>86.8</v>
      </c>
      <c r="AT3000">
        <v>5.5</v>
      </c>
      <c r="AU3000">
        <v>0.1</v>
      </c>
      <c r="AV3000">
        <v>3.8</v>
      </c>
      <c r="AW3000">
        <v>1.2</v>
      </c>
      <c r="AX3000">
        <v>2.6</v>
      </c>
      <c r="AY3000">
        <v>26.9</v>
      </c>
      <c r="AZ3000">
        <v>5399</v>
      </c>
      <c r="BA3000">
        <v>80.3</v>
      </c>
      <c r="BB3000">
        <v>17.100000000000001</v>
      </c>
      <c r="BC3000">
        <v>2.4</v>
      </c>
      <c r="BD3000">
        <v>0.3</v>
      </c>
      <c r="BE3000">
        <v>6.7</v>
      </c>
    </row>
    <row r="3001" spans="1:57" x14ac:dyDescent="0.3">
      <c r="A3001">
        <v>2999</v>
      </c>
      <c r="B3001" t="s">
        <v>1849</v>
      </c>
      <c r="C3001" t="s">
        <v>94</v>
      </c>
      <c r="D3001">
        <v>0.65400000000000003</v>
      </c>
      <c r="E3001">
        <v>0.28999999999999998</v>
      </c>
      <c r="F3001">
        <v>15279</v>
      </c>
      <c r="G3001">
        <v>10000</v>
      </c>
      <c r="H3001">
        <v>4436</v>
      </c>
      <c r="I3001" t="s">
        <v>3055</v>
      </c>
      <c r="J3001">
        <v>1</v>
      </c>
      <c r="K3001">
        <v>0</v>
      </c>
      <c r="L3001">
        <v>0.66200000000000003</v>
      </c>
      <c r="M3001">
        <v>0.31900000000000001</v>
      </c>
      <c r="N3001">
        <v>18292</v>
      </c>
      <c r="O3001">
        <v>12102</v>
      </c>
      <c r="P3001">
        <v>5838</v>
      </c>
      <c r="Q3001">
        <v>44.338536019999999</v>
      </c>
      <c r="R3001">
        <v>-85.577127390000001</v>
      </c>
      <c r="S3001">
        <v>192</v>
      </c>
      <c r="T3001">
        <v>4</v>
      </c>
      <c r="U3001" s="7">
        <f t="shared" si="138"/>
        <v>1.2152514051344372E-4</v>
      </c>
      <c r="V3001">
        <v>32915</v>
      </c>
      <c r="W3001">
        <v>16480</v>
      </c>
      <c r="X3001">
        <v>16435</v>
      </c>
      <c r="Y3001">
        <f t="shared" si="139"/>
        <v>0.50068357891538817</v>
      </c>
      <c r="Z3001">
        <f t="shared" si="140"/>
        <v>0.49931642108461188</v>
      </c>
      <c r="AA3001">
        <v>1.8</v>
      </c>
      <c r="AB3001">
        <v>94.8</v>
      </c>
      <c r="AC3001">
        <v>0.6</v>
      </c>
      <c r="AD3001">
        <v>0.5</v>
      </c>
      <c r="AE3001">
        <v>0.7</v>
      </c>
      <c r="AF3001">
        <v>0</v>
      </c>
      <c r="AG3001">
        <v>25027</v>
      </c>
      <c r="AH3001">
        <v>42793</v>
      </c>
      <c r="AI3001">
        <v>1776</v>
      </c>
      <c r="AJ3001">
        <v>22028</v>
      </c>
      <c r="AK3001">
        <v>977</v>
      </c>
      <c r="AL3001">
        <v>17.3</v>
      </c>
      <c r="AM3001">
        <v>25.2</v>
      </c>
      <c r="AN3001">
        <v>27.3</v>
      </c>
      <c r="AO3001">
        <v>17</v>
      </c>
      <c r="AP3001">
        <v>21.4</v>
      </c>
      <c r="AQ3001">
        <v>10.199999999999999</v>
      </c>
      <c r="AR3001">
        <v>24.1</v>
      </c>
      <c r="AS3001">
        <v>80.400000000000006</v>
      </c>
      <c r="AT3001">
        <v>11.2</v>
      </c>
      <c r="AU3001">
        <v>0.2</v>
      </c>
      <c r="AV3001">
        <v>2.6</v>
      </c>
      <c r="AW3001">
        <v>1.5</v>
      </c>
      <c r="AX3001">
        <v>4.0999999999999996</v>
      </c>
      <c r="AY3001">
        <v>21</v>
      </c>
      <c r="AZ3001">
        <v>13834</v>
      </c>
      <c r="BA3001">
        <v>82</v>
      </c>
      <c r="BB3001">
        <v>10.199999999999999</v>
      </c>
      <c r="BC3001">
        <v>7.5</v>
      </c>
      <c r="BD3001">
        <v>0.3</v>
      </c>
      <c r="BE3001">
        <v>7.2</v>
      </c>
    </row>
    <row r="3002" spans="1:57" x14ac:dyDescent="0.3">
      <c r="A3002">
        <v>3000</v>
      </c>
      <c r="B3002" t="s">
        <v>1850</v>
      </c>
      <c r="C3002" t="s">
        <v>117</v>
      </c>
      <c r="D3002">
        <v>0.69</v>
      </c>
      <c r="E3002">
        <v>0.28799999999999998</v>
      </c>
      <c r="F3002">
        <v>14707</v>
      </c>
      <c r="G3002">
        <v>10149</v>
      </c>
      <c r="H3002">
        <v>4238</v>
      </c>
      <c r="I3002" t="s">
        <v>3055</v>
      </c>
      <c r="J3002">
        <v>1</v>
      </c>
      <c r="K3002">
        <v>0</v>
      </c>
      <c r="L3002">
        <v>0.71199999999999997</v>
      </c>
      <c r="M3002">
        <v>0.28000000000000003</v>
      </c>
      <c r="N3002">
        <v>16709</v>
      </c>
      <c r="O3002">
        <v>11892</v>
      </c>
      <c r="P3002">
        <v>4671</v>
      </c>
      <c r="Q3002">
        <v>29.277659230000001</v>
      </c>
      <c r="R3002">
        <v>-96.223192479999994</v>
      </c>
      <c r="S3002">
        <v>1471</v>
      </c>
      <c r="T3002">
        <v>60</v>
      </c>
      <c r="U3002" s="7">
        <f t="shared" si="138"/>
        <v>1.448225923244026E-3</v>
      </c>
      <c r="V3002">
        <v>41430</v>
      </c>
      <c r="W3002">
        <v>20355</v>
      </c>
      <c r="X3002">
        <v>21075</v>
      </c>
      <c r="Y3002">
        <f t="shared" si="139"/>
        <v>0.49131064446053585</v>
      </c>
      <c r="Z3002">
        <f t="shared" si="140"/>
        <v>0.50868935553946415</v>
      </c>
      <c r="AA3002">
        <v>40.299999999999997</v>
      </c>
      <c r="AB3002">
        <v>45.3</v>
      </c>
      <c r="AC3002">
        <v>13.8</v>
      </c>
      <c r="AD3002">
        <v>0.1</v>
      </c>
      <c r="AE3002">
        <v>0.1</v>
      </c>
      <c r="AF3002">
        <v>0</v>
      </c>
      <c r="AG3002">
        <v>27899</v>
      </c>
      <c r="AH3002">
        <v>50145</v>
      </c>
      <c r="AI3002">
        <v>3208</v>
      </c>
      <c r="AJ3002">
        <v>25867</v>
      </c>
      <c r="AK3002">
        <v>1856</v>
      </c>
      <c r="AL3002">
        <v>17.5</v>
      </c>
      <c r="AM3002">
        <v>29.2</v>
      </c>
      <c r="AN3002">
        <v>25.4</v>
      </c>
      <c r="AO3002">
        <v>19.3</v>
      </c>
      <c r="AP3002">
        <v>21.1</v>
      </c>
      <c r="AQ3002">
        <v>17.600000000000001</v>
      </c>
      <c r="AR3002">
        <v>16.5</v>
      </c>
      <c r="AS3002">
        <v>84.4</v>
      </c>
      <c r="AT3002">
        <v>11.7</v>
      </c>
      <c r="AU3002">
        <v>0.4</v>
      </c>
      <c r="AV3002">
        <v>0.5</v>
      </c>
      <c r="AW3002">
        <v>0.3</v>
      </c>
      <c r="AX3002">
        <v>2.7</v>
      </c>
      <c r="AY3002">
        <v>23</v>
      </c>
      <c r="AZ3002">
        <v>18767</v>
      </c>
      <c r="BA3002">
        <v>80.7</v>
      </c>
      <c r="BB3002">
        <v>12.6</v>
      </c>
      <c r="BC3002">
        <v>6.5</v>
      </c>
      <c r="BD3002">
        <v>0.2</v>
      </c>
      <c r="BE3002">
        <v>5.3</v>
      </c>
    </row>
    <row r="3003" spans="1:57" x14ac:dyDescent="0.3">
      <c r="A3003">
        <v>3001</v>
      </c>
      <c r="B3003" t="s">
        <v>1851</v>
      </c>
      <c r="C3003" t="s">
        <v>75</v>
      </c>
      <c r="D3003">
        <v>0.374</v>
      </c>
      <c r="E3003">
        <v>0.54900000000000004</v>
      </c>
      <c r="F3003">
        <v>104241</v>
      </c>
      <c r="G3003">
        <v>38985</v>
      </c>
      <c r="H3003">
        <v>57197</v>
      </c>
      <c r="I3003" t="s">
        <v>3056</v>
      </c>
      <c r="J3003">
        <v>0</v>
      </c>
      <c r="K3003">
        <v>1</v>
      </c>
      <c r="L3003">
        <v>0.36699999999999999</v>
      </c>
      <c r="M3003">
        <v>0.60799999999999998</v>
      </c>
      <c r="N3003">
        <v>137129</v>
      </c>
      <c r="O3003">
        <v>50311</v>
      </c>
      <c r="P3003">
        <v>83342</v>
      </c>
      <c r="Q3003">
        <v>48.822279760000001</v>
      </c>
      <c r="R3003">
        <v>-121.74900179999999</v>
      </c>
      <c r="S3003">
        <v>1615</v>
      </c>
      <c r="T3003">
        <v>50</v>
      </c>
      <c r="U3003" s="7">
        <f t="shared" si="138"/>
        <v>2.3503088305803382E-4</v>
      </c>
      <c r="V3003">
        <v>212738</v>
      </c>
      <c r="W3003">
        <v>105396</v>
      </c>
      <c r="X3003">
        <v>107342</v>
      </c>
      <c r="Y3003">
        <f t="shared" si="139"/>
        <v>0.49542629901569069</v>
      </c>
      <c r="Z3003">
        <f t="shared" si="140"/>
        <v>0.50457370098430931</v>
      </c>
      <c r="AA3003">
        <v>9</v>
      </c>
      <c r="AB3003">
        <v>79.8</v>
      </c>
      <c r="AC3003">
        <v>0.9</v>
      </c>
      <c r="AD3003">
        <v>2.8</v>
      </c>
      <c r="AE3003">
        <v>4</v>
      </c>
      <c r="AF3003">
        <v>0.3</v>
      </c>
      <c r="AG3003">
        <v>160224</v>
      </c>
      <c r="AH3003">
        <v>56419</v>
      </c>
      <c r="AI3003">
        <v>1506</v>
      </c>
      <c r="AJ3003">
        <v>29186</v>
      </c>
      <c r="AK3003">
        <v>588</v>
      </c>
      <c r="AL3003">
        <v>15.3</v>
      </c>
      <c r="AM3003">
        <v>14.1</v>
      </c>
      <c r="AN3003">
        <v>35.299999999999997</v>
      </c>
      <c r="AO3003">
        <v>19.8</v>
      </c>
      <c r="AP3003">
        <v>22.9</v>
      </c>
      <c r="AQ3003">
        <v>9.9</v>
      </c>
      <c r="AR3003">
        <v>12.1</v>
      </c>
      <c r="AS3003">
        <v>75.2</v>
      </c>
      <c r="AT3003">
        <v>9.1</v>
      </c>
      <c r="AU3003">
        <v>2.5</v>
      </c>
      <c r="AV3003">
        <v>4.5</v>
      </c>
      <c r="AW3003">
        <v>2.7</v>
      </c>
      <c r="AX3003">
        <v>5.9</v>
      </c>
      <c r="AY3003">
        <v>21</v>
      </c>
      <c r="AZ3003">
        <v>102696</v>
      </c>
      <c r="BA3003">
        <v>75.5</v>
      </c>
      <c r="BB3003">
        <v>17.399999999999999</v>
      </c>
      <c r="BC3003">
        <v>6.9</v>
      </c>
      <c r="BD3003">
        <v>0.2</v>
      </c>
      <c r="BE3003">
        <v>6.8</v>
      </c>
    </row>
    <row r="3004" spans="1:57" x14ac:dyDescent="0.3">
      <c r="A3004">
        <v>3002</v>
      </c>
      <c r="B3004" t="s">
        <v>1852</v>
      </c>
      <c r="C3004" t="s">
        <v>214</v>
      </c>
      <c r="D3004">
        <v>0.74399999999999999</v>
      </c>
      <c r="E3004">
        <v>0.191</v>
      </c>
      <c r="F3004">
        <v>938</v>
      </c>
      <c r="G3004">
        <v>698</v>
      </c>
      <c r="H3004">
        <v>179</v>
      </c>
      <c r="I3004" t="s">
        <v>3055</v>
      </c>
      <c r="J3004">
        <v>1</v>
      </c>
      <c r="K3004">
        <v>0</v>
      </c>
      <c r="L3004">
        <v>0.77100000000000002</v>
      </c>
      <c r="M3004">
        <v>0.21099999999999999</v>
      </c>
      <c r="N3004">
        <v>1068</v>
      </c>
      <c r="O3004">
        <v>823</v>
      </c>
      <c r="P3004">
        <v>225</v>
      </c>
      <c r="Q3004">
        <v>46.466524909999997</v>
      </c>
      <c r="R3004">
        <v>-109.84646359999999</v>
      </c>
      <c r="S3004">
        <v>73</v>
      </c>
      <c r="T3004">
        <v>3</v>
      </c>
      <c r="U3004" s="7">
        <f t="shared" si="138"/>
        <v>1.4231499051233396E-3</v>
      </c>
      <c r="V3004">
        <v>2108</v>
      </c>
      <c r="W3004">
        <v>1084</v>
      </c>
      <c r="X3004">
        <v>1024</v>
      </c>
      <c r="Y3004">
        <f t="shared" si="139"/>
        <v>0.51423149905123344</v>
      </c>
      <c r="Z3004">
        <f t="shared" si="140"/>
        <v>0.48576850094876661</v>
      </c>
      <c r="AA3004">
        <v>2.8</v>
      </c>
      <c r="AB3004">
        <v>94.4</v>
      </c>
      <c r="AC3004">
        <v>0</v>
      </c>
      <c r="AD3004">
        <v>1.3</v>
      </c>
      <c r="AE3004">
        <v>0</v>
      </c>
      <c r="AF3004">
        <v>0</v>
      </c>
      <c r="AG3004">
        <v>1544</v>
      </c>
      <c r="AH3004">
        <v>37222</v>
      </c>
      <c r="AI3004">
        <v>4978</v>
      </c>
      <c r="AJ3004">
        <v>20165</v>
      </c>
      <c r="AK3004">
        <v>2036</v>
      </c>
      <c r="AL3004">
        <v>19.8</v>
      </c>
      <c r="AM3004">
        <v>30.4</v>
      </c>
      <c r="AN3004">
        <v>32.299999999999997</v>
      </c>
      <c r="AO3004">
        <v>14.3</v>
      </c>
      <c r="AP3004">
        <v>18.600000000000001</v>
      </c>
      <c r="AQ3004">
        <v>26.2</v>
      </c>
      <c r="AR3004">
        <v>8.6</v>
      </c>
      <c r="AS3004">
        <v>48</v>
      </c>
      <c r="AT3004">
        <v>4.8</v>
      </c>
      <c r="AU3004">
        <v>1.3</v>
      </c>
      <c r="AV3004">
        <v>32.299999999999997</v>
      </c>
      <c r="AW3004">
        <v>0.2</v>
      </c>
      <c r="AX3004">
        <v>13.4</v>
      </c>
      <c r="AY3004">
        <v>8</v>
      </c>
      <c r="AZ3004">
        <v>974</v>
      </c>
      <c r="BA3004">
        <v>65</v>
      </c>
      <c r="BB3004">
        <v>11.7</v>
      </c>
      <c r="BC3004">
        <v>18.399999999999999</v>
      </c>
      <c r="BD3004">
        <v>4.9000000000000004</v>
      </c>
      <c r="BE3004">
        <v>3.4</v>
      </c>
    </row>
    <row r="3005" spans="1:57" x14ac:dyDescent="0.3">
      <c r="A3005">
        <v>3003</v>
      </c>
      <c r="B3005" t="s">
        <v>1853</v>
      </c>
      <c r="C3005" t="s">
        <v>132</v>
      </c>
      <c r="D3005">
        <v>0.67600000000000005</v>
      </c>
      <c r="E3005">
        <v>0.307</v>
      </c>
      <c r="F3005">
        <v>2102</v>
      </c>
      <c r="G3005">
        <v>1421</v>
      </c>
      <c r="H3005">
        <v>646</v>
      </c>
      <c r="I3005" t="s">
        <v>3055</v>
      </c>
      <c r="J3005">
        <v>1</v>
      </c>
      <c r="K3005">
        <v>0</v>
      </c>
      <c r="L3005">
        <v>0.69299999999999995</v>
      </c>
      <c r="M3005">
        <v>0.30199999999999999</v>
      </c>
      <c r="N3005">
        <v>2285</v>
      </c>
      <c r="O3005">
        <v>1583</v>
      </c>
      <c r="P3005">
        <v>689</v>
      </c>
      <c r="Q3005">
        <v>32.120091039999998</v>
      </c>
      <c r="R3005">
        <v>-82.725747209999994</v>
      </c>
      <c r="S3005">
        <v>370</v>
      </c>
      <c r="T3005">
        <v>17</v>
      </c>
      <c r="U3005" s="7">
        <f t="shared" si="138"/>
        <v>2.1378269617706239E-3</v>
      </c>
      <c r="V3005">
        <v>7952</v>
      </c>
      <c r="W3005">
        <v>5132</v>
      </c>
      <c r="X3005">
        <v>2820</v>
      </c>
      <c r="Y3005">
        <f t="shared" si="139"/>
        <v>0.6453722334004024</v>
      </c>
      <c r="Z3005">
        <f t="shared" si="140"/>
        <v>0.3546277665995976</v>
      </c>
      <c r="AA3005">
        <v>1.6</v>
      </c>
      <c r="AB3005">
        <v>56.1</v>
      </c>
      <c r="AC3005">
        <v>41.7</v>
      </c>
      <c r="AD3005">
        <v>0.3</v>
      </c>
      <c r="AE3005">
        <v>0</v>
      </c>
      <c r="AF3005">
        <v>0</v>
      </c>
      <c r="AG3005">
        <v>6529</v>
      </c>
      <c r="AH3005">
        <v>28490</v>
      </c>
      <c r="AI3005">
        <v>3962</v>
      </c>
      <c r="AJ3005">
        <v>11192</v>
      </c>
      <c r="AK3005">
        <v>1459</v>
      </c>
      <c r="AL3005">
        <v>29.3</v>
      </c>
      <c r="AM3005">
        <v>43.3</v>
      </c>
      <c r="AN3005">
        <v>14.3</v>
      </c>
      <c r="AO3005">
        <v>20.5</v>
      </c>
      <c r="AP3005">
        <v>17.600000000000001</v>
      </c>
      <c r="AQ3005">
        <v>19.5</v>
      </c>
      <c r="AR3005">
        <v>28.1</v>
      </c>
      <c r="AS3005">
        <v>91.4</v>
      </c>
      <c r="AT3005">
        <v>2.6</v>
      </c>
      <c r="AU3005">
        <v>0</v>
      </c>
      <c r="AV3005">
        <v>2.6</v>
      </c>
      <c r="AW3005">
        <v>1.3</v>
      </c>
      <c r="AX3005">
        <v>2.2000000000000002</v>
      </c>
      <c r="AY3005">
        <v>24</v>
      </c>
      <c r="AZ3005">
        <v>1845</v>
      </c>
      <c r="BA3005">
        <v>61.2</v>
      </c>
      <c r="BB3005">
        <v>29.8</v>
      </c>
      <c r="BC3005">
        <v>9</v>
      </c>
      <c r="BD3005">
        <v>0</v>
      </c>
      <c r="BE3005">
        <v>9.1</v>
      </c>
    </row>
    <row r="3006" spans="1:57" x14ac:dyDescent="0.3">
      <c r="A3006">
        <v>3004</v>
      </c>
      <c r="B3006" t="s">
        <v>1853</v>
      </c>
      <c r="C3006" t="s">
        <v>72</v>
      </c>
      <c r="D3006">
        <v>0.82099999999999995</v>
      </c>
      <c r="E3006">
        <v>0.13500000000000001</v>
      </c>
      <c r="F3006">
        <v>459</v>
      </c>
      <c r="G3006">
        <v>377</v>
      </c>
      <c r="H3006">
        <v>62</v>
      </c>
      <c r="I3006" t="s">
        <v>3055</v>
      </c>
      <c r="J3006">
        <v>1</v>
      </c>
      <c r="K3006">
        <v>0</v>
      </c>
      <c r="L3006">
        <v>0.873</v>
      </c>
      <c r="M3006">
        <v>0.11799999999999999</v>
      </c>
      <c r="N3006">
        <v>502</v>
      </c>
      <c r="O3006">
        <v>438</v>
      </c>
      <c r="P3006">
        <v>59</v>
      </c>
      <c r="Q3006">
        <v>41.914827250000002</v>
      </c>
      <c r="R3006">
        <v>-98.527989410000004</v>
      </c>
      <c r="S3006">
        <v>4</v>
      </c>
      <c r="T3006">
        <v>0</v>
      </c>
      <c r="U3006" s="7">
        <f t="shared" si="138"/>
        <v>0</v>
      </c>
      <c r="V3006">
        <v>846</v>
      </c>
      <c r="W3006">
        <v>444</v>
      </c>
      <c r="X3006">
        <v>402</v>
      </c>
      <c r="Y3006">
        <f t="shared" si="139"/>
        <v>0.52482269503546097</v>
      </c>
      <c r="Z3006">
        <f t="shared" si="140"/>
        <v>0.47517730496453903</v>
      </c>
      <c r="AA3006">
        <v>0.7</v>
      </c>
      <c r="AB3006">
        <v>98.9</v>
      </c>
      <c r="AC3006">
        <v>0</v>
      </c>
      <c r="AD3006">
        <v>0</v>
      </c>
      <c r="AE3006">
        <v>0.1</v>
      </c>
      <c r="AF3006">
        <v>0</v>
      </c>
      <c r="AG3006">
        <v>686</v>
      </c>
      <c r="AH3006">
        <v>49706</v>
      </c>
      <c r="AI3006">
        <v>4304</v>
      </c>
      <c r="AJ3006">
        <v>28257</v>
      </c>
      <c r="AK3006">
        <v>3411</v>
      </c>
      <c r="AL3006">
        <v>2.6</v>
      </c>
      <c r="AM3006">
        <v>3.2</v>
      </c>
      <c r="AN3006">
        <v>32.200000000000003</v>
      </c>
      <c r="AO3006">
        <v>13.8</v>
      </c>
      <c r="AP3006">
        <v>15.2</v>
      </c>
      <c r="AQ3006">
        <v>23.3</v>
      </c>
      <c r="AR3006">
        <v>15.6</v>
      </c>
      <c r="AS3006">
        <v>75</v>
      </c>
      <c r="AT3006">
        <v>3.5</v>
      </c>
      <c r="AU3006">
        <v>0</v>
      </c>
      <c r="AV3006">
        <v>4.5999999999999996</v>
      </c>
      <c r="AW3006">
        <v>1.3</v>
      </c>
      <c r="AX3006">
        <v>15.6</v>
      </c>
      <c r="AY3006">
        <v>18.8</v>
      </c>
      <c r="AZ3006">
        <v>494</v>
      </c>
      <c r="BA3006">
        <v>62.8</v>
      </c>
      <c r="BB3006">
        <v>14.4</v>
      </c>
      <c r="BC3006">
        <v>22.7</v>
      </c>
      <c r="BD3006">
        <v>0.2</v>
      </c>
      <c r="BE3006">
        <v>0.4</v>
      </c>
    </row>
    <row r="3007" spans="1:57" x14ac:dyDescent="0.3">
      <c r="A3007">
        <v>3005</v>
      </c>
      <c r="B3007" t="s">
        <v>1853</v>
      </c>
      <c r="C3007" t="s">
        <v>175</v>
      </c>
      <c r="D3007">
        <v>0.73599999999999999</v>
      </c>
      <c r="E3007">
        <v>0.193</v>
      </c>
      <c r="F3007">
        <v>792</v>
      </c>
      <c r="G3007">
        <v>583</v>
      </c>
      <c r="H3007">
        <v>153</v>
      </c>
      <c r="I3007" t="s">
        <v>3055</v>
      </c>
      <c r="J3007">
        <v>1</v>
      </c>
      <c r="K3007">
        <v>0</v>
      </c>
      <c r="L3007">
        <v>0.73699999999999999</v>
      </c>
      <c r="M3007">
        <v>0.224</v>
      </c>
      <c r="N3007">
        <v>963</v>
      </c>
      <c r="O3007">
        <v>710</v>
      </c>
      <c r="P3007">
        <v>216</v>
      </c>
      <c r="Q3007">
        <v>44.726981619999997</v>
      </c>
      <c r="R3007">
        <v>-120.02814270000002</v>
      </c>
      <c r="S3007">
        <v>1</v>
      </c>
      <c r="T3007">
        <v>0</v>
      </c>
      <c r="U3007" s="7">
        <f t="shared" si="138"/>
        <v>0</v>
      </c>
      <c r="V3007">
        <v>1415</v>
      </c>
      <c r="W3007">
        <v>686</v>
      </c>
      <c r="X3007">
        <v>729</v>
      </c>
      <c r="Y3007">
        <f t="shared" si="139"/>
        <v>0.48480565371024736</v>
      </c>
      <c r="Z3007">
        <f t="shared" si="140"/>
        <v>0.51519434628975269</v>
      </c>
      <c r="AA3007">
        <v>6.1</v>
      </c>
      <c r="AB3007">
        <v>89</v>
      </c>
      <c r="AC3007">
        <v>0</v>
      </c>
      <c r="AD3007">
        <v>1.1000000000000001</v>
      </c>
      <c r="AE3007">
        <v>0.4</v>
      </c>
      <c r="AF3007">
        <v>0</v>
      </c>
      <c r="AG3007">
        <v>1159</v>
      </c>
      <c r="AH3007">
        <v>33563</v>
      </c>
      <c r="AI3007">
        <v>3911</v>
      </c>
      <c r="AJ3007">
        <v>21268</v>
      </c>
      <c r="AK3007">
        <v>2334</v>
      </c>
      <c r="AL3007">
        <v>20.6</v>
      </c>
      <c r="AM3007">
        <v>37.4</v>
      </c>
      <c r="AN3007">
        <v>38</v>
      </c>
      <c r="AO3007">
        <v>16.3</v>
      </c>
      <c r="AP3007">
        <v>13.5</v>
      </c>
      <c r="AQ3007">
        <v>19.100000000000001</v>
      </c>
      <c r="AR3007">
        <v>13.3</v>
      </c>
      <c r="AS3007">
        <v>64.400000000000006</v>
      </c>
      <c r="AT3007">
        <v>11.2</v>
      </c>
      <c r="AU3007">
        <v>0</v>
      </c>
      <c r="AV3007">
        <v>14.7</v>
      </c>
      <c r="AW3007">
        <v>1.4</v>
      </c>
      <c r="AX3007">
        <v>8.3000000000000007</v>
      </c>
      <c r="AY3007">
        <v>20.2</v>
      </c>
      <c r="AZ3007">
        <v>498</v>
      </c>
      <c r="BA3007">
        <v>54.8</v>
      </c>
      <c r="BB3007">
        <v>31.9</v>
      </c>
      <c r="BC3007">
        <v>12.9</v>
      </c>
      <c r="BD3007">
        <v>0.4</v>
      </c>
      <c r="BE3007">
        <v>8.3000000000000007</v>
      </c>
    </row>
    <row r="3008" spans="1:57" x14ac:dyDescent="0.3">
      <c r="A3008">
        <v>3006</v>
      </c>
      <c r="B3008" t="s">
        <v>1853</v>
      </c>
      <c r="C3008" t="s">
        <v>117</v>
      </c>
      <c r="D3008">
        <v>0.90500000000000003</v>
      </c>
      <c r="E3008">
        <v>8.4000000000000005E-2</v>
      </c>
      <c r="F3008">
        <v>2306</v>
      </c>
      <c r="G3008">
        <v>2087</v>
      </c>
      <c r="H3008">
        <v>194</v>
      </c>
      <c r="I3008" t="s">
        <v>3055</v>
      </c>
      <c r="J3008">
        <v>1</v>
      </c>
      <c r="K3008">
        <v>0</v>
      </c>
      <c r="L3008">
        <v>0.92400000000000004</v>
      </c>
      <c r="M3008">
        <v>7.1999999999999995E-2</v>
      </c>
      <c r="N3008">
        <v>2336</v>
      </c>
      <c r="O3008">
        <v>2158</v>
      </c>
      <c r="P3008">
        <v>168</v>
      </c>
      <c r="Q3008">
        <v>35.401143349999998</v>
      </c>
      <c r="R3008">
        <v>-100.26995140000001</v>
      </c>
      <c r="S3008">
        <v>91</v>
      </c>
      <c r="T3008">
        <v>0</v>
      </c>
      <c r="U3008" s="7">
        <f t="shared" si="138"/>
        <v>0</v>
      </c>
      <c r="V3008">
        <v>5599</v>
      </c>
      <c r="W3008">
        <v>2871</v>
      </c>
      <c r="X3008">
        <v>2728</v>
      </c>
      <c r="Y3008">
        <f t="shared" si="139"/>
        <v>0.51277013752455791</v>
      </c>
      <c r="Z3008">
        <f t="shared" si="140"/>
        <v>0.48722986247544203</v>
      </c>
      <c r="AA3008">
        <v>26.5</v>
      </c>
      <c r="AB3008">
        <v>68.3</v>
      </c>
      <c r="AC3008">
        <v>2.7</v>
      </c>
      <c r="AD3008">
        <v>0.1</v>
      </c>
      <c r="AE3008">
        <v>0.1</v>
      </c>
      <c r="AF3008">
        <v>0.2</v>
      </c>
      <c r="AG3008">
        <v>3807</v>
      </c>
      <c r="AH3008">
        <v>50910</v>
      </c>
      <c r="AI3008">
        <v>3512</v>
      </c>
      <c r="AJ3008">
        <v>25809</v>
      </c>
      <c r="AK3008">
        <v>1877</v>
      </c>
      <c r="AL3008">
        <v>19.2</v>
      </c>
      <c r="AM3008">
        <v>31.7</v>
      </c>
      <c r="AN3008">
        <v>25.5</v>
      </c>
      <c r="AO3008">
        <v>19.600000000000001</v>
      </c>
      <c r="AP3008">
        <v>21.2</v>
      </c>
      <c r="AQ3008">
        <v>21.6</v>
      </c>
      <c r="AR3008">
        <v>12</v>
      </c>
      <c r="AS3008">
        <v>86.9</v>
      </c>
      <c r="AT3008">
        <v>7.1</v>
      </c>
      <c r="AU3008">
        <v>0</v>
      </c>
      <c r="AV3008">
        <v>2.6</v>
      </c>
      <c r="AW3008">
        <v>1.5</v>
      </c>
      <c r="AX3008">
        <v>1.9</v>
      </c>
      <c r="AY3008">
        <v>18.399999999999999</v>
      </c>
      <c r="AZ3008">
        <v>2551</v>
      </c>
      <c r="BA3008">
        <v>68.8</v>
      </c>
      <c r="BB3008">
        <v>21</v>
      </c>
      <c r="BC3008">
        <v>10</v>
      </c>
      <c r="BD3008">
        <v>0.2</v>
      </c>
      <c r="BE3008">
        <v>5.6</v>
      </c>
    </row>
    <row r="3009" spans="1:57" x14ac:dyDescent="0.3">
      <c r="A3009">
        <v>3007</v>
      </c>
      <c r="B3009" t="s">
        <v>23</v>
      </c>
      <c r="C3009" t="s">
        <v>140</v>
      </c>
      <c r="D3009">
        <v>0.753</v>
      </c>
      <c r="E3009">
        <v>0.185</v>
      </c>
      <c r="F3009">
        <v>27945</v>
      </c>
      <c r="G3009">
        <v>21038</v>
      </c>
      <c r="H3009">
        <v>5157</v>
      </c>
      <c r="I3009" t="s">
        <v>3055</v>
      </c>
      <c r="J3009">
        <v>1</v>
      </c>
      <c r="K3009">
        <v>0</v>
      </c>
      <c r="L3009">
        <v>0.78400000000000003</v>
      </c>
      <c r="M3009">
        <v>0.193</v>
      </c>
      <c r="N3009">
        <v>30689</v>
      </c>
      <c r="O3009">
        <v>24057</v>
      </c>
      <c r="P3009">
        <v>5909</v>
      </c>
      <c r="Q3009">
        <v>35.256884929999998</v>
      </c>
      <c r="R3009">
        <v>-91.749082959999996</v>
      </c>
      <c r="S3009">
        <v>1622</v>
      </c>
      <c r="T3009">
        <v>33</v>
      </c>
      <c r="U3009" s="7">
        <f t="shared" si="138"/>
        <v>4.1928188448148808E-4</v>
      </c>
      <c r="V3009">
        <v>78706</v>
      </c>
      <c r="W3009">
        <v>38653</v>
      </c>
      <c r="X3009">
        <v>40053</v>
      </c>
      <c r="Y3009">
        <f t="shared" si="139"/>
        <v>0.49110614184433204</v>
      </c>
      <c r="Z3009">
        <f t="shared" si="140"/>
        <v>0.5088938581556679</v>
      </c>
      <c r="AA3009">
        <v>4.2</v>
      </c>
      <c r="AB3009">
        <v>88.4</v>
      </c>
      <c r="AC3009">
        <v>4</v>
      </c>
      <c r="AD3009">
        <v>0.2</v>
      </c>
      <c r="AE3009">
        <v>0.7</v>
      </c>
      <c r="AF3009">
        <v>0</v>
      </c>
      <c r="AG3009">
        <v>58682</v>
      </c>
      <c r="AH3009">
        <v>44074</v>
      </c>
      <c r="AI3009">
        <v>3056</v>
      </c>
      <c r="AJ3009">
        <v>23120</v>
      </c>
      <c r="AK3009">
        <v>1360</v>
      </c>
      <c r="AL3009">
        <v>16.600000000000001</v>
      </c>
      <c r="AM3009">
        <v>19.8</v>
      </c>
      <c r="AN3009">
        <v>33.4</v>
      </c>
      <c r="AO3009">
        <v>17.399999999999999</v>
      </c>
      <c r="AP3009">
        <v>21.2</v>
      </c>
      <c r="AQ3009">
        <v>11.5</v>
      </c>
      <c r="AR3009">
        <v>16.5</v>
      </c>
      <c r="AS3009">
        <v>82.2</v>
      </c>
      <c r="AT3009">
        <v>11.2</v>
      </c>
      <c r="AU3009">
        <v>0</v>
      </c>
      <c r="AV3009">
        <v>2.8</v>
      </c>
      <c r="AW3009">
        <v>0.7</v>
      </c>
      <c r="AX3009">
        <v>3.1</v>
      </c>
      <c r="AY3009">
        <v>24</v>
      </c>
      <c r="AZ3009">
        <v>32331</v>
      </c>
      <c r="BA3009">
        <v>79.599999999999994</v>
      </c>
      <c r="BB3009">
        <v>14</v>
      </c>
      <c r="BC3009">
        <v>5.9</v>
      </c>
      <c r="BD3009">
        <v>0.5</v>
      </c>
      <c r="BE3009">
        <v>6.2</v>
      </c>
    </row>
    <row r="3010" spans="1:57" x14ac:dyDescent="0.3">
      <c r="A3010">
        <v>3008</v>
      </c>
      <c r="B3010" t="s">
        <v>23</v>
      </c>
      <c r="C3010" t="s">
        <v>132</v>
      </c>
      <c r="D3010">
        <v>0.82799999999999996</v>
      </c>
      <c r="E3010">
        <v>0.14199999999999999</v>
      </c>
      <c r="F3010">
        <v>11771</v>
      </c>
      <c r="G3010">
        <v>9751</v>
      </c>
      <c r="H3010">
        <v>1672</v>
      </c>
      <c r="I3010" t="s">
        <v>3055</v>
      </c>
      <c r="J3010">
        <v>1</v>
      </c>
      <c r="K3010">
        <v>0</v>
      </c>
      <c r="L3010">
        <v>0.82499999999999996</v>
      </c>
      <c r="M3010">
        <v>0.16300000000000001</v>
      </c>
      <c r="N3010">
        <v>14816</v>
      </c>
      <c r="O3010">
        <v>12222</v>
      </c>
      <c r="P3010">
        <v>2411</v>
      </c>
      <c r="Q3010">
        <v>34.646242780000001</v>
      </c>
      <c r="R3010">
        <v>-83.749055249999998</v>
      </c>
      <c r="S3010">
        <v>1022</v>
      </c>
      <c r="T3010">
        <v>24</v>
      </c>
      <c r="U3010" s="7">
        <f t="shared" si="138"/>
        <v>8.4183941913080075E-4</v>
      </c>
      <c r="V3010">
        <v>28509</v>
      </c>
      <c r="W3010">
        <v>13814</v>
      </c>
      <c r="X3010">
        <v>14695</v>
      </c>
      <c r="Y3010">
        <f t="shared" si="139"/>
        <v>0.48454873899470341</v>
      </c>
      <c r="Z3010">
        <f t="shared" si="140"/>
        <v>0.51545126100529659</v>
      </c>
      <c r="AA3010">
        <v>3.1</v>
      </c>
      <c r="AB3010">
        <v>92.5</v>
      </c>
      <c r="AC3010">
        <v>2.1</v>
      </c>
      <c r="AD3010">
        <v>0.1</v>
      </c>
      <c r="AE3010">
        <v>0.5</v>
      </c>
      <c r="AF3010">
        <v>0</v>
      </c>
      <c r="AG3010">
        <v>22242</v>
      </c>
      <c r="AH3010">
        <v>43944</v>
      </c>
      <c r="AI3010">
        <v>3094</v>
      </c>
      <c r="AJ3010">
        <v>23630</v>
      </c>
      <c r="AK3010">
        <v>1617</v>
      </c>
      <c r="AL3010">
        <v>17.7</v>
      </c>
      <c r="AM3010">
        <v>29.7</v>
      </c>
      <c r="AN3010">
        <v>30.5</v>
      </c>
      <c r="AO3010">
        <v>19.100000000000001</v>
      </c>
      <c r="AP3010">
        <v>25.9</v>
      </c>
      <c r="AQ3010">
        <v>9.9</v>
      </c>
      <c r="AR3010">
        <v>14.7</v>
      </c>
      <c r="AS3010">
        <v>83.8</v>
      </c>
      <c r="AT3010">
        <v>9.9</v>
      </c>
      <c r="AU3010">
        <v>0.2</v>
      </c>
      <c r="AV3010">
        <v>1.2</v>
      </c>
      <c r="AW3010">
        <v>1.2</v>
      </c>
      <c r="AX3010">
        <v>3.7</v>
      </c>
      <c r="AY3010">
        <v>27</v>
      </c>
      <c r="AZ3010">
        <v>11802</v>
      </c>
      <c r="BA3010">
        <v>75.400000000000006</v>
      </c>
      <c r="BB3010">
        <v>16.600000000000001</v>
      </c>
      <c r="BC3010">
        <v>7.8</v>
      </c>
      <c r="BD3010">
        <v>0.1</v>
      </c>
      <c r="BE3010">
        <v>4.3</v>
      </c>
    </row>
    <row r="3011" spans="1:57" x14ac:dyDescent="0.3">
      <c r="A3011">
        <v>3009</v>
      </c>
      <c r="B3011" t="s">
        <v>23</v>
      </c>
      <c r="C3011" t="s">
        <v>68</v>
      </c>
      <c r="D3011">
        <v>0.77400000000000002</v>
      </c>
      <c r="E3011">
        <v>0.19400000000000001</v>
      </c>
      <c r="F3011">
        <v>7289</v>
      </c>
      <c r="G3011">
        <v>5639</v>
      </c>
      <c r="H3011">
        <v>1412</v>
      </c>
      <c r="I3011" t="s">
        <v>3055</v>
      </c>
      <c r="J3011">
        <v>1</v>
      </c>
      <c r="K3011">
        <v>0</v>
      </c>
      <c r="L3011">
        <v>0.77900000000000003</v>
      </c>
      <c r="M3011">
        <v>0.20399999999999999</v>
      </c>
      <c r="N3011">
        <v>7428</v>
      </c>
      <c r="O3011">
        <v>5788</v>
      </c>
      <c r="P3011">
        <v>1517</v>
      </c>
      <c r="Q3011">
        <v>38.087061980000001</v>
      </c>
      <c r="R3011">
        <v>-88.176574610000003</v>
      </c>
      <c r="S3011">
        <v>299</v>
      </c>
      <c r="T3011">
        <v>5</v>
      </c>
      <c r="U3011" s="7">
        <f t="shared" ref="U3011:U3074" si="141">T3011/V3011</f>
        <v>3.5246017200056393E-4</v>
      </c>
      <c r="V3011">
        <v>14186</v>
      </c>
      <c r="W3011">
        <v>6957</v>
      </c>
      <c r="X3011">
        <v>7229</v>
      </c>
      <c r="Y3011">
        <f t="shared" ref="Y3011:Y3074" si="142">IFERROR(W3011/V3011,0)</f>
        <v>0.49041308332158468</v>
      </c>
      <c r="Z3011">
        <f t="shared" ref="Z3011:Z3074" si="143">IFERROR(X3011/V3011,0)</f>
        <v>0.50958691667841538</v>
      </c>
      <c r="AA3011">
        <v>1.4</v>
      </c>
      <c r="AB3011">
        <v>96.6</v>
      </c>
      <c r="AC3011">
        <v>0.4</v>
      </c>
      <c r="AD3011">
        <v>0.1</v>
      </c>
      <c r="AE3011">
        <v>0.7</v>
      </c>
      <c r="AF3011">
        <v>0.1</v>
      </c>
      <c r="AG3011">
        <v>10948</v>
      </c>
      <c r="AH3011">
        <v>46279</v>
      </c>
      <c r="AI3011">
        <v>3062</v>
      </c>
      <c r="AJ3011">
        <v>26522</v>
      </c>
      <c r="AK3011">
        <v>1804</v>
      </c>
      <c r="AL3011">
        <v>13.9</v>
      </c>
      <c r="AM3011">
        <v>19.2</v>
      </c>
      <c r="AN3011">
        <v>28.8</v>
      </c>
      <c r="AO3011">
        <v>16.600000000000001</v>
      </c>
      <c r="AP3011">
        <v>20</v>
      </c>
      <c r="AQ3011">
        <v>14.5</v>
      </c>
      <c r="AR3011">
        <v>20</v>
      </c>
      <c r="AS3011">
        <v>84.3</v>
      </c>
      <c r="AT3011">
        <v>9.8000000000000007</v>
      </c>
      <c r="AU3011">
        <v>0.6</v>
      </c>
      <c r="AV3011">
        <v>1.9</v>
      </c>
      <c r="AW3011">
        <v>0.5</v>
      </c>
      <c r="AX3011">
        <v>3</v>
      </c>
      <c r="AY3011">
        <v>24.8</v>
      </c>
      <c r="AZ3011">
        <v>6006</v>
      </c>
      <c r="BA3011">
        <v>78.8</v>
      </c>
      <c r="BB3011">
        <v>12.1</v>
      </c>
      <c r="BC3011">
        <v>9.1999999999999993</v>
      </c>
      <c r="BD3011">
        <v>0</v>
      </c>
      <c r="BE3011">
        <v>8.1999999999999993</v>
      </c>
    </row>
    <row r="3012" spans="1:57" x14ac:dyDescent="0.3">
      <c r="A3012">
        <v>3010</v>
      </c>
      <c r="B3012" t="s">
        <v>23</v>
      </c>
      <c r="C3012" t="s">
        <v>69</v>
      </c>
      <c r="D3012">
        <v>0.68799999999999994</v>
      </c>
      <c r="E3012">
        <v>0.25900000000000001</v>
      </c>
      <c r="F3012">
        <v>9902</v>
      </c>
      <c r="G3012">
        <v>6813</v>
      </c>
      <c r="H3012">
        <v>2563</v>
      </c>
      <c r="I3012" t="s">
        <v>3055</v>
      </c>
      <c r="J3012">
        <v>1</v>
      </c>
      <c r="K3012">
        <v>0</v>
      </c>
      <c r="L3012">
        <v>0.70699999999999996</v>
      </c>
      <c r="M3012">
        <v>0.27600000000000002</v>
      </c>
      <c r="N3012">
        <v>10402</v>
      </c>
      <c r="O3012">
        <v>7353</v>
      </c>
      <c r="P3012">
        <v>2868</v>
      </c>
      <c r="Q3012">
        <v>40.749111650000003</v>
      </c>
      <c r="R3012">
        <v>-86.864920150000003</v>
      </c>
      <c r="S3012">
        <v>692</v>
      </c>
      <c r="T3012">
        <v>16</v>
      </c>
      <c r="U3012" s="7">
        <f t="shared" si="141"/>
        <v>6.5900572511223691E-4</v>
      </c>
      <c r="V3012">
        <v>24279</v>
      </c>
      <c r="W3012">
        <v>12185</v>
      </c>
      <c r="X3012">
        <v>12094</v>
      </c>
      <c r="Y3012">
        <f t="shared" si="142"/>
        <v>0.5018740475307879</v>
      </c>
      <c r="Z3012">
        <f t="shared" si="143"/>
        <v>0.4981259524692121</v>
      </c>
      <c r="AA3012">
        <v>7.9</v>
      </c>
      <c r="AB3012">
        <v>89.8</v>
      </c>
      <c r="AC3012">
        <v>0.4</v>
      </c>
      <c r="AD3012">
        <v>0.2</v>
      </c>
      <c r="AE3012">
        <v>0.2</v>
      </c>
      <c r="AF3012">
        <v>0</v>
      </c>
      <c r="AG3012">
        <v>17856</v>
      </c>
      <c r="AH3012">
        <v>51404</v>
      </c>
      <c r="AI3012">
        <v>3174</v>
      </c>
      <c r="AJ3012">
        <v>26275</v>
      </c>
      <c r="AK3012">
        <v>1133</v>
      </c>
      <c r="AL3012">
        <v>9.8000000000000007</v>
      </c>
      <c r="AM3012">
        <v>13.5</v>
      </c>
      <c r="AN3012">
        <v>26.7</v>
      </c>
      <c r="AO3012">
        <v>14.6</v>
      </c>
      <c r="AP3012">
        <v>20.100000000000001</v>
      </c>
      <c r="AQ3012">
        <v>13.4</v>
      </c>
      <c r="AR3012">
        <v>25.1</v>
      </c>
      <c r="AS3012">
        <v>82</v>
      </c>
      <c r="AT3012">
        <v>10.7</v>
      </c>
      <c r="AU3012">
        <v>0.1</v>
      </c>
      <c r="AV3012">
        <v>1.7</v>
      </c>
      <c r="AW3012">
        <v>1.9</v>
      </c>
      <c r="AX3012">
        <v>3.6</v>
      </c>
      <c r="AY3012">
        <v>24.9</v>
      </c>
      <c r="AZ3012">
        <v>11428</v>
      </c>
      <c r="BA3012">
        <v>82.4</v>
      </c>
      <c r="BB3012">
        <v>12.2</v>
      </c>
      <c r="BC3012">
        <v>5.3</v>
      </c>
      <c r="BD3012">
        <v>0.1</v>
      </c>
      <c r="BE3012">
        <v>4.4000000000000004</v>
      </c>
    </row>
    <row r="3013" spans="1:57" x14ac:dyDescent="0.3">
      <c r="A3013">
        <v>3011</v>
      </c>
      <c r="B3013" t="s">
        <v>23</v>
      </c>
      <c r="C3013" t="s">
        <v>116</v>
      </c>
      <c r="D3013">
        <v>0.78300000000000003</v>
      </c>
      <c r="E3013">
        <v>0.188</v>
      </c>
      <c r="F3013">
        <v>9776</v>
      </c>
      <c r="G3013">
        <v>7657</v>
      </c>
      <c r="H3013">
        <v>1842</v>
      </c>
      <c r="I3013" t="s">
        <v>3055</v>
      </c>
      <c r="J3013">
        <v>1</v>
      </c>
      <c r="K3013">
        <v>0</v>
      </c>
      <c r="L3013">
        <v>0.80800000000000005</v>
      </c>
      <c r="M3013">
        <v>0.18</v>
      </c>
      <c r="N3013">
        <v>11867</v>
      </c>
      <c r="O3013">
        <v>9587</v>
      </c>
      <c r="P3013">
        <v>2134</v>
      </c>
      <c r="Q3013">
        <v>35.929298840000001</v>
      </c>
      <c r="R3013">
        <v>-85.455917990000003</v>
      </c>
      <c r="S3013">
        <v>1273</v>
      </c>
      <c r="T3013">
        <v>15</v>
      </c>
      <c r="U3013" s="7">
        <f t="shared" si="141"/>
        <v>5.6831097976812908E-4</v>
      </c>
      <c r="V3013">
        <v>26394</v>
      </c>
      <c r="W3013">
        <v>12929</v>
      </c>
      <c r="X3013">
        <v>13465</v>
      </c>
      <c r="Y3013">
        <f t="shared" si="142"/>
        <v>0.4898461771614761</v>
      </c>
      <c r="Z3013">
        <f t="shared" si="143"/>
        <v>0.51015382283852395</v>
      </c>
      <c r="AA3013">
        <v>2.2999999999999998</v>
      </c>
      <c r="AB3013">
        <v>93.8</v>
      </c>
      <c r="AC3013">
        <v>1.6</v>
      </c>
      <c r="AD3013">
        <v>0</v>
      </c>
      <c r="AE3013">
        <v>0</v>
      </c>
      <c r="AF3013">
        <v>0</v>
      </c>
      <c r="AG3013">
        <v>20402</v>
      </c>
      <c r="AH3013">
        <v>37654</v>
      </c>
      <c r="AI3013">
        <v>2414</v>
      </c>
      <c r="AJ3013">
        <v>19867</v>
      </c>
      <c r="AK3013">
        <v>1582</v>
      </c>
      <c r="AL3013">
        <v>17.600000000000001</v>
      </c>
      <c r="AM3013">
        <v>24</v>
      </c>
      <c r="AN3013">
        <v>24.9</v>
      </c>
      <c r="AO3013">
        <v>18</v>
      </c>
      <c r="AP3013">
        <v>23.1</v>
      </c>
      <c r="AQ3013">
        <v>10.6</v>
      </c>
      <c r="AR3013">
        <v>23.4</v>
      </c>
      <c r="AS3013">
        <v>86.4</v>
      </c>
      <c r="AT3013">
        <v>9.1</v>
      </c>
      <c r="AU3013">
        <v>0</v>
      </c>
      <c r="AV3013">
        <v>1.4</v>
      </c>
      <c r="AW3013">
        <v>1.1000000000000001</v>
      </c>
      <c r="AX3013">
        <v>2.1</v>
      </c>
      <c r="AY3013">
        <v>24</v>
      </c>
      <c r="AZ3013">
        <v>9994</v>
      </c>
      <c r="BA3013">
        <v>76.599999999999994</v>
      </c>
      <c r="BB3013">
        <v>13.6</v>
      </c>
      <c r="BC3013">
        <v>9.6999999999999993</v>
      </c>
      <c r="BD3013">
        <v>0.1</v>
      </c>
      <c r="BE3013">
        <v>9.3000000000000007</v>
      </c>
    </row>
    <row r="3014" spans="1:57" x14ac:dyDescent="0.3">
      <c r="A3014">
        <v>3012</v>
      </c>
      <c r="B3014" t="s">
        <v>1854</v>
      </c>
      <c r="C3014" t="s">
        <v>363</v>
      </c>
      <c r="D3014">
        <v>0.72199999999999998</v>
      </c>
      <c r="E3014">
        <v>0.187</v>
      </c>
      <c r="F3014">
        <v>3773</v>
      </c>
      <c r="G3014">
        <v>2723</v>
      </c>
      <c r="H3014">
        <v>707</v>
      </c>
      <c r="I3014" t="s">
        <v>3055</v>
      </c>
      <c r="J3014">
        <v>1</v>
      </c>
      <c r="K3014">
        <v>0</v>
      </c>
      <c r="L3014">
        <v>0.77500000000000002</v>
      </c>
      <c r="M3014">
        <v>0.2</v>
      </c>
      <c r="N3014">
        <v>4177</v>
      </c>
      <c r="O3014">
        <v>3238</v>
      </c>
      <c r="P3014">
        <v>836</v>
      </c>
      <c r="Q3014">
        <v>39.441570409999997</v>
      </c>
      <c r="R3014">
        <v>-114.89996599999999</v>
      </c>
      <c r="S3014">
        <v>122</v>
      </c>
      <c r="T3014">
        <v>1</v>
      </c>
      <c r="U3014" s="7">
        <f t="shared" si="141"/>
        <v>1.0144045445323595E-4</v>
      </c>
      <c r="V3014">
        <v>9858</v>
      </c>
      <c r="W3014">
        <v>5820</v>
      </c>
      <c r="X3014">
        <v>4038</v>
      </c>
      <c r="Y3014">
        <f t="shared" si="142"/>
        <v>0.59038344491783323</v>
      </c>
      <c r="Z3014">
        <f t="shared" si="143"/>
        <v>0.40961655508216677</v>
      </c>
      <c r="AA3014">
        <v>15.3</v>
      </c>
      <c r="AB3014">
        <v>72.7</v>
      </c>
      <c r="AC3014">
        <v>4.7</v>
      </c>
      <c r="AD3014">
        <v>5.7</v>
      </c>
      <c r="AE3014">
        <v>0.8</v>
      </c>
      <c r="AF3014">
        <v>0.2</v>
      </c>
      <c r="AG3014">
        <v>7475</v>
      </c>
      <c r="AH3014">
        <v>60358</v>
      </c>
      <c r="AI3014">
        <v>4355</v>
      </c>
      <c r="AJ3014">
        <v>25350</v>
      </c>
      <c r="AK3014">
        <v>2512</v>
      </c>
      <c r="AL3014">
        <v>13</v>
      </c>
      <c r="AM3014">
        <v>21.3</v>
      </c>
      <c r="AN3014">
        <v>34.1</v>
      </c>
      <c r="AO3014">
        <v>22.7</v>
      </c>
      <c r="AP3014">
        <v>18.100000000000001</v>
      </c>
      <c r="AQ3014">
        <v>17.3</v>
      </c>
      <c r="AR3014">
        <v>7.8</v>
      </c>
      <c r="AS3014">
        <v>77.8</v>
      </c>
      <c r="AT3014">
        <v>8.1999999999999993</v>
      </c>
      <c r="AU3014">
        <v>1.7</v>
      </c>
      <c r="AV3014">
        <v>10.199999999999999</v>
      </c>
      <c r="AW3014">
        <v>0.7</v>
      </c>
      <c r="AX3014">
        <v>1.3</v>
      </c>
      <c r="AY3014">
        <v>14.2</v>
      </c>
      <c r="AZ3014">
        <v>3567</v>
      </c>
      <c r="BA3014">
        <v>59.2</v>
      </c>
      <c r="BB3014">
        <v>34.9</v>
      </c>
      <c r="BC3014">
        <v>5.9</v>
      </c>
      <c r="BD3014">
        <v>0</v>
      </c>
      <c r="BE3014">
        <v>6.2</v>
      </c>
    </row>
    <row r="3015" spans="1:57" x14ac:dyDescent="0.3">
      <c r="A3015">
        <v>3013</v>
      </c>
      <c r="B3015" t="s">
        <v>1855</v>
      </c>
      <c r="C3015" t="s">
        <v>68</v>
      </c>
      <c r="D3015">
        <v>0.5</v>
      </c>
      <c r="E3015">
        <v>0.437</v>
      </c>
      <c r="F3015">
        <v>25210</v>
      </c>
      <c r="G3015">
        <v>12597</v>
      </c>
      <c r="H3015">
        <v>11005</v>
      </c>
      <c r="I3015" t="s">
        <v>3055</v>
      </c>
      <c r="J3015">
        <v>1</v>
      </c>
      <c r="K3015">
        <v>0</v>
      </c>
      <c r="L3015">
        <v>0.53100000000000003</v>
      </c>
      <c r="M3015">
        <v>0.44700000000000001</v>
      </c>
      <c r="N3015">
        <v>27254</v>
      </c>
      <c r="O3015">
        <v>14472</v>
      </c>
      <c r="P3015">
        <v>12195</v>
      </c>
      <c r="Q3015">
        <v>41.755097130000003</v>
      </c>
      <c r="R3015">
        <v>-89.915560580000005</v>
      </c>
      <c r="S3015">
        <v>1804</v>
      </c>
      <c r="T3015">
        <v>31</v>
      </c>
      <c r="U3015" s="7">
        <f t="shared" si="141"/>
        <v>5.455537370430987E-4</v>
      </c>
      <c r="V3015">
        <v>56823</v>
      </c>
      <c r="W3015">
        <v>27990</v>
      </c>
      <c r="X3015">
        <v>28833</v>
      </c>
      <c r="Y3015">
        <f t="shared" si="142"/>
        <v>0.49258222902697851</v>
      </c>
      <c r="Z3015">
        <f t="shared" si="143"/>
        <v>0.50741777097302154</v>
      </c>
      <c r="AA3015">
        <v>11.8</v>
      </c>
      <c r="AB3015">
        <v>84.9</v>
      </c>
      <c r="AC3015">
        <v>1.6</v>
      </c>
      <c r="AD3015">
        <v>0.1</v>
      </c>
      <c r="AE3015">
        <v>0.5</v>
      </c>
      <c r="AF3015">
        <v>0.1</v>
      </c>
      <c r="AG3015">
        <v>43198</v>
      </c>
      <c r="AH3015">
        <v>51969</v>
      </c>
      <c r="AI3015">
        <v>1904</v>
      </c>
      <c r="AJ3015">
        <v>28188</v>
      </c>
      <c r="AK3015">
        <v>898</v>
      </c>
      <c r="AL3015">
        <v>11.1</v>
      </c>
      <c r="AM3015">
        <v>15.4</v>
      </c>
      <c r="AN3015">
        <v>26.3</v>
      </c>
      <c r="AO3015">
        <v>19</v>
      </c>
      <c r="AP3015">
        <v>23.4</v>
      </c>
      <c r="AQ3015">
        <v>8.5</v>
      </c>
      <c r="AR3015">
        <v>22.7</v>
      </c>
      <c r="AS3015">
        <v>84</v>
      </c>
      <c r="AT3015">
        <v>9.6</v>
      </c>
      <c r="AU3015">
        <v>0.4</v>
      </c>
      <c r="AV3015">
        <v>1.8</v>
      </c>
      <c r="AW3015">
        <v>1.5</v>
      </c>
      <c r="AX3015">
        <v>2.8</v>
      </c>
      <c r="AY3015">
        <v>19.399999999999999</v>
      </c>
      <c r="AZ3015">
        <v>26553</v>
      </c>
      <c r="BA3015">
        <v>81.900000000000006</v>
      </c>
      <c r="BB3015">
        <v>13.2</v>
      </c>
      <c r="BC3015">
        <v>4.7</v>
      </c>
      <c r="BD3015">
        <v>0.2</v>
      </c>
      <c r="BE3015">
        <v>6</v>
      </c>
    </row>
    <row r="3016" spans="1:57" x14ac:dyDescent="0.3">
      <c r="A3016">
        <v>3014</v>
      </c>
      <c r="B3016" t="s">
        <v>1856</v>
      </c>
      <c r="C3016" t="s">
        <v>132</v>
      </c>
      <c r="D3016">
        <v>0.70899999999999996</v>
      </c>
      <c r="E3016">
        <v>0.26100000000000001</v>
      </c>
      <c r="F3016">
        <v>30362</v>
      </c>
      <c r="G3016">
        <v>21514</v>
      </c>
      <c r="H3016">
        <v>7925</v>
      </c>
      <c r="I3016" t="s">
        <v>3055</v>
      </c>
      <c r="J3016">
        <v>1</v>
      </c>
      <c r="K3016">
        <v>0</v>
      </c>
      <c r="L3016">
        <v>0.69799999999999995</v>
      </c>
      <c r="M3016">
        <v>0.28999999999999998</v>
      </c>
      <c r="N3016">
        <v>36746</v>
      </c>
      <c r="O3016">
        <v>25636</v>
      </c>
      <c r="P3016">
        <v>10670</v>
      </c>
      <c r="Q3016">
        <v>34.80987459</v>
      </c>
      <c r="R3016">
        <v>-84.960934760000001</v>
      </c>
      <c r="S3016">
        <v>5701</v>
      </c>
      <c r="T3016">
        <v>64</v>
      </c>
      <c r="U3016" s="7">
        <f t="shared" si="141"/>
        <v>6.1560362821388374E-4</v>
      </c>
      <c r="V3016">
        <v>103963</v>
      </c>
      <c r="W3016">
        <v>51566</v>
      </c>
      <c r="X3016">
        <v>52397</v>
      </c>
      <c r="Y3016">
        <f t="shared" si="142"/>
        <v>0.49600338581995518</v>
      </c>
      <c r="Z3016">
        <f t="shared" si="143"/>
        <v>0.50399661418004482</v>
      </c>
      <c r="AA3016">
        <v>34.200000000000003</v>
      </c>
      <c r="AB3016">
        <v>59.5</v>
      </c>
      <c r="AC3016">
        <v>3.9</v>
      </c>
      <c r="AD3016">
        <v>0.1</v>
      </c>
      <c r="AE3016">
        <v>1.4</v>
      </c>
      <c r="AF3016">
        <v>0</v>
      </c>
      <c r="AG3016">
        <v>62068</v>
      </c>
      <c r="AH3016">
        <v>43871</v>
      </c>
      <c r="AI3016">
        <v>2436</v>
      </c>
      <c r="AJ3016">
        <v>22262</v>
      </c>
      <c r="AK3016">
        <v>1031</v>
      </c>
      <c r="AL3016">
        <v>19.2</v>
      </c>
      <c r="AM3016">
        <v>28.5</v>
      </c>
      <c r="AN3016">
        <v>22.2</v>
      </c>
      <c r="AO3016">
        <v>11.8</v>
      </c>
      <c r="AP3016">
        <v>22.4</v>
      </c>
      <c r="AQ3016">
        <v>9</v>
      </c>
      <c r="AR3016">
        <v>34.6</v>
      </c>
      <c r="AS3016">
        <v>84.7</v>
      </c>
      <c r="AT3016">
        <v>10.8</v>
      </c>
      <c r="AU3016">
        <v>0.1</v>
      </c>
      <c r="AV3016">
        <v>1.1000000000000001</v>
      </c>
      <c r="AW3016">
        <v>1.6</v>
      </c>
      <c r="AX3016">
        <v>1.7</v>
      </c>
      <c r="AY3016">
        <v>20.5</v>
      </c>
      <c r="AZ3016">
        <v>46465</v>
      </c>
      <c r="BA3016">
        <v>86.4</v>
      </c>
      <c r="BB3016">
        <v>9.9</v>
      </c>
      <c r="BC3016">
        <v>3.5</v>
      </c>
      <c r="BD3016">
        <v>0.1</v>
      </c>
      <c r="BE3016">
        <v>8</v>
      </c>
    </row>
    <row r="3017" spans="1:57" x14ac:dyDescent="0.3">
      <c r="A3017">
        <v>3015</v>
      </c>
      <c r="B3017" t="s">
        <v>1857</v>
      </c>
      <c r="C3017" t="s">
        <v>69</v>
      </c>
      <c r="D3017">
        <v>0.73099999999999998</v>
      </c>
      <c r="E3017">
        <v>0.218</v>
      </c>
      <c r="F3017">
        <v>15535</v>
      </c>
      <c r="G3017">
        <v>11357</v>
      </c>
      <c r="H3017">
        <v>3379</v>
      </c>
      <c r="I3017" t="s">
        <v>3055</v>
      </c>
      <c r="J3017">
        <v>1</v>
      </c>
      <c r="K3017">
        <v>0</v>
      </c>
      <c r="L3017">
        <v>0.73099999999999998</v>
      </c>
      <c r="M3017">
        <v>0.24099999999999999</v>
      </c>
      <c r="N3017">
        <v>17581</v>
      </c>
      <c r="O3017">
        <v>12856</v>
      </c>
      <c r="P3017">
        <v>4233</v>
      </c>
      <c r="Q3017">
        <v>41.138637840000001</v>
      </c>
      <c r="R3017">
        <v>-85.507912360000006</v>
      </c>
      <c r="S3017">
        <v>573</v>
      </c>
      <c r="T3017">
        <v>6</v>
      </c>
      <c r="U3017" s="7">
        <f t="shared" si="141"/>
        <v>1.7920611690212359E-4</v>
      </c>
      <c r="V3017">
        <v>33481</v>
      </c>
      <c r="W3017">
        <v>16716</v>
      </c>
      <c r="X3017">
        <v>16765</v>
      </c>
      <c r="Y3017">
        <f t="shared" si="142"/>
        <v>0.49926824168931633</v>
      </c>
      <c r="Z3017">
        <f t="shared" si="143"/>
        <v>0.50073175831068362</v>
      </c>
      <c r="AA3017">
        <v>1.9</v>
      </c>
      <c r="AB3017">
        <v>95.7</v>
      </c>
      <c r="AC3017">
        <v>0.4</v>
      </c>
      <c r="AD3017">
        <v>0.2</v>
      </c>
      <c r="AE3017">
        <v>0.4</v>
      </c>
      <c r="AF3017">
        <v>0</v>
      </c>
      <c r="AG3017">
        <v>25562</v>
      </c>
      <c r="AH3017">
        <v>57041</v>
      </c>
      <c r="AI3017">
        <v>2694</v>
      </c>
      <c r="AJ3017">
        <v>28073</v>
      </c>
      <c r="AK3017">
        <v>1378</v>
      </c>
      <c r="AL3017">
        <v>9.5</v>
      </c>
      <c r="AM3017">
        <v>15</v>
      </c>
      <c r="AN3017">
        <v>27</v>
      </c>
      <c r="AO3017">
        <v>13.8</v>
      </c>
      <c r="AP3017">
        <v>22.6</v>
      </c>
      <c r="AQ3017">
        <v>10.3</v>
      </c>
      <c r="AR3017">
        <v>26.4</v>
      </c>
      <c r="AS3017">
        <v>87</v>
      </c>
      <c r="AT3017">
        <v>7.9</v>
      </c>
      <c r="AU3017">
        <v>0.3</v>
      </c>
      <c r="AV3017">
        <v>0.8</v>
      </c>
      <c r="AW3017">
        <v>1.2</v>
      </c>
      <c r="AX3017">
        <v>2.7</v>
      </c>
      <c r="AY3017">
        <v>22.9</v>
      </c>
      <c r="AZ3017">
        <v>16513</v>
      </c>
      <c r="BA3017">
        <v>85.8</v>
      </c>
      <c r="BB3017">
        <v>9.1</v>
      </c>
      <c r="BC3017">
        <v>5.0999999999999996</v>
      </c>
      <c r="BD3017">
        <v>0</v>
      </c>
      <c r="BE3017">
        <v>3.6</v>
      </c>
    </row>
    <row r="3018" spans="1:57" x14ac:dyDescent="0.3">
      <c r="A3018">
        <v>3016</v>
      </c>
      <c r="B3018" t="s">
        <v>1857</v>
      </c>
      <c r="C3018" t="s">
        <v>63</v>
      </c>
      <c r="D3018">
        <v>0.82199999999999995</v>
      </c>
      <c r="E3018">
        <v>0.15</v>
      </c>
      <c r="F3018">
        <v>13769</v>
      </c>
      <c r="G3018">
        <v>11312</v>
      </c>
      <c r="H3018">
        <v>2067</v>
      </c>
      <c r="I3018" t="s">
        <v>3055</v>
      </c>
      <c r="J3018">
        <v>1</v>
      </c>
      <c r="K3018">
        <v>0</v>
      </c>
      <c r="L3018">
        <v>0.81899999999999995</v>
      </c>
      <c r="M3018">
        <v>0.16600000000000001</v>
      </c>
      <c r="N3018">
        <v>15347</v>
      </c>
      <c r="O3018">
        <v>12567</v>
      </c>
      <c r="P3018">
        <v>2552</v>
      </c>
      <c r="Q3018">
        <v>36.757005309999997</v>
      </c>
      <c r="R3018">
        <v>-84.14541217</v>
      </c>
      <c r="S3018">
        <v>882</v>
      </c>
      <c r="T3018">
        <v>7</v>
      </c>
      <c r="U3018" s="7">
        <f t="shared" si="141"/>
        <v>1.9429872040414135E-4</v>
      </c>
      <c r="V3018">
        <v>36027</v>
      </c>
      <c r="W3018">
        <v>17686</v>
      </c>
      <c r="X3018">
        <v>18341</v>
      </c>
      <c r="Y3018">
        <f t="shared" si="142"/>
        <v>0.49090959558109198</v>
      </c>
      <c r="Z3018">
        <f t="shared" si="143"/>
        <v>0.50909040441890807</v>
      </c>
      <c r="AA3018">
        <v>1.2</v>
      </c>
      <c r="AB3018">
        <v>96.1</v>
      </c>
      <c r="AC3018">
        <v>1.2</v>
      </c>
      <c r="AD3018">
        <v>0.3</v>
      </c>
      <c r="AE3018">
        <v>0.1</v>
      </c>
      <c r="AF3018">
        <v>0</v>
      </c>
      <c r="AG3018">
        <v>27075</v>
      </c>
      <c r="AH3018">
        <v>34103</v>
      </c>
      <c r="AI3018">
        <v>3043</v>
      </c>
      <c r="AJ3018">
        <v>18463</v>
      </c>
      <c r="AK3018">
        <v>1591</v>
      </c>
      <c r="AL3018">
        <v>25.2</v>
      </c>
      <c r="AM3018">
        <v>32.9</v>
      </c>
      <c r="AN3018">
        <v>31</v>
      </c>
      <c r="AO3018">
        <v>17.600000000000001</v>
      </c>
      <c r="AP3018">
        <v>25.9</v>
      </c>
      <c r="AQ3018">
        <v>9.1999999999999993</v>
      </c>
      <c r="AR3018">
        <v>16.3</v>
      </c>
      <c r="AS3018">
        <v>81.599999999999994</v>
      </c>
      <c r="AT3018">
        <v>11.1</v>
      </c>
      <c r="AU3018">
        <v>0.6</v>
      </c>
      <c r="AV3018">
        <v>4.0999999999999996</v>
      </c>
      <c r="AW3018">
        <v>0.6</v>
      </c>
      <c r="AX3018">
        <v>2</v>
      </c>
      <c r="AY3018">
        <v>20.6</v>
      </c>
      <c r="AZ3018">
        <v>12794</v>
      </c>
      <c r="BA3018">
        <v>73.400000000000006</v>
      </c>
      <c r="BB3018">
        <v>22.1</v>
      </c>
      <c r="BC3018">
        <v>4.5999999999999996</v>
      </c>
      <c r="BD3018">
        <v>0</v>
      </c>
      <c r="BE3018">
        <v>9.1999999999999993</v>
      </c>
    </row>
    <row r="3019" spans="1:57" x14ac:dyDescent="0.3">
      <c r="A3019">
        <v>3017</v>
      </c>
      <c r="B3019" t="s">
        <v>1858</v>
      </c>
      <c r="C3019" t="s">
        <v>75</v>
      </c>
      <c r="D3019">
        <v>0.45</v>
      </c>
      <c r="E3019">
        <v>0.47</v>
      </c>
      <c r="F3019">
        <v>8300</v>
      </c>
      <c r="G3019">
        <v>3732</v>
      </c>
      <c r="H3019">
        <v>3903</v>
      </c>
      <c r="I3019" t="s">
        <v>3056</v>
      </c>
      <c r="J3019">
        <v>0</v>
      </c>
      <c r="K3019">
        <v>1</v>
      </c>
      <c r="L3019">
        <v>0.435</v>
      </c>
      <c r="M3019">
        <v>0.53200000000000003</v>
      </c>
      <c r="N3019">
        <v>19001</v>
      </c>
      <c r="O3019">
        <v>8273</v>
      </c>
      <c r="P3019">
        <v>10106</v>
      </c>
      <c r="Q3019">
        <v>46.900225229999997</v>
      </c>
      <c r="R3019">
        <v>-117.52417630000001</v>
      </c>
      <c r="S3019">
        <v>1832</v>
      </c>
      <c r="T3019">
        <v>18</v>
      </c>
      <c r="U3019" s="7">
        <f t="shared" si="141"/>
        <v>3.7661631167092103E-4</v>
      </c>
      <c r="V3019">
        <v>47794</v>
      </c>
      <c r="W3019">
        <v>24423</v>
      </c>
      <c r="X3019">
        <v>23371</v>
      </c>
      <c r="Y3019">
        <f t="shared" si="142"/>
        <v>0.51100556555216137</v>
      </c>
      <c r="Z3019">
        <f t="shared" si="143"/>
        <v>0.48899443444783863</v>
      </c>
      <c r="AA3019">
        <v>5.9</v>
      </c>
      <c r="AB3019">
        <v>79.5</v>
      </c>
      <c r="AC3019">
        <v>2</v>
      </c>
      <c r="AD3019">
        <v>0.4</v>
      </c>
      <c r="AE3019">
        <v>7.9</v>
      </c>
      <c r="AF3019">
        <v>0.1</v>
      </c>
      <c r="AG3019">
        <v>37276</v>
      </c>
      <c r="AH3019">
        <v>41574</v>
      </c>
      <c r="AI3019">
        <v>2048</v>
      </c>
      <c r="AJ3019">
        <v>22154</v>
      </c>
      <c r="AK3019">
        <v>814</v>
      </c>
      <c r="AL3019">
        <v>27.5</v>
      </c>
      <c r="AM3019">
        <v>14.7</v>
      </c>
      <c r="AN3019">
        <v>48.2</v>
      </c>
      <c r="AO3019">
        <v>18.8</v>
      </c>
      <c r="AP3019">
        <v>16.899999999999999</v>
      </c>
      <c r="AQ3019">
        <v>7.7</v>
      </c>
      <c r="AR3019">
        <v>8.4</v>
      </c>
      <c r="AS3019">
        <v>59.6</v>
      </c>
      <c r="AT3019">
        <v>12.8</v>
      </c>
      <c r="AU3019">
        <v>4.8</v>
      </c>
      <c r="AV3019">
        <v>15.7</v>
      </c>
      <c r="AW3019">
        <v>2</v>
      </c>
      <c r="AX3019">
        <v>5.0999999999999996</v>
      </c>
      <c r="AY3019">
        <v>15.3</v>
      </c>
      <c r="AZ3019">
        <v>22218</v>
      </c>
      <c r="BA3019">
        <v>56.4</v>
      </c>
      <c r="BB3019">
        <v>39.299999999999997</v>
      </c>
      <c r="BC3019">
        <v>4.2</v>
      </c>
      <c r="BD3019">
        <v>0.1</v>
      </c>
      <c r="BE3019">
        <v>8.5</v>
      </c>
    </row>
    <row r="3020" spans="1:57" x14ac:dyDescent="0.3">
      <c r="A3020">
        <v>3018</v>
      </c>
      <c r="B3020" t="s">
        <v>1859</v>
      </c>
      <c r="C3020" t="s">
        <v>214</v>
      </c>
      <c r="D3020">
        <v>0.86099999999999999</v>
      </c>
      <c r="E3020">
        <v>0.10299999999999999</v>
      </c>
      <c r="F3020">
        <v>534</v>
      </c>
      <c r="G3020">
        <v>460</v>
      </c>
      <c r="H3020">
        <v>55</v>
      </c>
      <c r="I3020" t="s">
        <v>3055</v>
      </c>
      <c r="J3020">
        <v>1</v>
      </c>
      <c r="K3020">
        <v>0</v>
      </c>
      <c r="L3020">
        <v>0.86299999999999999</v>
      </c>
      <c r="M3020">
        <v>0.129</v>
      </c>
      <c r="N3020">
        <v>598</v>
      </c>
      <c r="O3020">
        <v>516</v>
      </c>
      <c r="P3020">
        <v>77</v>
      </c>
      <c r="Q3020">
        <v>46.959251539999997</v>
      </c>
      <c r="R3020">
        <v>-104.2510927</v>
      </c>
      <c r="S3020">
        <v>44</v>
      </c>
      <c r="T3020">
        <v>0</v>
      </c>
      <c r="U3020" s="7">
        <f t="shared" si="141"/>
        <v>0</v>
      </c>
      <c r="V3020">
        <v>1121</v>
      </c>
      <c r="W3020">
        <v>560</v>
      </c>
      <c r="X3020">
        <v>561</v>
      </c>
      <c r="Y3020">
        <f t="shared" si="142"/>
        <v>0.49955396966993754</v>
      </c>
      <c r="Z3020">
        <f t="shared" si="143"/>
        <v>0.50044603033006241</v>
      </c>
      <c r="AA3020">
        <v>3.7</v>
      </c>
      <c r="AB3020">
        <v>96.2</v>
      </c>
      <c r="AC3020">
        <v>0</v>
      </c>
      <c r="AD3020">
        <v>0.2</v>
      </c>
      <c r="AE3020">
        <v>0</v>
      </c>
      <c r="AF3020">
        <v>0</v>
      </c>
      <c r="AG3020">
        <v>855</v>
      </c>
      <c r="AH3020">
        <v>47132</v>
      </c>
      <c r="AI3020">
        <v>8601</v>
      </c>
      <c r="AJ3020">
        <v>24662</v>
      </c>
      <c r="AK3020">
        <v>3106</v>
      </c>
      <c r="AL3020">
        <v>10.8</v>
      </c>
      <c r="AM3020">
        <v>9.1</v>
      </c>
      <c r="AN3020">
        <v>41.6</v>
      </c>
      <c r="AO3020">
        <v>17.600000000000001</v>
      </c>
      <c r="AP3020">
        <v>15.5</v>
      </c>
      <c r="AQ3020">
        <v>15.5</v>
      </c>
      <c r="AR3020">
        <v>9.9</v>
      </c>
      <c r="AS3020">
        <v>71.099999999999994</v>
      </c>
      <c r="AT3020">
        <v>7.6</v>
      </c>
      <c r="AU3020">
        <v>0</v>
      </c>
      <c r="AV3020">
        <v>7.8</v>
      </c>
      <c r="AW3020">
        <v>0.5</v>
      </c>
      <c r="AX3020">
        <v>13</v>
      </c>
      <c r="AY3020">
        <v>18.600000000000001</v>
      </c>
      <c r="AZ3020">
        <v>563</v>
      </c>
      <c r="BA3020">
        <v>54</v>
      </c>
      <c r="BB3020">
        <v>27.7</v>
      </c>
      <c r="BC3020">
        <v>18.100000000000001</v>
      </c>
      <c r="BD3020">
        <v>0.2</v>
      </c>
      <c r="BE3020">
        <v>1.6</v>
      </c>
    </row>
    <row r="3021" spans="1:57" x14ac:dyDescent="0.3">
      <c r="A3021">
        <v>3019</v>
      </c>
      <c r="B3021" t="s">
        <v>1860</v>
      </c>
      <c r="C3021" t="s">
        <v>107</v>
      </c>
      <c r="D3021">
        <v>0.81899999999999995</v>
      </c>
      <c r="E3021">
        <v>0.14899999999999999</v>
      </c>
      <c r="F3021">
        <v>934</v>
      </c>
      <c r="G3021">
        <v>765</v>
      </c>
      <c r="H3021">
        <v>139</v>
      </c>
      <c r="I3021" t="s">
        <v>3055</v>
      </c>
      <c r="J3021">
        <v>1</v>
      </c>
      <c r="K3021">
        <v>0</v>
      </c>
      <c r="L3021">
        <v>0.83599999999999997</v>
      </c>
      <c r="M3021">
        <v>0.153</v>
      </c>
      <c r="N3021">
        <v>961</v>
      </c>
      <c r="O3021">
        <v>803</v>
      </c>
      <c r="P3021">
        <v>147</v>
      </c>
      <c r="Q3021">
        <v>38.481782520000003</v>
      </c>
      <c r="R3021">
        <v>-101.3471509</v>
      </c>
      <c r="S3021">
        <v>44</v>
      </c>
      <c r="T3021">
        <v>0</v>
      </c>
      <c r="U3021" s="7">
        <f t="shared" si="141"/>
        <v>0</v>
      </c>
      <c r="V3021">
        <v>2157</v>
      </c>
      <c r="W3021">
        <v>1019</v>
      </c>
      <c r="X3021">
        <v>1138</v>
      </c>
      <c r="Y3021">
        <f t="shared" si="142"/>
        <v>0.47241539174779784</v>
      </c>
      <c r="Z3021">
        <f t="shared" si="143"/>
        <v>0.5275846082522021</v>
      </c>
      <c r="AA3021">
        <v>27.7</v>
      </c>
      <c r="AB3021">
        <v>69.599999999999994</v>
      </c>
      <c r="AC3021">
        <v>0.7</v>
      </c>
      <c r="AD3021">
        <v>0</v>
      </c>
      <c r="AE3021">
        <v>0.5</v>
      </c>
      <c r="AF3021">
        <v>0</v>
      </c>
      <c r="AG3021">
        <v>1364</v>
      </c>
      <c r="AH3021">
        <v>55109</v>
      </c>
      <c r="AI3021">
        <v>14474</v>
      </c>
      <c r="AJ3021">
        <v>27111</v>
      </c>
      <c r="AK3021">
        <v>3208</v>
      </c>
      <c r="AL3021">
        <v>4.4000000000000004</v>
      </c>
      <c r="AM3021">
        <v>2.2000000000000002</v>
      </c>
      <c r="AN3021">
        <v>34.9</v>
      </c>
      <c r="AO3021">
        <v>16.3</v>
      </c>
      <c r="AP3021">
        <v>12.1</v>
      </c>
      <c r="AQ3021">
        <v>19.7</v>
      </c>
      <c r="AR3021">
        <v>17</v>
      </c>
      <c r="AS3021">
        <v>65.3</v>
      </c>
      <c r="AT3021">
        <v>13.5</v>
      </c>
      <c r="AU3021">
        <v>0</v>
      </c>
      <c r="AV3021">
        <v>11.5</v>
      </c>
      <c r="AW3021">
        <v>0</v>
      </c>
      <c r="AX3021">
        <v>9.6999999999999993</v>
      </c>
      <c r="AY3021">
        <v>11.8</v>
      </c>
      <c r="AZ3021">
        <v>1095</v>
      </c>
      <c r="BA3021">
        <v>67.599999999999994</v>
      </c>
      <c r="BB3021">
        <v>16.899999999999999</v>
      </c>
      <c r="BC3021">
        <v>15</v>
      </c>
      <c r="BD3021">
        <v>0.5</v>
      </c>
      <c r="BE3021">
        <v>2.2999999999999998</v>
      </c>
    </row>
    <row r="3022" spans="1:57" x14ac:dyDescent="0.3">
      <c r="A3022">
        <v>3020</v>
      </c>
      <c r="B3022" t="s">
        <v>1860</v>
      </c>
      <c r="C3022" t="s">
        <v>117</v>
      </c>
      <c r="D3022">
        <v>0.72799999999999998</v>
      </c>
      <c r="E3022">
        <v>0.23100000000000001</v>
      </c>
      <c r="F3022">
        <v>37913</v>
      </c>
      <c r="G3022">
        <v>27609</v>
      </c>
      <c r="H3022">
        <v>8752</v>
      </c>
      <c r="I3022" t="s">
        <v>3055</v>
      </c>
      <c r="J3022">
        <v>1</v>
      </c>
      <c r="K3022">
        <v>0</v>
      </c>
      <c r="L3022">
        <v>0.69799999999999995</v>
      </c>
      <c r="M3022">
        <v>0.28499999999999998</v>
      </c>
      <c r="N3022">
        <v>45753</v>
      </c>
      <c r="O3022">
        <v>31930</v>
      </c>
      <c r="P3022">
        <v>13024</v>
      </c>
      <c r="Q3022">
        <v>33.988428859999999</v>
      </c>
      <c r="R3022">
        <v>-98.704103400000008</v>
      </c>
      <c r="S3022">
        <v>4001</v>
      </c>
      <c r="T3022">
        <v>49</v>
      </c>
      <c r="U3022" s="7">
        <f t="shared" si="141"/>
        <v>3.7183748425382082E-4</v>
      </c>
      <c r="V3022">
        <v>131778</v>
      </c>
      <c r="W3022">
        <v>68339</v>
      </c>
      <c r="X3022">
        <v>63439</v>
      </c>
      <c r="Y3022">
        <f t="shared" si="142"/>
        <v>0.51859187421269104</v>
      </c>
      <c r="Z3022">
        <f t="shared" si="143"/>
        <v>0.48140812578730896</v>
      </c>
      <c r="AA3022">
        <v>18.5</v>
      </c>
      <c r="AB3022">
        <v>66.099999999999994</v>
      </c>
      <c r="AC3022">
        <v>9.9</v>
      </c>
      <c r="AD3022">
        <v>0.6</v>
      </c>
      <c r="AE3022">
        <v>2</v>
      </c>
      <c r="AF3022">
        <v>0</v>
      </c>
      <c r="AG3022">
        <v>96973</v>
      </c>
      <c r="AH3022">
        <v>45776</v>
      </c>
      <c r="AI3022">
        <v>1140</v>
      </c>
      <c r="AJ3022">
        <v>23263</v>
      </c>
      <c r="AK3022">
        <v>604</v>
      </c>
      <c r="AL3022">
        <v>18.899999999999999</v>
      </c>
      <c r="AM3022">
        <v>26.6</v>
      </c>
      <c r="AN3022">
        <v>33.200000000000003</v>
      </c>
      <c r="AO3022">
        <v>20.7</v>
      </c>
      <c r="AP3022">
        <v>23.8</v>
      </c>
      <c r="AQ3022">
        <v>10.4</v>
      </c>
      <c r="AR3022">
        <v>11.9</v>
      </c>
      <c r="AS3022">
        <v>77</v>
      </c>
      <c r="AT3022">
        <v>8.6</v>
      </c>
      <c r="AU3022">
        <v>0.8</v>
      </c>
      <c r="AV3022">
        <v>7.6</v>
      </c>
      <c r="AW3022">
        <v>2</v>
      </c>
      <c r="AX3022">
        <v>4</v>
      </c>
      <c r="AY3022">
        <v>15.4</v>
      </c>
      <c r="AZ3022">
        <v>55552</v>
      </c>
      <c r="BA3022">
        <v>74.3</v>
      </c>
      <c r="BB3022">
        <v>19.899999999999999</v>
      </c>
      <c r="BC3022">
        <v>5.4</v>
      </c>
      <c r="BD3022">
        <v>0.4</v>
      </c>
      <c r="BE3022">
        <v>4.8</v>
      </c>
    </row>
    <row r="3023" spans="1:57" x14ac:dyDescent="0.3">
      <c r="A3023">
        <v>3021</v>
      </c>
      <c r="B3023" t="s">
        <v>1861</v>
      </c>
      <c r="C3023" t="s">
        <v>103</v>
      </c>
      <c r="D3023">
        <v>0.53800000000000003</v>
      </c>
      <c r="E3023">
        <v>0.42199999999999999</v>
      </c>
      <c r="F3023">
        <v>38722</v>
      </c>
      <c r="G3023">
        <v>20832</v>
      </c>
      <c r="H3023">
        <v>16327</v>
      </c>
      <c r="I3023" t="s">
        <v>3055</v>
      </c>
      <c r="J3023">
        <v>1</v>
      </c>
      <c r="K3023">
        <v>0</v>
      </c>
      <c r="L3023">
        <v>0.50900000000000001</v>
      </c>
      <c r="M3023">
        <v>0.46899999999999997</v>
      </c>
      <c r="N3023">
        <v>42947</v>
      </c>
      <c r="O3023">
        <v>21881</v>
      </c>
      <c r="P3023">
        <v>20150</v>
      </c>
      <c r="Q3023">
        <v>38.373019470000003</v>
      </c>
      <c r="R3023">
        <v>-75.627058309999995</v>
      </c>
      <c r="S3023">
        <v>2572</v>
      </c>
      <c r="T3023">
        <v>51</v>
      </c>
      <c r="U3023" s="7">
        <f t="shared" si="141"/>
        <v>4.9993138196718098E-4</v>
      </c>
      <c r="V3023">
        <v>102014</v>
      </c>
      <c r="W3023">
        <v>48622</v>
      </c>
      <c r="X3023">
        <v>53392</v>
      </c>
      <c r="Y3023">
        <f t="shared" si="142"/>
        <v>0.47662085596094655</v>
      </c>
      <c r="Z3023">
        <f t="shared" si="143"/>
        <v>0.5233791440390535</v>
      </c>
      <c r="AA3023">
        <v>5</v>
      </c>
      <c r="AB3023">
        <v>63.9</v>
      </c>
      <c r="AC3023">
        <v>25.1</v>
      </c>
      <c r="AD3023">
        <v>0.2</v>
      </c>
      <c r="AE3023">
        <v>3.2</v>
      </c>
      <c r="AF3023">
        <v>0.1</v>
      </c>
      <c r="AG3023">
        <v>75053</v>
      </c>
      <c r="AH3023">
        <v>54493</v>
      </c>
      <c r="AI3023">
        <v>2038</v>
      </c>
      <c r="AJ3023">
        <v>27755</v>
      </c>
      <c r="AK3023">
        <v>1102</v>
      </c>
      <c r="AL3023">
        <v>15.9</v>
      </c>
      <c r="AM3023">
        <v>20.8</v>
      </c>
      <c r="AN3023">
        <v>32.700000000000003</v>
      </c>
      <c r="AO3023">
        <v>20.8</v>
      </c>
      <c r="AP3023">
        <v>24.5</v>
      </c>
      <c r="AQ3023">
        <v>9.3000000000000007</v>
      </c>
      <c r="AR3023">
        <v>12.7</v>
      </c>
      <c r="AS3023">
        <v>83.6</v>
      </c>
      <c r="AT3023">
        <v>8.6</v>
      </c>
      <c r="AU3023">
        <v>0.6</v>
      </c>
      <c r="AV3023">
        <v>2.4</v>
      </c>
      <c r="AW3023">
        <v>1.5</v>
      </c>
      <c r="AX3023">
        <v>3.3</v>
      </c>
      <c r="AY3023">
        <v>21.2</v>
      </c>
      <c r="AZ3023">
        <v>49785</v>
      </c>
      <c r="BA3023">
        <v>75.3</v>
      </c>
      <c r="BB3023">
        <v>19.399999999999999</v>
      </c>
      <c r="BC3023">
        <v>5.2</v>
      </c>
      <c r="BD3023">
        <v>0.1</v>
      </c>
      <c r="BE3023">
        <v>7.6</v>
      </c>
    </row>
    <row r="3024" spans="1:57" x14ac:dyDescent="0.3">
      <c r="A3024">
        <v>3022</v>
      </c>
      <c r="B3024" t="s">
        <v>1862</v>
      </c>
      <c r="C3024" t="s">
        <v>117</v>
      </c>
      <c r="D3024">
        <v>0.77200000000000002</v>
      </c>
      <c r="E3024">
        <v>0.19700000000000001</v>
      </c>
      <c r="F3024">
        <v>4101</v>
      </c>
      <c r="G3024">
        <v>3166</v>
      </c>
      <c r="H3024">
        <v>807</v>
      </c>
      <c r="I3024" t="s">
        <v>3055</v>
      </c>
      <c r="J3024">
        <v>1</v>
      </c>
      <c r="K3024">
        <v>0</v>
      </c>
      <c r="L3024">
        <v>0.77900000000000003</v>
      </c>
      <c r="M3024">
        <v>0.21099999999999999</v>
      </c>
      <c r="N3024">
        <v>4518</v>
      </c>
      <c r="O3024">
        <v>3520</v>
      </c>
      <c r="P3024">
        <v>954</v>
      </c>
      <c r="Q3024">
        <v>34.079458119999998</v>
      </c>
      <c r="R3024">
        <v>-99.241784370000005</v>
      </c>
      <c r="S3024">
        <v>384</v>
      </c>
      <c r="T3024">
        <v>4</v>
      </c>
      <c r="U3024" s="7">
        <f t="shared" si="141"/>
        <v>3.083564600678384E-4</v>
      </c>
      <c r="V3024">
        <v>12972</v>
      </c>
      <c r="W3024">
        <v>6415</v>
      </c>
      <c r="X3024">
        <v>6557</v>
      </c>
      <c r="Y3024">
        <f t="shared" si="142"/>
        <v>0.49452667283379587</v>
      </c>
      <c r="Z3024">
        <f t="shared" si="143"/>
        <v>0.50547332716620408</v>
      </c>
      <c r="AA3024">
        <v>28.6</v>
      </c>
      <c r="AB3024">
        <v>59.4</v>
      </c>
      <c r="AC3024">
        <v>8</v>
      </c>
      <c r="AD3024">
        <v>0.7</v>
      </c>
      <c r="AE3024">
        <v>0.9</v>
      </c>
      <c r="AF3024">
        <v>0</v>
      </c>
      <c r="AG3024">
        <v>9694</v>
      </c>
      <c r="AH3024">
        <v>43913</v>
      </c>
      <c r="AI3024">
        <v>4945</v>
      </c>
      <c r="AJ3024">
        <v>21938</v>
      </c>
      <c r="AK3024">
        <v>1657</v>
      </c>
      <c r="AL3024">
        <v>16.5</v>
      </c>
      <c r="AM3024">
        <v>22.6</v>
      </c>
      <c r="AN3024">
        <v>26.5</v>
      </c>
      <c r="AO3024">
        <v>24.7</v>
      </c>
      <c r="AP3024">
        <v>22.3</v>
      </c>
      <c r="AQ3024">
        <v>11.4</v>
      </c>
      <c r="AR3024">
        <v>15</v>
      </c>
      <c r="AS3024">
        <v>75.7</v>
      </c>
      <c r="AT3024">
        <v>20.5</v>
      </c>
      <c r="AU3024">
        <v>0</v>
      </c>
      <c r="AV3024">
        <v>1.7</v>
      </c>
      <c r="AW3024">
        <v>1.3</v>
      </c>
      <c r="AX3024">
        <v>0.8</v>
      </c>
      <c r="AY3024">
        <v>11.5</v>
      </c>
      <c r="AZ3024">
        <v>6329</v>
      </c>
      <c r="BA3024">
        <v>67.8</v>
      </c>
      <c r="BB3024">
        <v>24.9</v>
      </c>
      <c r="BC3024">
        <v>6.9</v>
      </c>
      <c r="BD3024">
        <v>0.4</v>
      </c>
      <c r="BE3024">
        <v>5.8</v>
      </c>
    </row>
    <row r="3025" spans="1:57" x14ac:dyDescent="0.3">
      <c r="A3025">
        <v>3023</v>
      </c>
      <c r="B3025" t="s">
        <v>1863</v>
      </c>
      <c r="C3025" t="s">
        <v>168</v>
      </c>
      <c r="D3025">
        <v>0.28499999999999998</v>
      </c>
      <c r="E3025">
        <v>0.71</v>
      </c>
      <c r="F3025">
        <v>6095</v>
      </c>
      <c r="G3025">
        <v>1737</v>
      </c>
      <c r="H3025">
        <v>4329</v>
      </c>
      <c r="I3025" t="s">
        <v>3056</v>
      </c>
      <c r="J3025">
        <v>0</v>
      </c>
      <c r="K3025">
        <v>1</v>
      </c>
      <c r="L3025">
        <v>0.31</v>
      </c>
      <c r="M3025">
        <v>0.68600000000000005</v>
      </c>
      <c r="N3025">
        <v>5884</v>
      </c>
      <c r="O3025">
        <v>1826</v>
      </c>
      <c r="P3025">
        <v>4036</v>
      </c>
      <c r="Q3025">
        <v>31.987732149999999</v>
      </c>
      <c r="R3025">
        <v>-87.308911179999996</v>
      </c>
      <c r="S3025">
        <v>576</v>
      </c>
      <c r="T3025">
        <v>12</v>
      </c>
      <c r="U3025" s="7">
        <f t="shared" si="141"/>
        <v>1.0990017400860884E-3</v>
      </c>
      <c r="V3025">
        <v>10919</v>
      </c>
      <c r="W3025">
        <v>5096</v>
      </c>
      <c r="X3025">
        <v>5823</v>
      </c>
      <c r="Y3025">
        <f t="shared" si="142"/>
        <v>0.46670940562322555</v>
      </c>
      <c r="Z3025">
        <f t="shared" si="143"/>
        <v>0.5332905943767744</v>
      </c>
      <c r="AA3025">
        <v>0.5</v>
      </c>
      <c r="AB3025">
        <v>26.9</v>
      </c>
      <c r="AC3025">
        <v>72.099999999999994</v>
      </c>
      <c r="AD3025">
        <v>0.1</v>
      </c>
      <c r="AE3025">
        <v>0</v>
      </c>
      <c r="AF3025">
        <v>0</v>
      </c>
      <c r="AG3025">
        <v>8218</v>
      </c>
      <c r="AH3025">
        <v>27012</v>
      </c>
      <c r="AI3025">
        <v>3249</v>
      </c>
      <c r="AJ3025">
        <v>15774</v>
      </c>
      <c r="AK3025">
        <v>1135</v>
      </c>
      <c r="AL3025">
        <v>31.9</v>
      </c>
      <c r="AM3025">
        <v>41.9</v>
      </c>
      <c r="AN3025">
        <v>24.4</v>
      </c>
      <c r="AO3025">
        <v>21</v>
      </c>
      <c r="AP3025">
        <v>19</v>
      </c>
      <c r="AQ3025">
        <v>7.1</v>
      </c>
      <c r="AR3025">
        <v>28.6</v>
      </c>
      <c r="AS3025">
        <v>88.8</v>
      </c>
      <c r="AT3025">
        <v>7.5</v>
      </c>
      <c r="AU3025">
        <v>0</v>
      </c>
      <c r="AV3025">
        <v>1</v>
      </c>
      <c r="AW3025">
        <v>0.2</v>
      </c>
      <c r="AX3025">
        <v>2.4</v>
      </c>
      <c r="AY3025">
        <v>25</v>
      </c>
      <c r="AZ3025">
        <v>2901</v>
      </c>
      <c r="BA3025">
        <v>76.400000000000006</v>
      </c>
      <c r="BB3025">
        <v>18.899999999999999</v>
      </c>
      <c r="BC3025">
        <v>4.7</v>
      </c>
      <c r="BD3025">
        <v>0</v>
      </c>
      <c r="BE3025">
        <v>17.2</v>
      </c>
    </row>
    <row r="3026" spans="1:57" x14ac:dyDescent="0.3">
      <c r="A3026">
        <v>3024</v>
      </c>
      <c r="B3026" t="s">
        <v>1863</v>
      </c>
      <c r="C3026" t="s">
        <v>132</v>
      </c>
      <c r="D3026">
        <v>0.70499999999999996</v>
      </c>
      <c r="E3026">
        <v>0.28699999999999998</v>
      </c>
      <c r="F3026">
        <v>2973</v>
      </c>
      <c r="G3026">
        <v>2096</v>
      </c>
      <c r="H3026">
        <v>852</v>
      </c>
      <c r="I3026" t="s">
        <v>3055</v>
      </c>
      <c r="J3026">
        <v>1</v>
      </c>
      <c r="K3026">
        <v>0</v>
      </c>
      <c r="L3026">
        <v>0.73199999999999998</v>
      </c>
      <c r="M3026">
        <v>0.26300000000000001</v>
      </c>
      <c r="N3026">
        <v>3281</v>
      </c>
      <c r="O3026">
        <v>2403</v>
      </c>
      <c r="P3026">
        <v>862</v>
      </c>
      <c r="Q3026">
        <v>31.97496928</v>
      </c>
      <c r="R3026">
        <v>-83.434385550000002</v>
      </c>
      <c r="S3026">
        <v>259</v>
      </c>
      <c r="T3026">
        <v>25</v>
      </c>
      <c r="U3026" s="7">
        <f t="shared" si="141"/>
        <v>2.810251798561151E-3</v>
      </c>
      <c r="V3026">
        <v>8896</v>
      </c>
      <c r="W3026">
        <v>5248</v>
      </c>
      <c r="X3026">
        <v>3648</v>
      </c>
      <c r="Y3026">
        <f t="shared" si="142"/>
        <v>0.58992805755395683</v>
      </c>
      <c r="Z3026">
        <f t="shared" si="143"/>
        <v>0.41007194244604317</v>
      </c>
      <c r="AA3026">
        <v>4.3</v>
      </c>
      <c r="AB3026">
        <v>58.5</v>
      </c>
      <c r="AC3026">
        <v>35.299999999999997</v>
      </c>
      <c r="AD3026">
        <v>0.3</v>
      </c>
      <c r="AE3026">
        <v>0</v>
      </c>
      <c r="AF3026">
        <v>0</v>
      </c>
      <c r="AG3026">
        <v>7025</v>
      </c>
      <c r="AH3026">
        <v>35457</v>
      </c>
      <c r="AI3026">
        <v>3364</v>
      </c>
      <c r="AJ3026">
        <v>15119</v>
      </c>
      <c r="AK3026">
        <v>1632</v>
      </c>
      <c r="AL3026">
        <v>21.8</v>
      </c>
      <c r="AM3026">
        <v>30.6</v>
      </c>
      <c r="AN3026">
        <v>28.7</v>
      </c>
      <c r="AO3026">
        <v>23.8</v>
      </c>
      <c r="AP3026">
        <v>16.5</v>
      </c>
      <c r="AQ3026">
        <v>16</v>
      </c>
      <c r="AR3026">
        <v>15</v>
      </c>
      <c r="AS3026">
        <v>85.6</v>
      </c>
      <c r="AT3026">
        <v>8.1</v>
      </c>
      <c r="AU3026">
        <v>0.5</v>
      </c>
      <c r="AV3026">
        <v>1.7</v>
      </c>
      <c r="AW3026">
        <v>1.1000000000000001</v>
      </c>
      <c r="AX3026">
        <v>3.1</v>
      </c>
      <c r="AY3026">
        <v>27.2</v>
      </c>
      <c r="AZ3026">
        <v>2392</v>
      </c>
      <c r="BA3026">
        <v>61</v>
      </c>
      <c r="BB3026">
        <v>28.7</v>
      </c>
      <c r="BC3026">
        <v>10.1</v>
      </c>
      <c r="BD3026">
        <v>0.1</v>
      </c>
      <c r="BE3026">
        <v>7.6</v>
      </c>
    </row>
    <row r="3027" spans="1:57" x14ac:dyDescent="0.3">
      <c r="A3027">
        <v>3025</v>
      </c>
      <c r="B3027" t="s">
        <v>1864</v>
      </c>
      <c r="C3027" t="s">
        <v>132</v>
      </c>
      <c r="D3027">
        <v>0.57499999999999996</v>
      </c>
      <c r="E3027">
        <v>0.41299999999999998</v>
      </c>
      <c r="F3027">
        <v>4470</v>
      </c>
      <c r="G3027">
        <v>2569</v>
      </c>
      <c r="H3027">
        <v>1844</v>
      </c>
      <c r="I3027" t="s">
        <v>3055</v>
      </c>
      <c r="J3027">
        <v>1</v>
      </c>
      <c r="K3027">
        <v>0</v>
      </c>
      <c r="L3027">
        <v>0.56100000000000005</v>
      </c>
      <c r="M3027">
        <v>0.42899999999999999</v>
      </c>
      <c r="N3027">
        <v>5029</v>
      </c>
      <c r="O3027">
        <v>2823</v>
      </c>
      <c r="P3027">
        <v>2159</v>
      </c>
      <c r="Q3027">
        <v>33.782903910000002</v>
      </c>
      <c r="R3027">
        <v>-82.742861070000004</v>
      </c>
      <c r="S3027">
        <v>317</v>
      </c>
      <c r="T3027">
        <v>7</v>
      </c>
      <c r="U3027" s="7">
        <f t="shared" si="141"/>
        <v>7.0671378091872788E-4</v>
      </c>
      <c r="V3027">
        <v>9905</v>
      </c>
      <c r="W3027">
        <v>4749</v>
      </c>
      <c r="X3027">
        <v>5156</v>
      </c>
      <c r="Y3027">
        <f t="shared" si="142"/>
        <v>0.47945482079757701</v>
      </c>
      <c r="Z3027">
        <f t="shared" si="143"/>
        <v>0.52054517920242305</v>
      </c>
      <c r="AA3027">
        <v>4.5999999999999996</v>
      </c>
      <c r="AB3027">
        <v>51.1</v>
      </c>
      <c r="AC3027">
        <v>42.5</v>
      </c>
      <c r="AD3027">
        <v>0</v>
      </c>
      <c r="AE3027">
        <v>0.8</v>
      </c>
      <c r="AF3027">
        <v>0</v>
      </c>
      <c r="AG3027">
        <v>7615</v>
      </c>
      <c r="AH3027">
        <v>34234</v>
      </c>
      <c r="AI3027">
        <v>3547</v>
      </c>
      <c r="AJ3027">
        <v>21957</v>
      </c>
      <c r="AK3027">
        <v>3139</v>
      </c>
      <c r="AL3027">
        <v>26.5</v>
      </c>
      <c r="AM3027">
        <v>46.5</v>
      </c>
      <c r="AN3027">
        <v>24.1</v>
      </c>
      <c r="AO3027">
        <v>23.8</v>
      </c>
      <c r="AP3027">
        <v>15.3</v>
      </c>
      <c r="AQ3027">
        <v>9.9</v>
      </c>
      <c r="AR3027">
        <v>26.8</v>
      </c>
      <c r="AS3027">
        <v>80.599999999999994</v>
      </c>
      <c r="AT3027">
        <v>12.1</v>
      </c>
      <c r="AU3027">
        <v>0.2</v>
      </c>
      <c r="AV3027">
        <v>3.5</v>
      </c>
      <c r="AW3027">
        <v>0.6</v>
      </c>
      <c r="AX3027">
        <v>3.1</v>
      </c>
      <c r="AY3027">
        <v>25.2</v>
      </c>
      <c r="AZ3027">
        <v>3866</v>
      </c>
      <c r="BA3027">
        <v>75.2</v>
      </c>
      <c r="BB3027">
        <v>19</v>
      </c>
      <c r="BC3027">
        <v>5.8</v>
      </c>
      <c r="BD3027">
        <v>0</v>
      </c>
      <c r="BE3027">
        <v>7.5</v>
      </c>
    </row>
    <row r="3028" spans="1:57" x14ac:dyDescent="0.3">
      <c r="A3028">
        <v>3026</v>
      </c>
      <c r="B3028" t="s">
        <v>1864</v>
      </c>
      <c r="C3028" t="s">
        <v>85</v>
      </c>
      <c r="D3028">
        <v>0.76600000000000001</v>
      </c>
      <c r="E3028">
        <v>0.214</v>
      </c>
      <c r="F3028">
        <v>30844</v>
      </c>
      <c r="G3028">
        <v>23613</v>
      </c>
      <c r="H3028">
        <v>6596</v>
      </c>
      <c r="I3028" t="s">
        <v>3055</v>
      </c>
      <c r="J3028">
        <v>1</v>
      </c>
      <c r="K3028">
        <v>0</v>
      </c>
      <c r="L3028">
        <v>0.77800000000000002</v>
      </c>
      <c r="M3028">
        <v>0.21199999999999999</v>
      </c>
      <c r="N3028">
        <v>35197</v>
      </c>
      <c r="O3028">
        <v>27397</v>
      </c>
      <c r="P3028">
        <v>7445</v>
      </c>
      <c r="Q3028">
        <v>36.208413499999999</v>
      </c>
      <c r="R3028">
        <v>-81.162328950000003</v>
      </c>
      <c r="S3028">
        <v>1869</v>
      </c>
      <c r="T3028">
        <v>38</v>
      </c>
      <c r="U3028" s="7">
        <f t="shared" si="141"/>
        <v>5.5454213790587378E-4</v>
      </c>
      <c r="V3028">
        <v>68525</v>
      </c>
      <c r="W3028">
        <v>33737</v>
      </c>
      <c r="X3028">
        <v>34788</v>
      </c>
      <c r="Y3028">
        <f t="shared" si="142"/>
        <v>0.49233126596132798</v>
      </c>
      <c r="Z3028">
        <f t="shared" si="143"/>
        <v>0.50766873403867196</v>
      </c>
      <c r="AA3028">
        <v>6.1</v>
      </c>
      <c r="AB3028">
        <v>87.9</v>
      </c>
      <c r="AC3028">
        <v>4.0999999999999996</v>
      </c>
      <c r="AD3028">
        <v>0.3</v>
      </c>
      <c r="AE3028">
        <v>0.5</v>
      </c>
      <c r="AF3028">
        <v>0.1</v>
      </c>
      <c r="AG3028">
        <v>52005</v>
      </c>
      <c r="AH3028">
        <v>37173</v>
      </c>
      <c r="AI3028">
        <v>2218</v>
      </c>
      <c r="AJ3028">
        <v>21798</v>
      </c>
      <c r="AK3028">
        <v>1057</v>
      </c>
      <c r="AL3028">
        <v>20.9</v>
      </c>
      <c r="AM3028">
        <v>30.3</v>
      </c>
      <c r="AN3028">
        <v>27.2</v>
      </c>
      <c r="AO3028">
        <v>17</v>
      </c>
      <c r="AP3028">
        <v>23</v>
      </c>
      <c r="AQ3028">
        <v>12.5</v>
      </c>
      <c r="AR3028">
        <v>20.3</v>
      </c>
      <c r="AS3028">
        <v>84</v>
      </c>
      <c r="AT3028">
        <v>11.9</v>
      </c>
      <c r="AU3028">
        <v>0</v>
      </c>
      <c r="AV3028">
        <v>1</v>
      </c>
      <c r="AW3028">
        <v>0.4</v>
      </c>
      <c r="AX3028">
        <v>2.8</v>
      </c>
      <c r="AY3028">
        <v>23.3</v>
      </c>
      <c r="AZ3028">
        <v>28169</v>
      </c>
      <c r="BA3028">
        <v>77</v>
      </c>
      <c r="BB3028">
        <v>15.1</v>
      </c>
      <c r="BC3028">
        <v>7.8</v>
      </c>
      <c r="BD3028">
        <v>0.2</v>
      </c>
      <c r="BE3028">
        <v>7.5</v>
      </c>
    </row>
    <row r="3029" spans="1:57" x14ac:dyDescent="0.3">
      <c r="A3029">
        <v>3027</v>
      </c>
      <c r="B3029" t="s">
        <v>1865</v>
      </c>
      <c r="C3029" t="s">
        <v>81</v>
      </c>
      <c r="D3029">
        <v>0.64900000000000002</v>
      </c>
      <c r="E3029">
        <v>0.27200000000000002</v>
      </c>
      <c r="F3029">
        <v>3279</v>
      </c>
      <c r="G3029">
        <v>2129</v>
      </c>
      <c r="H3029">
        <v>893</v>
      </c>
      <c r="I3029" t="s">
        <v>3055</v>
      </c>
      <c r="J3029">
        <v>1</v>
      </c>
      <c r="K3029">
        <v>0</v>
      </c>
      <c r="L3029">
        <v>0.67900000000000005</v>
      </c>
      <c r="M3029">
        <v>0.29899999999999999</v>
      </c>
      <c r="N3029">
        <v>3435</v>
      </c>
      <c r="O3029">
        <v>2333</v>
      </c>
      <c r="P3029">
        <v>1027</v>
      </c>
      <c r="Q3029">
        <v>46.357215320000002</v>
      </c>
      <c r="R3029">
        <v>-96.468437499999993</v>
      </c>
      <c r="S3029">
        <v>150</v>
      </c>
      <c r="T3029">
        <v>4</v>
      </c>
      <c r="U3029" s="7">
        <f t="shared" si="141"/>
        <v>6.2519537355423566E-4</v>
      </c>
      <c r="V3029">
        <v>6398</v>
      </c>
      <c r="W3029">
        <v>3214</v>
      </c>
      <c r="X3029">
        <v>3184</v>
      </c>
      <c r="Y3029">
        <f t="shared" si="142"/>
        <v>0.50234448265082843</v>
      </c>
      <c r="Z3029">
        <f t="shared" si="143"/>
        <v>0.49765551734917163</v>
      </c>
      <c r="AA3029">
        <v>0.7</v>
      </c>
      <c r="AB3029">
        <v>94</v>
      </c>
      <c r="AC3029">
        <v>0.5</v>
      </c>
      <c r="AD3029">
        <v>2.6</v>
      </c>
      <c r="AE3029">
        <v>0</v>
      </c>
      <c r="AF3029">
        <v>0</v>
      </c>
      <c r="AG3029">
        <v>4923</v>
      </c>
      <c r="AH3029">
        <v>52917</v>
      </c>
      <c r="AI3029">
        <v>3391</v>
      </c>
      <c r="AJ3029">
        <v>28575</v>
      </c>
      <c r="AK3029">
        <v>1268</v>
      </c>
      <c r="AL3029">
        <v>9.9</v>
      </c>
      <c r="AM3029">
        <v>9.9</v>
      </c>
      <c r="AN3029">
        <v>37.6</v>
      </c>
      <c r="AO3029">
        <v>14.7</v>
      </c>
      <c r="AP3029">
        <v>21.1</v>
      </c>
      <c r="AQ3029">
        <v>14.2</v>
      </c>
      <c r="AR3029">
        <v>12.5</v>
      </c>
      <c r="AS3029">
        <v>79.099999999999994</v>
      </c>
      <c r="AT3029">
        <v>10.9</v>
      </c>
      <c r="AU3029">
        <v>1</v>
      </c>
      <c r="AV3029">
        <v>2.2000000000000002</v>
      </c>
      <c r="AW3029">
        <v>0.4</v>
      </c>
      <c r="AX3029">
        <v>6.3</v>
      </c>
      <c r="AY3029">
        <v>18.5</v>
      </c>
      <c r="AZ3029">
        <v>3286</v>
      </c>
      <c r="BA3029">
        <v>74.8</v>
      </c>
      <c r="BB3029">
        <v>14.6</v>
      </c>
      <c r="BC3029">
        <v>9.9</v>
      </c>
      <c r="BD3029">
        <v>0.7</v>
      </c>
      <c r="BE3029">
        <v>1.4</v>
      </c>
    </row>
    <row r="3030" spans="1:57" x14ac:dyDescent="0.3">
      <c r="A3030">
        <v>3028</v>
      </c>
      <c r="B3030" t="s">
        <v>1866</v>
      </c>
      <c r="C3030" t="s">
        <v>132</v>
      </c>
      <c r="D3030">
        <v>0.54500000000000004</v>
      </c>
      <c r="E3030">
        <v>0.443</v>
      </c>
      <c r="F3030">
        <v>4276</v>
      </c>
      <c r="G3030">
        <v>2332</v>
      </c>
      <c r="H3030">
        <v>1893</v>
      </c>
      <c r="I3030" t="s">
        <v>3055</v>
      </c>
      <c r="J3030">
        <v>1</v>
      </c>
      <c r="K3030">
        <v>0</v>
      </c>
      <c r="L3030">
        <v>0.55800000000000005</v>
      </c>
      <c r="M3030">
        <v>0.435</v>
      </c>
      <c r="N3030">
        <v>4770</v>
      </c>
      <c r="O3030">
        <v>2664</v>
      </c>
      <c r="P3030">
        <v>2075</v>
      </c>
      <c r="Q3030">
        <v>32.802910820000001</v>
      </c>
      <c r="R3030">
        <v>-83.171406840000003</v>
      </c>
      <c r="S3030">
        <v>374</v>
      </c>
      <c r="T3030">
        <v>17</v>
      </c>
      <c r="U3030" s="7">
        <f t="shared" si="141"/>
        <v>1.8585328523013009E-3</v>
      </c>
      <c r="V3030">
        <v>9147</v>
      </c>
      <c r="W3030">
        <v>4385</v>
      </c>
      <c r="X3030">
        <v>4762</v>
      </c>
      <c r="Y3030">
        <f t="shared" si="142"/>
        <v>0.47939215043183558</v>
      </c>
      <c r="Z3030">
        <f t="shared" si="143"/>
        <v>0.52060784956816442</v>
      </c>
      <c r="AA3030">
        <v>2.7</v>
      </c>
      <c r="AB3030">
        <v>56.8</v>
      </c>
      <c r="AC3030">
        <v>38.200000000000003</v>
      </c>
      <c r="AD3030">
        <v>0.1</v>
      </c>
      <c r="AE3030">
        <v>0</v>
      </c>
      <c r="AF3030">
        <v>0.1</v>
      </c>
      <c r="AG3030">
        <v>6922</v>
      </c>
      <c r="AH3030">
        <v>38711</v>
      </c>
      <c r="AI3030">
        <v>4236</v>
      </c>
      <c r="AJ3030">
        <v>19823</v>
      </c>
      <c r="AK3030">
        <v>1151</v>
      </c>
      <c r="AL3030">
        <v>23.3</v>
      </c>
      <c r="AM3030">
        <v>31.4</v>
      </c>
      <c r="AN3030">
        <v>23.1</v>
      </c>
      <c r="AO3030">
        <v>16.5</v>
      </c>
      <c r="AP3030">
        <v>26.1</v>
      </c>
      <c r="AQ3030">
        <v>16.5</v>
      </c>
      <c r="AR3030">
        <v>17.7</v>
      </c>
      <c r="AS3030">
        <v>85.5</v>
      </c>
      <c r="AT3030">
        <v>9</v>
      </c>
      <c r="AU3030">
        <v>0.2</v>
      </c>
      <c r="AV3030">
        <v>1.6</v>
      </c>
      <c r="AW3030">
        <v>1</v>
      </c>
      <c r="AX3030">
        <v>2.8</v>
      </c>
      <c r="AY3030">
        <v>26.3</v>
      </c>
      <c r="AZ3030">
        <v>3224</v>
      </c>
      <c r="BA3030">
        <v>78.599999999999994</v>
      </c>
      <c r="BB3030">
        <v>16.600000000000001</v>
      </c>
      <c r="BC3030">
        <v>4.8</v>
      </c>
      <c r="BD3030">
        <v>0</v>
      </c>
      <c r="BE3030">
        <v>8.8000000000000007</v>
      </c>
    </row>
    <row r="3031" spans="1:57" x14ac:dyDescent="0.3">
      <c r="A3031">
        <v>3029</v>
      </c>
      <c r="B3031" t="s">
        <v>1866</v>
      </c>
      <c r="C3031" t="s">
        <v>70</v>
      </c>
      <c r="D3031">
        <v>0.313</v>
      </c>
      <c r="E3031">
        <v>0.67700000000000005</v>
      </c>
      <c r="F3031">
        <v>4174</v>
      </c>
      <c r="G3031">
        <v>1305</v>
      </c>
      <c r="H3031">
        <v>2826</v>
      </c>
      <c r="I3031" t="s">
        <v>3056</v>
      </c>
      <c r="J3031">
        <v>0</v>
      </c>
      <c r="K3031">
        <v>1</v>
      </c>
      <c r="L3031">
        <v>0.32</v>
      </c>
      <c r="M3031">
        <v>0.66600000000000004</v>
      </c>
      <c r="N3031">
        <v>4098</v>
      </c>
      <c r="O3031">
        <v>1311</v>
      </c>
      <c r="P3031">
        <v>2730</v>
      </c>
      <c r="Q3031">
        <v>31.16078225</v>
      </c>
      <c r="R3031">
        <v>-91.310188190000005</v>
      </c>
      <c r="S3031">
        <v>346</v>
      </c>
      <c r="T3031">
        <v>21</v>
      </c>
      <c r="U3031" s="7">
        <f t="shared" si="141"/>
        <v>2.311756935270806E-3</v>
      </c>
      <c r="V3031">
        <v>9084</v>
      </c>
      <c r="W3031">
        <v>4826</v>
      </c>
      <c r="X3031">
        <v>4258</v>
      </c>
      <c r="Y3031">
        <f t="shared" si="142"/>
        <v>0.53126376045794799</v>
      </c>
      <c r="Z3031">
        <f t="shared" si="143"/>
        <v>0.46873623954205196</v>
      </c>
      <c r="AA3031">
        <v>0.3</v>
      </c>
      <c r="AB3031">
        <v>27.9</v>
      </c>
      <c r="AC3031">
        <v>71</v>
      </c>
      <c r="AD3031">
        <v>0</v>
      </c>
      <c r="AE3031">
        <v>0.1</v>
      </c>
      <c r="AF3031">
        <v>0</v>
      </c>
      <c r="AG3031">
        <v>7108</v>
      </c>
      <c r="AH3031">
        <v>23340</v>
      </c>
      <c r="AI3031">
        <v>3447</v>
      </c>
      <c r="AJ3031">
        <v>12722</v>
      </c>
      <c r="AK3031">
        <v>1508</v>
      </c>
      <c r="AL3031">
        <v>38.700000000000003</v>
      </c>
      <c r="AM3031">
        <v>57</v>
      </c>
      <c r="AN3031">
        <v>33.9</v>
      </c>
      <c r="AO3031">
        <v>17.600000000000001</v>
      </c>
      <c r="AP3031">
        <v>20.100000000000001</v>
      </c>
      <c r="AQ3031">
        <v>14</v>
      </c>
      <c r="AR3031">
        <v>14.5</v>
      </c>
      <c r="AS3031">
        <v>89.6</v>
      </c>
      <c r="AT3031">
        <v>8.6</v>
      </c>
      <c r="AU3031">
        <v>0</v>
      </c>
      <c r="AV3031">
        <v>0.8</v>
      </c>
      <c r="AW3031">
        <v>0.4</v>
      </c>
      <c r="AX3031">
        <v>0.4</v>
      </c>
      <c r="AY3031">
        <v>33.799999999999997</v>
      </c>
      <c r="AZ3031">
        <v>2355</v>
      </c>
      <c r="BA3031">
        <v>64.599999999999994</v>
      </c>
      <c r="BB3031">
        <v>33.4</v>
      </c>
      <c r="BC3031">
        <v>2</v>
      </c>
      <c r="BD3031">
        <v>0</v>
      </c>
      <c r="BE3031">
        <v>12.5</v>
      </c>
    </row>
    <row r="3032" spans="1:57" x14ac:dyDescent="0.3">
      <c r="A3032">
        <v>3030</v>
      </c>
      <c r="B3032" t="s">
        <v>1867</v>
      </c>
      <c r="C3032" t="s">
        <v>68</v>
      </c>
      <c r="D3032">
        <v>0.44600000000000001</v>
      </c>
      <c r="E3032">
        <v>0.502</v>
      </c>
      <c r="F3032">
        <v>291010</v>
      </c>
      <c r="G3032">
        <v>129726</v>
      </c>
      <c r="H3032">
        <v>146230</v>
      </c>
      <c r="I3032" t="s">
        <v>3056</v>
      </c>
      <c r="J3032">
        <v>0</v>
      </c>
      <c r="K3032">
        <v>1</v>
      </c>
      <c r="L3032">
        <v>0.45300000000000001</v>
      </c>
      <c r="M3032">
        <v>0.52700000000000002</v>
      </c>
      <c r="N3032">
        <v>330593</v>
      </c>
      <c r="O3032">
        <v>149695</v>
      </c>
      <c r="P3032">
        <v>174226</v>
      </c>
      <c r="Q3032">
        <v>41.446192670000002</v>
      </c>
      <c r="R3032">
        <v>-87.978627119999999</v>
      </c>
      <c r="S3032">
        <v>20657</v>
      </c>
      <c r="T3032">
        <v>445</v>
      </c>
      <c r="U3032" s="7">
        <f t="shared" si="141"/>
        <v>6.4705908012917918E-4</v>
      </c>
      <c r="V3032">
        <v>687727</v>
      </c>
      <c r="W3032">
        <v>341719</v>
      </c>
      <c r="X3032">
        <v>346008</v>
      </c>
      <c r="Y3032">
        <f t="shared" si="142"/>
        <v>0.49688175685991681</v>
      </c>
      <c r="Z3032">
        <f t="shared" si="143"/>
        <v>0.50311824314008324</v>
      </c>
      <c r="AA3032">
        <v>16.8</v>
      </c>
      <c r="AB3032">
        <v>64.7</v>
      </c>
      <c r="AC3032">
        <v>11</v>
      </c>
      <c r="AD3032">
        <v>0.1</v>
      </c>
      <c r="AE3032">
        <v>5.2</v>
      </c>
      <c r="AF3032">
        <v>0</v>
      </c>
      <c r="AG3032">
        <v>472786</v>
      </c>
      <c r="AH3032">
        <v>80782</v>
      </c>
      <c r="AI3032">
        <v>1137</v>
      </c>
      <c r="AJ3032">
        <v>33731</v>
      </c>
      <c r="AK3032">
        <v>389</v>
      </c>
      <c r="AL3032">
        <v>7.4</v>
      </c>
      <c r="AM3032">
        <v>10.6</v>
      </c>
      <c r="AN3032">
        <v>36.6</v>
      </c>
      <c r="AO3032">
        <v>16</v>
      </c>
      <c r="AP3032">
        <v>24.9</v>
      </c>
      <c r="AQ3032">
        <v>8.6</v>
      </c>
      <c r="AR3032">
        <v>14</v>
      </c>
      <c r="AS3032">
        <v>84.4</v>
      </c>
      <c r="AT3032">
        <v>5.8</v>
      </c>
      <c r="AU3032">
        <v>3.8</v>
      </c>
      <c r="AV3032">
        <v>0.7</v>
      </c>
      <c r="AW3032">
        <v>1.1000000000000001</v>
      </c>
      <c r="AX3032">
        <v>4.2</v>
      </c>
      <c r="AY3032">
        <v>32.9</v>
      </c>
      <c r="AZ3032">
        <v>342710</v>
      </c>
      <c r="BA3032">
        <v>85.7</v>
      </c>
      <c r="BB3032">
        <v>11.2</v>
      </c>
      <c r="BC3032">
        <v>3</v>
      </c>
      <c r="BD3032">
        <v>0.1</v>
      </c>
      <c r="BE3032">
        <v>6</v>
      </c>
    </row>
    <row r="3033" spans="1:57" x14ac:dyDescent="0.3">
      <c r="A3033">
        <v>3031</v>
      </c>
      <c r="B3033" t="s">
        <v>1868</v>
      </c>
      <c r="C3033" t="s">
        <v>117</v>
      </c>
      <c r="D3033">
        <v>0.30299999999999999</v>
      </c>
      <c r="E3033">
        <v>0.67200000000000004</v>
      </c>
      <c r="F3033">
        <v>5082</v>
      </c>
      <c r="G3033">
        <v>1541</v>
      </c>
      <c r="H3033">
        <v>3416</v>
      </c>
      <c r="I3033" t="s">
        <v>3056</v>
      </c>
      <c r="J3033">
        <v>0</v>
      </c>
      <c r="K3033">
        <v>1</v>
      </c>
      <c r="L3033">
        <v>0.437</v>
      </c>
      <c r="M3033">
        <v>0.55600000000000005</v>
      </c>
      <c r="N3033">
        <v>5575</v>
      </c>
      <c r="O3033">
        <v>2437</v>
      </c>
      <c r="P3033">
        <v>3097</v>
      </c>
      <c r="Q3033">
        <v>26.474117270000001</v>
      </c>
      <c r="R3033">
        <v>-97.615358479999998</v>
      </c>
      <c r="S3033">
        <v>1251</v>
      </c>
      <c r="T3033">
        <v>56</v>
      </c>
      <c r="U3033" s="7">
        <f t="shared" si="141"/>
        <v>2.5642199734420075E-3</v>
      </c>
      <c r="V3033">
        <v>21839</v>
      </c>
      <c r="W3033">
        <v>11821</v>
      </c>
      <c r="X3033">
        <v>10018</v>
      </c>
      <c r="Y3033">
        <f t="shared" si="142"/>
        <v>0.54127936260817799</v>
      </c>
      <c r="Z3033">
        <f t="shared" si="143"/>
        <v>0.45872063739182195</v>
      </c>
      <c r="AA3033">
        <v>88</v>
      </c>
      <c r="AB3033">
        <v>11.1</v>
      </c>
      <c r="AC3033">
        <v>0.7</v>
      </c>
      <c r="AD3033">
        <v>0</v>
      </c>
      <c r="AE3033">
        <v>0.1</v>
      </c>
      <c r="AF3033">
        <v>0</v>
      </c>
      <c r="AG3033">
        <v>14146</v>
      </c>
      <c r="AH3033">
        <v>29104</v>
      </c>
      <c r="AI3033">
        <v>2657</v>
      </c>
      <c r="AJ3033">
        <v>13369</v>
      </c>
      <c r="AK3033">
        <v>863</v>
      </c>
      <c r="AL3033">
        <v>35.6</v>
      </c>
      <c r="AM3033">
        <v>49.5</v>
      </c>
      <c r="AN3033">
        <v>21.5</v>
      </c>
      <c r="AO3033">
        <v>24.6</v>
      </c>
      <c r="AP3033">
        <v>22.6</v>
      </c>
      <c r="AQ3033">
        <v>18.8</v>
      </c>
      <c r="AR3033">
        <v>12.5</v>
      </c>
      <c r="AS3033">
        <v>86.5</v>
      </c>
      <c r="AT3033">
        <v>5.3</v>
      </c>
      <c r="AU3033">
        <v>0</v>
      </c>
      <c r="AV3033">
        <v>4.9000000000000004</v>
      </c>
      <c r="AW3033">
        <v>0.5</v>
      </c>
      <c r="AX3033">
        <v>2.8</v>
      </c>
      <c r="AY3033">
        <v>22.7</v>
      </c>
      <c r="AZ3033">
        <v>6415</v>
      </c>
      <c r="BA3033">
        <v>66.8</v>
      </c>
      <c r="BB3033">
        <v>21.3</v>
      </c>
      <c r="BC3033">
        <v>11.8</v>
      </c>
      <c r="BD3033">
        <v>0.1</v>
      </c>
      <c r="BE3033">
        <v>14.5</v>
      </c>
    </row>
    <row r="3034" spans="1:57" x14ac:dyDescent="0.3">
      <c r="A3034">
        <v>3032</v>
      </c>
      <c r="B3034" t="s">
        <v>1869</v>
      </c>
      <c r="C3034" t="s">
        <v>71</v>
      </c>
      <c r="D3034">
        <v>0.80100000000000005</v>
      </c>
      <c r="E3034">
        <v>0.13700000000000001</v>
      </c>
      <c r="F3034">
        <v>12529</v>
      </c>
      <c r="G3034">
        <v>10033</v>
      </c>
      <c r="H3034">
        <v>1722</v>
      </c>
      <c r="I3034" t="s">
        <v>3055</v>
      </c>
      <c r="J3034">
        <v>1</v>
      </c>
      <c r="K3034">
        <v>0</v>
      </c>
      <c r="L3034">
        <v>0.82</v>
      </c>
      <c r="M3034">
        <v>0.151</v>
      </c>
      <c r="N3034">
        <v>14285</v>
      </c>
      <c r="O3034">
        <v>11707</v>
      </c>
      <c r="P3034">
        <v>2157</v>
      </c>
      <c r="Q3034">
        <v>48.345223529999998</v>
      </c>
      <c r="R3034">
        <v>-103.4793387</v>
      </c>
      <c r="S3034">
        <v>1989</v>
      </c>
      <c r="T3034">
        <v>18</v>
      </c>
      <c r="U3034" s="7">
        <f t="shared" si="141"/>
        <v>5.4684651841049945E-4</v>
      </c>
      <c r="V3034">
        <v>32916</v>
      </c>
      <c r="W3034">
        <v>18015</v>
      </c>
      <c r="X3034">
        <v>14901</v>
      </c>
      <c r="Y3034">
        <f t="shared" si="142"/>
        <v>0.54730222384250815</v>
      </c>
      <c r="Z3034">
        <f t="shared" si="143"/>
        <v>0.45269777615749179</v>
      </c>
      <c r="AA3034">
        <v>6.1</v>
      </c>
      <c r="AB3034">
        <v>82.6</v>
      </c>
      <c r="AC3034">
        <v>3.4</v>
      </c>
      <c r="AD3034">
        <v>2.8</v>
      </c>
      <c r="AE3034">
        <v>0.7</v>
      </c>
      <c r="AF3034">
        <v>0</v>
      </c>
      <c r="AG3034">
        <v>23587</v>
      </c>
      <c r="AH3034">
        <v>89874</v>
      </c>
      <c r="AI3034">
        <v>5659</v>
      </c>
      <c r="AJ3034">
        <v>44474</v>
      </c>
      <c r="AK3034">
        <v>3159</v>
      </c>
      <c r="AL3034">
        <v>9</v>
      </c>
      <c r="AM3034">
        <v>11.1</v>
      </c>
      <c r="AN3034">
        <v>31.3</v>
      </c>
      <c r="AO3034">
        <v>14.2</v>
      </c>
      <c r="AP3034">
        <v>16.5</v>
      </c>
      <c r="AQ3034">
        <v>20.6</v>
      </c>
      <c r="AR3034">
        <v>17.399999999999999</v>
      </c>
      <c r="AS3034">
        <v>81.3</v>
      </c>
      <c r="AT3034">
        <v>9.6</v>
      </c>
      <c r="AU3034">
        <v>0.2</v>
      </c>
      <c r="AV3034">
        <v>4.9000000000000004</v>
      </c>
      <c r="AW3034">
        <v>0.6</v>
      </c>
      <c r="AX3034">
        <v>3.5</v>
      </c>
      <c r="AY3034">
        <v>18.5</v>
      </c>
      <c r="AZ3034">
        <v>17779</v>
      </c>
      <c r="BA3034">
        <v>81.099999999999994</v>
      </c>
      <c r="BB3034">
        <v>10.7</v>
      </c>
      <c r="BC3034">
        <v>7.7</v>
      </c>
      <c r="BD3034">
        <v>0.5</v>
      </c>
      <c r="BE3034">
        <v>2</v>
      </c>
    </row>
    <row r="3035" spans="1:57" x14ac:dyDescent="0.3">
      <c r="A3035">
        <v>3033</v>
      </c>
      <c r="B3035" t="s">
        <v>1869</v>
      </c>
      <c r="C3035" t="s">
        <v>73</v>
      </c>
      <c r="D3035">
        <v>0.69099999999999995</v>
      </c>
      <c r="E3035">
        <v>0.253</v>
      </c>
      <c r="F3035">
        <v>16938</v>
      </c>
      <c r="G3035">
        <v>11706</v>
      </c>
      <c r="H3035">
        <v>4287</v>
      </c>
      <c r="I3035" t="s">
        <v>3055</v>
      </c>
      <c r="J3035">
        <v>1</v>
      </c>
      <c r="K3035">
        <v>0</v>
      </c>
      <c r="L3035">
        <v>0.72299999999999998</v>
      </c>
      <c r="M3035">
        <v>0.25800000000000001</v>
      </c>
      <c r="N3035">
        <v>18290</v>
      </c>
      <c r="O3035">
        <v>13218</v>
      </c>
      <c r="P3035">
        <v>4726</v>
      </c>
      <c r="Q3035">
        <v>41.560520140000001</v>
      </c>
      <c r="R3035">
        <v>-84.584295519999998</v>
      </c>
      <c r="S3035">
        <v>452</v>
      </c>
      <c r="T3035">
        <v>4</v>
      </c>
      <c r="U3035" s="7">
        <f t="shared" si="141"/>
        <v>1.0793016918054019E-4</v>
      </c>
      <c r="V3035">
        <v>37061</v>
      </c>
      <c r="W3035">
        <v>18360</v>
      </c>
      <c r="X3035">
        <v>18701</v>
      </c>
      <c r="Y3035">
        <f t="shared" si="142"/>
        <v>0.4953994765386795</v>
      </c>
      <c r="Z3035">
        <f t="shared" si="143"/>
        <v>0.50460052346132056</v>
      </c>
      <c r="AA3035">
        <v>4.2</v>
      </c>
      <c r="AB3035">
        <v>93.1</v>
      </c>
      <c r="AC3035">
        <v>1.1000000000000001</v>
      </c>
      <c r="AD3035">
        <v>0.3</v>
      </c>
      <c r="AE3035">
        <v>0.6</v>
      </c>
      <c r="AF3035">
        <v>0</v>
      </c>
      <c r="AG3035">
        <v>28371</v>
      </c>
      <c r="AH3035">
        <v>47593</v>
      </c>
      <c r="AI3035">
        <v>1733</v>
      </c>
      <c r="AJ3035">
        <v>24160</v>
      </c>
      <c r="AK3035">
        <v>936</v>
      </c>
      <c r="AL3035">
        <v>13.5</v>
      </c>
      <c r="AM3035">
        <v>20.7</v>
      </c>
      <c r="AN3035">
        <v>25.1</v>
      </c>
      <c r="AO3035">
        <v>14.6</v>
      </c>
      <c r="AP3035">
        <v>20.3</v>
      </c>
      <c r="AQ3035">
        <v>9.6999999999999993</v>
      </c>
      <c r="AR3035">
        <v>30.4</v>
      </c>
      <c r="AS3035">
        <v>89</v>
      </c>
      <c r="AT3035">
        <v>5.2</v>
      </c>
      <c r="AU3035">
        <v>0.4</v>
      </c>
      <c r="AV3035">
        <v>1.6</v>
      </c>
      <c r="AW3035">
        <v>1.3</v>
      </c>
      <c r="AX3035">
        <v>2.5</v>
      </c>
      <c r="AY3035">
        <v>19.3</v>
      </c>
      <c r="AZ3035">
        <v>17586</v>
      </c>
      <c r="BA3035">
        <v>82.6</v>
      </c>
      <c r="BB3035">
        <v>12</v>
      </c>
      <c r="BC3035">
        <v>5.2</v>
      </c>
      <c r="BD3035">
        <v>0.3</v>
      </c>
      <c r="BE3035">
        <v>5</v>
      </c>
    </row>
    <row r="3036" spans="1:57" x14ac:dyDescent="0.3">
      <c r="A3036">
        <v>3034</v>
      </c>
      <c r="B3036" t="s">
        <v>1870</v>
      </c>
      <c r="C3036" t="s">
        <v>54</v>
      </c>
      <c r="D3036">
        <v>0.32300000000000001</v>
      </c>
      <c r="E3036">
        <v>0.66100000000000003</v>
      </c>
      <c r="F3036">
        <v>15049</v>
      </c>
      <c r="G3036">
        <v>4863</v>
      </c>
      <c r="H3036">
        <v>9949</v>
      </c>
      <c r="I3036" t="s">
        <v>3056</v>
      </c>
      <c r="J3036">
        <v>0</v>
      </c>
      <c r="K3036">
        <v>1</v>
      </c>
      <c r="L3036">
        <v>0.34599999999999997</v>
      </c>
      <c r="M3036">
        <v>0.64400000000000002</v>
      </c>
      <c r="N3036">
        <v>15985</v>
      </c>
      <c r="O3036">
        <v>5532</v>
      </c>
      <c r="P3036">
        <v>10289</v>
      </c>
      <c r="Q3036">
        <v>33.621901289999997</v>
      </c>
      <c r="R3036">
        <v>-79.72767442</v>
      </c>
      <c r="S3036">
        <v>1467</v>
      </c>
      <c r="T3036">
        <v>50</v>
      </c>
      <c r="U3036" s="7">
        <f t="shared" si="141"/>
        <v>1.5500992063492063E-3</v>
      </c>
      <c r="V3036">
        <v>32256</v>
      </c>
      <c r="W3036">
        <v>15564</v>
      </c>
      <c r="X3036">
        <v>16692</v>
      </c>
      <c r="Y3036">
        <f t="shared" si="142"/>
        <v>0.48251488095238093</v>
      </c>
      <c r="Z3036">
        <f t="shared" si="143"/>
        <v>0.51748511904761907</v>
      </c>
      <c r="AA3036">
        <v>2.2999999999999998</v>
      </c>
      <c r="AB3036">
        <v>31.2</v>
      </c>
      <c r="AC3036">
        <v>64.900000000000006</v>
      </c>
      <c r="AD3036">
        <v>0.3</v>
      </c>
      <c r="AE3036">
        <v>0.5</v>
      </c>
      <c r="AF3036">
        <v>0</v>
      </c>
      <c r="AG3036">
        <v>24958</v>
      </c>
      <c r="AH3036">
        <v>30976</v>
      </c>
      <c r="AI3036">
        <v>1981</v>
      </c>
      <c r="AJ3036">
        <v>17440</v>
      </c>
      <c r="AK3036">
        <v>1146</v>
      </c>
      <c r="AL3036">
        <v>28.2</v>
      </c>
      <c r="AM3036">
        <v>41.4</v>
      </c>
      <c r="AN3036">
        <v>22.9</v>
      </c>
      <c r="AO3036">
        <v>21.6</v>
      </c>
      <c r="AP3036">
        <v>23.2</v>
      </c>
      <c r="AQ3036">
        <v>9.6</v>
      </c>
      <c r="AR3036">
        <v>22.7</v>
      </c>
      <c r="AS3036">
        <v>84.2</v>
      </c>
      <c r="AT3036">
        <v>8.9</v>
      </c>
      <c r="AU3036">
        <v>1.4</v>
      </c>
      <c r="AV3036">
        <v>1.6</v>
      </c>
      <c r="AW3036">
        <v>0.9</v>
      </c>
      <c r="AX3036">
        <v>2.9</v>
      </c>
      <c r="AY3036">
        <v>30</v>
      </c>
      <c r="AZ3036">
        <v>11370</v>
      </c>
      <c r="BA3036">
        <v>74.8</v>
      </c>
      <c r="BB3036">
        <v>20.7</v>
      </c>
      <c r="BC3036">
        <v>4.2</v>
      </c>
      <c r="BD3036">
        <v>0.3</v>
      </c>
      <c r="BE3036">
        <v>9.8000000000000007</v>
      </c>
    </row>
    <row r="3037" spans="1:57" x14ac:dyDescent="0.3">
      <c r="A3037">
        <v>3035</v>
      </c>
      <c r="B3037" t="s">
        <v>1871</v>
      </c>
      <c r="C3037" t="s">
        <v>58</v>
      </c>
      <c r="D3037">
        <v>0.255</v>
      </c>
      <c r="E3037">
        <v>0.69</v>
      </c>
      <c r="F3037">
        <v>7534</v>
      </c>
      <c r="G3037">
        <v>1921</v>
      </c>
      <c r="H3037">
        <v>5199</v>
      </c>
      <c r="I3037" t="s">
        <v>3056</v>
      </c>
      <c r="J3037">
        <v>0</v>
      </c>
      <c r="K3037">
        <v>1</v>
      </c>
      <c r="L3037">
        <v>0.28699999999999998</v>
      </c>
      <c r="M3037">
        <v>0.7</v>
      </c>
      <c r="N3037">
        <v>6845</v>
      </c>
      <c r="O3037">
        <v>1963</v>
      </c>
      <c r="P3037">
        <v>4790</v>
      </c>
      <c r="U3037" s="7">
        <f t="shared" si="141"/>
        <v>0</v>
      </c>
      <c r="V3037">
        <v>14817</v>
      </c>
      <c r="W3037">
        <v>6829</v>
      </c>
      <c r="X3037">
        <v>7988</v>
      </c>
      <c r="Y3037">
        <f t="shared" si="142"/>
        <v>0.46088951879597762</v>
      </c>
      <c r="Z3037">
        <f t="shared" si="143"/>
        <v>0.53911048120402238</v>
      </c>
      <c r="AA3037">
        <v>7.7</v>
      </c>
      <c r="AB3037">
        <v>67.900000000000006</v>
      </c>
      <c r="AC3037">
        <v>14.5</v>
      </c>
      <c r="AD3037">
        <v>0.2</v>
      </c>
      <c r="AE3037">
        <v>5.8</v>
      </c>
      <c r="AF3037">
        <v>0</v>
      </c>
      <c r="AG3037">
        <v>12229</v>
      </c>
      <c r="AH3037">
        <v>54606</v>
      </c>
      <c r="AI3037">
        <v>4779</v>
      </c>
      <c r="AJ3037">
        <v>26921</v>
      </c>
      <c r="AK3037">
        <v>2353</v>
      </c>
      <c r="AL3037">
        <v>21.5</v>
      </c>
      <c r="AM3037">
        <v>14</v>
      </c>
      <c r="AN3037">
        <v>47.2</v>
      </c>
      <c r="AO3037">
        <v>23.1</v>
      </c>
      <c r="AP3037">
        <v>20.7</v>
      </c>
      <c r="AQ3037">
        <v>3.9</v>
      </c>
      <c r="AR3037">
        <v>5.0999999999999996</v>
      </c>
      <c r="AS3037">
        <v>60.6</v>
      </c>
      <c r="AT3037">
        <v>8.4</v>
      </c>
      <c r="AU3037">
        <v>6.2</v>
      </c>
      <c r="AV3037">
        <v>15</v>
      </c>
      <c r="AW3037">
        <v>3.2</v>
      </c>
      <c r="AX3037">
        <v>6.6</v>
      </c>
      <c r="AY3037">
        <v>19.600000000000001</v>
      </c>
      <c r="AZ3037">
        <v>6235</v>
      </c>
      <c r="BA3037">
        <v>64.400000000000006</v>
      </c>
      <c r="BB3037">
        <v>33.799999999999997</v>
      </c>
      <c r="BC3037">
        <v>1.9</v>
      </c>
      <c r="BD3037">
        <v>0</v>
      </c>
      <c r="BE3037">
        <v>7.3</v>
      </c>
    </row>
    <row r="3038" spans="1:57" x14ac:dyDescent="0.3">
      <c r="A3038">
        <v>3036</v>
      </c>
      <c r="B3038" t="s">
        <v>1872</v>
      </c>
      <c r="C3038" t="s">
        <v>68</v>
      </c>
      <c r="D3038">
        <v>0.68400000000000005</v>
      </c>
      <c r="E3038">
        <v>0.27200000000000002</v>
      </c>
      <c r="F3038">
        <v>31422</v>
      </c>
      <c r="G3038">
        <v>21503</v>
      </c>
      <c r="H3038">
        <v>8539</v>
      </c>
      <c r="I3038" t="s">
        <v>3055</v>
      </c>
      <c r="J3038">
        <v>1</v>
      </c>
      <c r="K3038">
        <v>0</v>
      </c>
      <c r="L3038">
        <v>0.67700000000000005</v>
      </c>
      <c r="M3038">
        <v>0.30199999999999999</v>
      </c>
      <c r="N3038">
        <v>33503</v>
      </c>
      <c r="O3038">
        <v>22681</v>
      </c>
      <c r="P3038">
        <v>10107</v>
      </c>
      <c r="Q3038">
        <v>37.730335109999999</v>
      </c>
      <c r="R3038">
        <v>-88.929940270000003</v>
      </c>
      <c r="S3038">
        <v>2062</v>
      </c>
      <c r="T3038">
        <v>61</v>
      </c>
      <c r="U3038" s="7">
        <f t="shared" si="141"/>
        <v>9.0401173733272073E-4</v>
      </c>
      <c r="V3038">
        <v>67477</v>
      </c>
      <c r="W3038">
        <v>33646</v>
      </c>
      <c r="X3038">
        <v>33831</v>
      </c>
      <c r="Y3038">
        <f t="shared" si="142"/>
        <v>0.49862916252945449</v>
      </c>
      <c r="Z3038">
        <f t="shared" si="143"/>
        <v>0.50137083747054556</v>
      </c>
      <c r="AA3038">
        <v>2.5</v>
      </c>
      <c r="AB3038">
        <v>90.1</v>
      </c>
      <c r="AC3038">
        <v>4</v>
      </c>
      <c r="AD3038">
        <v>0.2</v>
      </c>
      <c r="AE3038">
        <v>1</v>
      </c>
      <c r="AF3038">
        <v>0</v>
      </c>
      <c r="AG3038">
        <v>52191</v>
      </c>
      <c r="AH3038">
        <v>48600</v>
      </c>
      <c r="AI3038">
        <v>1911</v>
      </c>
      <c r="AJ3038">
        <v>26023</v>
      </c>
      <c r="AK3038">
        <v>773</v>
      </c>
      <c r="AL3038">
        <v>15.2</v>
      </c>
      <c r="AM3038">
        <v>21.9</v>
      </c>
      <c r="AN3038">
        <v>32.299999999999997</v>
      </c>
      <c r="AO3038">
        <v>21.3</v>
      </c>
      <c r="AP3038">
        <v>24.5</v>
      </c>
      <c r="AQ3038">
        <v>9.1999999999999993</v>
      </c>
      <c r="AR3038">
        <v>12.8</v>
      </c>
      <c r="AS3038">
        <v>85.1</v>
      </c>
      <c r="AT3038">
        <v>7.7</v>
      </c>
      <c r="AU3038">
        <v>0.5</v>
      </c>
      <c r="AV3038">
        <v>1.6</v>
      </c>
      <c r="AW3038">
        <v>0.9</v>
      </c>
      <c r="AX3038">
        <v>4.0999999999999996</v>
      </c>
      <c r="AY3038">
        <v>21.8</v>
      </c>
      <c r="AZ3038">
        <v>28720</v>
      </c>
      <c r="BA3038">
        <v>73.5</v>
      </c>
      <c r="BB3038">
        <v>20.7</v>
      </c>
      <c r="BC3038">
        <v>5.7</v>
      </c>
      <c r="BD3038">
        <v>0.1</v>
      </c>
      <c r="BE3038">
        <v>6.9</v>
      </c>
    </row>
    <row r="3039" spans="1:57" x14ac:dyDescent="0.3">
      <c r="A3039">
        <v>3037</v>
      </c>
      <c r="B3039" t="s">
        <v>1872</v>
      </c>
      <c r="C3039" t="s">
        <v>116</v>
      </c>
      <c r="D3039">
        <v>0.65100000000000002</v>
      </c>
      <c r="E3039">
        <v>0.29599999999999999</v>
      </c>
      <c r="F3039">
        <v>104700</v>
      </c>
      <c r="G3039">
        <v>68160</v>
      </c>
      <c r="H3039">
        <v>30992</v>
      </c>
      <c r="I3039" t="s">
        <v>3055</v>
      </c>
      <c r="J3039">
        <v>1</v>
      </c>
      <c r="K3039">
        <v>0</v>
      </c>
      <c r="L3039">
        <v>0.622</v>
      </c>
      <c r="M3039">
        <v>0.36099999999999999</v>
      </c>
      <c r="N3039">
        <v>138932</v>
      </c>
      <c r="O3039">
        <v>86469</v>
      </c>
      <c r="P3039">
        <v>50161</v>
      </c>
      <c r="Q3039">
        <v>35.89099229</v>
      </c>
      <c r="R3039">
        <v>-86.892818669999997</v>
      </c>
      <c r="S3039">
        <v>7582</v>
      </c>
      <c r="T3039">
        <v>57</v>
      </c>
      <c r="U3039" s="7">
        <f t="shared" si="141"/>
        <v>2.6866389204424943E-4</v>
      </c>
      <c r="V3039">
        <v>212161</v>
      </c>
      <c r="W3039">
        <v>103812</v>
      </c>
      <c r="X3039">
        <v>108349</v>
      </c>
      <c r="Y3039">
        <f t="shared" si="142"/>
        <v>0.48930764843680036</v>
      </c>
      <c r="Z3039">
        <f t="shared" si="143"/>
        <v>0.5106923515631997</v>
      </c>
      <c r="AA3039">
        <v>4.7</v>
      </c>
      <c r="AB3039">
        <v>85.3</v>
      </c>
      <c r="AC3039">
        <v>4.2</v>
      </c>
      <c r="AD3039">
        <v>0.1</v>
      </c>
      <c r="AE3039">
        <v>4</v>
      </c>
      <c r="AF3039">
        <v>0</v>
      </c>
      <c r="AG3039">
        <v>146332</v>
      </c>
      <c r="AH3039">
        <v>103543</v>
      </c>
      <c r="AI3039">
        <v>1687</v>
      </c>
      <c r="AJ3039">
        <v>48482</v>
      </c>
      <c r="AK3039">
        <v>1272</v>
      </c>
      <c r="AL3039">
        <v>4.5999999999999996</v>
      </c>
      <c r="AM3039">
        <v>5.2</v>
      </c>
      <c r="AN3039">
        <v>54.4</v>
      </c>
      <c r="AO3039">
        <v>11.5</v>
      </c>
      <c r="AP3039">
        <v>24.3</v>
      </c>
      <c r="AQ3039">
        <v>4.5</v>
      </c>
      <c r="AR3039">
        <v>5.2</v>
      </c>
      <c r="AS3039">
        <v>80.900000000000006</v>
      </c>
      <c r="AT3039">
        <v>7.5</v>
      </c>
      <c r="AU3039">
        <v>0.3</v>
      </c>
      <c r="AV3039">
        <v>1</v>
      </c>
      <c r="AW3039">
        <v>1.2</v>
      </c>
      <c r="AX3039">
        <v>9</v>
      </c>
      <c r="AY3039">
        <v>27.3</v>
      </c>
      <c r="AZ3039">
        <v>105734</v>
      </c>
      <c r="BA3039">
        <v>80.900000000000006</v>
      </c>
      <c r="BB3039">
        <v>9.8000000000000007</v>
      </c>
      <c r="BC3039">
        <v>9.1</v>
      </c>
      <c r="BD3039">
        <v>0.2</v>
      </c>
      <c r="BE3039">
        <v>3.6</v>
      </c>
    </row>
    <row r="3040" spans="1:57" x14ac:dyDescent="0.3">
      <c r="A3040">
        <v>3038</v>
      </c>
      <c r="B3040" t="s">
        <v>1872</v>
      </c>
      <c r="C3040" t="s">
        <v>117</v>
      </c>
      <c r="D3040">
        <v>0.51900000000000002</v>
      </c>
      <c r="E3040">
        <v>0.42</v>
      </c>
      <c r="F3040">
        <v>200524</v>
      </c>
      <c r="G3040">
        <v>104029</v>
      </c>
      <c r="H3040">
        <v>84252</v>
      </c>
      <c r="I3040" t="s">
        <v>3056</v>
      </c>
      <c r="J3040">
        <v>0</v>
      </c>
      <c r="K3040">
        <v>1</v>
      </c>
      <c r="L3040">
        <v>0.48199999999999998</v>
      </c>
      <c r="M3040">
        <v>0.495</v>
      </c>
      <c r="N3040">
        <v>287696</v>
      </c>
      <c r="O3040">
        <v>138649</v>
      </c>
      <c r="P3040">
        <v>142457</v>
      </c>
      <c r="Q3040">
        <v>30.64655664</v>
      </c>
      <c r="R3040">
        <v>-97.600485400000011</v>
      </c>
      <c r="S3040">
        <v>9588</v>
      </c>
      <c r="T3040">
        <v>156</v>
      </c>
      <c r="U3040" s="7">
        <f t="shared" si="141"/>
        <v>3.0689752180251145E-4</v>
      </c>
      <c r="V3040">
        <v>508313</v>
      </c>
      <c r="W3040">
        <v>250106</v>
      </c>
      <c r="X3040">
        <v>258207</v>
      </c>
      <c r="Y3040">
        <f t="shared" si="142"/>
        <v>0.49203148453807005</v>
      </c>
      <c r="Z3040">
        <f t="shared" si="143"/>
        <v>0.50796851546193</v>
      </c>
      <c r="AA3040">
        <v>24.1</v>
      </c>
      <c r="AB3040">
        <v>60.9</v>
      </c>
      <c r="AC3040">
        <v>6</v>
      </c>
      <c r="AD3040">
        <v>0.2</v>
      </c>
      <c r="AE3040">
        <v>6</v>
      </c>
      <c r="AF3040">
        <v>0.1</v>
      </c>
      <c r="AG3040">
        <v>342928</v>
      </c>
      <c r="AH3040">
        <v>79123</v>
      </c>
      <c r="AI3040">
        <v>1440</v>
      </c>
      <c r="AJ3040">
        <v>34575</v>
      </c>
      <c r="AK3040">
        <v>386</v>
      </c>
      <c r="AL3040">
        <v>7</v>
      </c>
      <c r="AM3040">
        <v>8.4</v>
      </c>
      <c r="AN3040">
        <v>45.6</v>
      </c>
      <c r="AO3040">
        <v>13.9</v>
      </c>
      <c r="AP3040">
        <v>25.4</v>
      </c>
      <c r="AQ3040">
        <v>7.4</v>
      </c>
      <c r="AR3040">
        <v>7.7</v>
      </c>
      <c r="AS3040">
        <v>80.3</v>
      </c>
      <c r="AT3040">
        <v>9.1</v>
      </c>
      <c r="AU3040">
        <v>0.8</v>
      </c>
      <c r="AV3040">
        <v>0.9</v>
      </c>
      <c r="AW3040">
        <v>1.2</v>
      </c>
      <c r="AX3040">
        <v>7.7</v>
      </c>
      <c r="AY3040">
        <v>27.9</v>
      </c>
      <c r="AZ3040">
        <v>254840</v>
      </c>
      <c r="BA3040">
        <v>79</v>
      </c>
      <c r="BB3040">
        <v>14.5</v>
      </c>
      <c r="BC3040">
        <v>6.4</v>
      </c>
      <c r="BD3040">
        <v>0.1</v>
      </c>
      <c r="BE3040">
        <v>4.8</v>
      </c>
    </row>
    <row r="3041" spans="1:57" x14ac:dyDescent="0.3">
      <c r="A3041">
        <v>3039</v>
      </c>
      <c r="B3041" t="s">
        <v>1873</v>
      </c>
      <c r="C3041" t="s">
        <v>107</v>
      </c>
      <c r="D3041">
        <v>0.78900000000000003</v>
      </c>
      <c r="E3041">
        <v>0.158</v>
      </c>
      <c r="F3041">
        <v>3482</v>
      </c>
      <c r="G3041">
        <v>2747</v>
      </c>
      <c r="H3041">
        <v>550</v>
      </c>
      <c r="I3041" t="s">
        <v>3055</v>
      </c>
      <c r="J3041">
        <v>1</v>
      </c>
      <c r="K3041">
        <v>0</v>
      </c>
      <c r="L3041">
        <v>0.79800000000000004</v>
      </c>
      <c r="M3041">
        <v>0.182</v>
      </c>
      <c r="N3041">
        <v>3899</v>
      </c>
      <c r="O3041">
        <v>3111</v>
      </c>
      <c r="P3041">
        <v>711</v>
      </c>
      <c r="Q3041">
        <v>37.559371740000003</v>
      </c>
      <c r="R3041">
        <v>-95.743232550000002</v>
      </c>
      <c r="S3041">
        <v>122</v>
      </c>
      <c r="T3041">
        <v>3</v>
      </c>
      <c r="U3041" s="7">
        <f t="shared" si="141"/>
        <v>3.3867690223526756E-4</v>
      </c>
      <c r="V3041">
        <v>8858</v>
      </c>
      <c r="W3041">
        <v>4362</v>
      </c>
      <c r="X3041">
        <v>4496</v>
      </c>
      <c r="Y3041">
        <f t="shared" si="142"/>
        <v>0.49243621585007902</v>
      </c>
      <c r="Z3041">
        <f t="shared" si="143"/>
        <v>0.50756378414992098</v>
      </c>
      <c r="AA3041">
        <v>2.9</v>
      </c>
      <c r="AB3041">
        <v>92.4</v>
      </c>
      <c r="AC3041">
        <v>0.5</v>
      </c>
      <c r="AD3041">
        <v>0.4</v>
      </c>
      <c r="AE3041">
        <v>0.7</v>
      </c>
      <c r="AF3041">
        <v>0</v>
      </c>
      <c r="AG3041">
        <v>6694</v>
      </c>
      <c r="AH3041">
        <v>44468</v>
      </c>
      <c r="AI3041">
        <v>4477</v>
      </c>
      <c r="AJ3041">
        <v>25107</v>
      </c>
      <c r="AK3041">
        <v>1707</v>
      </c>
      <c r="AL3041">
        <v>16.8</v>
      </c>
      <c r="AM3041">
        <v>25.5</v>
      </c>
      <c r="AN3041">
        <v>29.7</v>
      </c>
      <c r="AO3041">
        <v>19.2</v>
      </c>
      <c r="AP3041">
        <v>19.7</v>
      </c>
      <c r="AQ3041">
        <v>12.8</v>
      </c>
      <c r="AR3041">
        <v>18.7</v>
      </c>
      <c r="AS3041">
        <v>78.400000000000006</v>
      </c>
      <c r="AT3041">
        <v>9.1</v>
      </c>
      <c r="AU3041">
        <v>0.2</v>
      </c>
      <c r="AV3041">
        <v>6.9</v>
      </c>
      <c r="AW3041">
        <v>1.4</v>
      </c>
      <c r="AX3041">
        <v>3.9</v>
      </c>
      <c r="AY3041">
        <v>17.100000000000001</v>
      </c>
      <c r="AZ3041">
        <v>4223</v>
      </c>
      <c r="BA3041">
        <v>73.5</v>
      </c>
      <c r="BB3041">
        <v>14.3</v>
      </c>
      <c r="BC3041">
        <v>12.1</v>
      </c>
      <c r="BD3041">
        <v>0.1</v>
      </c>
      <c r="BE3041">
        <v>5.0999999999999996</v>
      </c>
    </row>
    <row r="3042" spans="1:57" x14ac:dyDescent="0.3">
      <c r="A3042">
        <v>3040</v>
      </c>
      <c r="B3042" t="s">
        <v>1873</v>
      </c>
      <c r="C3042" t="s">
        <v>85</v>
      </c>
      <c r="D3042">
        <v>0.46300000000000002</v>
      </c>
      <c r="E3042">
        <v>0.51900000000000002</v>
      </c>
      <c r="F3042">
        <v>37593</v>
      </c>
      <c r="G3042">
        <v>17410</v>
      </c>
      <c r="H3042">
        <v>19527</v>
      </c>
      <c r="I3042" t="s">
        <v>3056</v>
      </c>
      <c r="J3042">
        <v>0</v>
      </c>
      <c r="K3042">
        <v>1</v>
      </c>
      <c r="L3042">
        <v>0.48099999999999998</v>
      </c>
      <c r="M3042">
        <v>0.50900000000000001</v>
      </c>
      <c r="N3042">
        <v>40446</v>
      </c>
      <c r="O3042">
        <v>19473</v>
      </c>
      <c r="P3042">
        <v>20579</v>
      </c>
      <c r="Q3042">
        <v>35.706254770000001</v>
      </c>
      <c r="R3042">
        <v>-77.917978000000005</v>
      </c>
      <c r="S3042">
        <v>3173</v>
      </c>
      <c r="T3042">
        <v>64</v>
      </c>
      <c r="U3042" s="7">
        <f t="shared" si="141"/>
        <v>7.8644367711571783E-4</v>
      </c>
      <c r="V3042">
        <v>81379</v>
      </c>
      <c r="W3042">
        <v>38532</v>
      </c>
      <c r="X3042">
        <v>42847</v>
      </c>
      <c r="Y3042">
        <f t="shared" si="142"/>
        <v>0.47348824635348186</v>
      </c>
      <c r="Z3042">
        <f t="shared" si="143"/>
        <v>0.52651175364651814</v>
      </c>
      <c r="AA3042">
        <v>10.1</v>
      </c>
      <c r="AB3042">
        <v>47.3</v>
      </c>
      <c r="AC3042">
        <v>39.5</v>
      </c>
      <c r="AD3042">
        <v>0.4</v>
      </c>
      <c r="AE3042">
        <v>0.8</v>
      </c>
      <c r="AF3042">
        <v>0</v>
      </c>
      <c r="AG3042">
        <v>58699</v>
      </c>
      <c r="AH3042">
        <v>42095</v>
      </c>
      <c r="AI3042">
        <v>1540</v>
      </c>
      <c r="AJ3042">
        <v>23383</v>
      </c>
      <c r="AK3042">
        <v>791</v>
      </c>
      <c r="AL3042">
        <v>20.6</v>
      </c>
      <c r="AM3042">
        <v>35.200000000000003</v>
      </c>
      <c r="AN3042">
        <v>30.6</v>
      </c>
      <c r="AO3042">
        <v>18.899999999999999</v>
      </c>
      <c r="AP3042">
        <v>21.5</v>
      </c>
      <c r="AQ3042">
        <v>10.6</v>
      </c>
      <c r="AR3042">
        <v>18.5</v>
      </c>
      <c r="AS3042">
        <v>83.8</v>
      </c>
      <c r="AT3042">
        <v>8.8000000000000007</v>
      </c>
      <c r="AU3042">
        <v>0.1</v>
      </c>
      <c r="AV3042">
        <v>1.3</v>
      </c>
      <c r="AW3042">
        <v>4.3</v>
      </c>
      <c r="AX3042">
        <v>1.7</v>
      </c>
      <c r="AY3042">
        <v>20.7</v>
      </c>
      <c r="AZ3042">
        <v>35115</v>
      </c>
      <c r="BA3042">
        <v>81.7</v>
      </c>
      <c r="BB3042">
        <v>13.6</v>
      </c>
      <c r="BC3042">
        <v>4.5999999999999996</v>
      </c>
      <c r="BD3042">
        <v>0.1</v>
      </c>
      <c r="BE3042">
        <v>8.1</v>
      </c>
    </row>
    <row r="3043" spans="1:57" x14ac:dyDescent="0.3">
      <c r="A3043">
        <v>3041</v>
      </c>
      <c r="B3043" t="s">
        <v>1873</v>
      </c>
      <c r="C3043" t="s">
        <v>116</v>
      </c>
      <c r="D3043">
        <v>0.69799999999999995</v>
      </c>
      <c r="E3043">
        <v>0.255</v>
      </c>
      <c r="F3043">
        <v>56286</v>
      </c>
      <c r="G3043">
        <v>39304</v>
      </c>
      <c r="H3043">
        <v>14356</v>
      </c>
      <c r="I3043" t="s">
        <v>3055</v>
      </c>
      <c r="J3043">
        <v>1</v>
      </c>
      <c r="K3043">
        <v>0</v>
      </c>
      <c r="L3043">
        <v>0.67700000000000005</v>
      </c>
      <c r="M3043">
        <v>0.3</v>
      </c>
      <c r="N3043">
        <v>74092</v>
      </c>
      <c r="O3043">
        <v>50149</v>
      </c>
      <c r="P3043">
        <v>22197</v>
      </c>
      <c r="Q3043">
        <v>36.154967720000002</v>
      </c>
      <c r="R3043">
        <v>-86.29775884</v>
      </c>
      <c r="S3043">
        <v>4999</v>
      </c>
      <c r="T3043">
        <v>64</v>
      </c>
      <c r="U3043" s="7">
        <f t="shared" si="141"/>
        <v>4.96609091050173E-4</v>
      </c>
      <c r="V3043">
        <v>128874</v>
      </c>
      <c r="W3043">
        <v>63009</v>
      </c>
      <c r="X3043">
        <v>65865</v>
      </c>
      <c r="Y3043">
        <f t="shared" si="142"/>
        <v>0.48891940965594299</v>
      </c>
      <c r="Z3043">
        <f t="shared" si="143"/>
        <v>0.51108059034405695</v>
      </c>
      <c r="AA3043">
        <v>3.8</v>
      </c>
      <c r="AB3043">
        <v>86</v>
      </c>
      <c r="AC3043">
        <v>6.8</v>
      </c>
      <c r="AD3043">
        <v>0.3</v>
      </c>
      <c r="AE3043">
        <v>1.5</v>
      </c>
      <c r="AF3043">
        <v>0.1</v>
      </c>
      <c r="AG3043">
        <v>95199</v>
      </c>
      <c r="AH3043">
        <v>66123</v>
      </c>
      <c r="AI3043">
        <v>2543</v>
      </c>
      <c r="AJ3043">
        <v>31155</v>
      </c>
      <c r="AK3043">
        <v>818</v>
      </c>
      <c r="AL3043">
        <v>9.1999999999999993</v>
      </c>
      <c r="AM3043">
        <v>13.3</v>
      </c>
      <c r="AN3043">
        <v>37.700000000000003</v>
      </c>
      <c r="AO3043">
        <v>15.1</v>
      </c>
      <c r="AP3043">
        <v>27.1</v>
      </c>
      <c r="AQ3043">
        <v>8.5</v>
      </c>
      <c r="AR3043">
        <v>11.6</v>
      </c>
      <c r="AS3043">
        <v>83.5</v>
      </c>
      <c r="AT3043">
        <v>8.6999999999999993</v>
      </c>
      <c r="AU3043">
        <v>0.8</v>
      </c>
      <c r="AV3043">
        <v>0.7</v>
      </c>
      <c r="AW3043">
        <v>0.9</v>
      </c>
      <c r="AX3043">
        <v>5.4</v>
      </c>
      <c r="AY3043">
        <v>30</v>
      </c>
      <c r="AZ3043">
        <v>63207</v>
      </c>
      <c r="BA3043">
        <v>79.599999999999994</v>
      </c>
      <c r="BB3043">
        <v>12.9</v>
      </c>
      <c r="BC3043">
        <v>7.5</v>
      </c>
      <c r="BD3043">
        <v>0.1</v>
      </c>
      <c r="BE3043">
        <v>4.5</v>
      </c>
    </row>
    <row r="3044" spans="1:57" x14ac:dyDescent="0.3">
      <c r="A3044">
        <v>3042</v>
      </c>
      <c r="B3044" t="s">
        <v>1873</v>
      </c>
      <c r="C3044" t="s">
        <v>117</v>
      </c>
      <c r="D3044">
        <v>0.72699999999999998</v>
      </c>
      <c r="E3044">
        <v>0.249</v>
      </c>
      <c r="F3044">
        <v>19255</v>
      </c>
      <c r="G3044">
        <v>13991</v>
      </c>
      <c r="H3044">
        <v>4790</v>
      </c>
      <c r="I3044" t="s">
        <v>3055</v>
      </c>
      <c r="J3044">
        <v>1</v>
      </c>
      <c r="K3044">
        <v>0</v>
      </c>
      <c r="L3044">
        <v>0.73799999999999999</v>
      </c>
      <c r="M3044">
        <v>0.254</v>
      </c>
      <c r="N3044">
        <v>25006</v>
      </c>
      <c r="O3044">
        <v>18457</v>
      </c>
      <c r="P3044">
        <v>6350</v>
      </c>
      <c r="Q3044">
        <v>29.1732598</v>
      </c>
      <c r="R3044">
        <v>-98.086930820000006</v>
      </c>
      <c r="S3044">
        <v>1004</v>
      </c>
      <c r="T3044">
        <v>28</v>
      </c>
      <c r="U3044" s="7">
        <f t="shared" si="141"/>
        <v>5.9315750450164182E-4</v>
      </c>
      <c r="V3044">
        <v>47205</v>
      </c>
      <c r="W3044">
        <v>23703</v>
      </c>
      <c r="X3044">
        <v>23502</v>
      </c>
      <c r="Y3044">
        <f t="shared" si="142"/>
        <v>0.50212901175722913</v>
      </c>
      <c r="Z3044">
        <f t="shared" si="143"/>
        <v>0.49787098824277087</v>
      </c>
      <c r="AA3044">
        <v>39.200000000000003</v>
      </c>
      <c r="AB3044">
        <v>57.7</v>
      </c>
      <c r="AC3044">
        <v>1.3</v>
      </c>
      <c r="AD3044">
        <v>0.2</v>
      </c>
      <c r="AE3044">
        <v>0.3</v>
      </c>
      <c r="AF3044">
        <v>0.1</v>
      </c>
      <c r="AG3044">
        <v>34562</v>
      </c>
      <c r="AH3044">
        <v>71942</v>
      </c>
      <c r="AI3044">
        <v>4350</v>
      </c>
      <c r="AJ3044">
        <v>29862</v>
      </c>
      <c r="AK3044">
        <v>1049</v>
      </c>
      <c r="AL3044">
        <v>10.199999999999999</v>
      </c>
      <c r="AM3044">
        <v>12.8</v>
      </c>
      <c r="AN3044">
        <v>31.8</v>
      </c>
      <c r="AO3044">
        <v>16.399999999999999</v>
      </c>
      <c r="AP3044">
        <v>25.2</v>
      </c>
      <c r="AQ3044">
        <v>14.2</v>
      </c>
      <c r="AR3044">
        <v>12.4</v>
      </c>
      <c r="AS3044">
        <v>80.7</v>
      </c>
      <c r="AT3044">
        <v>10.8</v>
      </c>
      <c r="AU3044">
        <v>0</v>
      </c>
      <c r="AV3044">
        <v>1.1000000000000001</v>
      </c>
      <c r="AW3044">
        <v>1</v>
      </c>
      <c r="AX3044">
        <v>6.4</v>
      </c>
      <c r="AY3044">
        <v>34.5</v>
      </c>
      <c r="AZ3044">
        <v>21002</v>
      </c>
      <c r="BA3044">
        <v>73.3</v>
      </c>
      <c r="BB3044">
        <v>18</v>
      </c>
      <c r="BC3044">
        <v>8.6</v>
      </c>
      <c r="BD3044">
        <v>0.1</v>
      </c>
      <c r="BE3044">
        <v>6</v>
      </c>
    </row>
    <row r="3045" spans="1:57" x14ac:dyDescent="0.3">
      <c r="A3045">
        <v>3043</v>
      </c>
      <c r="B3045" t="s">
        <v>1874</v>
      </c>
      <c r="C3045" t="s">
        <v>58</v>
      </c>
      <c r="D3045">
        <v>0.45300000000000001</v>
      </c>
      <c r="E3045">
        <v>0.48799999999999999</v>
      </c>
      <c r="F3045">
        <v>10574</v>
      </c>
      <c r="G3045">
        <v>4786</v>
      </c>
      <c r="H3045">
        <v>5161</v>
      </c>
      <c r="I3045" t="s">
        <v>3056</v>
      </c>
      <c r="J3045">
        <v>0</v>
      </c>
      <c r="K3045">
        <v>1</v>
      </c>
      <c r="L3045">
        <v>0.433</v>
      </c>
      <c r="M3045">
        <v>0.54900000000000004</v>
      </c>
      <c r="N3045">
        <v>12044</v>
      </c>
      <c r="O3045">
        <v>5221</v>
      </c>
      <c r="P3045">
        <v>6610</v>
      </c>
      <c r="U3045" s="7">
        <f t="shared" si="141"/>
        <v>0</v>
      </c>
      <c r="V3045">
        <v>27516</v>
      </c>
      <c r="W3045">
        <v>13444</v>
      </c>
      <c r="X3045">
        <v>14072</v>
      </c>
      <c r="Y3045">
        <f t="shared" si="142"/>
        <v>0.48858845762465475</v>
      </c>
      <c r="Z3045">
        <f t="shared" si="143"/>
        <v>0.51141154237534525</v>
      </c>
      <c r="AA3045">
        <v>16.899999999999999</v>
      </c>
      <c r="AB3045">
        <v>67</v>
      </c>
      <c r="AC3045">
        <v>9.6999999999999993</v>
      </c>
      <c r="AD3045">
        <v>0.2</v>
      </c>
      <c r="AE3045">
        <v>2</v>
      </c>
      <c r="AF3045">
        <v>0</v>
      </c>
      <c r="AG3045">
        <v>19288</v>
      </c>
      <c r="AH3045">
        <v>49330</v>
      </c>
      <c r="AI3045">
        <v>3199</v>
      </c>
      <c r="AJ3045">
        <v>28429</v>
      </c>
      <c r="AK3045">
        <v>1428</v>
      </c>
      <c r="AL3045">
        <v>12.5</v>
      </c>
      <c r="AM3045">
        <v>18.8</v>
      </c>
      <c r="AN3045">
        <v>35.6</v>
      </c>
      <c r="AO3045">
        <v>22.3</v>
      </c>
      <c r="AP3045">
        <v>22.9</v>
      </c>
      <c r="AQ3045">
        <v>8.6</v>
      </c>
      <c r="AR3045">
        <v>10.6</v>
      </c>
      <c r="AS3045">
        <v>67.400000000000006</v>
      </c>
      <c r="AT3045">
        <v>16.5</v>
      </c>
      <c r="AU3045">
        <v>0.6</v>
      </c>
      <c r="AV3045">
        <v>6.7</v>
      </c>
      <c r="AW3045">
        <v>2.2000000000000002</v>
      </c>
      <c r="AX3045">
        <v>6.6</v>
      </c>
      <c r="AY3045">
        <v>24.8</v>
      </c>
      <c r="AZ3045">
        <v>13358</v>
      </c>
      <c r="BA3045">
        <v>80.400000000000006</v>
      </c>
      <c r="BB3045">
        <v>12.6</v>
      </c>
      <c r="BC3045">
        <v>6.7</v>
      </c>
      <c r="BD3045">
        <v>0.4</v>
      </c>
      <c r="BE3045">
        <v>4.3</v>
      </c>
    </row>
    <row r="3046" spans="1:57" x14ac:dyDescent="0.3">
      <c r="A3046">
        <v>3044</v>
      </c>
      <c r="B3046" t="s">
        <v>1875</v>
      </c>
      <c r="C3046" t="s">
        <v>656</v>
      </c>
      <c r="D3046">
        <v>0.50800000000000001</v>
      </c>
      <c r="E3046">
        <v>0.42899999999999999</v>
      </c>
      <c r="F3046">
        <v>50703</v>
      </c>
      <c r="G3046">
        <v>25738</v>
      </c>
      <c r="H3046">
        <v>21776</v>
      </c>
      <c r="I3046" t="s">
        <v>3056</v>
      </c>
      <c r="J3046">
        <v>0</v>
      </c>
      <c r="K3046">
        <v>1</v>
      </c>
      <c r="L3046">
        <v>0.33800000000000002</v>
      </c>
      <c r="M3046">
        <v>0.64300000000000002</v>
      </c>
      <c r="N3046">
        <v>8348</v>
      </c>
      <c r="O3046">
        <v>2824</v>
      </c>
      <c r="P3046">
        <v>5365</v>
      </c>
      <c r="Q3046">
        <v>41.829727089999999</v>
      </c>
      <c r="R3046">
        <v>-71.981823160000005</v>
      </c>
      <c r="S3046">
        <v>1469</v>
      </c>
      <c r="T3046">
        <v>19</v>
      </c>
      <c r="U3046" s="7">
        <f t="shared" si="141"/>
        <v>1.6284690676586044E-4</v>
      </c>
      <c r="V3046">
        <v>116674</v>
      </c>
      <c r="W3046">
        <v>57906</v>
      </c>
      <c r="X3046">
        <v>58768</v>
      </c>
      <c r="Y3046">
        <f t="shared" si="142"/>
        <v>0.4963059464833639</v>
      </c>
      <c r="Z3046">
        <f t="shared" si="143"/>
        <v>0.5036940535166361</v>
      </c>
      <c r="AA3046">
        <v>11.1</v>
      </c>
      <c r="AB3046">
        <v>83.5</v>
      </c>
      <c r="AC3046">
        <v>1.8</v>
      </c>
      <c r="AD3046">
        <v>0</v>
      </c>
      <c r="AE3046">
        <v>1.3</v>
      </c>
      <c r="AF3046">
        <v>0</v>
      </c>
      <c r="AG3046">
        <v>89707</v>
      </c>
      <c r="AH3046">
        <v>62553</v>
      </c>
      <c r="AI3046">
        <v>1889</v>
      </c>
      <c r="AJ3046">
        <v>29993</v>
      </c>
      <c r="AK3046">
        <v>690</v>
      </c>
      <c r="AL3046">
        <v>11.1</v>
      </c>
      <c r="AM3046">
        <v>14.9</v>
      </c>
      <c r="AN3046">
        <v>33.1</v>
      </c>
      <c r="AO3046">
        <v>20.5</v>
      </c>
      <c r="AP3046">
        <v>23</v>
      </c>
      <c r="AQ3046">
        <v>10.6</v>
      </c>
      <c r="AR3046">
        <v>12.8</v>
      </c>
      <c r="AS3046">
        <v>82.8</v>
      </c>
      <c r="AT3046">
        <v>8.6</v>
      </c>
      <c r="AU3046">
        <v>0.6</v>
      </c>
      <c r="AV3046">
        <v>3</v>
      </c>
      <c r="AW3046">
        <v>1</v>
      </c>
      <c r="AX3046">
        <v>4.0999999999999996</v>
      </c>
      <c r="AY3046">
        <v>26.3</v>
      </c>
      <c r="AZ3046">
        <v>59022</v>
      </c>
      <c r="BA3046">
        <v>78.3</v>
      </c>
      <c r="BB3046">
        <v>16.399999999999999</v>
      </c>
      <c r="BC3046">
        <v>5.0999999999999996</v>
      </c>
      <c r="BD3046">
        <v>0.2</v>
      </c>
      <c r="BE3046">
        <v>7.6</v>
      </c>
    </row>
    <row r="3047" spans="1:57" x14ac:dyDescent="0.3">
      <c r="A3047">
        <v>3045</v>
      </c>
      <c r="B3047" t="s">
        <v>1875</v>
      </c>
      <c r="C3047" t="s">
        <v>78</v>
      </c>
      <c r="D3047">
        <v>0.25800000000000001</v>
      </c>
      <c r="E3047">
        <v>0.67800000000000005</v>
      </c>
      <c r="F3047">
        <v>21151</v>
      </c>
      <c r="G3047">
        <v>5462</v>
      </c>
      <c r="H3047">
        <v>14340</v>
      </c>
      <c r="I3047" t="s">
        <v>3056</v>
      </c>
      <c r="J3047">
        <v>0</v>
      </c>
      <c r="K3047">
        <v>1</v>
      </c>
      <c r="L3047">
        <v>0.29399999999999998</v>
      </c>
      <c r="M3047">
        <v>0.66300000000000003</v>
      </c>
      <c r="N3047">
        <v>282</v>
      </c>
      <c r="O3047">
        <v>83</v>
      </c>
      <c r="P3047">
        <v>187</v>
      </c>
      <c r="Q3047">
        <v>42.986981999999998</v>
      </c>
      <c r="R3047">
        <v>-72.712688749999998</v>
      </c>
      <c r="S3047">
        <v>153</v>
      </c>
      <c r="T3047">
        <v>3</v>
      </c>
      <c r="U3047" s="7">
        <f t="shared" si="141"/>
        <v>6.9232899473829963E-5</v>
      </c>
      <c r="V3047">
        <v>43332</v>
      </c>
      <c r="W3047">
        <v>21172</v>
      </c>
      <c r="X3047">
        <v>22160</v>
      </c>
      <c r="Y3047">
        <f t="shared" si="142"/>
        <v>0.48859964921997601</v>
      </c>
      <c r="Z3047">
        <f t="shared" si="143"/>
        <v>0.51140035078002399</v>
      </c>
      <c r="AA3047">
        <v>2.2000000000000002</v>
      </c>
      <c r="AB3047">
        <v>93.5</v>
      </c>
      <c r="AC3047">
        <v>0.8</v>
      </c>
      <c r="AD3047">
        <v>0.1</v>
      </c>
      <c r="AE3047">
        <v>1</v>
      </c>
      <c r="AF3047">
        <v>0.1</v>
      </c>
      <c r="AG3047">
        <v>34775</v>
      </c>
      <c r="AH3047">
        <v>50831</v>
      </c>
      <c r="AI3047">
        <v>1962</v>
      </c>
      <c r="AJ3047">
        <v>29819</v>
      </c>
      <c r="AK3047">
        <v>839</v>
      </c>
      <c r="AL3047">
        <v>14.1</v>
      </c>
      <c r="AM3047">
        <v>18.7</v>
      </c>
      <c r="AN3047">
        <v>40.200000000000003</v>
      </c>
      <c r="AO3047">
        <v>19.3</v>
      </c>
      <c r="AP3047">
        <v>19.7</v>
      </c>
      <c r="AQ3047">
        <v>11.4</v>
      </c>
      <c r="AR3047">
        <v>9.3000000000000007</v>
      </c>
      <c r="AS3047">
        <v>72</v>
      </c>
      <c r="AT3047">
        <v>7.4</v>
      </c>
      <c r="AU3047">
        <v>1.2</v>
      </c>
      <c r="AV3047">
        <v>5.4</v>
      </c>
      <c r="AW3047">
        <v>1.9</v>
      </c>
      <c r="AX3047">
        <v>12.1</v>
      </c>
      <c r="AY3047">
        <v>21.3</v>
      </c>
      <c r="AZ3047">
        <v>21882</v>
      </c>
      <c r="BA3047">
        <v>74.7</v>
      </c>
      <c r="BB3047">
        <v>12.9</v>
      </c>
      <c r="BC3047">
        <v>12.2</v>
      </c>
      <c r="BD3047">
        <v>0.2</v>
      </c>
      <c r="BE3047">
        <v>5.6</v>
      </c>
    </row>
    <row r="3048" spans="1:57" x14ac:dyDescent="0.3">
      <c r="A3048">
        <v>3046</v>
      </c>
      <c r="B3048" t="s">
        <v>1876</v>
      </c>
      <c r="C3048" t="s">
        <v>78</v>
      </c>
      <c r="D3048">
        <v>0.309</v>
      </c>
      <c r="E3048">
        <v>0.63</v>
      </c>
      <c r="F3048">
        <v>27832</v>
      </c>
      <c r="G3048">
        <v>8604</v>
      </c>
      <c r="H3048">
        <v>17544</v>
      </c>
      <c r="I3048" t="s">
        <v>3056</v>
      </c>
      <c r="J3048">
        <v>0</v>
      </c>
      <c r="K3048">
        <v>1</v>
      </c>
      <c r="L3048">
        <v>0.28399999999999997</v>
      </c>
      <c r="M3048">
        <v>0.66900000000000004</v>
      </c>
      <c r="N3048">
        <v>1891</v>
      </c>
      <c r="O3048">
        <v>537</v>
      </c>
      <c r="P3048">
        <v>1266</v>
      </c>
      <c r="Q3048">
        <v>43.580109370000002</v>
      </c>
      <c r="R3048">
        <v>-72.585951570000006</v>
      </c>
      <c r="S3048">
        <v>128</v>
      </c>
      <c r="T3048">
        <v>2</v>
      </c>
      <c r="U3048" s="7">
        <f t="shared" si="141"/>
        <v>3.604577813823556E-5</v>
      </c>
      <c r="V3048">
        <v>55485</v>
      </c>
      <c r="W3048">
        <v>27171</v>
      </c>
      <c r="X3048">
        <v>28314</v>
      </c>
      <c r="Y3048">
        <f t="shared" si="142"/>
        <v>0.48969991889699921</v>
      </c>
      <c r="Z3048">
        <f t="shared" si="143"/>
        <v>0.51030008110300085</v>
      </c>
      <c r="AA3048">
        <v>1.5</v>
      </c>
      <c r="AB3048">
        <v>95</v>
      </c>
      <c r="AC3048">
        <v>0.7</v>
      </c>
      <c r="AD3048">
        <v>0.2</v>
      </c>
      <c r="AE3048">
        <v>0.8</v>
      </c>
      <c r="AF3048">
        <v>0.1</v>
      </c>
      <c r="AG3048">
        <v>44323</v>
      </c>
      <c r="AH3048">
        <v>56828</v>
      </c>
      <c r="AI3048">
        <v>2027</v>
      </c>
      <c r="AJ3048">
        <v>34264</v>
      </c>
      <c r="AK3048">
        <v>1275</v>
      </c>
      <c r="AL3048">
        <v>10.199999999999999</v>
      </c>
      <c r="AM3048">
        <v>14.2</v>
      </c>
      <c r="AN3048">
        <v>39.1</v>
      </c>
      <c r="AO3048">
        <v>18.3</v>
      </c>
      <c r="AP3048">
        <v>21.7</v>
      </c>
      <c r="AQ3048">
        <v>9.6999999999999993</v>
      </c>
      <c r="AR3048">
        <v>11.2</v>
      </c>
      <c r="AS3048">
        <v>78.8</v>
      </c>
      <c r="AT3048">
        <v>10.3</v>
      </c>
      <c r="AU3048">
        <v>0.6</v>
      </c>
      <c r="AV3048">
        <v>4.2</v>
      </c>
      <c r="AW3048">
        <v>0.8</v>
      </c>
      <c r="AX3048">
        <v>5.3</v>
      </c>
      <c r="AY3048">
        <v>22.8</v>
      </c>
      <c r="AZ3048">
        <v>28099</v>
      </c>
      <c r="BA3048">
        <v>78.8</v>
      </c>
      <c r="BB3048">
        <v>12.8</v>
      </c>
      <c r="BC3048">
        <v>8.1</v>
      </c>
      <c r="BD3048">
        <v>0.3</v>
      </c>
      <c r="BE3048">
        <v>4.5</v>
      </c>
    </row>
    <row r="3049" spans="1:57" x14ac:dyDescent="0.3">
      <c r="A3049">
        <v>3047</v>
      </c>
      <c r="B3049" t="s">
        <v>1877</v>
      </c>
      <c r="C3049" t="s">
        <v>117</v>
      </c>
      <c r="D3049">
        <v>0.749</v>
      </c>
      <c r="E3049">
        <v>0.224</v>
      </c>
      <c r="F3049">
        <v>1873</v>
      </c>
      <c r="G3049">
        <v>1403</v>
      </c>
      <c r="H3049">
        <v>420</v>
      </c>
      <c r="I3049" t="s">
        <v>3055</v>
      </c>
      <c r="J3049">
        <v>1</v>
      </c>
      <c r="K3049">
        <v>0</v>
      </c>
      <c r="L3049">
        <v>0.82499999999999996</v>
      </c>
      <c r="M3049">
        <v>0.16800000000000001</v>
      </c>
      <c r="N3049">
        <v>2126</v>
      </c>
      <c r="O3049">
        <v>1753</v>
      </c>
      <c r="P3049">
        <v>358</v>
      </c>
      <c r="Q3049">
        <v>31.850086510000001</v>
      </c>
      <c r="R3049">
        <v>-103.04851629999999</v>
      </c>
      <c r="S3049">
        <v>153</v>
      </c>
      <c r="T3049">
        <v>5</v>
      </c>
      <c r="U3049" s="7">
        <f t="shared" si="141"/>
        <v>6.4292143500064289E-4</v>
      </c>
      <c r="V3049">
        <v>7777</v>
      </c>
      <c r="W3049">
        <v>3968</v>
      </c>
      <c r="X3049">
        <v>3809</v>
      </c>
      <c r="Y3049">
        <f t="shared" si="142"/>
        <v>0.51022245081651019</v>
      </c>
      <c r="Z3049">
        <f t="shared" si="143"/>
        <v>0.48977754918348976</v>
      </c>
      <c r="AA3049">
        <v>59.4</v>
      </c>
      <c r="AB3049">
        <v>36.9</v>
      </c>
      <c r="AC3049">
        <v>2.2999999999999998</v>
      </c>
      <c r="AD3049">
        <v>0.9</v>
      </c>
      <c r="AE3049">
        <v>0</v>
      </c>
      <c r="AF3049">
        <v>0</v>
      </c>
      <c r="AG3049">
        <v>4689</v>
      </c>
      <c r="AH3049">
        <v>55000</v>
      </c>
      <c r="AI3049">
        <v>12087</v>
      </c>
      <c r="AJ3049">
        <v>23483</v>
      </c>
      <c r="AK3049">
        <v>2007</v>
      </c>
      <c r="AL3049">
        <v>17.899999999999999</v>
      </c>
      <c r="AM3049">
        <v>22.6</v>
      </c>
      <c r="AN3049">
        <v>23.5</v>
      </c>
      <c r="AO3049">
        <v>15.7</v>
      </c>
      <c r="AP3049">
        <v>20</v>
      </c>
      <c r="AQ3049">
        <v>19.399999999999999</v>
      </c>
      <c r="AR3049">
        <v>21.4</v>
      </c>
      <c r="AS3049">
        <v>82.2</v>
      </c>
      <c r="AT3049">
        <v>13.1</v>
      </c>
      <c r="AU3049">
        <v>0</v>
      </c>
      <c r="AV3049">
        <v>1.5</v>
      </c>
      <c r="AW3049">
        <v>0.7</v>
      </c>
      <c r="AX3049">
        <v>2.5</v>
      </c>
      <c r="AY3049">
        <v>19.2</v>
      </c>
      <c r="AZ3049">
        <v>3267</v>
      </c>
      <c r="BA3049">
        <v>80.3</v>
      </c>
      <c r="BB3049">
        <v>15.1</v>
      </c>
      <c r="BC3049">
        <v>4.5999999999999996</v>
      </c>
      <c r="BD3049">
        <v>0</v>
      </c>
      <c r="BE3049">
        <v>4.0999999999999996</v>
      </c>
    </row>
    <row r="3050" spans="1:57" x14ac:dyDescent="0.3">
      <c r="A3050">
        <v>3048</v>
      </c>
      <c r="B3050" t="s">
        <v>1878</v>
      </c>
      <c r="C3050" t="s">
        <v>56</v>
      </c>
      <c r="D3050">
        <v>0.72299999999999998</v>
      </c>
      <c r="E3050">
        <v>0.25800000000000001</v>
      </c>
      <c r="F3050">
        <v>6368</v>
      </c>
      <c r="G3050">
        <v>4605</v>
      </c>
      <c r="H3050">
        <v>1643</v>
      </c>
      <c r="I3050" t="s">
        <v>3055</v>
      </c>
      <c r="J3050">
        <v>1</v>
      </c>
      <c r="K3050">
        <v>0</v>
      </c>
      <c r="L3050">
        <v>0.74199999999999999</v>
      </c>
      <c r="M3050">
        <v>0.248</v>
      </c>
      <c r="N3050">
        <v>6225</v>
      </c>
      <c r="O3050">
        <v>4619</v>
      </c>
      <c r="P3050">
        <v>1543</v>
      </c>
      <c r="Q3050">
        <v>31.94449367</v>
      </c>
      <c r="R3050">
        <v>-92.637894130000006</v>
      </c>
      <c r="S3050">
        <v>699</v>
      </c>
      <c r="T3050">
        <v>20</v>
      </c>
      <c r="U3050" s="7">
        <f t="shared" si="141"/>
        <v>1.366960563187752E-3</v>
      </c>
      <c r="V3050">
        <v>14631</v>
      </c>
      <c r="W3050">
        <v>7712</v>
      </c>
      <c r="X3050">
        <v>6919</v>
      </c>
      <c r="Y3050">
        <f t="shared" si="142"/>
        <v>0.52709999316519718</v>
      </c>
      <c r="Z3050">
        <f t="shared" si="143"/>
        <v>0.47290000683480282</v>
      </c>
      <c r="AA3050">
        <v>1.9</v>
      </c>
      <c r="AB3050">
        <v>65.2</v>
      </c>
      <c r="AC3050">
        <v>31.2</v>
      </c>
      <c r="AD3050">
        <v>0.5</v>
      </c>
      <c r="AE3050">
        <v>0</v>
      </c>
      <c r="AF3050">
        <v>0</v>
      </c>
      <c r="AG3050">
        <v>11454</v>
      </c>
      <c r="AH3050">
        <v>29472</v>
      </c>
      <c r="AI3050">
        <v>4343</v>
      </c>
      <c r="AJ3050">
        <v>18417</v>
      </c>
      <c r="AK3050">
        <v>1292</v>
      </c>
      <c r="AL3050">
        <v>27.3</v>
      </c>
      <c r="AM3050">
        <v>41</v>
      </c>
      <c r="AN3050">
        <v>27.5</v>
      </c>
      <c r="AO3050">
        <v>18.7</v>
      </c>
      <c r="AP3050">
        <v>20.9</v>
      </c>
      <c r="AQ3050">
        <v>16.600000000000001</v>
      </c>
      <c r="AR3050">
        <v>16.3</v>
      </c>
      <c r="AS3050">
        <v>85.1</v>
      </c>
      <c r="AT3050">
        <v>10.4</v>
      </c>
      <c r="AU3050">
        <v>1.2</v>
      </c>
      <c r="AV3050">
        <v>1.2</v>
      </c>
      <c r="AW3050">
        <v>1.3</v>
      </c>
      <c r="AX3050">
        <v>0.9</v>
      </c>
      <c r="AY3050">
        <v>27.3</v>
      </c>
      <c r="AZ3050">
        <v>5035</v>
      </c>
      <c r="BA3050">
        <v>72.5</v>
      </c>
      <c r="BB3050">
        <v>23</v>
      </c>
      <c r="BC3050">
        <v>4.5</v>
      </c>
      <c r="BD3050">
        <v>0</v>
      </c>
      <c r="BE3050">
        <v>6</v>
      </c>
    </row>
    <row r="3051" spans="1:57" x14ac:dyDescent="0.3">
      <c r="A3051">
        <v>3049</v>
      </c>
      <c r="B3051" t="s">
        <v>1879</v>
      </c>
      <c r="C3051" t="s">
        <v>62</v>
      </c>
      <c r="D3051">
        <v>0.60099999999999998</v>
      </c>
      <c r="E3051">
        <v>0.33600000000000002</v>
      </c>
      <c r="F3051">
        <v>5717</v>
      </c>
      <c r="G3051">
        <v>3437</v>
      </c>
      <c r="H3051">
        <v>1920</v>
      </c>
      <c r="I3051" t="s">
        <v>3055</v>
      </c>
      <c r="J3051">
        <v>1</v>
      </c>
      <c r="K3051">
        <v>0</v>
      </c>
      <c r="L3051">
        <v>0.623</v>
      </c>
      <c r="M3051">
        <v>0.35899999999999999</v>
      </c>
      <c r="N3051">
        <v>5951</v>
      </c>
      <c r="O3051">
        <v>3707</v>
      </c>
      <c r="P3051">
        <v>2135</v>
      </c>
      <c r="Q3051">
        <v>43.377511740000003</v>
      </c>
      <c r="R3051">
        <v>-93.734072979999993</v>
      </c>
      <c r="S3051">
        <v>544</v>
      </c>
      <c r="T3051">
        <v>20</v>
      </c>
      <c r="U3051" s="7">
        <f t="shared" si="141"/>
        <v>1.896633475580844E-3</v>
      </c>
      <c r="V3051">
        <v>10545</v>
      </c>
      <c r="W3051">
        <v>5142</v>
      </c>
      <c r="X3051">
        <v>5403</v>
      </c>
      <c r="Y3051">
        <f t="shared" si="142"/>
        <v>0.487624466571835</v>
      </c>
      <c r="Z3051">
        <f t="shared" si="143"/>
        <v>0.512375533428165</v>
      </c>
      <c r="AA3051">
        <v>4.2</v>
      </c>
      <c r="AB3051">
        <v>92.3</v>
      </c>
      <c r="AC3051">
        <v>1.1000000000000001</v>
      </c>
      <c r="AD3051">
        <v>0.2</v>
      </c>
      <c r="AE3051">
        <v>1.2</v>
      </c>
      <c r="AF3051">
        <v>0</v>
      </c>
      <c r="AG3051">
        <v>8137</v>
      </c>
      <c r="AH3051">
        <v>50072</v>
      </c>
      <c r="AI3051">
        <v>3013</v>
      </c>
      <c r="AJ3051">
        <v>26558</v>
      </c>
      <c r="AK3051">
        <v>1732</v>
      </c>
      <c r="AL3051">
        <v>10.1</v>
      </c>
      <c r="AM3051">
        <v>12.8</v>
      </c>
      <c r="AN3051">
        <v>29.8</v>
      </c>
      <c r="AO3051">
        <v>16.8</v>
      </c>
      <c r="AP3051">
        <v>16.899999999999999</v>
      </c>
      <c r="AQ3051">
        <v>9.5</v>
      </c>
      <c r="AR3051">
        <v>27.2</v>
      </c>
      <c r="AS3051">
        <v>80.400000000000006</v>
      </c>
      <c r="AT3051">
        <v>9.6</v>
      </c>
      <c r="AU3051">
        <v>0.3</v>
      </c>
      <c r="AV3051">
        <v>3.7</v>
      </c>
      <c r="AW3051">
        <v>1.9</v>
      </c>
      <c r="AX3051">
        <v>4.0999999999999996</v>
      </c>
      <c r="AY3051">
        <v>16.7</v>
      </c>
      <c r="AZ3051">
        <v>5119</v>
      </c>
      <c r="BA3051">
        <v>82.3</v>
      </c>
      <c r="BB3051">
        <v>9.8000000000000007</v>
      </c>
      <c r="BC3051">
        <v>7.5</v>
      </c>
      <c r="BD3051">
        <v>0.4</v>
      </c>
      <c r="BE3051">
        <v>7</v>
      </c>
    </row>
    <row r="3052" spans="1:57" x14ac:dyDescent="0.3">
      <c r="A3052">
        <v>3050</v>
      </c>
      <c r="B3052" t="s">
        <v>1879</v>
      </c>
      <c r="C3052" t="s">
        <v>68</v>
      </c>
      <c r="D3052">
        <v>0.47699999999999998</v>
      </c>
      <c r="E3052">
        <v>0.46500000000000002</v>
      </c>
      <c r="F3052">
        <v>113027</v>
      </c>
      <c r="G3052">
        <v>53922</v>
      </c>
      <c r="H3052">
        <v>52595</v>
      </c>
      <c r="I3052" t="s">
        <v>3055</v>
      </c>
      <c r="J3052">
        <v>1</v>
      </c>
      <c r="K3052">
        <v>0</v>
      </c>
      <c r="L3052">
        <v>0.497</v>
      </c>
      <c r="M3052">
        <v>0.48199999999999998</v>
      </c>
      <c r="N3052">
        <v>121966</v>
      </c>
      <c r="O3052">
        <v>60592</v>
      </c>
      <c r="P3052">
        <v>58791</v>
      </c>
      <c r="Q3052">
        <v>42.336418539999997</v>
      </c>
      <c r="R3052">
        <v>-89.160853270000004</v>
      </c>
      <c r="S3052">
        <v>11638</v>
      </c>
      <c r="T3052">
        <v>187</v>
      </c>
      <c r="U3052" s="7">
        <f t="shared" si="141"/>
        <v>6.5040763515957596E-4</v>
      </c>
      <c r="V3052">
        <v>287512</v>
      </c>
      <c r="W3052">
        <v>140454</v>
      </c>
      <c r="X3052">
        <v>147058</v>
      </c>
      <c r="Y3052">
        <f t="shared" si="142"/>
        <v>0.48851526197167422</v>
      </c>
      <c r="Z3052">
        <f t="shared" si="143"/>
        <v>0.51148473802832572</v>
      </c>
      <c r="AA3052">
        <v>12.2</v>
      </c>
      <c r="AB3052">
        <v>70.2</v>
      </c>
      <c r="AC3052">
        <v>12.4</v>
      </c>
      <c r="AD3052">
        <v>0.1</v>
      </c>
      <c r="AE3052">
        <v>2.5</v>
      </c>
      <c r="AF3052">
        <v>0</v>
      </c>
      <c r="AG3052">
        <v>208295</v>
      </c>
      <c r="AH3052">
        <v>51110</v>
      </c>
      <c r="AI3052">
        <v>701</v>
      </c>
      <c r="AJ3052">
        <v>27297</v>
      </c>
      <c r="AK3052">
        <v>529</v>
      </c>
      <c r="AL3052">
        <v>15.3</v>
      </c>
      <c r="AM3052">
        <v>23.4</v>
      </c>
      <c r="AN3052">
        <v>30.8</v>
      </c>
      <c r="AO3052">
        <v>17.8</v>
      </c>
      <c r="AP3052">
        <v>23.9</v>
      </c>
      <c r="AQ3052">
        <v>7.2</v>
      </c>
      <c r="AR3052">
        <v>20.3</v>
      </c>
      <c r="AS3052">
        <v>83.6</v>
      </c>
      <c r="AT3052">
        <v>9.3000000000000007</v>
      </c>
      <c r="AU3052">
        <v>1.2</v>
      </c>
      <c r="AV3052">
        <v>1</v>
      </c>
      <c r="AW3052">
        <v>1.3</v>
      </c>
      <c r="AX3052">
        <v>3.5</v>
      </c>
      <c r="AY3052">
        <v>21.9</v>
      </c>
      <c r="AZ3052">
        <v>132190</v>
      </c>
      <c r="BA3052">
        <v>84.8</v>
      </c>
      <c r="BB3052">
        <v>10.3</v>
      </c>
      <c r="BC3052">
        <v>4.7</v>
      </c>
      <c r="BD3052">
        <v>0.2</v>
      </c>
      <c r="BE3052">
        <v>10</v>
      </c>
    </row>
    <row r="3053" spans="1:57" x14ac:dyDescent="0.3">
      <c r="A3053">
        <v>3051</v>
      </c>
      <c r="B3053" t="s">
        <v>1879</v>
      </c>
      <c r="C3053" t="s">
        <v>76</v>
      </c>
      <c r="D3053">
        <v>0.50600000000000001</v>
      </c>
      <c r="E3053">
        <v>0.43099999999999999</v>
      </c>
      <c r="F3053">
        <v>85892</v>
      </c>
      <c r="G3053">
        <v>43447</v>
      </c>
      <c r="H3053">
        <v>37054</v>
      </c>
      <c r="I3053" t="s">
        <v>3055</v>
      </c>
      <c r="J3053">
        <v>1</v>
      </c>
      <c r="K3053">
        <v>0</v>
      </c>
      <c r="L3053">
        <v>0.50800000000000001</v>
      </c>
      <c r="M3053">
        <v>0.46800000000000003</v>
      </c>
      <c r="N3053">
        <v>94160</v>
      </c>
      <c r="O3053">
        <v>47796</v>
      </c>
      <c r="P3053">
        <v>44060</v>
      </c>
      <c r="Q3053">
        <v>44.068869220000003</v>
      </c>
      <c r="R3053">
        <v>-88.644770960000002</v>
      </c>
      <c r="S3053">
        <v>9438</v>
      </c>
      <c r="T3053">
        <v>67</v>
      </c>
      <c r="U3053" s="7">
        <f t="shared" si="141"/>
        <v>3.9518697652471391E-4</v>
      </c>
      <c r="V3053">
        <v>169540</v>
      </c>
      <c r="W3053">
        <v>85384</v>
      </c>
      <c r="X3053">
        <v>84156</v>
      </c>
      <c r="Y3053">
        <f t="shared" si="142"/>
        <v>0.50362156423262949</v>
      </c>
      <c r="Z3053">
        <f t="shared" si="143"/>
        <v>0.49637843576737051</v>
      </c>
      <c r="AA3053">
        <v>3.9</v>
      </c>
      <c r="AB3053">
        <v>89.3</v>
      </c>
      <c r="AC3053">
        <v>2.1</v>
      </c>
      <c r="AD3053">
        <v>0.6</v>
      </c>
      <c r="AE3053">
        <v>2.6</v>
      </c>
      <c r="AF3053">
        <v>0</v>
      </c>
      <c r="AG3053">
        <v>131718</v>
      </c>
      <c r="AH3053">
        <v>55128</v>
      </c>
      <c r="AI3053">
        <v>996</v>
      </c>
      <c r="AJ3053">
        <v>29763</v>
      </c>
      <c r="AK3053">
        <v>826</v>
      </c>
      <c r="AL3053">
        <v>12.2</v>
      </c>
      <c r="AM3053">
        <v>16</v>
      </c>
      <c r="AN3053">
        <v>31.4</v>
      </c>
      <c r="AO3053">
        <v>17</v>
      </c>
      <c r="AP3053">
        <v>24.4</v>
      </c>
      <c r="AQ3053">
        <v>7</v>
      </c>
      <c r="AR3053">
        <v>20.2</v>
      </c>
      <c r="AS3053">
        <v>85</v>
      </c>
      <c r="AT3053">
        <v>6.9</v>
      </c>
      <c r="AU3053">
        <v>0.8</v>
      </c>
      <c r="AV3053">
        <v>2.4</v>
      </c>
      <c r="AW3053">
        <v>1.3</v>
      </c>
      <c r="AX3053">
        <v>3.5</v>
      </c>
      <c r="AY3053">
        <v>18.2</v>
      </c>
      <c r="AZ3053">
        <v>87905</v>
      </c>
      <c r="BA3053">
        <v>84.6</v>
      </c>
      <c r="BB3053">
        <v>11.6</v>
      </c>
      <c r="BC3053">
        <v>3.8</v>
      </c>
      <c r="BD3053">
        <v>0.1</v>
      </c>
      <c r="BE3053">
        <v>3.6</v>
      </c>
    </row>
    <row r="3054" spans="1:57" x14ac:dyDescent="0.3">
      <c r="A3054">
        <v>3052</v>
      </c>
      <c r="B3054" t="s">
        <v>1880</v>
      </c>
      <c r="C3054" t="s">
        <v>62</v>
      </c>
      <c r="D3054">
        <v>0.47499999999999998</v>
      </c>
      <c r="E3054">
        <v>0.46700000000000003</v>
      </c>
      <c r="F3054">
        <v>11217</v>
      </c>
      <c r="G3054">
        <v>5332</v>
      </c>
      <c r="H3054">
        <v>5238</v>
      </c>
      <c r="I3054" t="s">
        <v>3055</v>
      </c>
      <c r="J3054">
        <v>1</v>
      </c>
      <c r="K3054">
        <v>0</v>
      </c>
      <c r="L3054">
        <v>0.51800000000000002</v>
      </c>
      <c r="M3054">
        <v>0.46700000000000003</v>
      </c>
      <c r="N3054">
        <v>12036</v>
      </c>
      <c r="O3054">
        <v>6235</v>
      </c>
      <c r="P3054">
        <v>5617</v>
      </c>
      <c r="Q3054">
        <v>43.290943339999998</v>
      </c>
      <c r="R3054">
        <v>-91.844227219999993</v>
      </c>
      <c r="S3054">
        <v>544</v>
      </c>
      <c r="T3054">
        <v>9</v>
      </c>
      <c r="U3054" s="7">
        <f t="shared" si="141"/>
        <v>4.3742405832320776E-4</v>
      </c>
      <c r="V3054">
        <v>20575</v>
      </c>
      <c r="W3054">
        <v>10306</v>
      </c>
      <c r="X3054">
        <v>10269</v>
      </c>
      <c r="Y3054">
        <f t="shared" si="142"/>
        <v>0.50089914945321989</v>
      </c>
      <c r="Z3054">
        <f t="shared" si="143"/>
        <v>0.49910085054678005</v>
      </c>
      <c r="AA3054">
        <v>2.2000000000000002</v>
      </c>
      <c r="AB3054">
        <v>95.2</v>
      </c>
      <c r="AC3054">
        <v>1</v>
      </c>
      <c r="AD3054">
        <v>0.2</v>
      </c>
      <c r="AE3054">
        <v>1.1000000000000001</v>
      </c>
      <c r="AF3054">
        <v>0</v>
      </c>
      <c r="AG3054">
        <v>16402</v>
      </c>
      <c r="AH3054">
        <v>60788</v>
      </c>
      <c r="AI3054">
        <v>2808</v>
      </c>
      <c r="AJ3054">
        <v>29052</v>
      </c>
      <c r="AK3054">
        <v>1164</v>
      </c>
      <c r="AL3054">
        <v>8</v>
      </c>
      <c r="AM3054">
        <v>7.9</v>
      </c>
      <c r="AN3054">
        <v>36.4</v>
      </c>
      <c r="AO3054">
        <v>16.399999999999999</v>
      </c>
      <c r="AP3054">
        <v>21.9</v>
      </c>
      <c r="AQ3054">
        <v>10.9</v>
      </c>
      <c r="AR3054">
        <v>14.4</v>
      </c>
      <c r="AS3054">
        <v>68.099999999999994</v>
      </c>
      <c r="AT3054">
        <v>6.6</v>
      </c>
      <c r="AU3054">
        <v>0.1</v>
      </c>
      <c r="AV3054">
        <v>14.8</v>
      </c>
      <c r="AW3054">
        <v>1.5</v>
      </c>
      <c r="AX3054">
        <v>9</v>
      </c>
      <c r="AY3054">
        <v>17.899999999999999</v>
      </c>
      <c r="AZ3054">
        <v>11957</v>
      </c>
      <c r="BA3054">
        <v>81.2</v>
      </c>
      <c r="BB3054">
        <v>9.6999999999999993</v>
      </c>
      <c r="BC3054">
        <v>9</v>
      </c>
      <c r="BD3054">
        <v>0.1</v>
      </c>
      <c r="BE3054">
        <v>2</v>
      </c>
    </row>
    <row r="3055" spans="1:57" x14ac:dyDescent="0.3">
      <c r="A3055">
        <v>3053</v>
      </c>
      <c r="B3055" t="s">
        <v>1881</v>
      </c>
      <c r="C3055" t="s">
        <v>81</v>
      </c>
      <c r="D3055">
        <v>0.46899999999999997</v>
      </c>
      <c r="E3055">
        <v>0.44</v>
      </c>
      <c r="F3055">
        <v>25852</v>
      </c>
      <c r="G3055">
        <v>12122</v>
      </c>
      <c r="H3055">
        <v>11366</v>
      </c>
      <c r="I3055" t="s">
        <v>3056</v>
      </c>
      <c r="J3055">
        <v>0</v>
      </c>
      <c r="K3055">
        <v>1</v>
      </c>
      <c r="L3055">
        <v>0.48799999999999999</v>
      </c>
      <c r="M3055">
        <v>0.49199999999999999</v>
      </c>
      <c r="N3055">
        <v>27108</v>
      </c>
      <c r="O3055">
        <v>13227</v>
      </c>
      <c r="P3055">
        <v>13333</v>
      </c>
      <c r="Q3055">
        <v>43.987722830000003</v>
      </c>
      <c r="R3055">
        <v>-91.780813050000006</v>
      </c>
      <c r="S3055">
        <v>1406</v>
      </c>
      <c r="T3055">
        <v>19</v>
      </c>
      <c r="U3055" s="7">
        <f t="shared" si="141"/>
        <v>3.7260746783809227E-4</v>
      </c>
      <c r="V3055">
        <v>50992</v>
      </c>
      <c r="W3055">
        <v>25183</v>
      </c>
      <c r="X3055">
        <v>25809</v>
      </c>
      <c r="Y3055">
        <f t="shared" si="142"/>
        <v>0.49386178224035143</v>
      </c>
      <c r="Z3055">
        <f t="shared" si="143"/>
        <v>0.50613821775964862</v>
      </c>
      <c r="AA3055">
        <v>2.8</v>
      </c>
      <c r="AB3055">
        <v>91.5</v>
      </c>
      <c r="AC3055">
        <v>1.5</v>
      </c>
      <c r="AD3055">
        <v>0.3</v>
      </c>
      <c r="AE3055">
        <v>2.6</v>
      </c>
      <c r="AF3055">
        <v>0</v>
      </c>
      <c r="AG3055">
        <v>40759</v>
      </c>
      <c r="AH3055">
        <v>53975</v>
      </c>
      <c r="AI3055">
        <v>3093</v>
      </c>
      <c r="AJ3055">
        <v>27200</v>
      </c>
      <c r="AK3055">
        <v>1034</v>
      </c>
      <c r="AL3055">
        <v>14.5</v>
      </c>
      <c r="AM3055">
        <v>11.5</v>
      </c>
      <c r="AN3055">
        <v>35.1</v>
      </c>
      <c r="AO3055">
        <v>18.7</v>
      </c>
      <c r="AP3055">
        <v>21.1</v>
      </c>
      <c r="AQ3055">
        <v>7.3</v>
      </c>
      <c r="AR3055">
        <v>17.7</v>
      </c>
      <c r="AS3055">
        <v>76.599999999999994</v>
      </c>
      <c r="AT3055">
        <v>9</v>
      </c>
      <c r="AU3055">
        <v>2</v>
      </c>
      <c r="AV3055">
        <v>6.5</v>
      </c>
      <c r="AW3055">
        <v>1.5</v>
      </c>
      <c r="AX3055">
        <v>4.4000000000000004</v>
      </c>
      <c r="AY3055">
        <v>17.899999999999999</v>
      </c>
      <c r="AZ3055">
        <v>28578</v>
      </c>
      <c r="BA3055">
        <v>83.1</v>
      </c>
      <c r="BB3055">
        <v>11.2</v>
      </c>
      <c r="BC3055">
        <v>5.5</v>
      </c>
      <c r="BD3055">
        <v>0.3</v>
      </c>
      <c r="BE3055">
        <v>5.0999999999999996</v>
      </c>
    </row>
    <row r="3056" spans="1:57" x14ac:dyDescent="0.3">
      <c r="A3056">
        <v>3054</v>
      </c>
      <c r="B3056" t="s">
        <v>1882</v>
      </c>
      <c r="C3056" t="s">
        <v>168</v>
      </c>
      <c r="D3056">
        <v>0.9</v>
      </c>
      <c r="E3056">
        <v>8.5000000000000006E-2</v>
      </c>
      <c r="F3056">
        <v>10255</v>
      </c>
      <c r="G3056">
        <v>9225</v>
      </c>
      <c r="H3056">
        <v>871</v>
      </c>
      <c r="I3056" t="s">
        <v>3055</v>
      </c>
      <c r="J3056">
        <v>1</v>
      </c>
      <c r="K3056">
        <v>0</v>
      </c>
      <c r="L3056">
        <v>0.90400000000000003</v>
      </c>
      <c r="M3056">
        <v>8.5999999999999993E-2</v>
      </c>
      <c r="N3056">
        <v>11273</v>
      </c>
      <c r="O3056">
        <v>10187</v>
      </c>
      <c r="P3056">
        <v>974</v>
      </c>
      <c r="Q3056">
        <v>34.150305320000001</v>
      </c>
      <c r="R3056">
        <v>-87.373259219999994</v>
      </c>
      <c r="S3056">
        <v>981</v>
      </c>
      <c r="T3056">
        <v>13</v>
      </c>
      <c r="U3056" s="7">
        <f t="shared" si="141"/>
        <v>5.4238985313751669E-4</v>
      </c>
      <c r="V3056">
        <v>23968</v>
      </c>
      <c r="W3056">
        <v>11850</v>
      </c>
      <c r="X3056">
        <v>12118</v>
      </c>
      <c r="Y3056">
        <f t="shared" si="142"/>
        <v>0.49440921228304407</v>
      </c>
      <c r="Z3056">
        <f t="shared" si="143"/>
        <v>0.50559078771695598</v>
      </c>
      <c r="AA3056">
        <v>3</v>
      </c>
      <c r="AB3056">
        <v>94.1</v>
      </c>
      <c r="AC3056">
        <v>0.5</v>
      </c>
      <c r="AD3056">
        <v>0.3</v>
      </c>
      <c r="AE3056">
        <v>0.3</v>
      </c>
      <c r="AF3056">
        <v>0</v>
      </c>
      <c r="AG3056">
        <v>18713</v>
      </c>
      <c r="AH3056">
        <v>35362</v>
      </c>
      <c r="AI3056">
        <v>2755</v>
      </c>
      <c r="AJ3056">
        <v>20580</v>
      </c>
      <c r="AK3056">
        <v>1442</v>
      </c>
      <c r="AL3056">
        <v>18.7</v>
      </c>
      <c r="AM3056">
        <v>29.2</v>
      </c>
      <c r="AN3056">
        <v>23.3</v>
      </c>
      <c r="AO3056">
        <v>15.1</v>
      </c>
      <c r="AP3056">
        <v>22.1</v>
      </c>
      <c r="AQ3056">
        <v>12.2</v>
      </c>
      <c r="AR3056">
        <v>27.2</v>
      </c>
      <c r="AS3056">
        <v>82.6</v>
      </c>
      <c r="AT3056">
        <v>12.5</v>
      </c>
      <c r="AU3056">
        <v>0</v>
      </c>
      <c r="AV3056">
        <v>0.7</v>
      </c>
      <c r="AW3056">
        <v>1.8</v>
      </c>
      <c r="AX3056">
        <v>2.2999999999999998</v>
      </c>
      <c r="AY3056">
        <v>27.8</v>
      </c>
      <c r="AZ3056">
        <v>8902</v>
      </c>
      <c r="BA3056">
        <v>75.8</v>
      </c>
      <c r="BB3056">
        <v>14.5</v>
      </c>
      <c r="BC3056">
        <v>9.6</v>
      </c>
      <c r="BD3056">
        <v>0.1</v>
      </c>
      <c r="BE3056">
        <v>9.4</v>
      </c>
    </row>
    <row r="3057" spans="1:57" x14ac:dyDescent="0.3">
      <c r="A3057">
        <v>3055</v>
      </c>
      <c r="B3057" t="s">
        <v>1882</v>
      </c>
      <c r="C3057" t="s">
        <v>70</v>
      </c>
      <c r="D3057">
        <v>0.55600000000000005</v>
      </c>
      <c r="E3057">
        <v>0.43099999999999999</v>
      </c>
      <c r="F3057">
        <v>8771</v>
      </c>
      <c r="G3057">
        <v>4874</v>
      </c>
      <c r="H3057">
        <v>3778</v>
      </c>
      <c r="I3057" t="s">
        <v>3055</v>
      </c>
      <c r="J3057">
        <v>1</v>
      </c>
      <c r="K3057">
        <v>0</v>
      </c>
      <c r="L3057">
        <v>0.55400000000000005</v>
      </c>
      <c r="M3057">
        <v>0.437</v>
      </c>
      <c r="N3057">
        <v>9184</v>
      </c>
      <c r="O3057">
        <v>5084</v>
      </c>
      <c r="P3057">
        <v>4009</v>
      </c>
      <c r="Q3057">
        <v>33.087479080000001</v>
      </c>
      <c r="R3057">
        <v>-89.033913850000005</v>
      </c>
      <c r="S3057">
        <v>885</v>
      </c>
      <c r="T3057">
        <v>22</v>
      </c>
      <c r="U3057" s="7">
        <f t="shared" si="141"/>
        <v>1.1903473650037874E-3</v>
      </c>
      <c r="V3057">
        <v>18482</v>
      </c>
      <c r="W3057">
        <v>8998</v>
      </c>
      <c r="X3057">
        <v>9484</v>
      </c>
      <c r="Y3057">
        <f t="shared" si="142"/>
        <v>0.48685207228654909</v>
      </c>
      <c r="Z3057">
        <f t="shared" si="143"/>
        <v>0.51314792771345097</v>
      </c>
      <c r="AA3057">
        <v>1.2</v>
      </c>
      <c r="AB3057">
        <v>50.3</v>
      </c>
      <c r="AC3057">
        <v>47</v>
      </c>
      <c r="AD3057">
        <v>1.2</v>
      </c>
      <c r="AE3057">
        <v>0</v>
      </c>
      <c r="AF3057">
        <v>0</v>
      </c>
      <c r="AG3057">
        <v>14184</v>
      </c>
      <c r="AH3057">
        <v>33313</v>
      </c>
      <c r="AI3057">
        <v>2589</v>
      </c>
      <c r="AJ3057">
        <v>23527</v>
      </c>
      <c r="AK3057">
        <v>4088</v>
      </c>
      <c r="AL3057">
        <v>25.3</v>
      </c>
      <c r="AM3057">
        <v>40.9</v>
      </c>
      <c r="AN3057">
        <v>27.2</v>
      </c>
      <c r="AO3057">
        <v>21</v>
      </c>
      <c r="AP3057">
        <v>19</v>
      </c>
      <c r="AQ3057">
        <v>12.4</v>
      </c>
      <c r="AR3057">
        <v>20.399999999999999</v>
      </c>
      <c r="AS3057">
        <v>76.7</v>
      </c>
      <c r="AT3057">
        <v>16.5</v>
      </c>
      <c r="AU3057">
        <v>1</v>
      </c>
      <c r="AV3057">
        <v>2.1</v>
      </c>
      <c r="AW3057">
        <v>2.7</v>
      </c>
      <c r="AX3057">
        <v>1</v>
      </c>
      <c r="AY3057">
        <v>27.6</v>
      </c>
      <c r="AZ3057">
        <v>7303</v>
      </c>
      <c r="BA3057">
        <v>72.8</v>
      </c>
      <c r="BB3057">
        <v>21.5</v>
      </c>
      <c r="BC3057">
        <v>5.3</v>
      </c>
      <c r="BD3057">
        <v>0.4</v>
      </c>
      <c r="BE3057">
        <v>9.9</v>
      </c>
    </row>
    <row r="3058" spans="1:57" x14ac:dyDescent="0.3">
      <c r="A3058">
        <v>3056</v>
      </c>
      <c r="B3058" t="s">
        <v>1883</v>
      </c>
      <c r="C3058" t="s">
        <v>188</v>
      </c>
      <c r="D3058">
        <v>0.79</v>
      </c>
      <c r="E3058">
        <v>0.159</v>
      </c>
      <c r="F3058">
        <v>2410</v>
      </c>
      <c r="G3058">
        <v>1903</v>
      </c>
      <c r="H3058">
        <v>383</v>
      </c>
      <c r="I3058" t="s">
        <v>3055</v>
      </c>
      <c r="J3058">
        <v>1</v>
      </c>
      <c r="K3058">
        <v>0</v>
      </c>
      <c r="L3058">
        <v>0.80400000000000005</v>
      </c>
      <c r="M3058">
        <v>0.17599999999999999</v>
      </c>
      <c r="N3058">
        <v>2653</v>
      </c>
      <c r="O3058">
        <v>2134</v>
      </c>
      <c r="P3058">
        <v>466</v>
      </c>
      <c r="Q3058">
        <v>39.027750070000003</v>
      </c>
      <c r="R3058">
        <v>-81.37473928</v>
      </c>
      <c r="S3058">
        <v>56</v>
      </c>
      <c r="T3058">
        <v>0</v>
      </c>
      <c r="U3058" s="7">
        <f t="shared" si="141"/>
        <v>0</v>
      </c>
      <c r="V3058">
        <v>5800</v>
      </c>
      <c r="W3058">
        <v>2944</v>
      </c>
      <c r="X3058">
        <v>2856</v>
      </c>
      <c r="Y3058">
        <f t="shared" si="142"/>
        <v>0.50758620689655176</v>
      </c>
      <c r="Z3058">
        <f t="shared" si="143"/>
        <v>0.49241379310344829</v>
      </c>
      <c r="AA3058">
        <v>0.9</v>
      </c>
      <c r="AB3058">
        <v>97.2</v>
      </c>
      <c r="AC3058">
        <v>0.9</v>
      </c>
      <c r="AD3058">
        <v>0.3</v>
      </c>
      <c r="AE3058">
        <v>0</v>
      </c>
      <c r="AF3058">
        <v>0</v>
      </c>
      <c r="AG3058">
        <v>4503</v>
      </c>
      <c r="AH3058">
        <v>38936</v>
      </c>
      <c r="AI3058">
        <v>3207</v>
      </c>
      <c r="AJ3058">
        <v>19747</v>
      </c>
      <c r="AK3058">
        <v>2225</v>
      </c>
      <c r="AL3058">
        <v>21.2</v>
      </c>
      <c r="AM3058">
        <v>38.9</v>
      </c>
      <c r="AN3058">
        <v>26.7</v>
      </c>
      <c r="AO3058">
        <v>18.8</v>
      </c>
      <c r="AP3058">
        <v>20.8</v>
      </c>
      <c r="AQ3058">
        <v>17.600000000000001</v>
      </c>
      <c r="AR3058">
        <v>16.100000000000001</v>
      </c>
      <c r="AS3058">
        <v>84.6</v>
      </c>
      <c r="AT3058">
        <v>8.6999999999999993</v>
      </c>
      <c r="AU3058">
        <v>0</v>
      </c>
      <c r="AV3058">
        <v>1.8</v>
      </c>
      <c r="AW3058">
        <v>0</v>
      </c>
      <c r="AX3058">
        <v>4.9000000000000004</v>
      </c>
      <c r="AY3058">
        <v>35</v>
      </c>
      <c r="AZ3058">
        <v>2022</v>
      </c>
      <c r="BA3058">
        <v>75.900000000000006</v>
      </c>
      <c r="BB3058">
        <v>20.8</v>
      </c>
      <c r="BC3058">
        <v>3.3</v>
      </c>
      <c r="BD3058">
        <v>0</v>
      </c>
      <c r="BE3058">
        <v>7.8</v>
      </c>
    </row>
    <row r="3059" spans="1:57" x14ac:dyDescent="0.3">
      <c r="A3059">
        <v>3057</v>
      </c>
      <c r="B3059" t="s">
        <v>1884</v>
      </c>
      <c r="C3059" t="s">
        <v>117</v>
      </c>
      <c r="D3059">
        <v>0.83799999999999997</v>
      </c>
      <c r="E3059">
        <v>0.13800000000000001</v>
      </c>
      <c r="F3059">
        <v>24661</v>
      </c>
      <c r="G3059">
        <v>20655</v>
      </c>
      <c r="H3059">
        <v>3412</v>
      </c>
      <c r="I3059" t="s">
        <v>3055</v>
      </c>
      <c r="J3059">
        <v>1</v>
      </c>
      <c r="K3059">
        <v>0</v>
      </c>
      <c r="L3059">
        <v>0.83599999999999997</v>
      </c>
      <c r="M3059">
        <v>0.153</v>
      </c>
      <c r="N3059">
        <v>32297</v>
      </c>
      <c r="O3059">
        <v>26986</v>
      </c>
      <c r="P3059">
        <v>4953</v>
      </c>
      <c r="Q3059">
        <v>33.215706650000001</v>
      </c>
      <c r="R3059">
        <v>-97.654602650000001</v>
      </c>
      <c r="S3059">
        <v>965</v>
      </c>
      <c r="T3059">
        <v>16</v>
      </c>
      <c r="U3059" s="7">
        <f t="shared" si="141"/>
        <v>2.5297642575932458E-4</v>
      </c>
      <c r="V3059">
        <v>63247</v>
      </c>
      <c r="W3059">
        <v>31766</v>
      </c>
      <c r="X3059">
        <v>31481</v>
      </c>
      <c r="Y3059">
        <f t="shared" si="142"/>
        <v>0.50225307129191898</v>
      </c>
      <c r="Z3059">
        <f t="shared" si="143"/>
        <v>0.49774692870808102</v>
      </c>
      <c r="AA3059">
        <v>18.8</v>
      </c>
      <c r="AB3059">
        <v>77.5</v>
      </c>
      <c r="AC3059">
        <v>1.2</v>
      </c>
      <c r="AD3059">
        <v>0.4</v>
      </c>
      <c r="AE3059">
        <v>0.5</v>
      </c>
      <c r="AF3059">
        <v>0.2</v>
      </c>
      <c r="AG3059">
        <v>44333</v>
      </c>
      <c r="AH3059">
        <v>59081</v>
      </c>
      <c r="AI3059">
        <v>2722</v>
      </c>
      <c r="AJ3059">
        <v>27447</v>
      </c>
      <c r="AK3059">
        <v>1009</v>
      </c>
      <c r="AL3059">
        <v>13</v>
      </c>
      <c r="AM3059">
        <v>20.399999999999999</v>
      </c>
      <c r="AN3059">
        <v>29.6</v>
      </c>
      <c r="AO3059">
        <v>15</v>
      </c>
      <c r="AP3059">
        <v>24</v>
      </c>
      <c r="AQ3059">
        <v>14.3</v>
      </c>
      <c r="AR3059">
        <v>17.100000000000001</v>
      </c>
      <c r="AS3059">
        <v>82.2</v>
      </c>
      <c r="AT3059">
        <v>10.1</v>
      </c>
      <c r="AU3059">
        <v>0.1</v>
      </c>
      <c r="AV3059">
        <v>1</v>
      </c>
      <c r="AW3059">
        <v>0.9</v>
      </c>
      <c r="AX3059">
        <v>5.7</v>
      </c>
      <c r="AY3059">
        <v>32.1</v>
      </c>
      <c r="AZ3059">
        <v>27736</v>
      </c>
      <c r="BA3059">
        <v>78</v>
      </c>
      <c r="BB3059">
        <v>13.7</v>
      </c>
      <c r="BC3059">
        <v>8</v>
      </c>
      <c r="BD3059">
        <v>0.2</v>
      </c>
      <c r="BE3059">
        <v>6</v>
      </c>
    </row>
    <row r="3060" spans="1:57" x14ac:dyDescent="0.3">
      <c r="A3060">
        <v>3058</v>
      </c>
      <c r="B3060" t="s">
        <v>1884</v>
      </c>
      <c r="C3060" t="s">
        <v>58</v>
      </c>
      <c r="D3060">
        <v>0.79900000000000004</v>
      </c>
      <c r="E3060">
        <v>0.17899999999999999</v>
      </c>
      <c r="F3060">
        <v>14991</v>
      </c>
      <c r="G3060">
        <v>11983</v>
      </c>
      <c r="H3060">
        <v>2687</v>
      </c>
      <c r="I3060" t="s">
        <v>3055</v>
      </c>
      <c r="J3060">
        <v>1</v>
      </c>
      <c r="K3060">
        <v>0</v>
      </c>
      <c r="L3060">
        <v>0.80600000000000005</v>
      </c>
      <c r="M3060">
        <v>0.188</v>
      </c>
      <c r="N3060">
        <v>16584</v>
      </c>
      <c r="O3060">
        <v>13366</v>
      </c>
      <c r="P3060">
        <v>3110</v>
      </c>
      <c r="Q3060">
        <v>36.974614799999998</v>
      </c>
      <c r="R3060">
        <v>-82.624105189999995</v>
      </c>
      <c r="S3060">
        <v>712</v>
      </c>
      <c r="T3060">
        <v>10</v>
      </c>
      <c r="U3060" s="7">
        <f t="shared" si="141"/>
        <v>2.5291484357216923E-4</v>
      </c>
      <c r="V3060">
        <v>39539</v>
      </c>
      <c r="W3060">
        <v>20612</v>
      </c>
      <c r="X3060">
        <v>18927</v>
      </c>
      <c r="Y3060">
        <f t="shared" si="142"/>
        <v>0.52130807557095526</v>
      </c>
      <c r="Z3060">
        <f t="shared" si="143"/>
        <v>0.47869192442904474</v>
      </c>
      <c r="AA3060">
        <v>1.2</v>
      </c>
      <c r="AB3060">
        <v>91.7</v>
      </c>
      <c r="AC3060">
        <v>5.3</v>
      </c>
      <c r="AD3060">
        <v>0.1</v>
      </c>
      <c r="AE3060">
        <v>0.5</v>
      </c>
      <c r="AF3060">
        <v>0.1</v>
      </c>
      <c r="AG3060">
        <v>31378</v>
      </c>
      <c r="AH3060">
        <v>38255</v>
      </c>
      <c r="AI3060">
        <v>3086</v>
      </c>
      <c r="AJ3060">
        <v>21694</v>
      </c>
      <c r="AK3060">
        <v>1606</v>
      </c>
      <c r="AL3060">
        <v>19.899999999999999</v>
      </c>
      <c r="AM3060">
        <v>27</v>
      </c>
      <c r="AN3060">
        <v>34.200000000000003</v>
      </c>
      <c r="AO3060">
        <v>17.399999999999999</v>
      </c>
      <c r="AP3060">
        <v>22.7</v>
      </c>
      <c r="AQ3060">
        <v>12.3</v>
      </c>
      <c r="AR3060">
        <v>13.4</v>
      </c>
      <c r="AS3060">
        <v>84.9</v>
      </c>
      <c r="AT3060">
        <v>10.4</v>
      </c>
      <c r="AU3060">
        <v>0.8</v>
      </c>
      <c r="AV3060">
        <v>2</v>
      </c>
      <c r="AW3060">
        <v>0.1</v>
      </c>
      <c r="AX3060">
        <v>1.9</v>
      </c>
      <c r="AY3060">
        <v>22.4</v>
      </c>
      <c r="AZ3060">
        <v>13321</v>
      </c>
      <c r="BA3060">
        <v>74.900000000000006</v>
      </c>
      <c r="BB3060">
        <v>22.8</v>
      </c>
      <c r="BC3060">
        <v>2.2999999999999998</v>
      </c>
      <c r="BD3060">
        <v>0</v>
      </c>
      <c r="BE3060">
        <v>9.6</v>
      </c>
    </row>
    <row r="3061" spans="1:57" x14ac:dyDescent="0.3">
      <c r="A3061">
        <v>3059</v>
      </c>
      <c r="B3061" t="s">
        <v>1885</v>
      </c>
      <c r="C3061" t="s">
        <v>63</v>
      </c>
      <c r="D3061">
        <v>0.68500000000000005</v>
      </c>
      <c r="E3061">
        <v>0.28599999999999998</v>
      </c>
      <c r="F3061">
        <v>2635</v>
      </c>
      <c r="G3061">
        <v>1804</v>
      </c>
      <c r="H3061">
        <v>753</v>
      </c>
      <c r="I3061" t="s">
        <v>3055</v>
      </c>
      <c r="J3061">
        <v>1</v>
      </c>
      <c r="K3061">
        <v>0</v>
      </c>
      <c r="L3061">
        <v>0.70299999999999996</v>
      </c>
      <c r="M3061">
        <v>0.28100000000000003</v>
      </c>
      <c r="N3061">
        <v>2981</v>
      </c>
      <c r="O3061">
        <v>2097</v>
      </c>
      <c r="P3061">
        <v>837</v>
      </c>
      <c r="Q3061">
        <v>37.739416259999999</v>
      </c>
      <c r="R3061">
        <v>-83.493036119999999</v>
      </c>
      <c r="S3061">
        <v>74</v>
      </c>
      <c r="T3061">
        <v>0</v>
      </c>
      <c r="U3061" s="7">
        <f t="shared" si="141"/>
        <v>0</v>
      </c>
      <c r="V3061">
        <v>7251</v>
      </c>
      <c r="W3061">
        <v>3522</v>
      </c>
      <c r="X3061">
        <v>3729</v>
      </c>
      <c r="Y3061">
        <f t="shared" si="142"/>
        <v>0.48572610674389738</v>
      </c>
      <c r="Z3061">
        <f t="shared" si="143"/>
        <v>0.51427389325610262</v>
      </c>
      <c r="AA3061">
        <v>0.3</v>
      </c>
      <c r="AB3061">
        <v>98.2</v>
      </c>
      <c r="AC3061">
        <v>0.3</v>
      </c>
      <c r="AD3061">
        <v>0.4</v>
      </c>
      <c r="AE3061">
        <v>0</v>
      </c>
      <c r="AF3061">
        <v>0</v>
      </c>
      <c r="AG3061">
        <v>5544</v>
      </c>
      <c r="AH3061">
        <v>21999</v>
      </c>
      <c r="AI3061">
        <v>3937</v>
      </c>
      <c r="AJ3061">
        <v>13533</v>
      </c>
      <c r="AK3061">
        <v>1781</v>
      </c>
      <c r="AL3061">
        <v>36.9</v>
      </c>
      <c r="AM3061">
        <v>45.3</v>
      </c>
      <c r="AN3061">
        <v>18.7</v>
      </c>
      <c r="AO3061">
        <v>35</v>
      </c>
      <c r="AP3061">
        <v>16.5</v>
      </c>
      <c r="AQ3061">
        <v>15.3</v>
      </c>
      <c r="AR3061">
        <v>14.5</v>
      </c>
      <c r="AS3061">
        <v>82</v>
      </c>
      <c r="AT3061">
        <v>12.1</v>
      </c>
      <c r="AU3061">
        <v>0</v>
      </c>
      <c r="AV3061">
        <v>0.5</v>
      </c>
      <c r="AW3061">
        <v>1.9</v>
      </c>
      <c r="AX3061">
        <v>3.5</v>
      </c>
      <c r="AY3061">
        <v>31.1</v>
      </c>
      <c r="AZ3061">
        <v>1895</v>
      </c>
      <c r="BA3061">
        <v>61.5</v>
      </c>
      <c r="BB3061">
        <v>32.1</v>
      </c>
      <c r="BC3061">
        <v>4.7</v>
      </c>
      <c r="BD3061">
        <v>1.7</v>
      </c>
      <c r="BE3061">
        <v>10.5</v>
      </c>
    </row>
    <row r="3062" spans="1:57" x14ac:dyDescent="0.3">
      <c r="A3062">
        <v>3060</v>
      </c>
      <c r="B3062" t="s">
        <v>1886</v>
      </c>
      <c r="C3062" t="s">
        <v>73</v>
      </c>
      <c r="D3062">
        <v>0.50900000000000001</v>
      </c>
      <c r="E3062">
        <v>0.42399999999999999</v>
      </c>
      <c r="F3062">
        <v>62287</v>
      </c>
      <c r="G3062">
        <v>31734</v>
      </c>
      <c r="H3062">
        <v>26440</v>
      </c>
      <c r="I3062" t="s">
        <v>3055</v>
      </c>
      <c r="J3062">
        <v>1</v>
      </c>
      <c r="K3062">
        <v>0</v>
      </c>
      <c r="L3062">
        <v>0.52900000000000003</v>
      </c>
      <c r="M3062">
        <v>0.45200000000000001</v>
      </c>
      <c r="N3062">
        <v>65860</v>
      </c>
      <c r="O3062">
        <v>34815</v>
      </c>
      <c r="P3062">
        <v>29797</v>
      </c>
      <c r="Q3062">
        <v>41.362248270000002</v>
      </c>
      <c r="R3062">
        <v>-83.622851080000004</v>
      </c>
      <c r="S3062">
        <v>2808</v>
      </c>
      <c r="T3062">
        <v>84</v>
      </c>
      <c r="U3062" s="7">
        <f t="shared" si="141"/>
        <v>6.4862861378799108E-4</v>
      </c>
      <c r="V3062">
        <v>129504</v>
      </c>
      <c r="W3062">
        <v>63767</v>
      </c>
      <c r="X3062">
        <v>65737</v>
      </c>
      <c r="Y3062">
        <f t="shared" si="142"/>
        <v>0.49239405732641461</v>
      </c>
      <c r="Z3062">
        <f t="shared" si="143"/>
        <v>0.50760594267358539</v>
      </c>
      <c r="AA3062">
        <v>5.3</v>
      </c>
      <c r="AB3062">
        <v>88.7</v>
      </c>
      <c r="AC3062">
        <v>2.7</v>
      </c>
      <c r="AD3062">
        <v>0.1</v>
      </c>
      <c r="AE3062">
        <v>1.7</v>
      </c>
      <c r="AF3062">
        <v>0</v>
      </c>
      <c r="AG3062">
        <v>100744</v>
      </c>
      <c r="AH3062">
        <v>58033</v>
      </c>
      <c r="AI3062">
        <v>1604</v>
      </c>
      <c r="AJ3062">
        <v>30042</v>
      </c>
      <c r="AK3062">
        <v>678</v>
      </c>
      <c r="AL3062">
        <v>13.4</v>
      </c>
      <c r="AM3062">
        <v>11</v>
      </c>
      <c r="AN3062">
        <v>37.1</v>
      </c>
      <c r="AO3062">
        <v>17.5</v>
      </c>
      <c r="AP3062">
        <v>21.7</v>
      </c>
      <c r="AQ3062">
        <v>7.3</v>
      </c>
      <c r="AR3062">
        <v>16.399999999999999</v>
      </c>
      <c r="AS3062">
        <v>83.7</v>
      </c>
      <c r="AT3062">
        <v>7.4</v>
      </c>
      <c r="AU3062">
        <v>0.3</v>
      </c>
      <c r="AV3062">
        <v>4.2</v>
      </c>
      <c r="AW3062">
        <v>1.4</v>
      </c>
      <c r="AX3062">
        <v>3</v>
      </c>
      <c r="AY3062">
        <v>20.100000000000001</v>
      </c>
      <c r="AZ3062">
        <v>67528</v>
      </c>
      <c r="BA3062">
        <v>80.599999999999994</v>
      </c>
      <c r="BB3062">
        <v>15.3</v>
      </c>
      <c r="BC3062">
        <v>3.9</v>
      </c>
      <c r="BD3062">
        <v>0.2</v>
      </c>
      <c r="BE3062">
        <v>5.5</v>
      </c>
    </row>
    <row r="3063" spans="1:57" x14ac:dyDescent="0.3">
      <c r="A3063">
        <v>3061</v>
      </c>
      <c r="B3063" t="s">
        <v>1886</v>
      </c>
      <c r="C3063" t="s">
        <v>117</v>
      </c>
      <c r="D3063">
        <v>0.84099999999999997</v>
      </c>
      <c r="E3063">
        <v>0.14099999999999999</v>
      </c>
      <c r="F3063">
        <v>18646</v>
      </c>
      <c r="G3063">
        <v>15681</v>
      </c>
      <c r="H3063">
        <v>2624</v>
      </c>
      <c r="I3063" t="s">
        <v>3055</v>
      </c>
      <c r="J3063">
        <v>1</v>
      </c>
      <c r="K3063">
        <v>0</v>
      </c>
      <c r="L3063">
        <v>0.83699999999999997</v>
      </c>
      <c r="M3063">
        <v>0.154</v>
      </c>
      <c r="N3063">
        <v>22665</v>
      </c>
      <c r="O3063">
        <v>18962</v>
      </c>
      <c r="P3063">
        <v>3487</v>
      </c>
      <c r="Q3063">
        <v>32.787223820000001</v>
      </c>
      <c r="R3063">
        <v>-95.382363679999997</v>
      </c>
      <c r="S3063">
        <v>664</v>
      </c>
      <c r="T3063">
        <v>40</v>
      </c>
      <c r="U3063" s="7">
        <f t="shared" si="141"/>
        <v>9.2346762091654157E-4</v>
      </c>
      <c r="V3063">
        <v>43315</v>
      </c>
      <c r="W3063">
        <v>21523</v>
      </c>
      <c r="X3063">
        <v>21792</v>
      </c>
      <c r="Y3063">
        <f t="shared" si="142"/>
        <v>0.49689484012466811</v>
      </c>
      <c r="Z3063">
        <f t="shared" si="143"/>
        <v>0.50310515987533189</v>
      </c>
      <c r="AA3063">
        <v>9.6</v>
      </c>
      <c r="AB3063">
        <v>83.2</v>
      </c>
      <c r="AC3063">
        <v>5.5</v>
      </c>
      <c r="AD3063">
        <v>0.6</v>
      </c>
      <c r="AE3063">
        <v>0.1</v>
      </c>
      <c r="AF3063">
        <v>0.1</v>
      </c>
      <c r="AG3063">
        <v>33979</v>
      </c>
      <c r="AH3063">
        <v>48038</v>
      </c>
      <c r="AI3063">
        <v>3129</v>
      </c>
      <c r="AJ3063">
        <v>25955</v>
      </c>
      <c r="AK3063">
        <v>1664</v>
      </c>
      <c r="AL3063">
        <v>13.3</v>
      </c>
      <c r="AM3063">
        <v>22</v>
      </c>
      <c r="AN3063">
        <v>28.7</v>
      </c>
      <c r="AO3063">
        <v>16.7</v>
      </c>
      <c r="AP3063">
        <v>25</v>
      </c>
      <c r="AQ3063">
        <v>15.5</v>
      </c>
      <c r="AR3063">
        <v>14.1</v>
      </c>
      <c r="AS3063">
        <v>80.599999999999994</v>
      </c>
      <c r="AT3063">
        <v>10</v>
      </c>
      <c r="AU3063">
        <v>0.3</v>
      </c>
      <c r="AV3063">
        <v>2.5</v>
      </c>
      <c r="AW3063">
        <v>1</v>
      </c>
      <c r="AX3063">
        <v>5.6</v>
      </c>
      <c r="AY3063">
        <v>30.2</v>
      </c>
      <c r="AZ3063">
        <v>15960</v>
      </c>
      <c r="BA3063">
        <v>78.400000000000006</v>
      </c>
      <c r="BB3063">
        <v>14.1</v>
      </c>
      <c r="BC3063">
        <v>7.1</v>
      </c>
      <c r="BD3063">
        <v>0.4</v>
      </c>
      <c r="BE3063">
        <v>7.8</v>
      </c>
    </row>
    <row r="3064" spans="1:57" x14ac:dyDescent="0.3">
      <c r="A3064">
        <v>3062</v>
      </c>
      <c r="B3064" t="s">
        <v>1886</v>
      </c>
      <c r="C3064" t="s">
        <v>76</v>
      </c>
      <c r="D3064">
        <v>0.56999999999999995</v>
      </c>
      <c r="E3064">
        <v>0.377</v>
      </c>
      <c r="F3064">
        <v>37712</v>
      </c>
      <c r="G3064">
        <v>21502</v>
      </c>
      <c r="H3064">
        <v>14232</v>
      </c>
      <c r="I3064" t="s">
        <v>3055</v>
      </c>
      <c r="J3064">
        <v>1</v>
      </c>
      <c r="K3064">
        <v>0</v>
      </c>
      <c r="L3064">
        <v>0.59</v>
      </c>
      <c r="M3064">
        <v>0.39700000000000002</v>
      </c>
      <c r="N3064">
        <v>41197</v>
      </c>
      <c r="O3064">
        <v>24307</v>
      </c>
      <c r="P3064">
        <v>16360</v>
      </c>
      <c r="Q3064">
        <v>44.455378959999997</v>
      </c>
      <c r="R3064">
        <v>-90.041583360000004</v>
      </c>
      <c r="S3064">
        <v>1933</v>
      </c>
      <c r="T3064">
        <v>10</v>
      </c>
      <c r="U3064" s="7">
        <f t="shared" si="141"/>
        <v>1.3618968499325861E-4</v>
      </c>
      <c r="V3064">
        <v>73427</v>
      </c>
      <c r="W3064">
        <v>36265</v>
      </c>
      <c r="X3064">
        <v>37162</v>
      </c>
      <c r="Y3064">
        <f t="shared" si="142"/>
        <v>0.49389189262805233</v>
      </c>
      <c r="Z3064">
        <f t="shared" si="143"/>
        <v>0.50610810737194767</v>
      </c>
      <c r="AA3064">
        <v>2.8</v>
      </c>
      <c r="AB3064">
        <v>92.7</v>
      </c>
      <c r="AC3064">
        <v>0.7</v>
      </c>
      <c r="AD3064">
        <v>0.6</v>
      </c>
      <c r="AE3064">
        <v>2</v>
      </c>
      <c r="AF3064">
        <v>0</v>
      </c>
      <c r="AG3064">
        <v>56606</v>
      </c>
      <c r="AH3064">
        <v>51603</v>
      </c>
      <c r="AI3064">
        <v>1624</v>
      </c>
      <c r="AJ3064">
        <v>29039</v>
      </c>
      <c r="AK3064">
        <v>957</v>
      </c>
      <c r="AL3064">
        <v>11.1</v>
      </c>
      <c r="AM3064">
        <v>15.1</v>
      </c>
      <c r="AN3064">
        <v>31.5</v>
      </c>
      <c r="AO3064">
        <v>15.8</v>
      </c>
      <c r="AP3064">
        <v>21.8</v>
      </c>
      <c r="AQ3064">
        <v>9.9</v>
      </c>
      <c r="AR3064">
        <v>21</v>
      </c>
      <c r="AS3064">
        <v>82</v>
      </c>
      <c r="AT3064">
        <v>8.9</v>
      </c>
      <c r="AU3064">
        <v>0.3</v>
      </c>
      <c r="AV3064">
        <v>3.6</v>
      </c>
      <c r="AW3064">
        <v>1.9</v>
      </c>
      <c r="AX3064">
        <v>3.4</v>
      </c>
      <c r="AY3064">
        <v>19.7</v>
      </c>
      <c r="AZ3064">
        <v>36504</v>
      </c>
      <c r="BA3064">
        <v>83.5</v>
      </c>
      <c r="BB3064">
        <v>10.3</v>
      </c>
      <c r="BC3064">
        <v>6</v>
      </c>
      <c r="BD3064">
        <v>0.2</v>
      </c>
      <c r="BE3064">
        <v>4.8</v>
      </c>
    </row>
    <row r="3065" spans="1:57" x14ac:dyDescent="0.3">
      <c r="A3065">
        <v>3063</v>
      </c>
      <c r="B3065" t="s">
        <v>1886</v>
      </c>
      <c r="C3065" t="s">
        <v>188</v>
      </c>
      <c r="D3065">
        <v>0.71399999999999997</v>
      </c>
      <c r="E3065">
        <v>0.23599999999999999</v>
      </c>
      <c r="F3065">
        <v>35256</v>
      </c>
      <c r="G3065">
        <v>25168</v>
      </c>
      <c r="H3065">
        <v>8327</v>
      </c>
      <c r="I3065" t="s">
        <v>3055</v>
      </c>
      <c r="J3065">
        <v>1</v>
      </c>
      <c r="K3065">
        <v>0</v>
      </c>
      <c r="L3065">
        <v>0.70199999999999996</v>
      </c>
      <c r="M3065">
        <v>0.28199999999999997</v>
      </c>
      <c r="N3065">
        <v>38403</v>
      </c>
      <c r="O3065">
        <v>26963</v>
      </c>
      <c r="P3065">
        <v>10816</v>
      </c>
      <c r="Q3065">
        <v>39.209678859999997</v>
      </c>
      <c r="R3065">
        <v>-81.516283599999994</v>
      </c>
      <c r="S3065">
        <v>720</v>
      </c>
      <c r="T3065">
        <v>6</v>
      </c>
      <c r="U3065" s="7">
        <f t="shared" si="141"/>
        <v>6.9754464285714282E-5</v>
      </c>
      <c r="V3065">
        <v>86016</v>
      </c>
      <c r="W3065">
        <v>41458</v>
      </c>
      <c r="X3065">
        <v>44558</v>
      </c>
      <c r="Y3065">
        <f t="shared" si="142"/>
        <v>0.48198009672619047</v>
      </c>
      <c r="Z3065">
        <f t="shared" si="143"/>
        <v>0.51801990327380953</v>
      </c>
      <c r="AA3065">
        <v>1.1000000000000001</v>
      </c>
      <c r="AB3065">
        <v>95.3</v>
      </c>
      <c r="AC3065">
        <v>1.2</v>
      </c>
      <c r="AD3065">
        <v>0.1</v>
      </c>
      <c r="AE3065">
        <v>0.5</v>
      </c>
      <c r="AF3065">
        <v>0</v>
      </c>
      <c r="AG3065">
        <v>67560</v>
      </c>
      <c r="AH3065">
        <v>45537</v>
      </c>
      <c r="AI3065">
        <v>1425</v>
      </c>
      <c r="AJ3065">
        <v>26717</v>
      </c>
      <c r="AK3065">
        <v>899</v>
      </c>
      <c r="AL3065">
        <v>16.899999999999999</v>
      </c>
      <c r="AM3065">
        <v>26.5</v>
      </c>
      <c r="AN3065">
        <v>34</v>
      </c>
      <c r="AO3065">
        <v>18.3</v>
      </c>
      <c r="AP3065">
        <v>26</v>
      </c>
      <c r="AQ3065">
        <v>9.3000000000000007</v>
      </c>
      <c r="AR3065">
        <v>12.5</v>
      </c>
      <c r="AS3065">
        <v>82.9</v>
      </c>
      <c r="AT3065">
        <v>10.5</v>
      </c>
      <c r="AU3065">
        <v>0.7</v>
      </c>
      <c r="AV3065">
        <v>2.1</v>
      </c>
      <c r="AW3065">
        <v>1.1000000000000001</v>
      </c>
      <c r="AX3065">
        <v>2.6</v>
      </c>
      <c r="AY3065">
        <v>20.3</v>
      </c>
      <c r="AZ3065">
        <v>36841</v>
      </c>
      <c r="BA3065">
        <v>80.099999999999994</v>
      </c>
      <c r="BB3065">
        <v>15.7</v>
      </c>
      <c r="BC3065">
        <v>4.0999999999999996</v>
      </c>
      <c r="BD3065">
        <v>0.1</v>
      </c>
      <c r="BE3065">
        <v>6</v>
      </c>
    </row>
    <row r="3066" spans="1:57" x14ac:dyDescent="0.3">
      <c r="A3066">
        <v>3064</v>
      </c>
      <c r="B3066" t="s">
        <v>1887</v>
      </c>
      <c r="C3066" t="s">
        <v>62</v>
      </c>
      <c r="D3066">
        <v>0.57399999999999995</v>
      </c>
      <c r="E3066">
        <v>0.375</v>
      </c>
      <c r="F3066">
        <v>42933</v>
      </c>
      <c r="G3066">
        <v>24627</v>
      </c>
      <c r="H3066">
        <v>16102</v>
      </c>
      <c r="I3066" t="s">
        <v>3055</v>
      </c>
      <c r="J3066">
        <v>1</v>
      </c>
      <c r="K3066">
        <v>0</v>
      </c>
      <c r="L3066">
        <v>0.56999999999999995</v>
      </c>
      <c r="M3066">
        <v>0.41399999999999998</v>
      </c>
      <c r="N3066">
        <v>45172</v>
      </c>
      <c r="O3066">
        <v>25736</v>
      </c>
      <c r="P3066">
        <v>18704</v>
      </c>
      <c r="Q3066">
        <v>42.389794139999999</v>
      </c>
      <c r="R3066">
        <v>-96.045943899999997</v>
      </c>
      <c r="S3066">
        <v>7729</v>
      </c>
      <c r="T3066">
        <v>100</v>
      </c>
      <c r="U3066" s="7">
        <f t="shared" si="141"/>
        <v>9.7659111106770708E-4</v>
      </c>
      <c r="V3066">
        <v>102397</v>
      </c>
      <c r="W3066">
        <v>50496</v>
      </c>
      <c r="X3066">
        <v>51901</v>
      </c>
      <c r="Y3066">
        <f t="shared" si="142"/>
        <v>0.49313944744474936</v>
      </c>
      <c r="Z3066">
        <f t="shared" si="143"/>
        <v>0.50686055255525064</v>
      </c>
      <c r="AA3066">
        <v>15.8</v>
      </c>
      <c r="AB3066">
        <v>74.7</v>
      </c>
      <c r="AC3066">
        <v>2.9</v>
      </c>
      <c r="AD3066">
        <v>1.4</v>
      </c>
      <c r="AE3066">
        <v>2.8</v>
      </c>
      <c r="AF3066">
        <v>0.2</v>
      </c>
      <c r="AG3066">
        <v>70670</v>
      </c>
      <c r="AH3066">
        <v>51350</v>
      </c>
      <c r="AI3066">
        <v>1565</v>
      </c>
      <c r="AJ3066">
        <v>25699</v>
      </c>
      <c r="AK3066">
        <v>839</v>
      </c>
      <c r="AL3066">
        <v>14</v>
      </c>
      <c r="AM3066">
        <v>19.3</v>
      </c>
      <c r="AN3066">
        <v>30</v>
      </c>
      <c r="AO3066">
        <v>17.2</v>
      </c>
      <c r="AP3066">
        <v>22.3</v>
      </c>
      <c r="AQ3066">
        <v>10.4</v>
      </c>
      <c r="AR3066">
        <v>20.100000000000001</v>
      </c>
      <c r="AS3066">
        <v>83.1</v>
      </c>
      <c r="AT3066">
        <v>8.6999999999999993</v>
      </c>
      <c r="AU3066">
        <v>1</v>
      </c>
      <c r="AV3066">
        <v>1.7</v>
      </c>
      <c r="AW3066">
        <v>1.5</v>
      </c>
      <c r="AX3066">
        <v>4</v>
      </c>
      <c r="AY3066">
        <v>17.8</v>
      </c>
      <c r="AZ3066">
        <v>51486</v>
      </c>
      <c r="BA3066">
        <v>84.4</v>
      </c>
      <c r="BB3066">
        <v>10.6</v>
      </c>
      <c r="BC3066">
        <v>5</v>
      </c>
      <c r="BD3066">
        <v>0.1</v>
      </c>
      <c r="BE3066">
        <v>4.8</v>
      </c>
    </row>
    <row r="3067" spans="1:57" x14ac:dyDescent="0.3">
      <c r="A3067">
        <v>3065</v>
      </c>
      <c r="B3067" t="s">
        <v>1888</v>
      </c>
      <c r="C3067" t="s">
        <v>68</v>
      </c>
      <c r="D3067">
        <v>0.68</v>
      </c>
      <c r="E3067">
        <v>0.26100000000000001</v>
      </c>
      <c r="F3067">
        <v>19389</v>
      </c>
      <c r="G3067">
        <v>13180</v>
      </c>
      <c r="H3067">
        <v>5068</v>
      </c>
      <c r="I3067" t="s">
        <v>3055</v>
      </c>
      <c r="J3067">
        <v>1</v>
      </c>
      <c r="K3067">
        <v>0</v>
      </c>
      <c r="L3067">
        <v>0.69199999999999995</v>
      </c>
      <c r="M3067">
        <v>0.28399999999999997</v>
      </c>
      <c r="N3067">
        <v>21079</v>
      </c>
      <c r="O3067">
        <v>14590</v>
      </c>
      <c r="P3067">
        <v>5976</v>
      </c>
      <c r="Q3067">
        <v>40.785793740000003</v>
      </c>
      <c r="R3067">
        <v>-89.209737570000001</v>
      </c>
      <c r="S3067">
        <v>781</v>
      </c>
      <c r="T3067">
        <v>17</v>
      </c>
      <c r="U3067" s="7">
        <f t="shared" si="141"/>
        <v>4.3654665913409686E-4</v>
      </c>
      <c r="V3067">
        <v>38942</v>
      </c>
      <c r="W3067">
        <v>19374</v>
      </c>
      <c r="X3067">
        <v>19568</v>
      </c>
      <c r="Y3067">
        <f t="shared" si="142"/>
        <v>0.49750911612141135</v>
      </c>
      <c r="Z3067">
        <f t="shared" si="143"/>
        <v>0.50249088387858865</v>
      </c>
      <c r="AA3067">
        <v>1.7</v>
      </c>
      <c r="AB3067">
        <v>95.7</v>
      </c>
      <c r="AC3067">
        <v>0.6</v>
      </c>
      <c r="AD3067">
        <v>0.1</v>
      </c>
      <c r="AE3067">
        <v>0.8</v>
      </c>
      <c r="AF3067">
        <v>0</v>
      </c>
      <c r="AG3067">
        <v>29137</v>
      </c>
      <c r="AH3067">
        <v>69507</v>
      </c>
      <c r="AI3067">
        <v>2304</v>
      </c>
      <c r="AJ3067">
        <v>34198</v>
      </c>
      <c r="AK3067">
        <v>1570</v>
      </c>
      <c r="AL3067">
        <v>7.4</v>
      </c>
      <c r="AM3067">
        <v>11.8</v>
      </c>
      <c r="AN3067">
        <v>38</v>
      </c>
      <c r="AO3067">
        <v>16.5</v>
      </c>
      <c r="AP3067">
        <v>22.2</v>
      </c>
      <c r="AQ3067">
        <v>9.6</v>
      </c>
      <c r="AR3067">
        <v>13.7</v>
      </c>
      <c r="AS3067">
        <v>85.9</v>
      </c>
      <c r="AT3067">
        <v>7.1</v>
      </c>
      <c r="AU3067">
        <v>0.5</v>
      </c>
      <c r="AV3067">
        <v>1.9</v>
      </c>
      <c r="AW3067">
        <v>0.6</v>
      </c>
      <c r="AX3067">
        <v>3.9</v>
      </c>
      <c r="AY3067">
        <v>22.7</v>
      </c>
      <c r="AZ3067">
        <v>18685</v>
      </c>
      <c r="BA3067">
        <v>84.2</v>
      </c>
      <c r="BB3067">
        <v>10</v>
      </c>
      <c r="BC3067">
        <v>5.7</v>
      </c>
      <c r="BD3067">
        <v>0.2</v>
      </c>
      <c r="BE3067">
        <v>4.7</v>
      </c>
    </row>
    <row r="3068" spans="1:57" x14ac:dyDescent="0.3">
      <c r="A3068">
        <v>3066</v>
      </c>
      <c r="B3068" t="s">
        <v>1888</v>
      </c>
      <c r="C3068" t="s">
        <v>63</v>
      </c>
      <c r="D3068">
        <v>0.56799999999999995</v>
      </c>
      <c r="E3068">
        <v>0.36599999999999999</v>
      </c>
      <c r="F3068">
        <v>13560</v>
      </c>
      <c r="G3068">
        <v>7697</v>
      </c>
      <c r="H3068">
        <v>4958</v>
      </c>
      <c r="I3068" t="s">
        <v>3055</v>
      </c>
      <c r="J3068">
        <v>1</v>
      </c>
      <c r="K3068">
        <v>0</v>
      </c>
      <c r="L3068">
        <v>0.55000000000000004</v>
      </c>
      <c r="M3068">
        <v>0.42899999999999999</v>
      </c>
      <c r="N3068">
        <v>15211</v>
      </c>
      <c r="O3068">
        <v>8362</v>
      </c>
      <c r="P3068">
        <v>6530</v>
      </c>
      <c r="Q3068">
        <v>38.041782220000002</v>
      </c>
      <c r="R3068">
        <v>-84.741755600000005</v>
      </c>
      <c r="S3068">
        <v>419</v>
      </c>
      <c r="T3068">
        <v>0</v>
      </c>
      <c r="U3068" s="7">
        <f t="shared" si="141"/>
        <v>0</v>
      </c>
      <c r="V3068">
        <v>25817</v>
      </c>
      <c r="W3068">
        <v>12356</v>
      </c>
      <c r="X3068">
        <v>13461</v>
      </c>
      <c r="Y3068">
        <f t="shared" si="142"/>
        <v>0.47859937250648799</v>
      </c>
      <c r="Z3068">
        <f t="shared" si="143"/>
        <v>0.52140062749351201</v>
      </c>
      <c r="AA3068">
        <v>6.6</v>
      </c>
      <c r="AB3068">
        <v>86.5</v>
      </c>
      <c r="AC3068">
        <v>4.4000000000000004</v>
      </c>
      <c r="AD3068">
        <v>0</v>
      </c>
      <c r="AE3068">
        <v>0.3</v>
      </c>
      <c r="AF3068">
        <v>0</v>
      </c>
      <c r="AG3068">
        <v>19007</v>
      </c>
      <c r="AH3068">
        <v>60604</v>
      </c>
      <c r="AI3068">
        <v>2510</v>
      </c>
      <c r="AJ3068">
        <v>31208</v>
      </c>
      <c r="AK3068">
        <v>1756</v>
      </c>
      <c r="AL3068">
        <v>14.5</v>
      </c>
      <c r="AM3068">
        <v>28.1</v>
      </c>
      <c r="AN3068">
        <v>40</v>
      </c>
      <c r="AO3068">
        <v>16.600000000000001</v>
      </c>
      <c r="AP3068">
        <v>19.3</v>
      </c>
      <c r="AQ3068">
        <v>11.4</v>
      </c>
      <c r="AR3068">
        <v>12.8</v>
      </c>
      <c r="AS3068">
        <v>82</v>
      </c>
      <c r="AT3068">
        <v>8.8000000000000007</v>
      </c>
      <c r="AU3068">
        <v>0.1</v>
      </c>
      <c r="AV3068">
        <v>2.5</v>
      </c>
      <c r="AW3068">
        <v>1.4</v>
      </c>
      <c r="AX3068">
        <v>5.3</v>
      </c>
      <c r="AY3068">
        <v>21.9</v>
      </c>
      <c r="AZ3068">
        <v>13099</v>
      </c>
      <c r="BA3068">
        <v>76.599999999999994</v>
      </c>
      <c r="BB3068">
        <v>15.1</v>
      </c>
      <c r="BC3068">
        <v>8.1999999999999993</v>
      </c>
      <c r="BD3068">
        <v>0</v>
      </c>
      <c r="BE3068">
        <v>3.8</v>
      </c>
    </row>
    <row r="3069" spans="1:57" x14ac:dyDescent="0.3">
      <c r="A3069">
        <v>3067</v>
      </c>
      <c r="B3069" t="s">
        <v>1889</v>
      </c>
      <c r="C3069" t="s">
        <v>140</v>
      </c>
      <c r="D3069">
        <v>0.52400000000000002</v>
      </c>
      <c r="E3069">
        <v>0.435</v>
      </c>
      <c r="F3069">
        <v>2566</v>
      </c>
      <c r="G3069">
        <v>1344</v>
      </c>
      <c r="H3069">
        <v>1117</v>
      </c>
      <c r="I3069" t="s">
        <v>3055</v>
      </c>
      <c r="J3069">
        <v>1</v>
      </c>
      <c r="K3069">
        <v>0</v>
      </c>
      <c r="L3069">
        <v>0.625</v>
      </c>
      <c r="M3069">
        <v>0.34399999999999997</v>
      </c>
      <c r="N3069">
        <v>2469</v>
      </c>
      <c r="O3069">
        <v>1543</v>
      </c>
      <c r="P3069">
        <v>849</v>
      </c>
      <c r="Q3069">
        <v>35.189025270000002</v>
      </c>
      <c r="R3069">
        <v>-91.243948900000007</v>
      </c>
      <c r="S3069">
        <v>136</v>
      </c>
      <c r="T3069">
        <v>0</v>
      </c>
      <c r="U3069" s="7">
        <f t="shared" si="141"/>
        <v>0</v>
      </c>
      <c r="V3069">
        <v>6763</v>
      </c>
      <c r="W3069">
        <v>3193</v>
      </c>
      <c r="X3069">
        <v>3570</v>
      </c>
      <c r="Y3069">
        <f t="shared" si="142"/>
        <v>0.47212775395534529</v>
      </c>
      <c r="Z3069">
        <f t="shared" si="143"/>
        <v>0.52787224604465477</v>
      </c>
      <c r="AA3069">
        <v>0.5</v>
      </c>
      <c r="AB3069">
        <v>69.2</v>
      </c>
      <c r="AC3069">
        <v>27.5</v>
      </c>
      <c r="AD3069">
        <v>0</v>
      </c>
      <c r="AE3069">
        <v>1.5</v>
      </c>
      <c r="AF3069">
        <v>0.1</v>
      </c>
      <c r="AG3069">
        <v>5272</v>
      </c>
      <c r="AH3069">
        <v>30097</v>
      </c>
      <c r="AI3069">
        <v>3976</v>
      </c>
      <c r="AJ3069">
        <v>19987</v>
      </c>
      <c r="AK3069">
        <v>1715</v>
      </c>
      <c r="AL3069">
        <v>26</v>
      </c>
      <c r="AM3069">
        <v>34</v>
      </c>
      <c r="AN3069">
        <v>35.4</v>
      </c>
      <c r="AO3069">
        <v>15.7</v>
      </c>
      <c r="AP3069">
        <v>21.9</v>
      </c>
      <c r="AQ3069">
        <v>12.5</v>
      </c>
      <c r="AR3069">
        <v>14.5</v>
      </c>
      <c r="AS3069">
        <v>84.2</v>
      </c>
      <c r="AT3069">
        <v>9</v>
      </c>
      <c r="AU3069">
        <v>1.2</v>
      </c>
      <c r="AV3069">
        <v>2.4</v>
      </c>
      <c r="AW3069">
        <v>1.1000000000000001</v>
      </c>
      <c r="AX3069">
        <v>2.2000000000000002</v>
      </c>
      <c r="AY3069">
        <v>18.100000000000001</v>
      </c>
      <c r="AZ3069">
        <v>2603</v>
      </c>
      <c r="BA3069">
        <v>81</v>
      </c>
      <c r="BB3069">
        <v>12.8</v>
      </c>
      <c r="BC3069">
        <v>6.2</v>
      </c>
      <c r="BD3069">
        <v>0</v>
      </c>
      <c r="BE3069">
        <v>10.1</v>
      </c>
    </row>
    <row r="3070" spans="1:57" x14ac:dyDescent="0.3">
      <c r="A3070">
        <v>3068</v>
      </c>
      <c r="B3070" t="s">
        <v>1890</v>
      </c>
      <c r="C3070" t="s">
        <v>65</v>
      </c>
      <c r="D3070">
        <v>0.80400000000000005</v>
      </c>
      <c r="E3070">
        <v>0.14199999999999999</v>
      </c>
      <c r="F3070">
        <v>3665</v>
      </c>
      <c r="G3070">
        <v>2945</v>
      </c>
      <c r="H3070">
        <v>521</v>
      </c>
      <c r="I3070" t="s">
        <v>3055</v>
      </c>
      <c r="J3070">
        <v>1</v>
      </c>
      <c r="K3070">
        <v>0</v>
      </c>
      <c r="L3070">
        <v>0.81399999999999995</v>
      </c>
      <c r="M3070">
        <v>0.161</v>
      </c>
      <c r="N3070">
        <v>3678</v>
      </c>
      <c r="O3070">
        <v>2993</v>
      </c>
      <c r="P3070">
        <v>591</v>
      </c>
      <c r="Q3070">
        <v>36.767057819999998</v>
      </c>
      <c r="R3070">
        <v>-98.865730639999995</v>
      </c>
      <c r="S3070">
        <v>190</v>
      </c>
      <c r="T3070">
        <v>0</v>
      </c>
      <c r="U3070" s="7">
        <f t="shared" si="141"/>
        <v>0</v>
      </c>
      <c r="V3070">
        <v>9132</v>
      </c>
      <c r="W3070">
        <v>4949</v>
      </c>
      <c r="X3070">
        <v>4183</v>
      </c>
      <c r="Y3070">
        <f t="shared" si="142"/>
        <v>0.54194042925974595</v>
      </c>
      <c r="Z3070">
        <f t="shared" si="143"/>
        <v>0.45805957074025405</v>
      </c>
      <c r="AA3070">
        <v>6.8</v>
      </c>
      <c r="AB3070">
        <v>83.6</v>
      </c>
      <c r="AC3070">
        <v>2.4</v>
      </c>
      <c r="AD3070">
        <v>1.2</v>
      </c>
      <c r="AE3070">
        <v>0.7</v>
      </c>
      <c r="AF3070">
        <v>0</v>
      </c>
      <c r="AG3070">
        <v>7238</v>
      </c>
      <c r="AH3070">
        <v>57097</v>
      </c>
      <c r="AI3070">
        <v>5211</v>
      </c>
      <c r="AJ3070">
        <v>28322</v>
      </c>
      <c r="AK3070">
        <v>2721</v>
      </c>
      <c r="AL3070">
        <v>12.9</v>
      </c>
      <c r="AM3070">
        <v>12.9</v>
      </c>
      <c r="AN3070">
        <v>31.6</v>
      </c>
      <c r="AO3070">
        <v>22.6</v>
      </c>
      <c r="AP3070">
        <v>19.899999999999999</v>
      </c>
      <c r="AQ3070">
        <v>14.3</v>
      </c>
      <c r="AR3070">
        <v>11.6</v>
      </c>
      <c r="AS3070">
        <v>82.3</v>
      </c>
      <c r="AT3070">
        <v>6.7</v>
      </c>
      <c r="AU3070">
        <v>0</v>
      </c>
      <c r="AV3070">
        <v>4.8</v>
      </c>
      <c r="AW3070">
        <v>1.3</v>
      </c>
      <c r="AX3070">
        <v>4.8</v>
      </c>
      <c r="AY3070">
        <v>14</v>
      </c>
      <c r="AZ3070">
        <v>4638</v>
      </c>
      <c r="BA3070">
        <v>70.900000000000006</v>
      </c>
      <c r="BB3070">
        <v>19.399999999999999</v>
      </c>
      <c r="BC3070">
        <v>9.6</v>
      </c>
      <c r="BD3070">
        <v>0</v>
      </c>
      <c r="BE3070">
        <v>4.5999999999999996</v>
      </c>
    </row>
    <row r="3071" spans="1:57" x14ac:dyDescent="0.3">
      <c r="A3071">
        <v>3069</v>
      </c>
      <c r="B3071" t="s">
        <v>1891</v>
      </c>
      <c r="C3071" t="s">
        <v>107</v>
      </c>
      <c r="D3071">
        <v>0.749</v>
      </c>
      <c r="E3071">
        <v>0.19</v>
      </c>
      <c r="F3071">
        <v>1420</v>
      </c>
      <c r="G3071">
        <v>1063</v>
      </c>
      <c r="H3071">
        <v>270</v>
      </c>
      <c r="I3071" t="s">
        <v>3055</v>
      </c>
      <c r="J3071">
        <v>1</v>
      </c>
      <c r="K3071">
        <v>0</v>
      </c>
      <c r="L3071">
        <v>0.79500000000000004</v>
      </c>
      <c r="M3071">
        <v>0.189</v>
      </c>
      <c r="N3071">
        <v>1495</v>
      </c>
      <c r="O3071">
        <v>1189</v>
      </c>
      <c r="P3071">
        <v>283</v>
      </c>
      <c r="Q3071">
        <v>37.8865336</v>
      </c>
      <c r="R3071">
        <v>-95.740062769999994</v>
      </c>
      <c r="S3071">
        <v>27</v>
      </c>
      <c r="T3071">
        <v>0</v>
      </c>
      <c r="U3071" s="7">
        <f t="shared" si="141"/>
        <v>0</v>
      </c>
      <c r="V3071">
        <v>3178</v>
      </c>
      <c r="W3071">
        <v>1574</v>
      </c>
      <c r="X3071">
        <v>1604</v>
      </c>
      <c r="Y3071">
        <f t="shared" si="142"/>
        <v>0.49528005034612965</v>
      </c>
      <c r="Z3071">
        <f t="shared" si="143"/>
        <v>0.50471994965387035</v>
      </c>
      <c r="AA3071">
        <v>0.8</v>
      </c>
      <c r="AB3071">
        <v>93.1</v>
      </c>
      <c r="AC3071">
        <v>1.1000000000000001</v>
      </c>
      <c r="AD3071">
        <v>0.6</v>
      </c>
      <c r="AE3071">
        <v>0.7</v>
      </c>
      <c r="AF3071">
        <v>0</v>
      </c>
      <c r="AG3071">
        <v>2481</v>
      </c>
      <c r="AH3071">
        <v>36493</v>
      </c>
      <c r="AI3071">
        <v>4637</v>
      </c>
      <c r="AJ3071">
        <v>21419</v>
      </c>
      <c r="AK3071">
        <v>1299</v>
      </c>
      <c r="AL3071">
        <v>20.6</v>
      </c>
      <c r="AM3071">
        <v>29</v>
      </c>
      <c r="AN3071">
        <v>33.4</v>
      </c>
      <c r="AO3071">
        <v>16</v>
      </c>
      <c r="AP3071">
        <v>15.1</v>
      </c>
      <c r="AQ3071">
        <v>13.1</v>
      </c>
      <c r="AR3071">
        <v>22.5</v>
      </c>
      <c r="AS3071">
        <v>76</v>
      </c>
      <c r="AT3071">
        <v>10.7</v>
      </c>
      <c r="AU3071">
        <v>0.1</v>
      </c>
      <c r="AV3071">
        <v>6.5</v>
      </c>
      <c r="AW3071">
        <v>2.5</v>
      </c>
      <c r="AX3071">
        <v>4.0999999999999996</v>
      </c>
      <c r="AY3071">
        <v>23</v>
      </c>
      <c r="AZ3071">
        <v>1500</v>
      </c>
      <c r="BA3071">
        <v>64.900000000000006</v>
      </c>
      <c r="BB3071">
        <v>19.899999999999999</v>
      </c>
      <c r="BC3071">
        <v>13.9</v>
      </c>
      <c r="BD3071">
        <v>1.3</v>
      </c>
      <c r="BE3071">
        <v>5.5</v>
      </c>
    </row>
    <row r="3072" spans="1:57" x14ac:dyDescent="0.3">
      <c r="A3072">
        <v>3070</v>
      </c>
      <c r="B3072" t="s">
        <v>1892</v>
      </c>
      <c r="C3072" t="s">
        <v>65</v>
      </c>
      <c r="D3072">
        <v>0.83599999999999997</v>
      </c>
      <c r="E3072">
        <v>0.115</v>
      </c>
      <c r="F3072">
        <v>7573</v>
      </c>
      <c r="G3072">
        <v>6329</v>
      </c>
      <c r="H3072">
        <v>871</v>
      </c>
      <c r="I3072" t="s">
        <v>3055</v>
      </c>
      <c r="J3072">
        <v>1</v>
      </c>
      <c r="K3072">
        <v>0</v>
      </c>
      <c r="L3072">
        <v>0.84899999999999998</v>
      </c>
      <c r="M3072">
        <v>0.129</v>
      </c>
      <c r="N3072">
        <v>7785</v>
      </c>
      <c r="O3072">
        <v>6611</v>
      </c>
      <c r="P3072">
        <v>1005</v>
      </c>
      <c r="Q3072">
        <v>36.423163180000003</v>
      </c>
      <c r="R3072">
        <v>-99.262830449999996</v>
      </c>
      <c r="S3072">
        <v>1297</v>
      </c>
      <c r="T3072">
        <v>6</v>
      </c>
      <c r="U3072" s="7">
        <f t="shared" si="141"/>
        <v>2.8382213812677389E-4</v>
      </c>
      <c r="V3072">
        <v>21140</v>
      </c>
      <c r="W3072">
        <v>11155</v>
      </c>
      <c r="X3072">
        <v>9985</v>
      </c>
      <c r="Y3072">
        <f t="shared" si="142"/>
        <v>0.52767265846736044</v>
      </c>
      <c r="Z3072">
        <f t="shared" si="143"/>
        <v>0.47232734153263956</v>
      </c>
      <c r="AA3072">
        <v>12.2</v>
      </c>
      <c r="AB3072">
        <v>80.599999999999994</v>
      </c>
      <c r="AC3072">
        <v>0.8</v>
      </c>
      <c r="AD3072">
        <v>1.4</v>
      </c>
      <c r="AE3072">
        <v>0.2</v>
      </c>
      <c r="AF3072">
        <v>0</v>
      </c>
      <c r="AG3072">
        <v>14902</v>
      </c>
      <c r="AH3072">
        <v>57602</v>
      </c>
      <c r="AI3072">
        <v>4085</v>
      </c>
      <c r="AJ3072">
        <v>27413</v>
      </c>
      <c r="AK3072">
        <v>2668</v>
      </c>
      <c r="AL3072">
        <v>11.7</v>
      </c>
      <c r="AM3072">
        <v>14.9</v>
      </c>
      <c r="AN3072">
        <v>26.3</v>
      </c>
      <c r="AO3072">
        <v>14.8</v>
      </c>
      <c r="AP3072">
        <v>21.7</v>
      </c>
      <c r="AQ3072">
        <v>19</v>
      </c>
      <c r="AR3072">
        <v>18.2</v>
      </c>
      <c r="AS3072">
        <v>86.1</v>
      </c>
      <c r="AT3072">
        <v>8.1999999999999993</v>
      </c>
      <c r="AU3072">
        <v>0.1</v>
      </c>
      <c r="AV3072">
        <v>1.6</v>
      </c>
      <c r="AW3072">
        <v>1.4</v>
      </c>
      <c r="AX3072">
        <v>2.6</v>
      </c>
      <c r="AY3072">
        <v>17.399999999999999</v>
      </c>
      <c r="AZ3072">
        <v>9313</v>
      </c>
      <c r="BA3072">
        <v>80.599999999999994</v>
      </c>
      <c r="BB3072">
        <v>12.1</v>
      </c>
      <c r="BC3072">
        <v>7</v>
      </c>
      <c r="BD3072">
        <v>0.4</v>
      </c>
      <c r="BE3072">
        <v>5.6</v>
      </c>
    </row>
    <row r="3073" spans="1:57" x14ac:dyDescent="0.3">
      <c r="A3073">
        <v>3071</v>
      </c>
      <c r="B3073" t="s">
        <v>1893</v>
      </c>
      <c r="C3073" t="s">
        <v>191</v>
      </c>
      <c r="D3073">
        <v>0.41199999999999998</v>
      </c>
      <c r="E3073">
        <v>0.51700000000000002</v>
      </c>
      <c r="F3073">
        <v>380972</v>
      </c>
      <c r="G3073">
        <v>157138</v>
      </c>
      <c r="H3073">
        <v>197126</v>
      </c>
      <c r="I3073" t="s">
        <v>3056</v>
      </c>
      <c r="J3073">
        <v>0</v>
      </c>
      <c r="K3073">
        <v>1</v>
      </c>
      <c r="L3073">
        <v>0.29799999999999999</v>
      </c>
      <c r="M3073">
        <v>0.68</v>
      </c>
      <c r="N3073">
        <v>70642</v>
      </c>
      <c r="O3073">
        <v>21018</v>
      </c>
      <c r="P3073">
        <v>48030</v>
      </c>
      <c r="Q3073">
        <v>42.350269509999997</v>
      </c>
      <c r="R3073">
        <v>-71.904933630000002</v>
      </c>
      <c r="S3073">
        <v>17017</v>
      </c>
      <c r="T3073">
        <v>1177</v>
      </c>
      <c r="U3073" s="7">
        <f t="shared" si="141"/>
        <v>1.4384374438587764E-3</v>
      </c>
      <c r="V3073">
        <v>818249</v>
      </c>
      <c r="W3073">
        <v>403587</v>
      </c>
      <c r="X3073">
        <v>414662</v>
      </c>
      <c r="Y3073">
        <f t="shared" si="142"/>
        <v>0.49323250013137809</v>
      </c>
      <c r="Z3073">
        <f t="shared" si="143"/>
        <v>0.50676749986862191</v>
      </c>
      <c r="AA3073">
        <v>10.8</v>
      </c>
      <c r="AB3073">
        <v>77.900000000000006</v>
      </c>
      <c r="AC3073">
        <v>4.3</v>
      </c>
      <c r="AD3073">
        <v>0.2</v>
      </c>
      <c r="AE3073">
        <v>4.7</v>
      </c>
      <c r="AF3073">
        <v>0</v>
      </c>
      <c r="AG3073">
        <v>599698</v>
      </c>
      <c r="AH3073">
        <v>69313</v>
      </c>
      <c r="AI3073">
        <v>924</v>
      </c>
      <c r="AJ3073">
        <v>34691</v>
      </c>
      <c r="AK3073">
        <v>352</v>
      </c>
      <c r="AL3073">
        <v>11.1</v>
      </c>
      <c r="AM3073">
        <v>14.3</v>
      </c>
      <c r="AN3073">
        <v>41.7</v>
      </c>
      <c r="AO3073">
        <v>17.3</v>
      </c>
      <c r="AP3073">
        <v>22.5</v>
      </c>
      <c r="AQ3073">
        <v>7.6</v>
      </c>
      <c r="AR3073">
        <v>10.9</v>
      </c>
      <c r="AS3073">
        <v>80.7</v>
      </c>
      <c r="AT3073">
        <v>8.4</v>
      </c>
      <c r="AU3073">
        <v>1.7</v>
      </c>
      <c r="AV3073">
        <v>2.7</v>
      </c>
      <c r="AW3073">
        <v>1.5</v>
      </c>
      <c r="AX3073">
        <v>5.0999999999999996</v>
      </c>
      <c r="AY3073">
        <v>28.7</v>
      </c>
      <c r="AZ3073">
        <v>413989</v>
      </c>
      <c r="BA3073">
        <v>81.5</v>
      </c>
      <c r="BB3073">
        <v>12.9</v>
      </c>
      <c r="BC3073">
        <v>5.3</v>
      </c>
      <c r="BD3073">
        <v>0.2</v>
      </c>
      <c r="BE3073">
        <v>6.1</v>
      </c>
    </row>
    <row r="3074" spans="1:57" x14ac:dyDescent="0.3">
      <c r="A3074">
        <v>3072</v>
      </c>
      <c r="B3074" t="s">
        <v>1893</v>
      </c>
      <c r="C3074" t="s">
        <v>103</v>
      </c>
      <c r="D3074">
        <v>0.622</v>
      </c>
      <c r="E3074">
        <v>0.34300000000000003</v>
      </c>
      <c r="F3074">
        <v>25571</v>
      </c>
      <c r="G3074">
        <v>15910</v>
      </c>
      <c r="H3074">
        <v>8783</v>
      </c>
      <c r="I3074" t="s">
        <v>3055</v>
      </c>
      <c r="J3074">
        <v>1</v>
      </c>
      <c r="K3074">
        <v>0</v>
      </c>
      <c r="L3074">
        <v>0.61799999999999999</v>
      </c>
      <c r="M3074">
        <v>0.36899999999999999</v>
      </c>
      <c r="N3074">
        <v>26511</v>
      </c>
      <c r="O3074">
        <v>16380</v>
      </c>
      <c r="P3074">
        <v>9795</v>
      </c>
      <c r="Q3074">
        <v>38.212742769999998</v>
      </c>
      <c r="R3074">
        <v>-75.332000120000004</v>
      </c>
      <c r="S3074">
        <v>1242</v>
      </c>
      <c r="T3074">
        <v>31</v>
      </c>
      <c r="U3074" s="7">
        <f t="shared" si="141"/>
        <v>6.0125293353245797E-4</v>
      </c>
      <c r="V3074">
        <v>51559</v>
      </c>
      <c r="W3074">
        <v>25205</v>
      </c>
      <c r="X3074">
        <v>26354</v>
      </c>
      <c r="Y3074">
        <f t="shared" si="142"/>
        <v>0.48885742547372912</v>
      </c>
      <c r="Z3074">
        <f t="shared" si="143"/>
        <v>0.51114257452627088</v>
      </c>
      <c r="AA3074">
        <v>3.4</v>
      </c>
      <c r="AB3074">
        <v>80</v>
      </c>
      <c r="AC3074">
        <v>13.4</v>
      </c>
      <c r="AD3074">
        <v>0.2</v>
      </c>
      <c r="AE3074">
        <v>1.3</v>
      </c>
      <c r="AF3074">
        <v>0.1</v>
      </c>
      <c r="AG3074">
        <v>41458</v>
      </c>
      <c r="AH3074">
        <v>59458</v>
      </c>
      <c r="AI3074">
        <v>2463</v>
      </c>
      <c r="AJ3074">
        <v>34425</v>
      </c>
      <c r="AK3074">
        <v>1300</v>
      </c>
      <c r="AL3074">
        <v>10.3</v>
      </c>
      <c r="AM3074">
        <v>14.8</v>
      </c>
      <c r="AN3074">
        <v>35.5</v>
      </c>
      <c r="AO3074">
        <v>22.3</v>
      </c>
      <c r="AP3074">
        <v>25.7</v>
      </c>
      <c r="AQ3074">
        <v>9.1999999999999993</v>
      </c>
      <c r="AR3074">
        <v>7.4</v>
      </c>
      <c r="AS3074">
        <v>80.5</v>
      </c>
      <c r="AT3074">
        <v>7.3</v>
      </c>
      <c r="AU3074">
        <v>2.2000000000000002</v>
      </c>
      <c r="AV3074">
        <v>2.6</v>
      </c>
      <c r="AW3074">
        <v>1.9</v>
      </c>
      <c r="AX3074">
        <v>5.5</v>
      </c>
      <c r="AY3074">
        <v>24.3</v>
      </c>
      <c r="AZ3074">
        <v>23915</v>
      </c>
      <c r="BA3074">
        <v>75.5</v>
      </c>
      <c r="BB3074">
        <v>17.3</v>
      </c>
      <c r="BC3074">
        <v>7.1</v>
      </c>
      <c r="BD3074">
        <v>0.1</v>
      </c>
      <c r="BE3074">
        <v>7.1</v>
      </c>
    </row>
    <row r="3075" spans="1:57" x14ac:dyDescent="0.3">
      <c r="A3075">
        <v>3073</v>
      </c>
      <c r="B3075" t="s">
        <v>1894</v>
      </c>
      <c r="C3075" t="s">
        <v>132</v>
      </c>
      <c r="D3075">
        <v>0.74299999999999999</v>
      </c>
      <c r="E3075">
        <v>0.24399999999999999</v>
      </c>
      <c r="F3075">
        <v>8266</v>
      </c>
      <c r="G3075">
        <v>6144</v>
      </c>
      <c r="H3075">
        <v>2015</v>
      </c>
      <c r="I3075" t="s">
        <v>3055</v>
      </c>
      <c r="J3075">
        <v>1</v>
      </c>
      <c r="K3075">
        <v>0</v>
      </c>
      <c r="L3075">
        <v>0.73599999999999999</v>
      </c>
      <c r="M3075">
        <v>0.25800000000000001</v>
      </c>
      <c r="N3075">
        <v>9286</v>
      </c>
      <c r="O3075">
        <v>6831</v>
      </c>
      <c r="P3075">
        <v>2395</v>
      </c>
      <c r="Q3075">
        <v>31.551623060000001</v>
      </c>
      <c r="R3075">
        <v>-83.850905130000001</v>
      </c>
      <c r="S3075">
        <v>612</v>
      </c>
      <c r="T3075">
        <v>35</v>
      </c>
      <c r="U3075" s="7">
        <f t="shared" ref="U3075:U3138" si="144">T3075/V3075</f>
        <v>1.6819645345763853E-3</v>
      </c>
      <c r="V3075">
        <v>20809</v>
      </c>
      <c r="W3075">
        <v>10171</v>
      </c>
      <c r="X3075">
        <v>10638</v>
      </c>
      <c r="Y3075">
        <f t="shared" ref="Y3075:Y3138" si="145">IFERROR(W3075/V3075,0)</f>
        <v>0.48877889374789757</v>
      </c>
      <c r="Z3075">
        <f t="shared" ref="Z3075:Z3138" si="146">IFERROR(X3075/V3075,0)</f>
        <v>0.51122110625210249</v>
      </c>
      <c r="AA3075">
        <v>2</v>
      </c>
      <c r="AB3075">
        <v>67.400000000000006</v>
      </c>
      <c r="AC3075">
        <v>28.2</v>
      </c>
      <c r="AD3075">
        <v>0.5</v>
      </c>
      <c r="AE3075">
        <v>0.3</v>
      </c>
      <c r="AF3075">
        <v>0</v>
      </c>
      <c r="AG3075">
        <v>15850</v>
      </c>
      <c r="AH3075">
        <v>40369</v>
      </c>
      <c r="AI3075">
        <v>3651</v>
      </c>
      <c r="AJ3075">
        <v>20783</v>
      </c>
      <c r="AK3075">
        <v>1207</v>
      </c>
      <c r="AL3075">
        <v>21.5</v>
      </c>
      <c r="AM3075">
        <v>32</v>
      </c>
      <c r="AN3075">
        <v>27.1</v>
      </c>
      <c r="AO3075">
        <v>16.5</v>
      </c>
      <c r="AP3075">
        <v>23.2</v>
      </c>
      <c r="AQ3075">
        <v>15.3</v>
      </c>
      <c r="AR3075">
        <v>17.8</v>
      </c>
      <c r="AS3075">
        <v>87.1</v>
      </c>
      <c r="AT3075">
        <v>6.6</v>
      </c>
      <c r="AU3075">
        <v>0</v>
      </c>
      <c r="AV3075">
        <v>0.3</v>
      </c>
      <c r="AW3075">
        <v>1.4</v>
      </c>
      <c r="AX3075">
        <v>4.5999999999999996</v>
      </c>
      <c r="AY3075">
        <v>26.3</v>
      </c>
      <c r="AZ3075">
        <v>8153</v>
      </c>
      <c r="BA3075">
        <v>75.599999999999994</v>
      </c>
      <c r="BB3075">
        <v>17.100000000000001</v>
      </c>
      <c r="BC3075">
        <v>7.3</v>
      </c>
      <c r="BD3075">
        <v>0</v>
      </c>
      <c r="BE3075">
        <v>9.6999999999999993</v>
      </c>
    </row>
    <row r="3076" spans="1:57" x14ac:dyDescent="0.3">
      <c r="A3076">
        <v>3074</v>
      </c>
      <c r="B3076" t="s">
        <v>1894</v>
      </c>
      <c r="C3076" t="s">
        <v>62</v>
      </c>
      <c r="D3076">
        <v>0.57899999999999996</v>
      </c>
      <c r="E3076">
        <v>0.36099999999999999</v>
      </c>
      <c r="F3076">
        <v>4216</v>
      </c>
      <c r="G3076">
        <v>2443</v>
      </c>
      <c r="H3076">
        <v>1523</v>
      </c>
      <c r="I3076" t="s">
        <v>3055</v>
      </c>
      <c r="J3076">
        <v>1</v>
      </c>
      <c r="K3076">
        <v>0</v>
      </c>
      <c r="L3076">
        <v>0.62</v>
      </c>
      <c r="M3076">
        <v>0.36199999999999999</v>
      </c>
      <c r="N3076">
        <v>4414</v>
      </c>
      <c r="O3076">
        <v>2738</v>
      </c>
      <c r="P3076">
        <v>1596</v>
      </c>
      <c r="Q3076">
        <v>43.377507680000001</v>
      </c>
      <c r="R3076">
        <v>-93.260876019999998</v>
      </c>
      <c r="S3076">
        <v>161</v>
      </c>
      <c r="T3076">
        <v>0</v>
      </c>
      <c r="U3076" s="7">
        <f t="shared" si="144"/>
        <v>0</v>
      </c>
      <c r="V3076">
        <v>7502</v>
      </c>
      <c r="W3076">
        <v>3734</v>
      </c>
      <c r="X3076">
        <v>3768</v>
      </c>
      <c r="Y3076">
        <f t="shared" si="145"/>
        <v>0.49773393761663559</v>
      </c>
      <c r="Z3076">
        <f t="shared" si="146"/>
        <v>0.50226606238336446</v>
      </c>
      <c r="AA3076">
        <v>2.8</v>
      </c>
      <c r="AB3076">
        <v>94.7</v>
      </c>
      <c r="AC3076">
        <v>1.1000000000000001</v>
      </c>
      <c r="AD3076">
        <v>0</v>
      </c>
      <c r="AE3076">
        <v>0.3</v>
      </c>
      <c r="AF3076">
        <v>0</v>
      </c>
      <c r="AG3076">
        <v>5840</v>
      </c>
      <c r="AH3076">
        <v>50880</v>
      </c>
      <c r="AI3076">
        <v>2756</v>
      </c>
      <c r="AJ3076">
        <v>26781</v>
      </c>
      <c r="AK3076">
        <v>1164</v>
      </c>
      <c r="AL3076">
        <v>10.1</v>
      </c>
      <c r="AM3076">
        <v>14.8</v>
      </c>
      <c r="AN3076">
        <v>23.7</v>
      </c>
      <c r="AO3076">
        <v>20.100000000000001</v>
      </c>
      <c r="AP3076">
        <v>20.7</v>
      </c>
      <c r="AQ3076">
        <v>15.1</v>
      </c>
      <c r="AR3076">
        <v>20.5</v>
      </c>
      <c r="AS3076">
        <v>83.9</v>
      </c>
      <c r="AT3076">
        <v>7.7</v>
      </c>
      <c r="AU3076">
        <v>0.5</v>
      </c>
      <c r="AV3076">
        <v>2.7</v>
      </c>
      <c r="AW3076">
        <v>1.3</v>
      </c>
      <c r="AX3076">
        <v>3.8</v>
      </c>
      <c r="AY3076">
        <v>20.5</v>
      </c>
      <c r="AZ3076">
        <v>3778</v>
      </c>
      <c r="BA3076">
        <v>80.7</v>
      </c>
      <c r="BB3076">
        <v>12.1</v>
      </c>
      <c r="BC3076">
        <v>7.2</v>
      </c>
      <c r="BD3076">
        <v>0</v>
      </c>
      <c r="BE3076">
        <v>6.2</v>
      </c>
    </row>
    <row r="3077" spans="1:57" x14ac:dyDescent="0.3">
      <c r="A3077">
        <v>3075</v>
      </c>
      <c r="B3077" t="s">
        <v>1894</v>
      </c>
      <c r="C3077" t="s">
        <v>64</v>
      </c>
      <c r="D3077">
        <v>0.77200000000000002</v>
      </c>
      <c r="E3077">
        <v>0.186</v>
      </c>
      <c r="F3077">
        <v>1046</v>
      </c>
      <c r="G3077">
        <v>808</v>
      </c>
      <c r="H3077">
        <v>195</v>
      </c>
      <c r="I3077" t="s">
        <v>3055</v>
      </c>
      <c r="J3077">
        <v>1</v>
      </c>
      <c r="K3077">
        <v>0</v>
      </c>
      <c r="L3077">
        <v>0.79200000000000004</v>
      </c>
      <c r="M3077">
        <v>0.19400000000000001</v>
      </c>
      <c r="N3077">
        <v>1107</v>
      </c>
      <c r="O3077">
        <v>877</v>
      </c>
      <c r="P3077">
        <v>215</v>
      </c>
      <c r="Q3077">
        <v>40.479455880000003</v>
      </c>
      <c r="R3077">
        <v>-94.423287509999994</v>
      </c>
      <c r="S3077">
        <v>36</v>
      </c>
      <c r="T3077">
        <v>0</v>
      </c>
      <c r="U3077" s="7">
        <f t="shared" si="144"/>
        <v>0</v>
      </c>
      <c r="V3077">
        <v>2053</v>
      </c>
      <c r="W3077">
        <v>999</v>
      </c>
      <c r="X3077">
        <v>1054</v>
      </c>
      <c r="Y3077">
        <f t="shared" si="145"/>
        <v>0.48660496833901606</v>
      </c>
      <c r="Z3077">
        <f t="shared" si="146"/>
        <v>0.51339503166098388</v>
      </c>
      <c r="AA3077">
        <v>1.2</v>
      </c>
      <c r="AB3077">
        <v>96.7</v>
      </c>
      <c r="AC3077">
        <v>0.3</v>
      </c>
      <c r="AD3077">
        <v>0.1</v>
      </c>
      <c r="AE3077">
        <v>0.3</v>
      </c>
      <c r="AF3077">
        <v>0</v>
      </c>
      <c r="AG3077">
        <v>1631</v>
      </c>
      <c r="AH3077">
        <v>48214</v>
      </c>
      <c r="AI3077">
        <v>3659</v>
      </c>
      <c r="AJ3077">
        <v>22961</v>
      </c>
      <c r="AK3077">
        <v>1700</v>
      </c>
      <c r="AL3077">
        <v>15</v>
      </c>
      <c r="AM3077">
        <v>23.3</v>
      </c>
      <c r="AN3077">
        <v>32.4</v>
      </c>
      <c r="AO3077">
        <v>19.600000000000001</v>
      </c>
      <c r="AP3077">
        <v>19.7</v>
      </c>
      <c r="AQ3077">
        <v>12.7</v>
      </c>
      <c r="AR3077">
        <v>15.5</v>
      </c>
      <c r="AS3077">
        <v>76.5</v>
      </c>
      <c r="AT3077">
        <v>12.1</v>
      </c>
      <c r="AU3077">
        <v>0.2</v>
      </c>
      <c r="AV3077">
        <v>6.7</v>
      </c>
      <c r="AW3077">
        <v>0.7</v>
      </c>
      <c r="AX3077">
        <v>3.8</v>
      </c>
      <c r="AY3077">
        <v>25.7</v>
      </c>
      <c r="AZ3077">
        <v>965</v>
      </c>
      <c r="BA3077">
        <v>67.8</v>
      </c>
      <c r="BB3077">
        <v>17.2</v>
      </c>
      <c r="BC3077">
        <v>15</v>
      </c>
      <c r="BD3077">
        <v>0</v>
      </c>
      <c r="BE3077">
        <v>4.0999999999999996</v>
      </c>
    </row>
    <row r="3078" spans="1:57" x14ac:dyDescent="0.3">
      <c r="A3078">
        <v>3076</v>
      </c>
      <c r="B3078" t="s">
        <v>1895</v>
      </c>
      <c r="C3078" t="s">
        <v>62</v>
      </c>
      <c r="D3078">
        <v>0.63700000000000001</v>
      </c>
      <c r="E3078">
        <v>0.318</v>
      </c>
      <c r="F3078">
        <v>5949</v>
      </c>
      <c r="G3078">
        <v>3790</v>
      </c>
      <c r="H3078">
        <v>1890</v>
      </c>
      <c r="I3078" t="s">
        <v>3055</v>
      </c>
      <c r="J3078">
        <v>1</v>
      </c>
      <c r="K3078">
        <v>0</v>
      </c>
      <c r="L3078">
        <v>0.66300000000000003</v>
      </c>
      <c r="M3078">
        <v>0.32</v>
      </c>
      <c r="N3078">
        <v>6242</v>
      </c>
      <c r="O3078">
        <v>4136</v>
      </c>
      <c r="P3078">
        <v>1996</v>
      </c>
      <c r="Q3078">
        <v>42.733053730000002</v>
      </c>
      <c r="R3078">
        <v>-93.735151130000006</v>
      </c>
      <c r="S3078">
        <v>803</v>
      </c>
      <c r="T3078">
        <v>1</v>
      </c>
      <c r="U3078" s="7">
        <f t="shared" si="144"/>
        <v>7.7736318407960198E-5</v>
      </c>
      <c r="V3078">
        <v>12864</v>
      </c>
      <c r="W3078">
        <v>6431</v>
      </c>
      <c r="X3078">
        <v>6433</v>
      </c>
      <c r="Y3078">
        <f t="shared" si="145"/>
        <v>0.49992226368159204</v>
      </c>
      <c r="Z3078">
        <f t="shared" si="146"/>
        <v>0.50007773631840791</v>
      </c>
      <c r="AA3078">
        <v>11.1</v>
      </c>
      <c r="AB3078">
        <v>86.7</v>
      </c>
      <c r="AC3078">
        <v>0.5</v>
      </c>
      <c r="AD3078">
        <v>0</v>
      </c>
      <c r="AE3078">
        <v>0.4</v>
      </c>
      <c r="AF3078">
        <v>0</v>
      </c>
      <c r="AG3078">
        <v>9423</v>
      </c>
      <c r="AH3078">
        <v>48935</v>
      </c>
      <c r="AI3078">
        <v>2600</v>
      </c>
      <c r="AJ3078">
        <v>28200</v>
      </c>
      <c r="AK3078">
        <v>1496</v>
      </c>
      <c r="AL3078">
        <v>12.6</v>
      </c>
      <c r="AM3078">
        <v>21.3</v>
      </c>
      <c r="AN3078">
        <v>28.2</v>
      </c>
      <c r="AO3078">
        <v>16.5</v>
      </c>
      <c r="AP3078">
        <v>18.7</v>
      </c>
      <c r="AQ3078">
        <v>11.5</v>
      </c>
      <c r="AR3078">
        <v>25.2</v>
      </c>
      <c r="AS3078">
        <v>79.599999999999994</v>
      </c>
      <c r="AT3078">
        <v>10.199999999999999</v>
      </c>
      <c r="AU3078">
        <v>0.1</v>
      </c>
      <c r="AV3078">
        <v>3.9</v>
      </c>
      <c r="AW3078">
        <v>2.1</v>
      </c>
      <c r="AX3078">
        <v>4.0999999999999996</v>
      </c>
      <c r="AY3078">
        <v>15.9</v>
      </c>
      <c r="AZ3078">
        <v>5882</v>
      </c>
      <c r="BA3078">
        <v>77.400000000000006</v>
      </c>
      <c r="BB3078">
        <v>13.7</v>
      </c>
      <c r="BC3078">
        <v>8.9</v>
      </c>
      <c r="BD3078">
        <v>0</v>
      </c>
      <c r="BE3078">
        <v>5.8</v>
      </c>
    </row>
    <row r="3079" spans="1:57" x14ac:dyDescent="0.3">
      <c r="A3079">
        <v>3077</v>
      </c>
      <c r="B3079" t="s">
        <v>1895</v>
      </c>
      <c r="C3079" t="s">
        <v>81</v>
      </c>
      <c r="D3079">
        <v>0.626</v>
      </c>
      <c r="E3079">
        <v>0.29399999999999998</v>
      </c>
      <c r="F3079">
        <v>69154</v>
      </c>
      <c r="G3079">
        <v>43274</v>
      </c>
      <c r="H3079">
        <v>20336</v>
      </c>
      <c r="I3079" t="s">
        <v>3055</v>
      </c>
      <c r="J3079">
        <v>1</v>
      </c>
      <c r="K3079">
        <v>0</v>
      </c>
      <c r="L3079">
        <v>0.61899999999999999</v>
      </c>
      <c r="M3079">
        <v>0.35699999999999998</v>
      </c>
      <c r="N3079">
        <v>86535</v>
      </c>
      <c r="O3079">
        <v>53565</v>
      </c>
      <c r="P3079">
        <v>30854</v>
      </c>
      <c r="Q3079">
        <v>45.172979239999997</v>
      </c>
      <c r="R3079">
        <v>-93.962347809999997</v>
      </c>
      <c r="S3079">
        <v>2982</v>
      </c>
      <c r="T3079">
        <v>16</v>
      </c>
      <c r="U3079" s="7">
        <f t="shared" si="144"/>
        <v>1.2201631968275757E-4</v>
      </c>
      <c r="V3079">
        <v>131130</v>
      </c>
      <c r="W3079">
        <v>66046</v>
      </c>
      <c r="X3079">
        <v>65084</v>
      </c>
      <c r="Y3079">
        <f t="shared" si="145"/>
        <v>0.50366811561046287</v>
      </c>
      <c r="Z3079">
        <f t="shared" si="146"/>
        <v>0.49633188438953713</v>
      </c>
      <c r="AA3079">
        <v>2.8</v>
      </c>
      <c r="AB3079">
        <v>93</v>
      </c>
      <c r="AC3079">
        <v>1.4</v>
      </c>
      <c r="AD3079">
        <v>0.4</v>
      </c>
      <c r="AE3079">
        <v>1.2</v>
      </c>
      <c r="AF3079">
        <v>0</v>
      </c>
      <c r="AG3079">
        <v>92233</v>
      </c>
      <c r="AH3079">
        <v>77953</v>
      </c>
      <c r="AI3079">
        <v>2430</v>
      </c>
      <c r="AJ3079">
        <v>32506</v>
      </c>
      <c r="AK3079">
        <v>895</v>
      </c>
      <c r="AL3079">
        <v>5</v>
      </c>
      <c r="AM3079">
        <v>4.7</v>
      </c>
      <c r="AN3079">
        <v>34</v>
      </c>
      <c r="AO3079">
        <v>14.1</v>
      </c>
      <c r="AP3079">
        <v>25.1</v>
      </c>
      <c r="AQ3079">
        <v>11.4</v>
      </c>
      <c r="AR3079">
        <v>15.3</v>
      </c>
      <c r="AS3079">
        <v>83.6</v>
      </c>
      <c r="AT3079">
        <v>8</v>
      </c>
      <c r="AU3079">
        <v>0.8</v>
      </c>
      <c r="AV3079">
        <v>1.4</v>
      </c>
      <c r="AW3079">
        <v>1.5</v>
      </c>
      <c r="AX3079">
        <v>4.7</v>
      </c>
      <c r="AY3079">
        <v>30</v>
      </c>
      <c r="AZ3079">
        <v>70509</v>
      </c>
      <c r="BA3079">
        <v>85.9</v>
      </c>
      <c r="BB3079">
        <v>8.6</v>
      </c>
      <c r="BC3079">
        <v>5.3</v>
      </c>
      <c r="BD3079">
        <v>0.2</v>
      </c>
      <c r="BE3079">
        <v>3.6</v>
      </c>
    </row>
    <row r="3080" spans="1:57" x14ac:dyDescent="0.3">
      <c r="A3080">
        <v>3078</v>
      </c>
      <c r="B3080" t="s">
        <v>1895</v>
      </c>
      <c r="C3080" t="s">
        <v>64</v>
      </c>
      <c r="D3080">
        <v>0.82899999999999996</v>
      </c>
      <c r="E3080">
        <v>0.14399999999999999</v>
      </c>
      <c r="F3080">
        <v>8086</v>
      </c>
      <c r="G3080">
        <v>6703</v>
      </c>
      <c r="H3080">
        <v>1166</v>
      </c>
      <c r="I3080" t="s">
        <v>3055</v>
      </c>
      <c r="J3080">
        <v>1</v>
      </c>
      <c r="K3080">
        <v>0</v>
      </c>
      <c r="L3080">
        <v>0.85299999999999998</v>
      </c>
      <c r="M3080">
        <v>0.13400000000000001</v>
      </c>
      <c r="N3080">
        <v>8737</v>
      </c>
      <c r="O3080">
        <v>7452</v>
      </c>
      <c r="P3080">
        <v>1167</v>
      </c>
      <c r="Q3080">
        <v>37.270292210000001</v>
      </c>
      <c r="R3080">
        <v>-92.469144880000002</v>
      </c>
      <c r="S3080">
        <v>620</v>
      </c>
      <c r="T3080">
        <v>8</v>
      </c>
      <c r="U3080" s="7">
        <f t="shared" si="144"/>
        <v>4.3706293706293706E-4</v>
      </c>
      <c r="V3080">
        <v>18304</v>
      </c>
      <c r="W3080">
        <v>9012</v>
      </c>
      <c r="X3080">
        <v>9292</v>
      </c>
      <c r="Y3080">
        <f t="shared" si="145"/>
        <v>0.49235139860139859</v>
      </c>
      <c r="Z3080">
        <f t="shared" si="146"/>
        <v>0.50764860139860135</v>
      </c>
      <c r="AA3080">
        <v>1.7</v>
      </c>
      <c r="AB3080">
        <v>95.3</v>
      </c>
      <c r="AC3080">
        <v>0.6</v>
      </c>
      <c r="AD3080">
        <v>0.2</v>
      </c>
      <c r="AE3080">
        <v>0.5</v>
      </c>
      <c r="AF3080">
        <v>0</v>
      </c>
      <c r="AG3080">
        <v>13717</v>
      </c>
      <c r="AH3080">
        <v>31290</v>
      </c>
      <c r="AI3080">
        <v>2644</v>
      </c>
      <c r="AJ3080">
        <v>19805</v>
      </c>
      <c r="AK3080">
        <v>1886</v>
      </c>
      <c r="AL3080">
        <v>25</v>
      </c>
      <c r="AM3080">
        <v>35.200000000000003</v>
      </c>
      <c r="AN3080">
        <v>22.9</v>
      </c>
      <c r="AO3080">
        <v>19.5</v>
      </c>
      <c r="AP3080">
        <v>19.2</v>
      </c>
      <c r="AQ3080">
        <v>16.100000000000001</v>
      </c>
      <c r="AR3080">
        <v>22.3</v>
      </c>
      <c r="AS3080">
        <v>77.400000000000006</v>
      </c>
      <c r="AT3080">
        <v>10.4</v>
      </c>
      <c r="AU3080">
        <v>0</v>
      </c>
      <c r="AV3080">
        <v>4.3</v>
      </c>
      <c r="AW3080">
        <v>2.4</v>
      </c>
      <c r="AX3080">
        <v>5.5</v>
      </c>
      <c r="AY3080">
        <v>27.6</v>
      </c>
      <c r="AZ3080">
        <v>6631</v>
      </c>
      <c r="BA3080">
        <v>70.5</v>
      </c>
      <c r="BB3080">
        <v>15.5</v>
      </c>
      <c r="BC3080">
        <v>13.3</v>
      </c>
      <c r="BD3080">
        <v>0.7</v>
      </c>
      <c r="BE3080">
        <v>8.4</v>
      </c>
    </row>
    <row r="3081" spans="1:57" x14ac:dyDescent="0.3">
      <c r="A3081">
        <v>3079</v>
      </c>
      <c r="B3081" t="s">
        <v>1896</v>
      </c>
      <c r="C3081" t="s">
        <v>73</v>
      </c>
      <c r="D3081">
        <v>0.70699999999999996</v>
      </c>
      <c r="E3081">
        <v>0.23899999999999999</v>
      </c>
      <c r="F3081">
        <v>10396</v>
      </c>
      <c r="G3081">
        <v>7346</v>
      </c>
      <c r="H3081">
        <v>2484</v>
      </c>
      <c r="I3081" t="s">
        <v>3055</v>
      </c>
      <c r="J3081">
        <v>1</v>
      </c>
      <c r="K3081">
        <v>0</v>
      </c>
      <c r="L3081">
        <v>0.74199999999999999</v>
      </c>
      <c r="M3081">
        <v>0.24199999999999999</v>
      </c>
      <c r="N3081">
        <v>11122</v>
      </c>
      <c r="O3081">
        <v>8248</v>
      </c>
      <c r="P3081">
        <v>2690</v>
      </c>
      <c r="Q3081">
        <v>40.843396210000002</v>
      </c>
      <c r="R3081">
        <v>-83.307341730000005</v>
      </c>
      <c r="S3081">
        <v>337</v>
      </c>
      <c r="T3081">
        <v>13</v>
      </c>
      <c r="U3081" s="7">
        <f t="shared" si="144"/>
        <v>5.8584948174853543E-4</v>
      </c>
      <c r="V3081">
        <v>22190</v>
      </c>
      <c r="W3081">
        <v>10992</v>
      </c>
      <c r="X3081">
        <v>11198</v>
      </c>
      <c r="Y3081">
        <f t="shared" si="145"/>
        <v>0.49535826949076162</v>
      </c>
      <c r="Z3081">
        <f t="shared" si="146"/>
        <v>0.50464173050923844</v>
      </c>
      <c r="AA3081">
        <v>2.7</v>
      </c>
      <c r="AB3081">
        <v>95.3</v>
      </c>
      <c r="AC3081">
        <v>0.3</v>
      </c>
      <c r="AD3081">
        <v>0</v>
      </c>
      <c r="AE3081">
        <v>0.9</v>
      </c>
      <c r="AF3081">
        <v>0</v>
      </c>
      <c r="AG3081">
        <v>16760</v>
      </c>
      <c r="AH3081">
        <v>49767</v>
      </c>
      <c r="AI3081">
        <v>2147</v>
      </c>
      <c r="AJ3081">
        <v>25431</v>
      </c>
      <c r="AK3081">
        <v>1153</v>
      </c>
      <c r="AL3081">
        <v>11.3</v>
      </c>
      <c r="AM3081">
        <v>12</v>
      </c>
      <c r="AN3081">
        <v>26</v>
      </c>
      <c r="AO3081">
        <v>14.1</v>
      </c>
      <c r="AP3081">
        <v>19</v>
      </c>
      <c r="AQ3081">
        <v>11.5</v>
      </c>
      <c r="AR3081">
        <v>29.4</v>
      </c>
      <c r="AS3081">
        <v>84.3</v>
      </c>
      <c r="AT3081">
        <v>9.3000000000000007</v>
      </c>
      <c r="AU3081">
        <v>0.1</v>
      </c>
      <c r="AV3081">
        <v>2.2000000000000002</v>
      </c>
      <c r="AW3081">
        <v>1.6</v>
      </c>
      <c r="AX3081">
        <v>2.5</v>
      </c>
      <c r="AY3081">
        <v>21.7</v>
      </c>
      <c r="AZ3081">
        <v>10902</v>
      </c>
      <c r="BA3081">
        <v>83.3</v>
      </c>
      <c r="BB3081">
        <v>11.6</v>
      </c>
      <c r="BC3081">
        <v>4.9000000000000004</v>
      </c>
      <c r="BD3081">
        <v>0.3</v>
      </c>
      <c r="BE3081">
        <v>4.2</v>
      </c>
    </row>
    <row r="3082" spans="1:57" x14ac:dyDescent="0.3">
      <c r="A3082">
        <v>3080</v>
      </c>
      <c r="B3082" t="s">
        <v>1897</v>
      </c>
      <c r="C3082" t="s">
        <v>107</v>
      </c>
      <c r="D3082">
        <v>0.32700000000000001</v>
      </c>
      <c r="E3082">
        <v>0.61799999999999999</v>
      </c>
      <c r="F3082">
        <v>47467</v>
      </c>
      <c r="G3082">
        <v>15520</v>
      </c>
      <c r="H3082">
        <v>29346</v>
      </c>
      <c r="I3082" t="s">
        <v>3056</v>
      </c>
      <c r="J3082">
        <v>0</v>
      </c>
      <c r="K3082">
        <v>1</v>
      </c>
      <c r="L3082">
        <v>0.33600000000000002</v>
      </c>
      <c r="M3082">
        <v>0.64500000000000002</v>
      </c>
      <c r="N3082">
        <v>55107</v>
      </c>
      <c r="O3082">
        <v>18512</v>
      </c>
      <c r="P3082">
        <v>35566</v>
      </c>
      <c r="Q3082">
        <v>39.117273480000001</v>
      </c>
      <c r="R3082">
        <v>-94.763782250000006</v>
      </c>
      <c r="S3082">
        <v>8564</v>
      </c>
      <c r="T3082">
        <v>165</v>
      </c>
      <c r="U3082" s="7">
        <f t="shared" si="144"/>
        <v>1.0108621735374663E-3</v>
      </c>
      <c r="V3082">
        <v>163227</v>
      </c>
      <c r="W3082">
        <v>80545</v>
      </c>
      <c r="X3082">
        <v>82682</v>
      </c>
      <c r="Y3082">
        <f t="shared" si="145"/>
        <v>0.49345390162166797</v>
      </c>
      <c r="Z3082">
        <f t="shared" si="146"/>
        <v>0.50654609837833198</v>
      </c>
      <c r="AA3082">
        <v>28.1</v>
      </c>
      <c r="AB3082">
        <v>41.6</v>
      </c>
      <c r="AC3082">
        <v>22.7</v>
      </c>
      <c r="AD3082">
        <v>0.3</v>
      </c>
      <c r="AE3082">
        <v>3.9</v>
      </c>
      <c r="AF3082">
        <v>0.1</v>
      </c>
      <c r="AG3082">
        <v>98805</v>
      </c>
      <c r="AH3082">
        <v>42783</v>
      </c>
      <c r="AI3082">
        <v>1077</v>
      </c>
      <c r="AJ3082">
        <v>20192</v>
      </c>
      <c r="AK3082">
        <v>382</v>
      </c>
      <c r="AL3082">
        <v>21.4</v>
      </c>
      <c r="AM3082">
        <v>31</v>
      </c>
      <c r="AN3082">
        <v>23.5</v>
      </c>
      <c r="AO3082">
        <v>21.3</v>
      </c>
      <c r="AP3082">
        <v>23.3</v>
      </c>
      <c r="AQ3082">
        <v>12.4</v>
      </c>
      <c r="AR3082">
        <v>19.5</v>
      </c>
      <c r="AS3082">
        <v>81</v>
      </c>
      <c r="AT3082">
        <v>13.1</v>
      </c>
      <c r="AU3082">
        <v>1</v>
      </c>
      <c r="AV3082">
        <v>1.4</v>
      </c>
      <c r="AW3082">
        <v>0.7</v>
      </c>
      <c r="AX3082">
        <v>2.6</v>
      </c>
      <c r="AY3082">
        <v>21.5</v>
      </c>
      <c r="AZ3082">
        <v>73215</v>
      </c>
      <c r="BA3082">
        <v>84</v>
      </c>
      <c r="BB3082">
        <v>11.6</v>
      </c>
      <c r="BC3082">
        <v>4.3</v>
      </c>
      <c r="BD3082">
        <v>0.1</v>
      </c>
      <c r="BE3082">
        <v>8.3000000000000007</v>
      </c>
    </row>
    <row r="3083" spans="1:57" x14ac:dyDescent="0.3">
      <c r="A3083">
        <v>3081</v>
      </c>
      <c r="B3083" t="s">
        <v>1898</v>
      </c>
      <c r="C3083" t="s">
        <v>90</v>
      </c>
      <c r="D3083">
        <v>0.73</v>
      </c>
      <c r="E3083">
        <v>0.22</v>
      </c>
      <c r="F3083">
        <v>16280</v>
      </c>
      <c r="G3083">
        <v>11884</v>
      </c>
      <c r="H3083">
        <v>3585</v>
      </c>
      <c r="I3083" t="s">
        <v>3055</v>
      </c>
      <c r="J3083">
        <v>1</v>
      </c>
      <c r="K3083">
        <v>0</v>
      </c>
      <c r="L3083">
        <v>0.75600000000000001</v>
      </c>
      <c r="M3083">
        <v>0.224</v>
      </c>
      <c r="N3083">
        <v>17162</v>
      </c>
      <c r="O3083">
        <v>12969</v>
      </c>
      <c r="P3083">
        <v>3840</v>
      </c>
      <c r="Q3083">
        <v>42.701451089999999</v>
      </c>
      <c r="R3083">
        <v>-78.221995789999994</v>
      </c>
      <c r="S3083">
        <v>203</v>
      </c>
      <c r="T3083">
        <v>5</v>
      </c>
      <c r="U3083" s="7">
        <f t="shared" si="144"/>
        <v>1.2229124883823313E-4</v>
      </c>
      <c r="V3083">
        <v>40886</v>
      </c>
      <c r="W3083">
        <v>22032</v>
      </c>
      <c r="X3083">
        <v>18854</v>
      </c>
      <c r="Y3083">
        <f t="shared" si="145"/>
        <v>0.53886415888079053</v>
      </c>
      <c r="Z3083">
        <f t="shared" si="146"/>
        <v>0.46113584111920952</v>
      </c>
      <c r="AA3083">
        <v>3.3</v>
      </c>
      <c r="AB3083">
        <v>89.9</v>
      </c>
      <c r="AC3083">
        <v>4.8</v>
      </c>
      <c r="AD3083">
        <v>0.4</v>
      </c>
      <c r="AE3083">
        <v>0.4</v>
      </c>
      <c r="AF3083">
        <v>0</v>
      </c>
      <c r="AG3083">
        <v>32303</v>
      </c>
      <c r="AH3083">
        <v>55459</v>
      </c>
      <c r="AI3083">
        <v>2144</v>
      </c>
      <c r="AJ3083">
        <v>25635</v>
      </c>
      <c r="AK3083">
        <v>1031</v>
      </c>
      <c r="AL3083">
        <v>11.4</v>
      </c>
      <c r="AM3083">
        <v>17.2</v>
      </c>
      <c r="AN3083">
        <v>28</v>
      </c>
      <c r="AO3083">
        <v>18.600000000000001</v>
      </c>
      <c r="AP3083">
        <v>22.4</v>
      </c>
      <c r="AQ3083">
        <v>15.1</v>
      </c>
      <c r="AR3083">
        <v>15.9</v>
      </c>
      <c r="AS3083">
        <v>83.6</v>
      </c>
      <c r="AT3083">
        <v>8</v>
      </c>
      <c r="AU3083">
        <v>0.4</v>
      </c>
      <c r="AV3083">
        <v>3.7</v>
      </c>
      <c r="AW3083">
        <v>1.2</v>
      </c>
      <c r="AX3083">
        <v>3.1</v>
      </c>
      <c r="AY3083">
        <v>24.7</v>
      </c>
      <c r="AZ3083">
        <v>18372</v>
      </c>
      <c r="BA3083">
        <v>75</v>
      </c>
      <c r="BB3083">
        <v>18.7</v>
      </c>
      <c r="BC3083">
        <v>6</v>
      </c>
      <c r="BD3083">
        <v>0.3</v>
      </c>
      <c r="BE3083">
        <v>6.5</v>
      </c>
    </row>
    <row r="3084" spans="1:57" x14ac:dyDescent="0.3">
      <c r="A3084">
        <v>3082</v>
      </c>
      <c r="B3084" t="s">
        <v>1898</v>
      </c>
      <c r="C3084" t="s">
        <v>74</v>
      </c>
      <c r="D3084">
        <v>0.67400000000000004</v>
      </c>
      <c r="E3084">
        <v>0.28799999999999998</v>
      </c>
      <c r="F3084">
        <v>12418</v>
      </c>
      <c r="G3084">
        <v>8375</v>
      </c>
      <c r="H3084">
        <v>3573</v>
      </c>
      <c r="I3084" t="s">
        <v>3055</v>
      </c>
      <c r="J3084">
        <v>1</v>
      </c>
      <c r="K3084">
        <v>0</v>
      </c>
      <c r="L3084">
        <v>0.66900000000000004</v>
      </c>
      <c r="M3084">
        <v>0.317</v>
      </c>
      <c r="N3084">
        <v>14858</v>
      </c>
      <c r="O3084">
        <v>9936</v>
      </c>
      <c r="P3084">
        <v>4704</v>
      </c>
      <c r="Q3084">
        <v>41.51955538</v>
      </c>
      <c r="R3084">
        <v>-76.010749149999995</v>
      </c>
      <c r="S3084">
        <v>171</v>
      </c>
      <c r="T3084">
        <v>8</v>
      </c>
      <c r="U3084" s="7">
        <f t="shared" si="144"/>
        <v>2.8818443804034583E-4</v>
      </c>
      <c r="V3084">
        <v>27760</v>
      </c>
      <c r="W3084">
        <v>13958</v>
      </c>
      <c r="X3084">
        <v>13802</v>
      </c>
      <c r="Y3084">
        <f t="shared" si="145"/>
        <v>0.50280979827089334</v>
      </c>
      <c r="Z3084">
        <f t="shared" si="146"/>
        <v>0.49719020172910661</v>
      </c>
      <c r="AA3084">
        <v>1.8</v>
      </c>
      <c r="AB3084">
        <v>95.8</v>
      </c>
      <c r="AC3084">
        <v>0.7</v>
      </c>
      <c r="AD3084">
        <v>0.1</v>
      </c>
      <c r="AE3084">
        <v>0.4</v>
      </c>
      <c r="AF3084">
        <v>0</v>
      </c>
      <c r="AG3084">
        <v>22052</v>
      </c>
      <c r="AH3084">
        <v>55965</v>
      </c>
      <c r="AI3084">
        <v>2345</v>
      </c>
      <c r="AJ3084">
        <v>28046</v>
      </c>
      <c r="AK3084">
        <v>775</v>
      </c>
      <c r="AL3084">
        <v>10.4</v>
      </c>
      <c r="AM3084">
        <v>14.9</v>
      </c>
      <c r="AN3084">
        <v>25.2</v>
      </c>
      <c r="AO3084">
        <v>17.7</v>
      </c>
      <c r="AP3084">
        <v>24</v>
      </c>
      <c r="AQ3084">
        <v>14.4</v>
      </c>
      <c r="AR3084">
        <v>18.7</v>
      </c>
      <c r="AS3084">
        <v>82.5</v>
      </c>
      <c r="AT3084">
        <v>8.6999999999999993</v>
      </c>
      <c r="AU3084">
        <v>0.6</v>
      </c>
      <c r="AV3084">
        <v>1.8</v>
      </c>
      <c r="AW3084">
        <v>0.5</v>
      </c>
      <c r="AX3084">
        <v>6</v>
      </c>
      <c r="AY3084">
        <v>25.6</v>
      </c>
      <c r="AZ3084">
        <v>13053</v>
      </c>
      <c r="BA3084">
        <v>85</v>
      </c>
      <c r="BB3084">
        <v>9.1999999999999993</v>
      </c>
      <c r="BC3084">
        <v>5.8</v>
      </c>
      <c r="BD3084">
        <v>0.1</v>
      </c>
      <c r="BE3084">
        <v>6.5</v>
      </c>
    </row>
    <row r="3085" spans="1:57" x14ac:dyDescent="0.3">
      <c r="A3085">
        <v>3083</v>
      </c>
      <c r="B3085" t="s">
        <v>1898</v>
      </c>
      <c r="C3085" t="s">
        <v>188</v>
      </c>
      <c r="D3085">
        <v>0.83599999999999997</v>
      </c>
      <c r="E3085">
        <v>0.13600000000000001</v>
      </c>
      <c r="F3085">
        <v>7809</v>
      </c>
      <c r="G3085">
        <v>6527</v>
      </c>
      <c r="H3085">
        <v>1061</v>
      </c>
      <c r="I3085" t="s">
        <v>3055</v>
      </c>
      <c r="J3085">
        <v>1</v>
      </c>
      <c r="K3085">
        <v>0</v>
      </c>
      <c r="L3085">
        <v>0.85499999999999998</v>
      </c>
      <c r="M3085">
        <v>0.13500000000000001</v>
      </c>
      <c r="N3085">
        <v>8485</v>
      </c>
      <c r="O3085">
        <v>7254</v>
      </c>
      <c r="P3085">
        <v>1149</v>
      </c>
      <c r="Q3085">
        <v>37.612327000000001</v>
      </c>
      <c r="R3085">
        <v>-81.545110710000003</v>
      </c>
      <c r="S3085">
        <v>359</v>
      </c>
      <c r="T3085">
        <v>5</v>
      </c>
      <c r="U3085" s="7">
        <f t="shared" si="144"/>
        <v>2.2593764121102577E-4</v>
      </c>
      <c r="V3085">
        <v>22130</v>
      </c>
      <c r="W3085">
        <v>10894</v>
      </c>
      <c r="X3085">
        <v>11236</v>
      </c>
      <c r="Y3085">
        <f t="shared" si="145"/>
        <v>0.49227293267058292</v>
      </c>
      <c r="Z3085">
        <f t="shared" si="146"/>
        <v>0.50772706732941708</v>
      </c>
      <c r="AA3085">
        <v>0.3</v>
      </c>
      <c r="AB3085">
        <v>97.4</v>
      </c>
      <c r="AC3085">
        <v>0.9</v>
      </c>
      <c r="AD3085">
        <v>0</v>
      </c>
      <c r="AE3085">
        <v>0.3</v>
      </c>
      <c r="AF3085">
        <v>0</v>
      </c>
      <c r="AG3085">
        <v>17420</v>
      </c>
      <c r="AH3085">
        <v>37644</v>
      </c>
      <c r="AI3085">
        <v>3264</v>
      </c>
      <c r="AJ3085">
        <v>20474</v>
      </c>
      <c r="AK3085">
        <v>1153</v>
      </c>
      <c r="AL3085">
        <v>22.2</v>
      </c>
      <c r="AM3085">
        <v>29.6</v>
      </c>
      <c r="AN3085">
        <v>29.7</v>
      </c>
      <c r="AO3085">
        <v>17.5</v>
      </c>
      <c r="AP3085">
        <v>22.9</v>
      </c>
      <c r="AQ3085">
        <v>16.2</v>
      </c>
      <c r="AR3085">
        <v>13.8</v>
      </c>
      <c r="AS3085">
        <v>83.5</v>
      </c>
      <c r="AT3085">
        <v>8.4</v>
      </c>
      <c r="AU3085">
        <v>0</v>
      </c>
      <c r="AV3085">
        <v>2</v>
      </c>
      <c r="AW3085">
        <v>3.3</v>
      </c>
      <c r="AX3085">
        <v>2.7</v>
      </c>
      <c r="AY3085">
        <v>30.1</v>
      </c>
      <c r="AZ3085">
        <v>6325</v>
      </c>
      <c r="BA3085">
        <v>75.5</v>
      </c>
      <c r="BB3085">
        <v>22.3</v>
      </c>
      <c r="BC3085">
        <v>2.2000000000000002</v>
      </c>
      <c r="BD3085">
        <v>0</v>
      </c>
      <c r="BE3085">
        <v>11.7</v>
      </c>
    </row>
    <row r="3086" spans="1:57" x14ac:dyDescent="0.3">
      <c r="A3086">
        <v>3084</v>
      </c>
      <c r="B3086" t="s">
        <v>1899</v>
      </c>
      <c r="C3086" t="s">
        <v>58</v>
      </c>
      <c r="D3086">
        <v>0.75800000000000001</v>
      </c>
      <c r="E3086">
        <v>0.20899999999999999</v>
      </c>
      <c r="F3086">
        <v>13250</v>
      </c>
      <c r="G3086">
        <v>10044</v>
      </c>
      <c r="H3086">
        <v>2765</v>
      </c>
      <c r="I3086" t="s">
        <v>3055</v>
      </c>
      <c r="J3086">
        <v>1</v>
      </c>
      <c r="K3086">
        <v>0</v>
      </c>
      <c r="L3086">
        <v>0.78</v>
      </c>
      <c r="M3086">
        <v>0.20899999999999999</v>
      </c>
      <c r="N3086">
        <v>15046</v>
      </c>
      <c r="O3086">
        <v>11733</v>
      </c>
      <c r="P3086">
        <v>3143</v>
      </c>
      <c r="Q3086">
        <v>36.915820349999997</v>
      </c>
      <c r="R3086">
        <v>-81.078340589999996</v>
      </c>
      <c r="S3086">
        <v>353</v>
      </c>
      <c r="T3086">
        <v>7</v>
      </c>
      <c r="U3086" s="7">
        <f t="shared" si="144"/>
        <v>2.4098044615808318E-4</v>
      </c>
      <c r="V3086">
        <v>29048</v>
      </c>
      <c r="W3086">
        <v>14200</v>
      </c>
      <c r="X3086">
        <v>14848</v>
      </c>
      <c r="Y3086">
        <f t="shared" si="145"/>
        <v>0.48884604792068298</v>
      </c>
      <c r="Z3086">
        <f t="shared" si="146"/>
        <v>0.51115395207931702</v>
      </c>
      <c r="AA3086">
        <v>1.1000000000000001</v>
      </c>
      <c r="AB3086">
        <v>94</v>
      </c>
      <c r="AC3086">
        <v>3.2</v>
      </c>
      <c r="AD3086">
        <v>0.1</v>
      </c>
      <c r="AE3086">
        <v>0.7</v>
      </c>
      <c r="AF3086">
        <v>0</v>
      </c>
      <c r="AG3086">
        <v>23069</v>
      </c>
      <c r="AH3086">
        <v>46119</v>
      </c>
      <c r="AI3086">
        <v>2969</v>
      </c>
      <c r="AJ3086">
        <v>24879</v>
      </c>
      <c r="AK3086">
        <v>1818</v>
      </c>
      <c r="AL3086">
        <v>15.2</v>
      </c>
      <c r="AM3086">
        <v>19.899999999999999</v>
      </c>
      <c r="AN3086">
        <v>28.8</v>
      </c>
      <c r="AO3086">
        <v>20.9</v>
      </c>
      <c r="AP3086">
        <v>22.8</v>
      </c>
      <c r="AQ3086">
        <v>8.3000000000000007</v>
      </c>
      <c r="AR3086">
        <v>19.2</v>
      </c>
      <c r="AS3086">
        <v>83.3</v>
      </c>
      <c r="AT3086">
        <v>10.6</v>
      </c>
      <c r="AU3086">
        <v>0.4</v>
      </c>
      <c r="AV3086">
        <v>1.5</v>
      </c>
      <c r="AW3086">
        <v>0.8</v>
      </c>
      <c r="AX3086">
        <v>3.4</v>
      </c>
      <c r="AY3086">
        <v>23.4</v>
      </c>
      <c r="AZ3086">
        <v>13014</v>
      </c>
      <c r="BA3086">
        <v>75.2</v>
      </c>
      <c r="BB3086">
        <v>18.899999999999999</v>
      </c>
      <c r="BC3086">
        <v>5.8</v>
      </c>
      <c r="BD3086">
        <v>0.2</v>
      </c>
      <c r="BE3086">
        <v>6.2</v>
      </c>
    </row>
    <row r="3087" spans="1:57" x14ac:dyDescent="0.3">
      <c r="A3087">
        <v>3085</v>
      </c>
      <c r="B3087" t="s">
        <v>1900</v>
      </c>
      <c r="C3087" t="s">
        <v>85</v>
      </c>
      <c r="D3087">
        <v>0.79600000000000004</v>
      </c>
      <c r="E3087">
        <v>0.18099999999999999</v>
      </c>
      <c r="F3087">
        <v>17350</v>
      </c>
      <c r="G3087">
        <v>13815</v>
      </c>
      <c r="H3087">
        <v>3140</v>
      </c>
      <c r="I3087" t="s">
        <v>3055</v>
      </c>
      <c r="J3087">
        <v>1</v>
      </c>
      <c r="K3087">
        <v>0</v>
      </c>
      <c r="L3087">
        <v>0.80100000000000005</v>
      </c>
      <c r="M3087">
        <v>0.189</v>
      </c>
      <c r="N3087">
        <v>19794</v>
      </c>
      <c r="O3087">
        <v>15861</v>
      </c>
      <c r="P3087">
        <v>3744</v>
      </c>
      <c r="Q3087">
        <v>36.16222629</v>
      </c>
      <c r="R3087">
        <v>-80.662394359999993</v>
      </c>
      <c r="S3087">
        <v>1102</v>
      </c>
      <c r="T3087">
        <v>9</v>
      </c>
      <c r="U3087" s="7">
        <f t="shared" si="144"/>
        <v>2.3793787177792467E-4</v>
      </c>
      <c r="V3087">
        <v>37825</v>
      </c>
      <c r="W3087">
        <v>18574</v>
      </c>
      <c r="X3087">
        <v>19251</v>
      </c>
      <c r="Y3087">
        <f t="shared" si="145"/>
        <v>0.49105089226701915</v>
      </c>
      <c r="Z3087">
        <f t="shared" si="146"/>
        <v>0.50894910773298085</v>
      </c>
      <c r="AA3087">
        <v>10.9</v>
      </c>
      <c r="AB3087">
        <v>84.5</v>
      </c>
      <c r="AC3087">
        <v>3.4</v>
      </c>
      <c r="AD3087">
        <v>0.1</v>
      </c>
      <c r="AE3087">
        <v>0.1</v>
      </c>
      <c r="AF3087">
        <v>0.1</v>
      </c>
      <c r="AG3087">
        <v>28352</v>
      </c>
      <c r="AH3087">
        <v>41126</v>
      </c>
      <c r="AI3087">
        <v>2069</v>
      </c>
      <c r="AJ3087">
        <v>23038</v>
      </c>
      <c r="AK3087">
        <v>1388</v>
      </c>
      <c r="AL3087">
        <v>17.3</v>
      </c>
      <c r="AM3087">
        <v>28.3</v>
      </c>
      <c r="AN3087">
        <v>27.1</v>
      </c>
      <c r="AO3087">
        <v>15.9</v>
      </c>
      <c r="AP3087">
        <v>20.6</v>
      </c>
      <c r="AQ3087">
        <v>13.5</v>
      </c>
      <c r="AR3087">
        <v>22.8</v>
      </c>
      <c r="AS3087">
        <v>81.599999999999994</v>
      </c>
      <c r="AT3087">
        <v>12</v>
      </c>
      <c r="AU3087">
        <v>0</v>
      </c>
      <c r="AV3087">
        <v>0.5</v>
      </c>
      <c r="AW3087">
        <v>1.2</v>
      </c>
      <c r="AX3087">
        <v>4.5999999999999996</v>
      </c>
      <c r="AY3087">
        <v>26.6</v>
      </c>
      <c r="AZ3087">
        <v>15725</v>
      </c>
      <c r="BA3087">
        <v>81</v>
      </c>
      <c r="BB3087">
        <v>11.6</v>
      </c>
      <c r="BC3087">
        <v>7.2</v>
      </c>
      <c r="BD3087">
        <v>0.2</v>
      </c>
      <c r="BE3087">
        <v>5.9</v>
      </c>
    </row>
    <row r="3088" spans="1:57" x14ac:dyDescent="0.3">
      <c r="A3088">
        <v>3086</v>
      </c>
      <c r="B3088" t="s">
        <v>1901</v>
      </c>
      <c r="C3088" t="s">
        <v>75</v>
      </c>
      <c r="D3088">
        <v>0.56599999999999995</v>
      </c>
      <c r="E3088">
        <v>0.38400000000000001</v>
      </c>
      <c r="F3088">
        <v>52250</v>
      </c>
      <c r="G3088">
        <v>29592</v>
      </c>
      <c r="H3088">
        <v>20039</v>
      </c>
      <c r="I3088" t="s">
        <v>3055</v>
      </c>
      <c r="J3088">
        <v>1</v>
      </c>
      <c r="K3088">
        <v>0</v>
      </c>
      <c r="L3088">
        <v>0.53</v>
      </c>
      <c r="M3088">
        <v>0.44900000000000001</v>
      </c>
      <c r="N3088">
        <v>93467</v>
      </c>
      <c r="O3088">
        <v>49550</v>
      </c>
      <c r="P3088">
        <v>41999</v>
      </c>
      <c r="Q3088">
        <v>46.457384859999998</v>
      </c>
      <c r="R3088">
        <v>-120.73801259999999</v>
      </c>
      <c r="S3088">
        <v>12003</v>
      </c>
      <c r="T3088">
        <v>273</v>
      </c>
      <c r="U3088" s="7">
        <f t="shared" si="144"/>
        <v>1.099569435997406E-3</v>
      </c>
      <c r="V3088">
        <v>248279</v>
      </c>
      <c r="W3088">
        <v>124369</v>
      </c>
      <c r="X3088">
        <v>123910</v>
      </c>
      <c r="Y3088">
        <f t="shared" si="145"/>
        <v>0.50092436331707479</v>
      </c>
      <c r="Z3088">
        <f t="shared" si="146"/>
        <v>0.49907563668292526</v>
      </c>
      <c r="AA3088">
        <v>48.4</v>
      </c>
      <c r="AB3088">
        <v>44.3</v>
      </c>
      <c r="AC3088">
        <v>0.7</v>
      </c>
      <c r="AD3088">
        <v>3.6</v>
      </c>
      <c r="AE3088">
        <v>0.9</v>
      </c>
      <c r="AF3088">
        <v>0.1</v>
      </c>
      <c r="AG3088">
        <v>143229</v>
      </c>
      <c r="AH3088">
        <v>47470</v>
      </c>
      <c r="AI3088">
        <v>1167</v>
      </c>
      <c r="AJ3088">
        <v>21510</v>
      </c>
      <c r="AK3088">
        <v>581</v>
      </c>
      <c r="AL3088">
        <v>19</v>
      </c>
      <c r="AM3088">
        <v>27.7</v>
      </c>
      <c r="AN3088">
        <v>24.6</v>
      </c>
      <c r="AO3088">
        <v>16.8</v>
      </c>
      <c r="AP3088">
        <v>19.7</v>
      </c>
      <c r="AQ3088">
        <v>21.9</v>
      </c>
      <c r="AR3088">
        <v>16.899999999999999</v>
      </c>
      <c r="AS3088">
        <v>78.599999999999994</v>
      </c>
      <c r="AT3088">
        <v>14.2</v>
      </c>
      <c r="AU3088">
        <v>0.6</v>
      </c>
      <c r="AV3088">
        <v>1.6</v>
      </c>
      <c r="AW3088">
        <v>1.3</v>
      </c>
      <c r="AX3088">
        <v>3.7</v>
      </c>
      <c r="AY3088">
        <v>18.899999999999999</v>
      </c>
      <c r="AZ3088">
        <v>103990</v>
      </c>
      <c r="BA3088">
        <v>79.8</v>
      </c>
      <c r="BB3088">
        <v>14.8</v>
      </c>
      <c r="BC3088">
        <v>5.2</v>
      </c>
      <c r="BD3088">
        <v>0.2</v>
      </c>
      <c r="BE3088">
        <v>7.5</v>
      </c>
    </row>
    <row r="3089" spans="1:57" x14ac:dyDescent="0.3">
      <c r="A3089">
        <v>3087</v>
      </c>
      <c r="B3089" t="s">
        <v>1902</v>
      </c>
      <c r="C3089" t="s">
        <v>70</v>
      </c>
      <c r="D3089">
        <v>0.55600000000000005</v>
      </c>
      <c r="E3089">
        <v>0.42499999999999999</v>
      </c>
      <c r="F3089">
        <v>6058</v>
      </c>
      <c r="G3089">
        <v>3366</v>
      </c>
      <c r="H3089">
        <v>2574</v>
      </c>
      <c r="I3089" t="s">
        <v>3055</v>
      </c>
      <c r="J3089">
        <v>1</v>
      </c>
      <c r="K3089">
        <v>0</v>
      </c>
      <c r="L3089">
        <v>0.56200000000000006</v>
      </c>
      <c r="M3089">
        <v>0.42499999999999999</v>
      </c>
      <c r="N3089">
        <v>6506</v>
      </c>
      <c r="O3089">
        <v>3658</v>
      </c>
      <c r="P3089">
        <v>2767</v>
      </c>
      <c r="Q3089">
        <v>34.028241749999999</v>
      </c>
      <c r="R3089">
        <v>-89.707620499999976</v>
      </c>
      <c r="S3089">
        <v>578</v>
      </c>
      <c r="T3089">
        <v>18</v>
      </c>
      <c r="U3089" s="7">
        <f t="shared" si="144"/>
        <v>1.4485755673587638E-3</v>
      </c>
      <c r="V3089">
        <v>12426</v>
      </c>
      <c r="W3089">
        <v>6101</v>
      </c>
      <c r="X3089">
        <v>6325</v>
      </c>
      <c r="Y3089">
        <f t="shared" si="145"/>
        <v>0.49098664091421212</v>
      </c>
      <c r="Z3089">
        <f t="shared" si="146"/>
        <v>0.50901335908578782</v>
      </c>
      <c r="AA3089">
        <v>1.5</v>
      </c>
      <c r="AB3089">
        <v>58.3</v>
      </c>
      <c r="AC3089">
        <v>39.700000000000003</v>
      </c>
      <c r="AD3089">
        <v>0.2</v>
      </c>
      <c r="AE3089">
        <v>0.2</v>
      </c>
      <c r="AF3089">
        <v>0</v>
      </c>
      <c r="AG3089">
        <v>9537</v>
      </c>
      <c r="AH3089">
        <v>37647</v>
      </c>
      <c r="AI3089">
        <v>3944</v>
      </c>
      <c r="AJ3089">
        <v>20037</v>
      </c>
      <c r="AK3089">
        <v>1463</v>
      </c>
      <c r="AL3089">
        <v>22.6</v>
      </c>
      <c r="AM3089">
        <v>29.1</v>
      </c>
      <c r="AN3089">
        <v>21.7</v>
      </c>
      <c r="AO3089">
        <v>16.2</v>
      </c>
      <c r="AP3089">
        <v>20.399999999999999</v>
      </c>
      <c r="AQ3089">
        <v>11.6</v>
      </c>
      <c r="AR3089">
        <v>30.1</v>
      </c>
      <c r="AS3089">
        <v>87.9</v>
      </c>
      <c r="AT3089">
        <v>11.1</v>
      </c>
      <c r="AU3089">
        <v>0.1</v>
      </c>
      <c r="AV3089">
        <v>0.4</v>
      </c>
      <c r="AW3089">
        <v>0.4</v>
      </c>
      <c r="AX3089">
        <v>0.2</v>
      </c>
      <c r="AY3089">
        <v>25.4</v>
      </c>
      <c r="AZ3089">
        <v>5274</v>
      </c>
      <c r="BA3089">
        <v>77.599999999999994</v>
      </c>
      <c r="BB3089">
        <v>18.600000000000001</v>
      </c>
      <c r="BC3089">
        <v>3.8</v>
      </c>
      <c r="BD3089">
        <v>0</v>
      </c>
      <c r="BE3089">
        <v>5.3</v>
      </c>
    </row>
    <row r="3090" spans="1:57" x14ac:dyDescent="0.3">
      <c r="A3090">
        <v>3088</v>
      </c>
      <c r="B3090" t="s">
        <v>1903</v>
      </c>
      <c r="C3090" t="s">
        <v>175</v>
      </c>
      <c r="D3090">
        <v>0.501</v>
      </c>
      <c r="E3090">
        <v>0.41299999999999998</v>
      </c>
      <c r="F3090">
        <v>45116</v>
      </c>
      <c r="G3090">
        <v>22589</v>
      </c>
      <c r="H3090">
        <v>18635</v>
      </c>
      <c r="I3090" t="s">
        <v>3055</v>
      </c>
      <c r="J3090">
        <v>1</v>
      </c>
      <c r="K3090">
        <v>0</v>
      </c>
      <c r="L3090">
        <v>0.501</v>
      </c>
      <c r="M3090">
        <v>0.46200000000000002</v>
      </c>
      <c r="N3090">
        <v>57723</v>
      </c>
      <c r="O3090">
        <v>28933</v>
      </c>
      <c r="P3090">
        <v>26668</v>
      </c>
      <c r="Q3090">
        <v>45.233304490000002</v>
      </c>
      <c r="R3090">
        <v>-123.30869629999999</v>
      </c>
      <c r="S3090">
        <v>1043</v>
      </c>
      <c r="T3090">
        <v>15</v>
      </c>
      <c r="U3090" s="7">
        <f t="shared" si="144"/>
        <v>1.4653302854463396E-4</v>
      </c>
      <c r="V3090">
        <v>102366</v>
      </c>
      <c r="W3090">
        <v>51188</v>
      </c>
      <c r="X3090">
        <v>51178</v>
      </c>
      <c r="Y3090">
        <f t="shared" si="145"/>
        <v>0.50004884434284824</v>
      </c>
      <c r="Z3090">
        <f t="shared" si="146"/>
        <v>0.49995115565715181</v>
      </c>
      <c r="AA3090">
        <v>15.7</v>
      </c>
      <c r="AB3090">
        <v>77.599999999999994</v>
      </c>
      <c r="AC3090">
        <v>0.9</v>
      </c>
      <c r="AD3090">
        <v>0.8</v>
      </c>
      <c r="AE3090">
        <v>1.4</v>
      </c>
      <c r="AF3090">
        <v>0.2</v>
      </c>
      <c r="AG3090">
        <v>73373</v>
      </c>
      <c r="AH3090">
        <v>58392</v>
      </c>
      <c r="AI3090">
        <v>2118</v>
      </c>
      <c r="AJ3090">
        <v>28540</v>
      </c>
      <c r="AK3090">
        <v>1103</v>
      </c>
      <c r="AL3090">
        <v>13.7</v>
      </c>
      <c r="AM3090">
        <v>19.5</v>
      </c>
      <c r="AN3090">
        <v>33</v>
      </c>
      <c r="AO3090">
        <v>19.399999999999999</v>
      </c>
      <c r="AP3090">
        <v>20.7</v>
      </c>
      <c r="AQ3090">
        <v>11.2</v>
      </c>
      <c r="AR3090">
        <v>15.7</v>
      </c>
      <c r="AS3090">
        <v>75.2</v>
      </c>
      <c r="AT3090">
        <v>11.6</v>
      </c>
      <c r="AU3090">
        <v>0.7</v>
      </c>
      <c r="AV3090">
        <v>5.0999999999999996</v>
      </c>
      <c r="AW3090">
        <v>1.7</v>
      </c>
      <c r="AX3090">
        <v>5.6</v>
      </c>
      <c r="AY3090">
        <v>25.9</v>
      </c>
      <c r="AZ3090">
        <v>45842</v>
      </c>
      <c r="BA3090">
        <v>81.2</v>
      </c>
      <c r="BB3090">
        <v>11.8</v>
      </c>
      <c r="BC3090">
        <v>6.8</v>
      </c>
      <c r="BD3090">
        <v>0.2</v>
      </c>
      <c r="BE3090">
        <v>6.6</v>
      </c>
    </row>
    <row r="3091" spans="1:57" x14ac:dyDescent="0.3">
      <c r="A3091">
        <v>3089</v>
      </c>
      <c r="B3091" t="s">
        <v>1904</v>
      </c>
      <c r="C3091" t="s">
        <v>85</v>
      </c>
      <c r="D3091">
        <v>0.64900000000000002</v>
      </c>
      <c r="E3091">
        <v>0.32400000000000001</v>
      </c>
      <c r="F3091">
        <v>9808</v>
      </c>
      <c r="G3091">
        <v>6367</v>
      </c>
      <c r="H3091">
        <v>3181</v>
      </c>
      <c r="I3091" t="s">
        <v>3055</v>
      </c>
      <c r="J3091">
        <v>1</v>
      </c>
      <c r="K3091">
        <v>0</v>
      </c>
      <c r="L3091">
        <v>0.66300000000000003</v>
      </c>
      <c r="M3091">
        <v>0.32600000000000001</v>
      </c>
      <c r="N3091">
        <v>11282</v>
      </c>
      <c r="O3091">
        <v>7481</v>
      </c>
      <c r="P3091">
        <v>3678</v>
      </c>
      <c r="Q3091">
        <v>35.900791560000002</v>
      </c>
      <c r="R3091">
        <v>-82.312371810000002</v>
      </c>
      <c r="S3091">
        <v>340</v>
      </c>
      <c r="T3091">
        <v>1</v>
      </c>
      <c r="U3091" s="7">
        <f t="shared" si="144"/>
        <v>5.6802044873615453E-5</v>
      </c>
      <c r="V3091">
        <v>17605</v>
      </c>
      <c r="W3091">
        <v>8689</v>
      </c>
      <c r="X3091">
        <v>8916</v>
      </c>
      <c r="Y3091">
        <f t="shared" si="145"/>
        <v>0.49355296790684466</v>
      </c>
      <c r="Z3091">
        <f t="shared" si="146"/>
        <v>0.50644703209315534</v>
      </c>
      <c r="AA3091">
        <v>4.9000000000000004</v>
      </c>
      <c r="AB3091">
        <v>92.8</v>
      </c>
      <c r="AC3091">
        <v>0.8</v>
      </c>
      <c r="AD3091">
        <v>0.4</v>
      </c>
      <c r="AE3091">
        <v>0.2</v>
      </c>
      <c r="AF3091">
        <v>0.1</v>
      </c>
      <c r="AG3091">
        <v>13911</v>
      </c>
      <c r="AH3091">
        <v>37610</v>
      </c>
      <c r="AI3091">
        <v>2962</v>
      </c>
      <c r="AJ3091">
        <v>21947</v>
      </c>
      <c r="AK3091">
        <v>1275</v>
      </c>
      <c r="AL3091">
        <v>19.600000000000001</v>
      </c>
      <c r="AM3091">
        <v>24.7</v>
      </c>
      <c r="AN3091">
        <v>31.3</v>
      </c>
      <c r="AO3091">
        <v>19.399999999999999</v>
      </c>
      <c r="AP3091">
        <v>19.600000000000001</v>
      </c>
      <c r="AQ3091">
        <v>13.6</v>
      </c>
      <c r="AR3091">
        <v>16.100000000000001</v>
      </c>
      <c r="AS3091">
        <v>81.400000000000006</v>
      </c>
      <c r="AT3091">
        <v>9.4</v>
      </c>
      <c r="AU3091">
        <v>0</v>
      </c>
      <c r="AV3091">
        <v>2.8</v>
      </c>
      <c r="AW3091">
        <v>1.2</v>
      </c>
      <c r="AX3091">
        <v>5.0999999999999996</v>
      </c>
      <c r="AY3091">
        <v>28.7</v>
      </c>
      <c r="AZ3091">
        <v>7013</v>
      </c>
      <c r="BA3091">
        <v>73.5</v>
      </c>
      <c r="BB3091">
        <v>18.3</v>
      </c>
      <c r="BC3091">
        <v>8.1</v>
      </c>
      <c r="BD3091">
        <v>0.1</v>
      </c>
      <c r="BE3091">
        <v>8.3000000000000007</v>
      </c>
    </row>
    <row r="3092" spans="1:57" x14ac:dyDescent="0.3">
      <c r="A3092">
        <v>3090</v>
      </c>
      <c r="B3092" t="s">
        <v>1905</v>
      </c>
      <c r="C3092" t="s">
        <v>165</v>
      </c>
      <c r="D3092">
        <v>0.58799999999999997</v>
      </c>
      <c r="E3092">
        <v>0.34300000000000003</v>
      </c>
      <c r="F3092">
        <v>9616</v>
      </c>
      <c r="G3092">
        <v>5654</v>
      </c>
      <c r="H3092">
        <v>3301</v>
      </c>
      <c r="I3092" t="s">
        <v>3055</v>
      </c>
      <c r="J3092">
        <v>1</v>
      </c>
      <c r="K3092">
        <v>0</v>
      </c>
      <c r="L3092">
        <v>0.60399999999999998</v>
      </c>
      <c r="M3092">
        <v>0.36799999999999999</v>
      </c>
      <c r="N3092">
        <v>10900</v>
      </c>
      <c r="O3092">
        <v>6581</v>
      </c>
      <c r="P3092">
        <v>4016</v>
      </c>
      <c r="Q3092">
        <v>43.009244850000002</v>
      </c>
      <c r="R3092">
        <v>-97.394676349999997</v>
      </c>
      <c r="S3092">
        <v>940</v>
      </c>
      <c r="T3092">
        <v>6</v>
      </c>
      <c r="U3092" s="7">
        <f t="shared" si="144"/>
        <v>2.64783759929391E-4</v>
      </c>
      <c r="V3092">
        <v>22660</v>
      </c>
      <c r="W3092">
        <v>11786</v>
      </c>
      <c r="X3092">
        <v>10874</v>
      </c>
      <c r="Y3092">
        <f t="shared" si="145"/>
        <v>0.5201235657546337</v>
      </c>
      <c r="Z3092">
        <f t="shared" si="146"/>
        <v>0.4798764342453663</v>
      </c>
      <c r="AA3092">
        <v>3.7</v>
      </c>
      <c r="AB3092">
        <v>89.4</v>
      </c>
      <c r="AC3092">
        <v>1.8</v>
      </c>
      <c r="AD3092">
        <v>2.2999999999999998</v>
      </c>
      <c r="AE3092">
        <v>0.7</v>
      </c>
      <c r="AF3092">
        <v>0.1</v>
      </c>
      <c r="AG3092">
        <v>17661</v>
      </c>
      <c r="AH3092">
        <v>50029</v>
      </c>
      <c r="AI3092">
        <v>4014</v>
      </c>
      <c r="AJ3092">
        <v>30395</v>
      </c>
      <c r="AK3092">
        <v>2706</v>
      </c>
      <c r="AL3092">
        <v>13.1</v>
      </c>
      <c r="AM3092">
        <v>14.8</v>
      </c>
      <c r="AN3092">
        <v>35.9</v>
      </c>
      <c r="AO3092">
        <v>17.399999999999999</v>
      </c>
      <c r="AP3092">
        <v>21.6</v>
      </c>
      <c r="AQ3092">
        <v>8.1999999999999993</v>
      </c>
      <c r="AR3092">
        <v>16.899999999999999</v>
      </c>
      <c r="AS3092">
        <v>81.3</v>
      </c>
      <c r="AT3092">
        <v>10</v>
      </c>
      <c r="AU3092">
        <v>0.9</v>
      </c>
      <c r="AV3092">
        <v>2.5</v>
      </c>
      <c r="AW3092">
        <v>0.8</v>
      </c>
      <c r="AX3092">
        <v>4.5</v>
      </c>
      <c r="AY3092">
        <v>15.1</v>
      </c>
      <c r="AZ3092">
        <v>11340</v>
      </c>
      <c r="BA3092">
        <v>78.900000000000006</v>
      </c>
      <c r="BB3092">
        <v>15.1</v>
      </c>
      <c r="BC3092">
        <v>5.7</v>
      </c>
      <c r="BD3092">
        <v>0.3</v>
      </c>
      <c r="BE3092">
        <v>2.8</v>
      </c>
    </row>
    <row r="3093" spans="1:57" x14ac:dyDescent="0.3">
      <c r="A3093">
        <v>3091</v>
      </c>
      <c r="B3093" t="s">
        <v>1906</v>
      </c>
      <c r="C3093" t="s">
        <v>90</v>
      </c>
      <c r="D3093">
        <v>0.57699999999999996</v>
      </c>
      <c r="E3093">
        <v>0.35899999999999999</v>
      </c>
      <c r="F3093">
        <v>8975</v>
      </c>
      <c r="G3093">
        <v>5180</v>
      </c>
      <c r="H3093">
        <v>3219</v>
      </c>
      <c r="I3093" t="s">
        <v>3055</v>
      </c>
      <c r="J3093">
        <v>1</v>
      </c>
      <c r="K3093">
        <v>0</v>
      </c>
      <c r="L3093">
        <v>0.63</v>
      </c>
      <c r="M3093">
        <v>0.34499999999999997</v>
      </c>
      <c r="N3093">
        <v>8817</v>
      </c>
      <c r="O3093">
        <v>5552</v>
      </c>
      <c r="P3093">
        <v>3046</v>
      </c>
      <c r="Q3093">
        <v>42.635054840000002</v>
      </c>
      <c r="R3093">
        <v>-77.10369919</v>
      </c>
      <c r="S3093">
        <v>134</v>
      </c>
      <c r="T3093">
        <v>7</v>
      </c>
      <c r="U3093" s="7">
        <f t="shared" si="144"/>
        <v>2.7907347605948254E-4</v>
      </c>
      <c r="V3093">
        <v>25083</v>
      </c>
      <c r="W3093">
        <v>12069</v>
      </c>
      <c r="X3093">
        <v>13014</v>
      </c>
      <c r="Y3093">
        <f t="shared" si="145"/>
        <v>0.48116254036598494</v>
      </c>
      <c r="Z3093">
        <f t="shared" si="146"/>
        <v>0.51883745963401506</v>
      </c>
      <c r="AA3093">
        <v>2.2000000000000002</v>
      </c>
      <c r="AB3093">
        <v>94.9</v>
      </c>
      <c r="AC3093">
        <v>1</v>
      </c>
      <c r="AD3093">
        <v>0.1</v>
      </c>
      <c r="AE3093">
        <v>0.7</v>
      </c>
      <c r="AF3093">
        <v>0</v>
      </c>
      <c r="AG3093">
        <v>19160</v>
      </c>
      <c r="AH3093">
        <v>51758</v>
      </c>
      <c r="AI3093">
        <v>3135</v>
      </c>
      <c r="AJ3093">
        <v>26608</v>
      </c>
      <c r="AK3093">
        <v>1378</v>
      </c>
      <c r="AL3093">
        <v>13.1</v>
      </c>
      <c r="AM3093">
        <v>18.899999999999999</v>
      </c>
      <c r="AN3093">
        <v>30.6</v>
      </c>
      <c r="AO3093">
        <v>19.8</v>
      </c>
      <c r="AP3093">
        <v>20.6</v>
      </c>
      <c r="AQ3093">
        <v>13.9</v>
      </c>
      <c r="AR3093">
        <v>15.1</v>
      </c>
      <c r="AS3093">
        <v>67.7</v>
      </c>
      <c r="AT3093">
        <v>9.8000000000000007</v>
      </c>
      <c r="AU3093">
        <v>0.3</v>
      </c>
      <c r="AV3093">
        <v>8.1</v>
      </c>
      <c r="AW3093">
        <v>4.0999999999999996</v>
      </c>
      <c r="AX3093">
        <v>10</v>
      </c>
      <c r="AY3093">
        <v>22.5</v>
      </c>
      <c r="AZ3093">
        <v>11331</v>
      </c>
      <c r="BA3093">
        <v>73.7</v>
      </c>
      <c r="BB3093">
        <v>12.3</v>
      </c>
      <c r="BC3093">
        <v>12.7</v>
      </c>
      <c r="BD3093">
        <v>1.2</v>
      </c>
      <c r="BE3093">
        <v>6</v>
      </c>
    </row>
    <row r="3094" spans="1:57" x14ac:dyDescent="0.3">
      <c r="A3094">
        <v>3092</v>
      </c>
      <c r="B3094" t="s">
        <v>1907</v>
      </c>
      <c r="C3094" t="s">
        <v>129</v>
      </c>
      <c r="D3094">
        <v>0.63400000000000001</v>
      </c>
      <c r="E3094">
        <v>0.32</v>
      </c>
      <c r="F3094">
        <v>92780</v>
      </c>
      <c r="G3094">
        <v>58862</v>
      </c>
      <c r="H3094">
        <v>29705</v>
      </c>
      <c r="I3094" t="s">
        <v>3055</v>
      </c>
      <c r="J3094">
        <v>1</v>
      </c>
      <c r="K3094">
        <v>0</v>
      </c>
      <c r="L3094">
        <v>0.63900000000000001</v>
      </c>
      <c r="M3094">
        <v>0.34599999999999997</v>
      </c>
      <c r="N3094">
        <v>143221</v>
      </c>
      <c r="O3094">
        <v>91527</v>
      </c>
      <c r="P3094">
        <v>49602</v>
      </c>
      <c r="Q3094">
        <v>34.599339260000001</v>
      </c>
      <c r="R3094">
        <v>-112.5538588</v>
      </c>
      <c r="S3094">
        <v>3029</v>
      </c>
      <c r="T3094">
        <v>91</v>
      </c>
      <c r="U3094" s="7">
        <f t="shared" si="144"/>
        <v>4.1181688177687668E-4</v>
      </c>
      <c r="V3094">
        <v>220972</v>
      </c>
      <c r="W3094">
        <v>108100</v>
      </c>
      <c r="X3094">
        <v>112872</v>
      </c>
      <c r="Y3094">
        <f t="shared" si="145"/>
        <v>0.48920225186901506</v>
      </c>
      <c r="Z3094">
        <f t="shared" si="146"/>
        <v>0.51079774813098489</v>
      </c>
      <c r="AA3094">
        <v>14.3</v>
      </c>
      <c r="AB3094">
        <v>80.900000000000006</v>
      </c>
      <c r="AC3094">
        <v>0.5</v>
      </c>
      <c r="AD3094">
        <v>1.5</v>
      </c>
      <c r="AE3094">
        <v>0.9</v>
      </c>
      <c r="AF3094">
        <v>0</v>
      </c>
      <c r="AG3094">
        <v>176240</v>
      </c>
      <c r="AH3094">
        <v>48259</v>
      </c>
      <c r="AI3094">
        <v>1287</v>
      </c>
      <c r="AJ3094">
        <v>27504</v>
      </c>
      <c r="AK3094">
        <v>633</v>
      </c>
      <c r="AL3094">
        <v>14.7</v>
      </c>
      <c r="AM3094">
        <v>20.100000000000001</v>
      </c>
      <c r="AN3094">
        <v>31.9</v>
      </c>
      <c r="AO3094">
        <v>22.7</v>
      </c>
      <c r="AP3094">
        <v>24.5</v>
      </c>
      <c r="AQ3094">
        <v>11.1</v>
      </c>
      <c r="AR3094">
        <v>9.8000000000000007</v>
      </c>
      <c r="AS3094">
        <v>75.2</v>
      </c>
      <c r="AT3094">
        <v>11.8</v>
      </c>
      <c r="AU3094">
        <v>0.3</v>
      </c>
      <c r="AV3094">
        <v>3.1</v>
      </c>
      <c r="AW3094">
        <v>2.2000000000000002</v>
      </c>
      <c r="AX3094">
        <v>7.3</v>
      </c>
      <c r="AY3094">
        <v>23.2</v>
      </c>
      <c r="AZ3094">
        <v>83535</v>
      </c>
      <c r="BA3094">
        <v>76.400000000000006</v>
      </c>
      <c r="BB3094">
        <v>14.2</v>
      </c>
      <c r="BC3094">
        <v>9.3000000000000007</v>
      </c>
      <c r="BD3094">
        <v>0.1</v>
      </c>
      <c r="BE3094">
        <v>7.3</v>
      </c>
    </row>
    <row r="3095" spans="1:57" x14ac:dyDescent="0.3">
      <c r="A3095">
        <v>3093</v>
      </c>
      <c r="B3095" t="s">
        <v>1908</v>
      </c>
      <c r="C3095" t="s">
        <v>70</v>
      </c>
      <c r="D3095">
        <v>0.46200000000000002</v>
      </c>
      <c r="E3095">
        <v>0.52800000000000002</v>
      </c>
      <c r="F3095">
        <v>9892</v>
      </c>
      <c r="G3095">
        <v>4568</v>
      </c>
      <c r="H3095">
        <v>5221</v>
      </c>
      <c r="I3095" t="s">
        <v>3056</v>
      </c>
      <c r="J3095">
        <v>0</v>
      </c>
      <c r="K3095">
        <v>1</v>
      </c>
      <c r="L3095">
        <v>0.48499999999999999</v>
      </c>
      <c r="M3095">
        <v>0.503</v>
      </c>
      <c r="N3095">
        <v>9012</v>
      </c>
      <c r="O3095">
        <v>4370</v>
      </c>
      <c r="P3095">
        <v>4533</v>
      </c>
      <c r="Q3095">
        <v>32.778903649999997</v>
      </c>
      <c r="R3095">
        <v>-90.396561480000003</v>
      </c>
      <c r="S3095">
        <v>1277</v>
      </c>
      <c r="T3095">
        <v>35</v>
      </c>
      <c r="U3095" s="7">
        <f t="shared" si="144"/>
        <v>1.2729124236252546E-3</v>
      </c>
      <c r="V3095">
        <v>27496</v>
      </c>
      <c r="W3095">
        <v>14846</v>
      </c>
      <c r="X3095">
        <v>12650</v>
      </c>
      <c r="Y3095">
        <f t="shared" si="145"/>
        <v>0.5399330811754437</v>
      </c>
      <c r="Z3095">
        <f t="shared" si="146"/>
        <v>0.4600669188245563</v>
      </c>
      <c r="AA3095">
        <v>5.6</v>
      </c>
      <c r="AB3095">
        <v>35.799999999999997</v>
      </c>
      <c r="AC3095">
        <v>56.4</v>
      </c>
      <c r="AD3095">
        <v>0.2</v>
      </c>
      <c r="AE3095">
        <v>0.4</v>
      </c>
      <c r="AF3095">
        <v>0</v>
      </c>
      <c r="AG3095">
        <v>19702</v>
      </c>
      <c r="AH3095">
        <v>28330</v>
      </c>
      <c r="AI3095">
        <v>2558</v>
      </c>
      <c r="AJ3095">
        <v>16927</v>
      </c>
      <c r="AK3095">
        <v>3056</v>
      </c>
      <c r="AL3095">
        <v>36.5</v>
      </c>
      <c r="AM3095">
        <v>49.3</v>
      </c>
      <c r="AN3095">
        <v>30.8</v>
      </c>
      <c r="AO3095">
        <v>21.2</v>
      </c>
      <c r="AP3095">
        <v>18.399999999999999</v>
      </c>
      <c r="AQ3095">
        <v>11.1</v>
      </c>
      <c r="AR3095">
        <v>18.5</v>
      </c>
      <c r="AS3095">
        <v>83.6</v>
      </c>
      <c r="AT3095">
        <v>13</v>
      </c>
      <c r="AU3095">
        <v>0</v>
      </c>
      <c r="AV3095">
        <v>1</v>
      </c>
      <c r="AW3095">
        <v>0.6</v>
      </c>
      <c r="AX3095">
        <v>1.9</v>
      </c>
      <c r="AY3095">
        <v>27.2</v>
      </c>
      <c r="AZ3095">
        <v>7778</v>
      </c>
      <c r="BA3095">
        <v>73.2</v>
      </c>
      <c r="BB3095">
        <v>21.1</v>
      </c>
      <c r="BC3095">
        <v>5.4</v>
      </c>
      <c r="BD3095">
        <v>0.2</v>
      </c>
      <c r="BE3095">
        <v>15.9</v>
      </c>
    </row>
    <row r="3096" spans="1:57" x14ac:dyDescent="0.3">
      <c r="A3096">
        <v>3094</v>
      </c>
      <c r="B3096" t="s">
        <v>1909</v>
      </c>
      <c r="C3096" t="s">
        <v>140</v>
      </c>
      <c r="D3096">
        <v>0.71599999999999997</v>
      </c>
      <c r="E3096">
        <v>0.22900000000000001</v>
      </c>
      <c r="F3096">
        <v>6423</v>
      </c>
      <c r="G3096">
        <v>4600</v>
      </c>
      <c r="H3096">
        <v>1472</v>
      </c>
      <c r="I3096" t="s">
        <v>3055</v>
      </c>
      <c r="J3096">
        <v>1</v>
      </c>
      <c r="K3096">
        <v>0</v>
      </c>
      <c r="L3096">
        <v>0.77600000000000002</v>
      </c>
      <c r="M3096">
        <v>0.19</v>
      </c>
      <c r="N3096">
        <v>6711</v>
      </c>
      <c r="O3096">
        <v>5205</v>
      </c>
      <c r="P3096">
        <v>1275</v>
      </c>
      <c r="Q3096">
        <v>35.002923709999997</v>
      </c>
      <c r="R3096">
        <v>-93.411713379999995</v>
      </c>
      <c r="S3096">
        <v>1368</v>
      </c>
      <c r="T3096">
        <v>31</v>
      </c>
      <c r="U3096" s="7">
        <f t="shared" si="144"/>
        <v>1.4351187445025694E-3</v>
      </c>
      <c r="V3096">
        <v>21601</v>
      </c>
      <c r="W3096">
        <v>10722</v>
      </c>
      <c r="X3096">
        <v>10879</v>
      </c>
      <c r="Y3096">
        <f t="shared" si="145"/>
        <v>0.4963659089856951</v>
      </c>
      <c r="Z3096">
        <f t="shared" si="146"/>
        <v>0.5036340910143049</v>
      </c>
      <c r="AA3096">
        <v>19.7</v>
      </c>
      <c r="AB3096">
        <v>75.599999999999994</v>
      </c>
      <c r="AC3096">
        <v>2</v>
      </c>
      <c r="AD3096">
        <v>0.8</v>
      </c>
      <c r="AE3096">
        <v>1.4</v>
      </c>
      <c r="AF3096">
        <v>0</v>
      </c>
      <c r="AG3096">
        <v>14691</v>
      </c>
      <c r="AH3096">
        <v>39696</v>
      </c>
      <c r="AI3096">
        <v>2480</v>
      </c>
      <c r="AJ3096">
        <v>20209</v>
      </c>
      <c r="AK3096">
        <v>1455</v>
      </c>
      <c r="AL3096">
        <v>17.8</v>
      </c>
      <c r="AM3096">
        <v>27.3</v>
      </c>
      <c r="AN3096">
        <v>23.5</v>
      </c>
      <c r="AO3096">
        <v>17</v>
      </c>
      <c r="AP3096">
        <v>20</v>
      </c>
      <c r="AQ3096">
        <v>16.8</v>
      </c>
      <c r="AR3096">
        <v>22.8</v>
      </c>
      <c r="AS3096">
        <v>79</v>
      </c>
      <c r="AT3096">
        <v>10</v>
      </c>
      <c r="AU3096">
        <v>0.6</v>
      </c>
      <c r="AV3096">
        <v>2.2000000000000002</v>
      </c>
      <c r="AW3096">
        <v>2.2000000000000002</v>
      </c>
      <c r="AX3096">
        <v>6</v>
      </c>
      <c r="AY3096">
        <v>20.8</v>
      </c>
      <c r="AZ3096">
        <v>8852</v>
      </c>
      <c r="BA3096">
        <v>78.7</v>
      </c>
      <c r="BB3096">
        <v>14.4</v>
      </c>
      <c r="BC3096">
        <v>6.6</v>
      </c>
      <c r="BD3096">
        <v>0.3</v>
      </c>
      <c r="BE3096">
        <v>6.3</v>
      </c>
    </row>
    <row r="3097" spans="1:57" x14ac:dyDescent="0.3">
      <c r="A3097">
        <v>3095</v>
      </c>
      <c r="B3097" t="s">
        <v>1910</v>
      </c>
      <c r="C3097" t="s">
        <v>81</v>
      </c>
      <c r="D3097">
        <v>0.64400000000000002</v>
      </c>
      <c r="E3097">
        <v>0.28999999999999998</v>
      </c>
      <c r="F3097">
        <v>5253</v>
      </c>
      <c r="G3097">
        <v>3382</v>
      </c>
      <c r="H3097">
        <v>1524</v>
      </c>
      <c r="I3097" t="s">
        <v>3055</v>
      </c>
      <c r="J3097">
        <v>1</v>
      </c>
      <c r="K3097">
        <v>0</v>
      </c>
      <c r="L3097">
        <v>0.67600000000000005</v>
      </c>
      <c r="M3097">
        <v>0.30499999999999999</v>
      </c>
      <c r="N3097">
        <v>5525</v>
      </c>
      <c r="O3097">
        <v>3734</v>
      </c>
      <c r="P3097">
        <v>1685</v>
      </c>
      <c r="Q3097">
        <v>44.717101829999997</v>
      </c>
      <c r="R3097">
        <v>-95.868424529999999</v>
      </c>
      <c r="S3097">
        <v>335</v>
      </c>
      <c r="T3097">
        <v>7</v>
      </c>
      <c r="U3097" s="7">
        <f t="shared" si="144"/>
        <v>7.0493454179254783E-4</v>
      </c>
      <c r="V3097">
        <v>9930</v>
      </c>
      <c r="W3097">
        <v>5096</v>
      </c>
      <c r="X3097">
        <v>4834</v>
      </c>
      <c r="Y3097">
        <f t="shared" si="145"/>
        <v>0.5131923464249748</v>
      </c>
      <c r="Z3097">
        <f t="shared" si="146"/>
        <v>0.4868076535750252</v>
      </c>
      <c r="AA3097">
        <v>4.3</v>
      </c>
      <c r="AB3097">
        <v>90.2</v>
      </c>
      <c r="AC3097">
        <v>0.5</v>
      </c>
      <c r="AD3097">
        <v>2.7</v>
      </c>
      <c r="AE3097">
        <v>0.6</v>
      </c>
      <c r="AF3097">
        <v>0</v>
      </c>
      <c r="AG3097">
        <v>7552</v>
      </c>
      <c r="AH3097">
        <v>54645</v>
      </c>
      <c r="AI3097">
        <v>3255</v>
      </c>
      <c r="AJ3097">
        <v>28182</v>
      </c>
      <c r="AK3097">
        <v>1034</v>
      </c>
      <c r="AL3097">
        <v>12.5</v>
      </c>
      <c r="AM3097">
        <v>15.4</v>
      </c>
      <c r="AN3097">
        <v>33.4</v>
      </c>
      <c r="AO3097">
        <v>17.100000000000001</v>
      </c>
      <c r="AP3097">
        <v>19.7</v>
      </c>
      <c r="AQ3097">
        <v>13.1</v>
      </c>
      <c r="AR3097">
        <v>16.7</v>
      </c>
      <c r="AS3097">
        <v>75.099999999999994</v>
      </c>
      <c r="AT3097">
        <v>9.1</v>
      </c>
      <c r="AU3097">
        <v>0.7</v>
      </c>
      <c r="AV3097">
        <v>5.9</v>
      </c>
      <c r="AW3097">
        <v>1.1000000000000001</v>
      </c>
      <c r="AX3097">
        <v>8.1</v>
      </c>
      <c r="AY3097">
        <v>17.7</v>
      </c>
      <c r="AZ3097">
        <v>5014</v>
      </c>
      <c r="BA3097">
        <v>74.7</v>
      </c>
      <c r="BB3097">
        <v>12</v>
      </c>
      <c r="BC3097">
        <v>13</v>
      </c>
      <c r="BD3097">
        <v>0.3</v>
      </c>
      <c r="BE3097">
        <v>2.7</v>
      </c>
    </row>
    <row r="3098" spans="1:57" x14ac:dyDescent="0.3">
      <c r="A3098">
        <v>3096</v>
      </c>
      <c r="B3098" t="s">
        <v>1911</v>
      </c>
      <c r="C3098" t="s">
        <v>214</v>
      </c>
      <c r="D3098">
        <v>0.59599999999999997</v>
      </c>
      <c r="E3098">
        <v>0.32500000000000001</v>
      </c>
      <c r="F3098">
        <v>64903</v>
      </c>
      <c r="G3098">
        <v>38675</v>
      </c>
      <c r="H3098">
        <v>21117</v>
      </c>
      <c r="I3098" t="s">
        <v>3055</v>
      </c>
      <c r="J3098">
        <v>1</v>
      </c>
      <c r="K3098">
        <v>0</v>
      </c>
      <c r="L3098">
        <v>0.60599999999999998</v>
      </c>
      <c r="M3098">
        <v>0.36599999999999999</v>
      </c>
      <c r="N3098">
        <v>81774</v>
      </c>
      <c r="O3098">
        <v>49548</v>
      </c>
      <c r="P3098">
        <v>29936</v>
      </c>
      <c r="Q3098">
        <v>45.939559490000001</v>
      </c>
      <c r="R3098">
        <v>-108.26914860000001</v>
      </c>
      <c r="S3098">
        <v>6988</v>
      </c>
      <c r="T3098">
        <v>94</v>
      </c>
      <c r="U3098" s="7">
        <f t="shared" si="144"/>
        <v>6.0128444592277971E-4</v>
      </c>
      <c r="V3098">
        <v>156332</v>
      </c>
      <c r="W3098">
        <v>76868</v>
      </c>
      <c r="X3098">
        <v>79464</v>
      </c>
      <c r="Y3098">
        <f t="shared" si="145"/>
        <v>0.49169715733183228</v>
      </c>
      <c r="Z3098">
        <f t="shared" si="146"/>
        <v>0.50830284266816772</v>
      </c>
      <c r="AA3098">
        <v>5.3</v>
      </c>
      <c r="AB3098">
        <v>87</v>
      </c>
      <c r="AC3098">
        <v>0.6</v>
      </c>
      <c r="AD3098">
        <v>4</v>
      </c>
      <c r="AE3098">
        <v>0.6</v>
      </c>
      <c r="AF3098">
        <v>0.1</v>
      </c>
      <c r="AG3098">
        <v>117966</v>
      </c>
      <c r="AH3098">
        <v>57955</v>
      </c>
      <c r="AI3098">
        <v>1142</v>
      </c>
      <c r="AJ3098">
        <v>32296</v>
      </c>
      <c r="AK3098">
        <v>831</v>
      </c>
      <c r="AL3098">
        <v>10.1</v>
      </c>
      <c r="AM3098">
        <v>11.9</v>
      </c>
      <c r="AN3098">
        <v>34</v>
      </c>
      <c r="AO3098">
        <v>19</v>
      </c>
      <c r="AP3098">
        <v>23.4</v>
      </c>
      <c r="AQ3098">
        <v>12.2</v>
      </c>
      <c r="AR3098">
        <v>11.4</v>
      </c>
      <c r="AS3098">
        <v>81.7</v>
      </c>
      <c r="AT3098">
        <v>9.6999999999999993</v>
      </c>
      <c r="AU3098">
        <v>0.7</v>
      </c>
      <c r="AV3098">
        <v>2.6</v>
      </c>
      <c r="AW3098">
        <v>1.3</v>
      </c>
      <c r="AX3098">
        <v>4</v>
      </c>
      <c r="AY3098">
        <v>18.399999999999999</v>
      </c>
      <c r="AZ3098">
        <v>80238</v>
      </c>
      <c r="BA3098">
        <v>82</v>
      </c>
      <c r="BB3098">
        <v>10.4</v>
      </c>
      <c r="BC3098">
        <v>7.5</v>
      </c>
      <c r="BD3098">
        <v>0.2</v>
      </c>
      <c r="BE3098">
        <v>3.5</v>
      </c>
    </row>
    <row r="3099" spans="1:57" x14ac:dyDescent="0.3">
      <c r="A3099">
        <v>3097</v>
      </c>
      <c r="B3099" t="s">
        <v>1912</v>
      </c>
      <c r="C3099" t="s">
        <v>117</v>
      </c>
      <c r="D3099">
        <v>0.78200000000000003</v>
      </c>
      <c r="E3099">
        <v>0.185</v>
      </c>
      <c r="F3099">
        <v>2299</v>
      </c>
      <c r="G3099">
        <v>1797</v>
      </c>
      <c r="H3099">
        <v>426</v>
      </c>
      <c r="I3099" t="s">
        <v>3055</v>
      </c>
      <c r="J3099">
        <v>1</v>
      </c>
      <c r="K3099">
        <v>0</v>
      </c>
      <c r="L3099">
        <v>0.82499999999999996</v>
      </c>
      <c r="M3099">
        <v>0.159</v>
      </c>
      <c r="N3099">
        <v>2633</v>
      </c>
      <c r="O3099">
        <v>2172</v>
      </c>
      <c r="P3099">
        <v>419</v>
      </c>
      <c r="Q3099">
        <v>33.173202119999999</v>
      </c>
      <c r="R3099">
        <v>-102.82764329999999</v>
      </c>
      <c r="S3099">
        <v>338</v>
      </c>
      <c r="T3099">
        <v>7</v>
      </c>
      <c r="U3099" s="7">
        <f t="shared" si="144"/>
        <v>8.2537436623039738E-4</v>
      </c>
      <c r="V3099">
        <v>8481</v>
      </c>
      <c r="W3099">
        <v>4286</v>
      </c>
      <c r="X3099">
        <v>4195</v>
      </c>
      <c r="Y3099">
        <f t="shared" si="145"/>
        <v>0.50536493338049759</v>
      </c>
      <c r="Z3099">
        <f t="shared" si="146"/>
        <v>0.49463506661950241</v>
      </c>
      <c r="AA3099">
        <v>65</v>
      </c>
      <c r="AB3099">
        <v>33.200000000000003</v>
      </c>
      <c r="AC3099">
        <v>0</v>
      </c>
      <c r="AD3099">
        <v>0.2</v>
      </c>
      <c r="AE3099">
        <v>0</v>
      </c>
      <c r="AF3099">
        <v>0</v>
      </c>
      <c r="AG3099">
        <v>4432</v>
      </c>
      <c r="AH3099">
        <v>62500</v>
      </c>
      <c r="AI3099">
        <v>8792</v>
      </c>
      <c r="AJ3099">
        <v>23681</v>
      </c>
      <c r="AK3099">
        <v>2553</v>
      </c>
      <c r="AL3099">
        <v>12.3</v>
      </c>
      <c r="AM3099">
        <v>14.6</v>
      </c>
      <c r="AN3099">
        <v>21.8</v>
      </c>
      <c r="AO3099">
        <v>16.899999999999999</v>
      </c>
      <c r="AP3099">
        <v>19.2</v>
      </c>
      <c r="AQ3099">
        <v>27.8</v>
      </c>
      <c r="AR3099">
        <v>14.4</v>
      </c>
      <c r="AS3099">
        <v>78</v>
      </c>
      <c r="AT3099">
        <v>16.8</v>
      </c>
      <c r="AU3099">
        <v>0</v>
      </c>
      <c r="AV3099">
        <v>3.7</v>
      </c>
      <c r="AW3099">
        <v>0.2</v>
      </c>
      <c r="AX3099">
        <v>1.3</v>
      </c>
      <c r="AY3099">
        <v>16.2</v>
      </c>
      <c r="AZ3099">
        <v>3755</v>
      </c>
      <c r="BA3099">
        <v>71.7</v>
      </c>
      <c r="BB3099">
        <v>17.5</v>
      </c>
      <c r="BC3099">
        <v>10.7</v>
      </c>
      <c r="BD3099">
        <v>0.1</v>
      </c>
      <c r="BE3099">
        <v>7.5</v>
      </c>
    </row>
    <row r="3100" spans="1:57" x14ac:dyDescent="0.3">
      <c r="A3100">
        <v>3098</v>
      </c>
      <c r="B3100" t="s">
        <v>1913</v>
      </c>
      <c r="C3100" t="s">
        <v>87</v>
      </c>
      <c r="D3100">
        <v>0.26</v>
      </c>
      <c r="E3100">
        <v>0.68100000000000005</v>
      </c>
      <c r="F3100">
        <v>50623</v>
      </c>
      <c r="G3100">
        <v>13178</v>
      </c>
      <c r="H3100">
        <v>34460</v>
      </c>
      <c r="I3100" t="s">
        <v>3056</v>
      </c>
      <c r="J3100">
        <v>0</v>
      </c>
      <c r="K3100">
        <v>1</v>
      </c>
      <c r="L3100">
        <v>0.248</v>
      </c>
      <c r="M3100">
        <v>0.73199999999999998</v>
      </c>
      <c r="N3100">
        <v>64934</v>
      </c>
      <c r="O3100">
        <v>16128</v>
      </c>
      <c r="P3100">
        <v>47504</v>
      </c>
      <c r="Q3100">
        <v>38.682789020000001</v>
      </c>
      <c r="R3100">
        <v>-121.90182879999999</v>
      </c>
      <c r="S3100">
        <v>3303</v>
      </c>
      <c r="T3100">
        <v>60</v>
      </c>
      <c r="U3100" s="7">
        <f t="shared" si="144"/>
        <v>2.8221349450859576E-4</v>
      </c>
      <c r="V3100">
        <v>212605</v>
      </c>
      <c r="W3100">
        <v>103617</v>
      </c>
      <c r="X3100">
        <v>108988</v>
      </c>
      <c r="Y3100">
        <f t="shared" si="145"/>
        <v>0.48736859434161944</v>
      </c>
      <c r="Z3100">
        <f t="shared" si="146"/>
        <v>0.51263140565838061</v>
      </c>
      <c r="AA3100">
        <v>31.4</v>
      </c>
      <c r="AB3100">
        <v>47.5</v>
      </c>
      <c r="AC3100">
        <v>2.2000000000000002</v>
      </c>
      <c r="AD3100">
        <v>0.3</v>
      </c>
      <c r="AE3100">
        <v>13.6</v>
      </c>
      <c r="AF3100">
        <v>0.4</v>
      </c>
      <c r="AG3100">
        <v>142947</v>
      </c>
      <c r="AH3100">
        <v>61621</v>
      </c>
      <c r="AI3100">
        <v>1733</v>
      </c>
      <c r="AJ3100">
        <v>30615</v>
      </c>
      <c r="AK3100">
        <v>679</v>
      </c>
      <c r="AL3100">
        <v>19.399999999999999</v>
      </c>
      <c r="AM3100">
        <v>16.3</v>
      </c>
      <c r="AN3100">
        <v>44.2</v>
      </c>
      <c r="AO3100">
        <v>18.7</v>
      </c>
      <c r="AP3100">
        <v>18.8</v>
      </c>
      <c r="AQ3100">
        <v>9</v>
      </c>
      <c r="AR3100">
        <v>9.3000000000000007</v>
      </c>
      <c r="AS3100">
        <v>67</v>
      </c>
      <c r="AT3100">
        <v>11.4</v>
      </c>
      <c r="AU3100">
        <v>3.9</v>
      </c>
      <c r="AV3100">
        <v>3.3</v>
      </c>
      <c r="AW3100">
        <v>9.4</v>
      </c>
      <c r="AX3100">
        <v>5</v>
      </c>
      <c r="AY3100">
        <v>23.2</v>
      </c>
      <c r="AZ3100">
        <v>95944</v>
      </c>
      <c r="BA3100">
        <v>66.7</v>
      </c>
      <c r="BB3100">
        <v>27.1</v>
      </c>
      <c r="BC3100">
        <v>6.2</v>
      </c>
      <c r="BD3100">
        <v>0</v>
      </c>
      <c r="BE3100">
        <v>7.2</v>
      </c>
    </row>
    <row r="3101" spans="1:57" x14ac:dyDescent="0.3">
      <c r="A3101">
        <v>3099</v>
      </c>
      <c r="B3101" t="s">
        <v>1914</v>
      </c>
      <c r="C3101" t="s">
        <v>121</v>
      </c>
      <c r="D3101">
        <v>0.442</v>
      </c>
      <c r="E3101">
        <v>0.49</v>
      </c>
      <c r="F3101">
        <v>113962</v>
      </c>
      <c r="G3101">
        <v>50388</v>
      </c>
      <c r="H3101">
        <v>55828</v>
      </c>
      <c r="I3101" t="s">
        <v>3056</v>
      </c>
      <c r="J3101">
        <v>0</v>
      </c>
      <c r="K3101">
        <v>1</v>
      </c>
      <c r="L3101">
        <v>0.34699999999999998</v>
      </c>
      <c r="M3101">
        <v>0.63300000000000001</v>
      </c>
      <c r="N3101">
        <v>9658</v>
      </c>
      <c r="O3101">
        <v>3352</v>
      </c>
      <c r="P3101">
        <v>6117</v>
      </c>
      <c r="Q3101">
        <v>43.478083769999998</v>
      </c>
      <c r="R3101">
        <v>-70.710523749999993</v>
      </c>
      <c r="S3101">
        <v>1446</v>
      </c>
      <c r="T3101">
        <v>21</v>
      </c>
      <c r="U3101" s="7">
        <f t="shared" si="144"/>
        <v>1.0424215950043186E-4</v>
      </c>
      <c r="V3101">
        <v>201454</v>
      </c>
      <c r="W3101">
        <v>98215</v>
      </c>
      <c r="X3101">
        <v>103239</v>
      </c>
      <c r="Y3101">
        <f t="shared" si="145"/>
        <v>0.48753065215880548</v>
      </c>
      <c r="Z3101">
        <f t="shared" si="146"/>
        <v>0.51246934784119447</v>
      </c>
      <c r="AA3101">
        <v>1.6</v>
      </c>
      <c r="AB3101">
        <v>94.6</v>
      </c>
      <c r="AC3101">
        <v>0.8</v>
      </c>
      <c r="AD3101">
        <v>0.4</v>
      </c>
      <c r="AE3101">
        <v>1.2</v>
      </c>
      <c r="AF3101">
        <v>0</v>
      </c>
      <c r="AG3101">
        <v>159823</v>
      </c>
      <c r="AH3101">
        <v>62618</v>
      </c>
      <c r="AI3101">
        <v>1559</v>
      </c>
      <c r="AJ3101">
        <v>33635</v>
      </c>
      <c r="AK3101">
        <v>751</v>
      </c>
      <c r="AL3101">
        <v>8.5</v>
      </c>
      <c r="AM3101">
        <v>9.9</v>
      </c>
      <c r="AN3101">
        <v>35.6</v>
      </c>
      <c r="AO3101">
        <v>18.2</v>
      </c>
      <c r="AP3101">
        <v>23.7</v>
      </c>
      <c r="AQ3101">
        <v>10</v>
      </c>
      <c r="AR3101">
        <v>12.5</v>
      </c>
      <c r="AS3101">
        <v>80.099999999999994</v>
      </c>
      <c r="AT3101">
        <v>9.5</v>
      </c>
      <c r="AU3101">
        <v>0.7</v>
      </c>
      <c r="AV3101">
        <v>2.4</v>
      </c>
      <c r="AW3101">
        <v>1.6</v>
      </c>
      <c r="AX3101">
        <v>5.7</v>
      </c>
      <c r="AY3101">
        <v>28</v>
      </c>
      <c r="AZ3101">
        <v>105307</v>
      </c>
      <c r="BA3101">
        <v>77.5</v>
      </c>
      <c r="BB3101">
        <v>14.5</v>
      </c>
      <c r="BC3101">
        <v>7.9</v>
      </c>
      <c r="BD3101">
        <v>0.1</v>
      </c>
      <c r="BE3101">
        <v>4.8</v>
      </c>
    </row>
    <row r="3102" spans="1:57" x14ac:dyDescent="0.3">
      <c r="A3102">
        <v>3100</v>
      </c>
      <c r="B3102" t="s">
        <v>1914</v>
      </c>
      <c r="C3102" t="s">
        <v>72</v>
      </c>
      <c r="D3102">
        <v>0.749</v>
      </c>
      <c r="E3102">
        <v>0.189</v>
      </c>
      <c r="F3102">
        <v>6256</v>
      </c>
      <c r="G3102">
        <v>4686</v>
      </c>
      <c r="H3102">
        <v>1181</v>
      </c>
      <c r="I3102" t="s">
        <v>3055</v>
      </c>
      <c r="J3102">
        <v>1</v>
      </c>
      <c r="K3102">
        <v>0</v>
      </c>
      <c r="L3102">
        <v>0.747</v>
      </c>
      <c r="M3102">
        <v>0.22800000000000001</v>
      </c>
      <c r="N3102">
        <v>7089</v>
      </c>
      <c r="O3102">
        <v>5296</v>
      </c>
      <c r="P3102">
        <v>1619</v>
      </c>
      <c r="Q3102">
        <v>40.872726180000001</v>
      </c>
      <c r="R3102">
        <v>-97.597101859999995</v>
      </c>
      <c r="S3102">
        <v>558</v>
      </c>
      <c r="T3102">
        <v>2</v>
      </c>
      <c r="U3102" s="7">
        <f t="shared" si="144"/>
        <v>1.4459224985540774E-4</v>
      </c>
      <c r="V3102">
        <v>13832</v>
      </c>
      <c r="W3102">
        <v>6795</v>
      </c>
      <c r="X3102">
        <v>7037</v>
      </c>
      <c r="Y3102">
        <f t="shared" si="145"/>
        <v>0.49125216888374784</v>
      </c>
      <c r="Z3102">
        <f t="shared" si="146"/>
        <v>0.50874783111625221</v>
      </c>
      <c r="AA3102">
        <v>4.9000000000000004</v>
      </c>
      <c r="AB3102">
        <v>90.9</v>
      </c>
      <c r="AC3102">
        <v>1.2</v>
      </c>
      <c r="AD3102">
        <v>0.3</v>
      </c>
      <c r="AE3102">
        <v>0.3</v>
      </c>
      <c r="AF3102">
        <v>0</v>
      </c>
      <c r="AG3102">
        <v>10561</v>
      </c>
      <c r="AH3102">
        <v>59966</v>
      </c>
      <c r="AI3102">
        <v>6942</v>
      </c>
      <c r="AJ3102">
        <v>28298</v>
      </c>
      <c r="AK3102">
        <v>1441</v>
      </c>
      <c r="AL3102">
        <v>9.6999999999999993</v>
      </c>
      <c r="AM3102">
        <v>12.9</v>
      </c>
      <c r="AN3102">
        <v>39.6</v>
      </c>
      <c r="AO3102">
        <v>15.3</v>
      </c>
      <c r="AP3102">
        <v>19.600000000000001</v>
      </c>
      <c r="AQ3102">
        <v>11.1</v>
      </c>
      <c r="AR3102">
        <v>14.4</v>
      </c>
      <c r="AS3102">
        <v>80.900000000000006</v>
      </c>
      <c r="AT3102">
        <v>8.6</v>
      </c>
      <c r="AU3102">
        <v>0.1</v>
      </c>
      <c r="AV3102">
        <v>3.9</v>
      </c>
      <c r="AW3102">
        <v>0.5</v>
      </c>
      <c r="AX3102">
        <v>5.9</v>
      </c>
      <c r="AY3102">
        <v>15.5</v>
      </c>
      <c r="AZ3102">
        <v>7132</v>
      </c>
      <c r="BA3102">
        <v>77.099999999999994</v>
      </c>
      <c r="BB3102">
        <v>13.9</v>
      </c>
      <c r="BC3102">
        <v>8.9</v>
      </c>
      <c r="BD3102">
        <v>0.2</v>
      </c>
      <c r="BE3102">
        <v>2.4</v>
      </c>
    </row>
    <row r="3103" spans="1:57" x14ac:dyDescent="0.3">
      <c r="A3103">
        <v>3101</v>
      </c>
      <c r="B3103" t="s">
        <v>1914</v>
      </c>
      <c r="C3103" t="s">
        <v>74</v>
      </c>
      <c r="D3103">
        <v>0.625</v>
      </c>
      <c r="E3103">
        <v>0.33200000000000002</v>
      </c>
      <c r="F3103">
        <v>203153</v>
      </c>
      <c r="G3103">
        <v>126933</v>
      </c>
      <c r="H3103">
        <v>67428</v>
      </c>
      <c r="I3103" t="s">
        <v>3055</v>
      </c>
      <c r="J3103">
        <v>1</v>
      </c>
      <c r="K3103">
        <v>0</v>
      </c>
      <c r="L3103">
        <v>0.61499999999999999</v>
      </c>
      <c r="M3103">
        <v>0.36699999999999999</v>
      </c>
      <c r="N3103">
        <v>233060</v>
      </c>
      <c r="O3103">
        <v>143415</v>
      </c>
      <c r="P3103">
        <v>85491</v>
      </c>
      <c r="Q3103">
        <v>39.921008899999997</v>
      </c>
      <c r="R3103">
        <v>-76.730401310000005</v>
      </c>
      <c r="S3103">
        <v>6742</v>
      </c>
      <c r="T3103">
        <v>207</v>
      </c>
      <c r="U3103" s="7">
        <f t="shared" si="144"/>
        <v>4.6809703855129622E-4</v>
      </c>
      <c r="V3103">
        <v>442216</v>
      </c>
      <c r="W3103">
        <v>218524</v>
      </c>
      <c r="X3103">
        <v>223692</v>
      </c>
      <c r="Y3103">
        <f t="shared" si="145"/>
        <v>0.4941567017023355</v>
      </c>
      <c r="Z3103">
        <f t="shared" si="146"/>
        <v>0.5058432982976645</v>
      </c>
      <c r="AA3103">
        <v>6.9</v>
      </c>
      <c r="AB3103">
        <v>84.3</v>
      </c>
      <c r="AC3103">
        <v>5.2</v>
      </c>
      <c r="AD3103">
        <v>0.1</v>
      </c>
      <c r="AE3103">
        <v>1.4</v>
      </c>
      <c r="AF3103">
        <v>0</v>
      </c>
      <c r="AG3103">
        <v>336393</v>
      </c>
      <c r="AH3103">
        <v>61707</v>
      </c>
      <c r="AI3103">
        <v>624</v>
      </c>
      <c r="AJ3103">
        <v>30178</v>
      </c>
      <c r="AK3103">
        <v>399</v>
      </c>
      <c r="AL3103">
        <v>10.3</v>
      </c>
      <c r="AM3103">
        <v>15.5</v>
      </c>
      <c r="AN3103">
        <v>33.299999999999997</v>
      </c>
      <c r="AO3103">
        <v>16</v>
      </c>
      <c r="AP3103">
        <v>23.7</v>
      </c>
      <c r="AQ3103">
        <v>9.4</v>
      </c>
      <c r="AR3103">
        <v>17.600000000000001</v>
      </c>
      <c r="AS3103">
        <v>84.7</v>
      </c>
      <c r="AT3103">
        <v>8.1999999999999993</v>
      </c>
      <c r="AU3103">
        <v>0.8</v>
      </c>
      <c r="AV3103">
        <v>1.8</v>
      </c>
      <c r="AW3103">
        <v>1.1000000000000001</v>
      </c>
      <c r="AX3103">
        <v>3.4</v>
      </c>
      <c r="AY3103">
        <v>27.1</v>
      </c>
      <c r="AZ3103">
        <v>222038</v>
      </c>
      <c r="BA3103">
        <v>84</v>
      </c>
      <c r="BB3103">
        <v>11</v>
      </c>
      <c r="BC3103">
        <v>4.8</v>
      </c>
      <c r="BD3103">
        <v>0.1</v>
      </c>
      <c r="BE3103">
        <v>5.4</v>
      </c>
    </row>
    <row r="3104" spans="1:57" x14ac:dyDescent="0.3">
      <c r="A3104">
        <v>3102</v>
      </c>
      <c r="B3104" t="s">
        <v>1914</v>
      </c>
      <c r="C3104" t="s">
        <v>54</v>
      </c>
      <c r="D3104">
        <v>0.58399999999999996</v>
      </c>
      <c r="E3104">
        <v>0.36399999999999999</v>
      </c>
      <c r="F3104">
        <v>113425</v>
      </c>
      <c r="G3104">
        <v>66245</v>
      </c>
      <c r="H3104">
        <v>41230</v>
      </c>
      <c r="I3104" t="s">
        <v>3055</v>
      </c>
      <c r="J3104">
        <v>1</v>
      </c>
      <c r="K3104">
        <v>0</v>
      </c>
      <c r="L3104">
        <v>0.57399999999999995</v>
      </c>
      <c r="M3104">
        <v>0.41</v>
      </c>
      <c r="N3104">
        <v>144050</v>
      </c>
      <c r="O3104">
        <v>82727</v>
      </c>
      <c r="P3104">
        <v>59008</v>
      </c>
      <c r="Q3104">
        <v>34.972814970000002</v>
      </c>
      <c r="R3104">
        <v>-81.180859440000006</v>
      </c>
      <c r="S3104">
        <v>7000</v>
      </c>
      <c r="T3104">
        <v>107</v>
      </c>
      <c r="U3104" s="7">
        <f t="shared" si="144"/>
        <v>4.2517006802721087E-4</v>
      </c>
      <c r="V3104">
        <v>251664</v>
      </c>
      <c r="W3104">
        <v>121451</v>
      </c>
      <c r="X3104">
        <v>130213</v>
      </c>
      <c r="Y3104">
        <f t="shared" si="145"/>
        <v>0.4825918685231102</v>
      </c>
      <c r="Z3104">
        <f t="shared" si="146"/>
        <v>0.5174081314768898</v>
      </c>
      <c r="AA3104">
        <v>5.0999999999999996</v>
      </c>
      <c r="AB3104">
        <v>71.2</v>
      </c>
      <c r="AC3104">
        <v>18.899999999999999</v>
      </c>
      <c r="AD3104">
        <v>0.6</v>
      </c>
      <c r="AE3104">
        <v>1.9</v>
      </c>
      <c r="AF3104">
        <v>0.1</v>
      </c>
      <c r="AG3104">
        <v>183818</v>
      </c>
      <c r="AH3104">
        <v>59394</v>
      </c>
      <c r="AI3104">
        <v>1406</v>
      </c>
      <c r="AJ3104">
        <v>30387</v>
      </c>
      <c r="AK3104">
        <v>569</v>
      </c>
      <c r="AL3104">
        <v>12.3</v>
      </c>
      <c r="AM3104">
        <v>16.5</v>
      </c>
      <c r="AN3104">
        <v>36.4</v>
      </c>
      <c r="AO3104">
        <v>14.5</v>
      </c>
      <c r="AP3104">
        <v>27.1</v>
      </c>
      <c r="AQ3104">
        <v>8</v>
      </c>
      <c r="AR3104">
        <v>13.9</v>
      </c>
      <c r="AS3104">
        <v>83.7</v>
      </c>
      <c r="AT3104">
        <v>9.3000000000000007</v>
      </c>
      <c r="AU3104">
        <v>0.4</v>
      </c>
      <c r="AV3104">
        <v>1</v>
      </c>
      <c r="AW3104">
        <v>0.7</v>
      </c>
      <c r="AX3104">
        <v>4.9000000000000004</v>
      </c>
      <c r="AY3104">
        <v>26.9</v>
      </c>
      <c r="AZ3104">
        <v>121792</v>
      </c>
      <c r="BA3104">
        <v>83.8</v>
      </c>
      <c r="BB3104">
        <v>11.6</v>
      </c>
      <c r="BC3104">
        <v>4.5</v>
      </c>
      <c r="BD3104">
        <v>0.1</v>
      </c>
      <c r="BE3104">
        <v>6.6</v>
      </c>
    </row>
    <row r="3105" spans="1:57" x14ac:dyDescent="0.3">
      <c r="A3105">
        <v>3103</v>
      </c>
      <c r="B3105" t="s">
        <v>1914</v>
      </c>
      <c r="C3105" t="s">
        <v>58</v>
      </c>
      <c r="D3105">
        <v>0.55300000000000005</v>
      </c>
      <c r="E3105">
        <v>0.38100000000000001</v>
      </c>
      <c r="F3105">
        <v>34062</v>
      </c>
      <c r="G3105">
        <v>18823</v>
      </c>
      <c r="H3105">
        <v>12989</v>
      </c>
      <c r="I3105" t="s">
        <v>3055</v>
      </c>
      <c r="J3105">
        <v>1</v>
      </c>
      <c r="K3105">
        <v>0</v>
      </c>
      <c r="L3105">
        <v>0.52400000000000002</v>
      </c>
      <c r="M3105">
        <v>0.45800000000000002</v>
      </c>
      <c r="N3105">
        <v>38604</v>
      </c>
      <c r="O3105">
        <v>20241</v>
      </c>
      <c r="P3105">
        <v>17683</v>
      </c>
      <c r="Q3105">
        <v>37.243747890000002</v>
      </c>
      <c r="R3105">
        <v>-76.544128150000006</v>
      </c>
      <c r="S3105">
        <v>658</v>
      </c>
      <c r="T3105">
        <v>9</v>
      </c>
      <c r="U3105" s="7">
        <f t="shared" si="144"/>
        <v>1.3393654384189535E-4</v>
      </c>
      <c r="V3105">
        <v>67196</v>
      </c>
      <c r="W3105">
        <v>33024</v>
      </c>
      <c r="X3105">
        <v>34172</v>
      </c>
      <c r="Y3105">
        <f t="shared" si="145"/>
        <v>0.49145782487052803</v>
      </c>
      <c r="Z3105">
        <f t="shared" si="146"/>
        <v>0.50854217512947197</v>
      </c>
      <c r="AA3105">
        <v>6</v>
      </c>
      <c r="AB3105">
        <v>72</v>
      </c>
      <c r="AC3105">
        <v>12.7</v>
      </c>
      <c r="AD3105">
        <v>0.2</v>
      </c>
      <c r="AE3105">
        <v>5.3</v>
      </c>
      <c r="AF3105">
        <v>0.2</v>
      </c>
      <c r="AG3105">
        <v>48920</v>
      </c>
      <c r="AH3105">
        <v>86781</v>
      </c>
      <c r="AI3105">
        <v>3475</v>
      </c>
      <c r="AJ3105">
        <v>38193</v>
      </c>
      <c r="AK3105">
        <v>1236</v>
      </c>
      <c r="AL3105">
        <v>5.2</v>
      </c>
      <c r="AM3105">
        <v>6.3</v>
      </c>
      <c r="AN3105">
        <v>49.7</v>
      </c>
      <c r="AO3105">
        <v>14.6</v>
      </c>
      <c r="AP3105">
        <v>22</v>
      </c>
      <c r="AQ3105">
        <v>7.6</v>
      </c>
      <c r="AR3105">
        <v>6.1</v>
      </c>
      <c r="AS3105">
        <v>86.2</v>
      </c>
      <c r="AT3105">
        <v>6</v>
      </c>
      <c r="AU3105">
        <v>0.3</v>
      </c>
      <c r="AV3105">
        <v>2.1</v>
      </c>
      <c r="AW3105">
        <v>1.2</v>
      </c>
      <c r="AX3105">
        <v>4.2</v>
      </c>
      <c r="AY3105">
        <v>21.9</v>
      </c>
      <c r="AZ3105">
        <v>30172</v>
      </c>
      <c r="BA3105">
        <v>67.400000000000006</v>
      </c>
      <c r="BB3105">
        <v>27.9</v>
      </c>
      <c r="BC3105">
        <v>4.5</v>
      </c>
      <c r="BD3105">
        <v>0.2</v>
      </c>
      <c r="BE3105">
        <v>6.4</v>
      </c>
    </row>
    <row r="3106" spans="1:57" x14ac:dyDescent="0.3">
      <c r="A3106">
        <v>3104</v>
      </c>
      <c r="B3106" t="s">
        <v>1915</v>
      </c>
      <c r="C3106" t="s">
        <v>117</v>
      </c>
      <c r="D3106">
        <v>0.86</v>
      </c>
      <c r="E3106">
        <v>0.114</v>
      </c>
      <c r="F3106">
        <v>7658</v>
      </c>
      <c r="G3106">
        <v>6587</v>
      </c>
      <c r="H3106">
        <v>873</v>
      </c>
      <c r="I3106" t="s">
        <v>3055</v>
      </c>
      <c r="J3106">
        <v>1</v>
      </c>
      <c r="K3106">
        <v>0</v>
      </c>
      <c r="L3106">
        <v>0.86299999999999999</v>
      </c>
      <c r="M3106">
        <v>0.126</v>
      </c>
      <c r="N3106">
        <v>8242</v>
      </c>
      <c r="O3106">
        <v>7112</v>
      </c>
      <c r="P3106">
        <v>1036</v>
      </c>
      <c r="Q3106">
        <v>33.17659707</v>
      </c>
      <c r="R3106">
        <v>-98.687908849999999</v>
      </c>
      <c r="S3106">
        <v>620</v>
      </c>
      <c r="T3106">
        <v>11</v>
      </c>
      <c r="U3106" s="7">
        <f t="shared" si="144"/>
        <v>6.0552680832324124E-4</v>
      </c>
      <c r="V3106">
        <v>18166</v>
      </c>
      <c r="W3106">
        <v>8922</v>
      </c>
      <c r="X3106">
        <v>9244</v>
      </c>
      <c r="Y3106">
        <f t="shared" si="145"/>
        <v>0.4911372894418144</v>
      </c>
      <c r="Z3106">
        <f t="shared" si="146"/>
        <v>0.50886271055818566</v>
      </c>
      <c r="AA3106">
        <v>18.100000000000001</v>
      </c>
      <c r="AB3106">
        <v>78.8</v>
      </c>
      <c r="AC3106">
        <v>1.5</v>
      </c>
      <c r="AD3106">
        <v>0.5</v>
      </c>
      <c r="AE3106">
        <v>0.4</v>
      </c>
      <c r="AF3106">
        <v>0</v>
      </c>
      <c r="AG3106">
        <v>13070</v>
      </c>
      <c r="AH3106">
        <v>46351</v>
      </c>
      <c r="AI3106">
        <v>3907</v>
      </c>
      <c r="AJ3106">
        <v>25661</v>
      </c>
      <c r="AK3106">
        <v>2290</v>
      </c>
      <c r="AL3106">
        <v>16.5</v>
      </c>
      <c r="AM3106">
        <v>25.9</v>
      </c>
      <c r="AN3106">
        <v>31.5</v>
      </c>
      <c r="AO3106">
        <v>17.8</v>
      </c>
      <c r="AP3106">
        <v>21.9</v>
      </c>
      <c r="AQ3106">
        <v>15.1</v>
      </c>
      <c r="AR3106">
        <v>13.7</v>
      </c>
      <c r="AS3106">
        <v>83</v>
      </c>
      <c r="AT3106">
        <v>9</v>
      </c>
      <c r="AU3106">
        <v>0</v>
      </c>
      <c r="AV3106">
        <v>0.6</v>
      </c>
      <c r="AW3106">
        <v>1.4</v>
      </c>
      <c r="AX3106">
        <v>6.1</v>
      </c>
      <c r="AY3106">
        <v>15.3</v>
      </c>
      <c r="AZ3106">
        <v>8248</v>
      </c>
      <c r="BA3106">
        <v>69.8</v>
      </c>
      <c r="BB3106">
        <v>17.100000000000001</v>
      </c>
      <c r="BC3106">
        <v>11.9</v>
      </c>
      <c r="BD3106">
        <v>1.2</v>
      </c>
      <c r="BE3106">
        <v>4.5</v>
      </c>
    </row>
    <row r="3107" spans="1:57" x14ac:dyDescent="0.3">
      <c r="A3107">
        <v>3105</v>
      </c>
      <c r="B3107" t="s">
        <v>1916</v>
      </c>
      <c r="C3107" t="s">
        <v>87</v>
      </c>
      <c r="D3107">
        <v>0.59399999999999997</v>
      </c>
      <c r="E3107">
        <v>0.34300000000000003</v>
      </c>
      <c r="F3107">
        <v>14929</v>
      </c>
      <c r="G3107">
        <v>8869</v>
      </c>
      <c r="H3107">
        <v>5115</v>
      </c>
      <c r="I3107" t="s">
        <v>3055</v>
      </c>
      <c r="J3107">
        <v>1</v>
      </c>
      <c r="K3107">
        <v>0</v>
      </c>
      <c r="L3107">
        <v>0.59299999999999997</v>
      </c>
      <c r="M3107">
        <v>0.378</v>
      </c>
      <c r="N3107">
        <v>27329</v>
      </c>
      <c r="O3107">
        <v>16210</v>
      </c>
      <c r="P3107">
        <v>10343</v>
      </c>
      <c r="Q3107">
        <v>39.262559320000001</v>
      </c>
      <c r="R3107">
        <v>-121.35356440000001</v>
      </c>
      <c r="S3107">
        <v>1353</v>
      </c>
      <c r="T3107">
        <v>10</v>
      </c>
      <c r="U3107" s="7">
        <f t="shared" si="144"/>
        <v>1.3396924066234393E-4</v>
      </c>
      <c r="V3107">
        <v>74644</v>
      </c>
      <c r="W3107">
        <v>38081</v>
      </c>
      <c r="X3107">
        <v>36563</v>
      </c>
      <c r="Y3107">
        <f t="shared" si="145"/>
        <v>0.51016826536627191</v>
      </c>
      <c r="Z3107">
        <f t="shared" si="146"/>
        <v>0.48983173463372809</v>
      </c>
      <c r="AA3107">
        <v>27.4</v>
      </c>
      <c r="AB3107">
        <v>56.3</v>
      </c>
      <c r="AC3107">
        <v>3.2</v>
      </c>
      <c r="AD3107">
        <v>1</v>
      </c>
      <c r="AE3107">
        <v>6.3</v>
      </c>
      <c r="AF3107">
        <v>0.3</v>
      </c>
      <c r="AG3107">
        <v>49482</v>
      </c>
      <c r="AH3107">
        <v>51776</v>
      </c>
      <c r="AI3107">
        <v>2375</v>
      </c>
      <c r="AJ3107">
        <v>22814</v>
      </c>
      <c r="AK3107">
        <v>791</v>
      </c>
      <c r="AL3107">
        <v>18.5</v>
      </c>
      <c r="AM3107">
        <v>25</v>
      </c>
      <c r="AN3107">
        <v>29.3</v>
      </c>
      <c r="AO3107">
        <v>19.899999999999999</v>
      </c>
      <c r="AP3107">
        <v>24.1</v>
      </c>
      <c r="AQ3107">
        <v>13.8</v>
      </c>
      <c r="AR3107">
        <v>13</v>
      </c>
      <c r="AS3107">
        <v>78.3</v>
      </c>
      <c r="AT3107">
        <v>13.4</v>
      </c>
      <c r="AU3107">
        <v>1</v>
      </c>
      <c r="AV3107">
        <v>1.2</v>
      </c>
      <c r="AW3107">
        <v>1.4</v>
      </c>
      <c r="AX3107">
        <v>4.8</v>
      </c>
      <c r="AY3107">
        <v>30.7</v>
      </c>
      <c r="AZ3107">
        <v>27832</v>
      </c>
      <c r="BA3107">
        <v>67.900000000000006</v>
      </c>
      <c r="BB3107">
        <v>22</v>
      </c>
      <c r="BC3107">
        <v>9.8000000000000007</v>
      </c>
      <c r="BD3107">
        <v>0.4</v>
      </c>
      <c r="BE3107">
        <v>9.9</v>
      </c>
    </row>
    <row r="3108" spans="1:57" x14ac:dyDescent="0.3">
      <c r="A3108">
        <v>3106</v>
      </c>
      <c r="B3108" t="s">
        <v>1917</v>
      </c>
      <c r="C3108" t="s">
        <v>129</v>
      </c>
      <c r="D3108">
        <v>0.505</v>
      </c>
      <c r="E3108">
        <v>0.45</v>
      </c>
      <c r="F3108">
        <v>40759</v>
      </c>
      <c r="G3108">
        <v>20586</v>
      </c>
      <c r="H3108">
        <v>18336</v>
      </c>
      <c r="I3108" t="s">
        <v>3055</v>
      </c>
      <c r="J3108">
        <v>1</v>
      </c>
      <c r="K3108">
        <v>0</v>
      </c>
      <c r="L3108">
        <v>0.52300000000000002</v>
      </c>
      <c r="M3108">
        <v>0.46100000000000002</v>
      </c>
      <c r="N3108">
        <v>68427</v>
      </c>
      <c r="O3108">
        <v>35766</v>
      </c>
      <c r="P3108">
        <v>31562</v>
      </c>
      <c r="Q3108">
        <v>32.768957120000003</v>
      </c>
      <c r="R3108">
        <v>-113.90666740000002</v>
      </c>
      <c r="S3108">
        <v>13994</v>
      </c>
      <c r="T3108">
        <v>358</v>
      </c>
      <c r="U3108" s="7">
        <f t="shared" si="144"/>
        <v>1.7524879944781943E-3</v>
      </c>
      <c r="V3108">
        <v>204281</v>
      </c>
      <c r="W3108">
        <v>104914</v>
      </c>
      <c r="X3108">
        <v>99367</v>
      </c>
      <c r="Y3108">
        <f t="shared" si="145"/>
        <v>0.51357688673934432</v>
      </c>
      <c r="Z3108">
        <f t="shared" si="146"/>
        <v>0.48642311326065568</v>
      </c>
      <c r="AA3108">
        <v>62.9</v>
      </c>
      <c r="AB3108">
        <v>31.8</v>
      </c>
      <c r="AC3108">
        <v>1.8</v>
      </c>
      <c r="AD3108">
        <v>0.9</v>
      </c>
      <c r="AE3108">
        <v>1.1000000000000001</v>
      </c>
      <c r="AF3108">
        <v>0.1</v>
      </c>
      <c r="AG3108">
        <v>121564</v>
      </c>
      <c r="AH3108">
        <v>43253</v>
      </c>
      <c r="AI3108">
        <v>1376</v>
      </c>
      <c r="AJ3108">
        <v>20600</v>
      </c>
      <c r="AK3108">
        <v>428</v>
      </c>
      <c r="AL3108">
        <v>19.7</v>
      </c>
      <c r="AM3108">
        <v>28.2</v>
      </c>
      <c r="AN3108">
        <v>24.9</v>
      </c>
      <c r="AO3108">
        <v>23</v>
      </c>
      <c r="AP3108">
        <v>22.8</v>
      </c>
      <c r="AQ3108">
        <v>17.399999999999999</v>
      </c>
      <c r="AR3108">
        <v>12</v>
      </c>
      <c r="AS3108">
        <v>80.7</v>
      </c>
      <c r="AT3108">
        <v>10.4</v>
      </c>
      <c r="AU3108">
        <v>1.7</v>
      </c>
      <c r="AV3108">
        <v>2.4</v>
      </c>
      <c r="AW3108">
        <v>1.8</v>
      </c>
      <c r="AX3108">
        <v>3</v>
      </c>
      <c r="AY3108">
        <v>19.600000000000001</v>
      </c>
      <c r="AZ3108">
        <v>74891</v>
      </c>
      <c r="BA3108">
        <v>74.400000000000006</v>
      </c>
      <c r="BB3108">
        <v>20.8</v>
      </c>
      <c r="BC3108">
        <v>4.5999999999999996</v>
      </c>
      <c r="BD3108">
        <v>0.2</v>
      </c>
      <c r="BE3108">
        <v>10.9</v>
      </c>
    </row>
    <row r="3109" spans="1:57" x14ac:dyDescent="0.3">
      <c r="A3109">
        <v>3107</v>
      </c>
      <c r="B3109" t="s">
        <v>1917</v>
      </c>
      <c r="C3109" t="s">
        <v>67</v>
      </c>
      <c r="D3109">
        <v>0.80500000000000005</v>
      </c>
      <c r="E3109">
        <v>0.15</v>
      </c>
      <c r="F3109">
        <v>4664</v>
      </c>
      <c r="G3109">
        <v>3755</v>
      </c>
      <c r="H3109">
        <v>701</v>
      </c>
      <c r="I3109" t="s">
        <v>3055</v>
      </c>
      <c r="J3109">
        <v>1</v>
      </c>
      <c r="K3109">
        <v>0</v>
      </c>
      <c r="L3109">
        <v>0.82599999999999996</v>
      </c>
      <c r="M3109">
        <v>0.156</v>
      </c>
      <c r="N3109">
        <v>4885</v>
      </c>
      <c r="O3109">
        <v>4037</v>
      </c>
      <c r="P3109">
        <v>763</v>
      </c>
      <c r="Q3109">
        <v>40.003468390000002</v>
      </c>
      <c r="R3109">
        <v>-102.42586729999999</v>
      </c>
      <c r="S3109">
        <v>227</v>
      </c>
      <c r="T3109">
        <v>1</v>
      </c>
      <c r="U3109" s="7">
        <f t="shared" si="144"/>
        <v>9.8921752893461277E-5</v>
      </c>
      <c r="V3109">
        <v>10109</v>
      </c>
      <c r="W3109">
        <v>5010</v>
      </c>
      <c r="X3109">
        <v>5099</v>
      </c>
      <c r="Y3109">
        <f t="shared" si="145"/>
        <v>0.495597981996241</v>
      </c>
      <c r="Z3109">
        <f t="shared" si="146"/>
        <v>0.50440201800375906</v>
      </c>
      <c r="AA3109">
        <v>22.6</v>
      </c>
      <c r="AB3109">
        <v>75.7</v>
      </c>
      <c r="AC3109">
        <v>0.5</v>
      </c>
      <c r="AD3109">
        <v>0.3</v>
      </c>
      <c r="AE3109">
        <v>0</v>
      </c>
      <c r="AF3109">
        <v>0</v>
      </c>
      <c r="AG3109">
        <v>6732</v>
      </c>
      <c r="AH3109">
        <v>44668</v>
      </c>
      <c r="AI3109">
        <v>2373</v>
      </c>
      <c r="AJ3109">
        <v>24789</v>
      </c>
      <c r="AK3109">
        <v>1902</v>
      </c>
      <c r="AL3109">
        <v>14.3</v>
      </c>
      <c r="AM3109">
        <v>21.7</v>
      </c>
      <c r="AN3109">
        <v>29.4</v>
      </c>
      <c r="AO3109">
        <v>14.4</v>
      </c>
      <c r="AP3109">
        <v>22.2</v>
      </c>
      <c r="AQ3109">
        <v>21.4</v>
      </c>
      <c r="AR3109">
        <v>12.6</v>
      </c>
      <c r="AS3109">
        <v>68.8</v>
      </c>
      <c r="AT3109">
        <v>13.8</v>
      </c>
      <c r="AU3109">
        <v>0.1</v>
      </c>
      <c r="AV3109">
        <v>6.5</v>
      </c>
      <c r="AW3109">
        <v>0.3</v>
      </c>
      <c r="AX3109">
        <v>10.5</v>
      </c>
      <c r="AY3109">
        <v>15.7</v>
      </c>
      <c r="AZ3109">
        <v>4940</v>
      </c>
      <c r="BA3109">
        <v>71.599999999999994</v>
      </c>
      <c r="BB3109">
        <v>15.5</v>
      </c>
      <c r="BC3109">
        <v>12.4</v>
      </c>
      <c r="BD3109">
        <v>0.5</v>
      </c>
      <c r="BE3109">
        <v>2.4</v>
      </c>
    </row>
    <row r="3110" spans="1:57" x14ac:dyDescent="0.3">
      <c r="A3110">
        <v>3108</v>
      </c>
      <c r="B3110" t="s">
        <v>1918</v>
      </c>
      <c r="C3110" t="s">
        <v>117</v>
      </c>
      <c r="D3110">
        <v>0.32800000000000001</v>
      </c>
      <c r="E3110">
        <v>0.65600000000000003</v>
      </c>
      <c r="F3110">
        <v>3134</v>
      </c>
      <c r="G3110">
        <v>1028</v>
      </c>
      <c r="H3110">
        <v>2056</v>
      </c>
      <c r="I3110" t="s">
        <v>3055</v>
      </c>
      <c r="J3110">
        <v>1</v>
      </c>
      <c r="K3110">
        <v>0</v>
      </c>
      <c r="L3110">
        <v>0.52500000000000002</v>
      </c>
      <c r="M3110">
        <v>0.47099999999999997</v>
      </c>
      <c r="N3110">
        <v>3867</v>
      </c>
      <c r="O3110">
        <v>2032</v>
      </c>
      <c r="P3110">
        <v>1820</v>
      </c>
      <c r="Q3110">
        <v>27.001563910000002</v>
      </c>
      <c r="R3110">
        <v>-99.169871520000001</v>
      </c>
      <c r="S3110">
        <v>358</v>
      </c>
      <c r="T3110">
        <v>9</v>
      </c>
      <c r="U3110" s="7">
        <f t="shared" si="144"/>
        <v>6.2434963579604576E-4</v>
      </c>
      <c r="V3110">
        <v>14415</v>
      </c>
      <c r="W3110">
        <v>7190</v>
      </c>
      <c r="X3110">
        <v>7225</v>
      </c>
      <c r="Y3110">
        <f t="shared" si="145"/>
        <v>0.49878598681928549</v>
      </c>
      <c r="Z3110">
        <f t="shared" si="146"/>
        <v>0.50121401318071457</v>
      </c>
      <c r="AA3110">
        <v>94.1</v>
      </c>
      <c r="AB3110">
        <v>5.2</v>
      </c>
      <c r="AC3110">
        <v>0</v>
      </c>
      <c r="AD3110">
        <v>0</v>
      </c>
      <c r="AE3110">
        <v>0.7</v>
      </c>
      <c r="AF3110">
        <v>0</v>
      </c>
      <c r="AG3110">
        <v>6586</v>
      </c>
      <c r="AH3110">
        <v>34550</v>
      </c>
      <c r="AI3110">
        <v>6700</v>
      </c>
      <c r="AJ3110">
        <v>17817</v>
      </c>
      <c r="AK3110">
        <v>3167</v>
      </c>
      <c r="AL3110">
        <v>34.1</v>
      </c>
      <c r="AM3110">
        <v>48</v>
      </c>
      <c r="AN3110">
        <v>17.7</v>
      </c>
      <c r="AO3110">
        <v>30.4</v>
      </c>
      <c r="AP3110">
        <v>14.9</v>
      </c>
      <c r="AQ3110">
        <v>16.8</v>
      </c>
      <c r="AR3110">
        <v>20.2</v>
      </c>
      <c r="AS3110">
        <v>69.2</v>
      </c>
      <c r="AT3110">
        <v>23.8</v>
      </c>
      <c r="AU3110">
        <v>0</v>
      </c>
      <c r="AV3110">
        <v>4.4000000000000004</v>
      </c>
      <c r="AW3110">
        <v>0.6</v>
      </c>
      <c r="AX3110">
        <v>2</v>
      </c>
      <c r="AY3110">
        <v>18.2</v>
      </c>
      <c r="AZ3110">
        <v>5146</v>
      </c>
      <c r="BA3110">
        <v>66</v>
      </c>
      <c r="BB3110">
        <v>21</v>
      </c>
      <c r="BC3110">
        <v>12.6</v>
      </c>
      <c r="BD3110">
        <v>0.4</v>
      </c>
      <c r="BE3110">
        <v>12.4</v>
      </c>
    </row>
    <row r="3111" spans="1:57" x14ac:dyDescent="0.3">
      <c r="A3111">
        <v>3109</v>
      </c>
      <c r="B3111" t="s">
        <v>1919</v>
      </c>
      <c r="C3111" t="s">
        <v>117</v>
      </c>
      <c r="D3111">
        <v>0.20399999999999999</v>
      </c>
      <c r="E3111">
        <v>0.77700000000000002</v>
      </c>
      <c r="F3111">
        <v>3390</v>
      </c>
      <c r="G3111">
        <v>692</v>
      </c>
      <c r="H3111">
        <v>2633</v>
      </c>
      <c r="I3111" t="s">
        <v>3056</v>
      </c>
      <c r="J3111">
        <v>0</v>
      </c>
      <c r="K3111">
        <v>1</v>
      </c>
      <c r="L3111">
        <v>0.34</v>
      </c>
      <c r="M3111">
        <v>0.65400000000000003</v>
      </c>
      <c r="N3111">
        <v>4379</v>
      </c>
      <c r="O3111">
        <v>1490</v>
      </c>
      <c r="P3111">
        <v>2864</v>
      </c>
      <c r="Q3111">
        <v>28.866172379999998</v>
      </c>
      <c r="R3111">
        <v>-99.760508290000004</v>
      </c>
      <c r="S3111">
        <v>470</v>
      </c>
      <c r="T3111">
        <v>19</v>
      </c>
      <c r="U3111" s="7">
        <f t="shared" si="144"/>
        <v>1.5635286372613561E-3</v>
      </c>
      <c r="V3111">
        <v>12152</v>
      </c>
      <c r="W3111">
        <v>6163</v>
      </c>
      <c r="X3111">
        <v>5989</v>
      </c>
      <c r="Y3111">
        <f t="shared" si="145"/>
        <v>0.5071593153390388</v>
      </c>
      <c r="Z3111">
        <f t="shared" si="146"/>
        <v>0.49284068466096115</v>
      </c>
      <c r="AA3111">
        <v>93.6</v>
      </c>
      <c r="AB3111">
        <v>5.4</v>
      </c>
      <c r="AC3111">
        <v>0.5</v>
      </c>
      <c r="AD3111">
        <v>0.1</v>
      </c>
      <c r="AE3111">
        <v>0</v>
      </c>
      <c r="AF3111">
        <v>0</v>
      </c>
      <c r="AG3111">
        <v>8053</v>
      </c>
      <c r="AH3111">
        <v>25988</v>
      </c>
      <c r="AI3111">
        <v>5009</v>
      </c>
      <c r="AJ3111">
        <v>13105</v>
      </c>
      <c r="AK3111">
        <v>1562</v>
      </c>
      <c r="AL3111">
        <v>36.200000000000003</v>
      </c>
      <c r="AM3111">
        <v>56.3</v>
      </c>
      <c r="AN3111">
        <v>29</v>
      </c>
      <c r="AO3111">
        <v>24.3</v>
      </c>
      <c r="AP3111">
        <v>14.7</v>
      </c>
      <c r="AQ3111">
        <v>16.7</v>
      </c>
      <c r="AR3111">
        <v>15.3</v>
      </c>
      <c r="AS3111">
        <v>80.5</v>
      </c>
      <c r="AT3111">
        <v>7.4</v>
      </c>
      <c r="AU3111">
        <v>0.4</v>
      </c>
      <c r="AV3111">
        <v>2.1</v>
      </c>
      <c r="AW3111">
        <v>4.2</v>
      </c>
      <c r="AX3111">
        <v>5.4</v>
      </c>
      <c r="AY3111">
        <v>13.7</v>
      </c>
      <c r="AZ3111">
        <v>4397</v>
      </c>
      <c r="BA3111">
        <v>73.900000000000006</v>
      </c>
      <c r="BB3111">
        <v>21.2</v>
      </c>
      <c r="BC3111">
        <v>4.9000000000000004</v>
      </c>
      <c r="BD3111">
        <v>0.1</v>
      </c>
      <c r="BE3111">
        <v>10.1</v>
      </c>
    </row>
    <row r="3112" spans="1:57" x14ac:dyDescent="0.3">
      <c r="A3112">
        <v>3110</v>
      </c>
      <c r="B3112" t="s">
        <v>1920</v>
      </c>
      <c r="C3112" t="s">
        <v>165</v>
      </c>
      <c r="D3112">
        <v>0.48</v>
      </c>
      <c r="E3112">
        <v>0.46</v>
      </c>
      <c r="F3112">
        <v>766</v>
      </c>
      <c r="G3112">
        <v>368</v>
      </c>
      <c r="H3112">
        <v>352</v>
      </c>
      <c r="I3112" t="s">
        <v>3056</v>
      </c>
      <c r="J3112">
        <v>0</v>
      </c>
      <c r="K3112">
        <v>1</v>
      </c>
      <c r="L3112">
        <v>0.44600000000000001</v>
      </c>
      <c r="M3112">
        <v>0.53100000000000003</v>
      </c>
      <c r="N3112">
        <v>906</v>
      </c>
      <c r="O3112">
        <v>404</v>
      </c>
      <c r="P3112">
        <v>481</v>
      </c>
      <c r="Q3112">
        <v>44.978818760000003</v>
      </c>
      <c r="R3112">
        <v>-101.66546219999999</v>
      </c>
      <c r="S3112">
        <v>108</v>
      </c>
      <c r="T3112">
        <v>2</v>
      </c>
      <c r="U3112" s="7">
        <f t="shared" si="144"/>
        <v>7.0497003877335212E-4</v>
      </c>
      <c r="V3112">
        <v>2837</v>
      </c>
      <c r="W3112">
        <v>1421</v>
      </c>
      <c r="X3112">
        <v>1416</v>
      </c>
      <c r="Y3112">
        <f t="shared" si="145"/>
        <v>0.50088121254846674</v>
      </c>
      <c r="Z3112">
        <f t="shared" si="146"/>
        <v>0.49911878745153332</v>
      </c>
      <c r="AA3112">
        <v>0.4</v>
      </c>
      <c r="AB3112">
        <v>23.4</v>
      </c>
      <c r="AC3112">
        <v>0</v>
      </c>
      <c r="AD3112">
        <v>74.5</v>
      </c>
      <c r="AE3112">
        <v>1</v>
      </c>
      <c r="AF3112">
        <v>0</v>
      </c>
      <c r="AG3112">
        <v>1865</v>
      </c>
      <c r="AH3112">
        <v>35000</v>
      </c>
      <c r="AI3112">
        <v>4262</v>
      </c>
      <c r="AJ3112">
        <v>13461</v>
      </c>
      <c r="AK3112">
        <v>1017</v>
      </c>
      <c r="AL3112">
        <v>43.1</v>
      </c>
      <c r="AM3112">
        <v>55.6</v>
      </c>
      <c r="AN3112">
        <v>51.3</v>
      </c>
      <c r="AO3112">
        <v>15.9</v>
      </c>
      <c r="AP3112">
        <v>15.6</v>
      </c>
      <c r="AQ3112">
        <v>11.1</v>
      </c>
      <c r="AR3112">
        <v>6.1</v>
      </c>
      <c r="AS3112">
        <v>55.5</v>
      </c>
      <c r="AT3112">
        <v>10.6</v>
      </c>
      <c r="AU3112">
        <v>0.3</v>
      </c>
      <c r="AV3112">
        <v>4.3</v>
      </c>
      <c r="AW3112">
        <v>3.4</v>
      </c>
      <c r="AX3112">
        <v>25.9</v>
      </c>
      <c r="AY3112">
        <v>22.8</v>
      </c>
      <c r="AZ3112">
        <v>967</v>
      </c>
      <c r="BA3112">
        <v>32.1</v>
      </c>
      <c r="BB3112">
        <v>48.2</v>
      </c>
      <c r="BC3112">
        <v>18.399999999999999</v>
      </c>
      <c r="BD3112">
        <v>1.3</v>
      </c>
      <c r="BE3112">
        <v>27</v>
      </c>
    </row>
    <row r="3113" spans="1:57" x14ac:dyDescent="0.3">
      <c r="A3113">
        <v>3111</v>
      </c>
      <c r="B3113" t="s">
        <v>1921</v>
      </c>
      <c r="C3113" t="s">
        <v>121</v>
      </c>
      <c r="I3113" t="s">
        <v>3055</v>
      </c>
      <c r="J3113">
        <v>1</v>
      </c>
      <c r="K3113">
        <v>0</v>
      </c>
      <c r="L3113">
        <v>0.69099999999999995</v>
      </c>
      <c r="M3113">
        <v>0.28999999999999998</v>
      </c>
      <c r="N3113">
        <v>417</v>
      </c>
      <c r="O3113">
        <v>288</v>
      </c>
      <c r="P3113">
        <v>121</v>
      </c>
      <c r="U3113" s="7" t="e">
        <f t="shared" si="144"/>
        <v>#DIV/0!</v>
      </c>
      <c r="Y3113">
        <f t="shared" si="145"/>
        <v>0</v>
      </c>
      <c r="Z3113">
        <f t="shared" si="146"/>
        <v>0</v>
      </c>
    </row>
    <row r="3114" spans="1:57" x14ac:dyDescent="0.3">
      <c r="A3114">
        <v>3112</v>
      </c>
      <c r="B3114" t="s">
        <v>1922</v>
      </c>
      <c r="C3114" t="s">
        <v>191</v>
      </c>
      <c r="I3114" t="s">
        <v>3056</v>
      </c>
      <c r="J3114">
        <v>0</v>
      </c>
      <c r="K3114">
        <v>1</v>
      </c>
      <c r="L3114">
        <v>0.439</v>
      </c>
      <c r="M3114">
        <v>0.53700000000000003</v>
      </c>
      <c r="N3114">
        <v>9550</v>
      </c>
      <c r="O3114">
        <v>4188</v>
      </c>
      <c r="P3114">
        <v>5127</v>
      </c>
      <c r="U3114" s="7" t="e">
        <f t="shared" si="144"/>
        <v>#DIV/0!</v>
      </c>
      <c r="Y3114">
        <f t="shared" si="145"/>
        <v>0</v>
      </c>
      <c r="Z3114">
        <f t="shared" si="146"/>
        <v>0</v>
      </c>
    </row>
    <row r="3115" spans="1:57" x14ac:dyDescent="0.3">
      <c r="A3115">
        <v>3113</v>
      </c>
      <c r="B3115" t="s">
        <v>1923</v>
      </c>
      <c r="C3115" t="s">
        <v>191</v>
      </c>
      <c r="I3115" t="s">
        <v>3056</v>
      </c>
      <c r="J3115">
        <v>0</v>
      </c>
      <c r="K3115">
        <v>1</v>
      </c>
      <c r="L3115">
        <v>0.17699999999999999</v>
      </c>
      <c r="M3115">
        <v>0.79800000000000004</v>
      </c>
      <c r="N3115">
        <v>13533</v>
      </c>
      <c r="O3115">
        <v>2399</v>
      </c>
      <c r="P3115">
        <v>10793</v>
      </c>
      <c r="U3115" s="7" t="e">
        <f t="shared" si="144"/>
        <v>#DIV/0!</v>
      </c>
      <c r="Y3115">
        <f t="shared" si="145"/>
        <v>0</v>
      </c>
      <c r="Z3115">
        <f t="shared" si="146"/>
        <v>0</v>
      </c>
    </row>
    <row r="3116" spans="1:57" x14ac:dyDescent="0.3">
      <c r="A3116">
        <v>3114</v>
      </c>
      <c r="B3116" t="s">
        <v>1923</v>
      </c>
      <c r="C3116" t="s">
        <v>121</v>
      </c>
      <c r="I3116" t="s">
        <v>3055</v>
      </c>
      <c r="J3116">
        <v>1</v>
      </c>
      <c r="K3116">
        <v>0</v>
      </c>
      <c r="L3116">
        <v>0.56799999999999995</v>
      </c>
      <c r="M3116">
        <v>0.39800000000000002</v>
      </c>
      <c r="N3116">
        <v>1636</v>
      </c>
      <c r="O3116">
        <v>930</v>
      </c>
      <c r="P3116">
        <v>651</v>
      </c>
      <c r="U3116" s="7" t="e">
        <f t="shared" si="144"/>
        <v>#DIV/0!</v>
      </c>
      <c r="Y3116">
        <f t="shared" si="145"/>
        <v>0</v>
      </c>
      <c r="Z3116">
        <f t="shared" si="146"/>
        <v>0</v>
      </c>
    </row>
    <row r="3117" spans="1:57" x14ac:dyDescent="0.3">
      <c r="A3117">
        <v>3115</v>
      </c>
      <c r="B3117" t="s">
        <v>1924</v>
      </c>
      <c r="C3117" t="s">
        <v>191</v>
      </c>
      <c r="I3117" t="s">
        <v>3055</v>
      </c>
      <c r="J3117">
        <v>1</v>
      </c>
      <c r="K3117">
        <v>0</v>
      </c>
      <c r="L3117">
        <v>0.54700000000000004</v>
      </c>
      <c r="M3117">
        <v>0.437</v>
      </c>
      <c r="N3117">
        <v>5841</v>
      </c>
      <c r="O3117">
        <v>3193</v>
      </c>
      <c r="P3117">
        <v>2550</v>
      </c>
      <c r="U3117" s="7" t="e">
        <f t="shared" si="144"/>
        <v>#DIV/0!</v>
      </c>
      <c r="Y3117">
        <f t="shared" si="145"/>
        <v>0</v>
      </c>
      <c r="Z3117">
        <f t="shared" si="146"/>
        <v>0</v>
      </c>
    </row>
    <row r="3118" spans="1:57" x14ac:dyDescent="0.3">
      <c r="A3118">
        <v>3116</v>
      </c>
      <c r="B3118" t="s">
        <v>1925</v>
      </c>
      <c r="C3118" t="s">
        <v>220</v>
      </c>
      <c r="I3118" t="s">
        <v>3056</v>
      </c>
      <c r="J3118">
        <v>0</v>
      </c>
      <c r="K3118">
        <v>1</v>
      </c>
      <c r="L3118">
        <v>0.47299999999999998</v>
      </c>
      <c r="M3118">
        <v>0.51500000000000001</v>
      </c>
      <c r="N3118">
        <v>569</v>
      </c>
      <c r="O3118">
        <v>269</v>
      </c>
      <c r="P3118">
        <v>293</v>
      </c>
      <c r="U3118" s="7" t="e">
        <f t="shared" si="144"/>
        <v>#DIV/0!</v>
      </c>
      <c r="Y3118">
        <f t="shared" si="145"/>
        <v>0</v>
      </c>
      <c r="Z3118">
        <f t="shared" si="146"/>
        <v>0</v>
      </c>
    </row>
    <row r="3119" spans="1:57" x14ac:dyDescent="0.3">
      <c r="A3119">
        <v>3117</v>
      </c>
      <c r="B3119" t="s">
        <v>66</v>
      </c>
      <c r="C3119" t="s">
        <v>191</v>
      </c>
      <c r="I3119" t="s">
        <v>3056</v>
      </c>
      <c r="J3119">
        <v>0</v>
      </c>
      <c r="K3119">
        <v>1</v>
      </c>
      <c r="L3119">
        <v>0.32200000000000001</v>
      </c>
      <c r="M3119">
        <v>0.65200000000000002</v>
      </c>
      <c r="N3119">
        <v>4436</v>
      </c>
      <c r="O3119">
        <v>1429</v>
      </c>
      <c r="P3119">
        <v>2894</v>
      </c>
      <c r="U3119" s="7" t="e">
        <f t="shared" si="144"/>
        <v>#DIV/0!</v>
      </c>
      <c r="Y3119">
        <f t="shared" si="145"/>
        <v>0</v>
      </c>
      <c r="Z3119">
        <f t="shared" si="146"/>
        <v>0</v>
      </c>
    </row>
    <row r="3120" spans="1:57" x14ac:dyDescent="0.3">
      <c r="A3120">
        <v>3118</v>
      </c>
      <c r="B3120" t="s">
        <v>77</v>
      </c>
      <c r="C3120" t="s">
        <v>121</v>
      </c>
      <c r="I3120" t="s">
        <v>3055</v>
      </c>
      <c r="J3120">
        <v>1</v>
      </c>
      <c r="K3120">
        <v>0</v>
      </c>
      <c r="L3120">
        <v>0.63800000000000001</v>
      </c>
      <c r="M3120">
        <v>0.33200000000000002</v>
      </c>
      <c r="N3120">
        <v>707</v>
      </c>
      <c r="O3120">
        <v>451</v>
      </c>
      <c r="P3120">
        <v>235</v>
      </c>
      <c r="U3120" s="7" t="e">
        <f t="shared" si="144"/>
        <v>#DIV/0!</v>
      </c>
      <c r="Y3120">
        <f t="shared" si="145"/>
        <v>0</v>
      </c>
      <c r="Z3120">
        <f t="shared" si="146"/>
        <v>0</v>
      </c>
    </row>
    <row r="3121" spans="1:26" x14ac:dyDescent="0.3">
      <c r="A3121">
        <v>3119</v>
      </c>
      <c r="B3121" t="s">
        <v>1926</v>
      </c>
      <c r="C3121" t="s">
        <v>191</v>
      </c>
      <c r="I3121" t="s">
        <v>3055</v>
      </c>
      <c r="J3121">
        <v>1</v>
      </c>
      <c r="K3121">
        <v>0</v>
      </c>
      <c r="L3121">
        <v>0.499</v>
      </c>
      <c r="M3121">
        <v>0.48099999999999998</v>
      </c>
      <c r="N3121">
        <v>16069</v>
      </c>
      <c r="O3121">
        <v>8021</v>
      </c>
      <c r="P3121">
        <v>7725</v>
      </c>
      <c r="U3121" s="7" t="e">
        <f t="shared" si="144"/>
        <v>#DIV/0!</v>
      </c>
      <c r="Y3121">
        <f t="shared" si="145"/>
        <v>0</v>
      </c>
      <c r="Z3121">
        <f t="shared" si="146"/>
        <v>0</v>
      </c>
    </row>
    <row r="3122" spans="1:26" x14ac:dyDescent="0.3">
      <c r="A3122">
        <v>3120</v>
      </c>
      <c r="B3122" t="s">
        <v>89</v>
      </c>
      <c r="C3122" t="s">
        <v>220</v>
      </c>
      <c r="I3122" t="s">
        <v>3056</v>
      </c>
      <c r="J3122">
        <v>0</v>
      </c>
      <c r="K3122">
        <v>1</v>
      </c>
      <c r="L3122">
        <v>0.42299999999999999</v>
      </c>
      <c r="M3122">
        <v>0.55700000000000005</v>
      </c>
      <c r="N3122">
        <v>449</v>
      </c>
      <c r="O3122">
        <v>190</v>
      </c>
      <c r="P3122">
        <v>250</v>
      </c>
      <c r="U3122" s="7" t="e">
        <f t="shared" si="144"/>
        <v>#DIV/0!</v>
      </c>
      <c r="Y3122">
        <f t="shared" si="145"/>
        <v>0</v>
      </c>
      <c r="Z3122">
        <f t="shared" si="146"/>
        <v>0</v>
      </c>
    </row>
    <row r="3123" spans="1:26" x14ac:dyDescent="0.3">
      <c r="A3123">
        <v>3121</v>
      </c>
      <c r="B3123" t="s">
        <v>89</v>
      </c>
      <c r="C3123" t="s">
        <v>78</v>
      </c>
      <c r="I3123" t="s">
        <v>3056</v>
      </c>
      <c r="J3123">
        <v>0</v>
      </c>
      <c r="K3123">
        <v>1</v>
      </c>
      <c r="L3123">
        <v>0.435</v>
      </c>
      <c r="M3123">
        <v>0.53</v>
      </c>
      <c r="N3123">
        <v>540</v>
      </c>
      <c r="O3123">
        <v>235</v>
      </c>
      <c r="P3123">
        <v>286</v>
      </c>
      <c r="U3123" s="7" t="e">
        <f t="shared" si="144"/>
        <v>#DIV/0!</v>
      </c>
      <c r="Y3123">
        <f t="shared" si="145"/>
        <v>0</v>
      </c>
      <c r="Z3123">
        <f t="shared" si="146"/>
        <v>0</v>
      </c>
    </row>
    <row r="3124" spans="1:26" x14ac:dyDescent="0.3">
      <c r="A3124">
        <v>3122</v>
      </c>
      <c r="B3124" t="s">
        <v>1927</v>
      </c>
      <c r="C3124" t="s">
        <v>121</v>
      </c>
      <c r="I3124" t="s">
        <v>3055</v>
      </c>
      <c r="J3124">
        <v>1</v>
      </c>
      <c r="K3124">
        <v>0</v>
      </c>
      <c r="L3124">
        <v>0.65700000000000003</v>
      </c>
      <c r="M3124">
        <v>0.316</v>
      </c>
      <c r="N3124">
        <v>1219</v>
      </c>
      <c r="O3124">
        <v>801</v>
      </c>
      <c r="P3124">
        <v>385</v>
      </c>
      <c r="U3124" s="7" t="e">
        <f t="shared" si="144"/>
        <v>#DIV/0!</v>
      </c>
      <c r="Y3124">
        <f t="shared" si="145"/>
        <v>0</v>
      </c>
      <c r="Z3124">
        <f t="shared" si="146"/>
        <v>0</v>
      </c>
    </row>
    <row r="3125" spans="1:26" x14ac:dyDescent="0.3">
      <c r="A3125">
        <v>3123</v>
      </c>
      <c r="B3125" t="s">
        <v>1928</v>
      </c>
      <c r="C3125" t="s">
        <v>78</v>
      </c>
      <c r="I3125" t="s">
        <v>3056</v>
      </c>
      <c r="J3125">
        <v>0</v>
      </c>
      <c r="K3125">
        <v>1</v>
      </c>
      <c r="L3125">
        <v>0.46200000000000002</v>
      </c>
      <c r="M3125">
        <v>0.51</v>
      </c>
      <c r="N3125">
        <v>1079</v>
      </c>
      <c r="O3125">
        <v>499</v>
      </c>
      <c r="P3125">
        <v>550</v>
      </c>
      <c r="U3125" s="7" t="e">
        <f t="shared" si="144"/>
        <v>#DIV/0!</v>
      </c>
      <c r="Y3125">
        <f t="shared" si="145"/>
        <v>0</v>
      </c>
      <c r="Z3125">
        <f t="shared" si="146"/>
        <v>0</v>
      </c>
    </row>
    <row r="3126" spans="1:26" x14ac:dyDescent="0.3">
      <c r="A3126">
        <v>3124</v>
      </c>
      <c r="B3126" t="s">
        <v>96</v>
      </c>
      <c r="C3126" t="s">
        <v>121</v>
      </c>
      <c r="I3126" t="s">
        <v>3055</v>
      </c>
      <c r="J3126">
        <v>1</v>
      </c>
      <c r="K3126">
        <v>0</v>
      </c>
      <c r="L3126">
        <v>0.72699999999999998</v>
      </c>
      <c r="M3126">
        <v>0.23699999999999999</v>
      </c>
      <c r="N3126">
        <v>308</v>
      </c>
      <c r="O3126">
        <v>224</v>
      </c>
      <c r="P3126">
        <v>73</v>
      </c>
      <c r="U3126" s="7" t="e">
        <f t="shared" si="144"/>
        <v>#DIV/0!</v>
      </c>
      <c r="Y3126">
        <f t="shared" si="145"/>
        <v>0</v>
      </c>
      <c r="Z3126">
        <f t="shared" si="146"/>
        <v>0</v>
      </c>
    </row>
    <row r="3127" spans="1:26" x14ac:dyDescent="0.3">
      <c r="A3127">
        <v>3125</v>
      </c>
      <c r="B3127" t="s">
        <v>1929</v>
      </c>
      <c r="C3127" t="s">
        <v>220</v>
      </c>
      <c r="I3127" t="s">
        <v>3055</v>
      </c>
      <c r="J3127">
        <v>1</v>
      </c>
      <c r="K3127">
        <v>0</v>
      </c>
      <c r="L3127">
        <v>0.56999999999999995</v>
      </c>
      <c r="M3127">
        <v>0.40699999999999997</v>
      </c>
      <c r="N3127">
        <v>1080</v>
      </c>
      <c r="O3127">
        <v>616</v>
      </c>
      <c r="P3127">
        <v>440</v>
      </c>
      <c r="U3127" s="7" t="e">
        <f t="shared" si="144"/>
        <v>#DIV/0!</v>
      </c>
      <c r="Y3127">
        <f t="shared" si="145"/>
        <v>0</v>
      </c>
      <c r="Z3127">
        <f t="shared" si="146"/>
        <v>0</v>
      </c>
    </row>
    <row r="3128" spans="1:26" x14ac:dyDescent="0.3">
      <c r="A3128">
        <v>3126</v>
      </c>
      <c r="B3128" t="s">
        <v>1930</v>
      </c>
      <c r="C3128" t="s">
        <v>191</v>
      </c>
      <c r="I3128" t="s">
        <v>3056</v>
      </c>
      <c r="J3128">
        <v>0</v>
      </c>
      <c r="K3128">
        <v>1</v>
      </c>
      <c r="L3128">
        <v>0.154</v>
      </c>
      <c r="M3128">
        <v>0.83399999999999996</v>
      </c>
      <c r="N3128">
        <v>325</v>
      </c>
      <c r="O3128">
        <v>50</v>
      </c>
      <c r="P3128">
        <v>271</v>
      </c>
      <c r="U3128" s="7" t="e">
        <f t="shared" si="144"/>
        <v>#DIV/0!</v>
      </c>
      <c r="Y3128">
        <f t="shared" si="145"/>
        <v>0</v>
      </c>
      <c r="Z3128">
        <f t="shared" si="146"/>
        <v>0</v>
      </c>
    </row>
    <row r="3129" spans="1:26" x14ac:dyDescent="0.3">
      <c r="A3129">
        <v>3127</v>
      </c>
      <c r="B3129" t="s">
        <v>1931</v>
      </c>
      <c r="C3129" t="s">
        <v>121</v>
      </c>
      <c r="I3129" t="s">
        <v>3056</v>
      </c>
      <c r="J3129">
        <v>0</v>
      </c>
      <c r="K3129">
        <v>1</v>
      </c>
      <c r="L3129">
        <v>0.47499999999999998</v>
      </c>
      <c r="M3129">
        <v>0.49299999999999999</v>
      </c>
      <c r="N3129">
        <v>1995</v>
      </c>
      <c r="O3129">
        <v>948</v>
      </c>
      <c r="P3129">
        <v>983</v>
      </c>
      <c r="U3129" s="7" t="e">
        <f t="shared" si="144"/>
        <v>#DIV/0!</v>
      </c>
      <c r="Y3129">
        <f t="shared" si="145"/>
        <v>0</v>
      </c>
      <c r="Z3129">
        <f t="shared" si="146"/>
        <v>0</v>
      </c>
    </row>
    <row r="3130" spans="1:26" x14ac:dyDescent="0.3">
      <c r="A3130">
        <v>3128</v>
      </c>
      <c r="B3130" t="s">
        <v>1932</v>
      </c>
      <c r="C3130" t="s">
        <v>121</v>
      </c>
      <c r="I3130" t="s">
        <v>3055</v>
      </c>
      <c r="J3130">
        <v>1</v>
      </c>
      <c r="K3130">
        <v>0</v>
      </c>
      <c r="L3130">
        <v>0.56200000000000006</v>
      </c>
      <c r="M3130">
        <v>0.438</v>
      </c>
      <c r="N3130">
        <v>169</v>
      </c>
      <c r="O3130">
        <v>95</v>
      </c>
      <c r="P3130">
        <v>74</v>
      </c>
      <c r="U3130" s="7" t="e">
        <f t="shared" si="144"/>
        <v>#DIV/0!</v>
      </c>
      <c r="Y3130">
        <f t="shared" si="145"/>
        <v>0</v>
      </c>
      <c r="Z3130">
        <f t="shared" si="146"/>
        <v>0</v>
      </c>
    </row>
    <row r="3131" spans="1:26" x14ac:dyDescent="0.3">
      <c r="A3131">
        <v>3129</v>
      </c>
      <c r="B3131" t="s">
        <v>1933</v>
      </c>
      <c r="C3131" t="s">
        <v>220</v>
      </c>
      <c r="I3131" t="s">
        <v>3055</v>
      </c>
      <c r="J3131">
        <v>1</v>
      </c>
      <c r="K3131">
        <v>0</v>
      </c>
      <c r="L3131">
        <v>0.53</v>
      </c>
      <c r="M3131">
        <v>0.45200000000000001</v>
      </c>
      <c r="N3131">
        <v>2325</v>
      </c>
      <c r="O3131">
        <v>1233</v>
      </c>
      <c r="P3131">
        <v>1050</v>
      </c>
      <c r="U3131" s="7" t="e">
        <f t="shared" si="144"/>
        <v>#DIV/0!</v>
      </c>
      <c r="Y3131">
        <f t="shared" si="145"/>
        <v>0</v>
      </c>
      <c r="Z3131">
        <f t="shared" si="146"/>
        <v>0</v>
      </c>
    </row>
    <row r="3132" spans="1:26" x14ac:dyDescent="0.3">
      <c r="A3132">
        <v>3130</v>
      </c>
      <c r="B3132" t="s">
        <v>1934</v>
      </c>
      <c r="C3132" t="s">
        <v>121</v>
      </c>
      <c r="I3132" t="s">
        <v>3056</v>
      </c>
      <c r="J3132">
        <v>0</v>
      </c>
      <c r="K3132">
        <v>1</v>
      </c>
      <c r="L3132">
        <v>0.33700000000000002</v>
      </c>
      <c r="M3132">
        <v>0.61899999999999999</v>
      </c>
      <c r="N3132">
        <v>517</v>
      </c>
      <c r="O3132">
        <v>174</v>
      </c>
      <c r="P3132">
        <v>320</v>
      </c>
      <c r="U3132" s="7" t="e">
        <f t="shared" si="144"/>
        <v>#DIV/0!</v>
      </c>
      <c r="Y3132">
        <f t="shared" si="145"/>
        <v>0</v>
      </c>
      <c r="Z3132">
        <f t="shared" si="146"/>
        <v>0</v>
      </c>
    </row>
    <row r="3133" spans="1:26" x14ac:dyDescent="0.3">
      <c r="A3133">
        <v>3131</v>
      </c>
      <c r="B3133" t="s">
        <v>1935</v>
      </c>
      <c r="C3133" t="s">
        <v>220</v>
      </c>
      <c r="I3133" t="s">
        <v>3056</v>
      </c>
      <c r="J3133">
        <v>0</v>
      </c>
      <c r="K3133">
        <v>1</v>
      </c>
      <c r="L3133">
        <v>0.40100000000000002</v>
      </c>
      <c r="M3133">
        <v>0.57499999999999996</v>
      </c>
      <c r="N3133">
        <v>1189</v>
      </c>
      <c r="O3133">
        <v>477</v>
      </c>
      <c r="P3133">
        <v>684</v>
      </c>
      <c r="U3133" s="7" t="e">
        <f t="shared" si="144"/>
        <v>#DIV/0!</v>
      </c>
      <c r="Y3133">
        <f t="shared" si="145"/>
        <v>0</v>
      </c>
      <c r="Z3133">
        <f t="shared" si="146"/>
        <v>0</v>
      </c>
    </row>
    <row r="3134" spans="1:26" x14ac:dyDescent="0.3">
      <c r="A3134">
        <v>3132</v>
      </c>
      <c r="B3134" t="s">
        <v>1936</v>
      </c>
      <c r="C3134" t="s">
        <v>121</v>
      </c>
      <c r="I3134" t="s">
        <v>3056</v>
      </c>
      <c r="J3134">
        <v>0</v>
      </c>
      <c r="K3134">
        <v>0</v>
      </c>
      <c r="N3134">
        <v>0</v>
      </c>
      <c r="O3134">
        <v>0</v>
      </c>
      <c r="P3134">
        <v>0</v>
      </c>
      <c r="U3134" s="7" t="e">
        <f t="shared" si="144"/>
        <v>#DIV/0!</v>
      </c>
      <c r="Y3134">
        <f t="shared" si="145"/>
        <v>0</v>
      </c>
      <c r="Z3134">
        <f t="shared" si="146"/>
        <v>0</v>
      </c>
    </row>
    <row r="3135" spans="1:26" x14ac:dyDescent="0.3">
      <c r="A3135">
        <v>3133</v>
      </c>
      <c r="B3135" t="s">
        <v>1936</v>
      </c>
      <c r="C3135" t="s">
        <v>220</v>
      </c>
      <c r="I3135" t="s">
        <v>3055</v>
      </c>
      <c r="J3135">
        <v>1</v>
      </c>
      <c r="K3135">
        <v>0</v>
      </c>
      <c r="L3135">
        <v>0.62</v>
      </c>
      <c r="M3135">
        <v>0.36799999999999999</v>
      </c>
      <c r="N3135">
        <v>3903</v>
      </c>
      <c r="O3135">
        <v>2420</v>
      </c>
      <c r="P3135">
        <v>1438</v>
      </c>
      <c r="U3135" s="7" t="e">
        <f t="shared" si="144"/>
        <v>#DIV/0!</v>
      </c>
      <c r="Y3135">
        <f t="shared" si="145"/>
        <v>0</v>
      </c>
      <c r="Z3135">
        <f t="shared" si="146"/>
        <v>0</v>
      </c>
    </row>
    <row r="3136" spans="1:26" x14ac:dyDescent="0.3">
      <c r="A3136">
        <v>3134</v>
      </c>
      <c r="B3136" t="s">
        <v>1937</v>
      </c>
      <c r="C3136" t="s">
        <v>191</v>
      </c>
      <c r="I3136" t="s">
        <v>3056</v>
      </c>
      <c r="J3136">
        <v>0</v>
      </c>
      <c r="K3136">
        <v>1</v>
      </c>
      <c r="L3136">
        <v>0.32</v>
      </c>
      <c r="M3136">
        <v>0.65300000000000002</v>
      </c>
      <c r="N3136">
        <v>10254</v>
      </c>
      <c r="O3136">
        <v>3284</v>
      </c>
      <c r="P3136">
        <v>6692</v>
      </c>
      <c r="U3136" s="7" t="e">
        <f t="shared" si="144"/>
        <v>#DIV/0!</v>
      </c>
      <c r="Y3136">
        <f t="shared" si="145"/>
        <v>0</v>
      </c>
      <c r="Z3136">
        <f t="shared" si="146"/>
        <v>0</v>
      </c>
    </row>
    <row r="3137" spans="1:26" x14ac:dyDescent="0.3">
      <c r="A3137">
        <v>3135</v>
      </c>
      <c r="B3137" t="s">
        <v>113</v>
      </c>
      <c r="C3137" t="s">
        <v>191</v>
      </c>
      <c r="I3137" t="s">
        <v>3056</v>
      </c>
      <c r="J3137">
        <v>0</v>
      </c>
      <c r="K3137">
        <v>1</v>
      </c>
      <c r="L3137">
        <v>7.4999999999999997E-2</v>
      </c>
      <c r="M3137">
        <v>0.90200000000000002</v>
      </c>
      <c r="N3137">
        <v>11346</v>
      </c>
      <c r="O3137">
        <v>849</v>
      </c>
      <c r="P3137">
        <v>10234</v>
      </c>
      <c r="U3137" s="7" t="e">
        <f t="shared" si="144"/>
        <v>#DIV/0!</v>
      </c>
      <c r="Y3137">
        <f t="shared" si="145"/>
        <v>0</v>
      </c>
      <c r="Z3137">
        <f t="shared" si="146"/>
        <v>0</v>
      </c>
    </row>
    <row r="3138" spans="1:26" x14ac:dyDescent="0.3">
      <c r="A3138">
        <v>3136</v>
      </c>
      <c r="B3138" t="s">
        <v>113</v>
      </c>
      <c r="C3138" t="s">
        <v>121</v>
      </c>
      <c r="I3138" t="s">
        <v>3056</v>
      </c>
      <c r="J3138">
        <v>0</v>
      </c>
      <c r="K3138">
        <v>0</v>
      </c>
      <c r="N3138">
        <v>0</v>
      </c>
      <c r="O3138">
        <v>0</v>
      </c>
      <c r="P3138">
        <v>0</v>
      </c>
      <c r="U3138" s="7" t="e">
        <f t="shared" si="144"/>
        <v>#DIV/0!</v>
      </c>
      <c r="Y3138">
        <f t="shared" si="145"/>
        <v>0</v>
      </c>
      <c r="Z3138">
        <f t="shared" si="146"/>
        <v>0</v>
      </c>
    </row>
    <row r="3139" spans="1:26" x14ac:dyDescent="0.3">
      <c r="A3139">
        <v>3137</v>
      </c>
      <c r="B3139" t="s">
        <v>113</v>
      </c>
      <c r="C3139" t="s">
        <v>220</v>
      </c>
      <c r="I3139" t="s">
        <v>3056</v>
      </c>
      <c r="J3139">
        <v>0</v>
      </c>
      <c r="K3139">
        <v>1</v>
      </c>
      <c r="L3139">
        <v>0.39400000000000002</v>
      </c>
      <c r="M3139">
        <v>0.58899999999999997</v>
      </c>
      <c r="N3139">
        <v>8137</v>
      </c>
      <c r="O3139">
        <v>3208</v>
      </c>
      <c r="P3139">
        <v>4796</v>
      </c>
      <c r="U3139" s="7" t="e">
        <f t="shared" ref="U3139:U3202" si="147">T3139/V3139</f>
        <v>#DIV/0!</v>
      </c>
      <c r="Y3139">
        <f t="shared" ref="Y3139:Y3202" si="148">IFERROR(W3139/V3139,0)</f>
        <v>0</v>
      </c>
      <c r="Z3139">
        <f t="shared" ref="Z3139:Z3202" si="149">IFERROR(X3139/V3139,0)</f>
        <v>0</v>
      </c>
    </row>
    <row r="3140" spans="1:26" x14ac:dyDescent="0.3">
      <c r="A3140">
        <v>3138</v>
      </c>
      <c r="B3140" t="s">
        <v>1938</v>
      </c>
      <c r="C3140" t="s">
        <v>121</v>
      </c>
      <c r="I3140" t="s">
        <v>3056</v>
      </c>
      <c r="J3140">
        <v>0</v>
      </c>
      <c r="K3140">
        <v>0</v>
      </c>
      <c r="N3140">
        <v>0</v>
      </c>
      <c r="O3140">
        <v>0</v>
      </c>
      <c r="P3140">
        <v>0</v>
      </c>
      <c r="U3140" s="7" t="e">
        <f t="shared" si="147"/>
        <v>#DIV/0!</v>
      </c>
      <c r="Y3140">
        <f t="shared" si="148"/>
        <v>0</v>
      </c>
      <c r="Z3140">
        <f t="shared" si="149"/>
        <v>0</v>
      </c>
    </row>
    <row r="3141" spans="1:26" x14ac:dyDescent="0.3">
      <c r="A3141">
        <v>3139</v>
      </c>
      <c r="B3141" t="s">
        <v>1939</v>
      </c>
      <c r="C3141" t="s">
        <v>656</v>
      </c>
      <c r="I3141" t="s">
        <v>3056</v>
      </c>
      <c r="J3141">
        <v>0</v>
      </c>
      <c r="K3141">
        <v>1</v>
      </c>
      <c r="L3141">
        <v>0.47699999999999998</v>
      </c>
      <c r="M3141">
        <v>0.50600000000000001</v>
      </c>
      <c r="N3141">
        <v>2091</v>
      </c>
      <c r="O3141">
        <v>998</v>
      </c>
      <c r="P3141">
        <v>1058</v>
      </c>
      <c r="U3141" s="7" t="e">
        <f t="shared" si="147"/>
        <v>#DIV/0!</v>
      </c>
      <c r="Y3141">
        <f t="shared" si="148"/>
        <v>0</v>
      </c>
      <c r="Z3141">
        <f t="shared" si="149"/>
        <v>0</v>
      </c>
    </row>
    <row r="3142" spans="1:26" x14ac:dyDescent="0.3">
      <c r="A3142">
        <v>3140</v>
      </c>
      <c r="B3142" t="s">
        <v>1939</v>
      </c>
      <c r="C3142" t="s">
        <v>191</v>
      </c>
      <c r="I3142" t="s">
        <v>3056</v>
      </c>
      <c r="J3142">
        <v>0</v>
      </c>
      <c r="K3142">
        <v>1</v>
      </c>
      <c r="L3142">
        <v>0.315</v>
      </c>
      <c r="M3142">
        <v>0.66100000000000003</v>
      </c>
      <c r="N3142">
        <v>20318</v>
      </c>
      <c r="O3142">
        <v>6395</v>
      </c>
      <c r="P3142">
        <v>13430</v>
      </c>
      <c r="U3142" s="7" t="e">
        <f t="shared" si="147"/>
        <v>#DIV/0!</v>
      </c>
      <c r="Y3142">
        <f t="shared" si="148"/>
        <v>0</v>
      </c>
      <c r="Z3142">
        <f t="shared" si="149"/>
        <v>0</v>
      </c>
    </row>
    <row r="3143" spans="1:26" x14ac:dyDescent="0.3">
      <c r="A3143">
        <v>3141</v>
      </c>
      <c r="B3143" t="s">
        <v>1939</v>
      </c>
      <c r="C3143" t="s">
        <v>121</v>
      </c>
      <c r="I3143" t="s">
        <v>3055</v>
      </c>
      <c r="J3143">
        <v>1</v>
      </c>
      <c r="K3143">
        <v>0</v>
      </c>
      <c r="L3143">
        <v>0.54500000000000004</v>
      </c>
      <c r="M3143">
        <v>0.41399999999999998</v>
      </c>
      <c r="N3143">
        <v>538</v>
      </c>
      <c r="O3143">
        <v>293</v>
      </c>
      <c r="P3143">
        <v>223</v>
      </c>
      <c r="U3143" s="7" t="e">
        <f t="shared" si="147"/>
        <v>#DIV/0!</v>
      </c>
      <c r="Y3143">
        <f t="shared" si="148"/>
        <v>0</v>
      </c>
      <c r="Z3143">
        <f t="shared" si="149"/>
        <v>0</v>
      </c>
    </row>
    <row r="3144" spans="1:26" x14ac:dyDescent="0.3">
      <c r="A3144">
        <v>3142</v>
      </c>
      <c r="B3144" t="s">
        <v>1939</v>
      </c>
      <c r="C3144" t="s">
        <v>220</v>
      </c>
      <c r="I3144" t="s">
        <v>3056</v>
      </c>
      <c r="J3144">
        <v>0</v>
      </c>
      <c r="K3144">
        <v>1</v>
      </c>
      <c r="L3144">
        <v>0.45500000000000002</v>
      </c>
      <c r="M3144">
        <v>0.52900000000000003</v>
      </c>
      <c r="N3144">
        <v>1595</v>
      </c>
      <c r="O3144">
        <v>726</v>
      </c>
      <c r="P3144">
        <v>844</v>
      </c>
      <c r="U3144" s="7" t="e">
        <f t="shared" si="147"/>
        <v>#DIV/0!</v>
      </c>
      <c r="Y3144">
        <f t="shared" si="148"/>
        <v>0</v>
      </c>
      <c r="Z3144">
        <f t="shared" si="149"/>
        <v>0</v>
      </c>
    </row>
    <row r="3145" spans="1:26" x14ac:dyDescent="0.3">
      <c r="A3145">
        <v>3143</v>
      </c>
      <c r="B3145" t="s">
        <v>1939</v>
      </c>
      <c r="C3145" t="s">
        <v>78</v>
      </c>
      <c r="I3145" t="s">
        <v>3056</v>
      </c>
      <c r="J3145">
        <v>0</v>
      </c>
      <c r="K3145">
        <v>1</v>
      </c>
      <c r="L3145">
        <v>0.36199999999999999</v>
      </c>
      <c r="M3145">
        <v>0.59199999999999997</v>
      </c>
      <c r="N3145">
        <v>365</v>
      </c>
      <c r="O3145">
        <v>132</v>
      </c>
      <c r="P3145">
        <v>216</v>
      </c>
      <c r="U3145" s="7" t="e">
        <f t="shared" si="147"/>
        <v>#DIV/0!</v>
      </c>
      <c r="Y3145">
        <f t="shared" si="148"/>
        <v>0</v>
      </c>
      <c r="Z3145">
        <f t="shared" si="149"/>
        <v>0</v>
      </c>
    </row>
    <row r="3146" spans="1:26" x14ac:dyDescent="0.3">
      <c r="A3146">
        <v>3144</v>
      </c>
      <c r="B3146" t="s">
        <v>125</v>
      </c>
      <c r="C3146" t="s">
        <v>121</v>
      </c>
      <c r="I3146" t="s">
        <v>3055</v>
      </c>
      <c r="J3146">
        <v>1</v>
      </c>
      <c r="K3146">
        <v>0</v>
      </c>
      <c r="L3146">
        <v>0.65100000000000002</v>
      </c>
      <c r="M3146">
        <v>0.32500000000000001</v>
      </c>
      <c r="N3146">
        <v>1223</v>
      </c>
      <c r="O3146">
        <v>796</v>
      </c>
      <c r="P3146">
        <v>398</v>
      </c>
      <c r="U3146" s="7" t="e">
        <f t="shared" si="147"/>
        <v>#DIV/0!</v>
      </c>
      <c r="Y3146">
        <f t="shared" si="148"/>
        <v>0</v>
      </c>
      <c r="Z3146">
        <f t="shared" si="149"/>
        <v>0</v>
      </c>
    </row>
    <row r="3147" spans="1:26" x14ac:dyDescent="0.3">
      <c r="A3147">
        <v>3145</v>
      </c>
      <c r="B3147" t="s">
        <v>1940</v>
      </c>
      <c r="C3147" t="s">
        <v>656</v>
      </c>
      <c r="I3147" t="s">
        <v>3056</v>
      </c>
      <c r="J3147">
        <v>0</v>
      </c>
      <c r="K3147">
        <v>1</v>
      </c>
      <c r="L3147">
        <v>0.45100000000000001</v>
      </c>
      <c r="M3147">
        <v>0.53700000000000003</v>
      </c>
      <c r="N3147">
        <v>8419</v>
      </c>
      <c r="O3147">
        <v>3797</v>
      </c>
      <c r="P3147">
        <v>4521</v>
      </c>
      <c r="U3147" s="7" t="e">
        <f t="shared" si="147"/>
        <v>#DIV/0!</v>
      </c>
      <c r="Y3147">
        <f t="shared" si="148"/>
        <v>0</v>
      </c>
      <c r="Z3147">
        <f t="shared" si="149"/>
        <v>0</v>
      </c>
    </row>
    <row r="3148" spans="1:26" x14ac:dyDescent="0.3">
      <c r="A3148">
        <v>3146</v>
      </c>
      <c r="B3148" t="s">
        <v>127</v>
      </c>
      <c r="C3148" t="s">
        <v>220</v>
      </c>
      <c r="I3148" t="s">
        <v>3055</v>
      </c>
      <c r="J3148">
        <v>1</v>
      </c>
      <c r="K3148">
        <v>0</v>
      </c>
      <c r="L3148">
        <v>0.49199999999999999</v>
      </c>
      <c r="M3148">
        <v>0.48</v>
      </c>
      <c r="N3148">
        <v>1584</v>
      </c>
      <c r="O3148">
        <v>779</v>
      </c>
      <c r="P3148">
        <v>761</v>
      </c>
      <c r="U3148" s="7" t="e">
        <f t="shared" si="147"/>
        <v>#DIV/0!</v>
      </c>
      <c r="Y3148">
        <f t="shared" si="148"/>
        <v>0</v>
      </c>
      <c r="Z3148">
        <f t="shared" si="149"/>
        <v>0</v>
      </c>
    </row>
    <row r="3149" spans="1:26" x14ac:dyDescent="0.3">
      <c r="A3149">
        <v>3147</v>
      </c>
      <c r="B3149" t="s">
        <v>1941</v>
      </c>
      <c r="C3149" t="s">
        <v>121</v>
      </c>
      <c r="I3149" t="s">
        <v>3056</v>
      </c>
      <c r="J3149">
        <v>0</v>
      </c>
      <c r="K3149">
        <v>1</v>
      </c>
      <c r="L3149">
        <v>0.44500000000000001</v>
      </c>
      <c r="M3149">
        <v>0.52200000000000002</v>
      </c>
      <c r="N3149">
        <v>915</v>
      </c>
      <c r="O3149">
        <v>407</v>
      </c>
      <c r="P3149">
        <v>478</v>
      </c>
      <c r="U3149" s="7" t="e">
        <f t="shared" si="147"/>
        <v>#DIV/0!</v>
      </c>
      <c r="Y3149">
        <f t="shared" si="148"/>
        <v>0</v>
      </c>
      <c r="Z3149">
        <f t="shared" si="149"/>
        <v>0</v>
      </c>
    </row>
    <row r="3150" spans="1:26" x14ac:dyDescent="0.3">
      <c r="A3150">
        <v>3148</v>
      </c>
      <c r="B3150" t="s">
        <v>1942</v>
      </c>
      <c r="C3150" t="s">
        <v>191</v>
      </c>
      <c r="I3150" t="s">
        <v>3056</v>
      </c>
      <c r="J3150">
        <v>0</v>
      </c>
      <c r="K3150">
        <v>1</v>
      </c>
      <c r="L3150">
        <v>9.6000000000000002E-2</v>
      </c>
      <c r="M3150">
        <v>0.879</v>
      </c>
      <c r="N3150">
        <v>354</v>
      </c>
      <c r="O3150">
        <v>34</v>
      </c>
      <c r="P3150">
        <v>311</v>
      </c>
      <c r="U3150" s="7" t="e">
        <f t="shared" si="147"/>
        <v>#DIV/0!</v>
      </c>
      <c r="Y3150">
        <f t="shared" si="148"/>
        <v>0</v>
      </c>
      <c r="Z3150">
        <f t="shared" si="149"/>
        <v>0</v>
      </c>
    </row>
    <row r="3151" spans="1:26" x14ac:dyDescent="0.3">
      <c r="A3151">
        <v>3149</v>
      </c>
      <c r="B3151" t="s">
        <v>141</v>
      </c>
      <c r="C3151" t="s">
        <v>191</v>
      </c>
      <c r="I3151" t="s">
        <v>3056</v>
      </c>
      <c r="J3151">
        <v>0</v>
      </c>
      <c r="K3151">
        <v>1</v>
      </c>
      <c r="L3151">
        <v>0.155</v>
      </c>
      <c r="M3151">
        <v>0.82599999999999996</v>
      </c>
      <c r="N3151">
        <v>27872</v>
      </c>
      <c r="O3151">
        <v>4313</v>
      </c>
      <c r="P3151">
        <v>23024</v>
      </c>
      <c r="U3151" s="7" t="e">
        <f t="shared" si="147"/>
        <v>#DIV/0!</v>
      </c>
      <c r="Y3151">
        <f t="shared" si="148"/>
        <v>0</v>
      </c>
      <c r="Z3151">
        <f t="shared" si="149"/>
        <v>0</v>
      </c>
    </row>
    <row r="3152" spans="1:26" x14ac:dyDescent="0.3">
      <c r="A3152">
        <v>3150</v>
      </c>
      <c r="B3152" t="s">
        <v>141</v>
      </c>
      <c r="C3152" t="s">
        <v>78</v>
      </c>
      <c r="I3152" t="s">
        <v>3056</v>
      </c>
      <c r="J3152">
        <v>0</v>
      </c>
      <c r="K3152">
        <v>1</v>
      </c>
      <c r="L3152">
        <v>0.34300000000000003</v>
      </c>
      <c r="M3152">
        <v>0.624</v>
      </c>
      <c r="N3152">
        <v>1488</v>
      </c>
      <c r="O3152">
        <v>511</v>
      </c>
      <c r="P3152">
        <v>929</v>
      </c>
      <c r="U3152" s="7" t="e">
        <f t="shared" si="147"/>
        <v>#DIV/0!</v>
      </c>
      <c r="Y3152">
        <f t="shared" si="148"/>
        <v>0</v>
      </c>
      <c r="Z3152">
        <f t="shared" si="149"/>
        <v>0</v>
      </c>
    </row>
    <row r="3153" spans="1:26" x14ac:dyDescent="0.3">
      <c r="A3153">
        <v>3151</v>
      </c>
      <c r="B3153" t="s">
        <v>1943</v>
      </c>
      <c r="C3153" t="s">
        <v>121</v>
      </c>
      <c r="I3153" t="s">
        <v>3055</v>
      </c>
      <c r="J3153">
        <v>1</v>
      </c>
      <c r="K3153">
        <v>0</v>
      </c>
      <c r="L3153">
        <v>0.495</v>
      </c>
      <c r="M3153">
        <v>0.46400000000000002</v>
      </c>
      <c r="N3153">
        <v>2306</v>
      </c>
      <c r="O3153">
        <v>1141</v>
      </c>
      <c r="P3153">
        <v>1069</v>
      </c>
      <c r="U3153" s="7" t="e">
        <f t="shared" si="147"/>
        <v>#DIV/0!</v>
      </c>
      <c r="Y3153">
        <f t="shared" si="148"/>
        <v>0</v>
      </c>
      <c r="Z3153">
        <f t="shared" si="149"/>
        <v>0</v>
      </c>
    </row>
    <row r="3154" spans="1:26" x14ac:dyDescent="0.3">
      <c r="A3154">
        <v>3152</v>
      </c>
      <c r="B3154" t="s">
        <v>1944</v>
      </c>
      <c r="C3154" t="s">
        <v>121</v>
      </c>
      <c r="I3154" t="s">
        <v>3056</v>
      </c>
      <c r="J3154">
        <v>0</v>
      </c>
      <c r="K3154">
        <v>1</v>
      </c>
      <c r="L3154">
        <v>0.27900000000000003</v>
      </c>
      <c r="M3154">
        <v>0.69699999999999995</v>
      </c>
      <c r="N3154">
        <v>373</v>
      </c>
      <c r="O3154">
        <v>104</v>
      </c>
      <c r="P3154">
        <v>260</v>
      </c>
      <c r="U3154" s="7" t="e">
        <f t="shared" si="147"/>
        <v>#DIV/0!</v>
      </c>
      <c r="Y3154">
        <f t="shared" si="148"/>
        <v>0</v>
      </c>
      <c r="Z3154">
        <f t="shared" si="149"/>
        <v>0</v>
      </c>
    </row>
    <row r="3155" spans="1:26" x14ac:dyDescent="0.3">
      <c r="A3155">
        <v>3153</v>
      </c>
      <c r="B3155" t="s">
        <v>1945</v>
      </c>
      <c r="C3155" t="s">
        <v>121</v>
      </c>
      <c r="I3155" t="s">
        <v>3056</v>
      </c>
      <c r="J3155">
        <v>0</v>
      </c>
      <c r="K3155">
        <v>1</v>
      </c>
      <c r="L3155">
        <v>0.47699999999999998</v>
      </c>
      <c r="M3155">
        <v>0.497</v>
      </c>
      <c r="N3155">
        <v>2825</v>
      </c>
      <c r="O3155">
        <v>1347</v>
      </c>
      <c r="P3155">
        <v>1405</v>
      </c>
      <c r="U3155" s="7" t="e">
        <f t="shared" si="147"/>
        <v>#DIV/0!</v>
      </c>
      <c r="Y3155">
        <f t="shared" si="148"/>
        <v>0</v>
      </c>
      <c r="Z3155">
        <f t="shared" si="149"/>
        <v>0</v>
      </c>
    </row>
    <row r="3156" spans="1:26" x14ac:dyDescent="0.3">
      <c r="A3156">
        <v>3154</v>
      </c>
      <c r="B3156" t="s">
        <v>1946</v>
      </c>
      <c r="C3156" t="s">
        <v>191</v>
      </c>
      <c r="I3156" t="s">
        <v>3056</v>
      </c>
      <c r="J3156">
        <v>0</v>
      </c>
      <c r="K3156">
        <v>1</v>
      </c>
      <c r="L3156">
        <v>0.438</v>
      </c>
      <c r="M3156">
        <v>0.52800000000000002</v>
      </c>
      <c r="N3156">
        <v>3751</v>
      </c>
      <c r="O3156">
        <v>1643</v>
      </c>
      <c r="P3156">
        <v>1982</v>
      </c>
      <c r="U3156" s="7" t="e">
        <f t="shared" si="147"/>
        <v>#DIV/0!</v>
      </c>
      <c r="Y3156">
        <f t="shared" si="148"/>
        <v>0</v>
      </c>
      <c r="Z3156">
        <f t="shared" si="149"/>
        <v>0</v>
      </c>
    </row>
    <row r="3157" spans="1:26" x14ac:dyDescent="0.3">
      <c r="A3157">
        <v>3155</v>
      </c>
      <c r="B3157" t="s">
        <v>1947</v>
      </c>
      <c r="C3157" t="s">
        <v>191</v>
      </c>
      <c r="I3157" t="s">
        <v>3055</v>
      </c>
      <c r="J3157">
        <v>1</v>
      </c>
      <c r="K3157">
        <v>0</v>
      </c>
      <c r="L3157">
        <v>0.499</v>
      </c>
      <c r="M3157">
        <v>0.47299999999999998</v>
      </c>
      <c r="N3157">
        <v>2021</v>
      </c>
      <c r="O3157">
        <v>1009</v>
      </c>
      <c r="P3157">
        <v>956</v>
      </c>
      <c r="U3157" s="7" t="e">
        <f t="shared" si="147"/>
        <v>#DIV/0!</v>
      </c>
      <c r="Y3157">
        <f t="shared" si="148"/>
        <v>0</v>
      </c>
      <c r="Z3157">
        <f t="shared" si="149"/>
        <v>0</v>
      </c>
    </row>
    <row r="3158" spans="1:26" x14ac:dyDescent="0.3">
      <c r="A3158">
        <v>3156</v>
      </c>
      <c r="B3158" t="s">
        <v>1948</v>
      </c>
      <c r="C3158" t="s">
        <v>191</v>
      </c>
      <c r="I3158" t="s">
        <v>3056</v>
      </c>
      <c r="J3158">
        <v>0</v>
      </c>
      <c r="K3158">
        <v>1</v>
      </c>
      <c r="L3158">
        <v>0.14799999999999999</v>
      </c>
      <c r="M3158">
        <v>0.81499999999999995</v>
      </c>
      <c r="N3158">
        <v>1218</v>
      </c>
      <c r="O3158">
        <v>180</v>
      </c>
      <c r="P3158">
        <v>993</v>
      </c>
      <c r="U3158" s="7" t="e">
        <f t="shared" si="147"/>
        <v>#DIV/0!</v>
      </c>
      <c r="Y3158">
        <f t="shared" si="148"/>
        <v>0</v>
      </c>
      <c r="Z3158">
        <f t="shared" si="149"/>
        <v>0</v>
      </c>
    </row>
    <row r="3159" spans="1:26" x14ac:dyDescent="0.3">
      <c r="A3159">
        <v>3157</v>
      </c>
      <c r="B3159" t="s">
        <v>1949</v>
      </c>
      <c r="C3159" t="s">
        <v>656</v>
      </c>
      <c r="I3159" t="s">
        <v>3056</v>
      </c>
      <c r="J3159">
        <v>0</v>
      </c>
      <c r="K3159">
        <v>1</v>
      </c>
      <c r="L3159">
        <v>0.45600000000000002</v>
      </c>
      <c r="M3159">
        <v>0.52300000000000002</v>
      </c>
      <c r="N3159">
        <v>2544</v>
      </c>
      <c r="O3159">
        <v>1160</v>
      </c>
      <c r="P3159">
        <v>1330</v>
      </c>
      <c r="U3159" s="7" t="e">
        <f t="shared" si="147"/>
        <v>#DIV/0!</v>
      </c>
      <c r="Y3159">
        <f t="shared" si="148"/>
        <v>0</v>
      </c>
      <c r="Z3159">
        <f t="shared" si="149"/>
        <v>0</v>
      </c>
    </row>
    <row r="3160" spans="1:26" x14ac:dyDescent="0.3">
      <c r="A3160">
        <v>3158</v>
      </c>
      <c r="B3160" t="s">
        <v>147</v>
      </c>
      <c r="C3160" t="s">
        <v>191</v>
      </c>
      <c r="I3160" t="s">
        <v>3056</v>
      </c>
      <c r="J3160">
        <v>0</v>
      </c>
      <c r="K3160">
        <v>1</v>
      </c>
      <c r="L3160">
        <v>0.28100000000000003</v>
      </c>
      <c r="M3160">
        <v>0.69499999999999995</v>
      </c>
      <c r="N3160">
        <v>10430</v>
      </c>
      <c r="O3160">
        <v>2926</v>
      </c>
      <c r="P3160">
        <v>7254</v>
      </c>
      <c r="U3160" s="7" t="e">
        <f t="shared" si="147"/>
        <v>#DIV/0!</v>
      </c>
      <c r="Y3160">
        <f t="shared" si="148"/>
        <v>0</v>
      </c>
      <c r="Z3160">
        <f t="shared" si="149"/>
        <v>0</v>
      </c>
    </row>
    <row r="3161" spans="1:26" x14ac:dyDescent="0.3">
      <c r="A3161">
        <v>3159</v>
      </c>
      <c r="B3161" t="s">
        <v>147</v>
      </c>
      <c r="C3161" t="s">
        <v>121</v>
      </c>
      <c r="I3161" t="s">
        <v>3056</v>
      </c>
      <c r="J3161">
        <v>0</v>
      </c>
      <c r="K3161">
        <v>0</v>
      </c>
      <c r="N3161">
        <v>0</v>
      </c>
      <c r="O3161">
        <v>0</v>
      </c>
      <c r="P3161">
        <v>0</v>
      </c>
      <c r="U3161" s="7" t="e">
        <f t="shared" si="147"/>
        <v>#DIV/0!</v>
      </c>
      <c r="Y3161">
        <f t="shared" si="148"/>
        <v>0</v>
      </c>
      <c r="Z3161">
        <f t="shared" si="149"/>
        <v>0</v>
      </c>
    </row>
    <row r="3162" spans="1:26" x14ac:dyDescent="0.3">
      <c r="A3162">
        <v>3160</v>
      </c>
      <c r="B3162" t="s">
        <v>147</v>
      </c>
      <c r="C3162" t="s">
        <v>220</v>
      </c>
      <c r="I3162" t="s">
        <v>3056</v>
      </c>
      <c r="J3162">
        <v>0</v>
      </c>
      <c r="K3162">
        <v>1</v>
      </c>
      <c r="L3162">
        <v>0.46100000000000002</v>
      </c>
      <c r="M3162">
        <v>0.51900000000000002</v>
      </c>
      <c r="N3162">
        <v>1218</v>
      </c>
      <c r="O3162">
        <v>562</v>
      </c>
      <c r="P3162">
        <v>632</v>
      </c>
      <c r="U3162" s="7" t="e">
        <f t="shared" si="147"/>
        <v>#DIV/0!</v>
      </c>
      <c r="Y3162">
        <f t="shared" si="148"/>
        <v>0</v>
      </c>
      <c r="Z3162">
        <f t="shared" si="149"/>
        <v>0</v>
      </c>
    </row>
    <row r="3163" spans="1:26" x14ac:dyDescent="0.3">
      <c r="A3163">
        <v>3161</v>
      </c>
      <c r="B3163" t="s">
        <v>154</v>
      </c>
      <c r="C3163" t="s">
        <v>121</v>
      </c>
      <c r="I3163" t="s">
        <v>3055</v>
      </c>
      <c r="J3163">
        <v>1</v>
      </c>
      <c r="K3163">
        <v>0</v>
      </c>
      <c r="L3163">
        <v>0.65100000000000002</v>
      </c>
      <c r="M3163">
        <v>0.32700000000000001</v>
      </c>
      <c r="N3163">
        <v>510</v>
      </c>
      <c r="O3163">
        <v>332</v>
      </c>
      <c r="P3163">
        <v>167</v>
      </c>
      <c r="U3163" s="7" t="e">
        <f t="shared" si="147"/>
        <v>#DIV/0!</v>
      </c>
      <c r="Y3163">
        <f t="shared" si="148"/>
        <v>0</v>
      </c>
      <c r="Z3163">
        <f t="shared" si="149"/>
        <v>0</v>
      </c>
    </row>
    <row r="3164" spans="1:26" x14ac:dyDescent="0.3">
      <c r="A3164">
        <v>3162</v>
      </c>
      <c r="B3164" t="s">
        <v>154</v>
      </c>
      <c r="C3164" t="s">
        <v>78</v>
      </c>
      <c r="I3164" t="s">
        <v>3056</v>
      </c>
      <c r="J3164">
        <v>0</v>
      </c>
      <c r="K3164">
        <v>1</v>
      </c>
      <c r="L3164">
        <v>0.39300000000000002</v>
      </c>
      <c r="M3164">
        <v>0.56100000000000005</v>
      </c>
      <c r="N3164">
        <v>214</v>
      </c>
      <c r="O3164">
        <v>84</v>
      </c>
      <c r="P3164">
        <v>120</v>
      </c>
      <c r="U3164" s="7" t="e">
        <f t="shared" si="147"/>
        <v>#DIV/0!</v>
      </c>
      <c r="Y3164">
        <f t="shared" si="148"/>
        <v>0</v>
      </c>
      <c r="Z3164">
        <f t="shared" si="149"/>
        <v>0</v>
      </c>
    </row>
    <row r="3165" spans="1:26" x14ac:dyDescent="0.3">
      <c r="A3165">
        <v>3163</v>
      </c>
      <c r="B3165" t="s">
        <v>1950</v>
      </c>
      <c r="C3165" t="s">
        <v>191</v>
      </c>
      <c r="I3165" t="s">
        <v>3056</v>
      </c>
      <c r="J3165">
        <v>0</v>
      </c>
      <c r="K3165">
        <v>1</v>
      </c>
      <c r="L3165">
        <v>0.47199999999999998</v>
      </c>
      <c r="M3165">
        <v>0.49</v>
      </c>
      <c r="N3165">
        <v>5410</v>
      </c>
      <c r="O3165">
        <v>2552</v>
      </c>
      <c r="P3165">
        <v>2653</v>
      </c>
      <c r="U3165" s="7" t="e">
        <f t="shared" si="147"/>
        <v>#DIV/0!</v>
      </c>
      <c r="Y3165">
        <f t="shared" si="148"/>
        <v>0</v>
      </c>
      <c r="Z3165">
        <f t="shared" si="149"/>
        <v>0</v>
      </c>
    </row>
    <row r="3166" spans="1:26" x14ac:dyDescent="0.3">
      <c r="A3166">
        <v>3164</v>
      </c>
      <c r="B3166" t="s">
        <v>155</v>
      </c>
      <c r="C3166" t="s">
        <v>121</v>
      </c>
      <c r="I3166" t="s">
        <v>3055</v>
      </c>
      <c r="J3166">
        <v>1</v>
      </c>
      <c r="K3166">
        <v>0</v>
      </c>
      <c r="L3166">
        <v>0.70499999999999996</v>
      </c>
      <c r="M3166">
        <v>0.28299999999999997</v>
      </c>
      <c r="N3166">
        <v>173</v>
      </c>
      <c r="O3166">
        <v>122</v>
      </c>
      <c r="P3166">
        <v>49</v>
      </c>
      <c r="U3166" s="7" t="e">
        <f t="shared" si="147"/>
        <v>#DIV/0!</v>
      </c>
      <c r="Y3166">
        <f t="shared" si="148"/>
        <v>0</v>
      </c>
      <c r="Z3166">
        <f t="shared" si="149"/>
        <v>0</v>
      </c>
    </row>
    <row r="3167" spans="1:26" x14ac:dyDescent="0.3">
      <c r="A3167">
        <v>3165</v>
      </c>
      <c r="B3167" t="s">
        <v>155</v>
      </c>
      <c r="C3167" t="s">
        <v>220</v>
      </c>
      <c r="I3167" t="s">
        <v>3055</v>
      </c>
      <c r="J3167">
        <v>1</v>
      </c>
      <c r="K3167">
        <v>0</v>
      </c>
      <c r="L3167">
        <v>0.54800000000000004</v>
      </c>
      <c r="M3167">
        <v>0.441</v>
      </c>
      <c r="N3167">
        <v>5104</v>
      </c>
      <c r="O3167">
        <v>2795</v>
      </c>
      <c r="P3167">
        <v>2250</v>
      </c>
      <c r="U3167" s="7" t="e">
        <f t="shared" si="147"/>
        <v>#DIV/0!</v>
      </c>
      <c r="Y3167">
        <f t="shared" si="148"/>
        <v>0</v>
      </c>
      <c r="Z3167">
        <f t="shared" si="149"/>
        <v>0</v>
      </c>
    </row>
    <row r="3168" spans="1:26" x14ac:dyDescent="0.3">
      <c r="A3168">
        <v>3166</v>
      </c>
      <c r="B3168" t="s">
        <v>1951</v>
      </c>
      <c r="C3168" t="s">
        <v>191</v>
      </c>
      <c r="I3168" t="s">
        <v>3056</v>
      </c>
      <c r="J3168">
        <v>0</v>
      </c>
      <c r="K3168">
        <v>1</v>
      </c>
      <c r="L3168">
        <v>0.39400000000000002</v>
      </c>
      <c r="M3168">
        <v>0.57899999999999996</v>
      </c>
      <c r="N3168">
        <v>23147</v>
      </c>
      <c r="O3168">
        <v>9127</v>
      </c>
      <c r="P3168">
        <v>13408</v>
      </c>
      <c r="U3168" s="7" t="e">
        <f t="shared" si="147"/>
        <v>#DIV/0!</v>
      </c>
      <c r="Y3168">
        <f t="shared" si="148"/>
        <v>0</v>
      </c>
      <c r="Z3168">
        <f t="shared" si="149"/>
        <v>0</v>
      </c>
    </row>
    <row r="3169" spans="1:26" x14ac:dyDescent="0.3">
      <c r="A3169">
        <v>3167</v>
      </c>
      <c r="B3169" t="s">
        <v>1952</v>
      </c>
      <c r="C3169" t="s">
        <v>191</v>
      </c>
      <c r="I3169" t="s">
        <v>3056</v>
      </c>
      <c r="J3169">
        <v>0</v>
      </c>
      <c r="K3169">
        <v>1</v>
      </c>
      <c r="L3169">
        <v>0.42199999999999999</v>
      </c>
      <c r="M3169">
        <v>0.55000000000000004</v>
      </c>
      <c r="N3169">
        <v>10086</v>
      </c>
      <c r="O3169">
        <v>4260</v>
      </c>
      <c r="P3169">
        <v>5547</v>
      </c>
      <c r="U3169" s="7" t="e">
        <f t="shared" si="147"/>
        <v>#DIV/0!</v>
      </c>
      <c r="Y3169">
        <f t="shared" si="148"/>
        <v>0</v>
      </c>
      <c r="Z3169">
        <f t="shared" si="149"/>
        <v>0</v>
      </c>
    </row>
    <row r="3170" spans="1:26" x14ac:dyDescent="0.3">
      <c r="A3170">
        <v>3168</v>
      </c>
      <c r="B3170" t="s">
        <v>1952</v>
      </c>
      <c r="C3170" t="s">
        <v>121</v>
      </c>
      <c r="I3170" t="s">
        <v>3056</v>
      </c>
      <c r="J3170">
        <v>0</v>
      </c>
      <c r="K3170">
        <v>1</v>
      </c>
      <c r="L3170">
        <v>0.439</v>
      </c>
      <c r="M3170">
        <v>0.52300000000000002</v>
      </c>
      <c r="N3170">
        <v>12364</v>
      </c>
      <c r="O3170">
        <v>5426</v>
      </c>
      <c r="P3170">
        <v>6471</v>
      </c>
      <c r="U3170" s="7" t="e">
        <f t="shared" si="147"/>
        <v>#DIV/0!</v>
      </c>
      <c r="Y3170">
        <f t="shared" si="148"/>
        <v>0</v>
      </c>
      <c r="Z3170">
        <f t="shared" si="149"/>
        <v>0</v>
      </c>
    </row>
    <row r="3171" spans="1:26" x14ac:dyDescent="0.3">
      <c r="A3171">
        <v>3169</v>
      </c>
      <c r="B3171" t="s">
        <v>1952</v>
      </c>
      <c r="C3171" t="s">
        <v>220</v>
      </c>
      <c r="I3171" t="s">
        <v>3055</v>
      </c>
      <c r="J3171">
        <v>1</v>
      </c>
      <c r="K3171">
        <v>0</v>
      </c>
      <c r="L3171">
        <v>0.57599999999999996</v>
      </c>
      <c r="M3171">
        <v>0.41199999999999998</v>
      </c>
      <c r="N3171">
        <v>3930</v>
      </c>
      <c r="O3171">
        <v>2265</v>
      </c>
      <c r="P3171">
        <v>1619</v>
      </c>
      <c r="U3171" s="7" t="e">
        <f t="shared" si="147"/>
        <v>#DIV/0!</v>
      </c>
      <c r="Y3171">
        <f t="shared" si="148"/>
        <v>0</v>
      </c>
      <c r="Z3171">
        <f t="shared" si="149"/>
        <v>0</v>
      </c>
    </row>
    <row r="3172" spans="1:26" x14ac:dyDescent="0.3">
      <c r="A3172">
        <v>3170</v>
      </c>
      <c r="B3172" t="s">
        <v>163</v>
      </c>
      <c r="C3172" t="s">
        <v>121</v>
      </c>
      <c r="I3172" t="s">
        <v>3056</v>
      </c>
      <c r="J3172">
        <v>0</v>
      </c>
      <c r="K3172">
        <v>1</v>
      </c>
      <c r="L3172">
        <v>0.42699999999999999</v>
      </c>
      <c r="M3172">
        <v>0.53900000000000003</v>
      </c>
      <c r="N3172">
        <v>9736</v>
      </c>
      <c r="O3172">
        <v>4155</v>
      </c>
      <c r="P3172">
        <v>5248</v>
      </c>
      <c r="U3172" s="7" t="e">
        <f t="shared" si="147"/>
        <v>#DIV/0!</v>
      </c>
      <c r="Y3172">
        <f t="shared" si="148"/>
        <v>0</v>
      </c>
      <c r="Z3172">
        <f t="shared" si="149"/>
        <v>0</v>
      </c>
    </row>
    <row r="3173" spans="1:26" x14ac:dyDescent="0.3">
      <c r="A3173">
        <v>3171</v>
      </c>
      <c r="B3173" t="s">
        <v>164</v>
      </c>
      <c r="C3173" t="s">
        <v>121</v>
      </c>
      <c r="I3173" t="s">
        <v>3056</v>
      </c>
      <c r="J3173">
        <v>0</v>
      </c>
      <c r="K3173">
        <v>0</v>
      </c>
      <c r="N3173">
        <v>0</v>
      </c>
      <c r="O3173">
        <v>0</v>
      </c>
      <c r="P3173">
        <v>0</v>
      </c>
      <c r="U3173" s="7" t="e">
        <f t="shared" si="147"/>
        <v>#DIV/0!</v>
      </c>
      <c r="Y3173">
        <f t="shared" si="148"/>
        <v>0</v>
      </c>
      <c r="Z3173">
        <f t="shared" si="149"/>
        <v>0</v>
      </c>
    </row>
    <row r="3174" spans="1:26" x14ac:dyDescent="0.3">
      <c r="A3174">
        <v>3172</v>
      </c>
      <c r="B3174" t="s">
        <v>1953</v>
      </c>
      <c r="C3174" t="s">
        <v>656</v>
      </c>
      <c r="I3174" t="s">
        <v>3056</v>
      </c>
      <c r="J3174">
        <v>0</v>
      </c>
      <c r="K3174">
        <v>1</v>
      </c>
      <c r="L3174">
        <v>0.373</v>
      </c>
      <c r="M3174">
        <v>0.60899999999999999</v>
      </c>
      <c r="N3174">
        <v>11987</v>
      </c>
      <c r="O3174">
        <v>4469</v>
      </c>
      <c r="P3174">
        <v>7299</v>
      </c>
      <c r="U3174" s="7" t="e">
        <f t="shared" si="147"/>
        <v>#DIV/0!</v>
      </c>
      <c r="Y3174">
        <f t="shared" si="148"/>
        <v>0</v>
      </c>
      <c r="Z3174">
        <f t="shared" si="149"/>
        <v>0</v>
      </c>
    </row>
    <row r="3175" spans="1:26" x14ac:dyDescent="0.3">
      <c r="A3175">
        <v>3173</v>
      </c>
      <c r="B3175" t="s">
        <v>1953</v>
      </c>
      <c r="C3175" t="s">
        <v>191</v>
      </c>
      <c r="I3175" t="s">
        <v>3056</v>
      </c>
      <c r="J3175">
        <v>0</v>
      </c>
      <c r="K3175">
        <v>1</v>
      </c>
      <c r="L3175">
        <v>0.38200000000000001</v>
      </c>
      <c r="M3175">
        <v>0.59299999999999997</v>
      </c>
      <c r="N3175">
        <v>2695</v>
      </c>
      <c r="O3175">
        <v>1030</v>
      </c>
      <c r="P3175">
        <v>1599</v>
      </c>
      <c r="U3175" s="7" t="e">
        <f t="shared" si="147"/>
        <v>#DIV/0!</v>
      </c>
      <c r="Y3175">
        <f t="shared" si="148"/>
        <v>0</v>
      </c>
      <c r="Z3175">
        <f t="shared" si="149"/>
        <v>0</v>
      </c>
    </row>
    <row r="3176" spans="1:26" x14ac:dyDescent="0.3">
      <c r="A3176">
        <v>3174</v>
      </c>
      <c r="B3176" t="s">
        <v>1953</v>
      </c>
      <c r="C3176" t="s">
        <v>121</v>
      </c>
      <c r="I3176" t="s">
        <v>3056</v>
      </c>
      <c r="J3176">
        <v>0</v>
      </c>
      <c r="K3176">
        <v>0</v>
      </c>
      <c r="N3176">
        <v>0</v>
      </c>
      <c r="O3176">
        <v>0</v>
      </c>
      <c r="P3176">
        <v>0</v>
      </c>
      <c r="U3176" s="7" t="e">
        <f t="shared" si="147"/>
        <v>#DIV/0!</v>
      </c>
      <c r="Y3176">
        <f t="shared" si="148"/>
        <v>0</v>
      </c>
      <c r="Z3176">
        <f t="shared" si="149"/>
        <v>0</v>
      </c>
    </row>
    <row r="3177" spans="1:26" x14ac:dyDescent="0.3">
      <c r="A3177">
        <v>3175</v>
      </c>
      <c r="B3177" t="s">
        <v>1954</v>
      </c>
      <c r="C3177" t="s">
        <v>191</v>
      </c>
      <c r="I3177" t="s">
        <v>3056</v>
      </c>
      <c r="J3177">
        <v>0</v>
      </c>
      <c r="K3177">
        <v>1</v>
      </c>
      <c r="L3177">
        <v>0.33200000000000002</v>
      </c>
      <c r="M3177">
        <v>0.63400000000000001</v>
      </c>
      <c r="N3177">
        <v>4614</v>
      </c>
      <c r="O3177">
        <v>1534</v>
      </c>
      <c r="P3177">
        <v>2924</v>
      </c>
      <c r="U3177" s="7" t="e">
        <f t="shared" si="147"/>
        <v>#DIV/0!</v>
      </c>
      <c r="Y3177">
        <f t="shared" si="148"/>
        <v>0</v>
      </c>
      <c r="Z3177">
        <f t="shared" si="149"/>
        <v>0</v>
      </c>
    </row>
    <row r="3178" spans="1:26" x14ac:dyDescent="0.3">
      <c r="A3178">
        <v>3176</v>
      </c>
      <c r="B3178" t="s">
        <v>1955</v>
      </c>
      <c r="C3178" t="s">
        <v>121</v>
      </c>
      <c r="I3178" t="s">
        <v>3055</v>
      </c>
      <c r="J3178">
        <v>1</v>
      </c>
      <c r="K3178">
        <v>0</v>
      </c>
      <c r="L3178">
        <v>0.626</v>
      </c>
      <c r="M3178">
        <v>0.35499999999999998</v>
      </c>
      <c r="N3178">
        <v>673</v>
      </c>
      <c r="O3178">
        <v>421</v>
      </c>
      <c r="P3178">
        <v>239</v>
      </c>
      <c r="U3178" s="7" t="e">
        <f t="shared" si="147"/>
        <v>#DIV/0!</v>
      </c>
      <c r="Y3178">
        <f t="shared" si="148"/>
        <v>0</v>
      </c>
      <c r="Z3178">
        <f t="shared" si="149"/>
        <v>0</v>
      </c>
    </row>
    <row r="3179" spans="1:26" x14ac:dyDescent="0.3">
      <c r="A3179">
        <v>3177</v>
      </c>
      <c r="B3179" t="s">
        <v>1956</v>
      </c>
      <c r="C3179" t="s">
        <v>78</v>
      </c>
      <c r="I3179" t="s">
        <v>3056</v>
      </c>
      <c r="J3179">
        <v>0</v>
      </c>
      <c r="K3179">
        <v>1</v>
      </c>
      <c r="L3179">
        <v>0.39100000000000001</v>
      </c>
      <c r="M3179">
        <v>0.56799999999999995</v>
      </c>
      <c r="N3179">
        <v>696</v>
      </c>
      <c r="O3179">
        <v>272</v>
      </c>
      <c r="P3179">
        <v>395</v>
      </c>
      <c r="U3179" s="7" t="e">
        <f t="shared" si="147"/>
        <v>#DIV/0!</v>
      </c>
      <c r="Y3179">
        <f t="shared" si="148"/>
        <v>0</v>
      </c>
      <c r="Z3179">
        <f t="shared" si="149"/>
        <v>0</v>
      </c>
    </row>
    <row r="3180" spans="1:26" x14ac:dyDescent="0.3">
      <c r="A3180">
        <v>3178</v>
      </c>
      <c r="B3180" t="s">
        <v>176</v>
      </c>
      <c r="C3180" t="s">
        <v>121</v>
      </c>
      <c r="I3180" t="s">
        <v>3055</v>
      </c>
      <c r="J3180">
        <v>1</v>
      </c>
      <c r="K3180">
        <v>0</v>
      </c>
      <c r="L3180">
        <v>0.624</v>
      </c>
      <c r="M3180">
        <v>0.35</v>
      </c>
      <c r="N3180">
        <v>999</v>
      </c>
      <c r="O3180">
        <v>623</v>
      </c>
      <c r="P3180">
        <v>350</v>
      </c>
      <c r="U3180" s="7" t="e">
        <f t="shared" si="147"/>
        <v>#DIV/0!</v>
      </c>
      <c r="Y3180">
        <f t="shared" si="148"/>
        <v>0</v>
      </c>
      <c r="Z3180">
        <f t="shared" si="149"/>
        <v>0</v>
      </c>
    </row>
    <row r="3181" spans="1:26" x14ac:dyDescent="0.3">
      <c r="A3181">
        <v>3179</v>
      </c>
      <c r="B3181" t="s">
        <v>178</v>
      </c>
      <c r="C3181" t="s">
        <v>78</v>
      </c>
      <c r="I3181" t="s">
        <v>3055</v>
      </c>
      <c r="J3181">
        <v>1</v>
      </c>
      <c r="K3181">
        <v>0</v>
      </c>
      <c r="L3181">
        <v>0.503</v>
      </c>
      <c r="M3181">
        <v>0.441</v>
      </c>
      <c r="N3181">
        <v>143</v>
      </c>
      <c r="O3181">
        <v>72</v>
      </c>
      <c r="P3181">
        <v>63</v>
      </c>
      <c r="U3181" s="7" t="e">
        <f t="shared" si="147"/>
        <v>#DIV/0!</v>
      </c>
      <c r="Y3181">
        <f t="shared" si="148"/>
        <v>0</v>
      </c>
      <c r="Z3181">
        <f t="shared" si="149"/>
        <v>0</v>
      </c>
    </row>
    <row r="3182" spans="1:26" x14ac:dyDescent="0.3">
      <c r="A3182">
        <v>3180</v>
      </c>
      <c r="B3182" t="s">
        <v>1957</v>
      </c>
      <c r="C3182" t="s">
        <v>121</v>
      </c>
      <c r="I3182" t="s">
        <v>3056</v>
      </c>
      <c r="J3182">
        <v>0</v>
      </c>
      <c r="K3182">
        <v>1</v>
      </c>
      <c r="L3182">
        <v>0.375</v>
      </c>
      <c r="M3182">
        <v>0.58399999999999996</v>
      </c>
      <c r="N3182">
        <v>14671</v>
      </c>
      <c r="O3182">
        <v>5498</v>
      </c>
      <c r="P3182">
        <v>8575</v>
      </c>
      <c r="U3182" s="7" t="e">
        <f t="shared" si="147"/>
        <v>#DIV/0!</v>
      </c>
      <c r="Y3182">
        <f t="shared" si="148"/>
        <v>0</v>
      </c>
      <c r="Z3182">
        <f t="shared" si="149"/>
        <v>0</v>
      </c>
    </row>
    <row r="3183" spans="1:26" x14ac:dyDescent="0.3">
      <c r="A3183">
        <v>3181</v>
      </c>
      <c r="B3183" t="s">
        <v>1958</v>
      </c>
      <c r="C3183" t="s">
        <v>121</v>
      </c>
      <c r="I3183" t="s">
        <v>3056</v>
      </c>
      <c r="J3183">
        <v>0</v>
      </c>
      <c r="K3183">
        <v>1</v>
      </c>
      <c r="L3183">
        <v>0.22500000000000001</v>
      </c>
      <c r="M3183">
        <v>0.749</v>
      </c>
      <c r="N3183">
        <v>3576</v>
      </c>
      <c r="O3183">
        <v>804</v>
      </c>
      <c r="P3183">
        <v>2678</v>
      </c>
      <c r="U3183" s="7" t="e">
        <f t="shared" si="147"/>
        <v>#DIV/0!</v>
      </c>
      <c r="Y3183">
        <f t="shared" si="148"/>
        <v>0</v>
      </c>
      <c r="Z3183">
        <f t="shared" si="149"/>
        <v>0</v>
      </c>
    </row>
    <row r="3184" spans="1:26" x14ac:dyDescent="0.3">
      <c r="A3184">
        <v>3182</v>
      </c>
      <c r="B3184" t="s">
        <v>1959</v>
      </c>
      <c r="C3184" t="s">
        <v>121</v>
      </c>
      <c r="I3184" t="s">
        <v>3056</v>
      </c>
      <c r="J3184">
        <v>0</v>
      </c>
      <c r="K3184">
        <v>0</v>
      </c>
      <c r="N3184">
        <v>0</v>
      </c>
      <c r="O3184">
        <v>0</v>
      </c>
      <c r="P3184">
        <v>0</v>
      </c>
      <c r="U3184" s="7" t="e">
        <f t="shared" si="147"/>
        <v>#DIV/0!</v>
      </c>
      <c r="Y3184">
        <f t="shared" si="148"/>
        <v>0</v>
      </c>
      <c r="Z3184">
        <f t="shared" si="149"/>
        <v>0</v>
      </c>
    </row>
    <row r="3185" spans="1:26" x14ac:dyDescent="0.3">
      <c r="A3185">
        <v>3183</v>
      </c>
      <c r="B3185" t="s">
        <v>1960</v>
      </c>
      <c r="C3185" t="s">
        <v>656</v>
      </c>
      <c r="I3185" t="s">
        <v>3055</v>
      </c>
      <c r="J3185">
        <v>1</v>
      </c>
      <c r="K3185">
        <v>0</v>
      </c>
      <c r="L3185">
        <v>0.503</v>
      </c>
      <c r="M3185">
        <v>0.47299999999999998</v>
      </c>
      <c r="N3185">
        <v>2442</v>
      </c>
      <c r="O3185">
        <v>1228</v>
      </c>
      <c r="P3185">
        <v>1154</v>
      </c>
      <c r="U3185" s="7" t="e">
        <f t="shared" si="147"/>
        <v>#DIV/0!</v>
      </c>
      <c r="Y3185">
        <f t="shared" si="148"/>
        <v>0</v>
      </c>
      <c r="Z3185">
        <f t="shared" si="149"/>
        <v>0</v>
      </c>
    </row>
    <row r="3186" spans="1:26" x14ac:dyDescent="0.3">
      <c r="A3186">
        <v>3184</v>
      </c>
      <c r="B3186" t="s">
        <v>1961</v>
      </c>
      <c r="C3186" t="s">
        <v>78</v>
      </c>
      <c r="I3186" t="s">
        <v>3056</v>
      </c>
      <c r="J3186">
        <v>0</v>
      </c>
      <c r="K3186">
        <v>1</v>
      </c>
      <c r="L3186">
        <v>0.26500000000000001</v>
      </c>
      <c r="M3186">
        <v>0.69499999999999995</v>
      </c>
      <c r="N3186">
        <v>669</v>
      </c>
      <c r="O3186">
        <v>177</v>
      </c>
      <c r="P3186">
        <v>465</v>
      </c>
      <c r="U3186" s="7" t="e">
        <f t="shared" si="147"/>
        <v>#DIV/0!</v>
      </c>
      <c r="Y3186">
        <f t="shared" si="148"/>
        <v>0</v>
      </c>
      <c r="Z3186">
        <f t="shared" si="149"/>
        <v>0</v>
      </c>
    </row>
    <row r="3187" spans="1:26" x14ac:dyDescent="0.3">
      <c r="A3187">
        <v>3185</v>
      </c>
      <c r="B3187" t="s">
        <v>1962</v>
      </c>
      <c r="C3187" t="s">
        <v>78</v>
      </c>
      <c r="I3187" t="s">
        <v>3056</v>
      </c>
      <c r="J3187">
        <v>0</v>
      </c>
      <c r="K3187">
        <v>1</v>
      </c>
      <c r="L3187">
        <v>0.39900000000000002</v>
      </c>
      <c r="M3187">
        <v>0.56999999999999995</v>
      </c>
      <c r="N3187">
        <v>1095</v>
      </c>
      <c r="O3187">
        <v>437</v>
      </c>
      <c r="P3187">
        <v>624</v>
      </c>
      <c r="U3187" s="7" t="e">
        <f t="shared" si="147"/>
        <v>#DIV/0!</v>
      </c>
      <c r="Y3187">
        <f t="shared" si="148"/>
        <v>0</v>
      </c>
      <c r="Z3187">
        <f t="shared" si="149"/>
        <v>0</v>
      </c>
    </row>
    <row r="3188" spans="1:26" x14ac:dyDescent="0.3">
      <c r="A3188">
        <v>3186</v>
      </c>
      <c r="B3188" t="s">
        <v>1963</v>
      </c>
      <c r="C3188" t="s">
        <v>220</v>
      </c>
      <c r="I3188" t="s">
        <v>3055</v>
      </c>
      <c r="J3188">
        <v>1</v>
      </c>
      <c r="K3188">
        <v>0</v>
      </c>
      <c r="L3188">
        <v>0.58099999999999996</v>
      </c>
      <c r="M3188">
        <v>0.39400000000000002</v>
      </c>
      <c r="N3188">
        <v>2922</v>
      </c>
      <c r="O3188">
        <v>1698</v>
      </c>
      <c r="P3188">
        <v>1150</v>
      </c>
      <c r="U3188" s="7" t="e">
        <f t="shared" si="147"/>
        <v>#DIV/0!</v>
      </c>
      <c r="Y3188">
        <f t="shared" si="148"/>
        <v>0</v>
      </c>
      <c r="Z3188">
        <f t="shared" si="149"/>
        <v>0</v>
      </c>
    </row>
    <row r="3189" spans="1:26" x14ac:dyDescent="0.3">
      <c r="A3189">
        <v>3187</v>
      </c>
      <c r="B3189" t="s">
        <v>1964</v>
      </c>
      <c r="C3189" t="s">
        <v>191</v>
      </c>
      <c r="I3189" t="s">
        <v>3056</v>
      </c>
      <c r="J3189">
        <v>0</v>
      </c>
      <c r="K3189">
        <v>1</v>
      </c>
      <c r="L3189">
        <v>0.48199999999999998</v>
      </c>
      <c r="M3189">
        <v>0.48299999999999998</v>
      </c>
      <c r="N3189">
        <v>3163</v>
      </c>
      <c r="O3189">
        <v>1524</v>
      </c>
      <c r="P3189">
        <v>1528</v>
      </c>
      <c r="U3189" s="7" t="e">
        <f t="shared" si="147"/>
        <v>#DIV/0!</v>
      </c>
      <c r="Y3189">
        <f t="shared" si="148"/>
        <v>0</v>
      </c>
      <c r="Z3189">
        <f t="shared" si="149"/>
        <v>0</v>
      </c>
    </row>
    <row r="3190" spans="1:26" x14ac:dyDescent="0.3">
      <c r="A3190">
        <v>3188</v>
      </c>
      <c r="B3190" t="s">
        <v>1964</v>
      </c>
      <c r="C3190" t="s">
        <v>78</v>
      </c>
      <c r="I3190" t="s">
        <v>3056</v>
      </c>
      <c r="J3190">
        <v>0</v>
      </c>
      <c r="K3190">
        <v>1</v>
      </c>
      <c r="L3190">
        <v>0.34100000000000003</v>
      </c>
      <c r="M3190">
        <v>0.625</v>
      </c>
      <c r="N3190">
        <v>3807</v>
      </c>
      <c r="O3190">
        <v>1298</v>
      </c>
      <c r="P3190">
        <v>2380</v>
      </c>
      <c r="U3190" s="7" t="e">
        <f t="shared" si="147"/>
        <v>#DIV/0!</v>
      </c>
      <c r="Y3190">
        <f t="shared" si="148"/>
        <v>0</v>
      </c>
      <c r="Z3190">
        <f t="shared" si="149"/>
        <v>0</v>
      </c>
    </row>
    <row r="3191" spans="1:26" x14ac:dyDescent="0.3">
      <c r="A3191">
        <v>3189</v>
      </c>
      <c r="B3191" t="s">
        <v>1965</v>
      </c>
      <c r="C3191" t="s">
        <v>78</v>
      </c>
      <c r="I3191" t="s">
        <v>3056</v>
      </c>
      <c r="J3191">
        <v>0</v>
      </c>
      <c r="K3191">
        <v>1</v>
      </c>
      <c r="L3191">
        <v>0.439</v>
      </c>
      <c r="M3191">
        <v>0.52700000000000002</v>
      </c>
      <c r="N3191">
        <v>4766</v>
      </c>
      <c r="O3191">
        <v>2093</v>
      </c>
      <c r="P3191">
        <v>2512</v>
      </c>
      <c r="U3191" s="7" t="e">
        <f t="shared" si="147"/>
        <v>#DIV/0!</v>
      </c>
      <c r="Y3191">
        <f t="shared" si="148"/>
        <v>0</v>
      </c>
      <c r="Z3191">
        <f t="shared" si="149"/>
        <v>0</v>
      </c>
    </row>
    <row r="3192" spans="1:26" x14ac:dyDescent="0.3">
      <c r="A3192">
        <v>3190</v>
      </c>
      <c r="B3192" t="s">
        <v>1966</v>
      </c>
      <c r="C3192" t="s">
        <v>220</v>
      </c>
      <c r="I3192" t="s">
        <v>3056</v>
      </c>
      <c r="J3192">
        <v>0</v>
      </c>
      <c r="K3192">
        <v>1</v>
      </c>
      <c r="L3192">
        <v>0.45500000000000002</v>
      </c>
      <c r="M3192">
        <v>0.52300000000000002</v>
      </c>
      <c r="N3192">
        <v>6004</v>
      </c>
      <c r="O3192">
        <v>2733</v>
      </c>
      <c r="P3192">
        <v>3142</v>
      </c>
      <c r="U3192" s="7" t="e">
        <f t="shared" si="147"/>
        <v>#DIV/0!</v>
      </c>
      <c r="Y3192">
        <f t="shared" si="148"/>
        <v>0</v>
      </c>
      <c r="Z3192">
        <f t="shared" si="149"/>
        <v>0</v>
      </c>
    </row>
    <row r="3193" spans="1:26" x14ac:dyDescent="0.3">
      <c r="A3193">
        <v>3191</v>
      </c>
      <c r="B3193" t="s">
        <v>1966</v>
      </c>
      <c r="C3193" t="s">
        <v>295</v>
      </c>
      <c r="I3193" t="s">
        <v>3056</v>
      </c>
      <c r="J3193">
        <v>0</v>
      </c>
      <c r="K3193">
        <v>1</v>
      </c>
      <c r="L3193">
        <v>0.26900000000000002</v>
      </c>
      <c r="M3193">
        <v>0.71699999999999997</v>
      </c>
      <c r="N3193">
        <v>10753</v>
      </c>
      <c r="O3193">
        <v>2889</v>
      </c>
      <c r="P3193">
        <v>7712</v>
      </c>
      <c r="U3193" s="7" t="e">
        <f t="shared" si="147"/>
        <v>#DIV/0!</v>
      </c>
      <c r="Y3193">
        <f t="shared" si="148"/>
        <v>0</v>
      </c>
      <c r="Z3193">
        <f t="shared" si="149"/>
        <v>0</v>
      </c>
    </row>
    <row r="3194" spans="1:26" x14ac:dyDescent="0.3">
      <c r="A3194">
        <v>3192</v>
      </c>
      <c r="B3194" t="s">
        <v>1967</v>
      </c>
      <c r="C3194" t="s">
        <v>220</v>
      </c>
      <c r="I3194" t="s">
        <v>3056</v>
      </c>
      <c r="J3194">
        <v>0</v>
      </c>
      <c r="K3194">
        <v>1</v>
      </c>
      <c r="L3194">
        <v>0.35599999999999998</v>
      </c>
      <c r="M3194">
        <v>0.63300000000000001</v>
      </c>
      <c r="N3194">
        <v>2170</v>
      </c>
      <c r="O3194">
        <v>773</v>
      </c>
      <c r="P3194">
        <v>1374</v>
      </c>
      <c r="U3194" s="7" t="e">
        <f t="shared" si="147"/>
        <v>#DIV/0!</v>
      </c>
      <c r="Y3194">
        <f t="shared" si="148"/>
        <v>0</v>
      </c>
      <c r="Z3194">
        <f t="shared" si="149"/>
        <v>0</v>
      </c>
    </row>
    <row r="3195" spans="1:26" x14ac:dyDescent="0.3">
      <c r="A3195">
        <v>3193</v>
      </c>
      <c r="B3195" t="s">
        <v>198</v>
      </c>
      <c r="C3195" t="s">
        <v>78</v>
      </c>
      <c r="I3195" t="s">
        <v>3056</v>
      </c>
      <c r="J3195">
        <v>0</v>
      </c>
      <c r="K3195">
        <v>1</v>
      </c>
      <c r="L3195">
        <v>0.44</v>
      </c>
      <c r="M3195">
        <v>0.53</v>
      </c>
      <c r="N3195">
        <v>1296</v>
      </c>
      <c r="O3195">
        <v>570</v>
      </c>
      <c r="P3195">
        <v>687</v>
      </c>
      <c r="U3195" s="7" t="e">
        <f t="shared" si="147"/>
        <v>#DIV/0!</v>
      </c>
      <c r="Y3195">
        <f t="shared" si="148"/>
        <v>0</v>
      </c>
      <c r="Z3195">
        <f t="shared" si="149"/>
        <v>0</v>
      </c>
    </row>
    <row r="3196" spans="1:26" x14ac:dyDescent="0.3">
      <c r="A3196">
        <v>3194</v>
      </c>
      <c r="B3196" t="s">
        <v>202</v>
      </c>
      <c r="C3196" t="s">
        <v>121</v>
      </c>
      <c r="I3196" t="s">
        <v>3056</v>
      </c>
      <c r="J3196">
        <v>0</v>
      </c>
      <c r="K3196">
        <v>1</v>
      </c>
      <c r="L3196">
        <v>0.29899999999999999</v>
      </c>
      <c r="M3196">
        <v>0.66500000000000004</v>
      </c>
      <c r="N3196">
        <v>5142</v>
      </c>
      <c r="O3196">
        <v>1540</v>
      </c>
      <c r="P3196">
        <v>3421</v>
      </c>
      <c r="U3196" s="7" t="e">
        <f t="shared" si="147"/>
        <v>#DIV/0!</v>
      </c>
      <c r="Y3196">
        <f t="shared" si="148"/>
        <v>0</v>
      </c>
      <c r="Z3196">
        <f t="shared" si="149"/>
        <v>0</v>
      </c>
    </row>
    <row r="3197" spans="1:26" x14ac:dyDescent="0.3">
      <c r="A3197">
        <v>3195</v>
      </c>
      <c r="B3197" t="s">
        <v>202</v>
      </c>
      <c r="C3197" t="s">
        <v>220</v>
      </c>
      <c r="I3197" t="s">
        <v>3055</v>
      </c>
      <c r="J3197">
        <v>1</v>
      </c>
      <c r="K3197">
        <v>0</v>
      </c>
      <c r="L3197">
        <v>0.56699999999999995</v>
      </c>
      <c r="M3197">
        <v>0.41599999999999998</v>
      </c>
      <c r="N3197">
        <v>623</v>
      </c>
      <c r="O3197">
        <v>353</v>
      </c>
      <c r="P3197">
        <v>259</v>
      </c>
      <c r="U3197" s="7" t="e">
        <f t="shared" si="147"/>
        <v>#DIV/0!</v>
      </c>
      <c r="Y3197">
        <f t="shared" si="148"/>
        <v>0</v>
      </c>
      <c r="Z3197">
        <f t="shared" si="149"/>
        <v>0</v>
      </c>
    </row>
    <row r="3198" spans="1:26" x14ac:dyDescent="0.3">
      <c r="A3198">
        <v>3196</v>
      </c>
      <c r="B3198" t="s">
        <v>1968</v>
      </c>
      <c r="C3198" t="s">
        <v>656</v>
      </c>
      <c r="I3198" t="s">
        <v>3055</v>
      </c>
      <c r="J3198">
        <v>1</v>
      </c>
      <c r="K3198">
        <v>0</v>
      </c>
      <c r="L3198">
        <v>0.57599999999999996</v>
      </c>
      <c r="M3198">
        <v>0.40600000000000003</v>
      </c>
      <c r="N3198">
        <v>3803</v>
      </c>
      <c r="O3198">
        <v>2191</v>
      </c>
      <c r="P3198">
        <v>1543</v>
      </c>
      <c r="U3198" s="7" t="e">
        <f t="shared" si="147"/>
        <v>#DIV/0!</v>
      </c>
      <c r="Y3198">
        <f t="shared" si="148"/>
        <v>0</v>
      </c>
      <c r="Z3198">
        <f t="shared" si="149"/>
        <v>0</v>
      </c>
    </row>
    <row r="3199" spans="1:26" x14ac:dyDescent="0.3">
      <c r="A3199">
        <v>3197</v>
      </c>
      <c r="B3199" t="s">
        <v>1969</v>
      </c>
      <c r="C3199" t="s">
        <v>121</v>
      </c>
      <c r="I3199" t="s">
        <v>3056</v>
      </c>
      <c r="J3199">
        <v>0</v>
      </c>
      <c r="K3199">
        <v>0</v>
      </c>
      <c r="N3199">
        <v>0</v>
      </c>
      <c r="O3199">
        <v>0</v>
      </c>
      <c r="P3199">
        <v>0</v>
      </c>
      <c r="U3199" s="7" t="e">
        <f t="shared" si="147"/>
        <v>#DIV/0!</v>
      </c>
      <c r="Y3199">
        <f t="shared" si="148"/>
        <v>0</v>
      </c>
      <c r="Z3199">
        <f t="shared" si="149"/>
        <v>0</v>
      </c>
    </row>
    <row r="3200" spans="1:26" x14ac:dyDescent="0.3">
      <c r="A3200">
        <v>3198</v>
      </c>
      <c r="B3200" t="s">
        <v>1970</v>
      </c>
      <c r="C3200" t="s">
        <v>121</v>
      </c>
      <c r="I3200" t="s">
        <v>3056</v>
      </c>
      <c r="J3200">
        <v>0</v>
      </c>
      <c r="K3200">
        <v>0</v>
      </c>
      <c r="N3200">
        <v>0</v>
      </c>
      <c r="O3200">
        <v>0</v>
      </c>
      <c r="P3200">
        <v>0</v>
      </c>
      <c r="U3200" s="7" t="e">
        <f t="shared" si="147"/>
        <v>#DIV/0!</v>
      </c>
      <c r="Y3200">
        <f t="shared" si="148"/>
        <v>0</v>
      </c>
      <c r="Z3200">
        <f t="shared" si="149"/>
        <v>0</v>
      </c>
    </row>
    <row r="3201" spans="1:26" x14ac:dyDescent="0.3">
      <c r="A3201">
        <v>3199</v>
      </c>
      <c r="B3201" t="s">
        <v>1971</v>
      </c>
      <c r="C3201" t="s">
        <v>191</v>
      </c>
      <c r="I3201" t="s">
        <v>3056</v>
      </c>
      <c r="J3201">
        <v>0</v>
      </c>
      <c r="K3201">
        <v>0</v>
      </c>
      <c r="N3201">
        <v>0</v>
      </c>
      <c r="O3201">
        <v>0</v>
      </c>
      <c r="P3201">
        <v>0</v>
      </c>
      <c r="U3201" s="7" t="e">
        <f t="shared" si="147"/>
        <v>#DIV/0!</v>
      </c>
      <c r="Y3201">
        <f t="shared" si="148"/>
        <v>0</v>
      </c>
      <c r="Z3201">
        <f t="shared" si="149"/>
        <v>0</v>
      </c>
    </row>
    <row r="3202" spans="1:26" x14ac:dyDescent="0.3">
      <c r="A3202">
        <v>3200</v>
      </c>
      <c r="B3202" t="s">
        <v>1972</v>
      </c>
      <c r="C3202" t="s">
        <v>121</v>
      </c>
      <c r="I3202" t="s">
        <v>3056</v>
      </c>
      <c r="J3202">
        <v>0</v>
      </c>
      <c r="K3202">
        <v>0</v>
      </c>
      <c r="N3202">
        <v>0</v>
      </c>
      <c r="O3202">
        <v>0</v>
      </c>
      <c r="P3202">
        <v>0</v>
      </c>
      <c r="U3202" s="7" t="e">
        <f t="shared" si="147"/>
        <v>#DIV/0!</v>
      </c>
      <c r="Y3202">
        <f t="shared" si="148"/>
        <v>0</v>
      </c>
      <c r="Z3202">
        <f t="shared" si="149"/>
        <v>0</v>
      </c>
    </row>
    <row r="3203" spans="1:26" x14ac:dyDescent="0.3">
      <c r="A3203">
        <v>3201</v>
      </c>
      <c r="B3203" t="s">
        <v>217</v>
      </c>
      <c r="C3203" t="s">
        <v>191</v>
      </c>
      <c r="I3203" t="s">
        <v>3056</v>
      </c>
      <c r="J3203">
        <v>0</v>
      </c>
      <c r="K3203">
        <v>1</v>
      </c>
      <c r="L3203">
        <v>0.25800000000000001</v>
      </c>
      <c r="M3203">
        <v>0.71599999999999997</v>
      </c>
      <c r="N3203">
        <v>8465</v>
      </c>
      <c r="O3203">
        <v>2183</v>
      </c>
      <c r="P3203">
        <v>6065</v>
      </c>
      <c r="U3203" s="7" t="e">
        <f t="shared" ref="U3203:U3266" si="150">T3203/V3203</f>
        <v>#DIV/0!</v>
      </c>
      <c r="Y3203">
        <f t="shared" ref="Y3203:Y3266" si="151">IFERROR(W3203/V3203,0)</f>
        <v>0</v>
      </c>
      <c r="Z3203">
        <f t="shared" ref="Z3203:Z3266" si="152">IFERROR(X3203/V3203,0)</f>
        <v>0</v>
      </c>
    </row>
    <row r="3204" spans="1:26" x14ac:dyDescent="0.3">
      <c r="A3204">
        <v>3202</v>
      </c>
      <c r="B3204" t="s">
        <v>217</v>
      </c>
      <c r="C3204" t="s">
        <v>220</v>
      </c>
      <c r="I3204" t="s">
        <v>3056</v>
      </c>
      <c r="J3204">
        <v>0</v>
      </c>
      <c r="K3204">
        <v>1</v>
      </c>
      <c r="L3204">
        <v>0.47799999999999998</v>
      </c>
      <c r="M3204">
        <v>0.51</v>
      </c>
      <c r="N3204">
        <v>14739</v>
      </c>
      <c r="O3204">
        <v>7052</v>
      </c>
      <c r="P3204">
        <v>7521</v>
      </c>
      <c r="U3204" s="7" t="e">
        <f t="shared" si="150"/>
        <v>#DIV/0!</v>
      </c>
      <c r="Y3204">
        <f t="shared" si="151"/>
        <v>0</v>
      </c>
      <c r="Z3204">
        <f t="shared" si="152"/>
        <v>0</v>
      </c>
    </row>
    <row r="3205" spans="1:26" x14ac:dyDescent="0.3">
      <c r="A3205">
        <v>3203</v>
      </c>
      <c r="B3205" t="s">
        <v>1973</v>
      </c>
      <c r="C3205" t="s">
        <v>191</v>
      </c>
      <c r="I3205" t="s">
        <v>3056</v>
      </c>
      <c r="J3205">
        <v>0</v>
      </c>
      <c r="K3205">
        <v>1</v>
      </c>
      <c r="L3205">
        <v>0.36099999999999999</v>
      </c>
      <c r="M3205">
        <v>0.61199999999999999</v>
      </c>
      <c r="N3205">
        <v>9352</v>
      </c>
      <c r="O3205">
        <v>3379</v>
      </c>
      <c r="P3205">
        <v>5728</v>
      </c>
      <c r="U3205" s="7" t="e">
        <f t="shared" si="150"/>
        <v>#DIV/0!</v>
      </c>
      <c r="Y3205">
        <f t="shared" si="151"/>
        <v>0</v>
      </c>
      <c r="Z3205">
        <f t="shared" si="152"/>
        <v>0</v>
      </c>
    </row>
    <row r="3206" spans="1:26" x14ac:dyDescent="0.3">
      <c r="A3206">
        <v>3204</v>
      </c>
      <c r="B3206" t="s">
        <v>1974</v>
      </c>
      <c r="C3206" t="s">
        <v>121</v>
      </c>
      <c r="I3206" t="s">
        <v>3056</v>
      </c>
      <c r="J3206">
        <v>0</v>
      </c>
      <c r="K3206">
        <v>1</v>
      </c>
      <c r="L3206">
        <v>0.29699999999999999</v>
      </c>
      <c r="M3206">
        <v>0.67200000000000004</v>
      </c>
      <c r="N3206">
        <v>4237</v>
      </c>
      <c r="O3206">
        <v>1259</v>
      </c>
      <c r="P3206">
        <v>2847</v>
      </c>
      <c r="U3206" s="7" t="e">
        <f t="shared" si="150"/>
        <v>#DIV/0!</v>
      </c>
      <c r="Y3206">
        <f t="shared" si="151"/>
        <v>0</v>
      </c>
      <c r="Z3206">
        <f t="shared" si="152"/>
        <v>0</v>
      </c>
    </row>
    <row r="3207" spans="1:26" x14ac:dyDescent="0.3">
      <c r="A3207">
        <v>3205</v>
      </c>
      <c r="B3207" t="s">
        <v>1975</v>
      </c>
      <c r="C3207" t="s">
        <v>121</v>
      </c>
      <c r="I3207" t="s">
        <v>3055</v>
      </c>
      <c r="J3207">
        <v>1</v>
      </c>
      <c r="K3207">
        <v>0</v>
      </c>
      <c r="L3207">
        <v>0.52400000000000002</v>
      </c>
      <c r="M3207">
        <v>0.44600000000000001</v>
      </c>
      <c r="N3207">
        <v>2226</v>
      </c>
      <c r="O3207">
        <v>1166</v>
      </c>
      <c r="P3207">
        <v>993</v>
      </c>
      <c r="U3207" s="7" t="e">
        <f t="shared" si="150"/>
        <v>#DIV/0!</v>
      </c>
      <c r="Y3207">
        <f t="shared" si="151"/>
        <v>0</v>
      </c>
      <c r="Z3207">
        <f t="shared" si="152"/>
        <v>0</v>
      </c>
    </row>
    <row r="3208" spans="1:26" x14ac:dyDescent="0.3">
      <c r="A3208">
        <v>3206</v>
      </c>
      <c r="B3208" t="s">
        <v>1976</v>
      </c>
      <c r="C3208" t="s">
        <v>191</v>
      </c>
      <c r="I3208" t="s">
        <v>3056</v>
      </c>
      <c r="J3208">
        <v>0</v>
      </c>
      <c r="K3208">
        <v>1</v>
      </c>
      <c r="L3208">
        <v>0.44600000000000001</v>
      </c>
      <c r="M3208">
        <v>0.52600000000000002</v>
      </c>
      <c r="N3208">
        <v>9821</v>
      </c>
      <c r="O3208">
        <v>4383</v>
      </c>
      <c r="P3208">
        <v>5165</v>
      </c>
      <c r="U3208" s="7" t="e">
        <f t="shared" si="150"/>
        <v>#DIV/0!</v>
      </c>
      <c r="Y3208">
        <f t="shared" si="151"/>
        <v>0</v>
      </c>
      <c r="Z3208">
        <f t="shared" si="152"/>
        <v>0</v>
      </c>
    </row>
    <row r="3209" spans="1:26" x14ac:dyDescent="0.3">
      <c r="A3209">
        <v>3207</v>
      </c>
      <c r="B3209" t="s">
        <v>222</v>
      </c>
      <c r="C3209" t="s">
        <v>191</v>
      </c>
      <c r="I3209" t="s">
        <v>3056</v>
      </c>
      <c r="J3209">
        <v>0</v>
      </c>
      <c r="K3209">
        <v>1</v>
      </c>
      <c r="L3209">
        <v>0.19500000000000001</v>
      </c>
      <c r="M3209">
        <v>0.77700000000000002</v>
      </c>
      <c r="N3209">
        <v>14939</v>
      </c>
      <c r="O3209">
        <v>2920</v>
      </c>
      <c r="P3209">
        <v>11605</v>
      </c>
      <c r="U3209" s="7" t="e">
        <f t="shared" si="150"/>
        <v>#DIV/0!</v>
      </c>
      <c r="Y3209">
        <f t="shared" si="151"/>
        <v>0</v>
      </c>
      <c r="Z3209">
        <f t="shared" si="152"/>
        <v>0</v>
      </c>
    </row>
    <row r="3210" spans="1:26" x14ac:dyDescent="0.3">
      <c r="A3210">
        <v>3208</v>
      </c>
      <c r="B3210" t="s">
        <v>222</v>
      </c>
      <c r="C3210" t="s">
        <v>121</v>
      </c>
      <c r="I3210" t="s">
        <v>3055</v>
      </c>
      <c r="J3210">
        <v>1</v>
      </c>
      <c r="K3210">
        <v>0</v>
      </c>
      <c r="L3210">
        <v>0.53300000000000003</v>
      </c>
      <c r="M3210">
        <v>0.433</v>
      </c>
      <c r="N3210">
        <v>598</v>
      </c>
      <c r="O3210">
        <v>319</v>
      </c>
      <c r="P3210">
        <v>259</v>
      </c>
      <c r="U3210" s="7" t="e">
        <f t="shared" si="150"/>
        <v>#DIV/0!</v>
      </c>
      <c r="Y3210">
        <f t="shared" si="151"/>
        <v>0</v>
      </c>
      <c r="Z3210">
        <f t="shared" si="152"/>
        <v>0</v>
      </c>
    </row>
    <row r="3211" spans="1:26" x14ac:dyDescent="0.3">
      <c r="A3211">
        <v>3209</v>
      </c>
      <c r="B3211" t="s">
        <v>222</v>
      </c>
      <c r="C3211" t="s">
        <v>220</v>
      </c>
      <c r="I3211" t="s">
        <v>3055</v>
      </c>
      <c r="J3211">
        <v>1</v>
      </c>
      <c r="K3211">
        <v>0</v>
      </c>
      <c r="L3211">
        <v>0.58399999999999996</v>
      </c>
      <c r="M3211">
        <v>0.39700000000000002</v>
      </c>
      <c r="N3211">
        <v>4052</v>
      </c>
      <c r="O3211">
        <v>2365</v>
      </c>
      <c r="P3211">
        <v>1609</v>
      </c>
      <c r="U3211" s="7" t="e">
        <f t="shared" si="150"/>
        <v>#DIV/0!</v>
      </c>
      <c r="Y3211">
        <f t="shared" si="151"/>
        <v>0</v>
      </c>
      <c r="Z3211">
        <f t="shared" si="152"/>
        <v>0</v>
      </c>
    </row>
    <row r="3212" spans="1:26" x14ac:dyDescent="0.3">
      <c r="A3212">
        <v>3210</v>
      </c>
      <c r="B3212" t="s">
        <v>1977</v>
      </c>
      <c r="C3212" t="s">
        <v>78</v>
      </c>
      <c r="I3212" t="s">
        <v>3055</v>
      </c>
      <c r="J3212">
        <v>1</v>
      </c>
      <c r="K3212">
        <v>0</v>
      </c>
      <c r="L3212">
        <v>0.52800000000000002</v>
      </c>
      <c r="M3212">
        <v>0.44900000000000001</v>
      </c>
      <c r="N3212">
        <v>176</v>
      </c>
      <c r="O3212">
        <v>93</v>
      </c>
      <c r="P3212">
        <v>79</v>
      </c>
      <c r="U3212" s="7" t="e">
        <f t="shared" si="150"/>
        <v>#DIV/0!</v>
      </c>
      <c r="Y3212">
        <f t="shared" si="151"/>
        <v>0</v>
      </c>
      <c r="Z3212">
        <f t="shared" si="152"/>
        <v>0</v>
      </c>
    </row>
    <row r="3213" spans="1:26" x14ac:dyDescent="0.3">
      <c r="A3213">
        <v>3211</v>
      </c>
      <c r="B3213" t="s">
        <v>227</v>
      </c>
      <c r="C3213" t="s">
        <v>220</v>
      </c>
      <c r="I3213" t="s">
        <v>3055</v>
      </c>
      <c r="J3213">
        <v>1</v>
      </c>
      <c r="K3213">
        <v>0</v>
      </c>
      <c r="L3213">
        <v>0.50700000000000001</v>
      </c>
      <c r="M3213">
        <v>0.47199999999999998</v>
      </c>
      <c r="N3213">
        <v>837</v>
      </c>
      <c r="O3213">
        <v>424</v>
      </c>
      <c r="P3213">
        <v>395</v>
      </c>
      <c r="U3213" s="7" t="e">
        <f t="shared" si="150"/>
        <v>#DIV/0!</v>
      </c>
      <c r="Y3213">
        <f t="shared" si="151"/>
        <v>0</v>
      </c>
      <c r="Z3213">
        <f t="shared" si="152"/>
        <v>0</v>
      </c>
    </row>
    <row r="3214" spans="1:26" x14ac:dyDescent="0.3">
      <c r="A3214">
        <v>3212</v>
      </c>
      <c r="B3214" t="s">
        <v>228</v>
      </c>
      <c r="C3214" t="s">
        <v>78</v>
      </c>
      <c r="I3214" t="s">
        <v>3055</v>
      </c>
      <c r="J3214">
        <v>1</v>
      </c>
      <c r="K3214">
        <v>0</v>
      </c>
      <c r="L3214">
        <v>0.52300000000000002</v>
      </c>
      <c r="M3214">
        <v>0.443</v>
      </c>
      <c r="N3214">
        <v>583</v>
      </c>
      <c r="O3214">
        <v>305</v>
      </c>
      <c r="P3214">
        <v>258</v>
      </c>
      <c r="U3214" s="7" t="e">
        <f t="shared" si="150"/>
        <v>#DIV/0!</v>
      </c>
      <c r="Y3214">
        <f t="shared" si="151"/>
        <v>0</v>
      </c>
      <c r="Z3214">
        <f t="shared" si="152"/>
        <v>0</v>
      </c>
    </row>
    <row r="3215" spans="1:26" x14ac:dyDescent="0.3">
      <c r="A3215">
        <v>3213</v>
      </c>
      <c r="B3215" t="s">
        <v>230</v>
      </c>
      <c r="C3215" t="s">
        <v>121</v>
      </c>
      <c r="I3215" t="s">
        <v>3055</v>
      </c>
      <c r="J3215">
        <v>1</v>
      </c>
      <c r="K3215">
        <v>0</v>
      </c>
      <c r="L3215">
        <v>0.60299999999999998</v>
      </c>
      <c r="M3215">
        <v>0.372</v>
      </c>
      <c r="N3215">
        <v>1631</v>
      </c>
      <c r="O3215">
        <v>984</v>
      </c>
      <c r="P3215">
        <v>607</v>
      </c>
      <c r="U3215" s="7" t="e">
        <f t="shared" si="150"/>
        <v>#DIV/0!</v>
      </c>
      <c r="Y3215">
        <f t="shared" si="151"/>
        <v>0</v>
      </c>
      <c r="Z3215">
        <f t="shared" si="152"/>
        <v>0</v>
      </c>
    </row>
    <row r="3216" spans="1:26" x14ac:dyDescent="0.3">
      <c r="A3216">
        <v>3214</v>
      </c>
      <c r="B3216" t="s">
        <v>230</v>
      </c>
      <c r="C3216" t="s">
        <v>220</v>
      </c>
      <c r="I3216" t="s">
        <v>3055</v>
      </c>
      <c r="J3216">
        <v>1</v>
      </c>
      <c r="K3216">
        <v>0</v>
      </c>
      <c r="L3216">
        <v>0.60899999999999999</v>
      </c>
      <c r="M3216">
        <v>0.379</v>
      </c>
      <c r="N3216">
        <v>235</v>
      </c>
      <c r="O3216">
        <v>143</v>
      </c>
      <c r="P3216">
        <v>89</v>
      </c>
      <c r="U3216" s="7" t="e">
        <f t="shared" si="150"/>
        <v>#DIV/0!</v>
      </c>
      <c r="Y3216">
        <f t="shared" si="151"/>
        <v>0</v>
      </c>
      <c r="Z3216">
        <f t="shared" si="152"/>
        <v>0</v>
      </c>
    </row>
    <row r="3217" spans="1:26" x14ac:dyDescent="0.3">
      <c r="A3217">
        <v>3215</v>
      </c>
      <c r="B3217" t="s">
        <v>1978</v>
      </c>
      <c r="C3217" t="s">
        <v>191</v>
      </c>
      <c r="I3217" t="s">
        <v>3055</v>
      </c>
      <c r="J3217">
        <v>1</v>
      </c>
      <c r="K3217">
        <v>0</v>
      </c>
      <c r="L3217">
        <v>0.55200000000000005</v>
      </c>
      <c r="M3217">
        <v>0.42899999999999999</v>
      </c>
      <c r="N3217">
        <v>4068</v>
      </c>
      <c r="O3217">
        <v>2244</v>
      </c>
      <c r="P3217">
        <v>1744</v>
      </c>
      <c r="U3217" s="7" t="e">
        <f t="shared" si="150"/>
        <v>#DIV/0!</v>
      </c>
      <c r="Y3217">
        <f t="shared" si="151"/>
        <v>0</v>
      </c>
      <c r="Z3217">
        <f t="shared" si="152"/>
        <v>0</v>
      </c>
    </row>
    <row r="3218" spans="1:26" x14ac:dyDescent="0.3">
      <c r="A3218">
        <v>3216</v>
      </c>
      <c r="B3218" t="s">
        <v>235</v>
      </c>
      <c r="C3218" t="s">
        <v>78</v>
      </c>
      <c r="I3218" t="s">
        <v>3055</v>
      </c>
      <c r="J3218">
        <v>1</v>
      </c>
      <c r="K3218">
        <v>0</v>
      </c>
      <c r="L3218">
        <v>0.56299999999999994</v>
      </c>
      <c r="M3218">
        <v>0.39800000000000002</v>
      </c>
      <c r="N3218">
        <v>714</v>
      </c>
      <c r="O3218">
        <v>402</v>
      </c>
      <c r="P3218">
        <v>284</v>
      </c>
      <c r="U3218" s="7" t="e">
        <f t="shared" si="150"/>
        <v>#DIV/0!</v>
      </c>
      <c r="Y3218">
        <f t="shared" si="151"/>
        <v>0</v>
      </c>
      <c r="Z3218">
        <f t="shared" si="152"/>
        <v>0</v>
      </c>
    </row>
    <row r="3219" spans="1:26" x14ac:dyDescent="0.3">
      <c r="A3219">
        <v>3217</v>
      </c>
      <c r="B3219" t="s">
        <v>1979</v>
      </c>
      <c r="C3219" t="s">
        <v>656</v>
      </c>
      <c r="I3219" t="s">
        <v>3055</v>
      </c>
      <c r="J3219">
        <v>1</v>
      </c>
      <c r="K3219">
        <v>0</v>
      </c>
      <c r="L3219">
        <v>0.51900000000000002</v>
      </c>
      <c r="M3219">
        <v>0.46700000000000003</v>
      </c>
      <c r="N3219">
        <v>12873</v>
      </c>
      <c r="O3219">
        <v>6687</v>
      </c>
      <c r="P3219">
        <v>6008</v>
      </c>
      <c r="U3219" s="7" t="e">
        <f t="shared" si="150"/>
        <v>#DIV/0!</v>
      </c>
      <c r="Y3219">
        <f t="shared" si="151"/>
        <v>0</v>
      </c>
      <c r="Z3219">
        <f t="shared" si="152"/>
        <v>0</v>
      </c>
    </row>
    <row r="3220" spans="1:26" x14ac:dyDescent="0.3">
      <c r="A3220">
        <v>3218</v>
      </c>
      <c r="B3220" t="s">
        <v>1979</v>
      </c>
      <c r="C3220" t="s">
        <v>191</v>
      </c>
      <c r="I3220" t="s">
        <v>3056</v>
      </c>
      <c r="J3220">
        <v>0</v>
      </c>
      <c r="K3220">
        <v>1</v>
      </c>
      <c r="L3220">
        <v>0.36199999999999999</v>
      </c>
      <c r="M3220">
        <v>0.60599999999999998</v>
      </c>
      <c r="N3220">
        <v>2254</v>
      </c>
      <c r="O3220">
        <v>815</v>
      </c>
      <c r="P3220">
        <v>1366</v>
      </c>
      <c r="U3220" s="7" t="e">
        <f t="shared" si="150"/>
        <v>#DIV/0!</v>
      </c>
      <c r="Y3220">
        <f t="shared" si="151"/>
        <v>0</v>
      </c>
      <c r="Z3220">
        <f t="shared" si="152"/>
        <v>0</v>
      </c>
    </row>
    <row r="3221" spans="1:26" x14ac:dyDescent="0.3">
      <c r="A3221">
        <v>3219</v>
      </c>
      <c r="B3221" t="s">
        <v>1979</v>
      </c>
      <c r="C3221" t="s">
        <v>220</v>
      </c>
      <c r="I3221" t="s">
        <v>3056</v>
      </c>
      <c r="J3221">
        <v>0</v>
      </c>
      <c r="K3221">
        <v>1</v>
      </c>
      <c r="L3221">
        <v>0.45600000000000002</v>
      </c>
      <c r="M3221">
        <v>0.52800000000000002</v>
      </c>
      <c r="N3221">
        <v>4065</v>
      </c>
      <c r="O3221">
        <v>1852</v>
      </c>
      <c r="P3221">
        <v>2147</v>
      </c>
      <c r="U3221" s="7" t="e">
        <f t="shared" si="150"/>
        <v>#DIV/0!</v>
      </c>
      <c r="Y3221">
        <f t="shared" si="151"/>
        <v>0</v>
      </c>
      <c r="Z3221">
        <f t="shared" si="152"/>
        <v>0</v>
      </c>
    </row>
    <row r="3222" spans="1:26" x14ac:dyDescent="0.3">
      <c r="A3222">
        <v>3220</v>
      </c>
      <c r="B3222" t="s">
        <v>1979</v>
      </c>
      <c r="C3222" t="s">
        <v>78</v>
      </c>
      <c r="I3222" t="s">
        <v>3056</v>
      </c>
      <c r="J3222">
        <v>0</v>
      </c>
      <c r="K3222">
        <v>1</v>
      </c>
      <c r="L3222">
        <v>0.33900000000000002</v>
      </c>
      <c r="M3222">
        <v>0.626</v>
      </c>
      <c r="N3222">
        <v>1534</v>
      </c>
      <c r="O3222">
        <v>520</v>
      </c>
      <c r="P3222">
        <v>960</v>
      </c>
      <c r="U3222" s="7" t="e">
        <f t="shared" si="150"/>
        <v>#DIV/0!</v>
      </c>
      <c r="Y3222">
        <f t="shared" si="151"/>
        <v>0</v>
      </c>
      <c r="Z3222">
        <f t="shared" si="152"/>
        <v>0</v>
      </c>
    </row>
    <row r="3223" spans="1:26" x14ac:dyDescent="0.3">
      <c r="A3223">
        <v>3221</v>
      </c>
      <c r="B3223" t="s">
        <v>1980</v>
      </c>
      <c r="C3223" t="s">
        <v>191</v>
      </c>
      <c r="I3223" t="s">
        <v>3056</v>
      </c>
      <c r="J3223">
        <v>0</v>
      </c>
      <c r="K3223">
        <v>1</v>
      </c>
      <c r="L3223">
        <v>0.307</v>
      </c>
      <c r="M3223">
        <v>0.66600000000000004</v>
      </c>
      <c r="N3223">
        <v>1373</v>
      </c>
      <c r="O3223">
        <v>422</v>
      </c>
      <c r="P3223">
        <v>915</v>
      </c>
      <c r="U3223" s="7" t="e">
        <f t="shared" si="150"/>
        <v>#DIV/0!</v>
      </c>
      <c r="Y3223">
        <f t="shared" si="151"/>
        <v>0</v>
      </c>
      <c r="Z3223">
        <f t="shared" si="152"/>
        <v>0</v>
      </c>
    </row>
    <row r="3224" spans="1:26" x14ac:dyDescent="0.3">
      <c r="A3224">
        <v>3222</v>
      </c>
      <c r="B3224" t="s">
        <v>1981</v>
      </c>
      <c r="C3224" t="s">
        <v>121</v>
      </c>
      <c r="I3224" t="s">
        <v>3056</v>
      </c>
      <c r="J3224">
        <v>0</v>
      </c>
      <c r="K3224">
        <v>1</v>
      </c>
      <c r="L3224">
        <v>0.318</v>
      </c>
      <c r="M3224">
        <v>0.66700000000000004</v>
      </c>
      <c r="N3224">
        <v>4779</v>
      </c>
      <c r="O3224">
        <v>1519</v>
      </c>
      <c r="P3224">
        <v>3186</v>
      </c>
      <c r="U3224" s="7" t="e">
        <f t="shared" si="150"/>
        <v>#DIV/0!</v>
      </c>
      <c r="Y3224">
        <f t="shared" si="151"/>
        <v>0</v>
      </c>
      <c r="Z3224">
        <f t="shared" si="152"/>
        <v>0</v>
      </c>
    </row>
    <row r="3225" spans="1:26" x14ac:dyDescent="0.3">
      <c r="A3225">
        <v>3223</v>
      </c>
      <c r="B3225" t="s">
        <v>1982</v>
      </c>
      <c r="C3225" t="s">
        <v>656</v>
      </c>
      <c r="I3225" t="s">
        <v>3056</v>
      </c>
      <c r="J3225">
        <v>0</v>
      </c>
      <c r="K3225">
        <v>1</v>
      </c>
      <c r="L3225">
        <v>0.46500000000000002</v>
      </c>
      <c r="M3225">
        <v>0.51700000000000002</v>
      </c>
      <c r="N3225">
        <v>3698</v>
      </c>
      <c r="O3225">
        <v>1718</v>
      </c>
      <c r="P3225">
        <v>1912</v>
      </c>
      <c r="U3225" s="7" t="e">
        <f t="shared" si="150"/>
        <v>#DIV/0!</v>
      </c>
      <c r="Y3225">
        <f t="shared" si="151"/>
        <v>0</v>
      </c>
      <c r="Z3225">
        <f t="shared" si="152"/>
        <v>0</v>
      </c>
    </row>
    <row r="3226" spans="1:26" x14ac:dyDescent="0.3">
      <c r="A3226">
        <v>3224</v>
      </c>
      <c r="B3226" t="s">
        <v>1983</v>
      </c>
      <c r="C3226" t="s">
        <v>656</v>
      </c>
      <c r="I3226" t="s">
        <v>3056</v>
      </c>
      <c r="J3226">
        <v>0</v>
      </c>
      <c r="K3226">
        <v>1</v>
      </c>
      <c r="L3226">
        <v>0.42399999999999999</v>
      </c>
      <c r="M3226">
        <v>0.56100000000000005</v>
      </c>
      <c r="N3226">
        <v>11172</v>
      </c>
      <c r="O3226">
        <v>4734</v>
      </c>
      <c r="P3226">
        <v>6270</v>
      </c>
      <c r="U3226" s="7" t="e">
        <f t="shared" si="150"/>
        <v>#DIV/0!</v>
      </c>
      <c r="Y3226">
        <f t="shared" si="151"/>
        <v>0</v>
      </c>
      <c r="Z3226">
        <f t="shared" si="152"/>
        <v>0</v>
      </c>
    </row>
    <row r="3227" spans="1:26" x14ac:dyDescent="0.3">
      <c r="A3227">
        <v>3225</v>
      </c>
      <c r="B3227" t="s">
        <v>1983</v>
      </c>
      <c r="C3227" t="s">
        <v>121</v>
      </c>
      <c r="I3227" t="s">
        <v>3056</v>
      </c>
      <c r="J3227">
        <v>0</v>
      </c>
      <c r="K3227">
        <v>1</v>
      </c>
      <c r="L3227">
        <v>0.40899999999999997</v>
      </c>
      <c r="M3227">
        <v>0.55000000000000004</v>
      </c>
      <c r="N3227">
        <v>1830</v>
      </c>
      <c r="O3227">
        <v>749</v>
      </c>
      <c r="P3227">
        <v>1006</v>
      </c>
      <c r="U3227" s="7" t="e">
        <f t="shared" si="150"/>
        <v>#DIV/0!</v>
      </c>
      <c r="Y3227">
        <f t="shared" si="151"/>
        <v>0</v>
      </c>
      <c r="Z3227">
        <f t="shared" si="152"/>
        <v>0</v>
      </c>
    </row>
    <row r="3228" spans="1:26" x14ac:dyDescent="0.3">
      <c r="A3228">
        <v>3226</v>
      </c>
      <c r="B3228" t="s">
        <v>1983</v>
      </c>
      <c r="C3228" t="s">
        <v>78</v>
      </c>
      <c r="I3228" t="s">
        <v>3056</v>
      </c>
      <c r="J3228">
        <v>0</v>
      </c>
      <c r="K3228">
        <v>1</v>
      </c>
      <c r="L3228">
        <v>0.33200000000000002</v>
      </c>
      <c r="M3228">
        <v>0.63500000000000001</v>
      </c>
      <c r="N3228">
        <v>1147</v>
      </c>
      <c r="O3228">
        <v>381</v>
      </c>
      <c r="P3228">
        <v>728</v>
      </c>
      <c r="U3228" s="7" t="e">
        <f t="shared" si="150"/>
        <v>#DIV/0!</v>
      </c>
      <c r="Y3228">
        <f t="shared" si="151"/>
        <v>0</v>
      </c>
      <c r="Z3228">
        <f t="shared" si="152"/>
        <v>0</v>
      </c>
    </row>
    <row r="3229" spans="1:26" x14ac:dyDescent="0.3">
      <c r="A3229">
        <v>3227</v>
      </c>
      <c r="B3229" t="s">
        <v>1984</v>
      </c>
      <c r="C3229" t="s">
        <v>656</v>
      </c>
      <c r="I3229" t="s">
        <v>3055</v>
      </c>
      <c r="J3229">
        <v>1</v>
      </c>
      <c r="K3229">
        <v>0</v>
      </c>
      <c r="L3229">
        <v>0.58899999999999997</v>
      </c>
      <c r="M3229">
        <v>0.39600000000000002</v>
      </c>
      <c r="N3229">
        <v>2367</v>
      </c>
      <c r="O3229">
        <v>1393</v>
      </c>
      <c r="P3229">
        <v>937</v>
      </c>
      <c r="U3229" s="7" t="e">
        <f t="shared" si="150"/>
        <v>#DIV/0!</v>
      </c>
      <c r="Y3229">
        <f t="shared" si="151"/>
        <v>0</v>
      </c>
      <c r="Z3229">
        <f t="shared" si="152"/>
        <v>0</v>
      </c>
    </row>
    <row r="3230" spans="1:26" x14ac:dyDescent="0.3">
      <c r="A3230">
        <v>3228</v>
      </c>
      <c r="B3230" t="s">
        <v>1984</v>
      </c>
      <c r="C3230" t="s">
        <v>220</v>
      </c>
      <c r="I3230" t="s">
        <v>3056</v>
      </c>
      <c r="J3230">
        <v>0</v>
      </c>
      <c r="K3230">
        <v>1</v>
      </c>
      <c r="L3230">
        <v>0.371</v>
      </c>
      <c r="M3230">
        <v>0.61099999999999999</v>
      </c>
      <c r="N3230">
        <v>1671</v>
      </c>
      <c r="O3230">
        <v>620</v>
      </c>
      <c r="P3230">
        <v>1021</v>
      </c>
      <c r="U3230" s="7" t="e">
        <f t="shared" si="150"/>
        <v>#DIV/0!</v>
      </c>
      <c r="Y3230">
        <f t="shared" si="151"/>
        <v>0</v>
      </c>
      <c r="Z3230">
        <f t="shared" si="152"/>
        <v>0</v>
      </c>
    </row>
    <row r="3231" spans="1:26" x14ac:dyDescent="0.3">
      <c r="A3231">
        <v>3229</v>
      </c>
      <c r="B3231" t="s">
        <v>1985</v>
      </c>
      <c r="C3231" t="s">
        <v>191</v>
      </c>
      <c r="I3231" t="s">
        <v>3056</v>
      </c>
      <c r="J3231">
        <v>0</v>
      </c>
      <c r="K3231">
        <v>1</v>
      </c>
      <c r="L3231">
        <v>0.29299999999999998</v>
      </c>
      <c r="M3231">
        <v>0.68100000000000005</v>
      </c>
      <c r="N3231">
        <v>24067</v>
      </c>
      <c r="O3231">
        <v>7057</v>
      </c>
      <c r="P3231">
        <v>16380</v>
      </c>
      <c r="U3231" s="7" t="e">
        <f t="shared" si="150"/>
        <v>#DIV/0!</v>
      </c>
      <c r="Y3231">
        <f t="shared" si="151"/>
        <v>0</v>
      </c>
      <c r="Z3231">
        <f t="shared" si="152"/>
        <v>0</v>
      </c>
    </row>
    <row r="3232" spans="1:26" x14ac:dyDescent="0.3">
      <c r="A3232">
        <v>3230</v>
      </c>
      <c r="B3232" t="s">
        <v>1986</v>
      </c>
      <c r="C3232" t="s">
        <v>121</v>
      </c>
      <c r="I3232" t="s">
        <v>3056</v>
      </c>
      <c r="J3232">
        <v>0</v>
      </c>
      <c r="K3232">
        <v>1</v>
      </c>
      <c r="L3232">
        <v>0.33100000000000002</v>
      </c>
      <c r="M3232">
        <v>0.627</v>
      </c>
      <c r="N3232">
        <v>11202</v>
      </c>
      <c r="O3232">
        <v>3703</v>
      </c>
      <c r="P3232">
        <v>7019</v>
      </c>
      <c r="U3232" s="7" t="e">
        <f t="shared" si="150"/>
        <v>#DIV/0!</v>
      </c>
      <c r="Y3232">
        <f t="shared" si="151"/>
        <v>0</v>
      </c>
      <c r="Z3232">
        <f t="shared" si="152"/>
        <v>0</v>
      </c>
    </row>
    <row r="3233" spans="1:26" x14ac:dyDescent="0.3">
      <c r="A3233">
        <v>3231</v>
      </c>
      <c r="B3233" t="s">
        <v>1987</v>
      </c>
      <c r="C3233" t="s">
        <v>191</v>
      </c>
      <c r="I3233" t="s">
        <v>3056</v>
      </c>
      <c r="J3233">
        <v>0</v>
      </c>
      <c r="K3233">
        <v>1</v>
      </c>
      <c r="L3233">
        <v>0.439</v>
      </c>
      <c r="M3233">
        <v>0.53800000000000003</v>
      </c>
      <c r="N3233">
        <v>23989</v>
      </c>
      <c r="O3233">
        <v>10532</v>
      </c>
      <c r="P3233">
        <v>12917</v>
      </c>
      <c r="U3233" s="7" t="e">
        <f t="shared" si="150"/>
        <v>#DIV/0!</v>
      </c>
      <c r="Y3233">
        <f t="shared" si="151"/>
        <v>0</v>
      </c>
      <c r="Z3233">
        <f t="shared" si="152"/>
        <v>0</v>
      </c>
    </row>
    <row r="3234" spans="1:26" x14ac:dyDescent="0.3">
      <c r="A3234">
        <v>3232</v>
      </c>
      <c r="B3234" t="s">
        <v>246</v>
      </c>
      <c r="C3234" t="s">
        <v>121</v>
      </c>
      <c r="I3234" t="s">
        <v>3055</v>
      </c>
      <c r="J3234">
        <v>1</v>
      </c>
      <c r="K3234">
        <v>0</v>
      </c>
      <c r="L3234">
        <v>0.60199999999999998</v>
      </c>
      <c r="M3234">
        <v>0.371</v>
      </c>
      <c r="N3234">
        <v>580</v>
      </c>
      <c r="O3234">
        <v>349</v>
      </c>
      <c r="P3234">
        <v>215</v>
      </c>
      <c r="U3234" s="7" t="e">
        <f t="shared" si="150"/>
        <v>#DIV/0!</v>
      </c>
      <c r="Y3234">
        <f t="shared" si="151"/>
        <v>0</v>
      </c>
      <c r="Z3234">
        <f t="shared" si="152"/>
        <v>0</v>
      </c>
    </row>
    <row r="3235" spans="1:26" x14ac:dyDescent="0.3">
      <c r="A3235">
        <v>3233</v>
      </c>
      <c r="B3235" t="s">
        <v>1988</v>
      </c>
      <c r="C3235" t="s">
        <v>191</v>
      </c>
      <c r="I3235" t="s">
        <v>3055</v>
      </c>
      <c r="J3235">
        <v>1</v>
      </c>
      <c r="K3235">
        <v>0</v>
      </c>
      <c r="L3235">
        <v>0.498</v>
      </c>
      <c r="M3235">
        <v>0.47699999999999998</v>
      </c>
      <c r="N3235">
        <v>4989</v>
      </c>
      <c r="O3235">
        <v>2485</v>
      </c>
      <c r="P3235">
        <v>2381</v>
      </c>
      <c r="U3235" s="7" t="e">
        <f t="shared" si="150"/>
        <v>#DIV/0!</v>
      </c>
      <c r="Y3235">
        <f t="shared" si="151"/>
        <v>0</v>
      </c>
      <c r="Z3235">
        <f t="shared" si="152"/>
        <v>0</v>
      </c>
    </row>
    <row r="3236" spans="1:26" x14ac:dyDescent="0.3">
      <c r="A3236">
        <v>3234</v>
      </c>
      <c r="B3236" t="s">
        <v>250</v>
      </c>
      <c r="C3236" t="s">
        <v>121</v>
      </c>
      <c r="I3236" t="s">
        <v>3056</v>
      </c>
      <c r="J3236">
        <v>0</v>
      </c>
      <c r="K3236">
        <v>0</v>
      </c>
      <c r="N3236">
        <v>0</v>
      </c>
      <c r="O3236">
        <v>0</v>
      </c>
      <c r="P3236">
        <v>0</v>
      </c>
      <c r="U3236" s="7" t="e">
        <f t="shared" si="150"/>
        <v>#DIV/0!</v>
      </c>
      <c r="Y3236">
        <f t="shared" si="151"/>
        <v>0</v>
      </c>
      <c r="Z3236">
        <f t="shared" si="152"/>
        <v>0</v>
      </c>
    </row>
    <row r="3237" spans="1:26" x14ac:dyDescent="0.3">
      <c r="A3237">
        <v>3235</v>
      </c>
      <c r="B3237" t="s">
        <v>1989</v>
      </c>
      <c r="C3237" t="s">
        <v>191</v>
      </c>
      <c r="I3237" t="s">
        <v>3056</v>
      </c>
      <c r="J3237">
        <v>0</v>
      </c>
      <c r="K3237">
        <v>0</v>
      </c>
      <c r="N3237">
        <v>0</v>
      </c>
      <c r="O3237">
        <v>0</v>
      </c>
      <c r="P3237">
        <v>0</v>
      </c>
      <c r="U3237" s="7" t="e">
        <f t="shared" si="150"/>
        <v>#DIV/0!</v>
      </c>
      <c r="Y3237">
        <f t="shared" si="151"/>
        <v>0</v>
      </c>
      <c r="Z3237">
        <f t="shared" si="152"/>
        <v>0</v>
      </c>
    </row>
    <row r="3238" spans="1:26" x14ac:dyDescent="0.3">
      <c r="A3238">
        <v>3236</v>
      </c>
      <c r="B3238" t="s">
        <v>1990</v>
      </c>
      <c r="C3238" t="s">
        <v>656</v>
      </c>
      <c r="I3238" t="s">
        <v>3056</v>
      </c>
      <c r="J3238">
        <v>0</v>
      </c>
      <c r="K3238">
        <v>1</v>
      </c>
      <c r="L3238">
        <v>0.13200000000000001</v>
      </c>
      <c r="M3238">
        <v>0.85899999999999999</v>
      </c>
      <c r="N3238">
        <v>12821</v>
      </c>
      <c r="O3238">
        <v>1698</v>
      </c>
      <c r="P3238">
        <v>11007</v>
      </c>
      <c r="U3238" s="7" t="e">
        <f t="shared" si="150"/>
        <v>#DIV/0!</v>
      </c>
      <c r="Y3238">
        <f t="shared" si="151"/>
        <v>0</v>
      </c>
      <c r="Z3238">
        <f t="shared" si="152"/>
        <v>0</v>
      </c>
    </row>
    <row r="3239" spans="1:26" x14ac:dyDescent="0.3">
      <c r="A3239">
        <v>3237</v>
      </c>
      <c r="B3239" t="s">
        <v>1990</v>
      </c>
      <c r="C3239" t="s">
        <v>78</v>
      </c>
      <c r="I3239" t="s">
        <v>3055</v>
      </c>
      <c r="J3239">
        <v>1</v>
      </c>
      <c r="K3239">
        <v>0</v>
      </c>
      <c r="L3239">
        <v>0.56200000000000006</v>
      </c>
      <c r="M3239">
        <v>0.42299999999999999</v>
      </c>
      <c r="N3239">
        <v>130</v>
      </c>
      <c r="O3239">
        <v>73</v>
      </c>
      <c r="P3239">
        <v>55</v>
      </c>
      <c r="U3239" s="7" t="e">
        <f t="shared" si="150"/>
        <v>#DIV/0!</v>
      </c>
      <c r="Y3239">
        <f t="shared" si="151"/>
        <v>0</v>
      </c>
      <c r="Z3239">
        <f t="shared" si="152"/>
        <v>0</v>
      </c>
    </row>
    <row r="3240" spans="1:26" x14ac:dyDescent="0.3">
      <c r="A3240">
        <v>3238</v>
      </c>
      <c r="B3240" t="s">
        <v>1991</v>
      </c>
      <c r="C3240" t="s">
        <v>121</v>
      </c>
      <c r="I3240" t="s">
        <v>3056</v>
      </c>
      <c r="J3240">
        <v>0</v>
      </c>
      <c r="K3240">
        <v>1</v>
      </c>
      <c r="L3240">
        <v>0.316</v>
      </c>
      <c r="M3240">
        <v>0.66300000000000003</v>
      </c>
      <c r="N3240">
        <v>1977</v>
      </c>
      <c r="O3240">
        <v>624</v>
      </c>
      <c r="P3240">
        <v>1310</v>
      </c>
      <c r="U3240" s="7" t="e">
        <f t="shared" si="150"/>
        <v>#DIV/0!</v>
      </c>
      <c r="Y3240">
        <f t="shared" si="151"/>
        <v>0</v>
      </c>
      <c r="Z3240">
        <f t="shared" si="152"/>
        <v>0</v>
      </c>
    </row>
    <row r="3241" spans="1:26" x14ac:dyDescent="0.3">
      <c r="A3241">
        <v>3239</v>
      </c>
      <c r="B3241" t="s">
        <v>1992</v>
      </c>
      <c r="C3241" t="s">
        <v>656</v>
      </c>
      <c r="I3241" t="s">
        <v>3056</v>
      </c>
      <c r="J3241">
        <v>0</v>
      </c>
      <c r="K3241">
        <v>1</v>
      </c>
      <c r="L3241">
        <v>0.45100000000000001</v>
      </c>
      <c r="M3241">
        <v>0.52500000000000002</v>
      </c>
      <c r="N3241">
        <v>3288</v>
      </c>
      <c r="O3241">
        <v>1482</v>
      </c>
      <c r="P3241">
        <v>1727</v>
      </c>
      <c r="U3241" s="7" t="e">
        <f t="shared" si="150"/>
        <v>#DIV/0!</v>
      </c>
      <c r="Y3241">
        <f t="shared" si="151"/>
        <v>0</v>
      </c>
      <c r="Z3241">
        <f t="shared" si="152"/>
        <v>0</v>
      </c>
    </row>
    <row r="3242" spans="1:26" x14ac:dyDescent="0.3">
      <c r="A3242">
        <v>3240</v>
      </c>
      <c r="B3242" t="s">
        <v>1992</v>
      </c>
      <c r="C3242" t="s">
        <v>191</v>
      </c>
      <c r="I3242" t="s">
        <v>3056</v>
      </c>
      <c r="J3242">
        <v>0</v>
      </c>
      <c r="K3242">
        <v>1</v>
      </c>
      <c r="L3242">
        <v>0.30199999999999999</v>
      </c>
      <c r="M3242">
        <v>0.66700000000000004</v>
      </c>
      <c r="N3242">
        <v>3725</v>
      </c>
      <c r="O3242">
        <v>1124</v>
      </c>
      <c r="P3242">
        <v>2484</v>
      </c>
      <c r="U3242" s="7" t="e">
        <f t="shared" si="150"/>
        <v>#DIV/0!</v>
      </c>
      <c r="Y3242">
        <f t="shared" si="151"/>
        <v>0</v>
      </c>
      <c r="Z3242">
        <f t="shared" si="152"/>
        <v>0</v>
      </c>
    </row>
    <row r="3243" spans="1:26" x14ac:dyDescent="0.3">
      <c r="A3243">
        <v>3241</v>
      </c>
      <c r="B3243" t="s">
        <v>1992</v>
      </c>
      <c r="C3243" t="s">
        <v>78</v>
      </c>
      <c r="I3243" t="s">
        <v>3056</v>
      </c>
      <c r="J3243">
        <v>0</v>
      </c>
      <c r="K3243">
        <v>1</v>
      </c>
      <c r="L3243">
        <v>0.28000000000000003</v>
      </c>
      <c r="M3243">
        <v>0.69</v>
      </c>
      <c r="N3243">
        <v>778</v>
      </c>
      <c r="O3243">
        <v>218</v>
      </c>
      <c r="P3243">
        <v>537</v>
      </c>
      <c r="U3243" s="7" t="e">
        <f t="shared" si="150"/>
        <v>#DIV/0!</v>
      </c>
      <c r="Y3243">
        <f t="shared" si="151"/>
        <v>0</v>
      </c>
      <c r="Z3243">
        <f t="shared" si="152"/>
        <v>0</v>
      </c>
    </row>
    <row r="3244" spans="1:26" x14ac:dyDescent="0.3">
      <c r="A3244">
        <v>3242</v>
      </c>
      <c r="B3244" t="s">
        <v>1993</v>
      </c>
      <c r="C3244" t="s">
        <v>121</v>
      </c>
      <c r="I3244" t="s">
        <v>3056</v>
      </c>
      <c r="J3244">
        <v>0</v>
      </c>
      <c r="K3244">
        <v>1</v>
      </c>
      <c r="L3244">
        <v>0.41799999999999998</v>
      </c>
      <c r="M3244">
        <v>0.55700000000000005</v>
      </c>
      <c r="N3244">
        <v>2208</v>
      </c>
      <c r="O3244">
        <v>922</v>
      </c>
      <c r="P3244">
        <v>1229</v>
      </c>
      <c r="U3244" s="7" t="e">
        <f t="shared" si="150"/>
        <v>#DIV/0!</v>
      </c>
      <c r="Y3244">
        <f t="shared" si="151"/>
        <v>0</v>
      </c>
      <c r="Z3244">
        <f t="shared" si="152"/>
        <v>0</v>
      </c>
    </row>
    <row r="3245" spans="1:26" x14ac:dyDescent="0.3">
      <c r="A3245">
        <v>3243</v>
      </c>
      <c r="B3245" t="s">
        <v>1994</v>
      </c>
      <c r="C3245" t="s">
        <v>121</v>
      </c>
      <c r="I3245" t="s">
        <v>3056</v>
      </c>
      <c r="J3245">
        <v>0</v>
      </c>
      <c r="K3245">
        <v>1</v>
      </c>
      <c r="L3245">
        <v>0.39100000000000001</v>
      </c>
      <c r="M3245">
        <v>0.58399999999999996</v>
      </c>
      <c r="N3245">
        <v>1395</v>
      </c>
      <c r="O3245">
        <v>545</v>
      </c>
      <c r="P3245">
        <v>814</v>
      </c>
      <c r="U3245" s="7" t="e">
        <f t="shared" si="150"/>
        <v>#DIV/0!</v>
      </c>
      <c r="Y3245">
        <f t="shared" si="151"/>
        <v>0</v>
      </c>
      <c r="Z3245">
        <f t="shared" si="152"/>
        <v>0</v>
      </c>
    </row>
    <row r="3246" spans="1:26" x14ac:dyDescent="0.3">
      <c r="A3246">
        <v>3244</v>
      </c>
      <c r="B3246" t="s">
        <v>1995</v>
      </c>
      <c r="C3246" t="s">
        <v>220</v>
      </c>
      <c r="I3246" t="s">
        <v>3055</v>
      </c>
      <c r="J3246">
        <v>1</v>
      </c>
      <c r="K3246">
        <v>0</v>
      </c>
      <c r="L3246">
        <v>0.52200000000000002</v>
      </c>
      <c r="M3246">
        <v>0.45600000000000002</v>
      </c>
      <c r="N3246">
        <v>2040</v>
      </c>
      <c r="O3246">
        <v>1064</v>
      </c>
      <c r="P3246">
        <v>931</v>
      </c>
      <c r="U3246" s="7" t="e">
        <f t="shared" si="150"/>
        <v>#DIV/0!</v>
      </c>
      <c r="Y3246">
        <f t="shared" si="151"/>
        <v>0</v>
      </c>
      <c r="Z3246">
        <f t="shared" si="152"/>
        <v>0</v>
      </c>
    </row>
    <row r="3247" spans="1:26" x14ac:dyDescent="0.3">
      <c r="A3247">
        <v>3245</v>
      </c>
      <c r="B3247" t="s">
        <v>1996</v>
      </c>
      <c r="C3247" t="s">
        <v>191</v>
      </c>
      <c r="I3247" t="s">
        <v>3056</v>
      </c>
      <c r="J3247">
        <v>0</v>
      </c>
      <c r="K3247">
        <v>1</v>
      </c>
      <c r="L3247">
        <v>0.156</v>
      </c>
      <c r="M3247">
        <v>0.82499999999999996</v>
      </c>
      <c r="N3247">
        <v>273133</v>
      </c>
      <c r="O3247">
        <v>42707</v>
      </c>
      <c r="P3247">
        <v>225368</v>
      </c>
      <c r="U3247" s="7" t="e">
        <f t="shared" si="150"/>
        <v>#DIV/0!</v>
      </c>
      <c r="Y3247">
        <f t="shared" si="151"/>
        <v>0</v>
      </c>
      <c r="Z3247">
        <f t="shared" si="152"/>
        <v>0</v>
      </c>
    </row>
    <row r="3248" spans="1:26" x14ac:dyDescent="0.3">
      <c r="A3248">
        <v>3246</v>
      </c>
      <c r="B3248" t="s">
        <v>1997</v>
      </c>
      <c r="C3248" t="s">
        <v>191</v>
      </c>
      <c r="I3248" t="s">
        <v>3056</v>
      </c>
      <c r="J3248">
        <v>0</v>
      </c>
      <c r="K3248">
        <v>1</v>
      </c>
      <c r="L3248">
        <v>0.44600000000000001</v>
      </c>
      <c r="M3248">
        <v>0.53100000000000003</v>
      </c>
      <c r="N3248">
        <v>11269</v>
      </c>
      <c r="O3248">
        <v>5026</v>
      </c>
      <c r="P3248">
        <v>5988</v>
      </c>
      <c r="U3248" s="7" t="e">
        <f t="shared" si="150"/>
        <v>#DIV/0!</v>
      </c>
      <c r="Y3248">
        <f t="shared" si="151"/>
        <v>0</v>
      </c>
      <c r="Z3248">
        <f t="shared" si="152"/>
        <v>0</v>
      </c>
    </row>
    <row r="3249" spans="1:26" x14ac:dyDescent="0.3">
      <c r="A3249">
        <v>3247</v>
      </c>
      <c r="B3249" t="s">
        <v>1998</v>
      </c>
      <c r="C3249" t="s">
        <v>220</v>
      </c>
      <c r="I3249" t="s">
        <v>3056</v>
      </c>
      <c r="J3249">
        <v>0</v>
      </c>
      <c r="K3249">
        <v>1</v>
      </c>
      <c r="L3249">
        <v>0.39300000000000002</v>
      </c>
      <c r="M3249">
        <v>0.59099999999999997</v>
      </c>
      <c r="N3249">
        <v>5512</v>
      </c>
      <c r="O3249">
        <v>2167</v>
      </c>
      <c r="P3249">
        <v>3256</v>
      </c>
      <c r="U3249" s="7" t="e">
        <f t="shared" si="150"/>
        <v>#DIV/0!</v>
      </c>
      <c r="Y3249">
        <f t="shared" si="151"/>
        <v>0</v>
      </c>
      <c r="Z3249">
        <f t="shared" si="152"/>
        <v>0</v>
      </c>
    </row>
    <row r="3250" spans="1:26" x14ac:dyDescent="0.3">
      <c r="A3250">
        <v>3248</v>
      </c>
      <c r="B3250" t="s">
        <v>1999</v>
      </c>
      <c r="C3250" t="s">
        <v>121</v>
      </c>
      <c r="I3250" t="s">
        <v>3055</v>
      </c>
      <c r="J3250">
        <v>1</v>
      </c>
      <c r="K3250">
        <v>0</v>
      </c>
      <c r="L3250">
        <v>0.57499999999999996</v>
      </c>
      <c r="M3250">
        <v>0.40200000000000002</v>
      </c>
      <c r="N3250">
        <v>1877</v>
      </c>
      <c r="O3250">
        <v>1079</v>
      </c>
      <c r="P3250">
        <v>755</v>
      </c>
      <c r="U3250" s="7" t="e">
        <f t="shared" si="150"/>
        <v>#DIV/0!</v>
      </c>
      <c r="Y3250">
        <f t="shared" si="151"/>
        <v>0</v>
      </c>
      <c r="Z3250">
        <f t="shared" si="152"/>
        <v>0</v>
      </c>
    </row>
    <row r="3251" spans="1:26" x14ac:dyDescent="0.3">
      <c r="A3251">
        <v>3249</v>
      </c>
      <c r="B3251" t="s">
        <v>2000</v>
      </c>
      <c r="C3251" t="s">
        <v>121</v>
      </c>
      <c r="I3251" t="s">
        <v>3056</v>
      </c>
      <c r="J3251">
        <v>0</v>
      </c>
      <c r="K3251">
        <v>1</v>
      </c>
      <c r="L3251">
        <v>0.41399999999999998</v>
      </c>
      <c r="M3251">
        <v>0.54300000000000004</v>
      </c>
      <c r="N3251">
        <v>2067</v>
      </c>
      <c r="O3251">
        <v>856</v>
      </c>
      <c r="P3251">
        <v>1123</v>
      </c>
      <c r="U3251" s="7" t="e">
        <f t="shared" si="150"/>
        <v>#DIV/0!</v>
      </c>
      <c r="Y3251">
        <f t="shared" si="151"/>
        <v>0</v>
      </c>
      <c r="Z3251">
        <f t="shared" si="152"/>
        <v>0</v>
      </c>
    </row>
    <row r="3252" spans="1:26" x14ac:dyDescent="0.3">
      <c r="A3252">
        <v>3250</v>
      </c>
      <c r="B3252" t="s">
        <v>2001</v>
      </c>
      <c r="C3252" t="s">
        <v>121</v>
      </c>
      <c r="I3252" t="s">
        <v>3056</v>
      </c>
      <c r="J3252">
        <v>0</v>
      </c>
      <c r="K3252">
        <v>0</v>
      </c>
      <c r="N3252">
        <v>0</v>
      </c>
      <c r="O3252">
        <v>0</v>
      </c>
      <c r="P3252">
        <v>0</v>
      </c>
      <c r="U3252" s="7" t="e">
        <f t="shared" si="150"/>
        <v>#DIV/0!</v>
      </c>
      <c r="Y3252">
        <f t="shared" si="151"/>
        <v>0</v>
      </c>
      <c r="Z3252">
        <f t="shared" si="152"/>
        <v>0</v>
      </c>
    </row>
    <row r="3253" spans="1:26" x14ac:dyDescent="0.3">
      <c r="A3253">
        <v>3251</v>
      </c>
      <c r="B3253" t="s">
        <v>2002</v>
      </c>
      <c r="C3253" t="s">
        <v>191</v>
      </c>
      <c r="I3253" t="s">
        <v>3056</v>
      </c>
      <c r="J3253">
        <v>0</v>
      </c>
      <c r="K3253">
        <v>1</v>
      </c>
      <c r="L3253">
        <v>0.23100000000000001</v>
      </c>
      <c r="M3253">
        <v>0.74199999999999999</v>
      </c>
      <c r="N3253">
        <v>3390</v>
      </c>
      <c r="O3253">
        <v>784</v>
      </c>
      <c r="P3253">
        <v>2516</v>
      </c>
      <c r="U3253" s="7" t="e">
        <f t="shared" si="150"/>
        <v>#DIV/0!</v>
      </c>
      <c r="Y3253">
        <f t="shared" si="151"/>
        <v>0</v>
      </c>
      <c r="Z3253">
        <f t="shared" si="152"/>
        <v>0</v>
      </c>
    </row>
    <row r="3254" spans="1:26" x14ac:dyDescent="0.3">
      <c r="A3254">
        <v>3252</v>
      </c>
      <c r="B3254" t="s">
        <v>2003</v>
      </c>
      <c r="C3254" t="s">
        <v>191</v>
      </c>
      <c r="I3254" t="s">
        <v>3056</v>
      </c>
      <c r="J3254">
        <v>0</v>
      </c>
      <c r="K3254">
        <v>1</v>
      </c>
      <c r="L3254">
        <v>0.41099999999999998</v>
      </c>
      <c r="M3254">
        <v>0.56200000000000006</v>
      </c>
      <c r="N3254">
        <v>5442</v>
      </c>
      <c r="O3254">
        <v>2235</v>
      </c>
      <c r="P3254">
        <v>3056</v>
      </c>
      <c r="U3254" s="7" t="e">
        <f t="shared" si="150"/>
        <v>#DIV/0!</v>
      </c>
      <c r="Y3254">
        <f t="shared" si="151"/>
        <v>0</v>
      </c>
      <c r="Z3254">
        <f t="shared" si="152"/>
        <v>0</v>
      </c>
    </row>
    <row r="3255" spans="1:26" x14ac:dyDescent="0.3">
      <c r="A3255">
        <v>3253</v>
      </c>
      <c r="B3255" t="s">
        <v>2004</v>
      </c>
      <c r="C3255" t="s">
        <v>191</v>
      </c>
      <c r="I3255" t="s">
        <v>3056</v>
      </c>
      <c r="J3255">
        <v>0</v>
      </c>
      <c r="K3255">
        <v>1</v>
      </c>
      <c r="L3255">
        <v>0.39900000000000002</v>
      </c>
      <c r="M3255">
        <v>0.56999999999999995</v>
      </c>
      <c r="N3255">
        <v>3291</v>
      </c>
      <c r="O3255">
        <v>1314</v>
      </c>
      <c r="P3255">
        <v>1876</v>
      </c>
      <c r="U3255" s="7" t="e">
        <f t="shared" si="150"/>
        <v>#DIV/0!</v>
      </c>
      <c r="Y3255">
        <f t="shared" si="151"/>
        <v>0</v>
      </c>
      <c r="Z3255">
        <f t="shared" si="152"/>
        <v>0</v>
      </c>
    </row>
    <row r="3256" spans="1:26" x14ac:dyDescent="0.3">
      <c r="A3256">
        <v>3254</v>
      </c>
      <c r="B3256" t="s">
        <v>2005</v>
      </c>
      <c r="C3256" t="s">
        <v>656</v>
      </c>
      <c r="I3256" t="s">
        <v>3055</v>
      </c>
      <c r="J3256">
        <v>1</v>
      </c>
      <c r="K3256">
        <v>0</v>
      </c>
      <c r="L3256">
        <v>0.52800000000000002</v>
      </c>
      <c r="M3256">
        <v>0.45400000000000001</v>
      </c>
      <c r="N3256">
        <v>1548</v>
      </c>
      <c r="O3256">
        <v>817</v>
      </c>
      <c r="P3256">
        <v>703</v>
      </c>
      <c r="U3256" s="7" t="e">
        <f t="shared" si="150"/>
        <v>#DIV/0!</v>
      </c>
      <c r="Y3256">
        <f t="shared" si="151"/>
        <v>0</v>
      </c>
      <c r="Z3256">
        <f t="shared" si="152"/>
        <v>0</v>
      </c>
    </row>
    <row r="3257" spans="1:26" x14ac:dyDescent="0.3">
      <c r="A3257">
        <v>3255</v>
      </c>
      <c r="B3257" t="s">
        <v>281</v>
      </c>
      <c r="C3257" t="s">
        <v>121</v>
      </c>
      <c r="I3257" t="s">
        <v>3056</v>
      </c>
      <c r="J3257">
        <v>0</v>
      </c>
      <c r="K3257">
        <v>0</v>
      </c>
      <c r="N3257">
        <v>0</v>
      </c>
      <c r="O3257">
        <v>0</v>
      </c>
      <c r="P3257">
        <v>0</v>
      </c>
      <c r="U3257" s="7" t="e">
        <f t="shared" si="150"/>
        <v>#DIV/0!</v>
      </c>
      <c r="Y3257">
        <f t="shared" si="151"/>
        <v>0</v>
      </c>
      <c r="Z3257">
        <f t="shared" si="152"/>
        <v>0</v>
      </c>
    </row>
    <row r="3258" spans="1:26" x14ac:dyDescent="0.3">
      <c r="A3258">
        <v>3256</v>
      </c>
      <c r="B3258" t="s">
        <v>281</v>
      </c>
      <c r="C3258" t="s">
        <v>220</v>
      </c>
      <c r="I3258" t="s">
        <v>3056</v>
      </c>
      <c r="J3258">
        <v>0</v>
      </c>
      <c r="K3258">
        <v>1</v>
      </c>
      <c r="L3258">
        <v>0.44500000000000001</v>
      </c>
      <c r="M3258">
        <v>0.52500000000000002</v>
      </c>
      <c r="N3258">
        <v>1073</v>
      </c>
      <c r="O3258">
        <v>478</v>
      </c>
      <c r="P3258">
        <v>563</v>
      </c>
      <c r="U3258" s="7" t="e">
        <f t="shared" si="150"/>
        <v>#DIV/0!</v>
      </c>
      <c r="Y3258">
        <f t="shared" si="151"/>
        <v>0</v>
      </c>
      <c r="Z3258">
        <f t="shared" si="152"/>
        <v>0</v>
      </c>
    </row>
    <row r="3259" spans="1:26" x14ac:dyDescent="0.3">
      <c r="A3259">
        <v>3257</v>
      </c>
      <c r="B3259" t="s">
        <v>281</v>
      </c>
      <c r="C3259" t="s">
        <v>78</v>
      </c>
      <c r="I3259" t="s">
        <v>3056</v>
      </c>
      <c r="J3259">
        <v>0</v>
      </c>
      <c r="K3259">
        <v>1</v>
      </c>
      <c r="L3259">
        <v>0.36699999999999999</v>
      </c>
      <c r="M3259">
        <v>0.59799999999999998</v>
      </c>
      <c r="N3259">
        <v>1494</v>
      </c>
      <c r="O3259">
        <v>549</v>
      </c>
      <c r="P3259">
        <v>893</v>
      </c>
      <c r="U3259" s="7" t="e">
        <f t="shared" si="150"/>
        <v>#DIV/0!</v>
      </c>
      <c r="Y3259">
        <f t="shared" si="151"/>
        <v>0</v>
      </c>
      <c r="Z3259">
        <f t="shared" si="152"/>
        <v>0</v>
      </c>
    </row>
    <row r="3260" spans="1:26" x14ac:dyDescent="0.3">
      <c r="A3260">
        <v>3258</v>
      </c>
      <c r="B3260" t="s">
        <v>282</v>
      </c>
      <c r="C3260" t="s">
        <v>121</v>
      </c>
      <c r="I3260" t="s">
        <v>3055</v>
      </c>
      <c r="J3260">
        <v>1</v>
      </c>
      <c r="K3260">
        <v>0</v>
      </c>
      <c r="L3260">
        <v>0.54400000000000004</v>
      </c>
      <c r="M3260">
        <v>0.42399999999999999</v>
      </c>
      <c r="N3260">
        <v>892</v>
      </c>
      <c r="O3260">
        <v>485</v>
      </c>
      <c r="P3260">
        <v>378</v>
      </c>
      <c r="U3260" s="7" t="e">
        <f t="shared" si="150"/>
        <v>#DIV/0!</v>
      </c>
      <c r="Y3260">
        <f t="shared" si="151"/>
        <v>0</v>
      </c>
      <c r="Z3260">
        <f t="shared" si="152"/>
        <v>0</v>
      </c>
    </row>
    <row r="3261" spans="1:26" x14ac:dyDescent="0.3">
      <c r="A3261">
        <v>3259</v>
      </c>
      <c r="B3261" t="s">
        <v>2006</v>
      </c>
      <c r="C3261" t="s">
        <v>191</v>
      </c>
      <c r="I3261" t="s">
        <v>3056</v>
      </c>
      <c r="J3261">
        <v>0</v>
      </c>
      <c r="K3261">
        <v>1</v>
      </c>
      <c r="L3261">
        <v>0.40200000000000002</v>
      </c>
      <c r="M3261">
        <v>0.57799999999999996</v>
      </c>
      <c r="N3261">
        <v>21582</v>
      </c>
      <c r="O3261">
        <v>8680</v>
      </c>
      <c r="P3261">
        <v>12464</v>
      </c>
      <c r="U3261" s="7" t="e">
        <f t="shared" si="150"/>
        <v>#DIV/0!</v>
      </c>
      <c r="Y3261">
        <f t="shared" si="151"/>
        <v>0</v>
      </c>
      <c r="Z3261">
        <f t="shared" si="152"/>
        <v>0</v>
      </c>
    </row>
    <row r="3262" spans="1:26" x14ac:dyDescent="0.3">
      <c r="A3262">
        <v>3260</v>
      </c>
      <c r="B3262" t="s">
        <v>2006</v>
      </c>
      <c r="C3262" t="s">
        <v>78</v>
      </c>
      <c r="I3262" t="s">
        <v>3056</v>
      </c>
      <c r="J3262">
        <v>0</v>
      </c>
      <c r="K3262">
        <v>1</v>
      </c>
      <c r="L3262">
        <v>0.36299999999999999</v>
      </c>
      <c r="M3262">
        <v>0.60499999999999998</v>
      </c>
      <c r="N3262">
        <v>717</v>
      </c>
      <c r="O3262">
        <v>260</v>
      </c>
      <c r="P3262">
        <v>434</v>
      </c>
      <c r="U3262" s="7" t="e">
        <f t="shared" si="150"/>
        <v>#DIV/0!</v>
      </c>
      <c r="Y3262">
        <f t="shared" si="151"/>
        <v>0</v>
      </c>
      <c r="Z3262">
        <f t="shared" si="152"/>
        <v>0</v>
      </c>
    </row>
    <row r="3263" spans="1:26" x14ac:dyDescent="0.3">
      <c r="A3263">
        <v>3261</v>
      </c>
      <c r="B3263" t="s">
        <v>2007</v>
      </c>
      <c r="C3263" t="s">
        <v>78</v>
      </c>
      <c r="I3263" t="s">
        <v>3056</v>
      </c>
      <c r="J3263">
        <v>0</v>
      </c>
      <c r="K3263">
        <v>1</v>
      </c>
      <c r="L3263">
        <v>0.41</v>
      </c>
      <c r="M3263">
        <v>0.55500000000000005</v>
      </c>
      <c r="N3263">
        <v>2186</v>
      </c>
      <c r="O3263">
        <v>896</v>
      </c>
      <c r="P3263">
        <v>1213</v>
      </c>
      <c r="U3263" s="7" t="e">
        <f t="shared" si="150"/>
        <v>#DIV/0!</v>
      </c>
      <c r="Y3263">
        <f t="shared" si="151"/>
        <v>0</v>
      </c>
      <c r="Z3263">
        <f t="shared" si="152"/>
        <v>0</v>
      </c>
    </row>
    <row r="3264" spans="1:26" x14ac:dyDescent="0.3">
      <c r="A3264">
        <v>3262</v>
      </c>
      <c r="B3264" t="s">
        <v>2008</v>
      </c>
      <c r="C3264" t="s">
        <v>656</v>
      </c>
      <c r="I3264" t="s">
        <v>3056</v>
      </c>
      <c r="J3264">
        <v>0</v>
      </c>
      <c r="K3264">
        <v>1</v>
      </c>
      <c r="L3264">
        <v>0.39600000000000002</v>
      </c>
      <c r="M3264">
        <v>0.59</v>
      </c>
      <c r="N3264">
        <v>17913</v>
      </c>
      <c r="O3264">
        <v>7098</v>
      </c>
      <c r="P3264">
        <v>10562</v>
      </c>
      <c r="U3264" s="7" t="e">
        <f t="shared" si="150"/>
        <v>#DIV/0!</v>
      </c>
      <c r="Y3264">
        <f t="shared" si="151"/>
        <v>0</v>
      </c>
      <c r="Z3264">
        <f t="shared" si="152"/>
        <v>0</v>
      </c>
    </row>
    <row r="3265" spans="1:26" x14ac:dyDescent="0.3">
      <c r="A3265">
        <v>3263</v>
      </c>
      <c r="B3265" t="s">
        <v>2009</v>
      </c>
      <c r="C3265" t="s">
        <v>78</v>
      </c>
      <c r="I3265" t="s">
        <v>3056</v>
      </c>
      <c r="J3265">
        <v>0</v>
      </c>
      <c r="K3265">
        <v>1</v>
      </c>
      <c r="L3265">
        <v>0.158</v>
      </c>
      <c r="M3265">
        <v>0.81200000000000006</v>
      </c>
      <c r="N3265">
        <v>6679</v>
      </c>
      <c r="O3265">
        <v>1052</v>
      </c>
      <c r="P3265">
        <v>5423</v>
      </c>
      <c r="U3265" s="7" t="e">
        <f t="shared" si="150"/>
        <v>#DIV/0!</v>
      </c>
      <c r="Y3265">
        <f t="shared" si="151"/>
        <v>0</v>
      </c>
      <c r="Z3265">
        <f t="shared" si="152"/>
        <v>0</v>
      </c>
    </row>
    <row r="3266" spans="1:26" x14ac:dyDescent="0.3">
      <c r="A3266">
        <v>3264</v>
      </c>
      <c r="B3266" t="s">
        <v>2010</v>
      </c>
      <c r="C3266" t="s">
        <v>121</v>
      </c>
      <c r="I3266" t="s">
        <v>3056</v>
      </c>
      <c r="J3266">
        <v>0</v>
      </c>
      <c r="K3266">
        <v>0</v>
      </c>
      <c r="N3266">
        <v>0</v>
      </c>
      <c r="O3266">
        <v>0</v>
      </c>
      <c r="P3266">
        <v>0</v>
      </c>
      <c r="U3266" s="7" t="e">
        <f t="shared" si="150"/>
        <v>#DIV/0!</v>
      </c>
      <c r="Y3266">
        <f t="shared" si="151"/>
        <v>0</v>
      </c>
      <c r="Z3266">
        <f t="shared" si="152"/>
        <v>0</v>
      </c>
    </row>
    <row r="3267" spans="1:26" x14ac:dyDescent="0.3">
      <c r="A3267">
        <v>3265</v>
      </c>
      <c r="B3267" t="s">
        <v>2011</v>
      </c>
      <c r="C3267" t="s">
        <v>220</v>
      </c>
      <c r="I3267" t="s">
        <v>3056</v>
      </c>
      <c r="J3267">
        <v>0</v>
      </c>
      <c r="K3267">
        <v>1</v>
      </c>
      <c r="L3267">
        <v>0.47099999999999997</v>
      </c>
      <c r="M3267">
        <v>0.51600000000000001</v>
      </c>
      <c r="N3267">
        <v>2914</v>
      </c>
      <c r="O3267">
        <v>1372</v>
      </c>
      <c r="P3267">
        <v>1505</v>
      </c>
      <c r="U3267" s="7" t="e">
        <f t="shared" ref="U3267:U3330" si="153">T3267/V3267</f>
        <v>#DIV/0!</v>
      </c>
      <c r="Y3267">
        <f t="shared" ref="Y3267:Y3330" si="154">IFERROR(W3267/V3267,0)</f>
        <v>0</v>
      </c>
      <c r="Z3267">
        <f t="shared" ref="Z3267:Z3330" si="155">IFERROR(X3267/V3267,0)</f>
        <v>0</v>
      </c>
    </row>
    <row r="3268" spans="1:26" x14ac:dyDescent="0.3">
      <c r="A3268">
        <v>3266</v>
      </c>
      <c r="B3268" t="s">
        <v>2012</v>
      </c>
      <c r="C3268" t="s">
        <v>121</v>
      </c>
      <c r="I3268" t="s">
        <v>3055</v>
      </c>
      <c r="J3268">
        <v>1</v>
      </c>
      <c r="K3268">
        <v>0</v>
      </c>
      <c r="L3268">
        <v>0.48699999999999999</v>
      </c>
      <c r="M3268">
        <v>0.48</v>
      </c>
      <c r="N3268">
        <v>5278</v>
      </c>
      <c r="O3268">
        <v>2568</v>
      </c>
      <c r="P3268">
        <v>2533</v>
      </c>
      <c r="U3268" s="7" t="e">
        <f t="shared" si="153"/>
        <v>#DIV/0!</v>
      </c>
      <c r="Y3268">
        <f t="shared" si="154"/>
        <v>0</v>
      </c>
      <c r="Z3268">
        <f t="shared" si="155"/>
        <v>0</v>
      </c>
    </row>
    <row r="3269" spans="1:26" x14ac:dyDescent="0.3">
      <c r="A3269">
        <v>3267</v>
      </c>
      <c r="B3269" t="s">
        <v>292</v>
      </c>
      <c r="C3269" t="s">
        <v>191</v>
      </c>
      <c r="I3269" t="s">
        <v>3056</v>
      </c>
      <c r="J3269">
        <v>0</v>
      </c>
      <c r="K3269">
        <v>1</v>
      </c>
      <c r="L3269">
        <v>0.316</v>
      </c>
      <c r="M3269">
        <v>0.66300000000000003</v>
      </c>
      <c r="N3269">
        <v>7394</v>
      </c>
      <c r="O3269">
        <v>2334</v>
      </c>
      <c r="P3269">
        <v>4905</v>
      </c>
      <c r="U3269" s="7" t="e">
        <f t="shared" si="153"/>
        <v>#DIV/0!</v>
      </c>
      <c r="Y3269">
        <f t="shared" si="154"/>
        <v>0</v>
      </c>
      <c r="Z3269">
        <f t="shared" si="155"/>
        <v>0</v>
      </c>
    </row>
    <row r="3270" spans="1:26" x14ac:dyDescent="0.3">
      <c r="A3270">
        <v>3268</v>
      </c>
      <c r="B3270" t="s">
        <v>2013</v>
      </c>
      <c r="C3270" t="s">
        <v>656</v>
      </c>
      <c r="I3270" t="s">
        <v>3056</v>
      </c>
      <c r="J3270">
        <v>0</v>
      </c>
      <c r="K3270">
        <v>1</v>
      </c>
      <c r="L3270">
        <v>0.19600000000000001</v>
      </c>
      <c r="M3270">
        <v>0.79400000000000004</v>
      </c>
      <c r="N3270">
        <v>42188</v>
      </c>
      <c r="O3270">
        <v>8269</v>
      </c>
      <c r="P3270">
        <v>33515</v>
      </c>
      <c r="U3270" s="7" t="e">
        <f t="shared" si="153"/>
        <v>#DIV/0!</v>
      </c>
      <c r="Y3270">
        <f t="shared" si="154"/>
        <v>0</v>
      </c>
      <c r="Z3270">
        <f t="shared" si="155"/>
        <v>0</v>
      </c>
    </row>
    <row r="3271" spans="1:26" x14ac:dyDescent="0.3">
      <c r="A3271">
        <v>3269</v>
      </c>
      <c r="B3271" t="s">
        <v>2014</v>
      </c>
      <c r="C3271" t="s">
        <v>656</v>
      </c>
      <c r="I3271" t="s">
        <v>3056</v>
      </c>
      <c r="J3271">
        <v>0</v>
      </c>
      <c r="K3271">
        <v>1</v>
      </c>
      <c r="L3271">
        <v>0.44500000000000001</v>
      </c>
      <c r="M3271">
        <v>0.54100000000000004</v>
      </c>
      <c r="N3271">
        <v>1233</v>
      </c>
      <c r="O3271">
        <v>549</v>
      </c>
      <c r="P3271">
        <v>667</v>
      </c>
      <c r="U3271" s="7" t="e">
        <f t="shared" si="153"/>
        <v>#DIV/0!</v>
      </c>
      <c r="Y3271">
        <f t="shared" si="154"/>
        <v>0</v>
      </c>
      <c r="Z3271">
        <f t="shared" si="155"/>
        <v>0</v>
      </c>
    </row>
    <row r="3272" spans="1:26" x14ac:dyDescent="0.3">
      <c r="A3272">
        <v>3270</v>
      </c>
      <c r="B3272" t="s">
        <v>2014</v>
      </c>
      <c r="C3272" t="s">
        <v>191</v>
      </c>
      <c r="I3272" t="s">
        <v>3056</v>
      </c>
      <c r="J3272">
        <v>0</v>
      </c>
      <c r="K3272">
        <v>1</v>
      </c>
      <c r="L3272">
        <v>0.45100000000000001</v>
      </c>
      <c r="M3272">
        <v>0.52400000000000002</v>
      </c>
      <c r="N3272">
        <v>14328</v>
      </c>
      <c r="O3272">
        <v>6467</v>
      </c>
      <c r="P3272">
        <v>7507</v>
      </c>
      <c r="U3272" s="7" t="e">
        <f t="shared" si="153"/>
        <v>#DIV/0!</v>
      </c>
      <c r="Y3272">
        <f t="shared" si="154"/>
        <v>0</v>
      </c>
      <c r="Z3272">
        <f t="shared" si="155"/>
        <v>0</v>
      </c>
    </row>
    <row r="3273" spans="1:26" x14ac:dyDescent="0.3">
      <c r="A3273">
        <v>3271</v>
      </c>
      <c r="B3273" t="s">
        <v>2014</v>
      </c>
      <c r="C3273" t="s">
        <v>121</v>
      </c>
      <c r="I3273" t="s">
        <v>3055</v>
      </c>
      <c r="J3273">
        <v>1</v>
      </c>
      <c r="K3273">
        <v>0</v>
      </c>
      <c r="L3273">
        <v>0.72099999999999997</v>
      </c>
      <c r="M3273">
        <v>0.27600000000000002</v>
      </c>
      <c r="N3273">
        <v>297</v>
      </c>
      <c r="O3273">
        <v>214</v>
      </c>
      <c r="P3273">
        <v>82</v>
      </c>
      <c r="U3273" s="7" t="e">
        <f t="shared" si="153"/>
        <v>#DIV/0!</v>
      </c>
      <c r="Y3273">
        <f t="shared" si="154"/>
        <v>0</v>
      </c>
      <c r="Z3273">
        <f t="shared" si="155"/>
        <v>0</v>
      </c>
    </row>
    <row r="3274" spans="1:26" x14ac:dyDescent="0.3">
      <c r="A3274">
        <v>3272</v>
      </c>
      <c r="B3274" t="s">
        <v>2014</v>
      </c>
      <c r="C3274" t="s">
        <v>220</v>
      </c>
      <c r="I3274" t="s">
        <v>3055</v>
      </c>
      <c r="J3274">
        <v>1</v>
      </c>
      <c r="K3274">
        <v>0</v>
      </c>
      <c r="L3274">
        <v>0.55100000000000005</v>
      </c>
      <c r="M3274">
        <v>0.42499999999999999</v>
      </c>
      <c r="N3274">
        <v>857</v>
      </c>
      <c r="O3274">
        <v>472</v>
      </c>
      <c r="P3274">
        <v>364</v>
      </c>
      <c r="U3274" s="7" t="e">
        <f t="shared" si="153"/>
        <v>#DIV/0!</v>
      </c>
      <c r="Y3274">
        <f t="shared" si="154"/>
        <v>0</v>
      </c>
      <c r="Z3274">
        <f t="shared" si="155"/>
        <v>0</v>
      </c>
    </row>
    <row r="3275" spans="1:26" x14ac:dyDescent="0.3">
      <c r="A3275">
        <v>3273</v>
      </c>
      <c r="B3275" t="s">
        <v>2014</v>
      </c>
      <c r="C3275" t="s">
        <v>78</v>
      </c>
      <c r="I3275" t="s">
        <v>3056</v>
      </c>
      <c r="J3275">
        <v>0</v>
      </c>
      <c r="K3275">
        <v>1</v>
      </c>
      <c r="L3275">
        <v>0.35299999999999998</v>
      </c>
      <c r="M3275">
        <v>0.61899999999999999</v>
      </c>
      <c r="N3275">
        <v>601</v>
      </c>
      <c r="O3275">
        <v>212</v>
      </c>
      <c r="P3275">
        <v>372</v>
      </c>
      <c r="U3275" s="7" t="e">
        <f t="shared" si="153"/>
        <v>#DIV/0!</v>
      </c>
      <c r="Y3275">
        <f t="shared" si="154"/>
        <v>0</v>
      </c>
      <c r="Z3275">
        <f t="shared" si="155"/>
        <v>0</v>
      </c>
    </row>
    <row r="3276" spans="1:26" x14ac:dyDescent="0.3">
      <c r="A3276">
        <v>3274</v>
      </c>
      <c r="B3276" t="s">
        <v>2015</v>
      </c>
      <c r="C3276" t="s">
        <v>121</v>
      </c>
      <c r="I3276" t="s">
        <v>3056</v>
      </c>
      <c r="J3276">
        <v>0</v>
      </c>
      <c r="K3276">
        <v>1</v>
      </c>
      <c r="L3276">
        <v>0.46800000000000003</v>
      </c>
      <c r="M3276">
        <v>0.50700000000000001</v>
      </c>
      <c r="N3276">
        <v>3268</v>
      </c>
      <c r="O3276">
        <v>1528</v>
      </c>
      <c r="P3276">
        <v>1656</v>
      </c>
      <c r="U3276" s="7" t="e">
        <f t="shared" si="153"/>
        <v>#DIV/0!</v>
      </c>
      <c r="Y3276">
        <f t="shared" si="154"/>
        <v>0</v>
      </c>
      <c r="Z3276">
        <f t="shared" si="155"/>
        <v>0</v>
      </c>
    </row>
    <row r="3277" spans="1:26" x14ac:dyDescent="0.3">
      <c r="A3277">
        <v>3275</v>
      </c>
      <c r="B3277" t="s">
        <v>2016</v>
      </c>
      <c r="C3277" t="s">
        <v>78</v>
      </c>
      <c r="I3277" t="s">
        <v>3056</v>
      </c>
      <c r="J3277">
        <v>0</v>
      </c>
      <c r="K3277">
        <v>1</v>
      </c>
      <c r="L3277">
        <v>0.441</v>
      </c>
      <c r="M3277">
        <v>0.53800000000000003</v>
      </c>
      <c r="N3277">
        <v>728</v>
      </c>
      <c r="O3277">
        <v>321</v>
      </c>
      <c r="P3277">
        <v>392</v>
      </c>
      <c r="U3277" s="7" t="e">
        <f t="shared" si="153"/>
        <v>#DIV/0!</v>
      </c>
      <c r="Y3277">
        <f t="shared" si="154"/>
        <v>0</v>
      </c>
      <c r="Z3277">
        <f t="shared" si="155"/>
        <v>0</v>
      </c>
    </row>
    <row r="3278" spans="1:26" x14ac:dyDescent="0.3">
      <c r="A3278">
        <v>3276</v>
      </c>
      <c r="B3278" t="s">
        <v>2017</v>
      </c>
      <c r="C3278" t="s">
        <v>78</v>
      </c>
      <c r="I3278" t="s">
        <v>3055</v>
      </c>
      <c r="J3278">
        <v>1</v>
      </c>
      <c r="K3278">
        <v>0</v>
      </c>
      <c r="L3278">
        <v>0.55300000000000005</v>
      </c>
      <c r="M3278">
        <v>0.41699999999999998</v>
      </c>
      <c r="N3278">
        <v>619</v>
      </c>
      <c r="O3278">
        <v>342</v>
      </c>
      <c r="P3278">
        <v>258</v>
      </c>
      <c r="U3278" s="7" t="e">
        <f t="shared" si="153"/>
        <v>#DIV/0!</v>
      </c>
      <c r="Y3278">
        <f t="shared" si="154"/>
        <v>0</v>
      </c>
      <c r="Z3278">
        <f t="shared" si="155"/>
        <v>0</v>
      </c>
    </row>
    <row r="3279" spans="1:26" x14ac:dyDescent="0.3">
      <c r="A3279">
        <v>3277</v>
      </c>
      <c r="B3279" t="s">
        <v>2018</v>
      </c>
      <c r="C3279" t="s">
        <v>121</v>
      </c>
      <c r="I3279" t="s">
        <v>3056</v>
      </c>
      <c r="J3279">
        <v>0</v>
      </c>
      <c r="K3279">
        <v>0</v>
      </c>
      <c r="N3279">
        <v>0</v>
      </c>
      <c r="O3279">
        <v>0</v>
      </c>
      <c r="P3279">
        <v>0</v>
      </c>
      <c r="U3279" s="7" t="e">
        <f t="shared" si="153"/>
        <v>#DIV/0!</v>
      </c>
      <c r="Y3279">
        <f t="shared" si="154"/>
        <v>0</v>
      </c>
      <c r="Z3279">
        <f t="shared" si="155"/>
        <v>0</v>
      </c>
    </row>
    <row r="3280" spans="1:26" x14ac:dyDescent="0.3">
      <c r="A3280">
        <v>3278</v>
      </c>
      <c r="B3280" t="s">
        <v>2019</v>
      </c>
      <c r="C3280" t="s">
        <v>191</v>
      </c>
      <c r="I3280" t="s">
        <v>3056</v>
      </c>
      <c r="J3280">
        <v>0</v>
      </c>
      <c r="K3280">
        <v>0</v>
      </c>
      <c r="N3280">
        <v>0</v>
      </c>
      <c r="O3280">
        <v>0</v>
      </c>
      <c r="P3280">
        <v>0</v>
      </c>
      <c r="U3280" s="7" t="e">
        <f t="shared" si="153"/>
        <v>#DIV/0!</v>
      </c>
      <c r="Y3280">
        <f t="shared" si="154"/>
        <v>0</v>
      </c>
      <c r="Z3280">
        <f t="shared" si="155"/>
        <v>0</v>
      </c>
    </row>
    <row r="3281" spans="1:26" x14ac:dyDescent="0.3">
      <c r="A3281">
        <v>3279</v>
      </c>
      <c r="B3281" t="s">
        <v>294</v>
      </c>
      <c r="C3281" t="s">
        <v>656</v>
      </c>
      <c r="I3281" t="s">
        <v>3056</v>
      </c>
      <c r="J3281">
        <v>0</v>
      </c>
      <c r="K3281">
        <v>1</v>
      </c>
      <c r="L3281">
        <v>0.46400000000000002</v>
      </c>
      <c r="M3281">
        <v>0.51900000000000002</v>
      </c>
      <c r="N3281">
        <v>29800</v>
      </c>
      <c r="O3281">
        <v>13834</v>
      </c>
      <c r="P3281">
        <v>15463</v>
      </c>
      <c r="U3281" s="7" t="e">
        <f t="shared" si="153"/>
        <v>#DIV/0!</v>
      </c>
      <c r="Y3281">
        <f t="shared" si="154"/>
        <v>0</v>
      </c>
      <c r="Z3281">
        <f t="shared" si="155"/>
        <v>0</v>
      </c>
    </row>
    <row r="3282" spans="1:26" x14ac:dyDescent="0.3">
      <c r="A3282">
        <v>3280</v>
      </c>
      <c r="B3282" t="s">
        <v>294</v>
      </c>
      <c r="C3282" t="s">
        <v>121</v>
      </c>
      <c r="I3282" t="s">
        <v>3056</v>
      </c>
      <c r="J3282">
        <v>0</v>
      </c>
      <c r="K3282">
        <v>1</v>
      </c>
      <c r="L3282">
        <v>0.38</v>
      </c>
      <c r="M3282">
        <v>0.6</v>
      </c>
      <c r="N3282">
        <v>2124</v>
      </c>
      <c r="O3282">
        <v>808</v>
      </c>
      <c r="P3282">
        <v>1275</v>
      </c>
      <c r="U3282" s="7" t="e">
        <f t="shared" si="153"/>
        <v>#DIV/0!</v>
      </c>
      <c r="Y3282">
        <f t="shared" si="154"/>
        <v>0</v>
      </c>
      <c r="Z3282">
        <f t="shared" si="155"/>
        <v>0</v>
      </c>
    </row>
    <row r="3283" spans="1:26" x14ac:dyDescent="0.3">
      <c r="A3283">
        <v>3281</v>
      </c>
      <c r="B3283" t="s">
        <v>294</v>
      </c>
      <c r="C3283" t="s">
        <v>220</v>
      </c>
      <c r="I3283" t="s">
        <v>3055</v>
      </c>
      <c r="J3283">
        <v>1</v>
      </c>
      <c r="K3283">
        <v>0</v>
      </c>
      <c r="L3283">
        <v>0.53100000000000003</v>
      </c>
      <c r="M3283">
        <v>0.45</v>
      </c>
      <c r="N3283">
        <v>1871</v>
      </c>
      <c r="O3283">
        <v>994</v>
      </c>
      <c r="P3283">
        <v>842</v>
      </c>
      <c r="U3283" s="7" t="e">
        <f t="shared" si="153"/>
        <v>#DIV/0!</v>
      </c>
      <c r="Y3283">
        <f t="shared" si="154"/>
        <v>0</v>
      </c>
      <c r="Z3283">
        <f t="shared" si="155"/>
        <v>0</v>
      </c>
    </row>
    <row r="3284" spans="1:26" x14ac:dyDescent="0.3">
      <c r="A3284">
        <v>3282</v>
      </c>
      <c r="B3284" t="s">
        <v>294</v>
      </c>
      <c r="C3284" t="s">
        <v>78</v>
      </c>
      <c r="I3284" t="s">
        <v>3056</v>
      </c>
      <c r="J3284">
        <v>0</v>
      </c>
      <c r="K3284">
        <v>1</v>
      </c>
      <c r="L3284">
        <v>0.308</v>
      </c>
      <c r="M3284">
        <v>0.66</v>
      </c>
      <c r="N3284">
        <v>2245</v>
      </c>
      <c r="O3284">
        <v>691</v>
      </c>
      <c r="P3284">
        <v>1482</v>
      </c>
      <c r="U3284" s="7" t="e">
        <f t="shared" si="153"/>
        <v>#DIV/0!</v>
      </c>
      <c r="Y3284">
        <f t="shared" si="154"/>
        <v>0</v>
      </c>
      <c r="Z3284">
        <f t="shared" si="155"/>
        <v>0</v>
      </c>
    </row>
    <row r="3285" spans="1:26" x14ac:dyDescent="0.3">
      <c r="A3285">
        <v>3283</v>
      </c>
      <c r="B3285" t="s">
        <v>2020</v>
      </c>
      <c r="C3285" t="s">
        <v>191</v>
      </c>
      <c r="I3285" t="s">
        <v>3056</v>
      </c>
      <c r="J3285">
        <v>0</v>
      </c>
      <c r="K3285">
        <v>0</v>
      </c>
      <c r="N3285">
        <v>0</v>
      </c>
      <c r="O3285">
        <v>0</v>
      </c>
      <c r="P3285">
        <v>0</v>
      </c>
      <c r="U3285" s="7" t="e">
        <f t="shared" si="153"/>
        <v>#DIV/0!</v>
      </c>
      <c r="Y3285">
        <f t="shared" si="154"/>
        <v>0</v>
      </c>
      <c r="Z3285">
        <f t="shared" si="155"/>
        <v>0</v>
      </c>
    </row>
    <row r="3286" spans="1:26" x14ac:dyDescent="0.3">
      <c r="A3286">
        <v>3284</v>
      </c>
      <c r="B3286" t="s">
        <v>2021</v>
      </c>
      <c r="C3286" t="s">
        <v>656</v>
      </c>
      <c r="I3286" t="s">
        <v>3056</v>
      </c>
      <c r="J3286">
        <v>0</v>
      </c>
      <c r="K3286">
        <v>1</v>
      </c>
      <c r="L3286">
        <v>0.48499999999999999</v>
      </c>
      <c r="M3286">
        <v>0.501</v>
      </c>
      <c r="N3286">
        <v>10827</v>
      </c>
      <c r="O3286">
        <v>5246</v>
      </c>
      <c r="P3286">
        <v>5426</v>
      </c>
      <c r="U3286" s="7" t="e">
        <f t="shared" si="153"/>
        <v>#DIV/0!</v>
      </c>
      <c r="Y3286">
        <f t="shared" si="154"/>
        <v>0</v>
      </c>
      <c r="Z3286">
        <f t="shared" si="155"/>
        <v>0</v>
      </c>
    </row>
    <row r="3287" spans="1:26" x14ac:dyDescent="0.3">
      <c r="A3287">
        <v>3285</v>
      </c>
      <c r="B3287" t="s">
        <v>2021</v>
      </c>
      <c r="C3287" t="s">
        <v>191</v>
      </c>
      <c r="I3287" t="s">
        <v>3055</v>
      </c>
      <c r="J3287">
        <v>1</v>
      </c>
      <c r="K3287">
        <v>0</v>
      </c>
      <c r="L3287">
        <v>0.51400000000000001</v>
      </c>
      <c r="M3287">
        <v>0.46</v>
      </c>
      <c r="N3287">
        <v>2051</v>
      </c>
      <c r="O3287">
        <v>1054</v>
      </c>
      <c r="P3287">
        <v>944</v>
      </c>
      <c r="U3287" s="7" t="e">
        <f t="shared" si="153"/>
        <v>#DIV/0!</v>
      </c>
      <c r="Y3287">
        <f t="shared" si="154"/>
        <v>0</v>
      </c>
      <c r="Z3287">
        <f t="shared" si="155"/>
        <v>0</v>
      </c>
    </row>
    <row r="3288" spans="1:26" x14ac:dyDescent="0.3">
      <c r="A3288">
        <v>3286</v>
      </c>
      <c r="B3288" t="s">
        <v>2021</v>
      </c>
      <c r="C3288" t="s">
        <v>220</v>
      </c>
      <c r="I3288" t="s">
        <v>3055</v>
      </c>
      <c r="J3288">
        <v>1</v>
      </c>
      <c r="K3288">
        <v>0</v>
      </c>
      <c r="L3288">
        <v>0.57799999999999996</v>
      </c>
      <c r="M3288">
        <v>0.4</v>
      </c>
      <c r="N3288">
        <v>545</v>
      </c>
      <c r="O3288">
        <v>315</v>
      </c>
      <c r="P3288">
        <v>218</v>
      </c>
      <c r="U3288" s="7" t="e">
        <f t="shared" si="153"/>
        <v>#DIV/0!</v>
      </c>
      <c r="Y3288">
        <f t="shared" si="154"/>
        <v>0</v>
      </c>
      <c r="Z3288">
        <f t="shared" si="155"/>
        <v>0</v>
      </c>
    </row>
    <row r="3289" spans="1:26" x14ac:dyDescent="0.3">
      <c r="A3289">
        <v>3287</v>
      </c>
      <c r="B3289" t="s">
        <v>2021</v>
      </c>
      <c r="C3289" t="s">
        <v>78</v>
      </c>
      <c r="I3289" t="s">
        <v>3056</v>
      </c>
      <c r="J3289">
        <v>0</v>
      </c>
      <c r="K3289">
        <v>1</v>
      </c>
      <c r="L3289">
        <v>0.36</v>
      </c>
      <c r="M3289">
        <v>0.59399999999999997</v>
      </c>
      <c r="N3289">
        <v>852</v>
      </c>
      <c r="O3289">
        <v>307</v>
      </c>
      <c r="P3289">
        <v>506</v>
      </c>
      <c r="U3289" s="7" t="e">
        <f t="shared" si="153"/>
        <v>#DIV/0!</v>
      </c>
      <c r="Y3289">
        <f t="shared" si="154"/>
        <v>0</v>
      </c>
      <c r="Z3289">
        <f t="shared" si="155"/>
        <v>0</v>
      </c>
    </row>
    <row r="3290" spans="1:26" x14ac:dyDescent="0.3">
      <c r="A3290">
        <v>3288</v>
      </c>
      <c r="B3290" t="s">
        <v>2022</v>
      </c>
      <c r="C3290" t="s">
        <v>121</v>
      </c>
      <c r="I3290" t="s">
        <v>3056</v>
      </c>
      <c r="J3290">
        <v>0</v>
      </c>
      <c r="K3290">
        <v>1</v>
      </c>
      <c r="L3290">
        <v>0.30299999999999999</v>
      </c>
      <c r="M3290">
        <v>0.68300000000000005</v>
      </c>
      <c r="N3290">
        <v>624</v>
      </c>
      <c r="O3290">
        <v>189</v>
      </c>
      <c r="P3290">
        <v>426</v>
      </c>
      <c r="U3290" s="7" t="e">
        <f t="shared" si="153"/>
        <v>#DIV/0!</v>
      </c>
      <c r="Y3290">
        <f t="shared" si="154"/>
        <v>0</v>
      </c>
      <c r="Z3290">
        <f t="shared" si="155"/>
        <v>0</v>
      </c>
    </row>
    <row r="3291" spans="1:26" x14ac:dyDescent="0.3">
      <c r="A3291">
        <v>3289</v>
      </c>
      <c r="B3291" t="s">
        <v>2023</v>
      </c>
      <c r="C3291" t="s">
        <v>191</v>
      </c>
      <c r="I3291" t="s">
        <v>3056</v>
      </c>
      <c r="J3291">
        <v>0</v>
      </c>
      <c r="K3291">
        <v>1</v>
      </c>
      <c r="L3291">
        <v>0.112</v>
      </c>
      <c r="M3291">
        <v>0.875</v>
      </c>
      <c r="N3291">
        <v>29755</v>
      </c>
      <c r="O3291">
        <v>3322</v>
      </c>
      <c r="P3291">
        <v>26046</v>
      </c>
      <c r="U3291" s="7" t="e">
        <f t="shared" si="153"/>
        <v>#DIV/0!</v>
      </c>
      <c r="Y3291">
        <f t="shared" si="154"/>
        <v>0</v>
      </c>
      <c r="Z3291">
        <f t="shared" si="155"/>
        <v>0</v>
      </c>
    </row>
    <row r="3292" spans="1:26" x14ac:dyDescent="0.3">
      <c r="A3292">
        <v>3290</v>
      </c>
      <c r="B3292" t="s">
        <v>2023</v>
      </c>
      <c r="C3292" t="s">
        <v>220</v>
      </c>
      <c r="I3292" t="s">
        <v>3056</v>
      </c>
      <c r="J3292">
        <v>0</v>
      </c>
      <c r="K3292">
        <v>1</v>
      </c>
      <c r="L3292">
        <v>0.45400000000000001</v>
      </c>
      <c r="M3292">
        <v>0.52500000000000002</v>
      </c>
      <c r="N3292">
        <v>3628</v>
      </c>
      <c r="O3292">
        <v>1647</v>
      </c>
      <c r="P3292">
        <v>1903</v>
      </c>
      <c r="U3292" s="7" t="e">
        <f t="shared" si="153"/>
        <v>#DIV/0!</v>
      </c>
      <c r="Y3292">
        <f t="shared" si="154"/>
        <v>0</v>
      </c>
      <c r="Z3292">
        <f t="shared" si="155"/>
        <v>0</v>
      </c>
    </row>
    <row r="3293" spans="1:26" x14ac:dyDescent="0.3">
      <c r="A3293">
        <v>3291</v>
      </c>
      <c r="B3293" t="s">
        <v>2023</v>
      </c>
      <c r="C3293" t="s">
        <v>78</v>
      </c>
      <c r="I3293" t="s">
        <v>3056</v>
      </c>
      <c r="J3293">
        <v>0</v>
      </c>
      <c r="K3293">
        <v>1</v>
      </c>
      <c r="L3293">
        <v>0.29199999999999998</v>
      </c>
      <c r="M3293">
        <v>0.66</v>
      </c>
      <c r="N3293">
        <v>329</v>
      </c>
      <c r="O3293">
        <v>96</v>
      </c>
      <c r="P3293">
        <v>217</v>
      </c>
      <c r="U3293" s="7" t="e">
        <f t="shared" si="153"/>
        <v>#DIV/0!</v>
      </c>
      <c r="Y3293">
        <f t="shared" si="154"/>
        <v>0</v>
      </c>
      <c r="Z3293">
        <f t="shared" si="155"/>
        <v>0</v>
      </c>
    </row>
    <row r="3294" spans="1:26" x14ac:dyDescent="0.3">
      <c r="A3294">
        <v>3292</v>
      </c>
      <c r="B3294" t="s">
        <v>2024</v>
      </c>
      <c r="C3294" t="s">
        <v>656</v>
      </c>
      <c r="I3294" t="s">
        <v>3055</v>
      </c>
      <c r="J3294">
        <v>1</v>
      </c>
      <c r="K3294">
        <v>0</v>
      </c>
      <c r="L3294">
        <v>0.53600000000000003</v>
      </c>
      <c r="M3294">
        <v>0.44400000000000001</v>
      </c>
      <c r="N3294">
        <v>4222</v>
      </c>
      <c r="O3294">
        <v>2262</v>
      </c>
      <c r="P3294">
        <v>1876</v>
      </c>
      <c r="U3294" s="7" t="e">
        <f t="shared" si="153"/>
        <v>#DIV/0!</v>
      </c>
      <c r="Y3294">
        <f t="shared" si="154"/>
        <v>0</v>
      </c>
      <c r="Z3294">
        <f t="shared" si="155"/>
        <v>0</v>
      </c>
    </row>
    <row r="3295" spans="1:26" x14ac:dyDescent="0.3">
      <c r="A3295">
        <v>3293</v>
      </c>
      <c r="B3295" t="s">
        <v>301</v>
      </c>
      <c r="C3295" t="s">
        <v>121</v>
      </c>
      <c r="I3295" t="s">
        <v>3055</v>
      </c>
      <c r="J3295">
        <v>1</v>
      </c>
      <c r="K3295">
        <v>0</v>
      </c>
      <c r="L3295">
        <v>0.52700000000000002</v>
      </c>
      <c r="M3295">
        <v>0.40899999999999997</v>
      </c>
      <c r="N3295">
        <v>602</v>
      </c>
      <c r="O3295">
        <v>317</v>
      </c>
      <c r="P3295">
        <v>246</v>
      </c>
      <c r="U3295" s="7" t="e">
        <f t="shared" si="153"/>
        <v>#DIV/0!</v>
      </c>
      <c r="Y3295">
        <f t="shared" si="154"/>
        <v>0</v>
      </c>
      <c r="Z3295">
        <f t="shared" si="155"/>
        <v>0</v>
      </c>
    </row>
    <row r="3296" spans="1:26" x14ac:dyDescent="0.3">
      <c r="A3296">
        <v>3294</v>
      </c>
      <c r="B3296" t="s">
        <v>2025</v>
      </c>
      <c r="C3296" t="s">
        <v>121</v>
      </c>
      <c r="I3296" t="s">
        <v>3056</v>
      </c>
      <c r="J3296">
        <v>0</v>
      </c>
      <c r="K3296">
        <v>1</v>
      </c>
      <c r="L3296">
        <v>0.31900000000000001</v>
      </c>
      <c r="M3296">
        <v>0.65600000000000003</v>
      </c>
      <c r="N3296">
        <v>686</v>
      </c>
      <c r="O3296">
        <v>219</v>
      </c>
      <c r="P3296">
        <v>450</v>
      </c>
      <c r="U3296" s="7" t="e">
        <f t="shared" si="153"/>
        <v>#DIV/0!</v>
      </c>
      <c r="Y3296">
        <f t="shared" si="154"/>
        <v>0</v>
      </c>
      <c r="Z3296">
        <f t="shared" si="155"/>
        <v>0</v>
      </c>
    </row>
    <row r="3297" spans="1:26" x14ac:dyDescent="0.3">
      <c r="A3297">
        <v>3295</v>
      </c>
      <c r="B3297" t="s">
        <v>2026</v>
      </c>
      <c r="C3297" t="s">
        <v>121</v>
      </c>
      <c r="I3297" t="s">
        <v>3056</v>
      </c>
      <c r="J3297">
        <v>0</v>
      </c>
      <c r="K3297">
        <v>1</v>
      </c>
      <c r="L3297">
        <v>0.48199999999999998</v>
      </c>
      <c r="M3297">
        <v>0.48399999999999999</v>
      </c>
      <c r="N3297">
        <v>967</v>
      </c>
      <c r="O3297">
        <v>466</v>
      </c>
      <c r="P3297">
        <v>468</v>
      </c>
      <c r="U3297" s="7" t="e">
        <f t="shared" si="153"/>
        <v>#DIV/0!</v>
      </c>
      <c r="Y3297">
        <f t="shared" si="154"/>
        <v>0</v>
      </c>
      <c r="Z3297">
        <f t="shared" si="155"/>
        <v>0</v>
      </c>
    </row>
    <row r="3298" spans="1:26" x14ac:dyDescent="0.3">
      <c r="A3298">
        <v>3296</v>
      </c>
      <c r="B3298" t="s">
        <v>2027</v>
      </c>
      <c r="C3298" t="s">
        <v>78</v>
      </c>
      <c r="I3298" t="s">
        <v>3055</v>
      </c>
      <c r="J3298">
        <v>1</v>
      </c>
      <c r="K3298">
        <v>0</v>
      </c>
      <c r="L3298">
        <v>0.54100000000000004</v>
      </c>
      <c r="M3298">
        <v>0.44500000000000001</v>
      </c>
      <c r="N3298">
        <v>490</v>
      </c>
      <c r="O3298">
        <v>265</v>
      </c>
      <c r="P3298">
        <v>218</v>
      </c>
      <c r="U3298" s="7" t="e">
        <f t="shared" si="153"/>
        <v>#DIV/0!</v>
      </c>
      <c r="Y3298">
        <f t="shared" si="154"/>
        <v>0</v>
      </c>
      <c r="Z3298">
        <f t="shared" si="155"/>
        <v>0</v>
      </c>
    </row>
    <row r="3299" spans="1:26" x14ac:dyDescent="0.3">
      <c r="A3299">
        <v>3297</v>
      </c>
      <c r="B3299" t="s">
        <v>2028</v>
      </c>
      <c r="C3299" t="s">
        <v>121</v>
      </c>
      <c r="I3299" t="s">
        <v>3055</v>
      </c>
      <c r="J3299">
        <v>1</v>
      </c>
      <c r="K3299">
        <v>0</v>
      </c>
      <c r="L3299">
        <v>0.59899999999999998</v>
      </c>
      <c r="M3299">
        <v>0.35899999999999999</v>
      </c>
      <c r="N3299">
        <v>780</v>
      </c>
      <c r="O3299">
        <v>467</v>
      </c>
      <c r="P3299">
        <v>280</v>
      </c>
      <c r="U3299" s="7" t="e">
        <f t="shared" si="153"/>
        <v>#DIV/0!</v>
      </c>
      <c r="Y3299">
        <f t="shared" si="154"/>
        <v>0</v>
      </c>
      <c r="Z3299">
        <f t="shared" si="155"/>
        <v>0</v>
      </c>
    </row>
    <row r="3300" spans="1:26" x14ac:dyDescent="0.3">
      <c r="A3300">
        <v>3298</v>
      </c>
      <c r="B3300" t="s">
        <v>307</v>
      </c>
      <c r="C3300" t="s">
        <v>121</v>
      </c>
      <c r="I3300" t="s">
        <v>3056</v>
      </c>
      <c r="J3300">
        <v>0</v>
      </c>
      <c r="K3300">
        <v>1</v>
      </c>
      <c r="L3300">
        <v>0.26700000000000002</v>
      </c>
      <c r="M3300">
        <v>0.69599999999999995</v>
      </c>
      <c r="N3300">
        <v>13948</v>
      </c>
      <c r="O3300">
        <v>3729</v>
      </c>
      <c r="P3300">
        <v>9708</v>
      </c>
      <c r="U3300" s="7" t="e">
        <f t="shared" si="153"/>
        <v>#DIV/0!</v>
      </c>
      <c r="Y3300">
        <f t="shared" si="154"/>
        <v>0</v>
      </c>
      <c r="Z3300">
        <f t="shared" si="155"/>
        <v>0</v>
      </c>
    </row>
    <row r="3301" spans="1:26" x14ac:dyDescent="0.3">
      <c r="A3301">
        <v>3299</v>
      </c>
      <c r="B3301" t="s">
        <v>307</v>
      </c>
      <c r="C3301" t="s">
        <v>78</v>
      </c>
      <c r="I3301" t="s">
        <v>3055</v>
      </c>
      <c r="J3301">
        <v>1</v>
      </c>
      <c r="K3301">
        <v>0</v>
      </c>
      <c r="L3301">
        <v>0.54700000000000004</v>
      </c>
      <c r="M3301">
        <v>0.42199999999999999</v>
      </c>
      <c r="N3301">
        <v>64</v>
      </c>
      <c r="O3301">
        <v>35</v>
      </c>
      <c r="P3301">
        <v>27</v>
      </c>
      <c r="U3301" s="7" t="e">
        <f t="shared" si="153"/>
        <v>#DIV/0!</v>
      </c>
      <c r="Y3301">
        <f t="shared" si="154"/>
        <v>0</v>
      </c>
      <c r="Z3301">
        <f t="shared" si="155"/>
        <v>0</v>
      </c>
    </row>
    <row r="3302" spans="1:26" x14ac:dyDescent="0.3">
      <c r="A3302">
        <v>3300</v>
      </c>
      <c r="B3302" t="s">
        <v>2029</v>
      </c>
      <c r="C3302" t="s">
        <v>121</v>
      </c>
      <c r="I3302" t="s">
        <v>3055</v>
      </c>
      <c r="J3302">
        <v>1</v>
      </c>
      <c r="K3302">
        <v>0</v>
      </c>
      <c r="L3302">
        <v>0.57899999999999996</v>
      </c>
      <c r="M3302">
        <v>0.39700000000000002</v>
      </c>
      <c r="N3302">
        <v>1098</v>
      </c>
      <c r="O3302">
        <v>636</v>
      </c>
      <c r="P3302">
        <v>436</v>
      </c>
      <c r="U3302" s="7" t="e">
        <f t="shared" si="153"/>
        <v>#DIV/0!</v>
      </c>
      <c r="Y3302">
        <f t="shared" si="154"/>
        <v>0</v>
      </c>
      <c r="Z3302">
        <f t="shared" si="155"/>
        <v>0</v>
      </c>
    </row>
    <row r="3303" spans="1:26" x14ac:dyDescent="0.3">
      <c r="A3303">
        <v>3301</v>
      </c>
      <c r="B3303" t="s">
        <v>2030</v>
      </c>
      <c r="C3303" t="s">
        <v>191</v>
      </c>
      <c r="I3303" t="s">
        <v>3056</v>
      </c>
      <c r="J3303">
        <v>0</v>
      </c>
      <c r="K3303">
        <v>1</v>
      </c>
      <c r="L3303">
        <v>0.22500000000000001</v>
      </c>
      <c r="M3303">
        <v>0.746</v>
      </c>
      <c r="N3303">
        <v>1189</v>
      </c>
      <c r="O3303">
        <v>268</v>
      </c>
      <c r="P3303">
        <v>887</v>
      </c>
      <c r="U3303" s="7" t="e">
        <f t="shared" si="153"/>
        <v>#DIV/0!</v>
      </c>
      <c r="Y3303">
        <f t="shared" si="154"/>
        <v>0</v>
      </c>
      <c r="Z3303">
        <f t="shared" si="155"/>
        <v>0</v>
      </c>
    </row>
    <row r="3304" spans="1:26" x14ac:dyDescent="0.3">
      <c r="A3304">
        <v>3302</v>
      </c>
      <c r="B3304" t="s">
        <v>2031</v>
      </c>
      <c r="C3304" t="s">
        <v>121</v>
      </c>
      <c r="I3304" t="s">
        <v>3055</v>
      </c>
      <c r="J3304">
        <v>1</v>
      </c>
      <c r="K3304">
        <v>0</v>
      </c>
      <c r="L3304">
        <v>0.51900000000000002</v>
      </c>
      <c r="M3304">
        <v>0.44800000000000001</v>
      </c>
      <c r="N3304">
        <v>2855</v>
      </c>
      <c r="O3304">
        <v>1481</v>
      </c>
      <c r="P3304">
        <v>1278</v>
      </c>
      <c r="U3304" s="7" t="e">
        <f t="shared" si="153"/>
        <v>#DIV/0!</v>
      </c>
      <c r="Y3304">
        <f t="shared" si="154"/>
        <v>0</v>
      </c>
      <c r="Z3304">
        <f t="shared" si="155"/>
        <v>0</v>
      </c>
    </row>
    <row r="3305" spans="1:26" x14ac:dyDescent="0.3">
      <c r="A3305">
        <v>3303</v>
      </c>
      <c r="B3305" t="s">
        <v>320</v>
      </c>
      <c r="C3305" t="s">
        <v>78</v>
      </c>
      <c r="I3305" t="s">
        <v>3056</v>
      </c>
      <c r="J3305">
        <v>0</v>
      </c>
      <c r="K3305">
        <v>1</v>
      </c>
      <c r="L3305">
        <v>0.39600000000000002</v>
      </c>
      <c r="M3305">
        <v>0.57699999999999996</v>
      </c>
      <c r="N3305">
        <v>925</v>
      </c>
      <c r="O3305">
        <v>366</v>
      </c>
      <c r="P3305">
        <v>534</v>
      </c>
      <c r="U3305" s="7" t="e">
        <f t="shared" si="153"/>
        <v>#DIV/0!</v>
      </c>
      <c r="Y3305">
        <f t="shared" si="154"/>
        <v>0</v>
      </c>
      <c r="Z3305">
        <f t="shared" si="155"/>
        <v>0</v>
      </c>
    </row>
    <row r="3306" spans="1:26" x14ac:dyDescent="0.3">
      <c r="A3306">
        <v>3304</v>
      </c>
      <c r="B3306" t="s">
        <v>323</v>
      </c>
      <c r="C3306" t="s">
        <v>656</v>
      </c>
      <c r="I3306" t="s">
        <v>3056</v>
      </c>
      <c r="J3306">
        <v>0</v>
      </c>
      <c r="K3306">
        <v>1</v>
      </c>
      <c r="L3306">
        <v>0.48699999999999999</v>
      </c>
      <c r="M3306">
        <v>0.497</v>
      </c>
      <c r="N3306">
        <v>6231</v>
      </c>
      <c r="O3306">
        <v>3034</v>
      </c>
      <c r="P3306">
        <v>3099</v>
      </c>
      <c r="U3306" s="7" t="e">
        <f t="shared" si="153"/>
        <v>#DIV/0!</v>
      </c>
      <c r="Y3306">
        <f t="shared" si="154"/>
        <v>0</v>
      </c>
      <c r="Z3306">
        <f t="shared" si="155"/>
        <v>0</v>
      </c>
    </row>
    <row r="3307" spans="1:26" x14ac:dyDescent="0.3">
      <c r="A3307">
        <v>3305</v>
      </c>
      <c r="B3307" t="s">
        <v>323</v>
      </c>
      <c r="C3307" t="s">
        <v>191</v>
      </c>
      <c r="I3307" t="s">
        <v>3056</v>
      </c>
      <c r="J3307">
        <v>0</v>
      </c>
      <c r="K3307">
        <v>1</v>
      </c>
      <c r="L3307">
        <v>0.36399999999999999</v>
      </c>
      <c r="M3307">
        <v>0.61499999999999999</v>
      </c>
      <c r="N3307">
        <v>15152</v>
      </c>
      <c r="O3307">
        <v>5510</v>
      </c>
      <c r="P3307">
        <v>9314</v>
      </c>
      <c r="U3307" s="7" t="e">
        <f t="shared" si="153"/>
        <v>#DIV/0!</v>
      </c>
      <c r="Y3307">
        <f t="shared" si="154"/>
        <v>0</v>
      </c>
      <c r="Z3307">
        <f t="shared" si="155"/>
        <v>0</v>
      </c>
    </row>
    <row r="3308" spans="1:26" x14ac:dyDescent="0.3">
      <c r="A3308">
        <v>3306</v>
      </c>
      <c r="B3308" t="s">
        <v>323</v>
      </c>
      <c r="C3308" t="s">
        <v>121</v>
      </c>
      <c r="I3308" t="s">
        <v>3055</v>
      </c>
      <c r="J3308">
        <v>1</v>
      </c>
      <c r="K3308">
        <v>0</v>
      </c>
      <c r="L3308">
        <v>0.70399999999999996</v>
      </c>
      <c r="M3308">
        <v>0.27200000000000002</v>
      </c>
      <c r="N3308">
        <v>206</v>
      </c>
      <c r="O3308">
        <v>145</v>
      </c>
      <c r="P3308">
        <v>56</v>
      </c>
      <c r="U3308" s="7" t="e">
        <f t="shared" si="153"/>
        <v>#DIV/0!</v>
      </c>
      <c r="Y3308">
        <f t="shared" si="154"/>
        <v>0</v>
      </c>
      <c r="Z3308">
        <f t="shared" si="155"/>
        <v>0</v>
      </c>
    </row>
    <row r="3309" spans="1:26" x14ac:dyDescent="0.3">
      <c r="A3309">
        <v>3307</v>
      </c>
      <c r="B3309" t="s">
        <v>323</v>
      </c>
      <c r="C3309" t="s">
        <v>78</v>
      </c>
      <c r="I3309" t="s">
        <v>3056</v>
      </c>
      <c r="J3309">
        <v>0</v>
      </c>
      <c r="K3309">
        <v>1</v>
      </c>
      <c r="L3309">
        <v>0.10299999999999999</v>
      </c>
      <c r="M3309">
        <v>0.86599999999999999</v>
      </c>
      <c r="N3309">
        <v>22225</v>
      </c>
      <c r="O3309">
        <v>2293</v>
      </c>
      <c r="P3309">
        <v>19238</v>
      </c>
      <c r="U3309" s="7" t="e">
        <f t="shared" si="153"/>
        <v>#DIV/0!</v>
      </c>
      <c r="Y3309">
        <f t="shared" si="154"/>
        <v>0</v>
      </c>
      <c r="Z3309">
        <f t="shared" si="155"/>
        <v>0</v>
      </c>
    </row>
    <row r="3310" spans="1:26" x14ac:dyDescent="0.3">
      <c r="A3310">
        <v>3308</v>
      </c>
      <c r="B3310" t="s">
        <v>2032</v>
      </c>
      <c r="C3310" t="s">
        <v>121</v>
      </c>
      <c r="I3310" t="s">
        <v>3055</v>
      </c>
      <c r="J3310">
        <v>1</v>
      </c>
      <c r="K3310">
        <v>0</v>
      </c>
      <c r="L3310">
        <v>0.60399999999999998</v>
      </c>
      <c r="M3310">
        <v>0.36299999999999999</v>
      </c>
      <c r="N3310">
        <v>644</v>
      </c>
      <c r="O3310">
        <v>389</v>
      </c>
      <c r="P3310">
        <v>234</v>
      </c>
      <c r="U3310" s="7" t="e">
        <f t="shared" si="153"/>
        <v>#DIV/0!</v>
      </c>
      <c r="Y3310">
        <f t="shared" si="154"/>
        <v>0</v>
      </c>
      <c r="Z3310">
        <f t="shared" si="155"/>
        <v>0</v>
      </c>
    </row>
    <row r="3311" spans="1:26" x14ac:dyDescent="0.3">
      <c r="A3311">
        <v>3309</v>
      </c>
      <c r="B3311" t="s">
        <v>2033</v>
      </c>
      <c r="C3311" t="s">
        <v>295</v>
      </c>
      <c r="I3311" t="s">
        <v>3055</v>
      </c>
      <c r="J3311">
        <v>1</v>
      </c>
      <c r="K3311">
        <v>0</v>
      </c>
      <c r="L3311">
        <v>0.57699999999999996</v>
      </c>
      <c r="M3311">
        <v>0.40400000000000003</v>
      </c>
      <c r="N3311">
        <v>8501</v>
      </c>
      <c r="O3311">
        <v>4906</v>
      </c>
      <c r="P3311">
        <v>3434</v>
      </c>
      <c r="U3311" s="7" t="e">
        <f t="shared" si="153"/>
        <v>#DIV/0!</v>
      </c>
      <c r="Y3311">
        <f t="shared" si="154"/>
        <v>0</v>
      </c>
      <c r="Z3311">
        <f t="shared" si="155"/>
        <v>0</v>
      </c>
    </row>
    <row r="3312" spans="1:26" x14ac:dyDescent="0.3">
      <c r="A3312">
        <v>3310</v>
      </c>
      <c r="B3312" t="s">
        <v>2034</v>
      </c>
      <c r="C3312" t="s">
        <v>121</v>
      </c>
      <c r="I3312" t="s">
        <v>3055</v>
      </c>
      <c r="J3312">
        <v>1</v>
      </c>
      <c r="K3312">
        <v>0</v>
      </c>
      <c r="L3312">
        <v>0.50900000000000001</v>
      </c>
      <c r="M3312">
        <v>0.45800000000000002</v>
      </c>
      <c r="N3312">
        <v>5279</v>
      </c>
      <c r="O3312">
        <v>2686</v>
      </c>
      <c r="P3312">
        <v>2416</v>
      </c>
      <c r="U3312" s="7" t="e">
        <f t="shared" si="153"/>
        <v>#DIV/0!</v>
      </c>
      <c r="Y3312">
        <f t="shared" si="154"/>
        <v>0</v>
      </c>
      <c r="Z3312">
        <f t="shared" si="155"/>
        <v>0</v>
      </c>
    </row>
    <row r="3313" spans="1:26" x14ac:dyDescent="0.3">
      <c r="A3313">
        <v>3311</v>
      </c>
      <c r="B3313" t="s">
        <v>2035</v>
      </c>
      <c r="C3313" t="s">
        <v>121</v>
      </c>
      <c r="I3313" t="s">
        <v>3056</v>
      </c>
      <c r="J3313">
        <v>0</v>
      </c>
      <c r="K3313">
        <v>0</v>
      </c>
      <c r="N3313">
        <v>0</v>
      </c>
      <c r="O3313">
        <v>0</v>
      </c>
      <c r="P3313">
        <v>0</v>
      </c>
      <c r="U3313" s="7" t="e">
        <f t="shared" si="153"/>
        <v>#DIV/0!</v>
      </c>
      <c r="Y3313">
        <f t="shared" si="154"/>
        <v>0</v>
      </c>
      <c r="Z3313">
        <f t="shared" si="155"/>
        <v>0</v>
      </c>
    </row>
    <row r="3314" spans="1:26" x14ac:dyDescent="0.3">
      <c r="A3314">
        <v>3312</v>
      </c>
      <c r="B3314" t="s">
        <v>2036</v>
      </c>
      <c r="C3314" t="s">
        <v>78</v>
      </c>
      <c r="I3314" t="s">
        <v>3056</v>
      </c>
      <c r="J3314">
        <v>0</v>
      </c>
      <c r="K3314">
        <v>1</v>
      </c>
      <c r="L3314">
        <v>0.33200000000000002</v>
      </c>
      <c r="M3314">
        <v>0.626</v>
      </c>
      <c r="N3314">
        <v>892</v>
      </c>
      <c r="O3314">
        <v>296</v>
      </c>
      <c r="P3314">
        <v>558</v>
      </c>
      <c r="U3314" s="7" t="e">
        <f t="shared" si="153"/>
        <v>#DIV/0!</v>
      </c>
      <c r="Y3314">
        <f t="shared" si="154"/>
        <v>0</v>
      </c>
      <c r="Z3314">
        <f t="shared" si="155"/>
        <v>0</v>
      </c>
    </row>
    <row r="3315" spans="1:26" x14ac:dyDescent="0.3">
      <c r="A3315">
        <v>3313</v>
      </c>
      <c r="B3315" t="s">
        <v>2037</v>
      </c>
      <c r="C3315" t="s">
        <v>121</v>
      </c>
      <c r="I3315" t="s">
        <v>3055</v>
      </c>
      <c r="J3315">
        <v>1</v>
      </c>
      <c r="K3315">
        <v>0</v>
      </c>
      <c r="L3315">
        <v>0.56499999999999995</v>
      </c>
      <c r="M3315">
        <v>0.41299999999999998</v>
      </c>
      <c r="N3315">
        <v>1516</v>
      </c>
      <c r="O3315">
        <v>856</v>
      </c>
      <c r="P3315">
        <v>626</v>
      </c>
      <c r="U3315" s="7" t="e">
        <f t="shared" si="153"/>
        <v>#DIV/0!</v>
      </c>
      <c r="Y3315">
        <f t="shared" si="154"/>
        <v>0</v>
      </c>
      <c r="Z3315">
        <f t="shared" si="155"/>
        <v>0</v>
      </c>
    </row>
    <row r="3316" spans="1:26" x14ac:dyDescent="0.3">
      <c r="A3316">
        <v>3314</v>
      </c>
      <c r="B3316" t="s">
        <v>2037</v>
      </c>
      <c r="C3316" t="s">
        <v>78</v>
      </c>
      <c r="I3316" t="s">
        <v>3056</v>
      </c>
      <c r="J3316">
        <v>0</v>
      </c>
      <c r="K3316">
        <v>1</v>
      </c>
      <c r="L3316">
        <v>0.193</v>
      </c>
      <c r="M3316">
        <v>0.77200000000000002</v>
      </c>
      <c r="N3316">
        <v>1148</v>
      </c>
      <c r="O3316">
        <v>221</v>
      </c>
      <c r="P3316">
        <v>886</v>
      </c>
      <c r="U3316" s="7" t="e">
        <f t="shared" si="153"/>
        <v>#DIV/0!</v>
      </c>
      <c r="Y3316">
        <f t="shared" si="154"/>
        <v>0</v>
      </c>
      <c r="Z3316">
        <f t="shared" si="155"/>
        <v>0</v>
      </c>
    </row>
    <row r="3317" spans="1:26" x14ac:dyDescent="0.3">
      <c r="A3317">
        <v>3315</v>
      </c>
      <c r="B3317" t="s">
        <v>2038</v>
      </c>
      <c r="C3317" t="s">
        <v>191</v>
      </c>
      <c r="I3317" t="s">
        <v>3056</v>
      </c>
      <c r="J3317">
        <v>0</v>
      </c>
      <c r="K3317">
        <v>1</v>
      </c>
      <c r="L3317">
        <v>6.5000000000000002E-2</v>
      </c>
      <c r="M3317">
        <v>0.91500000000000004</v>
      </c>
      <c r="N3317">
        <v>49644</v>
      </c>
      <c r="O3317">
        <v>3248</v>
      </c>
      <c r="P3317">
        <v>45426</v>
      </c>
      <c r="U3317" s="7" t="e">
        <f t="shared" si="153"/>
        <v>#DIV/0!</v>
      </c>
      <c r="Y3317">
        <f t="shared" si="154"/>
        <v>0</v>
      </c>
      <c r="Z3317">
        <f t="shared" si="155"/>
        <v>0</v>
      </c>
    </row>
    <row r="3318" spans="1:26" x14ac:dyDescent="0.3">
      <c r="A3318">
        <v>3316</v>
      </c>
      <c r="B3318" t="s">
        <v>2038</v>
      </c>
      <c r="C3318" t="s">
        <v>121</v>
      </c>
      <c r="I3318" t="s">
        <v>3056</v>
      </c>
      <c r="J3318">
        <v>0</v>
      </c>
      <c r="K3318">
        <v>0</v>
      </c>
      <c r="N3318">
        <v>0</v>
      </c>
      <c r="O3318">
        <v>0</v>
      </c>
      <c r="P3318">
        <v>0</v>
      </c>
      <c r="U3318" s="7" t="e">
        <f t="shared" si="153"/>
        <v>#DIV/0!</v>
      </c>
      <c r="Y3318">
        <f t="shared" si="154"/>
        <v>0</v>
      </c>
      <c r="Z3318">
        <f t="shared" si="155"/>
        <v>0</v>
      </c>
    </row>
    <row r="3319" spans="1:26" x14ac:dyDescent="0.3">
      <c r="A3319">
        <v>3317</v>
      </c>
      <c r="B3319" t="s">
        <v>2038</v>
      </c>
      <c r="C3319" t="s">
        <v>78</v>
      </c>
      <c r="I3319" t="s">
        <v>3056</v>
      </c>
      <c r="J3319">
        <v>0</v>
      </c>
      <c r="K3319">
        <v>1</v>
      </c>
      <c r="L3319">
        <v>0.26700000000000002</v>
      </c>
      <c r="M3319">
        <v>0.69199999999999995</v>
      </c>
      <c r="N3319">
        <v>2199</v>
      </c>
      <c r="O3319">
        <v>587</v>
      </c>
      <c r="P3319">
        <v>1521</v>
      </c>
      <c r="U3319" s="7" t="e">
        <f t="shared" si="153"/>
        <v>#DIV/0!</v>
      </c>
      <c r="Y3319">
        <f t="shared" si="154"/>
        <v>0</v>
      </c>
      <c r="Z3319">
        <f t="shared" si="155"/>
        <v>0</v>
      </c>
    </row>
    <row r="3320" spans="1:26" x14ac:dyDescent="0.3">
      <c r="A3320">
        <v>3318</v>
      </c>
      <c r="B3320" t="s">
        <v>346</v>
      </c>
      <c r="C3320" t="s">
        <v>121</v>
      </c>
      <c r="I3320" t="s">
        <v>3056</v>
      </c>
      <c r="J3320">
        <v>0</v>
      </c>
      <c r="K3320">
        <v>1</v>
      </c>
      <c r="L3320">
        <v>0.217</v>
      </c>
      <c r="M3320">
        <v>0.76400000000000001</v>
      </c>
      <c r="N3320">
        <v>3837</v>
      </c>
      <c r="O3320">
        <v>832</v>
      </c>
      <c r="P3320">
        <v>2931</v>
      </c>
      <c r="U3320" s="7" t="e">
        <f t="shared" si="153"/>
        <v>#DIV/0!</v>
      </c>
      <c r="Y3320">
        <f t="shared" si="154"/>
        <v>0</v>
      </c>
      <c r="Z3320">
        <f t="shared" si="155"/>
        <v>0</v>
      </c>
    </row>
    <row r="3321" spans="1:26" x14ac:dyDescent="0.3">
      <c r="A3321">
        <v>3319</v>
      </c>
      <c r="B3321" t="s">
        <v>2039</v>
      </c>
      <c r="C3321" t="s">
        <v>220</v>
      </c>
      <c r="I3321" t="s">
        <v>3056</v>
      </c>
      <c r="J3321">
        <v>0</v>
      </c>
      <c r="K3321">
        <v>1</v>
      </c>
      <c r="L3321">
        <v>0.45300000000000001</v>
      </c>
      <c r="M3321">
        <v>0.52600000000000002</v>
      </c>
      <c r="N3321">
        <v>2129</v>
      </c>
      <c r="O3321">
        <v>964</v>
      </c>
      <c r="P3321">
        <v>1120</v>
      </c>
      <c r="U3321" s="7" t="e">
        <f t="shared" si="153"/>
        <v>#DIV/0!</v>
      </c>
      <c r="Y3321">
        <f t="shared" si="154"/>
        <v>0</v>
      </c>
      <c r="Z3321">
        <f t="shared" si="155"/>
        <v>0</v>
      </c>
    </row>
    <row r="3322" spans="1:26" x14ac:dyDescent="0.3">
      <c r="A3322">
        <v>3320</v>
      </c>
      <c r="B3322" t="s">
        <v>2040</v>
      </c>
      <c r="C3322" t="s">
        <v>656</v>
      </c>
      <c r="I3322" t="s">
        <v>3056</v>
      </c>
      <c r="J3322">
        <v>0</v>
      </c>
      <c r="K3322">
        <v>1</v>
      </c>
      <c r="L3322">
        <v>0.31900000000000001</v>
      </c>
      <c r="M3322">
        <v>0.66700000000000004</v>
      </c>
      <c r="N3322">
        <v>655</v>
      </c>
      <c r="O3322">
        <v>209</v>
      </c>
      <c r="P3322">
        <v>437</v>
      </c>
      <c r="U3322" s="7" t="e">
        <f t="shared" si="153"/>
        <v>#DIV/0!</v>
      </c>
      <c r="Y3322">
        <f t="shared" si="154"/>
        <v>0</v>
      </c>
      <c r="Z3322">
        <f t="shared" si="155"/>
        <v>0</v>
      </c>
    </row>
    <row r="3323" spans="1:26" x14ac:dyDescent="0.3">
      <c r="A3323">
        <v>3321</v>
      </c>
      <c r="B3323" t="s">
        <v>2040</v>
      </c>
      <c r="C3323" t="s">
        <v>121</v>
      </c>
      <c r="I3323" t="s">
        <v>3055</v>
      </c>
      <c r="J3323">
        <v>1</v>
      </c>
      <c r="K3323">
        <v>0</v>
      </c>
      <c r="L3323">
        <v>0.64800000000000002</v>
      </c>
      <c r="M3323">
        <v>0.33200000000000002</v>
      </c>
      <c r="N3323">
        <v>1155</v>
      </c>
      <c r="O3323">
        <v>749</v>
      </c>
      <c r="P3323">
        <v>384</v>
      </c>
      <c r="U3323" s="7" t="e">
        <f t="shared" si="153"/>
        <v>#DIV/0!</v>
      </c>
      <c r="Y3323">
        <f t="shared" si="154"/>
        <v>0</v>
      </c>
      <c r="Z3323">
        <f t="shared" si="155"/>
        <v>0</v>
      </c>
    </row>
    <row r="3324" spans="1:26" x14ac:dyDescent="0.3">
      <c r="A3324">
        <v>3322</v>
      </c>
      <c r="B3324" t="s">
        <v>2040</v>
      </c>
      <c r="C3324" t="s">
        <v>220</v>
      </c>
      <c r="I3324" t="s">
        <v>3056</v>
      </c>
      <c r="J3324">
        <v>0</v>
      </c>
      <c r="K3324">
        <v>1</v>
      </c>
      <c r="L3324">
        <v>0.42699999999999999</v>
      </c>
      <c r="M3324">
        <v>0.55700000000000005</v>
      </c>
      <c r="N3324">
        <v>2086</v>
      </c>
      <c r="O3324">
        <v>890</v>
      </c>
      <c r="P3324">
        <v>1162</v>
      </c>
      <c r="U3324" s="7" t="e">
        <f t="shared" si="153"/>
        <v>#DIV/0!</v>
      </c>
      <c r="Y3324">
        <f t="shared" si="154"/>
        <v>0</v>
      </c>
      <c r="Z3324">
        <f t="shared" si="155"/>
        <v>0</v>
      </c>
    </row>
    <row r="3325" spans="1:26" x14ac:dyDescent="0.3">
      <c r="A3325">
        <v>3323</v>
      </c>
      <c r="B3325" t="s">
        <v>2040</v>
      </c>
      <c r="C3325" t="s">
        <v>78</v>
      </c>
      <c r="I3325" t="s">
        <v>3055</v>
      </c>
      <c r="J3325">
        <v>1</v>
      </c>
      <c r="K3325">
        <v>0</v>
      </c>
      <c r="L3325">
        <v>0.48399999999999999</v>
      </c>
      <c r="M3325">
        <v>0.48</v>
      </c>
      <c r="N3325">
        <v>498</v>
      </c>
      <c r="O3325">
        <v>241</v>
      </c>
      <c r="P3325">
        <v>239</v>
      </c>
      <c r="U3325" s="7" t="e">
        <f t="shared" si="153"/>
        <v>#DIV/0!</v>
      </c>
      <c r="Y3325">
        <f t="shared" si="154"/>
        <v>0</v>
      </c>
      <c r="Z3325">
        <f t="shared" si="155"/>
        <v>0</v>
      </c>
    </row>
    <row r="3326" spans="1:26" x14ac:dyDescent="0.3">
      <c r="A3326">
        <v>3324</v>
      </c>
      <c r="B3326" t="s">
        <v>2041</v>
      </c>
      <c r="C3326" t="s">
        <v>220</v>
      </c>
      <c r="I3326" t="s">
        <v>3055</v>
      </c>
      <c r="J3326">
        <v>1</v>
      </c>
      <c r="K3326">
        <v>0</v>
      </c>
      <c r="L3326">
        <v>0.61</v>
      </c>
      <c r="M3326">
        <v>0.373</v>
      </c>
      <c r="N3326">
        <v>2789</v>
      </c>
      <c r="O3326">
        <v>1702</v>
      </c>
      <c r="P3326">
        <v>1039</v>
      </c>
      <c r="U3326" s="7" t="e">
        <f t="shared" si="153"/>
        <v>#DIV/0!</v>
      </c>
      <c r="Y3326">
        <f t="shared" si="154"/>
        <v>0</v>
      </c>
      <c r="Z3326">
        <f t="shared" si="155"/>
        <v>0</v>
      </c>
    </row>
    <row r="3327" spans="1:26" x14ac:dyDescent="0.3">
      <c r="A3327">
        <v>3325</v>
      </c>
      <c r="B3327" t="s">
        <v>2042</v>
      </c>
      <c r="C3327" t="s">
        <v>656</v>
      </c>
      <c r="I3327" t="s">
        <v>3055</v>
      </c>
      <c r="J3327">
        <v>1</v>
      </c>
      <c r="K3327">
        <v>0</v>
      </c>
      <c r="L3327">
        <v>0.58299999999999996</v>
      </c>
      <c r="M3327">
        <v>0.39200000000000002</v>
      </c>
      <c r="N3327">
        <v>3012</v>
      </c>
      <c r="O3327">
        <v>1755</v>
      </c>
      <c r="P3327">
        <v>1182</v>
      </c>
      <c r="U3327" s="7" t="e">
        <f t="shared" si="153"/>
        <v>#DIV/0!</v>
      </c>
      <c r="Y3327">
        <f t="shared" si="154"/>
        <v>0</v>
      </c>
      <c r="Z3327">
        <f t="shared" si="155"/>
        <v>0</v>
      </c>
    </row>
    <row r="3328" spans="1:26" x14ac:dyDescent="0.3">
      <c r="A3328">
        <v>3326</v>
      </c>
      <c r="B3328" t="s">
        <v>2042</v>
      </c>
      <c r="C3328" t="s">
        <v>220</v>
      </c>
      <c r="I3328" t="s">
        <v>3056</v>
      </c>
      <c r="J3328">
        <v>0</v>
      </c>
      <c r="K3328">
        <v>1</v>
      </c>
      <c r="L3328">
        <v>0.40899999999999997</v>
      </c>
      <c r="M3328">
        <v>0.57499999999999996</v>
      </c>
      <c r="N3328">
        <v>1754</v>
      </c>
      <c r="O3328">
        <v>718</v>
      </c>
      <c r="P3328">
        <v>1009</v>
      </c>
      <c r="U3328" s="7" t="e">
        <f t="shared" si="153"/>
        <v>#DIV/0!</v>
      </c>
      <c r="Y3328">
        <f t="shared" si="154"/>
        <v>0</v>
      </c>
      <c r="Z3328">
        <f t="shared" si="155"/>
        <v>0</v>
      </c>
    </row>
    <row r="3329" spans="1:26" x14ac:dyDescent="0.3">
      <c r="A3329">
        <v>3327</v>
      </c>
      <c r="B3329" t="s">
        <v>2043</v>
      </c>
      <c r="C3329" t="s">
        <v>656</v>
      </c>
      <c r="I3329" t="s">
        <v>3056</v>
      </c>
      <c r="J3329">
        <v>0</v>
      </c>
      <c r="K3329">
        <v>1</v>
      </c>
      <c r="L3329">
        <v>0.4</v>
      </c>
      <c r="M3329">
        <v>0.58199999999999996</v>
      </c>
      <c r="N3329">
        <v>6663</v>
      </c>
      <c r="O3329">
        <v>2663</v>
      </c>
      <c r="P3329">
        <v>3878</v>
      </c>
      <c r="U3329" s="7" t="e">
        <f t="shared" si="153"/>
        <v>#DIV/0!</v>
      </c>
      <c r="Y3329">
        <f t="shared" si="154"/>
        <v>0</v>
      </c>
      <c r="Z3329">
        <f t="shared" si="155"/>
        <v>0</v>
      </c>
    </row>
    <row r="3330" spans="1:26" x14ac:dyDescent="0.3">
      <c r="A3330">
        <v>3328</v>
      </c>
      <c r="B3330" t="s">
        <v>2043</v>
      </c>
      <c r="C3330" t="s">
        <v>191</v>
      </c>
      <c r="I3330" t="s">
        <v>3056</v>
      </c>
      <c r="J3330">
        <v>0</v>
      </c>
      <c r="K3330">
        <v>1</v>
      </c>
      <c r="L3330">
        <v>0.34399999999999997</v>
      </c>
      <c r="M3330">
        <v>0.63500000000000001</v>
      </c>
      <c r="N3330">
        <v>14404</v>
      </c>
      <c r="O3330">
        <v>4953</v>
      </c>
      <c r="P3330">
        <v>9147</v>
      </c>
      <c r="U3330" s="7" t="e">
        <f t="shared" si="153"/>
        <v>#DIV/0!</v>
      </c>
      <c r="Y3330">
        <f t="shared" si="154"/>
        <v>0</v>
      </c>
      <c r="Z3330">
        <f t="shared" si="155"/>
        <v>0</v>
      </c>
    </row>
    <row r="3331" spans="1:26" x14ac:dyDescent="0.3">
      <c r="A3331">
        <v>3329</v>
      </c>
      <c r="B3331" t="s">
        <v>2043</v>
      </c>
      <c r="C3331" t="s">
        <v>121</v>
      </c>
      <c r="I3331" t="s">
        <v>3055</v>
      </c>
      <c r="J3331">
        <v>1</v>
      </c>
      <c r="K3331">
        <v>0</v>
      </c>
      <c r="L3331">
        <v>0.68799999999999994</v>
      </c>
      <c r="M3331">
        <v>0.28299999999999997</v>
      </c>
      <c r="N3331">
        <v>544</v>
      </c>
      <c r="O3331">
        <v>374</v>
      </c>
      <c r="P3331">
        <v>154</v>
      </c>
      <c r="U3331" s="7" t="e">
        <f t="shared" ref="U3331:U3394" si="156">T3331/V3331</f>
        <v>#DIV/0!</v>
      </c>
      <c r="Y3331">
        <f t="shared" ref="Y3331:Y3394" si="157">IFERROR(W3331/V3331,0)</f>
        <v>0</v>
      </c>
      <c r="Z3331">
        <f t="shared" ref="Z3331:Z3394" si="158">IFERROR(X3331/V3331,0)</f>
        <v>0</v>
      </c>
    </row>
    <row r="3332" spans="1:26" x14ac:dyDescent="0.3">
      <c r="A3332">
        <v>3330</v>
      </c>
      <c r="B3332" t="s">
        <v>2044</v>
      </c>
      <c r="C3332" t="s">
        <v>121</v>
      </c>
      <c r="I3332" t="s">
        <v>3056</v>
      </c>
      <c r="J3332">
        <v>0</v>
      </c>
      <c r="K3332">
        <v>1</v>
      </c>
      <c r="L3332">
        <v>0.20899999999999999</v>
      </c>
      <c r="M3332">
        <v>0.76300000000000001</v>
      </c>
      <c r="N3332">
        <v>7009</v>
      </c>
      <c r="O3332">
        <v>1462</v>
      </c>
      <c r="P3332">
        <v>5349</v>
      </c>
      <c r="U3332" s="7" t="e">
        <f t="shared" si="156"/>
        <v>#DIV/0!</v>
      </c>
      <c r="Y3332">
        <f t="shared" si="157"/>
        <v>0</v>
      </c>
      <c r="Z3332">
        <f t="shared" si="158"/>
        <v>0</v>
      </c>
    </row>
    <row r="3333" spans="1:26" x14ac:dyDescent="0.3">
      <c r="A3333">
        <v>3331</v>
      </c>
      <c r="B3333" t="s">
        <v>2045</v>
      </c>
      <c r="C3333" t="s">
        <v>121</v>
      </c>
      <c r="I3333" t="s">
        <v>3056</v>
      </c>
      <c r="J3333">
        <v>0</v>
      </c>
      <c r="K3333">
        <v>0</v>
      </c>
      <c r="N3333">
        <v>0</v>
      </c>
      <c r="O3333">
        <v>0</v>
      </c>
      <c r="P3333">
        <v>0</v>
      </c>
      <c r="U3333" s="7" t="e">
        <f t="shared" si="156"/>
        <v>#DIV/0!</v>
      </c>
      <c r="Y3333">
        <f t="shared" si="157"/>
        <v>0</v>
      </c>
      <c r="Z3333">
        <f t="shared" si="158"/>
        <v>0</v>
      </c>
    </row>
    <row r="3334" spans="1:26" x14ac:dyDescent="0.3">
      <c r="A3334">
        <v>3332</v>
      </c>
      <c r="B3334" t="s">
        <v>357</v>
      </c>
      <c r="C3334" t="s">
        <v>121</v>
      </c>
      <c r="I3334" t="s">
        <v>3055</v>
      </c>
      <c r="J3334">
        <v>1</v>
      </c>
      <c r="K3334">
        <v>0</v>
      </c>
      <c r="L3334">
        <v>0.55700000000000005</v>
      </c>
      <c r="M3334">
        <v>0.41899999999999998</v>
      </c>
      <c r="N3334">
        <v>4061</v>
      </c>
      <c r="O3334">
        <v>2262</v>
      </c>
      <c r="P3334">
        <v>1702</v>
      </c>
      <c r="U3334" s="7" t="e">
        <f t="shared" si="156"/>
        <v>#DIV/0!</v>
      </c>
      <c r="Y3334">
        <f t="shared" si="157"/>
        <v>0</v>
      </c>
      <c r="Z3334">
        <f t="shared" si="158"/>
        <v>0</v>
      </c>
    </row>
    <row r="3335" spans="1:26" x14ac:dyDescent="0.3">
      <c r="A3335">
        <v>3333</v>
      </c>
      <c r="B3335" t="s">
        <v>358</v>
      </c>
      <c r="C3335" t="s">
        <v>191</v>
      </c>
      <c r="I3335" t="s">
        <v>3056</v>
      </c>
      <c r="J3335">
        <v>0</v>
      </c>
      <c r="K3335">
        <v>1</v>
      </c>
      <c r="L3335">
        <v>0.21099999999999999</v>
      </c>
      <c r="M3335">
        <v>0.76200000000000001</v>
      </c>
      <c r="N3335">
        <v>3604</v>
      </c>
      <c r="O3335">
        <v>759</v>
      </c>
      <c r="P3335">
        <v>2746</v>
      </c>
      <c r="U3335" s="7" t="e">
        <f t="shared" si="156"/>
        <v>#DIV/0!</v>
      </c>
      <c r="Y3335">
        <f t="shared" si="157"/>
        <v>0</v>
      </c>
      <c r="Z3335">
        <f t="shared" si="158"/>
        <v>0</v>
      </c>
    </row>
    <row r="3336" spans="1:26" x14ac:dyDescent="0.3">
      <c r="A3336">
        <v>3334</v>
      </c>
      <c r="B3336" t="s">
        <v>2046</v>
      </c>
      <c r="C3336" t="s">
        <v>121</v>
      </c>
      <c r="I3336" t="s">
        <v>3055</v>
      </c>
      <c r="J3336">
        <v>1</v>
      </c>
      <c r="K3336">
        <v>0</v>
      </c>
      <c r="L3336">
        <v>0.66400000000000003</v>
      </c>
      <c r="M3336">
        <v>0.314</v>
      </c>
      <c r="N3336">
        <v>1782</v>
      </c>
      <c r="O3336">
        <v>1183</v>
      </c>
      <c r="P3336">
        <v>560</v>
      </c>
      <c r="U3336" s="7" t="e">
        <f t="shared" si="156"/>
        <v>#DIV/0!</v>
      </c>
      <c r="Y3336">
        <f t="shared" si="157"/>
        <v>0</v>
      </c>
      <c r="Z3336">
        <f t="shared" si="158"/>
        <v>0</v>
      </c>
    </row>
    <row r="3337" spans="1:26" x14ac:dyDescent="0.3">
      <c r="A3337">
        <v>3335</v>
      </c>
      <c r="B3337" t="s">
        <v>2047</v>
      </c>
      <c r="C3337" t="s">
        <v>121</v>
      </c>
      <c r="I3337" t="s">
        <v>3056</v>
      </c>
      <c r="J3337">
        <v>0</v>
      </c>
      <c r="K3337">
        <v>1</v>
      </c>
      <c r="L3337">
        <v>0.311</v>
      </c>
      <c r="M3337">
        <v>0.66</v>
      </c>
      <c r="N3337">
        <v>527</v>
      </c>
      <c r="O3337">
        <v>164</v>
      </c>
      <c r="P3337">
        <v>348</v>
      </c>
      <c r="U3337" s="7" t="e">
        <f t="shared" si="156"/>
        <v>#DIV/0!</v>
      </c>
      <c r="Y3337">
        <f t="shared" si="157"/>
        <v>0</v>
      </c>
      <c r="Z3337">
        <f t="shared" si="158"/>
        <v>0</v>
      </c>
    </row>
    <row r="3338" spans="1:26" x14ac:dyDescent="0.3">
      <c r="A3338">
        <v>3336</v>
      </c>
      <c r="B3338" t="s">
        <v>2048</v>
      </c>
      <c r="C3338" t="s">
        <v>121</v>
      </c>
      <c r="I3338" t="s">
        <v>3055</v>
      </c>
      <c r="J3338">
        <v>1</v>
      </c>
      <c r="K3338">
        <v>0</v>
      </c>
      <c r="L3338">
        <v>0.81100000000000005</v>
      </c>
      <c r="M3338">
        <v>0.189</v>
      </c>
      <c r="N3338">
        <v>90</v>
      </c>
      <c r="O3338">
        <v>73</v>
      </c>
      <c r="P3338">
        <v>17</v>
      </c>
      <c r="U3338" s="7" t="e">
        <f t="shared" si="156"/>
        <v>#DIV/0!</v>
      </c>
      <c r="Y3338">
        <f t="shared" si="157"/>
        <v>0</v>
      </c>
      <c r="Z3338">
        <f t="shared" si="158"/>
        <v>0</v>
      </c>
    </row>
    <row r="3339" spans="1:26" x14ac:dyDescent="0.3">
      <c r="A3339">
        <v>3337</v>
      </c>
      <c r="B3339" t="s">
        <v>2049</v>
      </c>
      <c r="C3339" t="s">
        <v>121</v>
      </c>
      <c r="I3339" t="s">
        <v>3056</v>
      </c>
      <c r="J3339">
        <v>0</v>
      </c>
      <c r="K3339">
        <v>0</v>
      </c>
      <c r="N3339">
        <v>0</v>
      </c>
      <c r="O3339">
        <v>0</v>
      </c>
      <c r="P3339">
        <v>0</v>
      </c>
      <c r="U3339" s="7" t="e">
        <f t="shared" si="156"/>
        <v>#DIV/0!</v>
      </c>
      <c r="Y3339">
        <f t="shared" si="157"/>
        <v>0</v>
      </c>
      <c r="Z3339">
        <f t="shared" si="158"/>
        <v>0</v>
      </c>
    </row>
    <row r="3340" spans="1:26" x14ac:dyDescent="0.3">
      <c r="A3340">
        <v>3338</v>
      </c>
      <c r="B3340" t="s">
        <v>367</v>
      </c>
      <c r="C3340" t="s">
        <v>191</v>
      </c>
      <c r="I3340" t="s">
        <v>3055</v>
      </c>
      <c r="J3340">
        <v>1</v>
      </c>
      <c r="K3340">
        <v>0</v>
      </c>
      <c r="L3340">
        <v>0.50800000000000001</v>
      </c>
      <c r="M3340">
        <v>0.47299999999999998</v>
      </c>
      <c r="N3340">
        <v>6902</v>
      </c>
      <c r="O3340">
        <v>3503</v>
      </c>
      <c r="P3340">
        <v>3265</v>
      </c>
      <c r="U3340" s="7" t="e">
        <f t="shared" si="156"/>
        <v>#DIV/0!</v>
      </c>
      <c r="Y3340">
        <f t="shared" si="157"/>
        <v>0</v>
      </c>
      <c r="Z3340">
        <f t="shared" si="158"/>
        <v>0</v>
      </c>
    </row>
    <row r="3341" spans="1:26" x14ac:dyDescent="0.3">
      <c r="A3341">
        <v>3339</v>
      </c>
      <c r="B3341" t="s">
        <v>2050</v>
      </c>
      <c r="C3341" t="s">
        <v>121</v>
      </c>
      <c r="I3341" t="s">
        <v>3056</v>
      </c>
      <c r="J3341">
        <v>0</v>
      </c>
      <c r="K3341">
        <v>0</v>
      </c>
      <c r="N3341">
        <v>0</v>
      </c>
      <c r="O3341">
        <v>0</v>
      </c>
      <c r="P3341">
        <v>0</v>
      </c>
      <c r="U3341" s="7" t="e">
        <f t="shared" si="156"/>
        <v>#DIV/0!</v>
      </c>
      <c r="Y3341">
        <f t="shared" si="157"/>
        <v>0</v>
      </c>
      <c r="Z3341">
        <f t="shared" si="158"/>
        <v>0</v>
      </c>
    </row>
    <row r="3342" spans="1:26" x14ac:dyDescent="0.3">
      <c r="A3342">
        <v>3340</v>
      </c>
      <c r="B3342" t="s">
        <v>2051</v>
      </c>
      <c r="C3342" t="s">
        <v>121</v>
      </c>
      <c r="I3342" t="s">
        <v>3055</v>
      </c>
      <c r="J3342">
        <v>1</v>
      </c>
      <c r="K3342">
        <v>0</v>
      </c>
      <c r="L3342">
        <v>0.51600000000000001</v>
      </c>
      <c r="M3342">
        <v>0.45100000000000001</v>
      </c>
      <c r="N3342">
        <v>2296</v>
      </c>
      <c r="O3342">
        <v>1184</v>
      </c>
      <c r="P3342">
        <v>1036</v>
      </c>
      <c r="U3342" s="7" t="e">
        <f t="shared" si="156"/>
        <v>#DIV/0!</v>
      </c>
      <c r="Y3342">
        <f t="shared" si="157"/>
        <v>0</v>
      </c>
      <c r="Z3342">
        <f t="shared" si="158"/>
        <v>0</v>
      </c>
    </row>
    <row r="3343" spans="1:26" x14ac:dyDescent="0.3">
      <c r="A3343">
        <v>3341</v>
      </c>
      <c r="B3343" t="s">
        <v>2052</v>
      </c>
      <c r="C3343" t="s">
        <v>121</v>
      </c>
      <c r="I3343" t="s">
        <v>3056</v>
      </c>
      <c r="J3343">
        <v>0</v>
      </c>
      <c r="K3343">
        <v>1</v>
      </c>
      <c r="L3343">
        <v>0.27100000000000002</v>
      </c>
      <c r="M3343">
        <v>0.69099999999999995</v>
      </c>
      <c r="N3343">
        <v>501</v>
      </c>
      <c r="O3343">
        <v>136</v>
      </c>
      <c r="P3343">
        <v>346</v>
      </c>
      <c r="U3343" s="7" t="e">
        <f t="shared" si="156"/>
        <v>#DIV/0!</v>
      </c>
      <c r="Y3343">
        <f t="shared" si="157"/>
        <v>0</v>
      </c>
      <c r="Z3343">
        <f t="shared" si="158"/>
        <v>0</v>
      </c>
    </row>
    <row r="3344" spans="1:26" x14ac:dyDescent="0.3">
      <c r="A3344">
        <v>3342</v>
      </c>
      <c r="B3344" t="s">
        <v>2053</v>
      </c>
      <c r="C3344" t="s">
        <v>121</v>
      </c>
      <c r="I3344" t="s">
        <v>3055</v>
      </c>
      <c r="J3344">
        <v>1</v>
      </c>
      <c r="K3344">
        <v>0</v>
      </c>
      <c r="L3344">
        <v>0.56499999999999995</v>
      </c>
      <c r="M3344">
        <v>0.42199999999999999</v>
      </c>
      <c r="N3344">
        <v>230</v>
      </c>
      <c r="O3344">
        <v>130</v>
      </c>
      <c r="P3344">
        <v>97</v>
      </c>
      <c r="U3344" s="7" t="e">
        <f t="shared" si="156"/>
        <v>#DIV/0!</v>
      </c>
      <c r="Y3344">
        <f t="shared" si="157"/>
        <v>0</v>
      </c>
      <c r="Z3344">
        <f t="shared" si="158"/>
        <v>0</v>
      </c>
    </row>
    <row r="3345" spans="1:26" x14ac:dyDescent="0.3">
      <c r="A3345">
        <v>3343</v>
      </c>
      <c r="B3345" t="s">
        <v>2054</v>
      </c>
      <c r="C3345" t="s">
        <v>78</v>
      </c>
      <c r="I3345" t="s">
        <v>3056</v>
      </c>
      <c r="J3345">
        <v>0</v>
      </c>
      <c r="K3345">
        <v>1</v>
      </c>
      <c r="L3345">
        <v>0.48099999999999998</v>
      </c>
      <c r="M3345">
        <v>0.48799999999999999</v>
      </c>
      <c r="N3345">
        <v>2156</v>
      </c>
      <c r="O3345">
        <v>1037</v>
      </c>
      <c r="P3345">
        <v>1053</v>
      </c>
      <c r="U3345" s="7" t="e">
        <f t="shared" si="156"/>
        <v>#DIV/0!</v>
      </c>
      <c r="Y3345">
        <f t="shared" si="157"/>
        <v>0</v>
      </c>
      <c r="Z3345">
        <f t="shared" si="158"/>
        <v>0</v>
      </c>
    </row>
    <row r="3346" spans="1:26" x14ac:dyDescent="0.3">
      <c r="A3346">
        <v>3344</v>
      </c>
      <c r="B3346" t="s">
        <v>373</v>
      </c>
      <c r="C3346" t="s">
        <v>121</v>
      </c>
      <c r="I3346" t="s">
        <v>3056</v>
      </c>
      <c r="J3346">
        <v>0</v>
      </c>
      <c r="K3346">
        <v>0</v>
      </c>
      <c r="N3346">
        <v>0</v>
      </c>
      <c r="O3346">
        <v>0</v>
      </c>
      <c r="P3346">
        <v>0</v>
      </c>
      <c r="U3346" s="7" t="e">
        <f t="shared" si="156"/>
        <v>#DIV/0!</v>
      </c>
      <c r="Y3346">
        <f t="shared" si="157"/>
        <v>0</v>
      </c>
      <c r="Z3346">
        <f t="shared" si="158"/>
        <v>0</v>
      </c>
    </row>
    <row r="3347" spans="1:26" x14ac:dyDescent="0.3">
      <c r="A3347">
        <v>3345</v>
      </c>
      <c r="B3347" t="s">
        <v>2055</v>
      </c>
      <c r="C3347" t="s">
        <v>78</v>
      </c>
      <c r="I3347" t="s">
        <v>3056</v>
      </c>
      <c r="J3347">
        <v>0</v>
      </c>
      <c r="K3347">
        <v>1</v>
      </c>
      <c r="L3347">
        <v>0.375</v>
      </c>
      <c r="M3347">
        <v>0.58799999999999997</v>
      </c>
      <c r="N3347">
        <v>792</v>
      </c>
      <c r="O3347">
        <v>297</v>
      </c>
      <c r="P3347">
        <v>466</v>
      </c>
      <c r="U3347" s="7" t="e">
        <f t="shared" si="156"/>
        <v>#DIV/0!</v>
      </c>
      <c r="Y3347">
        <f t="shared" si="157"/>
        <v>0</v>
      </c>
      <c r="Z3347">
        <f t="shared" si="158"/>
        <v>0</v>
      </c>
    </row>
    <row r="3348" spans="1:26" x14ac:dyDescent="0.3">
      <c r="A3348">
        <v>3346</v>
      </c>
      <c r="B3348" t="s">
        <v>2056</v>
      </c>
      <c r="C3348" t="s">
        <v>220</v>
      </c>
      <c r="I3348" t="s">
        <v>3055</v>
      </c>
      <c r="J3348">
        <v>1</v>
      </c>
      <c r="K3348">
        <v>0</v>
      </c>
      <c r="L3348">
        <v>0.51400000000000001</v>
      </c>
      <c r="M3348">
        <v>0.47899999999999998</v>
      </c>
      <c r="N3348">
        <v>792</v>
      </c>
      <c r="O3348">
        <v>407</v>
      </c>
      <c r="P3348">
        <v>379</v>
      </c>
      <c r="U3348" s="7" t="e">
        <f t="shared" si="156"/>
        <v>#DIV/0!</v>
      </c>
      <c r="Y3348">
        <f t="shared" si="157"/>
        <v>0</v>
      </c>
      <c r="Z3348">
        <f t="shared" si="158"/>
        <v>0</v>
      </c>
    </row>
    <row r="3349" spans="1:26" x14ac:dyDescent="0.3">
      <c r="A3349">
        <v>3347</v>
      </c>
      <c r="B3349" t="s">
        <v>2057</v>
      </c>
      <c r="C3349" t="s">
        <v>295</v>
      </c>
      <c r="I3349" t="s">
        <v>3056</v>
      </c>
      <c r="J3349">
        <v>0</v>
      </c>
      <c r="K3349">
        <v>1</v>
      </c>
      <c r="L3349">
        <v>0.26200000000000001</v>
      </c>
      <c r="M3349">
        <v>0.72199999999999998</v>
      </c>
      <c r="N3349">
        <v>4255</v>
      </c>
      <c r="O3349">
        <v>1113</v>
      </c>
      <c r="P3349">
        <v>3072</v>
      </c>
      <c r="U3349" s="7" t="e">
        <f t="shared" si="156"/>
        <v>#DIV/0!</v>
      </c>
      <c r="Y3349">
        <f t="shared" si="157"/>
        <v>0</v>
      </c>
      <c r="Z3349">
        <f t="shared" si="158"/>
        <v>0</v>
      </c>
    </row>
    <row r="3350" spans="1:26" x14ac:dyDescent="0.3">
      <c r="A3350">
        <v>3348</v>
      </c>
      <c r="B3350" t="s">
        <v>2058</v>
      </c>
      <c r="C3350" t="s">
        <v>656</v>
      </c>
      <c r="I3350" t="s">
        <v>3055</v>
      </c>
      <c r="J3350">
        <v>1</v>
      </c>
      <c r="K3350">
        <v>0</v>
      </c>
      <c r="L3350">
        <v>0.51300000000000001</v>
      </c>
      <c r="M3350">
        <v>0.46400000000000002</v>
      </c>
      <c r="N3350">
        <v>1290</v>
      </c>
      <c r="O3350">
        <v>662</v>
      </c>
      <c r="P3350">
        <v>598</v>
      </c>
      <c r="U3350" s="7" t="e">
        <f t="shared" si="156"/>
        <v>#DIV/0!</v>
      </c>
      <c r="Y3350">
        <f t="shared" si="157"/>
        <v>0</v>
      </c>
      <c r="Z3350">
        <f t="shared" si="158"/>
        <v>0</v>
      </c>
    </row>
    <row r="3351" spans="1:26" x14ac:dyDescent="0.3">
      <c r="A3351">
        <v>3349</v>
      </c>
      <c r="B3351" t="s">
        <v>2059</v>
      </c>
      <c r="C3351" t="s">
        <v>121</v>
      </c>
      <c r="I3351" t="s">
        <v>3055</v>
      </c>
      <c r="J3351">
        <v>1</v>
      </c>
      <c r="K3351">
        <v>0</v>
      </c>
      <c r="L3351">
        <v>0.63400000000000001</v>
      </c>
      <c r="M3351">
        <v>0.34799999999999998</v>
      </c>
      <c r="N3351">
        <v>279</v>
      </c>
      <c r="O3351">
        <v>177</v>
      </c>
      <c r="P3351">
        <v>97</v>
      </c>
      <c r="U3351" s="7" t="e">
        <f t="shared" si="156"/>
        <v>#DIV/0!</v>
      </c>
      <c r="Y3351">
        <f t="shared" si="157"/>
        <v>0</v>
      </c>
      <c r="Z3351">
        <f t="shared" si="158"/>
        <v>0</v>
      </c>
    </row>
    <row r="3352" spans="1:26" x14ac:dyDescent="0.3">
      <c r="A3352">
        <v>3350</v>
      </c>
      <c r="B3352" t="s">
        <v>2060</v>
      </c>
      <c r="C3352" t="s">
        <v>191</v>
      </c>
      <c r="I3352" t="s">
        <v>3056</v>
      </c>
      <c r="J3352">
        <v>0</v>
      </c>
      <c r="K3352">
        <v>1</v>
      </c>
      <c r="L3352">
        <v>0.316</v>
      </c>
      <c r="M3352">
        <v>0.66200000000000003</v>
      </c>
      <c r="N3352">
        <v>743</v>
      </c>
      <c r="O3352">
        <v>235</v>
      </c>
      <c r="P3352">
        <v>492</v>
      </c>
      <c r="U3352" s="7" t="e">
        <f t="shared" si="156"/>
        <v>#DIV/0!</v>
      </c>
      <c r="Y3352">
        <f t="shared" si="157"/>
        <v>0</v>
      </c>
      <c r="Z3352">
        <f t="shared" si="158"/>
        <v>0</v>
      </c>
    </row>
    <row r="3353" spans="1:26" x14ac:dyDescent="0.3">
      <c r="A3353">
        <v>3351</v>
      </c>
      <c r="B3353" t="s">
        <v>392</v>
      </c>
      <c r="C3353" t="s">
        <v>121</v>
      </c>
      <c r="I3353" t="s">
        <v>3055</v>
      </c>
      <c r="J3353">
        <v>1</v>
      </c>
      <c r="K3353">
        <v>0</v>
      </c>
      <c r="L3353">
        <v>0.77</v>
      </c>
      <c r="M3353">
        <v>0.218</v>
      </c>
      <c r="N3353">
        <v>753</v>
      </c>
      <c r="O3353">
        <v>580</v>
      </c>
      <c r="P3353">
        <v>164</v>
      </c>
      <c r="U3353" s="7" t="e">
        <f t="shared" si="156"/>
        <v>#DIV/0!</v>
      </c>
      <c r="Y3353">
        <f t="shared" si="157"/>
        <v>0</v>
      </c>
      <c r="Z3353">
        <f t="shared" si="158"/>
        <v>0</v>
      </c>
    </row>
    <row r="3354" spans="1:26" x14ac:dyDescent="0.3">
      <c r="A3354">
        <v>3352</v>
      </c>
      <c r="B3354" t="s">
        <v>392</v>
      </c>
      <c r="C3354" t="s">
        <v>78</v>
      </c>
      <c r="I3354" t="s">
        <v>3055</v>
      </c>
      <c r="J3354">
        <v>1</v>
      </c>
      <c r="K3354">
        <v>0</v>
      </c>
      <c r="L3354">
        <v>0.50600000000000001</v>
      </c>
      <c r="M3354">
        <v>0.45700000000000002</v>
      </c>
      <c r="N3354">
        <v>541</v>
      </c>
      <c r="O3354">
        <v>274</v>
      </c>
      <c r="P3354">
        <v>247</v>
      </c>
      <c r="U3354" s="7" t="e">
        <f t="shared" si="156"/>
        <v>#DIV/0!</v>
      </c>
      <c r="Y3354">
        <f t="shared" si="157"/>
        <v>0</v>
      </c>
      <c r="Z3354">
        <f t="shared" si="158"/>
        <v>0</v>
      </c>
    </row>
    <row r="3355" spans="1:26" x14ac:dyDescent="0.3">
      <c r="A3355">
        <v>3353</v>
      </c>
      <c r="B3355" t="s">
        <v>2061</v>
      </c>
      <c r="C3355" t="s">
        <v>220</v>
      </c>
      <c r="I3355" t="s">
        <v>3055</v>
      </c>
      <c r="J3355">
        <v>1</v>
      </c>
      <c r="K3355">
        <v>0</v>
      </c>
      <c r="L3355">
        <v>0.499</v>
      </c>
      <c r="M3355">
        <v>0.47799999999999998</v>
      </c>
      <c r="N3355">
        <v>2481</v>
      </c>
      <c r="O3355">
        <v>1239</v>
      </c>
      <c r="P3355">
        <v>1185</v>
      </c>
      <c r="U3355" s="7" t="e">
        <f t="shared" si="156"/>
        <v>#DIV/0!</v>
      </c>
      <c r="Y3355">
        <f t="shared" si="157"/>
        <v>0</v>
      </c>
      <c r="Z3355">
        <f t="shared" si="158"/>
        <v>0</v>
      </c>
    </row>
    <row r="3356" spans="1:26" x14ac:dyDescent="0.3">
      <c r="A3356">
        <v>3354</v>
      </c>
      <c r="B3356" t="s">
        <v>2061</v>
      </c>
      <c r="C3356" t="s">
        <v>295</v>
      </c>
      <c r="I3356" t="s">
        <v>3056</v>
      </c>
      <c r="J3356">
        <v>0</v>
      </c>
      <c r="K3356">
        <v>1</v>
      </c>
      <c r="L3356">
        <v>0.42299999999999999</v>
      </c>
      <c r="M3356">
        <v>0.56000000000000005</v>
      </c>
      <c r="N3356">
        <v>5193</v>
      </c>
      <c r="O3356">
        <v>2198</v>
      </c>
      <c r="P3356">
        <v>2909</v>
      </c>
      <c r="U3356" s="7" t="e">
        <f t="shared" si="156"/>
        <v>#DIV/0!</v>
      </c>
      <c r="Y3356">
        <f t="shared" si="157"/>
        <v>0</v>
      </c>
      <c r="Z3356">
        <f t="shared" si="158"/>
        <v>0</v>
      </c>
    </row>
    <row r="3357" spans="1:26" x14ac:dyDescent="0.3">
      <c r="A3357">
        <v>3355</v>
      </c>
      <c r="B3357" t="s">
        <v>394</v>
      </c>
      <c r="C3357" t="s">
        <v>121</v>
      </c>
      <c r="I3357" t="s">
        <v>3056</v>
      </c>
      <c r="J3357">
        <v>0</v>
      </c>
      <c r="K3357">
        <v>0</v>
      </c>
      <c r="N3357">
        <v>0</v>
      </c>
      <c r="O3357">
        <v>0</v>
      </c>
      <c r="P3357">
        <v>0</v>
      </c>
      <c r="U3357" s="7" t="e">
        <f t="shared" si="156"/>
        <v>#DIV/0!</v>
      </c>
      <c r="Y3357">
        <f t="shared" si="157"/>
        <v>0</v>
      </c>
      <c r="Z3357">
        <f t="shared" si="158"/>
        <v>0</v>
      </c>
    </row>
    <row r="3358" spans="1:26" x14ac:dyDescent="0.3">
      <c r="A3358">
        <v>3356</v>
      </c>
      <c r="B3358" t="s">
        <v>394</v>
      </c>
      <c r="C3358" t="s">
        <v>78</v>
      </c>
      <c r="I3358" t="s">
        <v>3056</v>
      </c>
      <c r="J3358">
        <v>0</v>
      </c>
      <c r="K3358">
        <v>1</v>
      </c>
      <c r="L3358">
        <v>0.17699999999999999</v>
      </c>
      <c r="M3358">
        <v>0.79</v>
      </c>
      <c r="N3358">
        <v>2892</v>
      </c>
      <c r="O3358">
        <v>511</v>
      </c>
      <c r="P3358">
        <v>2285</v>
      </c>
      <c r="U3358" s="7" t="e">
        <f t="shared" si="156"/>
        <v>#DIV/0!</v>
      </c>
      <c r="Y3358">
        <f t="shared" si="157"/>
        <v>0</v>
      </c>
      <c r="Z3358">
        <f t="shared" si="158"/>
        <v>0</v>
      </c>
    </row>
    <row r="3359" spans="1:26" x14ac:dyDescent="0.3">
      <c r="A3359">
        <v>3357</v>
      </c>
      <c r="B3359" t="s">
        <v>396</v>
      </c>
      <c r="C3359" t="s">
        <v>191</v>
      </c>
      <c r="I3359" t="s">
        <v>3055</v>
      </c>
      <c r="J3359">
        <v>1</v>
      </c>
      <c r="K3359">
        <v>0</v>
      </c>
      <c r="L3359">
        <v>0.51900000000000002</v>
      </c>
      <c r="M3359">
        <v>0.44800000000000001</v>
      </c>
      <c r="N3359">
        <v>8365</v>
      </c>
      <c r="O3359">
        <v>4339</v>
      </c>
      <c r="P3359">
        <v>3749</v>
      </c>
      <c r="U3359" s="7" t="e">
        <f t="shared" si="156"/>
        <v>#DIV/0!</v>
      </c>
      <c r="Y3359">
        <f t="shared" si="157"/>
        <v>0</v>
      </c>
      <c r="Z3359">
        <f t="shared" si="158"/>
        <v>0</v>
      </c>
    </row>
    <row r="3360" spans="1:26" x14ac:dyDescent="0.3">
      <c r="A3360">
        <v>3358</v>
      </c>
      <c r="B3360" t="s">
        <v>398</v>
      </c>
      <c r="C3360" t="s">
        <v>191</v>
      </c>
      <c r="I3360" t="s">
        <v>3056</v>
      </c>
      <c r="J3360">
        <v>0</v>
      </c>
      <c r="K3360">
        <v>1</v>
      </c>
      <c r="L3360">
        <v>0.36499999999999999</v>
      </c>
      <c r="M3360">
        <v>0.60799999999999998</v>
      </c>
      <c r="N3360">
        <v>5001</v>
      </c>
      <c r="O3360">
        <v>1827</v>
      </c>
      <c r="P3360">
        <v>3043</v>
      </c>
      <c r="U3360" s="7" t="e">
        <f t="shared" si="156"/>
        <v>#DIV/0!</v>
      </c>
      <c r="Y3360">
        <f t="shared" si="157"/>
        <v>0</v>
      </c>
      <c r="Z3360">
        <f t="shared" si="158"/>
        <v>0</v>
      </c>
    </row>
    <row r="3361" spans="1:26" x14ac:dyDescent="0.3">
      <c r="A3361">
        <v>3359</v>
      </c>
      <c r="B3361" t="s">
        <v>398</v>
      </c>
      <c r="C3361" t="s">
        <v>220</v>
      </c>
      <c r="I3361" t="s">
        <v>3055</v>
      </c>
      <c r="J3361">
        <v>1</v>
      </c>
      <c r="K3361">
        <v>0</v>
      </c>
      <c r="L3361">
        <v>0.53300000000000003</v>
      </c>
      <c r="M3361">
        <v>0.434</v>
      </c>
      <c r="N3361">
        <v>244</v>
      </c>
      <c r="O3361">
        <v>130</v>
      </c>
      <c r="P3361">
        <v>106</v>
      </c>
      <c r="U3361" s="7" t="e">
        <f t="shared" si="156"/>
        <v>#DIV/0!</v>
      </c>
      <c r="Y3361">
        <f t="shared" si="157"/>
        <v>0</v>
      </c>
      <c r="Z3361">
        <f t="shared" si="158"/>
        <v>0</v>
      </c>
    </row>
    <row r="3362" spans="1:26" x14ac:dyDescent="0.3">
      <c r="A3362">
        <v>3360</v>
      </c>
      <c r="B3362" t="s">
        <v>2062</v>
      </c>
      <c r="C3362" t="s">
        <v>121</v>
      </c>
      <c r="I3362" t="s">
        <v>3056</v>
      </c>
      <c r="J3362">
        <v>0</v>
      </c>
      <c r="K3362">
        <v>0</v>
      </c>
      <c r="N3362">
        <v>0</v>
      </c>
      <c r="O3362">
        <v>0</v>
      </c>
      <c r="P3362">
        <v>0</v>
      </c>
      <c r="U3362" s="7" t="e">
        <f t="shared" si="156"/>
        <v>#DIV/0!</v>
      </c>
      <c r="Y3362">
        <f t="shared" si="157"/>
        <v>0</v>
      </c>
      <c r="Z3362">
        <f t="shared" si="158"/>
        <v>0</v>
      </c>
    </row>
    <row r="3363" spans="1:26" x14ac:dyDescent="0.3">
      <c r="A3363">
        <v>3361</v>
      </c>
      <c r="B3363" t="s">
        <v>2063</v>
      </c>
      <c r="C3363" t="s">
        <v>191</v>
      </c>
      <c r="I3363" t="s">
        <v>3056</v>
      </c>
      <c r="J3363">
        <v>0</v>
      </c>
      <c r="K3363">
        <v>1</v>
      </c>
      <c r="L3363">
        <v>0.35</v>
      </c>
      <c r="M3363">
        <v>0.621</v>
      </c>
      <c r="N3363">
        <v>21939</v>
      </c>
      <c r="O3363">
        <v>7680</v>
      </c>
      <c r="P3363">
        <v>13635</v>
      </c>
      <c r="U3363" s="7" t="e">
        <f t="shared" si="156"/>
        <v>#DIV/0!</v>
      </c>
      <c r="Y3363">
        <f t="shared" si="157"/>
        <v>0</v>
      </c>
      <c r="Z3363">
        <f t="shared" si="158"/>
        <v>0</v>
      </c>
    </row>
    <row r="3364" spans="1:26" x14ac:dyDescent="0.3">
      <c r="A3364">
        <v>3362</v>
      </c>
      <c r="B3364" t="s">
        <v>2064</v>
      </c>
      <c r="C3364" t="s">
        <v>191</v>
      </c>
      <c r="I3364" t="s">
        <v>3056</v>
      </c>
      <c r="J3364">
        <v>0</v>
      </c>
      <c r="K3364">
        <v>1</v>
      </c>
      <c r="L3364">
        <v>0.20899999999999999</v>
      </c>
      <c r="M3364">
        <v>0.77400000000000002</v>
      </c>
      <c r="N3364">
        <v>10280</v>
      </c>
      <c r="O3364">
        <v>2146</v>
      </c>
      <c r="P3364">
        <v>7953</v>
      </c>
      <c r="U3364" s="7" t="e">
        <f t="shared" si="156"/>
        <v>#DIV/0!</v>
      </c>
      <c r="Y3364">
        <f t="shared" si="157"/>
        <v>0</v>
      </c>
      <c r="Z3364">
        <f t="shared" si="158"/>
        <v>0</v>
      </c>
    </row>
    <row r="3365" spans="1:26" x14ac:dyDescent="0.3">
      <c r="A3365">
        <v>3363</v>
      </c>
      <c r="B3365" t="s">
        <v>2064</v>
      </c>
      <c r="C3365" t="s">
        <v>121</v>
      </c>
      <c r="I3365" t="s">
        <v>3055</v>
      </c>
      <c r="J3365">
        <v>1</v>
      </c>
      <c r="K3365">
        <v>0</v>
      </c>
      <c r="L3365">
        <v>0.58699999999999997</v>
      </c>
      <c r="M3365">
        <v>0.38700000000000001</v>
      </c>
      <c r="N3365">
        <v>1563</v>
      </c>
      <c r="O3365">
        <v>917</v>
      </c>
      <c r="P3365">
        <v>605</v>
      </c>
      <c r="U3365" s="7" t="e">
        <f t="shared" si="156"/>
        <v>#DIV/0!</v>
      </c>
      <c r="Y3365">
        <f t="shared" si="157"/>
        <v>0</v>
      </c>
      <c r="Z3365">
        <f t="shared" si="158"/>
        <v>0</v>
      </c>
    </row>
    <row r="3366" spans="1:26" x14ac:dyDescent="0.3">
      <c r="A3366">
        <v>3364</v>
      </c>
      <c r="B3366" t="s">
        <v>2064</v>
      </c>
      <c r="C3366" t="s">
        <v>78</v>
      </c>
      <c r="I3366" t="s">
        <v>3056</v>
      </c>
      <c r="J3366">
        <v>0</v>
      </c>
      <c r="K3366">
        <v>1</v>
      </c>
      <c r="L3366">
        <v>0.39300000000000002</v>
      </c>
      <c r="M3366">
        <v>0.55900000000000005</v>
      </c>
      <c r="N3366">
        <v>723</v>
      </c>
      <c r="O3366">
        <v>284</v>
      </c>
      <c r="P3366">
        <v>404</v>
      </c>
      <c r="U3366" s="7" t="e">
        <f t="shared" si="156"/>
        <v>#DIV/0!</v>
      </c>
      <c r="Y3366">
        <f t="shared" si="157"/>
        <v>0</v>
      </c>
      <c r="Z3366">
        <f t="shared" si="158"/>
        <v>0</v>
      </c>
    </row>
    <row r="3367" spans="1:26" x14ac:dyDescent="0.3">
      <c r="A3367">
        <v>3365</v>
      </c>
      <c r="B3367" t="s">
        <v>2065</v>
      </c>
      <c r="C3367" t="s">
        <v>121</v>
      </c>
      <c r="I3367" t="s">
        <v>3055</v>
      </c>
      <c r="J3367">
        <v>1</v>
      </c>
      <c r="K3367">
        <v>0</v>
      </c>
      <c r="L3367">
        <v>0.64800000000000002</v>
      </c>
      <c r="M3367">
        <v>0.32900000000000001</v>
      </c>
      <c r="N3367">
        <v>644</v>
      </c>
      <c r="O3367">
        <v>417</v>
      </c>
      <c r="P3367">
        <v>212</v>
      </c>
      <c r="U3367" s="7" t="e">
        <f t="shared" si="156"/>
        <v>#DIV/0!</v>
      </c>
      <c r="Y3367">
        <f t="shared" si="157"/>
        <v>0</v>
      </c>
      <c r="Z3367">
        <f t="shared" si="158"/>
        <v>0</v>
      </c>
    </row>
    <row r="3368" spans="1:26" x14ac:dyDescent="0.3">
      <c r="A3368">
        <v>3366</v>
      </c>
      <c r="B3368" t="s">
        <v>411</v>
      </c>
      <c r="C3368" t="s">
        <v>656</v>
      </c>
      <c r="I3368" t="s">
        <v>3056</v>
      </c>
      <c r="J3368">
        <v>0</v>
      </c>
      <c r="K3368">
        <v>1</v>
      </c>
      <c r="L3368">
        <v>0.42199999999999999</v>
      </c>
      <c r="M3368">
        <v>0.55900000000000005</v>
      </c>
      <c r="N3368">
        <v>17435</v>
      </c>
      <c r="O3368">
        <v>7349</v>
      </c>
      <c r="P3368">
        <v>9745</v>
      </c>
      <c r="U3368" s="7" t="e">
        <f t="shared" si="156"/>
        <v>#DIV/0!</v>
      </c>
      <c r="Y3368">
        <f t="shared" si="157"/>
        <v>0</v>
      </c>
      <c r="Z3368">
        <f t="shared" si="158"/>
        <v>0</v>
      </c>
    </row>
    <row r="3369" spans="1:26" x14ac:dyDescent="0.3">
      <c r="A3369">
        <v>3367</v>
      </c>
      <c r="B3369" t="s">
        <v>411</v>
      </c>
      <c r="C3369" t="s">
        <v>191</v>
      </c>
      <c r="I3369" t="s">
        <v>3056</v>
      </c>
      <c r="J3369">
        <v>0</v>
      </c>
      <c r="K3369">
        <v>1</v>
      </c>
      <c r="L3369">
        <v>0.40100000000000002</v>
      </c>
      <c r="M3369">
        <v>0.57999999999999996</v>
      </c>
      <c r="N3369">
        <v>1932</v>
      </c>
      <c r="O3369">
        <v>775</v>
      </c>
      <c r="P3369">
        <v>1121</v>
      </c>
      <c r="U3369" s="7" t="e">
        <f t="shared" si="156"/>
        <v>#DIV/0!</v>
      </c>
      <c r="Y3369">
        <f t="shared" si="157"/>
        <v>0</v>
      </c>
      <c r="Z3369">
        <f t="shared" si="158"/>
        <v>0</v>
      </c>
    </row>
    <row r="3370" spans="1:26" x14ac:dyDescent="0.3">
      <c r="A3370">
        <v>3368</v>
      </c>
      <c r="B3370" t="s">
        <v>412</v>
      </c>
      <c r="C3370" t="s">
        <v>656</v>
      </c>
      <c r="I3370" t="s">
        <v>3056</v>
      </c>
      <c r="J3370">
        <v>0</v>
      </c>
      <c r="K3370">
        <v>1</v>
      </c>
      <c r="L3370">
        <v>0.32900000000000001</v>
      </c>
      <c r="M3370">
        <v>0.65500000000000003</v>
      </c>
      <c r="N3370">
        <v>2596</v>
      </c>
      <c r="O3370">
        <v>853</v>
      </c>
      <c r="P3370">
        <v>1701</v>
      </c>
      <c r="U3370" s="7" t="e">
        <f t="shared" si="156"/>
        <v>#DIV/0!</v>
      </c>
      <c r="Y3370">
        <f t="shared" si="157"/>
        <v>0</v>
      </c>
      <c r="Z3370">
        <f t="shared" si="158"/>
        <v>0</v>
      </c>
    </row>
    <row r="3371" spans="1:26" x14ac:dyDescent="0.3">
      <c r="A3371">
        <v>3369</v>
      </c>
      <c r="B3371" t="s">
        <v>412</v>
      </c>
      <c r="C3371" t="s">
        <v>191</v>
      </c>
      <c r="I3371" t="s">
        <v>3055</v>
      </c>
      <c r="J3371">
        <v>1</v>
      </c>
      <c r="K3371">
        <v>0</v>
      </c>
      <c r="L3371">
        <v>0.55800000000000005</v>
      </c>
      <c r="M3371">
        <v>0.42099999999999999</v>
      </c>
      <c r="N3371">
        <v>744</v>
      </c>
      <c r="O3371">
        <v>415</v>
      </c>
      <c r="P3371">
        <v>313</v>
      </c>
      <c r="U3371" s="7" t="e">
        <f t="shared" si="156"/>
        <v>#DIV/0!</v>
      </c>
      <c r="Y3371">
        <f t="shared" si="157"/>
        <v>0</v>
      </c>
      <c r="Z3371">
        <f t="shared" si="158"/>
        <v>0</v>
      </c>
    </row>
    <row r="3372" spans="1:26" x14ac:dyDescent="0.3">
      <c r="A3372">
        <v>3370</v>
      </c>
      <c r="B3372" t="s">
        <v>412</v>
      </c>
      <c r="C3372" t="s">
        <v>121</v>
      </c>
      <c r="I3372" t="s">
        <v>3056</v>
      </c>
      <c r="J3372">
        <v>0</v>
      </c>
      <c r="K3372">
        <v>0</v>
      </c>
      <c r="N3372">
        <v>0</v>
      </c>
      <c r="O3372">
        <v>0</v>
      </c>
      <c r="P3372">
        <v>0</v>
      </c>
      <c r="U3372" s="7" t="e">
        <f t="shared" si="156"/>
        <v>#DIV/0!</v>
      </c>
      <c r="Y3372">
        <f t="shared" si="157"/>
        <v>0</v>
      </c>
      <c r="Z3372">
        <f t="shared" si="158"/>
        <v>0</v>
      </c>
    </row>
    <row r="3373" spans="1:26" x14ac:dyDescent="0.3">
      <c r="A3373">
        <v>3371</v>
      </c>
      <c r="B3373" t="s">
        <v>412</v>
      </c>
      <c r="C3373" t="s">
        <v>220</v>
      </c>
      <c r="I3373" t="s">
        <v>3055</v>
      </c>
      <c r="J3373">
        <v>1</v>
      </c>
      <c r="K3373">
        <v>0</v>
      </c>
      <c r="L3373">
        <v>0.56200000000000006</v>
      </c>
      <c r="M3373">
        <v>0.42199999999999999</v>
      </c>
      <c r="N3373">
        <v>3469</v>
      </c>
      <c r="O3373">
        <v>1951</v>
      </c>
      <c r="P3373">
        <v>1465</v>
      </c>
      <c r="U3373" s="7" t="e">
        <f t="shared" si="156"/>
        <v>#DIV/0!</v>
      </c>
      <c r="Y3373">
        <f t="shared" si="157"/>
        <v>0</v>
      </c>
      <c r="Z3373">
        <f t="shared" si="158"/>
        <v>0</v>
      </c>
    </row>
    <row r="3374" spans="1:26" x14ac:dyDescent="0.3">
      <c r="A3374">
        <v>3372</v>
      </c>
      <c r="B3374" t="s">
        <v>412</v>
      </c>
      <c r="C3374" t="s">
        <v>78</v>
      </c>
      <c r="I3374" t="s">
        <v>3056</v>
      </c>
      <c r="J3374">
        <v>0</v>
      </c>
      <c r="K3374">
        <v>1</v>
      </c>
      <c r="L3374">
        <v>0.34899999999999998</v>
      </c>
      <c r="M3374">
        <v>0.61399999999999999</v>
      </c>
      <c r="N3374">
        <v>1773</v>
      </c>
      <c r="O3374">
        <v>619</v>
      </c>
      <c r="P3374">
        <v>1089</v>
      </c>
      <c r="U3374" s="7" t="e">
        <f t="shared" si="156"/>
        <v>#DIV/0!</v>
      </c>
      <c r="Y3374">
        <f t="shared" si="157"/>
        <v>0</v>
      </c>
      <c r="Z3374">
        <f t="shared" si="158"/>
        <v>0</v>
      </c>
    </row>
    <row r="3375" spans="1:26" x14ac:dyDescent="0.3">
      <c r="A3375">
        <v>3373</v>
      </c>
      <c r="B3375" t="s">
        <v>413</v>
      </c>
      <c r="C3375" t="s">
        <v>191</v>
      </c>
      <c r="I3375" t="s">
        <v>3056</v>
      </c>
      <c r="J3375">
        <v>0</v>
      </c>
      <c r="K3375">
        <v>1</v>
      </c>
      <c r="L3375">
        <v>0.35</v>
      </c>
      <c r="M3375">
        <v>0.622</v>
      </c>
      <c r="N3375">
        <v>820</v>
      </c>
      <c r="O3375">
        <v>287</v>
      </c>
      <c r="P3375">
        <v>510</v>
      </c>
      <c r="U3375" s="7" t="e">
        <f t="shared" si="156"/>
        <v>#DIV/0!</v>
      </c>
      <c r="Y3375">
        <f t="shared" si="157"/>
        <v>0</v>
      </c>
      <c r="Z3375">
        <f t="shared" si="158"/>
        <v>0</v>
      </c>
    </row>
    <row r="3376" spans="1:26" x14ac:dyDescent="0.3">
      <c r="A3376">
        <v>3374</v>
      </c>
      <c r="B3376" t="s">
        <v>413</v>
      </c>
      <c r="C3376" t="s">
        <v>220</v>
      </c>
      <c r="I3376" t="s">
        <v>3056</v>
      </c>
      <c r="J3376">
        <v>0</v>
      </c>
      <c r="K3376">
        <v>1</v>
      </c>
      <c r="L3376">
        <v>0.40100000000000002</v>
      </c>
      <c r="M3376">
        <v>0.58099999999999996</v>
      </c>
      <c r="N3376">
        <v>2392</v>
      </c>
      <c r="O3376">
        <v>958</v>
      </c>
      <c r="P3376">
        <v>1390</v>
      </c>
      <c r="U3376" s="7" t="e">
        <f t="shared" si="156"/>
        <v>#DIV/0!</v>
      </c>
      <c r="Y3376">
        <f t="shared" si="157"/>
        <v>0</v>
      </c>
      <c r="Z3376">
        <f t="shared" si="158"/>
        <v>0</v>
      </c>
    </row>
    <row r="3377" spans="1:26" x14ac:dyDescent="0.3">
      <c r="A3377">
        <v>3375</v>
      </c>
      <c r="B3377" t="s">
        <v>2066</v>
      </c>
      <c r="C3377" t="s">
        <v>121</v>
      </c>
      <c r="I3377" t="s">
        <v>3056</v>
      </c>
      <c r="J3377">
        <v>0</v>
      </c>
      <c r="K3377">
        <v>0</v>
      </c>
      <c r="N3377">
        <v>0</v>
      </c>
      <c r="O3377">
        <v>0</v>
      </c>
      <c r="P3377">
        <v>0</v>
      </c>
      <c r="U3377" s="7" t="e">
        <f t="shared" si="156"/>
        <v>#DIV/0!</v>
      </c>
      <c r="Y3377">
        <f t="shared" si="157"/>
        <v>0</v>
      </c>
      <c r="Z3377">
        <f t="shared" si="158"/>
        <v>0</v>
      </c>
    </row>
    <row r="3378" spans="1:26" x14ac:dyDescent="0.3">
      <c r="A3378">
        <v>3376</v>
      </c>
      <c r="B3378" t="s">
        <v>2067</v>
      </c>
      <c r="C3378" t="s">
        <v>220</v>
      </c>
      <c r="I3378" t="s">
        <v>3055</v>
      </c>
      <c r="J3378">
        <v>1</v>
      </c>
      <c r="K3378">
        <v>0</v>
      </c>
      <c r="L3378">
        <v>0.53600000000000003</v>
      </c>
      <c r="M3378">
        <v>0.44400000000000001</v>
      </c>
      <c r="N3378">
        <v>1736</v>
      </c>
      <c r="O3378">
        <v>930</v>
      </c>
      <c r="P3378">
        <v>770</v>
      </c>
      <c r="U3378" s="7" t="e">
        <f t="shared" si="156"/>
        <v>#DIV/0!</v>
      </c>
      <c r="Y3378">
        <f t="shared" si="157"/>
        <v>0</v>
      </c>
      <c r="Z3378">
        <f t="shared" si="158"/>
        <v>0</v>
      </c>
    </row>
    <row r="3379" spans="1:26" x14ac:dyDescent="0.3">
      <c r="A3379">
        <v>3377</v>
      </c>
      <c r="B3379" t="s">
        <v>2068</v>
      </c>
      <c r="C3379" t="s">
        <v>191</v>
      </c>
      <c r="I3379" t="s">
        <v>3056</v>
      </c>
      <c r="J3379">
        <v>0</v>
      </c>
      <c r="K3379">
        <v>1</v>
      </c>
      <c r="L3379">
        <v>0.41299999999999998</v>
      </c>
      <c r="M3379">
        <v>0.56200000000000006</v>
      </c>
      <c r="N3379">
        <v>25730</v>
      </c>
      <c r="O3379">
        <v>10622</v>
      </c>
      <c r="P3379">
        <v>14452</v>
      </c>
      <c r="U3379" s="7" t="e">
        <f t="shared" si="156"/>
        <v>#DIV/0!</v>
      </c>
      <c r="Y3379">
        <f t="shared" si="157"/>
        <v>0</v>
      </c>
      <c r="Z3379">
        <f t="shared" si="158"/>
        <v>0</v>
      </c>
    </row>
    <row r="3380" spans="1:26" x14ac:dyDescent="0.3">
      <c r="A3380">
        <v>3378</v>
      </c>
      <c r="B3380" t="s">
        <v>2069</v>
      </c>
      <c r="C3380" t="s">
        <v>191</v>
      </c>
      <c r="I3380" t="s">
        <v>3056</v>
      </c>
      <c r="J3380">
        <v>0</v>
      </c>
      <c r="K3380">
        <v>1</v>
      </c>
      <c r="L3380">
        <v>0.121</v>
      </c>
      <c r="M3380">
        <v>0.86399999999999999</v>
      </c>
      <c r="N3380">
        <v>921</v>
      </c>
      <c r="O3380">
        <v>111</v>
      </c>
      <c r="P3380">
        <v>796</v>
      </c>
      <c r="U3380" s="7" t="e">
        <f t="shared" si="156"/>
        <v>#DIV/0!</v>
      </c>
      <c r="Y3380">
        <f t="shared" si="157"/>
        <v>0</v>
      </c>
      <c r="Z3380">
        <f t="shared" si="158"/>
        <v>0</v>
      </c>
    </row>
    <row r="3381" spans="1:26" x14ac:dyDescent="0.3">
      <c r="A3381">
        <v>3379</v>
      </c>
      <c r="B3381" t="s">
        <v>2070</v>
      </c>
      <c r="C3381" t="s">
        <v>121</v>
      </c>
      <c r="I3381" t="s">
        <v>3055</v>
      </c>
      <c r="J3381">
        <v>1</v>
      </c>
      <c r="K3381">
        <v>0</v>
      </c>
      <c r="L3381">
        <v>0.53900000000000003</v>
      </c>
      <c r="M3381">
        <v>0.42699999999999999</v>
      </c>
      <c r="N3381">
        <v>2590</v>
      </c>
      <c r="O3381">
        <v>1395</v>
      </c>
      <c r="P3381">
        <v>1107</v>
      </c>
      <c r="U3381" s="7" t="e">
        <f t="shared" si="156"/>
        <v>#DIV/0!</v>
      </c>
      <c r="Y3381">
        <f t="shared" si="157"/>
        <v>0</v>
      </c>
      <c r="Z3381">
        <f t="shared" si="158"/>
        <v>0</v>
      </c>
    </row>
    <row r="3382" spans="1:26" x14ac:dyDescent="0.3">
      <c r="A3382">
        <v>3380</v>
      </c>
      <c r="B3382" t="s">
        <v>2071</v>
      </c>
      <c r="C3382" t="s">
        <v>220</v>
      </c>
      <c r="I3382" t="s">
        <v>3056</v>
      </c>
      <c r="J3382">
        <v>0</v>
      </c>
      <c r="K3382">
        <v>1</v>
      </c>
      <c r="L3382">
        <v>0.48</v>
      </c>
      <c r="M3382">
        <v>0.498</v>
      </c>
      <c r="N3382">
        <v>5813</v>
      </c>
      <c r="O3382">
        <v>2788</v>
      </c>
      <c r="P3382">
        <v>2895</v>
      </c>
      <c r="U3382" s="7" t="e">
        <f t="shared" si="156"/>
        <v>#DIV/0!</v>
      </c>
      <c r="Y3382">
        <f t="shared" si="157"/>
        <v>0</v>
      </c>
      <c r="Z3382">
        <f t="shared" si="158"/>
        <v>0</v>
      </c>
    </row>
    <row r="3383" spans="1:26" x14ac:dyDescent="0.3">
      <c r="A3383">
        <v>3381</v>
      </c>
      <c r="B3383" t="s">
        <v>434</v>
      </c>
      <c r="C3383" t="s">
        <v>78</v>
      </c>
      <c r="I3383" t="s">
        <v>3055</v>
      </c>
      <c r="J3383">
        <v>1</v>
      </c>
      <c r="K3383">
        <v>0</v>
      </c>
      <c r="L3383">
        <v>0.53200000000000003</v>
      </c>
      <c r="M3383">
        <v>0.44600000000000001</v>
      </c>
      <c r="N3383">
        <v>1470</v>
      </c>
      <c r="O3383">
        <v>782</v>
      </c>
      <c r="P3383">
        <v>656</v>
      </c>
      <c r="U3383" s="7" t="e">
        <f t="shared" si="156"/>
        <v>#DIV/0!</v>
      </c>
      <c r="Y3383">
        <f t="shared" si="157"/>
        <v>0</v>
      </c>
      <c r="Z3383">
        <f t="shared" si="158"/>
        <v>0</v>
      </c>
    </row>
    <row r="3384" spans="1:26" x14ac:dyDescent="0.3">
      <c r="A3384">
        <v>3382</v>
      </c>
      <c r="B3384" t="s">
        <v>2072</v>
      </c>
      <c r="C3384" t="s">
        <v>191</v>
      </c>
      <c r="I3384" t="s">
        <v>3056</v>
      </c>
      <c r="J3384">
        <v>0</v>
      </c>
      <c r="K3384">
        <v>0</v>
      </c>
      <c r="N3384">
        <v>0</v>
      </c>
      <c r="O3384">
        <v>0</v>
      </c>
      <c r="P3384">
        <v>0</v>
      </c>
      <c r="U3384" s="7" t="e">
        <f t="shared" si="156"/>
        <v>#DIV/0!</v>
      </c>
      <c r="Y3384">
        <f t="shared" si="157"/>
        <v>0</v>
      </c>
      <c r="Z3384">
        <f t="shared" si="158"/>
        <v>0</v>
      </c>
    </row>
    <row r="3385" spans="1:26" x14ac:dyDescent="0.3">
      <c r="A3385">
        <v>3383</v>
      </c>
      <c r="B3385" t="s">
        <v>2073</v>
      </c>
      <c r="C3385" t="s">
        <v>220</v>
      </c>
      <c r="I3385" t="s">
        <v>3055</v>
      </c>
      <c r="J3385">
        <v>1</v>
      </c>
      <c r="K3385">
        <v>0</v>
      </c>
      <c r="L3385">
        <v>0.59</v>
      </c>
      <c r="M3385">
        <v>0.39300000000000002</v>
      </c>
      <c r="N3385">
        <v>183</v>
      </c>
      <c r="O3385">
        <v>108</v>
      </c>
      <c r="P3385">
        <v>72</v>
      </c>
      <c r="U3385" s="7" t="e">
        <f t="shared" si="156"/>
        <v>#DIV/0!</v>
      </c>
      <c r="Y3385">
        <f t="shared" si="157"/>
        <v>0</v>
      </c>
      <c r="Z3385">
        <f t="shared" si="158"/>
        <v>0</v>
      </c>
    </row>
    <row r="3386" spans="1:26" x14ac:dyDescent="0.3">
      <c r="A3386">
        <v>3384</v>
      </c>
      <c r="B3386" t="s">
        <v>2074</v>
      </c>
      <c r="C3386" t="s">
        <v>121</v>
      </c>
      <c r="I3386" t="s">
        <v>3055</v>
      </c>
      <c r="J3386">
        <v>1</v>
      </c>
      <c r="K3386">
        <v>0</v>
      </c>
      <c r="L3386">
        <v>0.60899999999999999</v>
      </c>
      <c r="M3386">
        <v>0.35199999999999998</v>
      </c>
      <c r="N3386">
        <v>532</v>
      </c>
      <c r="O3386">
        <v>324</v>
      </c>
      <c r="P3386">
        <v>187</v>
      </c>
      <c r="U3386" s="7" t="e">
        <f t="shared" si="156"/>
        <v>#DIV/0!</v>
      </c>
      <c r="Y3386">
        <f t="shared" si="157"/>
        <v>0</v>
      </c>
      <c r="Z3386">
        <f t="shared" si="158"/>
        <v>0</v>
      </c>
    </row>
    <row r="3387" spans="1:26" x14ac:dyDescent="0.3">
      <c r="A3387">
        <v>3385</v>
      </c>
      <c r="B3387" t="s">
        <v>448</v>
      </c>
      <c r="C3387" t="s">
        <v>656</v>
      </c>
      <c r="I3387" t="s">
        <v>3056</v>
      </c>
      <c r="J3387">
        <v>0</v>
      </c>
      <c r="K3387">
        <v>1</v>
      </c>
      <c r="L3387">
        <v>0.42399999999999999</v>
      </c>
      <c r="M3387">
        <v>0.56000000000000005</v>
      </c>
      <c r="N3387">
        <v>7804</v>
      </c>
      <c r="O3387">
        <v>3312</v>
      </c>
      <c r="P3387">
        <v>4368</v>
      </c>
      <c r="U3387" s="7" t="e">
        <f t="shared" si="156"/>
        <v>#DIV/0!</v>
      </c>
      <c r="Y3387">
        <f t="shared" si="157"/>
        <v>0</v>
      </c>
      <c r="Z3387">
        <f t="shared" si="158"/>
        <v>0</v>
      </c>
    </row>
    <row r="3388" spans="1:26" x14ac:dyDescent="0.3">
      <c r="A3388">
        <v>3386</v>
      </c>
      <c r="B3388" t="s">
        <v>448</v>
      </c>
      <c r="C3388" t="s">
        <v>191</v>
      </c>
      <c r="I3388" t="s">
        <v>3056</v>
      </c>
      <c r="J3388">
        <v>0</v>
      </c>
      <c r="K3388">
        <v>1</v>
      </c>
      <c r="L3388">
        <v>0.371</v>
      </c>
      <c r="M3388">
        <v>0.60099999999999998</v>
      </c>
      <c r="N3388">
        <v>7752</v>
      </c>
      <c r="O3388">
        <v>2876</v>
      </c>
      <c r="P3388">
        <v>4661</v>
      </c>
      <c r="U3388" s="7" t="e">
        <f t="shared" si="156"/>
        <v>#DIV/0!</v>
      </c>
      <c r="Y3388">
        <f t="shared" si="157"/>
        <v>0</v>
      </c>
      <c r="Z3388">
        <f t="shared" si="158"/>
        <v>0</v>
      </c>
    </row>
    <row r="3389" spans="1:26" x14ac:dyDescent="0.3">
      <c r="A3389">
        <v>3387</v>
      </c>
      <c r="B3389" t="s">
        <v>448</v>
      </c>
      <c r="C3389" t="s">
        <v>121</v>
      </c>
      <c r="I3389" t="s">
        <v>3055</v>
      </c>
      <c r="J3389">
        <v>1</v>
      </c>
      <c r="K3389">
        <v>0</v>
      </c>
      <c r="L3389">
        <v>0.61</v>
      </c>
      <c r="M3389">
        <v>0.35699999999999998</v>
      </c>
      <c r="N3389">
        <v>1797</v>
      </c>
      <c r="O3389">
        <v>1096</v>
      </c>
      <c r="P3389">
        <v>641</v>
      </c>
      <c r="U3389" s="7" t="e">
        <f t="shared" si="156"/>
        <v>#DIV/0!</v>
      </c>
      <c r="Y3389">
        <f t="shared" si="157"/>
        <v>0</v>
      </c>
      <c r="Z3389">
        <f t="shared" si="158"/>
        <v>0</v>
      </c>
    </row>
    <row r="3390" spans="1:26" x14ac:dyDescent="0.3">
      <c r="A3390">
        <v>3388</v>
      </c>
      <c r="B3390" t="s">
        <v>2075</v>
      </c>
      <c r="C3390" t="s">
        <v>191</v>
      </c>
      <c r="I3390" t="s">
        <v>3056</v>
      </c>
      <c r="J3390">
        <v>0</v>
      </c>
      <c r="K3390">
        <v>1</v>
      </c>
      <c r="L3390">
        <v>0.29399999999999998</v>
      </c>
      <c r="M3390">
        <v>0.67900000000000005</v>
      </c>
      <c r="N3390">
        <v>5652</v>
      </c>
      <c r="O3390">
        <v>1662</v>
      </c>
      <c r="P3390">
        <v>3835</v>
      </c>
      <c r="U3390" s="7" t="e">
        <f t="shared" si="156"/>
        <v>#DIV/0!</v>
      </c>
      <c r="Y3390">
        <f t="shared" si="157"/>
        <v>0</v>
      </c>
      <c r="Z3390">
        <f t="shared" si="158"/>
        <v>0</v>
      </c>
    </row>
    <row r="3391" spans="1:26" x14ac:dyDescent="0.3">
      <c r="A3391">
        <v>3389</v>
      </c>
      <c r="B3391" t="s">
        <v>2076</v>
      </c>
      <c r="C3391" t="s">
        <v>656</v>
      </c>
      <c r="I3391" t="s">
        <v>3056</v>
      </c>
      <c r="J3391">
        <v>0</v>
      </c>
      <c r="K3391">
        <v>1</v>
      </c>
      <c r="L3391">
        <v>0.438</v>
      </c>
      <c r="M3391">
        <v>0.53800000000000003</v>
      </c>
      <c r="N3391">
        <v>9691</v>
      </c>
      <c r="O3391">
        <v>4243</v>
      </c>
      <c r="P3391">
        <v>5216</v>
      </c>
      <c r="U3391" s="7" t="e">
        <f t="shared" si="156"/>
        <v>#DIV/0!</v>
      </c>
      <c r="Y3391">
        <f t="shared" si="157"/>
        <v>0</v>
      </c>
      <c r="Z3391">
        <f t="shared" si="158"/>
        <v>0</v>
      </c>
    </row>
    <row r="3392" spans="1:26" x14ac:dyDescent="0.3">
      <c r="A3392">
        <v>3390</v>
      </c>
      <c r="B3392" t="s">
        <v>2076</v>
      </c>
      <c r="C3392" t="s">
        <v>78</v>
      </c>
      <c r="I3392" t="s">
        <v>3056</v>
      </c>
      <c r="J3392">
        <v>0</v>
      </c>
      <c r="K3392">
        <v>1</v>
      </c>
      <c r="L3392">
        <v>0.29599999999999999</v>
      </c>
      <c r="M3392">
        <v>0.67</v>
      </c>
      <c r="N3392">
        <v>9623</v>
      </c>
      <c r="O3392">
        <v>2852</v>
      </c>
      <c r="P3392">
        <v>6452</v>
      </c>
      <c r="U3392" s="7" t="e">
        <f t="shared" si="156"/>
        <v>#DIV/0!</v>
      </c>
      <c r="Y3392">
        <f t="shared" si="157"/>
        <v>0</v>
      </c>
      <c r="Z3392">
        <f t="shared" si="158"/>
        <v>0</v>
      </c>
    </row>
    <row r="3393" spans="1:26" x14ac:dyDescent="0.3">
      <c r="A3393">
        <v>3391</v>
      </c>
      <c r="B3393" t="s">
        <v>2077</v>
      </c>
      <c r="C3393" t="s">
        <v>656</v>
      </c>
      <c r="I3393" t="s">
        <v>3055</v>
      </c>
      <c r="J3393">
        <v>1</v>
      </c>
      <c r="K3393">
        <v>0</v>
      </c>
      <c r="L3393">
        <v>0.57299999999999995</v>
      </c>
      <c r="M3393">
        <v>0.40500000000000003</v>
      </c>
      <c r="N3393">
        <v>996</v>
      </c>
      <c r="O3393">
        <v>571</v>
      </c>
      <c r="P3393">
        <v>403</v>
      </c>
      <c r="U3393" s="7" t="e">
        <f t="shared" si="156"/>
        <v>#DIV/0!</v>
      </c>
      <c r="Y3393">
        <f t="shared" si="157"/>
        <v>0</v>
      </c>
      <c r="Z3393">
        <f t="shared" si="158"/>
        <v>0</v>
      </c>
    </row>
    <row r="3394" spans="1:26" x14ac:dyDescent="0.3">
      <c r="A3394">
        <v>3392</v>
      </c>
      <c r="B3394" t="s">
        <v>2077</v>
      </c>
      <c r="C3394" t="s">
        <v>220</v>
      </c>
      <c r="I3394" t="s">
        <v>3055</v>
      </c>
      <c r="J3394">
        <v>1</v>
      </c>
      <c r="K3394">
        <v>0</v>
      </c>
      <c r="L3394">
        <v>0.58699999999999997</v>
      </c>
      <c r="M3394">
        <v>0.38900000000000001</v>
      </c>
      <c r="N3394">
        <v>1074</v>
      </c>
      <c r="O3394">
        <v>630</v>
      </c>
      <c r="P3394">
        <v>418</v>
      </c>
      <c r="U3394" s="7" t="e">
        <f t="shared" si="156"/>
        <v>#DIV/0!</v>
      </c>
      <c r="Y3394">
        <f t="shared" si="157"/>
        <v>0</v>
      </c>
      <c r="Z3394">
        <f t="shared" si="158"/>
        <v>0</v>
      </c>
    </row>
    <row r="3395" spans="1:26" x14ac:dyDescent="0.3">
      <c r="A3395">
        <v>3393</v>
      </c>
      <c r="B3395" t="s">
        <v>2078</v>
      </c>
      <c r="C3395" t="s">
        <v>191</v>
      </c>
      <c r="I3395" t="s">
        <v>3056</v>
      </c>
      <c r="J3395">
        <v>0</v>
      </c>
      <c r="K3395">
        <v>1</v>
      </c>
      <c r="L3395">
        <v>0.30399999999999999</v>
      </c>
      <c r="M3395">
        <v>0.66200000000000003</v>
      </c>
      <c r="N3395">
        <v>1007</v>
      </c>
      <c r="O3395">
        <v>306</v>
      </c>
      <c r="P3395">
        <v>667</v>
      </c>
      <c r="U3395" s="7" t="e">
        <f t="shared" ref="U3395:U3458" si="159">T3395/V3395</f>
        <v>#DIV/0!</v>
      </c>
      <c r="Y3395">
        <f t="shared" ref="Y3395:Y3458" si="160">IFERROR(W3395/V3395,0)</f>
        <v>0</v>
      </c>
      <c r="Z3395">
        <f t="shared" ref="Z3395:Z3458" si="161">IFERROR(X3395/V3395,0)</f>
        <v>0</v>
      </c>
    </row>
    <row r="3396" spans="1:26" x14ac:dyDescent="0.3">
      <c r="A3396">
        <v>3394</v>
      </c>
      <c r="B3396" t="s">
        <v>473</v>
      </c>
      <c r="C3396" t="s">
        <v>656</v>
      </c>
      <c r="I3396" t="s">
        <v>3056</v>
      </c>
      <c r="J3396">
        <v>0</v>
      </c>
      <c r="K3396">
        <v>1</v>
      </c>
      <c r="L3396">
        <v>0.44800000000000001</v>
      </c>
      <c r="M3396">
        <v>0.52900000000000003</v>
      </c>
      <c r="N3396">
        <v>3568</v>
      </c>
      <c r="O3396">
        <v>1600</v>
      </c>
      <c r="P3396">
        <v>1888</v>
      </c>
      <c r="U3396" s="7" t="e">
        <f t="shared" si="159"/>
        <v>#DIV/0!</v>
      </c>
      <c r="Y3396">
        <f t="shared" si="160"/>
        <v>0</v>
      </c>
      <c r="Z3396">
        <f t="shared" si="161"/>
        <v>0</v>
      </c>
    </row>
    <row r="3397" spans="1:26" x14ac:dyDescent="0.3">
      <c r="A3397">
        <v>3395</v>
      </c>
      <c r="B3397" t="s">
        <v>473</v>
      </c>
      <c r="C3397" t="s">
        <v>121</v>
      </c>
      <c r="I3397" t="s">
        <v>3056</v>
      </c>
      <c r="J3397">
        <v>0</v>
      </c>
      <c r="K3397">
        <v>0</v>
      </c>
      <c r="N3397">
        <v>0</v>
      </c>
      <c r="O3397">
        <v>0</v>
      </c>
      <c r="P3397">
        <v>0</v>
      </c>
      <c r="U3397" s="7" t="e">
        <f t="shared" si="159"/>
        <v>#DIV/0!</v>
      </c>
      <c r="Y3397">
        <f t="shared" si="160"/>
        <v>0</v>
      </c>
      <c r="Z3397">
        <f t="shared" si="161"/>
        <v>0</v>
      </c>
    </row>
    <row r="3398" spans="1:26" x14ac:dyDescent="0.3">
      <c r="A3398">
        <v>3396</v>
      </c>
      <c r="B3398" t="s">
        <v>473</v>
      </c>
      <c r="C3398" t="s">
        <v>220</v>
      </c>
      <c r="I3398" t="s">
        <v>3055</v>
      </c>
      <c r="J3398">
        <v>1</v>
      </c>
      <c r="K3398">
        <v>0</v>
      </c>
      <c r="L3398">
        <v>0.67</v>
      </c>
      <c r="M3398">
        <v>0.32500000000000001</v>
      </c>
      <c r="N3398">
        <v>351</v>
      </c>
      <c r="O3398">
        <v>235</v>
      </c>
      <c r="P3398">
        <v>114</v>
      </c>
      <c r="U3398" s="7" t="e">
        <f t="shared" si="159"/>
        <v>#DIV/0!</v>
      </c>
      <c r="Y3398">
        <f t="shared" si="160"/>
        <v>0</v>
      </c>
      <c r="Z3398">
        <f t="shared" si="161"/>
        <v>0</v>
      </c>
    </row>
    <row r="3399" spans="1:26" x14ac:dyDescent="0.3">
      <c r="A3399">
        <v>3397</v>
      </c>
      <c r="B3399" t="s">
        <v>2079</v>
      </c>
      <c r="C3399" t="s">
        <v>121</v>
      </c>
      <c r="I3399" t="s">
        <v>3055</v>
      </c>
      <c r="J3399">
        <v>1</v>
      </c>
      <c r="K3399">
        <v>0</v>
      </c>
      <c r="L3399">
        <v>0.60899999999999999</v>
      </c>
      <c r="M3399">
        <v>0.35499999999999998</v>
      </c>
      <c r="N3399">
        <v>335</v>
      </c>
      <c r="O3399">
        <v>204</v>
      </c>
      <c r="P3399">
        <v>119</v>
      </c>
      <c r="U3399" s="7" t="e">
        <f t="shared" si="159"/>
        <v>#DIV/0!</v>
      </c>
      <c r="Y3399">
        <f t="shared" si="160"/>
        <v>0</v>
      </c>
      <c r="Z3399">
        <f t="shared" si="161"/>
        <v>0</v>
      </c>
    </row>
    <row r="3400" spans="1:26" x14ac:dyDescent="0.3">
      <c r="A3400">
        <v>3398</v>
      </c>
      <c r="B3400" t="s">
        <v>2080</v>
      </c>
      <c r="C3400" t="s">
        <v>191</v>
      </c>
      <c r="I3400" t="s">
        <v>3056</v>
      </c>
      <c r="J3400">
        <v>0</v>
      </c>
      <c r="K3400">
        <v>1</v>
      </c>
      <c r="L3400">
        <v>0.161</v>
      </c>
      <c r="M3400">
        <v>0.81499999999999995</v>
      </c>
      <c r="N3400">
        <v>12276</v>
      </c>
      <c r="O3400">
        <v>1972</v>
      </c>
      <c r="P3400">
        <v>10002</v>
      </c>
      <c r="U3400" s="7" t="e">
        <f t="shared" si="159"/>
        <v>#DIV/0!</v>
      </c>
      <c r="Y3400">
        <f t="shared" si="160"/>
        <v>0</v>
      </c>
      <c r="Z3400">
        <f t="shared" si="161"/>
        <v>0</v>
      </c>
    </row>
    <row r="3401" spans="1:26" x14ac:dyDescent="0.3">
      <c r="A3401">
        <v>3399</v>
      </c>
      <c r="B3401" t="s">
        <v>2080</v>
      </c>
      <c r="C3401" t="s">
        <v>220</v>
      </c>
      <c r="I3401" t="s">
        <v>3056</v>
      </c>
      <c r="J3401">
        <v>0</v>
      </c>
      <c r="K3401">
        <v>1</v>
      </c>
      <c r="L3401">
        <v>0.33400000000000002</v>
      </c>
      <c r="M3401">
        <v>0.65</v>
      </c>
      <c r="N3401">
        <v>23875</v>
      </c>
      <c r="O3401">
        <v>7983</v>
      </c>
      <c r="P3401">
        <v>15511</v>
      </c>
      <c r="U3401" s="7" t="e">
        <f t="shared" si="159"/>
        <v>#DIV/0!</v>
      </c>
      <c r="Y3401">
        <f t="shared" si="160"/>
        <v>0</v>
      </c>
      <c r="Z3401">
        <f t="shared" si="161"/>
        <v>0</v>
      </c>
    </row>
    <row r="3402" spans="1:26" x14ac:dyDescent="0.3">
      <c r="A3402">
        <v>3400</v>
      </c>
      <c r="B3402" t="s">
        <v>2080</v>
      </c>
      <c r="C3402" t="s">
        <v>78</v>
      </c>
      <c r="I3402" t="s">
        <v>3055</v>
      </c>
      <c r="J3402">
        <v>1</v>
      </c>
      <c r="K3402">
        <v>0</v>
      </c>
      <c r="L3402">
        <v>0.54400000000000004</v>
      </c>
      <c r="M3402">
        <v>0.41599999999999998</v>
      </c>
      <c r="N3402">
        <v>630</v>
      </c>
      <c r="O3402">
        <v>343</v>
      </c>
      <c r="P3402">
        <v>262</v>
      </c>
      <c r="U3402" s="7" t="e">
        <f t="shared" si="159"/>
        <v>#DIV/0!</v>
      </c>
      <c r="Y3402">
        <f t="shared" si="160"/>
        <v>0</v>
      </c>
      <c r="Z3402">
        <f t="shared" si="161"/>
        <v>0</v>
      </c>
    </row>
    <row r="3403" spans="1:26" x14ac:dyDescent="0.3">
      <c r="A3403">
        <v>3401</v>
      </c>
      <c r="B3403" t="s">
        <v>485</v>
      </c>
      <c r="C3403" t="s">
        <v>191</v>
      </c>
      <c r="I3403" t="s">
        <v>3056</v>
      </c>
      <c r="J3403">
        <v>0</v>
      </c>
      <c r="K3403">
        <v>1</v>
      </c>
      <c r="L3403">
        <v>0.214</v>
      </c>
      <c r="M3403">
        <v>0.76</v>
      </c>
      <c r="N3403">
        <v>1302</v>
      </c>
      <c r="O3403">
        <v>278</v>
      </c>
      <c r="P3403">
        <v>989</v>
      </c>
      <c r="U3403" s="7" t="e">
        <f t="shared" si="159"/>
        <v>#DIV/0!</v>
      </c>
      <c r="Y3403">
        <f t="shared" si="160"/>
        <v>0</v>
      </c>
      <c r="Z3403">
        <f t="shared" si="161"/>
        <v>0</v>
      </c>
    </row>
    <row r="3404" spans="1:26" x14ac:dyDescent="0.3">
      <c r="A3404">
        <v>3402</v>
      </c>
      <c r="B3404" t="s">
        <v>485</v>
      </c>
      <c r="C3404" t="s">
        <v>220</v>
      </c>
      <c r="I3404" t="s">
        <v>3056</v>
      </c>
      <c r="J3404">
        <v>0</v>
      </c>
      <c r="K3404">
        <v>1</v>
      </c>
      <c r="L3404">
        <v>0.41299999999999998</v>
      </c>
      <c r="M3404">
        <v>0.57199999999999995</v>
      </c>
      <c r="N3404">
        <v>5966</v>
      </c>
      <c r="O3404">
        <v>2465</v>
      </c>
      <c r="P3404">
        <v>3411</v>
      </c>
      <c r="U3404" s="7" t="e">
        <f t="shared" si="159"/>
        <v>#DIV/0!</v>
      </c>
      <c r="Y3404">
        <f t="shared" si="160"/>
        <v>0</v>
      </c>
      <c r="Z3404">
        <f t="shared" si="161"/>
        <v>0</v>
      </c>
    </row>
    <row r="3405" spans="1:26" x14ac:dyDescent="0.3">
      <c r="A3405">
        <v>3403</v>
      </c>
      <c r="B3405" t="s">
        <v>2081</v>
      </c>
      <c r="C3405" t="s">
        <v>68</v>
      </c>
      <c r="I3405" t="s">
        <v>3056</v>
      </c>
      <c r="J3405">
        <v>0</v>
      </c>
      <c r="K3405">
        <v>1</v>
      </c>
      <c r="L3405">
        <v>0.33500000000000002</v>
      </c>
      <c r="M3405">
        <v>0.65</v>
      </c>
      <c r="N3405">
        <v>1017871</v>
      </c>
      <c r="O3405">
        <v>341146</v>
      </c>
      <c r="P3405">
        <v>661443</v>
      </c>
      <c r="U3405" s="7" t="e">
        <f t="shared" si="159"/>
        <v>#DIV/0!</v>
      </c>
      <c r="Y3405">
        <f t="shared" si="160"/>
        <v>0</v>
      </c>
      <c r="Z3405">
        <f t="shared" si="161"/>
        <v>0</v>
      </c>
    </row>
    <row r="3406" spans="1:26" x14ac:dyDescent="0.3">
      <c r="A3406">
        <v>3404</v>
      </c>
      <c r="B3406" t="s">
        <v>488</v>
      </c>
      <c r="C3406" t="s">
        <v>121</v>
      </c>
      <c r="I3406" t="s">
        <v>3055</v>
      </c>
      <c r="J3406">
        <v>1</v>
      </c>
      <c r="K3406">
        <v>0</v>
      </c>
      <c r="L3406">
        <v>0.62</v>
      </c>
      <c r="M3406">
        <v>0.35</v>
      </c>
      <c r="N3406">
        <v>100</v>
      </c>
      <c r="O3406">
        <v>62</v>
      </c>
      <c r="P3406">
        <v>35</v>
      </c>
      <c r="U3406" s="7" t="e">
        <f t="shared" si="159"/>
        <v>#DIV/0!</v>
      </c>
      <c r="Y3406">
        <f t="shared" si="160"/>
        <v>0</v>
      </c>
      <c r="Z3406">
        <f t="shared" si="161"/>
        <v>0</v>
      </c>
    </row>
    <row r="3407" spans="1:26" x14ac:dyDescent="0.3">
      <c r="A3407">
        <v>3405</v>
      </c>
      <c r="B3407" t="s">
        <v>2082</v>
      </c>
      <c r="C3407" t="s">
        <v>121</v>
      </c>
      <c r="I3407" t="s">
        <v>3056</v>
      </c>
      <c r="J3407">
        <v>0</v>
      </c>
      <c r="K3407">
        <v>0</v>
      </c>
      <c r="N3407">
        <v>0</v>
      </c>
      <c r="O3407">
        <v>0</v>
      </c>
      <c r="P3407">
        <v>0</v>
      </c>
      <c r="U3407" s="7" t="e">
        <f t="shared" si="159"/>
        <v>#DIV/0!</v>
      </c>
      <c r="Y3407">
        <f t="shared" si="160"/>
        <v>0</v>
      </c>
      <c r="Z3407">
        <f t="shared" si="161"/>
        <v>0</v>
      </c>
    </row>
    <row r="3408" spans="1:26" x14ac:dyDescent="0.3">
      <c r="A3408">
        <v>3406</v>
      </c>
      <c r="B3408" t="s">
        <v>2083</v>
      </c>
      <c r="C3408" t="s">
        <v>121</v>
      </c>
      <c r="I3408" t="s">
        <v>3055</v>
      </c>
      <c r="J3408">
        <v>1</v>
      </c>
      <c r="K3408">
        <v>0</v>
      </c>
      <c r="L3408">
        <v>0.68100000000000005</v>
      </c>
      <c r="M3408">
        <v>0.29199999999999998</v>
      </c>
      <c r="N3408">
        <v>1244</v>
      </c>
      <c r="O3408">
        <v>847</v>
      </c>
      <c r="P3408">
        <v>363</v>
      </c>
      <c r="U3408" s="7" t="e">
        <f t="shared" si="159"/>
        <v>#DIV/0!</v>
      </c>
      <c r="Y3408">
        <f t="shared" si="160"/>
        <v>0</v>
      </c>
      <c r="Z3408">
        <f t="shared" si="161"/>
        <v>0</v>
      </c>
    </row>
    <row r="3409" spans="1:26" x14ac:dyDescent="0.3">
      <c r="A3409">
        <v>3407</v>
      </c>
      <c r="B3409" t="s">
        <v>2084</v>
      </c>
      <c r="C3409" t="s">
        <v>121</v>
      </c>
      <c r="I3409" t="s">
        <v>3055</v>
      </c>
      <c r="J3409">
        <v>1</v>
      </c>
      <c r="K3409">
        <v>0</v>
      </c>
      <c r="L3409">
        <v>0.72899999999999998</v>
      </c>
      <c r="M3409">
        <v>0.248</v>
      </c>
      <c r="N3409">
        <v>1574</v>
      </c>
      <c r="O3409">
        <v>1147</v>
      </c>
      <c r="P3409">
        <v>390</v>
      </c>
      <c r="U3409" s="7" t="e">
        <f t="shared" si="159"/>
        <v>#DIV/0!</v>
      </c>
      <c r="Y3409">
        <f t="shared" si="160"/>
        <v>0</v>
      </c>
      <c r="Z3409">
        <f t="shared" si="161"/>
        <v>0</v>
      </c>
    </row>
    <row r="3410" spans="1:26" x14ac:dyDescent="0.3">
      <c r="A3410">
        <v>3408</v>
      </c>
      <c r="B3410" t="s">
        <v>2084</v>
      </c>
      <c r="C3410" t="s">
        <v>78</v>
      </c>
      <c r="I3410" t="s">
        <v>3056</v>
      </c>
      <c r="J3410">
        <v>0</v>
      </c>
      <c r="K3410">
        <v>1</v>
      </c>
      <c r="L3410">
        <v>0.42199999999999999</v>
      </c>
      <c r="M3410">
        <v>0.55300000000000005</v>
      </c>
      <c r="N3410">
        <v>830</v>
      </c>
      <c r="O3410">
        <v>350</v>
      </c>
      <c r="P3410">
        <v>459</v>
      </c>
      <c r="U3410" s="7" t="e">
        <f t="shared" si="159"/>
        <v>#DIV/0!</v>
      </c>
      <c r="Y3410">
        <f t="shared" si="160"/>
        <v>0</v>
      </c>
      <c r="Z3410">
        <f t="shared" si="161"/>
        <v>0</v>
      </c>
    </row>
    <row r="3411" spans="1:26" x14ac:dyDescent="0.3">
      <c r="A3411">
        <v>3409</v>
      </c>
      <c r="B3411" t="s">
        <v>2085</v>
      </c>
      <c r="C3411" t="s">
        <v>121</v>
      </c>
      <c r="I3411" t="s">
        <v>3055</v>
      </c>
      <c r="J3411">
        <v>1</v>
      </c>
      <c r="K3411">
        <v>0</v>
      </c>
      <c r="L3411">
        <v>0.50600000000000001</v>
      </c>
      <c r="M3411">
        <v>0.45400000000000001</v>
      </c>
      <c r="N3411">
        <v>944</v>
      </c>
      <c r="O3411">
        <v>478</v>
      </c>
      <c r="P3411">
        <v>429</v>
      </c>
      <c r="U3411" s="7" t="e">
        <f t="shared" si="159"/>
        <v>#DIV/0!</v>
      </c>
      <c r="Y3411">
        <f t="shared" si="160"/>
        <v>0</v>
      </c>
      <c r="Z3411">
        <f t="shared" si="161"/>
        <v>0</v>
      </c>
    </row>
    <row r="3412" spans="1:26" x14ac:dyDescent="0.3">
      <c r="A3412">
        <v>3410</v>
      </c>
      <c r="B3412" t="s">
        <v>2085</v>
      </c>
      <c r="C3412" t="s">
        <v>220</v>
      </c>
      <c r="I3412" t="s">
        <v>3056</v>
      </c>
      <c r="J3412">
        <v>0</v>
      </c>
      <c r="K3412">
        <v>1</v>
      </c>
      <c r="L3412">
        <v>0.36799999999999999</v>
      </c>
      <c r="M3412">
        <v>0.61199999999999999</v>
      </c>
      <c r="N3412">
        <v>1109</v>
      </c>
      <c r="O3412">
        <v>408</v>
      </c>
      <c r="P3412">
        <v>679</v>
      </c>
      <c r="U3412" s="7" t="e">
        <f t="shared" si="159"/>
        <v>#DIV/0!</v>
      </c>
      <c r="Y3412">
        <f t="shared" si="160"/>
        <v>0</v>
      </c>
      <c r="Z3412">
        <f t="shared" si="161"/>
        <v>0</v>
      </c>
    </row>
    <row r="3413" spans="1:26" x14ac:dyDescent="0.3">
      <c r="A3413">
        <v>3411</v>
      </c>
      <c r="B3413" t="s">
        <v>2086</v>
      </c>
      <c r="C3413" t="s">
        <v>121</v>
      </c>
      <c r="I3413" t="s">
        <v>3055</v>
      </c>
      <c r="J3413">
        <v>1</v>
      </c>
      <c r="K3413">
        <v>0</v>
      </c>
      <c r="L3413">
        <v>0.60699999999999998</v>
      </c>
      <c r="M3413">
        <v>0.36499999999999999</v>
      </c>
      <c r="N3413">
        <v>776</v>
      </c>
      <c r="O3413">
        <v>471</v>
      </c>
      <c r="P3413">
        <v>283</v>
      </c>
      <c r="U3413" s="7" t="e">
        <f t="shared" si="159"/>
        <v>#DIV/0!</v>
      </c>
      <c r="Y3413">
        <f t="shared" si="160"/>
        <v>0</v>
      </c>
      <c r="Z3413">
        <f t="shared" si="161"/>
        <v>0</v>
      </c>
    </row>
    <row r="3414" spans="1:26" x14ac:dyDescent="0.3">
      <c r="A3414">
        <v>3412</v>
      </c>
      <c r="B3414" t="s">
        <v>2087</v>
      </c>
      <c r="C3414" t="s">
        <v>656</v>
      </c>
      <c r="I3414" t="s">
        <v>3056</v>
      </c>
      <c r="J3414">
        <v>0</v>
      </c>
      <c r="K3414">
        <v>1</v>
      </c>
      <c r="L3414">
        <v>0.24199999999999999</v>
      </c>
      <c r="M3414">
        <v>0.73599999999999999</v>
      </c>
      <c r="N3414">
        <v>1032</v>
      </c>
      <c r="O3414">
        <v>250</v>
      </c>
      <c r="P3414">
        <v>760</v>
      </c>
      <c r="U3414" s="7" t="e">
        <f t="shared" si="159"/>
        <v>#DIV/0!</v>
      </c>
      <c r="Y3414">
        <f t="shared" si="160"/>
        <v>0</v>
      </c>
      <c r="Z3414">
        <f t="shared" si="161"/>
        <v>0</v>
      </c>
    </row>
    <row r="3415" spans="1:26" x14ac:dyDescent="0.3">
      <c r="A3415">
        <v>3413</v>
      </c>
      <c r="B3415" t="s">
        <v>2087</v>
      </c>
      <c r="C3415" t="s">
        <v>78</v>
      </c>
      <c r="I3415" t="s">
        <v>3056</v>
      </c>
      <c r="J3415">
        <v>0</v>
      </c>
      <c r="K3415">
        <v>1</v>
      </c>
      <c r="L3415">
        <v>0.17100000000000001</v>
      </c>
      <c r="M3415">
        <v>0.78</v>
      </c>
      <c r="N3415">
        <v>850</v>
      </c>
      <c r="O3415">
        <v>145</v>
      </c>
      <c r="P3415">
        <v>663</v>
      </c>
      <c r="U3415" s="7" t="e">
        <f t="shared" si="159"/>
        <v>#DIV/0!</v>
      </c>
      <c r="Y3415">
        <f t="shared" si="160"/>
        <v>0</v>
      </c>
      <c r="Z3415">
        <f t="shared" si="161"/>
        <v>0</v>
      </c>
    </row>
    <row r="3416" spans="1:26" x14ac:dyDescent="0.3">
      <c r="A3416">
        <v>3414</v>
      </c>
      <c r="B3416" t="s">
        <v>2088</v>
      </c>
      <c r="C3416" t="s">
        <v>656</v>
      </c>
      <c r="I3416" t="s">
        <v>3056</v>
      </c>
      <c r="J3416">
        <v>0</v>
      </c>
      <c r="K3416">
        <v>1</v>
      </c>
      <c r="L3416">
        <v>0.45600000000000002</v>
      </c>
      <c r="M3416">
        <v>0.51600000000000001</v>
      </c>
      <c r="N3416">
        <v>7772</v>
      </c>
      <c r="O3416">
        <v>3545</v>
      </c>
      <c r="P3416">
        <v>4011</v>
      </c>
      <c r="U3416" s="7" t="e">
        <f t="shared" si="159"/>
        <v>#DIV/0!</v>
      </c>
      <c r="Y3416">
        <f t="shared" si="160"/>
        <v>0</v>
      </c>
      <c r="Z3416">
        <f t="shared" si="161"/>
        <v>0</v>
      </c>
    </row>
    <row r="3417" spans="1:26" x14ac:dyDescent="0.3">
      <c r="A3417">
        <v>3415</v>
      </c>
      <c r="B3417" t="s">
        <v>2088</v>
      </c>
      <c r="C3417" t="s">
        <v>295</v>
      </c>
      <c r="I3417" t="s">
        <v>3055</v>
      </c>
      <c r="J3417">
        <v>1</v>
      </c>
      <c r="K3417">
        <v>0</v>
      </c>
      <c r="L3417">
        <v>0.52500000000000002</v>
      </c>
      <c r="M3417">
        <v>0.45800000000000002</v>
      </c>
      <c r="N3417">
        <v>19912</v>
      </c>
      <c r="O3417">
        <v>10460</v>
      </c>
      <c r="P3417">
        <v>9121</v>
      </c>
      <c r="U3417" s="7" t="e">
        <f t="shared" si="159"/>
        <v>#DIV/0!</v>
      </c>
      <c r="Y3417">
        <f t="shared" si="160"/>
        <v>0</v>
      </c>
      <c r="Z3417">
        <f t="shared" si="161"/>
        <v>0</v>
      </c>
    </row>
    <row r="3418" spans="1:26" x14ac:dyDescent="0.3">
      <c r="A3418">
        <v>3416</v>
      </c>
      <c r="B3418" t="s">
        <v>2088</v>
      </c>
      <c r="C3418" t="s">
        <v>78</v>
      </c>
      <c r="I3418" t="s">
        <v>3055</v>
      </c>
      <c r="J3418">
        <v>1</v>
      </c>
      <c r="K3418">
        <v>0</v>
      </c>
      <c r="L3418">
        <v>0.51800000000000002</v>
      </c>
      <c r="M3418">
        <v>0.43099999999999999</v>
      </c>
      <c r="N3418">
        <v>568</v>
      </c>
      <c r="O3418">
        <v>294</v>
      </c>
      <c r="P3418">
        <v>245</v>
      </c>
      <c r="U3418" s="7" t="e">
        <f t="shared" si="159"/>
        <v>#DIV/0!</v>
      </c>
      <c r="Y3418">
        <f t="shared" si="160"/>
        <v>0</v>
      </c>
      <c r="Z3418">
        <f t="shared" si="161"/>
        <v>0</v>
      </c>
    </row>
    <row r="3419" spans="1:26" x14ac:dyDescent="0.3">
      <c r="A3419">
        <v>3417</v>
      </c>
      <c r="B3419" t="s">
        <v>2089</v>
      </c>
      <c r="C3419" t="s">
        <v>78</v>
      </c>
      <c r="I3419" t="s">
        <v>3056</v>
      </c>
      <c r="J3419">
        <v>0</v>
      </c>
      <c r="K3419">
        <v>1</v>
      </c>
      <c r="L3419">
        <v>0.245</v>
      </c>
      <c r="M3419">
        <v>0.72099999999999997</v>
      </c>
      <c r="N3419">
        <v>774</v>
      </c>
      <c r="O3419">
        <v>190</v>
      </c>
      <c r="P3419">
        <v>558</v>
      </c>
      <c r="U3419" s="7" t="e">
        <f t="shared" si="159"/>
        <v>#DIV/0!</v>
      </c>
      <c r="Y3419">
        <f t="shared" si="160"/>
        <v>0</v>
      </c>
      <c r="Z3419">
        <f t="shared" si="161"/>
        <v>0</v>
      </c>
    </row>
    <row r="3420" spans="1:26" x14ac:dyDescent="0.3">
      <c r="A3420">
        <v>3418</v>
      </c>
      <c r="B3420" t="s">
        <v>2090</v>
      </c>
      <c r="C3420" t="s">
        <v>121</v>
      </c>
      <c r="I3420" t="s">
        <v>3056</v>
      </c>
      <c r="J3420">
        <v>0</v>
      </c>
      <c r="K3420">
        <v>1</v>
      </c>
      <c r="L3420">
        <v>0.26100000000000001</v>
      </c>
      <c r="M3420">
        <v>0.68799999999999994</v>
      </c>
      <c r="N3420">
        <v>138</v>
      </c>
      <c r="O3420">
        <v>36</v>
      </c>
      <c r="P3420">
        <v>95</v>
      </c>
      <c r="U3420" s="7" t="e">
        <f t="shared" si="159"/>
        <v>#DIV/0!</v>
      </c>
      <c r="Y3420">
        <f t="shared" si="160"/>
        <v>0</v>
      </c>
      <c r="Z3420">
        <f t="shared" si="161"/>
        <v>0</v>
      </c>
    </row>
    <row r="3421" spans="1:26" x14ac:dyDescent="0.3">
      <c r="A3421">
        <v>3419</v>
      </c>
      <c r="B3421" t="s">
        <v>2091</v>
      </c>
      <c r="C3421" t="s">
        <v>295</v>
      </c>
      <c r="I3421" t="s">
        <v>3056</v>
      </c>
      <c r="J3421">
        <v>0</v>
      </c>
      <c r="K3421">
        <v>1</v>
      </c>
      <c r="L3421">
        <v>0.42399999999999999</v>
      </c>
      <c r="M3421">
        <v>0.56399999999999995</v>
      </c>
      <c r="N3421">
        <v>40841</v>
      </c>
      <c r="O3421">
        <v>17310</v>
      </c>
      <c r="P3421">
        <v>23032</v>
      </c>
      <c r="U3421" s="7" t="e">
        <f t="shared" si="159"/>
        <v>#DIV/0!</v>
      </c>
      <c r="Y3421">
        <f t="shared" si="160"/>
        <v>0</v>
      </c>
      <c r="Z3421">
        <f t="shared" si="161"/>
        <v>0</v>
      </c>
    </row>
    <row r="3422" spans="1:26" x14ac:dyDescent="0.3">
      <c r="A3422">
        <v>3420</v>
      </c>
      <c r="B3422" t="s">
        <v>509</v>
      </c>
      <c r="C3422" t="s">
        <v>121</v>
      </c>
      <c r="I3422" t="s">
        <v>3056</v>
      </c>
      <c r="J3422">
        <v>0</v>
      </c>
      <c r="K3422">
        <v>0</v>
      </c>
      <c r="N3422">
        <v>0</v>
      </c>
      <c r="O3422">
        <v>0</v>
      </c>
      <c r="P3422">
        <v>0</v>
      </c>
      <c r="U3422" s="7" t="e">
        <f t="shared" si="159"/>
        <v>#DIV/0!</v>
      </c>
      <c r="Y3422">
        <f t="shared" si="160"/>
        <v>0</v>
      </c>
      <c r="Z3422">
        <f t="shared" si="161"/>
        <v>0</v>
      </c>
    </row>
    <row r="3423" spans="1:26" x14ac:dyDescent="0.3">
      <c r="A3423">
        <v>3421</v>
      </c>
      <c r="B3423" t="s">
        <v>2092</v>
      </c>
      <c r="C3423" t="s">
        <v>656</v>
      </c>
      <c r="I3423" t="s">
        <v>3056</v>
      </c>
      <c r="J3423">
        <v>0</v>
      </c>
      <c r="K3423">
        <v>1</v>
      </c>
      <c r="L3423">
        <v>0.42699999999999999</v>
      </c>
      <c r="M3423">
        <v>0.55500000000000005</v>
      </c>
      <c r="N3423">
        <v>8783</v>
      </c>
      <c r="O3423">
        <v>3749</v>
      </c>
      <c r="P3423">
        <v>4872</v>
      </c>
      <c r="U3423" s="7" t="e">
        <f t="shared" si="159"/>
        <v>#DIV/0!</v>
      </c>
      <c r="Y3423">
        <f t="shared" si="160"/>
        <v>0</v>
      </c>
      <c r="Z3423">
        <f t="shared" si="161"/>
        <v>0</v>
      </c>
    </row>
    <row r="3424" spans="1:26" x14ac:dyDescent="0.3">
      <c r="A3424">
        <v>3422</v>
      </c>
      <c r="B3424" t="s">
        <v>2093</v>
      </c>
      <c r="C3424" t="s">
        <v>220</v>
      </c>
      <c r="I3424" t="s">
        <v>3055</v>
      </c>
      <c r="J3424">
        <v>1</v>
      </c>
      <c r="K3424">
        <v>0</v>
      </c>
      <c r="L3424">
        <v>0.622</v>
      </c>
      <c r="M3424">
        <v>0.33500000000000002</v>
      </c>
      <c r="N3424">
        <v>513</v>
      </c>
      <c r="O3424">
        <v>319</v>
      </c>
      <c r="P3424">
        <v>172</v>
      </c>
      <c r="U3424" s="7" t="e">
        <f t="shared" si="159"/>
        <v>#DIV/0!</v>
      </c>
      <c r="Y3424">
        <f t="shared" si="160"/>
        <v>0</v>
      </c>
      <c r="Z3424">
        <f t="shared" si="161"/>
        <v>0</v>
      </c>
    </row>
    <row r="3425" spans="1:26" x14ac:dyDescent="0.3">
      <c r="A3425">
        <v>3423</v>
      </c>
      <c r="B3425" t="s">
        <v>2094</v>
      </c>
      <c r="C3425" t="s">
        <v>121</v>
      </c>
      <c r="I3425" t="s">
        <v>3055</v>
      </c>
      <c r="J3425">
        <v>1</v>
      </c>
      <c r="K3425">
        <v>0</v>
      </c>
      <c r="L3425">
        <v>0.73199999999999998</v>
      </c>
      <c r="M3425">
        <v>0.23799999999999999</v>
      </c>
      <c r="N3425">
        <v>164</v>
      </c>
      <c r="O3425">
        <v>120</v>
      </c>
      <c r="P3425">
        <v>39</v>
      </c>
      <c r="U3425" s="7" t="e">
        <f t="shared" si="159"/>
        <v>#DIV/0!</v>
      </c>
      <c r="Y3425">
        <f t="shared" si="160"/>
        <v>0</v>
      </c>
      <c r="Z3425">
        <f t="shared" si="161"/>
        <v>0</v>
      </c>
    </row>
    <row r="3426" spans="1:26" x14ac:dyDescent="0.3">
      <c r="A3426">
        <v>3424</v>
      </c>
      <c r="B3426" t="s">
        <v>523</v>
      </c>
      <c r="C3426" t="s">
        <v>295</v>
      </c>
      <c r="I3426" t="s">
        <v>3056</v>
      </c>
      <c r="J3426">
        <v>0</v>
      </c>
      <c r="K3426">
        <v>1</v>
      </c>
      <c r="L3426">
        <v>0.43</v>
      </c>
      <c r="M3426">
        <v>0.55500000000000005</v>
      </c>
      <c r="N3426">
        <v>19573</v>
      </c>
      <c r="O3426">
        <v>8416</v>
      </c>
      <c r="P3426">
        <v>10868</v>
      </c>
      <c r="U3426" s="7" t="e">
        <f t="shared" si="159"/>
        <v>#DIV/0!</v>
      </c>
      <c r="Y3426">
        <f t="shared" si="160"/>
        <v>0</v>
      </c>
      <c r="Z3426">
        <f t="shared" si="161"/>
        <v>0</v>
      </c>
    </row>
    <row r="3427" spans="1:26" x14ac:dyDescent="0.3">
      <c r="A3427">
        <v>3425</v>
      </c>
      <c r="B3427" t="s">
        <v>2095</v>
      </c>
      <c r="C3427" t="s">
        <v>191</v>
      </c>
      <c r="I3427" t="s">
        <v>3056</v>
      </c>
      <c r="J3427">
        <v>0</v>
      </c>
      <c r="K3427">
        <v>1</v>
      </c>
      <c r="L3427">
        <v>0.27100000000000002</v>
      </c>
      <c r="M3427">
        <v>0.70199999999999996</v>
      </c>
      <c r="N3427">
        <v>587</v>
      </c>
      <c r="O3427">
        <v>159</v>
      </c>
      <c r="P3427">
        <v>412</v>
      </c>
      <c r="U3427" s="7" t="e">
        <f t="shared" si="159"/>
        <v>#DIV/0!</v>
      </c>
      <c r="Y3427">
        <f t="shared" si="160"/>
        <v>0</v>
      </c>
      <c r="Z3427">
        <f t="shared" si="161"/>
        <v>0</v>
      </c>
    </row>
    <row r="3428" spans="1:26" x14ac:dyDescent="0.3">
      <c r="A3428">
        <v>3426</v>
      </c>
      <c r="B3428" t="s">
        <v>2096</v>
      </c>
      <c r="C3428" t="s">
        <v>121</v>
      </c>
      <c r="I3428" t="s">
        <v>3055</v>
      </c>
      <c r="J3428">
        <v>1</v>
      </c>
      <c r="K3428">
        <v>0</v>
      </c>
      <c r="L3428">
        <v>0.54200000000000004</v>
      </c>
      <c r="M3428">
        <v>0.442</v>
      </c>
      <c r="N3428">
        <v>960</v>
      </c>
      <c r="O3428">
        <v>520</v>
      </c>
      <c r="P3428">
        <v>424</v>
      </c>
      <c r="U3428" s="7" t="e">
        <f t="shared" si="159"/>
        <v>#DIV/0!</v>
      </c>
      <c r="Y3428">
        <f t="shared" si="160"/>
        <v>0</v>
      </c>
      <c r="Z3428">
        <f t="shared" si="161"/>
        <v>0</v>
      </c>
    </row>
    <row r="3429" spans="1:26" x14ac:dyDescent="0.3">
      <c r="A3429">
        <v>3427</v>
      </c>
      <c r="B3429" t="s">
        <v>2097</v>
      </c>
      <c r="C3429" t="s">
        <v>121</v>
      </c>
      <c r="I3429" t="s">
        <v>3056</v>
      </c>
      <c r="J3429">
        <v>0</v>
      </c>
      <c r="K3429">
        <v>0</v>
      </c>
      <c r="N3429">
        <v>0</v>
      </c>
      <c r="O3429">
        <v>0</v>
      </c>
      <c r="P3429">
        <v>0</v>
      </c>
      <c r="U3429" s="7" t="e">
        <f t="shared" si="159"/>
        <v>#DIV/0!</v>
      </c>
      <c r="Y3429">
        <f t="shared" si="160"/>
        <v>0</v>
      </c>
      <c r="Z3429">
        <f t="shared" si="161"/>
        <v>0</v>
      </c>
    </row>
    <row r="3430" spans="1:26" x14ac:dyDescent="0.3">
      <c r="A3430">
        <v>3428</v>
      </c>
      <c r="B3430" t="s">
        <v>2098</v>
      </c>
      <c r="C3430" t="s">
        <v>121</v>
      </c>
      <c r="I3430" t="s">
        <v>3056</v>
      </c>
      <c r="J3430">
        <v>0</v>
      </c>
      <c r="K3430">
        <v>0</v>
      </c>
      <c r="N3430">
        <v>0</v>
      </c>
      <c r="O3430">
        <v>0</v>
      </c>
      <c r="P3430">
        <v>0</v>
      </c>
      <c r="U3430" s="7" t="e">
        <f t="shared" si="159"/>
        <v>#DIV/0!</v>
      </c>
      <c r="Y3430">
        <f t="shared" si="160"/>
        <v>0</v>
      </c>
      <c r="Z3430">
        <f t="shared" si="161"/>
        <v>0</v>
      </c>
    </row>
    <row r="3431" spans="1:26" x14ac:dyDescent="0.3">
      <c r="A3431">
        <v>3429</v>
      </c>
      <c r="B3431" t="s">
        <v>2099</v>
      </c>
      <c r="C3431" t="s">
        <v>121</v>
      </c>
      <c r="I3431" t="s">
        <v>3056</v>
      </c>
      <c r="J3431">
        <v>0</v>
      </c>
      <c r="K3431">
        <v>0</v>
      </c>
      <c r="N3431">
        <v>0</v>
      </c>
      <c r="O3431">
        <v>0</v>
      </c>
      <c r="P3431">
        <v>0</v>
      </c>
      <c r="U3431" s="7" t="e">
        <f t="shared" si="159"/>
        <v>#DIV/0!</v>
      </c>
      <c r="Y3431">
        <f t="shared" si="160"/>
        <v>0</v>
      </c>
      <c r="Z3431">
        <f t="shared" si="161"/>
        <v>0</v>
      </c>
    </row>
    <row r="3432" spans="1:26" x14ac:dyDescent="0.3">
      <c r="A3432">
        <v>3430</v>
      </c>
      <c r="B3432" t="s">
        <v>2100</v>
      </c>
      <c r="C3432" t="s">
        <v>191</v>
      </c>
      <c r="I3432" t="s">
        <v>3056</v>
      </c>
      <c r="J3432">
        <v>0</v>
      </c>
      <c r="K3432">
        <v>0</v>
      </c>
      <c r="N3432">
        <v>0</v>
      </c>
      <c r="O3432">
        <v>0</v>
      </c>
      <c r="P3432">
        <v>0</v>
      </c>
      <c r="U3432" s="7" t="e">
        <f t="shared" si="159"/>
        <v>#DIV/0!</v>
      </c>
      <c r="Y3432">
        <f t="shared" si="160"/>
        <v>0</v>
      </c>
      <c r="Z3432">
        <f t="shared" si="161"/>
        <v>0</v>
      </c>
    </row>
    <row r="3433" spans="1:26" x14ac:dyDescent="0.3">
      <c r="A3433">
        <v>3431</v>
      </c>
      <c r="B3433" t="s">
        <v>2100</v>
      </c>
      <c r="C3433" t="s">
        <v>220</v>
      </c>
      <c r="I3433" t="s">
        <v>3055</v>
      </c>
      <c r="J3433">
        <v>1</v>
      </c>
      <c r="K3433">
        <v>0</v>
      </c>
      <c r="L3433">
        <v>0.55900000000000005</v>
      </c>
      <c r="M3433">
        <v>0.438</v>
      </c>
      <c r="N3433">
        <v>528</v>
      </c>
      <c r="O3433">
        <v>295</v>
      </c>
      <c r="P3433">
        <v>231</v>
      </c>
      <c r="U3433" s="7" t="e">
        <f t="shared" si="159"/>
        <v>#DIV/0!</v>
      </c>
      <c r="Y3433">
        <f t="shared" si="160"/>
        <v>0</v>
      </c>
      <c r="Z3433">
        <f t="shared" si="161"/>
        <v>0</v>
      </c>
    </row>
    <row r="3434" spans="1:26" x14ac:dyDescent="0.3">
      <c r="A3434">
        <v>3432</v>
      </c>
      <c r="B3434" t="s">
        <v>2101</v>
      </c>
      <c r="C3434" t="s">
        <v>121</v>
      </c>
      <c r="I3434" t="s">
        <v>3056</v>
      </c>
      <c r="J3434">
        <v>0</v>
      </c>
      <c r="K3434">
        <v>1</v>
      </c>
      <c r="L3434">
        <v>0.314</v>
      </c>
      <c r="M3434">
        <v>0.66400000000000003</v>
      </c>
      <c r="N3434">
        <v>1476</v>
      </c>
      <c r="O3434">
        <v>463</v>
      </c>
      <c r="P3434">
        <v>980</v>
      </c>
      <c r="U3434" s="7" t="e">
        <f t="shared" si="159"/>
        <v>#DIV/0!</v>
      </c>
      <c r="Y3434">
        <f t="shared" si="160"/>
        <v>0</v>
      </c>
      <c r="Z3434">
        <f t="shared" si="161"/>
        <v>0</v>
      </c>
    </row>
    <row r="3435" spans="1:26" x14ac:dyDescent="0.3">
      <c r="A3435">
        <v>3433</v>
      </c>
      <c r="B3435" t="s">
        <v>2102</v>
      </c>
      <c r="C3435" t="s">
        <v>656</v>
      </c>
      <c r="I3435" t="s">
        <v>3056</v>
      </c>
      <c r="J3435">
        <v>0</v>
      </c>
      <c r="K3435">
        <v>1</v>
      </c>
      <c r="L3435">
        <v>0.39900000000000002</v>
      </c>
      <c r="M3435">
        <v>0.58899999999999997</v>
      </c>
      <c r="N3435">
        <v>32021</v>
      </c>
      <c r="O3435">
        <v>12788</v>
      </c>
      <c r="P3435">
        <v>18869</v>
      </c>
      <c r="U3435" s="7" t="e">
        <f t="shared" si="159"/>
        <v>#DIV/0!</v>
      </c>
      <c r="Y3435">
        <f t="shared" si="160"/>
        <v>0</v>
      </c>
      <c r="Z3435">
        <f t="shared" si="161"/>
        <v>0</v>
      </c>
    </row>
    <row r="3436" spans="1:26" x14ac:dyDescent="0.3">
      <c r="A3436">
        <v>3434</v>
      </c>
      <c r="B3436" t="s">
        <v>2102</v>
      </c>
      <c r="C3436" t="s">
        <v>220</v>
      </c>
      <c r="I3436" t="s">
        <v>3055</v>
      </c>
      <c r="J3436">
        <v>1</v>
      </c>
      <c r="K3436">
        <v>0</v>
      </c>
      <c r="L3436">
        <v>0.57099999999999995</v>
      </c>
      <c r="M3436">
        <v>0.4</v>
      </c>
      <c r="N3436">
        <v>725</v>
      </c>
      <c r="O3436">
        <v>414</v>
      </c>
      <c r="P3436">
        <v>290</v>
      </c>
      <c r="U3436" s="7" t="e">
        <f t="shared" si="159"/>
        <v>#DIV/0!</v>
      </c>
      <c r="Y3436">
        <f t="shared" si="160"/>
        <v>0</v>
      </c>
      <c r="Z3436">
        <f t="shared" si="161"/>
        <v>0</v>
      </c>
    </row>
    <row r="3437" spans="1:26" x14ac:dyDescent="0.3">
      <c r="A3437">
        <v>3435</v>
      </c>
      <c r="B3437" t="s">
        <v>2103</v>
      </c>
      <c r="C3437" t="s">
        <v>78</v>
      </c>
      <c r="I3437" t="s">
        <v>3055</v>
      </c>
      <c r="J3437">
        <v>1</v>
      </c>
      <c r="K3437">
        <v>0</v>
      </c>
      <c r="L3437">
        <v>0.53600000000000003</v>
      </c>
      <c r="M3437">
        <v>0.43</v>
      </c>
      <c r="N3437">
        <v>756</v>
      </c>
      <c r="O3437">
        <v>405</v>
      </c>
      <c r="P3437">
        <v>325</v>
      </c>
      <c r="U3437" s="7" t="e">
        <f t="shared" si="159"/>
        <v>#DIV/0!</v>
      </c>
      <c r="Y3437">
        <f t="shared" si="160"/>
        <v>0</v>
      </c>
      <c r="Z3437">
        <f t="shared" si="161"/>
        <v>0</v>
      </c>
    </row>
    <row r="3438" spans="1:26" x14ac:dyDescent="0.3">
      <c r="A3438">
        <v>3436</v>
      </c>
      <c r="B3438" t="s">
        <v>2104</v>
      </c>
      <c r="C3438" t="s">
        <v>121</v>
      </c>
      <c r="I3438" t="s">
        <v>3056</v>
      </c>
      <c r="J3438">
        <v>0</v>
      </c>
      <c r="K3438">
        <v>0</v>
      </c>
      <c r="N3438">
        <v>0</v>
      </c>
      <c r="O3438">
        <v>0</v>
      </c>
      <c r="P3438">
        <v>0</v>
      </c>
      <c r="U3438" s="7" t="e">
        <f t="shared" si="159"/>
        <v>#DIV/0!</v>
      </c>
      <c r="Y3438">
        <f t="shared" si="160"/>
        <v>0</v>
      </c>
      <c r="Z3438">
        <f t="shared" si="161"/>
        <v>0</v>
      </c>
    </row>
    <row r="3439" spans="1:26" x14ac:dyDescent="0.3">
      <c r="A3439">
        <v>3437</v>
      </c>
      <c r="B3439" t="s">
        <v>2105</v>
      </c>
      <c r="C3439" t="s">
        <v>191</v>
      </c>
      <c r="I3439" t="s">
        <v>3056</v>
      </c>
      <c r="J3439">
        <v>0</v>
      </c>
      <c r="K3439">
        <v>1</v>
      </c>
      <c r="L3439">
        <v>0.39800000000000002</v>
      </c>
      <c r="M3439">
        <v>0.57899999999999996</v>
      </c>
      <c r="N3439">
        <v>16748</v>
      </c>
      <c r="O3439">
        <v>6662</v>
      </c>
      <c r="P3439">
        <v>9698</v>
      </c>
      <c r="U3439" s="7" t="e">
        <f t="shared" si="159"/>
        <v>#DIV/0!</v>
      </c>
      <c r="Y3439">
        <f t="shared" si="160"/>
        <v>0</v>
      </c>
      <c r="Z3439">
        <f t="shared" si="161"/>
        <v>0</v>
      </c>
    </row>
    <row r="3440" spans="1:26" x14ac:dyDescent="0.3">
      <c r="A3440">
        <v>3438</v>
      </c>
      <c r="B3440" t="s">
        <v>2106</v>
      </c>
      <c r="C3440" t="s">
        <v>220</v>
      </c>
      <c r="I3440" t="s">
        <v>3055</v>
      </c>
      <c r="J3440">
        <v>1</v>
      </c>
      <c r="K3440">
        <v>0</v>
      </c>
      <c r="L3440">
        <v>0.59899999999999998</v>
      </c>
      <c r="M3440">
        <v>0.38400000000000001</v>
      </c>
      <c r="N3440">
        <v>2816</v>
      </c>
      <c r="O3440">
        <v>1686</v>
      </c>
      <c r="P3440">
        <v>1082</v>
      </c>
      <c r="U3440" s="7" t="e">
        <f t="shared" si="159"/>
        <v>#DIV/0!</v>
      </c>
      <c r="Y3440">
        <f t="shared" si="160"/>
        <v>0</v>
      </c>
      <c r="Z3440">
        <f t="shared" si="161"/>
        <v>0</v>
      </c>
    </row>
    <row r="3441" spans="1:26" x14ac:dyDescent="0.3">
      <c r="A3441">
        <v>3439</v>
      </c>
      <c r="B3441" t="s">
        <v>2106</v>
      </c>
      <c r="C3441" t="s">
        <v>78</v>
      </c>
      <c r="I3441" t="s">
        <v>3056</v>
      </c>
      <c r="J3441">
        <v>0</v>
      </c>
      <c r="K3441">
        <v>1</v>
      </c>
      <c r="L3441">
        <v>0.38</v>
      </c>
      <c r="M3441">
        <v>0.58199999999999996</v>
      </c>
      <c r="N3441">
        <v>1470</v>
      </c>
      <c r="O3441">
        <v>559</v>
      </c>
      <c r="P3441">
        <v>855</v>
      </c>
      <c r="U3441" s="7" t="e">
        <f t="shared" si="159"/>
        <v>#DIV/0!</v>
      </c>
      <c r="Y3441">
        <f t="shared" si="160"/>
        <v>0</v>
      </c>
      <c r="Z3441">
        <f t="shared" si="161"/>
        <v>0</v>
      </c>
    </row>
    <row r="3442" spans="1:26" x14ac:dyDescent="0.3">
      <c r="A3442">
        <v>3440</v>
      </c>
      <c r="B3442" t="s">
        <v>2107</v>
      </c>
      <c r="C3442" t="s">
        <v>656</v>
      </c>
      <c r="I3442" t="s">
        <v>3056</v>
      </c>
      <c r="J3442">
        <v>0</v>
      </c>
      <c r="K3442">
        <v>1</v>
      </c>
      <c r="L3442">
        <v>0.378</v>
      </c>
      <c r="M3442">
        <v>0.60499999999999998</v>
      </c>
      <c r="N3442">
        <v>13018</v>
      </c>
      <c r="O3442">
        <v>4921</v>
      </c>
      <c r="P3442">
        <v>7876</v>
      </c>
      <c r="U3442" s="7" t="e">
        <f t="shared" si="159"/>
        <v>#DIV/0!</v>
      </c>
      <c r="Y3442">
        <f t="shared" si="160"/>
        <v>0</v>
      </c>
      <c r="Z3442">
        <f t="shared" si="161"/>
        <v>0</v>
      </c>
    </row>
    <row r="3443" spans="1:26" x14ac:dyDescent="0.3">
      <c r="A3443">
        <v>3441</v>
      </c>
      <c r="B3443" t="s">
        <v>2108</v>
      </c>
      <c r="C3443" t="s">
        <v>191</v>
      </c>
      <c r="I3443" t="s">
        <v>3056</v>
      </c>
      <c r="J3443">
        <v>0</v>
      </c>
      <c r="K3443">
        <v>1</v>
      </c>
      <c r="L3443">
        <v>0.436</v>
      </c>
      <c r="M3443">
        <v>0.54500000000000004</v>
      </c>
      <c r="N3443">
        <v>17337</v>
      </c>
      <c r="O3443">
        <v>7567</v>
      </c>
      <c r="P3443">
        <v>9456</v>
      </c>
      <c r="U3443" s="7" t="e">
        <f t="shared" si="159"/>
        <v>#DIV/0!</v>
      </c>
      <c r="Y3443">
        <f t="shared" si="160"/>
        <v>0</v>
      </c>
      <c r="Z3443">
        <f t="shared" si="161"/>
        <v>0</v>
      </c>
    </row>
    <row r="3444" spans="1:26" x14ac:dyDescent="0.3">
      <c r="A3444">
        <v>3442</v>
      </c>
      <c r="B3444" t="s">
        <v>2109</v>
      </c>
      <c r="C3444" t="s">
        <v>121</v>
      </c>
      <c r="I3444" t="s">
        <v>3055</v>
      </c>
      <c r="J3444">
        <v>1</v>
      </c>
      <c r="K3444">
        <v>0</v>
      </c>
      <c r="L3444">
        <v>0.54700000000000004</v>
      </c>
      <c r="M3444">
        <v>0.42099999999999999</v>
      </c>
      <c r="N3444">
        <v>1381</v>
      </c>
      <c r="O3444">
        <v>756</v>
      </c>
      <c r="P3444">
        <v>582</v>
      </c>
      <c r="U3444" s="7" t="e">
        <f t="shared" si="159"/>
        <v>#DIV/0!</v>
      </c>
      <c r="Y3444">
        <f t="shared" si="160"/>
        <v>0</v>
      </c>
      <c r="Z3444">
        <f t="shared" si="161"/>
        <v>0</v>
      </c>
    </row>
    <row r="3445" spans="1:26" x14ac:dyDescent="0.3">
      <c r="A3445">
        <v>3443</v>
      </c>
      <c r="B3445" t="s">
        <v>2110</v>
      </c>
      <c r="C3445" t="s">
        <v>121</v>
      </c>
      <c r="I3445" t="s">
        <v>3056</v>
      </c>
      <c r="J3445">
        <v>0</v>
      </c>
      <c r="K3445">
        <v>0</v>
      </c>
      <c r="N3445">
        <v>0</v>
      </c>
      <c r="O3445">
        <v>0</v>
      </c>
      <c r="P3445">
        <v>0</v>
      </c>
      <c r="U3445" s="7" t="e">
        <f t="shared" si="159"/>
        <v>#DIV/0!</v>
      </c>
      <c r="Y3445">
        <f t="shared" si="160"/>
        <v>0</v>
      </c>
      <c r="Z3445">
        <f t="shared" si="161"/>
        <v>0</v>
      </c>
    </row>
    <row r="3446" spans="1:26" x14ac:dyDescent="0.3">
      <c r="A3446">
        <v>3444</v>
      </c>
      <c r="B3446" t="s">
        <v>2111</v>
      </c>
      <c r="C3446" t="s">
        <v>191</v>
      </c>
      <c r="I3446" t="s">
        <v>3056</v>
      </c>
      <c r="J3446">
        <v>0</v>
      </c>
      <c r="K3446">
        <v>1</v>
      </c>
      <c r="L3446">
        <v>0.30199999999999999</v>
      </c>
      <c r="M3446">
        <v>0.67800000000000005</v>
      </c>
      <c r="N3446">
        <v>15730</v>
      </c>
      <c r="O3446">
        <v>4743</v>
      </c>
      <c r="P3446">
        <v>10658</v>
      </c>
      <c r="U3446" s="7" t="e">
        <f t="shared" si="159"/>
        <v>#DIV/0!</v>
      </c>
      <c r="Y3446">
        <f t="shared" si="160"/>
        <v>0</v>
      </c>
      <c r="Z3446">
        <f t="shared" si="161"/>
        <v>0</v>
      </c>
    </row>
    <row r="3447" spans="1:26" x14ac:dyDescent="0.3">
      <c r="A3447">
        <v>3445</v>
      </c>
      <c r="B3447" t="s">
        <v>2111</v>
      </c>
      <c r="C3447" t="s">
        <v>121</v>
      </c>
      <c r="I3447" t="s">
        <v>3055</v>
      </c>
      <c r="J3447">
        <v>1</v>
      </c>
      <c r="K3447">
        <v>0</v>
      </c>
      <c r="L3447">
        <v>0.499</v>
      </c>
      <c r="M3447">
        <v>0.46700000000000003</v>
      </c>
      <c r="N3447">
        <v>1166</v>
      </c>
      <c r="O3447">
        <v>582</v>
      </c>
      <c r="P3447">
        <v>545</v>
      </c>
      <c r="U3447" s="7" t="e">
        <f t="shared" si="159"/>
        <v>#DIV/0!</v>
      </c>
      <c r="Y3447">
        <f t="shared" si="160"/>
        <v>0</v>
      </c>
      <c r="Z3447">
        <f t="shared" si="161"/>
        <v>0</v>
      </c>
    </row>
    <row r="3448" spans="1:26" x14ac:dyDescent="0.3">
      <c r="A3448">
        <v>3446</v>
      </c>
      <c r="B3448" t="s">
        <v>2112</v>
      </c>
      <c r="C3448" t="s">
        <v>656</v>
      </c>
      <c r="I3448" t="s">
        <v>3056</v>
      </c>
      <c r="J3448">
        <v>0</v>
      </c>
      <c r="K3448">
        <v>1</v>
      </c>
      <c r="L3448">
        <v>0.371</v>
      </c>
      <c r="M3448">
        <v>0.61499999999999999</v>
      </c>
      <c r="N3448">
        <v>2902</v>
      </c>
      <c r="O3448">
        <v>1076</v>
      </c>
      <c r="P3448">
        <v>1785</v>
      </c>
      <c r="U3448" s="7" t="e">
        <f t="shared" si="159"/>
        <v>#DIV/0!</v>
      </c>
      <c r="Y3448">
        <f t="shared" si="160"/>
        <v>0</v>
      </c>
      <c r="Z3448">
        <f t="shared" si="161"/>
        <v>0</v>
      </c>
    </row>
    <row r="3449" spans="1:26" x14ac:dyDescent="0.3">
      <c r="A3449">
        <v>3447</v>
      </c>
      <c r="B3449" t="s">
        <v>2113</v>
      </c>
      <c r="C3449" t="s">
        <v>121</v>
      </c>
      <c r="I3449" t="s">
        <v>3056</v>
      </c>
      <c r="J3449">
        <v>0</v>
      </c>
      <c r="K3449">
        <v>1</v>
      </c>
      <c r="L3449">
        <v>0.375</v>
      </c>
      <c r="M3449">
        <v>0.60899999999999999</v>
      </c>
      <c r="N3449">
        <v>1323</v>
      </c>
      <c r="O3449">
        <v>496</v>
      </c>
      <c r="P3449">
        <v>806</v>
      </c>
      <c r="U3449" s="7" t="e">
        <f t="shared" si="159"/>
        <v>#DIV/0!</v>
      </c>
      <c r="Y3449">
        <f t="shared" si="160"/>
        <v>0</v>
      </c>
      <c r="Z3449">
        <f t="shared" si="161"/>
        <v>0</v>
      </c>
    </row>
    <row r="3450" spans="1:26" x14ac:dyDescent="0.3">
      <c r="A3450">
        <v>3448</v>
      </c>
      <c r="B3450" t="s">
        <v>2114</v>
      </c>
      <c r="C3450" t="s">
        <v>191</v>
      </c>
      <c r="I3450" t="s">
        <v>3056</v>
      </c>
      <c r="J3450">
        <v>0</v>
      </c>
      <c r="K3450">
        <v>1</v>
      </c>
      <c r="L3450">
        <v>0.25</v>
      </c>
      <c r="M3450">
        <v>0.72599999999999998</v>
      </c>
      <c r="N3450">
        <v>3337</v>
      </c>
      <c r="O3450">
        <v>834</v>
      </c>
      <c r="P3450">
        <v>2421</v>
      </c>
      <c r="U3450" s="7" t="e">
        <f t="shared" si="159"/>
        <v>#DIV/0!</v>
      </c>
      <c r="Y3450">
        <f t="shared" si="160"/>
        <v>0</v>
      </c>
      <c r="Z3450">
        <f t="shared" si="161"/>
        <v>0</v>
      </c>
    </row>
    <row r="3451" spans="1:26" x14ac:dyDescent="0.3">
      <c r="A3451">
        <v>3449</v>
      </c>
      <c r="B3451" t="s">
        <v>2114</v>
      </c>
      <c r="C3451" t="s">
        <v>220</v>
      </c>
      <c r="I3451" t="s">
        <v>3055</v>
      </c>
      <c r="J3451">
        <v>1</v>
      </c>
      <c r="K3451">
        <v>0</v>
      </c>
      <c r="L3451">
        <v>0.55400000000000005</v>
      </c>
      <c r="M3451">
        <v>0.42199999999999999</v>
      </c>
      <c r="N3451">
        <v>3221</v>
      </c>
      <c r="O3451">
        <v>1786</v>
      </c>
      <c r="P3451">
        <v>1360</v>
      </c>
      <c r="U3451" s="7" t="e">
        <f t="shared" si="159"/>
        <v>#DIV/0!</v>
      </c>
      <c r="Y3451">
        <f t="shared" si="160"/>
        <v>0</v>
      </c>
      <c r="Z3451">
        <f t="shared" si="161"/>
        <v>0</v>
      </c>
    </row>
    <row r="3452" spans="1:26" x14ac:dyDescent="0.3">
      <c r="A3452">
        <v>3450</v>
      </c>
      <c r="B3452" t="s">
        <v>2115</v>
      </c>
      <c r="C3452" t="s">
        <v>220</v>
      </c>
      <c r="I3452" t="s">
        <v>3055</v>
      </c>
      <c r="J3452">
        <v>1</v>
      </c>
      <c r="K3452">
        <v>0</v>
      </c>
      <c r="L3452">
        <v>0.57899999999999996</v>
      </c>
      <c r="M3452">
        <v>0.39900000000000002</v>
      </c>
      <c r="N3452">
        <v>1158</v>
      </c>
      <c r="O3452">
        <v>670</v>
      </c>
      <c r="P3452">
        <v>462</v>
      </c>
      <c r="U3452" s="7" t="e">
        <f t="shared" si="159"/>
        <v>#DIV/0!</v>
      </c>
      <c r="Y3452">
        <f t="shared" si="160"/>
        <v>0</v>
      </c>
      <c r="Z3452">
        <f t="shared" si="161"/>
        <v>0</v>
      </c>
    </row>
    <row r="3453" spans="1:26" x14ac:dyDescent="0.3">
      <c r="A3453">
        <v>3451</v>
      </c>
      <c r="B3453" t="s">
        <v>2116</v>
      </c>
      <c r="C3453" t="s">
        <v>121</v>
      </c>
      <c r="I3453" t="s">
        <v>3056</v>
      </c>
      <c r="J3453">
        <v>0</v>
      </c>
      <c r="K3453">
        <v>1</v>
      </c>
      <c r="L3453">
        <v>0.47399999999999998</v>
      </c>
      <c r="M3453">
        <v>0.48899999999999999</v>
      </c>
      <c r="N3453">
        <v>827</v>
      </c>
      <c r="O3453">
        <v>392</v>
      </c>
      <c r="P3453">
        <v>404</v>
      </c>
      <c r="U3453" s="7" t="e">
        <f t="shared" si="159"/>
        <v>#DIV/0!</v>
      </c>
      <c r="Y3453">
        <f t="shared" si="160"/>
        <v>0</v>
      </c>
      <c r="Z3453">
        <f t="shared" si="161"/>
        <v>0</v>
      </c>
    </row>
    <row r="3454" spans="1:26" x14ac:dyDescent="0.3">
      <c r="A3454">
        <v>3452</v>
      </c>
      <c r="B3454" t="s">
        <v>2117</v>
      </c>
      <c r="C3454" t="s">
        <v>191</v>
      </c>
      <c r="I3454" t="s">
        <v>3056</v>
      </c>
      <c r="J3454">
        <v>0</v>
      </c>
      <c r="K3454">
        <v>1</v>
      </c>
      <c r="L3454">
        <v>0.38100000000000001</v>
      </c>
      <c r="M3454">
        <v>0.59899999999999998</v>
      </c>
      <c r="N3454">
        <v>10315</v>
      </c>
      <c r="O3454">
        <v>3934</v>
      </c>
      <c r="P3454">
        <v>6179</v>
      </c>
      <c r="U3454" s="7" t="e">
        <f t="shared" si="159"/>
        <v>#DIV/0!</v>
      </c>
      <c r="Y3454">
        <f t="shared" si="160"/>
        <v>0</v>
      </c>
      <c r="Z3454">
        <f t="shared" si="161"/>
        <v>0</v>
      </c>
    </row>
    <row r="3455" spans="1:26" x14ac:dyDescent="0.3">
      <c r="A3455">
        <v>3453</v>
      </c>
      <c r="B3455" t="s">
        <v>2118</v>
      </c>
      <c r="C3455" t="s">
        <v>121</v>
      </c>
      <c r="I3455" t="s">
        <v>3056</v>
      </c>
      <c r="J3455">
        <v>0</v>
      </c>
      <c r="K3455">
        <v>0</v>
      </c>
      <c r="N3455">
        <v>0</v>
      </c>
      <c r="O3455">
        <v>0</v>
      </c>
      <c r="P3455">
        <v>0</v>
      </c>
      <c r="U3455" s="7" t="e">
        <f t="shared" si="159"/>
        <v>#DIV/0!</v>
      </c>
      <c r="Y3455">
        <f t="shared" si="160"/>
        <v>0</v>
      </c>
      <c r="Z3455">
        <f t="shared" si="161"/>
        <v>0</v>
      </c>
    </row>
    <row r="3456" spans="1:26" x14ac:dyDescent="0.3">
      <c r="A3456">
        <v>3454</v>
      </c>
      <c r="B3456" t="s">
        <v>2119</v>
      </c>
      <c r="C3456" t="s">
        <v>121</v>
      </c>
      <c r="I3456" t="s">
        <v>3056</v>
      </c>
      <c r="J3456">
        <v>0</v>
      </c>
      <c r="K3456">
        <v>0</v>
      </c>
      <c r="N3456">
        <v>0</v>
      </c>
      <c r="O3456">
        <v>0</v>
      </c>
      <c r="P3456">
        <v>0</v>
      </c>
      <c r="U3456" s="7" t="e">
        <f t="shared" si="159"/>
        <v>#DIV/0!</v>
      </c>
      <c r="Y3456">
        <f t="shared" si="160"/>
        <v>0</v>
      </c>
      <c r="Z3456">
        <f t="shared" si="161"/>
        <v>0</v>
      </c>
    </row>
    <row r="3457" spans="1:26" x14ac:dyDescent="0.3">
      <c r="A3457">
        <v>3455</v>
      </c>
      <c r="B3457" t="s">
        <v>2120</v>
      </c>
      <c r="C3457" t="s">
        <v>656</v>
      </c>
      <c r="I3457" t="s">
        <v>3056</v>
      </c>
      <c r="J3457">
        <v>0</v>
      </c>
      <c r="K3457">
        <v>1</v>
      </c>
      <c r="L3457">
        <v>0.47599999999999998</v>
      </c>
      <c r="M3457">
        <v>0.51300000000000001</v>
      </c>
      <c r="N3457">
        <v>5778</v>
      </c>
      <c r="O3457">
        <v>2749</v>
      </c>
      <c r="P3457">
        <v>2963</v>
      </c>
      <c r="U3457" s="7" t="e">
        <f t="shared" si="159"/>
        <v>#DIV/0!</v>
      </c>
      <c r="Y3457">
        <f t="shared" si="160"/>
        <v>0</v>
      </c>
      <c r="Z3457">
        <f t="shared" si="161"/>
        <v>0</v>
      </c>
    </row>
    <row r="3458" spans="1:26" x14ac:dyDescent="0.3">
      <c r="A3458">
        <v>3456</v>
      </c>
      <c r="B3458" t="s">
        <v>2120</v>
      </c>
      <c r="C3458" t="s">
        <v>78</v>
      </c>
      <c r="I3458" t="s">
        <v>3055</v>
      </c>
      <c r="J3458">
        <v>1</v>
      </c>
      <c r="K3458">
        <v>0</v>
      </c>
      <c r="L3458">
        <v>0.50800000000000001</v>
      </c>
      <c r="M3458">
        <v>0.46300000000000002</v>
      </c>
      <c r="N3458">
        <v>2522</v>
      </c>
      <c r="O3458">
        <v>1280</v>
      </c>
      <c r="P3458">
        <v>1167</v>
      </c>
      <c r="U3458" s="7" t="e">
        <f t="shared" si="159"/>
        <v>#DIV/0!</v>
      </c>
      <c r="Y3458">
        <f t="shared" si="160"/>
        <v>0</v>
      </c>
      <c r="Z3458">
        <f t="shared" si="161"/>
        <v>0</v>
      </c>
    </row>
    <row r="3459" spans="1:26" x14ac:dyDescent="0.3">
      <c r="A3459">
        <v>3457</v>
      </c>
      <c r="B3459" t="s">
        <v>2121</v>
      </c>
      <c r="C3459" t="s">
        <v>220</v>
      </c>
      <c r="I3459" t="s">
        <v>3055</v>
      </c>
      <c r="J3459">
        <v>1</v>
      </c>
      <c r="K3459">
        <v>0</v>
      </c>
      <c r="L3459">
        <v>0.52600000000000002</v>
      </c>
      <c r="M3459">
        <v>0.45900000000000002</v>
      </c>
      <c r="N3459">
        <v>17894</v>
      </c>
      <c r="O3459">
        <v>9412</v>
      </c>
      <c r="P3459">
        <v>8215</v>
      </c>
      <c r="U3459" s="7" t="e">
        <f t="shared" ref="U3459:U3522" si="162">T3459/V3459</f>
        <v>#DIV/0!</v>
      </c>
      <c r="Y3459">
        <f t="shared" ref="Y3459:Y3522" si="163">IFERROR(W3459/V3459,0)</f>
        <v>0</v>
      </c>
      <c r="Z3459">
        <f t="shared" ref="Z3459:Z3522" si="164">IFERROR(X3459/V3459,0)</f>
        <v>0</v>
      </c>
    </row>
    <row r="3460" spans="1:26" x14ac:dyDescent="0.3">
      <c r="A3460">
        <v>3458</v>
      </c>
      <c r="B3460" t="s">
        <v>2122</v>
      </c>
      <c r="C3460" t="s">
        <v>121</v>
      </c>
      <c r="I3460" t="s">
        <v>3055</v>
      </c>
      <c r="J3460">
        <v>1</v>
      </c>
      <c r="K3460">
        <v>0</v>
      </c>
      <c r="L3460">
        <v>0.63300000000000001</v>
      </c>
      <c r="M3460">
        <v>0.34599999999999997</v>
      </c>
      <c r="N3460">
        <v>436</v>
      </c>
      <c r="O3460">
        <v>276</v>
      </c>
      <c r="P3460">
        <v>151</v>
      </c>
      <c r="U3460" s="7" t="e">
        <f t="shared" si="162"/>
        <v>#DIV/0!</v>
      </c>
      <c r="Y3460">
        <f t="shared" si="163"/>
        <v>0</v>
      </c>
      <c r="Z3460">
        <f t="shared" si="164"/>
        <v>0</v>
      </c>
    </row>
    <row r="3461" spans="1:26" x14ac:dyDescent="0.3">
      <c r="A3461">
        <v>3459</v>
      </c>
      <c r="B3461" t="s">
        <v>2123</v>
      </c>
      <c r="C3461" t="s">
        <v>121</v>
      </c>
      <c r="I3461" t="s">
        <v>3055</v>
      </c>
      <c r="J3461">
        <v>1</v>
      </c>
      <c r="K3461">
        <v>0</v>
      </c>
      <c r="L3461">
        <v>0.63500000000000001</v>
      </c>
      <c r="M3461">
        <v>0.33500000000000002</v>
      </c>
      <c r="N3461">
        <v>1841</v>
      </c>
      <c r="O3461">
        <v>1169</v>
      </c>
      <c r="P3461">
        <v>617</v>
      </c>
      <c r="U3461" s="7" t="e">
        <f t="shared" si="162"/>
        <v>#DIV/0!</v>
      </c>
      <c r="Y3461">
        <f t="shared" si="163"/>
        <v>0</v>
      </c>
      <c r="Z3461">
        <f t="shared" si="164"/>
        <v>0</v>
      </c>
    </row>
    <row r="3462" spans="1:26" x14ac:dyDescent="0.3">
      <c r="A3462">
        <v>3460</v>
      </c>
      <c r="B3462" t="s">
        <v>2124</v>
      </c>
      <c r="C3462" t="s">
        <v>191</v>
      </c>
      <c r="I3462" t="s">
        <v>3055</v>
      </c>
      <c r="J3462">
        <v>1</v>
      </c>
      <c r="K3462">
        <v>0</v>
      </c>
      <c r="L3462">
        <v>0.52300000000000002</v>
      </c>
      <c r="M3462">
        <v>0.45300000000000001</v>
      </c>
      <c r="N3462">
        <v>4724</v>
      </c>
      <c r="O3462">
        <v>2473</v>
      </c>
      <c r="P3462">
        <v>2139</v>
      </c>
      <c r="U3462" s="7" t="e">
        <f t="shared" si="162"/>
        <v>#DIV/0!</v>
      </c>
      <c r="Y3462">
        <f t="shared" si="163"/>
        <v>0</v>
      </c>
      <c r="Z3462">
        <f t="shared" si="164"/>
        <v>0</v>
      </c>
    </row>
    <row r="3463" spans="1:26" x14ac:dyDescent="0.3">
      <c r="A3463">
        <v>3461</v>
      </c>
      <c r="B3463" t="s">
        <v>2125</v>
      </c>
      <c r="C3463" t="s">
        <v>121</v>
      </c>
      <c r="I3463" t="s">
        <v>3055</v>
      </c>
      <c r="J3463">
        <v>1</v>
      </c>
      <c r="K3463">
        <v>0</v>
      </c>
      <c r="L3463">
        <v>0.61699999999999999</v>
      </c>
      <c r="M3463">
        <v>0.35299999999999998</v>
      </c>
      <c r="N3463">
        <v>1302</v>
      </c>
      <c r="O3463">
        <v>803</v>
      </c>
      <c r="P3463">
        <v>460</v>
      </c>
      <c r="U3463" s="7" t="e">
        <f t="shared" si="162"/>
        <v>#DIV/0!</v>
      </c>
      <c r="Y3463">
        <f t="shared" si="163"/>
        <v>0</v>
      </c>
      <c r="Z3463">
        <f t="shared" si="164"/>
        <v>0</v>
      </c>
    </row>
    <row r="3464" spans="1:26" x14ac:dyDescent="0.3">
      <c r="A3464">
        <v>3462</v>
      </c>
      <c r="B3464" t="s">
        <v>2126</v>
      </c>
      <c r="C3464" t="s">
        <v>121</v>
      </c>
      <c r="I3464" t="s">
        <v>3055</v>
      </c>
      <c r="J3464">
        <v>1</v>
      </c>
      <c r="K3464">
        <v>0</v>
      </c>
      <c r="L3464">
        <v>0.61</v>
      </c>
      <c r="M3464">
        <v>0.36299999999999999</v>
      </c>
      <c r="N3464">
        <v>731</v>
      </c>
      <c r="O3464">
        <v>446</v>
      </c>
      <c r="P3464">
        <v>265</v>
      </c>
      <c r="U3464" s="7" t="e">
        <f t="shared" si="162"/>
        <v>#DIV/0!</v>
      </c>
      <c r="Y3464">
        <f t="shared" si="163"/>
        <v>0</v>
      </c>
      <c r="Z3464">
        <f t="shared" si="164"/>
        <v>0</v>
      </c>
    </row>
    <row r="3465" spans="1:26" x14ac:dyDescent="0.3">
      <c r="A3465">
        <v>3463</v>
      </c>
      <c r="B3465" t="s">
        <v>2127</v>
      </c>
      <c r="C3465" t="s">
        <v>220</v>
      </c>
      <c r="I3465" t="s">
        <v>3056</v>
      </c>
      <c r="J3465">
        <v>0</v>
      </c>
      <c r="K3465">
        <v>1</v>
      </c>
      <c r="L3465">
        <v>0</v>
      </c>
      <c r="M3465">
        <v>1</v>
      </c>
      <c r="N3465">
        <v>5</v>
      </c>
      <c r="O3465">
        <v>0</v>
      </c>
      <c r="P3465">
        <v>5</v>
      </c>
      <c r="U3465" s="7" t="e">
        <f t="shared" si="162"/>
        <v>#DIV/0!</v>
      </c>
      <c r="Y3465">
        <f t="shared" si="163"/>
        <v>0</v>
      </c>
      <c r="Z3465">
        <f t="shared" si="164"/>
        <v>0</v>
      </c>
    </row>
    <row r="3466" spans="1:26" x14ac:dyDescent="0.3">
      <c r="A3466">
        <v>3464</v>
      </c>
      <c r="B3466" t="s">
        <v>593</v>
      </c>
      <c r="C3466" t="s">
        <v>220</v>
      </c>
      <c r="I3466" t="s">
        <v>3055</v>
      </c>
      <c r="J3466">
        <v>1</v>
      </c>
      <c r="K3466">
        <v>0</v>
      </c>
      <c r="L3466">
        <v>0.53200000000000003</v>
      </c>
      <c r="M3466">
        <v>0.45100000000000001</v>
      </c>
      <c r="N3466">
        <v>233</v>
      </c>
      <c r="O3466">
        <v>124</v>
      </c>
      <c r="P3466">
        <v>105</v>
      </c>
      <c r="U3466" s="7" t="e">
        <f t="shared" si="162"/>
        <v>#DIV/0!</v>
      </c>
      <c r="Y3466">
        <f t="shared" si="163"/>
        <v>0</v>
      </c>
      <c r="Z3466">
        <f t="shared" si="164"/>
        <v>0</v>
      </c>
    </row>
    <row r="3467" spans="1:26" x14ac:dyDescent="0.3">
      <c r="A3467">
        <v>3465</v>
      </c>
      <c r="B3467" t="s">
        <v>2128</v>
      </c>
      <c r="C3467" t="s">
        <v>78</v>
      </c>
      <c r="I3467" t="s">
        <v>3056</v>
      </c>
      <c r="J3467">
        <v>0</v>
      </c>
      <c r="K3467">
        <v>1</v>
      </c>
      <c r="L3467">
        <v>0.26700000000000002</v>
      </c>
      <c r="M3467">
        <v>0.70599999999999996</v>
      </c>
      <c r="N3467">
        <v>1413</v>
      </c>
      <c r="O3467">
        <v>377</v>
      </c>
      <c r="P3467">
        <v>997</v>
      </c>
      <c r="U3467" s="7" t="e">
        <f t="shared" si="162"/>
        <v>#DIV/0!</v>
      </c>
      <c r="Y3467">
        <f t="shared" si="163"/>
        <v>0</v>
      </c>
      <c r="Z3467">
        <f t="shared" si="164"/>
        <v>0</v>
      </c>
    </row>
    <row r="3468" spans="1:26" x14ac:dyDescent="0.3">
      <c r="A3468">
        <v>3466</v>
      </c>
      <c r="B3468" t="s">
        <v>595</v>
      </c>
      <c r="C3468" t="s">
        <v>191</v>
      </c>
      <c r="I3468" t="s">
        <v>3055</v>
      </c>
      <c r="J3468">
        <v>1</v>
      </c>
      <c r="K3468">
        <v>0</v>
      </c>
      <c r="L3468">
        <v>0.53100000000000003</v>
      </c>
      <c r="M3468">
        <v>0.442</v>
      </c>
      <c r="N3468">
        <v>5560</v>
      </c>
      <c r="O3468">
        <v>2955</v>
      </c>
      <c r="P3468">
        <v>2457</v>
      </c>
      <c r="U3468" s="7" t="e">
        <f t="shared" si="162"/>
        <v>#DIV/0!</v>
      </c>
      <c r="Y3468">
        <f t="shared" si="163"/>
        <v>0</v>
      </c>
      <c r="Z3468">
        <f t="shared" si="164"/>
        <v>0</v>
      </c>
    </row>
    <row r="3469" spans="1:26" x14ac:dyDescent="0.3">
      <c r="A3469">
        <v>3467</v>
      </c>
      <c r="B3469" t="s">
        <v>2129</v>
      </c>
      <c r="C3469" t="s">
        <v>191</v>
      </c>
      <c r="I3469" t="s">
        <v>3056</v>
      </c>
      <c r="J3469">
        <v>0</v>
      </c>
      <c r="K3469">
        <v>1</v>
      </c>
      <c r="L3469">
        <v>0.28399999999999997</v>
      </c>
      <c r="M3469">
        <v>0.68600000000000005</v>
      </c>
      <c r="N3469">
        <v>4019</v>
      </c>
      <c r="O3469">
        <v>1140</v>
      </c>
      <c r="P3469">
        <v>2759</v>
      </c>
      <c r="U3469" s="7" t="e">
        <f t="shared" si="162"/>
        <v>#DIV/0!</v>
      </c>
      <c r="Y3469">
        <f t="shared" si="163"/>
        <v>0</v>
      </c>
      <c r="Z3469">
        <f t="shared" si="164"/>
        <v>0</v>
      </c>
    </row>
    <row r="3470" spans="1:26" x14ac:dyDescent="0.3">
      <c r="A3470">
        <v>3468</v>
      </c>
      <c r="B3470" t="s">
        <v>2129</v>
      </c>
      <c r="C3470" t="s">
        <v>220</v>
      </c>
      <c r="I3470" t="s">
        <v>3056</v>
      </c>
      <c r="J3470">
        <v>0</v>
      </c>
      <c r="K3470">
        <v>1</v>
      </c>
      <c r="L3470">
        <v>0.32900000000000001</v>
      </c>
      <c r="M3470">
        <v>0.65</v>
      </c>
      <c r="N3470">
        <v>19229</v>
      </c>
      <c r="O3470">
        <v>6331</v>
      </c>
      <c r="P3470">
        <v>12508</v>
      </c>
      <c r="U3470" s="7" t="e">
        <f t="shared" si="162"/>
        <v>#DIV/0!</v>
      </c>
      <c r="Y3470">
        <f t="shared" si="163"/>
        <v>0</v>
      </c>
      <c r="Z3470">
        <f t="shared" si="164"/>
        <v>0</v>
      </c>
    </row>
    <row r="3471" spans="1:26" x14ac:dyDescent="0.3">
      <c r="A3471">
        <v>3469</v>
      </c>
      <c r="B3471" t="s">
        <v>2129</v>
      </c>
      <c r="C3471" t="s">
        <v>78</v>
      </c>
      <c r="I3471" t="s">
        <v>3056</v>
      </c>
      <c r="J3471">
        <v>0</v>
      </c>
      <c r="K3471">
        <v>1</v>
      </c>
      <c r="L3471">
        <v>0.311</v>
      </c>
      <c r="M3471">
        <v>0.64700000000000002</v>
      </c>
      <c r="N3471">
        <v>948</v>
      </c>
      <c r="O3471">
        <v>295</v>
      </c>
      <c r="P3471">
        <v>613</v>
      </c>
      <c r="U3471" s="7" t="e">
        <f t="shared" si="162"/>
        <v>#DIV/0!</v>
      </c>
      <c r="Y3471">
        <f t="shared" si="163"/>
        <v>0</v>
      </c>
      <c r="Z3471">
        <f t="shared" si="164"/>
        <v>0</v>
      </c>
    </row>
    <row r="3472" spans="1:26" x14ac:dyDescent="0.3">
      <c r="A3472">
        <v>3470</v>
      </c>
      <c r="B3472" t="s">
        <v>2130</v>
      </c>
      <c r="C3472" t="s">
        <v>121</v>
      </c>
      <c r="I3472" t="s">
        <v>3055</v>
      </c>
      <c r="J3472">
        <v>1</v>
      </c>
      <c r="K3472">
        <v>0</v>
      </c>
      <c r="L3472">
        <v>0.58099999999999996</v>
      </c>
      <c r="M3472">
        <v>0.39100000000000001</v>
      </c>
      <c r="N3472">
        <v>2335</v>
      </c>
      <c r="O3472">
        <v>1356</v>
      </c>
      <c r="P3472">
        <v>914</v>
      </c>
      <c r="U3472" s="7" t="e">
        <f t="shared" si="162"/>
        <v>#DIV/0!</v>
      </c>
      <c r="Y3472">
        <f t="shared" si="163"/>
        <v>0</v>
      </c>
      <c r="Z3472">
        <f t="shared" si="164"/>
        <v>0</v>
      </c>
    </row>
    <row r="3473" spans="1:26" x14ac:dyDescent="0.3">
      <c r="A3473">
        <v>3471</v>
      </c>
      <c r="B3473" t="s">
        <v>2131</v>
      </c>
      <c r="C3473" t="s">
        <v>237</v>
      </c>
      <c r="I3473" t="s">
        <v>3056</v>
      </c>
      <c r="J3473">
        <v>0</v>
      </c>
      <c r="K3473">
        <v>1</v>
      </c>
      <c r="L3473">
        <v>0.39700000000000002</v>
      </c>
      <c r="M3473">
        <v>0.57999999999999996</v>
      </c>
      <c r="N3473">
        <v>82638</v>
      </c>
      <c r="O3473">
        <v>32799</v>
      </c>
      <c r="P3473">
        <v>47957</v>
      </c>
      <c r="U3473" s="7" t="e">
        <f t="shared" si="162"/>
        <v>#DIV/0!</v>
      </c>
      <c r="Y3473">
        <f t="shared" si="163"/>
        <v>0</v>
      </c>
      <c r="Z3473">
        <f t="shared" si="164"/>
        <v>0</v>
      </c>
    </row>
    <row r="3474" spans="1:26" x14ac:dyDescent="0.3">
      <c r="A3474">
        <v>3472</v>
      </c>
      <c r="B3474" t="s">
        <v>2132</v>
      </c>
      <c r="C3474" t="s">
        <v>191</v>
      </c>
      <c r="I3474" t="s">
        <v>3055</v>
      </c>
      <c r="J3474">
        <v>1</v>
      </c>
      <c r="K3474">
        <v>0</v>
      </c>
      <c r="L3474">
        <v>0.49399999999999999</v>
      </c>
      <c r="M3474">
        <v>0.48799999999999999</v>
      </c>
      <c r="N3474">
        <v>17597</v>
      </c>
      <c r="O3474">
        <v>8692</v>
      </c>
      <c r="P3474">
        <v>8582</v>
      </c>
      <c r="U3474" s="7" t="e">
        <f t="shared" si="162"/>
        <v>#DIV/0!</v>
      </c>
      <c r="Y3474">
        <f t="shared" si="163"/>
        <v>0</v>
      </c>
      <c r="Z3474">
        <f t="shared" si="164"/>
        <v>0</v>
      </c>
    </row>
    <row r="3475" spans="1:26" x14ac:dyDescent="0.3">
      <c r="A3475">
        <v>3473</v>
      </c>
      <c r="B3475" t="s">
        <v>2133</v>
      </c>
      <c r="C3475" t="s">
        <v>121</v>
      </c>
      <c r="I3475" t="s">
        <v>3055</v>
      </c>
      <c r="J3475">
        <v>1</v>
      </c>
      <c r="K3475">
        <v>0</v>
      </c>
      <c r="L3475">
        <v>0.5</v>
      </c>
      <c r="M3475">
        <v>0.46800000000000003</v>
      </c>
      <c r="N3475">
        <v>1159</v>
      </c>
      <c r="O3475">
        <v>580</v>
      </c>
      <c r="P3475">
        <v>542</v>
      </c>
      <c r="U3475" s="7" t="e">
        <f t="shared" si="162"/>
        <v>#DIV/0!</v>
      </c>
      <c r="Y3475">
        <f t="shared" si="163"/>
        <v>0</v>
      </c>
      <c r="Z3475">
        <f t="shared" si="164"/>
        <v>0</v>
      </c>
    </row>
    <row r="3476" spans="1:26" x14ac:dyDescent="0.3">
      <c r="A3476">
        <v>3474</v>
      </c>
      <c r="B3476" t="s">
        <v>2134</v>
      </c>
      <c r="C3476" t="s">
        <v>121</v>
      </c>
      <c r="I3476" t="s">
        <v>3056</v>
      </c>
      <c r="J3476">
        <v>0</v>
      </c>
      <c r="K3476">
        <v>0</v>
      </c>
      <c r="N3476">
        <v>0</v>
      </c>
      <c r="O3476">
        <v>0</v>
      </c>
      <c r="P3476">
        <v>0</v>
      </c>
      <c r="U3476" s="7" t="e">
        <f t="shared" si="162"/>
        <v>#DIV/0!</v>
      </c>
      <c r="Y3476">
        <f t="shared" si="163"/>
        <v>0</v>
      </c>
      <c r="Z3476">
        <f t="shared" si="164"/>
        <v>0</v>
      </c>
    </row>
    <row r="3477" spans="1:26" x14ac:dyDescent="0.3">
      <c r="A3477">
        <v>3475</v>
      </c>
      <c r="B3477" t="s">
        <v>2135</v>
      </c>
      <c r="C3477" t="s">
        <v>220</v>
      </c>
      <c r="I3477" t="s">
        <v>3056</v>
      </c>
      <c r="J3477">
        <v>0</v>
      </c>
      <c r="K3477">
        <v>1</v>
      </c>
      <c r="L3477">
        <v>0.36399999999999999</v>
      </c>
      <c r="M3477">
        <v>0.61899999999999999</v>
      </c>
      <c r="N3477">
        <v>1109</v>
      </c>
      <c r="O3477">
        <v>404</v>
      </c>
      <c r="P3477">
        <v>687</v>
      </c>
      <c r="U3477" s="7" t="e">
        <f t="shared" si="162"/>
        <v>#DIV/0!</v>
      </c>
      <c r="Y3477">
        <f t="shared" si="163"/>
        <v>0</v>
      </c>
      <c r="Z3477">
        <f t="shared" si="164"/>
        <v>0</v>
      </c>
    </row>
    <row r="3478" spans="1:26" x14ac:dyDescent="0.3">
      <c r="A3478">
        <v>3476</v>
      </c>
      <c r="B3478" t="s">
        <v>2136</v>
      </c>
      <c r="C3478" t="s">
        <v>191</v>
      </c>
      <c r="I3478" t="s">
        <v>3055</v>
      </c>
      <c r="J3478">
        <v>1</v>
      </c>
      <c r="K3478">
        <v>0</v>
      </c>
      <c r="L3478">
        <v>0.52400000000000002</v>
      </c>
      <c r="M3478">
        <v>0.45100000000000001</v>
      </c>
      <c r="N3478">
        <v>6018</v>
      </c>
      <c r="O3478">
        <v>3155</v>
      </c>
      <c r="P3478">
        <v>2716</v>
      </c>
      <c r="U3478" s="7" t="e">
        <f t="shared" si="162"/>
        <v>#DIV/0!</v>
      </c>
      <c r="Y3478">
        <f t="shared" si="163"/>
        <v>0</v>
      </c>
      <c r="Z3478">
        <f t="shared" si="164"/>
        <v>0</v>
      </c>
    </row>
    <row r="3479" spans="1:26" x14ac:dyDescent="0.3">
      <c r="A3479">
        <v>3477</v>
      </c>
      <c r="B3479" t="s">
        <v>2137</v>
      </c>
      <c r="C3479" t="s">
        <v>220</v>
      </c>
      <c r="I3479" t="s">
        <v>3055</v>
      </c>
      <c r="J3479">
        <v>1</v>
      </c>
      <c r="K3479">
        <v>0</v>
      </c>
      <c r="L3479">
        <v>0.61399999999999999</v>
      </c>
      <c r="M3479">
        <v>0.36399999999999999</v>
      </c>
      <c r="N3479">
        <v>184</v>
      </c>
      <c r="O3479">
        <v>113</v>
      </c>
      <c r="P3479">
        <v>67</v>
      </c>
      <c r="U3479" s="7" t="e">
        <f t="shared" si="162"/>
        <v>#DIV/0!</v>
      </c>
      <c r="Y3479">
        <f t="shared" si="163"/>
        <v>0</v>
      </c>
      <c r="Z3479">
        <f t="shared" si="164"/>
        <v>0</v>
      </c>
    </row>
    <row r="3480" spans="1:26" x14ac:dyDescent="0.3">
      <c r="A3480">
        <v>3478</v>
      </c>
      <c r="B3480" t="s">
        <v>2138</v>
      </c>
      <c r="C3480" t="s">
        <v>78</v>
      </c>
      <c r="I3480" t="s">
        <v>3056</v>
      </c>
      <c r="J3480">
        <v>0</v>
      </c>
      <c r="K3480">
        <v>1</v>
      </c>
      <c r="L3480">
        <v>0.20599999999999999</v>
      </c>
      <c r="M3480">
        <v>0.76</v>
      </c>
      <c r="N3480">
        <v>1360</v>
      </c>
      <c r="O3480">
        <v>280</v>
      </c>
      <c r="P3480">
        <v>1034</v>
      </c>
      <c r="U3480" s="7" t="e">
        <f t="shared" si="162"/>
        <v>#DIV/0!</v>
      </c>
      <c r="Y3480">
        <f t="shared" si="163"/>
        <v>0</v>
      </c>
      <c r="Z3480">
        <f t="shared" si="164"/>
        <v>0</v>
      </c>
    </row>
    <row r="3481" spans="1:26" x14ac:dyDescent="0.3">
      <c r="A3481">
        <v>3479</v>
      </c>
      <c r="B3481" t="s">
        <v>2139</v>
      </c>
      <c r="C3481" t="s">
        <v>220</v>
      </c>
      <c r="I3481" t="s">
        <v>3055</v>
      </c>
      <c r="J3481">
        <v>1</v>
      </c>
      <c r="K3481">
        <v>0</v>
      </c>
      <c r="L3481">
        <v>0.55200000000000005</v>
      </c>
      <c r="M3481">
        <v>0.432</v>
      </c>
      <c r="N3481">
        <v>2030</v>
      </c>
      <c r="O3481">
        <v>1121</v>
      </c>
      <c r="P3481">
        <v>877</v>
      </c>
      <c r="U3481" s="7" t="e">
        <f t="shared" si="162"/>
        <v>#DIV/0!</v>
      </c>
      <c r="Y3481">
        <f t="shared" si="163"/>
        <v>0</v>
      </c>
      <c r="Z3481">
        <f t="shared" si="164"/>
        <v>0</v>
      </c>
    </row>
    <row r="3482" spans="1:26" x14ac:dyDescent="0.3">
      <c r="A3482">
        <v>3480</v>
      </c>
      <c r="B3482" t="s">
        <v>2140</v>
      </c>
      <c r="C3482" t="s">
        <v>191</v>
      </c>
      <c r="I3482" t="s">
        <v>3056</v>
      </c>
      <c r="J3482">
        <v>0</v>
      </c>
      <c r="K3482">
        <v>1</v>
      </c>
      <c r="L3482">
        <v>0.40500000000000003</v>
      </c>
      <c r="M3482">
        <v>0.57099999999999995</v>
      </c>
      <c r="N3482">
        <v>2144</v>
      </c>
      <c r="O3482">
        <v>868</v>
      </c>
      <c r="P3482">
        <v>1224</v>
      </c>
      <c r="U3482" s="7" t="e">
        <f t="shared" si="162"/>
        <v>#DIV/0!</v>
      </c>
      <c r="Y3482">
        <f t="shared" si="163"/>
        <v>0</v>
      </c>
      <c r="Z3482">
        <f t="shared" si="164"/>
        <v>0</v>
      </c>
    </row>
    <row r="3483" spans="1:26" x14ac:dyDescent="0.3">
      <c r="A3483">
        <v>3481</v>
      </c>
      <c r="B3483" t="s">
        <v>606</v>
      </c>
      <c r="C3483" t="s">
        <v>656</v>
      </c>
      <c r="I3483" t="s">
        <v>3056</v>
      </c>
      <c r="J3483">
        <v>0</v>
      </c>
      <c r="K3483">
        <v>1</v>
      </c>
      <c r="L3483">
        <v>0.48699999999999999</v>
      </c>
      <c r="M3483">
        <v>0.49399999999999999</v>
      </c>
      <c r="N3483">
        <v>4782</v>
      </c>
      <c r="O3483">
        <v>2330</v>
      </c>
      <c r="P3483">
        <v>2363</v>
      </c>
      <c r="U3483" s="7" t="e">
        <f t="shared" si="162"/>
        <v>#DIV/0!</v>
      </c>
      <c r="Y3483">
        <f t="shared" si="163"/>
        <v>0</v>
      </c>
      <c r="Z3483">
        <f t="shared" si="164"/>
        <v>0</v>
      </c>
    </row>
    <row r="3484" spans="1:26" x14ac:dyDescent="0.3">
      <c r="A3484">
        <v>3482</v>
      </c>
      <c r="B3484" t="s">
        <v>606</v>
      </c>
      <c r="C3484" t="s">
        <v>121</v>
      </c>
      <c r="I3484" t="s">
        <v>3056</v>
      </c>
      <c r="J3484">
        <v>0</v>
      </c>
      <c r="K3484">
        <v>1</v>
      </c>
      <c r="L3484">
        <v>0.47699999999999998</v>
      </c>
      <c r="M3484">
        <v>0.48699999999999999</v>
      </c>
      <c r="N3484">
        <v>2795</v>
      </c>
      <c r="O3484">
        <v>1333</v>
      </c>
      <c r="P3484">
        <v>1361</v>
      </c>
      <c r="U3484" s="7" t="e">
        <f t="shared" si="162"/>
        <v>#DIV/0!</v>
      </c>
      <c r="Y3484">
        <f t="shared" si="163"/>
        <v>0</v>
      </c>
      <c r="Z3484">
        <f t="shared" si="164"/>
        <v>0</v>
      </c>
    </row>
    <row r="3485" spans="1:26" x14ac:dyDescent="0.3">
      <c r="A3485">
        <v>3483</v>
      </c>
      <c r="B3485" t="s">
        <v>606</v>
      </c>
      <c r="C3485" t="s">
        <v>220</v>
      </c>
      <c r="I3485" t="s">
        <v>3056</v>
      </c>
      <c r="J3485">
        <v>0</v>
      </c>
      <c r="K3485">
        <v>1</v>
      </c>
      <c r="L3485">
        <v>0.219</v>
      </c>
      <c r="M3485">
        <v>0.76400000000000001</v>
      </c>
      <c r="N3485">
        <v>7810</v>
      </c>
      <c r="O3485">
        <v>1712</v>
      </c>
      <c r="P3485">
        <v>5970</v>
      </c>
      <c r="U3485" s="7" t="e">
        <f t="shared" si="162"/>
        <v>#DIV/0!</v>
      </c>
      <c r="Y3485">
        <f t="shared" si="163"/>
        <v>0</v>
      </c>
      <c r="Z3485">
        <f t="shared" si="164"/>
        <v>0</v>
      </c>
    </row>
    <row r="3486" spans="1:26" x14ac:dyDescent="0.3">
      <c r="A3486">
        <v>3484</v>
      </c>
      <c r="B3486" t="s">
        <v>2141</v>
      </c>
      <c r="C3486" t="s">
        <v>191</v>
      </c>
      <c r="I3486" t="s">
        <v>3056</v>
      </c>
      <c r="J3486">
        <v>0</v>
      </c>
      <c r="K3486">
        <v>1</v>
      </c>
      <c r="L3486">
        <v>0.36199999999999999</v>
      </c>
      <c r="M3486">
        <v>0.61299999999999999</v>
      </c>
      <c r="N3486">
        <v>11016</v>
      </c>
      <c r="O3486">
        <v>3986</v>
      </c>
      <c r="P3486">
        <v>6758</v>
      </c>
      <c r="U3486" s="7" t="e">
        <f t="shared" si="162"/>
        <v>#DIV/0!</v>
      </c>
      <c r="Y3486">
        <f t="shared" si="163"/>
        <v>0</v>
      </c>
      <c r="Z3486">
        <f t="shared" si="164"/>
        <v>0</v>
      </c>
    </row>
    <row r="3487" spans="1:26" x14ac:dyDescent="0.3">
      <c r="A3487">
        <v>3485</v>
      </c>
      <c r="B3487" t="s">
        <v>2141</v>
      </c>
      <c r="C3487" t="s">
        <v>78</v>
      </c>
      <c r="I3487" t="s">
        <v>3056</v>
      </c>
      <c r="J3487">
        <v>0</v>
      </c>
      <c r="K3487">
        <v>1</v>
      </c>
      <c r="L3487">
        <v>0.26600000000000001</v>
      </c>
      <c r="M3487">
        <v>0.70899999999999996</v>
      </c>
      <c r="N3487">
        <v>914</v>
      </c>
      <c r="O3487">
        <v>243</v>
      </c>
      <c r="P3487">
        <v>648</v>
      </c>
      <c r="U3487" s="7" t="e">
        <f t="shared" si="162"/>
        <v>#DIV/0!</v>
      </c>
      <c r="Y3487">
        <f t="shared" si="163"/>
        <v>0</v>
      </c>
      <c r="Z3487">
        <f t="shared" si="164"/>
        <v>0</v>
      </c>
    </row>
    <row r="3488" spans="1:26" x14ac:dyDescent="0.3">
      <c r="A3488">
        <v>3486</v>
      </c>
      <c r="B3488" t="s">
        <v>2142</v>
      </c>
      <c r="C3488" t="s">
        <v>121</v>
      </c>
      <c r="I3488" t="s">
        <v>3055</v>
      </c>
      <c r="J3488">
        <v>1</v>
      </c>
      <c r="K3488">
        <v>0</v>
      </c>
      <c r="L3488">
        <v>0.70699999999999996</v>
      </c>
      <c r="M3488">
        <v>0.26700000000000002</v>
      </c>
      <c r="N3488">
        <v>150</v>
      </c>
      <c r="O3488">
        <v>106</v>
      </c>
      <c r="P3488">
        <v>40</v>
      </c>
      <c r="U3488" s="7" t="e">
        <f t="shared" si="162"/>
        <v>#DIV/0!</v>
      </c>
      <c r="Y3488">
        <f t="shared" si="163"/>
        <v>0</v>
      </c>
      <c r="Z3488">
        <f t="shared" si="164"/>
        <v>0</v>
      </c>
    </row>
    <row r="3489" spans="1:26" x14ac:dyDescent="0.3">
      <c r="A3489">
        <v>3487</v>
      </c>
      <c r="B3489" t="s">
        <v>2143</v>
      </c>
      <c r="C3489" t="s">
        <v>2144</v>
      </c>
      <c r="I3489" t="s">
        <v>3055</v>
      </c>
      <c r="J3489">
        <v>1</v>
      </c>
      <c r="K3489">
        <v>0</v>
      </c>
      <c r="L3489">
        <v>0.47899999999999998</v>
      </c>
      <c r="M3489">
        <v>0.47599999999999998</v>
      </c>
      <c r="N3489">
        <v>7064</v>
      </c>
      <c r="O3489">
        <v>3387</v>
      </c>
      <c r="P3489">
        <v>3363</v>
      </c>
      <c r="U3489" s="7" t="e">
        <f t="shared" si="162"/>
        <v>#DIV/0!</v>
      </c>
      <c r="Y3489">
        <f t="shared" si="163"/>
        <v>0</v>
      </c>
      <c r="Z3489">
        <f t="shared" si="164"/>
        <v>0</v>
      </c>
    </row>
    <row r="3490" spans="1:26" x14ac:dyDescent="0.3">
      <c r="A3490">
        <v>3488</v>
      </c>
      <c r="B3490" t="s">
        <v>2145</v>
      </c>
      <c r="C3490" t="s">
        <v>2144</v>
      </c>
      <c r="I3490" t="s">
        <v>3055</v>
      </c>
      <c r="J3490">
        <v>1</v>
      </c>
      <c r="K3490">
        <v>0</v>
      </c>
      <c r="L3490">
        <v>0.71699999999999997</v>
      </c>
      <c r="M3490">
        <v>0.248</v>
      </c>
      <c r="N3490">
        <v>9911</v>
      </c>
      <c r="O3490">
        <v>7106</v>
      </c>
      <c r="P3490">
        <v>2462</v>
      </c>
      <c r="U3490" s="7" t="e">
        <f t="shared" si="162"/>
        <v>#DIV/0!</v>
      </c>
      <c r="Y3490">
        <f t="shared" si="163"/>
        <v>0</v>
      </c>
      <c r="Z3490">
        <f t="shared" si="164"/>
        <v>0</v>
      </c>
    </row>
    <row r="3491" spans="1:26" x14ac:dyDescent="0.3">
      <c r="A3491">
        <v>3489</v>
      </c>
      <c r="B3491" t="s">
        <v>2146</v>
      </c>
      <c r="C3491" t="s">
        <v>2144</v>
      </c>
      <c r="I3491" t="s">
        <v>3055</v>
      </c>
      <c r="J3491">
        <v>1</v>
      </c>
      <c r="K3491">
        <v>0</v>
      </c>
      <c r="L3491">
        <v>0.66700000000000004</v>
      </c>
      <c r="M3491">
        <v>0.29699999999999999</v>
      </c>
      <c r="N3491">
        <v>9740</v>
      </c>
      <c r="O3491">
        <v>6497</v>
      </c>
      <c r="P3491">
        <v>2897</v>
      </c>
      <c r="U3491" s="7" t="e">
        <f t="shared" si="162"/>
        <v>#DIV/0!</v>
      </c>
      <c r="Y3491">
        <f t="shared" si="163"/>
        <v>0</v>
      </c>
      <c r="Z3491">
        <f t="shared" si="164"/>
        <v>0</v>
      </c>
    </row>
    <row r="3492" spans="1:26" x14ac:dyDescent="0.3">
      <c r="A3492">
        <v>3490</v>
      </c>
      <c r="B3492" t="s">
        <v>2147</v>
      </c>
      <c r="C3492" t="s">
        <v>2144</v>
      </c>
      <c r="I3492" t="s">
        <v>3055</v>
      </c>
      <c r="J3492">
        <v>1</v>
      </c>
      <c r="K3492">
        <v>0</v>
      </c>
      <c r="L3492">
        <v>0.70299999999999996</v>
      </c>
      <c r="M3492">
        <v>0.26500000000000001</v>
      </c>
      <c r="N3492">
        <v>10131</v>
      </c>
      <c r="O3492">
        <v>7119</v>
      </c>
      <c r="P3492">
        <v>2680</v>
      </c>
      <c r="U3492" s="7" t="e">
        <f t="shared" si="162"/>
        <v>#DIV/0!</v>
      </c>
      <c r="Y3492">
        <f t="shared" si="163"/>
        <v>0</v>
      </c>
      <c r="Z3492">
        <f t="shared" si="164"/>
        <v>0</v>
      </c>
    </row>
    <row r="3493" spans="1:26" x14ac:dyDescent="0.3">
      <c r="A3493">
        <v>3491</v>
      </c>
      <c r="B3493" t="s">
        <v>2148</v>
      </c>
      <c r="C3493" t="s">
        <v>2144</v>
      </c>
      <c r="I3493" t="s">
        <v>3055</v>
      </c>
      <c r="J3493">
        <v>1</v>
      </c>
      <c r="K3493">
        <v>0</v>
      </c>
      <c r="L3493">
        <v>0.70599999999999996</v>
      </c>
      <c r="M3493">
        <v>0.23899999999999999</v>
      </c>
      <c r="N3493">
        <v>3377</v>
      </c>
      <c r="O3493">
        <v>2385</v>
      </c>
      <c r="P3493">
        <v>806</v>
      </c>
      <c r="U3493" s="7" t="e">
        <f t="shared" si="162"/>
        <v>#DIV/0!</v>
      </c>
      <c r="Y3493">
        <f t="shared" si="163"/>
        <v>0</v>
      </c>
      <c r="Z3493">
        <f t="shared" si="164"/>
        <v>0</v>
      </c>
    </row>
    <row r="3494" spans="1:26" x14ac:dyDescent="0.3">
      <c r="A3494">
        <v>3492</v>
      </c>
      <c r="B3494" t="s">
        <v>2149</v>
      </c>
      <c r="C3494" t="s">
        <v>2144</v>
      </c>
      <c r="I3494" t="s">
        <v>3055</v>
      </c>
      <c r="J3494">
        <v>1</v>
      </c>
      <c r="K3494">
        <v>0</v>
      </c>
      <c r="L3494">
        <v>0.71499999999999997</v>
      </c>
      <c r="M3494">
        <v>0.24199999999999999</v>
      </c>
      <c r="N3494">
        <v>4626</v>
      </c>
      <c r="O3494">
        <v>3306</v>
      </c>
      <c r="P3494">
        <v>1120</v>
      </c>
      <c r="U3494" s="7" t="e">
        <f t="shared" si="162"/>
        <v>#DIV/0!</v>
      </c>
      <c r="Y3494">
        <f t="shared" si="163"/>
        <v>0</v>
      </c>
      <c r="Z3494">
        <f t="shared" si="164"/>
        <v>0</v>
      </c>
    </row>
    <row r="3495" spans="1:26" x14ac:dyDescent="0.3">
      <c r="A3495">
        <v>3493</v>
      </c>
      <c r="B3495" t="s">
        <v>2150</v>
      </c>
      <c r="C3495" t="s">
        <v>2144</v>
      </c>
      <c r="I3495" t="s">
        <v>3055</v>
      </c>
      <c r="J3495">
        <v>1</v>
      </c>
      <c r="K3495">
        <v>0</v>
      </c>
      <c r="L3495">
        <v>0.48199999999999998</v>
      </c>
      <c r="M3495">
        <v>0.47399999999999998</v>
      </c>
      <c r="N3495">
        <v>4642</v>
      </c>
      <c r="O3495">
        <v>2238</v>
      </c>
      <c r="P3495">
        <v>2199</v>
      </c>
      <c r="U3495" s="7" t="e">
        <f t="shared" si="162"/>
        <v>#DIV/0!</v>
      </c>
      <c r="Y3495">
        <f t="shared" si="163"/>
        <v>0</v>
      </c>
      <c r="Z3495">
        <f t="shared" si="164"/>
        <v>0</v>
      </c>
    </row>
    <row r="3496" spans="1:26" x14ac:dyDescent="0.3">
      <c r="A3496">
        <v>3494</v>
      </c>
      <c r="B3496" t="s">
        <v>2151</v>
      </c>
      <c r="C3496" t="s">
        <v>2144</v>
      </c>
      <c r="I3496" t="s">
        <v>3056</v>
      </c>
      <c r="J3496">
        <v>0</v>
      </c>
      <c r="K3496">
        <v>1</v>
      </c>
      <c r="L3496">
        <v>0.435</v>
      </c>
      <c r="M3496">
        <v>0.52700000000000002</v>
      </c>
      <c r="N3496">
        <v>7256</v>
      </c>
      <c r="O3496">
        <v>3155</v>
      </c>
      <c r="P3496">
        <v>3826</v>
      </c>
      <c r="U3496" s="7" t="e">
        <f t="shared" si="162"/>
        <v>#DIV/0!</v>
      </c>
      <c r="Y3496">
        <f t="shared" si="163"/>
        <v>0</v>
      </c>
      <c r="Z3496">
        <f t="shared" si="164"/>
        <v>0</v>
      </c>
    </row>
    <row r="3497" spans="1:26" x14ac:dyDescent="0.3">
      <c r="A3497">
        <v>3495</v>
      </c>
      <c r="B3497" t="s">
        <v>2152</v>
      </c>
      <c r="C3497" t="s">
        <v>2144</v>
      </c>
      <c r="I3497" t="s">
        <v>3055</v>
      </c>
      <c r="J3497">
        <v>1</v>
      </c>
      <c r="K3497">
        <v>0</v>
      </c>
      <c r="L3497">
        <v>0.47899999999999998</v>
      </c>
      <c r="M3497">
        <v>0.47799999999999998</v>
      </c>
      <c r="N3497">
        <v>3802</v>
      </c>
      <c r="O3497">
        <v>1823</v>
      </c>
      <c r="P3497">
        <v>1816</v>
      </c>
      <c r="U3497" s="7" t="e">
        <f t="shared" si="162"/>
        <v>#DIV/0!</v>
      </c>
      <c r="Y3497">
        <f t="shared" si="163"/>
        <v>0</v>
      </c>
      <c r="Z3497">
        <f t="shared" si="164"/>
        <v>0</v>
      </c>
    </row>
    <row r="3498" spans="1:26" x14ac:dyDescent="0.3">
      <c r="A3498">
        <v>3496</v>
      </c>
      <c r="B3498" t="s">
        <v>2153</v>
      </c>
      <c r="C3498" t="s">
        <v>2144</v>
      </c>
      <c r="I3498" t="s">
        <v>3056</v>
      </c>
      <c r="J3498">
        <v>0</v>
      </c>
      <c r="K3498">
        <v>1</v>
      </c>
      <c r="L3498">
        <v>0.45200000000000001</v>
      </c>
      <c r="M3498">
        <v>0.51200000000000001</v>
      </c>
      <c r="N3498">
        <v>3997</v>
      </c>
      <c r="O3498">
        <v>1805</v>
      </c>
      <c r="P3498">
        <v>2047</v>
      </c>
      <c r="U3498" s="7" t="e">
        <f t="shared" si="162"/>
        <v>#DIV/0!</v>
      </c>
      <c r="Y3498">
        <f t="shared" si="163"/>
        <v>0</v>
      </c>
      <c r="Z3498">
        <f t="shared" si="164"/>
        <v>0</v>
      </c>
    </row>
    <row r="3499" spans="1:26" x14ac:dyDescent="0.3">
      <c r="A3499">
        <v>3497</v>
      </c>
      <c r="B3499" t="s">
        <v>2154</v>
      </c>
      <c r="C3499" t="s">
        <v>2144</v>
      </c>
      <c r="I3499" t="s">
        <v>3056</v>
      </c>
      <c r="J3499">
        <v>0</v>
      </c>
      <c r="K3499">
        <v>1</v>
      </c>
      <c r="L3499">
        <v>0.36899999999999999</v>
      </c>
      <c r="M3499">
        <v>0.59299999999999997</v>
      </c>
      <c r="N3499">
        <v>4670</v>
      </c>
      <c r="O3499">
        <v>1723</v>
      </c>
      <c r="P3499">
        <v>2771</v>
      </c>
      <c r="U3499" s="7" t="e">
        <f t="shared" si="162"/>
        <v>#DIV/0!</v>
      </c>
      <c r="Y3499">
        <f t="shared" si="163"/>
        <v>0</v>
      </c>
      <c r="Z3499">
        <f t="shared" si="164"/>
        <v>0</v>
      </c>
    </row>
    <row r="3500" spans="1:26" x14ac:dyDescent="0.3">
      <c r="A3500">
        <v>3498</v>
      </c>
      <c r="B3500" t="s">
        <v>2155</v>
      </c>
      <c r="C3500" t="s">
        <v>2144</v>
      </c>
      <c r="I3500" t="s">
        <v>3055</v>
      </c>
      <c r="J3500">
        <v>1</v>
      </c>
      <c r="K3500">
        <v>0</v>
      </c>
      <c r="L3500">
        <v>0.59799999999999998</v>
      </c>
      <c r="M3500">
        <v>0.34300000000000003</v>
      </c>
      <c r="N3500">
        <v>5967</v>
      </c>
      <c r="O3500">
        <v>3570</v>
      </c>
      <c r="P3500">
        <v>2048</v>
      </c>
      <c r="U3500" s="7" t="e">
        <f t="shared" si="162"/>
        <v>#DIV/0!</v>
      </c>
      <c r="Y3500">
        <f t="shared" si="163"/>
        <v>0</v>
      </c>
      <c r="Z3500">
        <f t="shared" si="164"/>
        <v>0</v>
      </c>
    </row>
    <row r="3501" spans="1:26" x14ac:dyDescent="0.3">
      <c r="A3501">
        <v>3499</v>
      </c>
      <c r="B3501" t="s">
        <v>2156</v>
      </c>
      <c r="C3501" t="s">
        <v>2144</v>
      </c>
      <c r="I3501" t="s">
        <v>3056</v>
      </c>
      <c r="J3501">
        <v>0</v>
      </c>
      <c r="K3501">
        <v>1</v>
      </c>
      <c r="L3501">
        <v>0.31</v>
      </c>
      <c r="M3501">
        <v>0.66300000000000003</v>
      </c>
      <c r="N3501">
        <v>6669</v>
      </c>
      <c r="O3501">
        <v>2070</v>
      </c>
      <c r="P3501">
        <v>4423</v>
      </c>
      <c r="U3501" s="7" t="e">
        <f t="shared" si="162"/>
        <v>#DIV/0!</v>
      </c>
      <c r="Y3501">
        <f t="shared" si="163"/>
        <v>0</v>
      </c>
      <c r="Z3501">
        <f t="shared" si="164"/>
        <v>0</v>
      </c>
    </row>
    <row r="3502" spans="1:26" x14ac:dyDescent="0.3">
      <c r="A3502">
        <v>3500</v>
      </c>
      <c r="B3502" t="s">
        <v>2157</v>
      </c>
      <c r="C3502" t="s">
        <v>2144</v>
      </c>
      <c r="I3502" t="s">
        <v>3056</v>
      </c>
      <c r="J3502">
        <v>0</v>
      </c>
      <c r="K3502">
        <v>1</v>
      </c>
      <c r="L3502">
        <v>0.39</v>
      </c>
      <c r="M3502">
        <v>0.57799999999999996</v>
      </c>
      <c r="N3502">
        <v>8607</v>
      </c>
      <c r="O3502">
        <v>3355</v>
      </c>
      <c r="P3502">
        <v>4974</v>
      </c>
      <c r="U3502" s="7" t="e">
        <f t="shared" si="162"/>
        <v>#DIV/0!</v>
      </c>
      <c r="Y3502">
        <f t="shared" si="163"/>
        <v>0</v>
      </c>
      <c r="Z3502">
        <f t="shared" si="164"/>
        <v>0</v>
      </c>
    </row>
    <row r="3503" spans="1:26" x14ac:dyDescent="0.3">
      <c r="A3503">
        <v>3501</v>
      </c>
      <c r="B3503" t="s">
        <v>2158</v>
      </c>
      <c r="C3503" t="s">
        <v>2144</v>
      </c>
      <c r="I3503" t="s">
        <v>3055</v>
      </c>
      <c r="J3503">
        <v>1</v>
      </c>
      <c r="K3503">
        <v>0</v>
      </c>
      <c r="L3503">
        <v>0.61</v>
      </c>
      <c r="M3503">
        <v>0.36</v>
      </c>
      <c r="N3503">
        <v>5387</v>
      </c>
      <c r="O3503">
        <v>3288</v>
      </c>
      <c r="P3503">
        <v>1937</v>
      </c>
      <c r="U3503" s="7" t="e">
        <f t="shared" si="162"/>
        <v>#DIV/0!</v>
      </c>
      <c r="Y3503">
        <f t="shared" si="163"/>
        <v>0</v>
      </c>
      <c r="Z3503">
        <f t="shared" si="164"/>
        <v>0</v>
      </c>
    </row>
    <row r="3504" spans="1:26" x14ac:dyDescent="0.3">
      <c r="A3504">
        <v>3502</v>
      </c>
      <c r="B3504" t="s">
        <v>2159</v>
      </c>
      <c r="C3504" t="s">
        <v>2144</v>
      </c>
      <c r="I3504" t="s">
        <v>3056</v>
      </c>
      <c r="J3504">
        <v>0</v>
      </c>
      <c r="K3504">
        <v>1</v>
      </c>
      <c r="L3504">
        <v>0.47299999999999998</v>
      </c>
      <c r="M3504">
        <v>0.49399999999999999</v>
      </c>
      <c r="N3504">
        <v>6955</v>
      </c>
      <c r="O3504">
        <v>3288</v>
      </c>
      <c r="P3504">
        <v>3433</v>
      </c>
      <c r="U3504" s="7" t="e">
        <f t="shared" si="162"/>
        <v>#DIV/0!</v>
      </c>
      <c r="Y3504">
        <f t="shared" si="163"/>
        <v>0</v>
      </c>
      <c r="Z3504">
        <f t="shared" si="164"/>
        <v>0</v>
      </c>
    </row>
    <row r="3505" spans="1:26" x14ac:dyDescent="0.3">
      <c r="A3505">
        <v>3503</v>
      </c>
      <c r="B3505" t="s">
        <v>2160</v>
      </c>
      <c r="C3505" t="s">
        <v>2144</v>
      </c>
      <c r="I3505" t="s">
        <v>3055</v>
      </c>
      <c r="J3505">
        <v>1</v>
      </c>
      <c r="K3505">
        <v>0</v>
      </c>
      <c r="L3505">
        <v>0.628</v>
      </c>
      <c r="M3505">
        <v>0.34300000000000003</v>
      </c>
      <c r="N3505">
        <v>5923</v>
      </c>
      <c r="O3505">
        <v>3720</v>
      </c>
      <c r="P3505">
        <v>2032</v>
      </c>
      <c r="U3505" s="7" t="e">
        <f t="shared" si="162"/>
        <v>#DIV/0!</v>
      </c>
      <c r="Y3505">
        <f t="shared" si="163"/>
        <v>0</v>
      </c>
      <c r="Z3505">
        <f t="shared" si="164"/>
        <v>0</v>
      </c>
    </row>
    <row r="3506" spans="1:26" x14ac:dyDescent="0.3">
      <c r="A3506">
        <v>3504</v>
      </c>
      <c r="B3506" t="s">
        <v>2161</v>
      </c>
      <c r="C3506" t="s">
        <v>2144</v>
      </c>
      <c r="I3506" t="s">
        <v>3056</v>
      </c>
      <c r="J3506">
        <v>0</v>
      </c>
      <c r="K3506">
        <v>1</v>
      </c>
      <c r="L3506">
        <v>0.46800000000000003</v>
      </c>
      <c r="M3506">
        <v>0.5</v>
      </c>
      <c r="N3506">
        <v>8430</v>
      </c>
      <c r="O3506">
        <v>3945</v>
      </c>
      <c r="P3506">
        <v>4213</v>
      </c>
      <c r="U3506" s="7" t="e">
        <f t="shared" si="162"/>
        <v>#DIV/0!</v>
      </c>
      <c r="Y3506">
        <f t="shared" si="163"/>
        <v>0</v>
      </c>
      <c r="Z3506">
        <f t="shared" si="164"/>
        <v>0</v>
      </c>
    </row>
    <row r="3507" spans="1:26" x14ac:dyDescent="0.3">
      <c r="A3507">
        <v>3505</v>
      </c>
      <c r="B3507" t="s">
        <v>2162</v>
      </c>
      <c r="C3507" t="s">
        <v>2144</v>
      </c>
      <c r="I3507" t="s">
        <v>3055</v>
      </c>
      <c r="J3507">
        <v>1</v>
      </c>
      <c r="K3507">
        <v>0</v>
      </c>
      <c r="L3507">
        <v>0.629</v>
      </c>
      <c r="M3507">
        <v>0.33900000000000002</v>
      </c>
      <c r="N3507">
        <v>5715</v>
      </c>
      <c r="O3507">
        <v>3595</v>
      </c>
      <c r="P3507">
        <v>1938</v>
      </c>
      <c r="U3507" s="7" t="e">
        <f t="shared" si="162"/>
        <v>#DIV/0!</v>
      </c>
      <c r="Y3507">
        <f t="shared" si="163"/>
        <v>0</v>
      </c>
      <c r="Z3507">
        <f t="shared" si="164"/>
        <v>0</v>
      </c>
    </row>
    <row r="3508" spans="1:26" x14ac:dyDescent="0.3">
      <c r="A3508">
        <v>3506</v>
      </c>
      <c r="B3508" t="s">
        <v>2163</v>
      </c>
      <c r="C3508" t="s">
        <v>2144</v>
      </c>
      <c r="I3508" t="s">
        <v>3055</v>
      </c>
      <c r="J3508">
        <v>1</v>
      </c>
      <c r="K3508">
        <v>0</v>
      </c>
      <c r="L3508">
        <v>0.57699999999999996</v>
      </c>
      <c r="M3508">
        <v>0.38200000000000001</v>
      </c>
      <c r="N3508">
        <v>5198</v>
      </c>
      <c r="O3508">
        <v>3000</v>
      </c>
      <c r="P3508">
        <v>1986</v>
      </c>
      <c r="U3508" s="7" t="e">
        <f t="shared" si="162"/>
        <v>#DIV/0!</v>
      </c>
      <c r="Y3508">
        <f t="shared" si="163"/>
        <v>0</v>
      </c>
      <c r="Z3508">
        <f t="shared" si="164"/>
        <v>0</v>
      </c>
    </row>
    <row r="3509" spans="1:26" x14ac:dyDescent="0.3">
      <c r="A3509">
        <v>3507</v>
      </c>
      <c r="B3509" t="s">
        <v>2164</v>
      </c>
      <c r="C3509" t="s">
        <v>2144</v>
      </c>
      <c r="I3509" t="s">
        <v>3055</v>
      </c>
      <c r="J3509">
        <v>1</v>
      </c>
      <c r="K3509">
        <v>0</v>
      </c>
      <c r="L3509">
        <v>0.6</v>
      </c>
      <c r="M3509">
        <v>0.371</v>
      </c>
      <c r="N3509">
        <v>6863</v>
      </c>
      <c r="O3509">
        <v>4120</v>
      </c>
      <c r="P3509">
        <v>2549</v>
      </c>
      <c r="U3509" s="7" t="e">
        <f t="shared" si="162"/>
        <v>#DIV/0!</v>
      </c>
      <c r="Y3509">
        <f t="shared" si="163"/>
        <v>0</v>
      </c>
      <c r="Z3509">
        <f t="shared" si="164"/>
        <v>0</v>
      </c>
    </row>
    <row r="3510" spans="1:26" x14ac:dyDescent="0.3">
      <c r="A3510">
        <v>3508</v>
      </c>
      <c r="B3510" t="s">
        <v>2165</v>
      </c>
      <c r="C3510" t="s">
        <v>2144</v>
      </c>
      <c r="I3510" t="s">
        <v>3055</v>
      </c>
      <c r="J3510">
        <v>1</v>
      </c>
      <c r="K3510">
        <v>0</v>
      </c>
      <c r="L3510">
        <v>0.70299999999999996</v>
      </c>
      <c r="M3510">
        <v>0.27</v>
      </c>
      <c r="N3510">
        <v>8744</v>
      </c>
      <c r="O3510">
        <v>6150</v>
      </c>
      <c r="P3510">
        <v>2360</v>
      </c>
      <c r="U3510" s="7" t="e">
        <f t="shared" si="162"/>
        <v>#DIV/0!</v>
      </c>
      <c r="Y3510">
        <f t="shared" si="163"/>
        <v>0</v>
      </c>
      <c r="Z3510">
        <f t="shared" si="164"/>
        <v>0</v>
      </c>
    </row>
    <row r="3511" spans="1:26" x14ac:dyDescent="0.3">
      <c r="A3511">
        <v>3509</v>
      </c>
      <c r="B3511" t="s">
        <v>2166</v>
      </c>
      <c r="C3511" t="s">
        <v>2144</v>
      </c>
      <c r="I3511" t="s">
        <v>3055</v>
      </c>
      <c r="J3511">
        <v>1</v>
      </c>
      <c r="K3511">
        <v>0</v>
      </c>
      <c r="L3511">
        <v>0.72599999999999998</v>
      </c>
      <c r="M3511">
        <v>0.22800000000000001</v>
      </c>
      <c r="N3511">
        <v>7960</v>
      </c>
      <c r="O3511">
        <v>5776</v>
      </c>
      <c r="P3511">
        <v>1813</v>
      </c>
      <c r="U3511" s="7" t="e">
        <f t="shared" si="162"/>
        <v>#DIV/0!</v>
      </c>
      <c r="Y3511">
        <f t="shared" si="163"/>
        <v>0</v>
      </c>
      <c r="Z3511">
        <f t="shared" si="164"/>
        <v>0</v>
      </c>
    </row>
    <row r="3512" spans="1:26" x14ac:dyDescent="0.3">
      <c r="A3512">
        <v>3510</v>
      </c>
      <c r="B3512" t="s">
        <v>2167</v>
      </c>
      <c r="C3512" t="s">
        <v>2144</v>
      </c>
      <c r="I3512" t="s">
        <v>3055</v>
      </c>
      <c r="J3512">
        <v>1</v>
      </c>
      <c r="K3512">
        <v>0</v>
      </c>
      <c r="L3512">
        <v>0.80500000000000005</v>
      </c>
      <c r="M3512">
        <v>0.152</v>
      </c>
      <c r="N3512">
        <v>4747</v>
      </c>
      <c r="O3512">
        <v>3823</v>
      </c>
      <c r="P3512">
        <v>723</v>
      </c>
      <c r="U3512" s="7" t="e">
        <f t="shared" si="162"/>
        <v>#DIV/0!</v>
      </c>
      <c r="Y3512">
        <f t="shared" si="163"/>
        <v>0</v>
      </c>
      <c r="Z3512">
        <f t="shared" si="164"/>
        <v>0</v>
      </c>
    </row>
    <row r="3513" spans="1:26" x14ac:dyDescent="0.3">
      <c r="A3513">
        <v>3511</v>
      </c>
      <c r="B3513" t="s">
        <v>2168</v>
      </c>
      <c r="C3513" t="s">
        <v>2144</v>
      </c>
      <c r="I3513" t="s">
        <v>3055</v>
      </c>
      <c r="J3513">
        <v>1</v>
      </c>
      <c r="K3513">
        <v>0</v>
      </c>
      <c r="L3513">
        <v>0.72699999999999998</v>
      </c>
      <c r="M3513">
        <v>0.23400000000000001</v>
      </c>
      <c r="N3513">
        <v>5381</v>
      </c>
      <c r="O3513">
        <v>3913</v>
      </c>
      <c r="P3513">
        <v>1261</v>
      </c>
      <c r="U3513" s="7" t="e">
        <f t="shared" si="162"/>
        <v>#DIV/0!</v>
      </c>
      <c r="Y3513">
        <f t="shared" si="163"/>
        <v>0</v>
      </c>
      <c r="Z3513">
        <f t="shared" si="164"/>
        <v>0</v>
      </c>
    </row>
    <row r="3514" spans="1:26" x14ac:dyDescent="0.3">
      <c r="A3514">
        <v>3512</v>
      </c>
      <c r="B3514" t="s">
        <v>2169</v>
      </c>
      <c r="C3514" t="s">
        <v>2144</v>
      </c>
      <c r="I3514" t="s">
        <v>3055</v>
      </c>
      <c r="J3514">
        <v>1</v>
      </c>
      <c r="K3514">
        <v>0</v>
      </c>
      <c r="L3514">
        <v>0.63</v>
      </c>
      <c r="M3514">
        <v>0.318</v>
      </c>
      <c r="N3514">
        <v>4045</v>
      </c>
      <c r="O3514">
        <v>2548</v>
      </c>
      <c r="P3514">
        <v>1286</v>
      </c>
      <c r="U3514" s="7" t="e">
        <f t="shared" si="162"/>
        <v>#DIV/0!</v>
      </c>
      <c r="Y3514">
        <f t="shared" si="163"/>
        <v>0</v>
      </c>
      <c r="Z3514">
        <f t="shared" si="164"/>
        <v>0</v>
      </c>
    </row>
    <row r="3515" spans="1:26" x14ac:dyDescent="0.3">
      <c r="A3515">
        <v>3513</v>
      </c>
      <c r="B3515" t="s">
        <v>2170</v>
      </c>
      <c r="C3515" t="s">
        <v>2144</v>
      </c>
      <c r="I3515" t="s">
        <v>3056</v>
      </c>
      <c r="J3515">
        <v>0</v>
      </c>
      <c r="K3515">
        <v>1</v>
      </c>
      <c r="L3515">
        <v>0.35199999999999998</v>
      </c>
      <c r="M3515">
        <v>0.61</v>
      </c>
      <c r="N3515">
        <v>5545</v>
      </c>
      <c r="O3515">
        <v>1951</v>
      </c>
      <c r="P3515">
        <v>3380</v>
      </c>
      <c r="U3515" s="7" t="e">
        <f t="shared" si="162"/>
        <v>#DIV/0!</v>
      </c>
      <c r="Y3515">
        <f t="shared" si="163"/>
        <v>0</v>
      </c>
      <c r="Z3515">
        <f t="shared" si="164"/>
        <v>0</v>
      </c>
    </row>
    <row r="3516" spans="1:26" x14ac:dyDescent="0.3">
      <c r="A3516">
        <v>3514</v>
      </c>
      <c r="B3516" t="s">
        <v>2171</v>
      </c>
      <c r="C3516" t="s">
        <v>2144</v>
      </c>
      <c r="I3516" t="s">
        <v>3056</v>
      </c>
      <c r="J3516">
        <v>0</v>
      </c>
      <c r="K3516">
        <v>1</v>
      </c>
      <c r="L3516">
        <v>0.42299999999999999</v>
      </c>
      <c r="M3516">
        <v>0.54</v>
      </c>
      <c r="N3516">
        <v>9926</v>
      </c>
      <c r="O3516">
        <v>4197</v>
      </c>
      <c r="P3516">
        <v>5356</v>
      </c>
      <c r="U3516" s="7" t="e">
        <f t="shared" si="162"/>
        <v>#DIV/0!</v>
      </c>
      <c r="Y3516">
        <f t="shared" si="163"/>
        <v>0</v>
      </c>
      <c r="Z3516">
        <f t="shared" si="164"/>
        <v>0</v>
      </c>
    </row>
    <row r="3517" spans="1:26" x14ac:dyDescent="0.3">
      <c r="A3517">
        <v>3515</v>
      </c>
      <c r="B3517" t="s">
        <v>2172</v>
      </c>
      <c r="C3517" t="s">
        <v>2144</v>
      </c>
      <c r="I3517" t="s">
        <v>3055</v>
      </c>
      <c r="J3517">
        <v>1</v>
      </c>
      <c r="K3517">
        <v>0</v>
      </c>
      <c r="L3517">
        <v>0.59399999999999997</v>
      </c>
      <c r="M3517">
        <v>0.37</v>
      </c>
      <c r="N3517">
        <v>4090</v>
      </c>
      <c r="O3517">
        <v>2429</v>
      </c>
      <c r="P3517">
        <v>1514</v>
      </c>
      <c r="U3517" s="7" t="e">
        <f t="shared" si="162"/>
        <v>#DIV/0!</v>
      </c>
      <c r="Y3517">
        <f t="shared" si="163"/>
        <v>0</v>
      </c>
      <c r="Z3517">
        <f t="shared" si="164"/>
        <v>0</v>
      </c>
    </row>
    <row r="3518" spans="1:26" x14ac:dyDescent="0.3">
      <c r="A3518">
        <v>3516</v>
      </c>
      <c r="B3518" t="s">
        <v>2173</v>
      </c>
      <c r="C3518" t="s">
        <v>2144</v>
      </c>
      <c r="I3518" t="s">
        <v>3055</v>
      </c>
      <c r="J3518">
        <v>1</v>
      </c>
      <c r="K3518">
        <v>0</v>
      </c>
      <c r="L3518">
        <v>0.63500000000000001</v>
      </c>
      <c r="M3518">
        <v>0.32100000000000001</v>
      </c>
      <c r="N3518">
        <v>5117</v>
      </c>
      <c r="O3518">
        <v>3251</v>
      </c>
      <c r="P3518">
        <v>1642</v>
      </c>
      <c r="U3518" s="7" t="e">
        <f t="shared" si="162"/>
        <v>#DIV/0!</v>
      </c>
      <c r="Y3518">
        <f t="shared" si="163"/>
        <v>0</v>
      </c>
      <c r="Z3518">
        <f t="shared" si="164"/>
        <v>0</v>
      </c>
    </row>
    <row r="3519" spans="1:26" x14ac:dyDescent="0.3">
      <c r="A3519">
        <v>3517</v>
      </c>
      <c r="B3519" t="s">
        <v>2174</v>
      </c>
      <c r="C3519" t="s">
        <v>2144</v>
      </c>
      <c r="I3519" t="s">
        <v>3055</v>
      </c>
      <c r="J3519">
        <v>1</v>
      </c>
      <c r="K3519">
        <v>0</v>
      </c>
      <c r="L3519">
        <v>0.47799999999999998</v>
      </c>
      <c r="M3519">
        <v>0.47599999999999998</v>
      </c>
      <c r="N3519">
        <v>3123</v>
      </c>
      <c r="O3519">
        <v>1492</v>
      </c>
      <c r="P3519">
        <v>1486</v>
      </c>
      <c r="U3519" s="7" t="e">
        <f t="shared" si="162"/>
        <v>#DIV/0!</v>
      </c>
      <c r="Y3519">
        <f t="shared" si="163"/>
        <v>0</v>
      </c>
      <c r="Z3519">
        <f t="shared" si="164"/>
        <v>0</v>
      </c>
    </row>
    <row r="3520" spans="1:26" x14ac:dyDescent="0.3">
      <c r="A3520">
        <v>3518</v>
      </c>
      <c r="B3520" t="s">
        <v>2175</v>
      </c>
      <c r="C3520" t="s">
        <v>2144</v>
      </c>
      <c r="I3520" t="s">
        <v>3056</v>
      </c>
      <c r="J3520">
        <v>0</v>
      </c>
      <c r="K3520">
        <v>1</v>
      </c>
      <c r="L3520">
        <v>0.34899999999999998</v>
      </c>
      <c r="M3520">
        <v>0.57299999999999995</v>
      </c>
      <c r="N3520">
        <v>3800</v>
      </c>
      <c r="O3520">
        <v>1327</v>
      </c>
      <c r="P3520">
        <v>2176</v>
      </c>
      <c r="U3520" s="7" t="e">
        <f t="shared" si="162"/>
        <v>#DIV/0!</v>
      </c>
      <c r="Y3520">
        <f t="shared" si="163"/>
        <v>0</v>
      </c>
      <c r="Z3520">
        <f t="shared" si="164"/>
        <v>0</v>
      </c>
    </row>
    <row r="3521" spans="1:26" x14ac:dyDescent="0.3">
      <c r="A3521">
        <v>3519</v>
      </c>
      <c r="B3521" t="s">
        <v>2176</v>
      </c>
      <c r="C3521" t="s">
        <v>2144</v>
      </c>
      <c r="I3521" t="s">
        <v>3056</v>
      </c>
      <c r="J3521">
        <v>0</v>
      </c>
      <c r="K3521">
        <v>1</v>
      </c>
      <c r="L3521">
        <v>0.32300000000000001</v>
      </c>
      <c r="M3521">
        <v>0.61099999999999999</v>
      </c>
      <c r="N3521">
        <v>4812</v>
      </c>
      <c r="O3521">
        <v>1553</v>
      </c>
      <c r="P3521">
        <v>2939</v>
      </c>
      <c r="U3521" s="7" t="e">
        <f t="shared" si="162"/>
        <v>#DIV/0!</v>
      </c>
      <c r="Y3521">
        <f t="shared" si="163"/>
        <v>0</v>
      </c>
      <c r="Z3521">
        <f t="shared" si="164"/>
        <v>0</v>
      </c>
    </row>
    <row r="3522" spans="1:26" x14ac:dyDescent="0.3">
      <c r="A3522">
        <v>3520</v>
      </c>
      <c r="B3522" t="s">
        <v>2177</v>
      </c>
      <c r="C3522" t="s">
        <v>2144</v>
      </c>
      <c r="I3522" t="s">
        <v>3056</v>
      </c>
      <c r="J3522">
        <v>0</v>
      </c>
      <c r="K3522">
        <v>1</v>
      </c>
      <c r="L3522">
        <v>0.42799999999999999</v>
      </c>
      <c r="M3522">
        <v>0.53</v>
      </c>
      <c r="N3522">
        <v>10893</v>
      </c>
      <c r="O3522">
        <v>4660</v>
      </c>
      <c r="P3522">
        <v>5769</v>
      </c>
      <c r="U3522" s="7" t="e">
        <f t="shared" si="162"/>
        <v>#DIV/0!</v>
      </c>
      <c r="Y3522">
        <f t="shared" si="163"/>
        <v>0</v>
      </c>
      <c r="Z3522">
        <f t="shared" si="164"/>
        <v>0</v>
      </c>
    </row>
    <row r="3523" spans="1:26" x14ac:dyDescent="0.3">
      <c r="A3523">
        <v>3521</v>
      </c>
      <c r="B3523" t="s">
        <v>2178</v>
      </c>
      <c r="C3523" t="s">
        <v>2144</v>
      </c>
      <c r="I3523" t="s">
        <v>3056</v>
      </c>
      <c r="J3523">
        <v>0</v>
      </c>
      <c r="K3523">
        <v>0</v>
      </c>
      <c r="L3523">
        <v>0.46400000000000002</v>
      </c>
      <c r="M3523">
        <v>0.46400000000000002</v>
      </c>
      <c r="N3523">
        <v>3249</v>
      </c>
      <c r="O3523">
        <v>1506</v>
      </c>
      <c r="P3523">
        <v>1508</v>
      </c>
      <c r="U3523" s="7" t="e">
        <f t="shared" ref="U3523:U3586" si="165">T3523/V3523</f>
        <v>#DIV/0!</v>
      </c>
      <c r="Y3523">
        <f t="shared" ref="Y3523:Y3586" si="166">IFERROR(W3523/V3523,0)</f>
        <v>0</v>
      </c>
      <c r="Z3523">
        <f t="shared" ref="Z3523:Z3586" si="167">IFERROR(X3523/V3523,0)</f>
        <v>0</v>
      </c>
    </row>
    <row r="3524" spans="1:26" x14ac:dyDescent="0.3">
      <c r="A3524">
        <v>3522</v>
      </c>
      <c r="B3524" t="s">
        <v>2179</v>
      </c>
      <c r="C3524" t="s">
        <v>2144</v>
      </c>
      <c r="I3524" t="s">
        <v>3056</v>
      </c>
      <c r="J3524">
        <v>0</v>
      </c>
      <c r="K3524">
        <v>1</v>
      </c>
      <c r="L3524">
        <v>0.47</v>
      </c>
      <c r="M3524">
        <v>0.48799999999999999</v>
      </c>
      <c r="N3524">
        <v>8217</v>
      </c>
      <c r="O3524">
        <v>3862</v>
      </c>
      <c r="P3524">
        <v>4012</v>
      </c>
      <c r="U3524" s="7" t="e">
        <f t="shared" si="165"/>
        <v>#DIV/0!</v>
      </c>
      <c r="Y3524">
        <f t="shared" si="166"/>
        <v>0</v>
      </c>
      <c r="Z3524">
        <f t="shared" si="167"/>
        <v>0</v>
      </c>
    </row>
    <row r="3525" spans="1:26" x14ac:dyDescent="0.3">
      <c r="A3525">
        <v>3523</v>
      </c>
      <c r="B3525" t="s">
        <v>2180</v>
      </c>
      <c r="C3525" t="s">
        <v>2144</v>
      </c>
      <c r="I3525" t="s">
        <v>3055</v>
      </c>
      <c r="J3525">
        <v>1</v>
      </c>
      <c r="K3525">
        <v>0</v>
      </c>
      <c r="L3525">
        <v>0.61</v>
      </c>
      <c r="M3525">
        <v>0.34699999999999998</v>
      </c>
      <c r="N3525">
        <v>8521</v>
      </c>
      <c r="O3525">
        <v>5198</v>
      </c>
      <c r="P3525">
        <v>2957</v>
      </c>
      <c r="U3525" s="7" t="e">
        <f t="shared" si="165"/>
        <v>#DIV/0!</v>
      </c>
      <c r="Y3525">
        <f t="shared" si="166"/>
        <v>0</v>
      </c>
      <c r="Z3525">
        <f t="shared" si="167"/>
        <v>0</v>
      </c>
    </row>
    <row r="3526" spans="1:26" x14ac:dyDescent="0.3">
      <c r="A3526">
        <v>3524</v>
      </c>
      <c r="B3526" t="s">
        <v>2181</v>
      </c>
      <c r="C3526" t="s">
        <v>2144</v>
      </c>
      <c r="I3526" t="s">
        <v>3055</v>
      </c>
      <c r="J3526">
        <v>1</v>
      </c>
      <c r="K3526">
        <v>0</v>
      </c>
      <c r="L3526">
        <v>0.73099999999999998</v>
      </c>
      <c r="M3526">
        <v>0.23100000000000001</v>
      </c>
      <c r="N3526">
        <v>8773</v>
      </c>
      <c r="O3526">
        <v>6416</v>
      </c>
      <c r="P3526">
        <v>2029</v>
      </c>
      <c r="U3526" s="7" t="e">
        <f t="shared" si="165"/>
        <v>#DIV/0!</v>
      </c>
      <c r="Y3526">
        <f t="shared" si="166"/>
        <v>0</v>
      </c>
      <c r="Z3526">
        <f t="shared" si="167"/>
        <v>0</v>
      </c>
    </row>
    <row r="3527" spans="1:26" x14ac:dyDescent="0.3">
      <c r="A3527">
        <v>3525</v>
      </c>
      <c r="B3527" t="s">
        <v>2182</v>
      </c>
      <c r="C3527" t="s">
        <v>2144</v>
      </c>
      <c r="I3527" t="s">
        <v>3055</v>
      </c>
      <c r="J3527">
        <v>1</v>
      </c>
      <c r="K3527">
        <v>0</v>
      </c>
      <c r="L3527">
        <v>0.76700000000000002</v>
      </c>
      <c r="M3527">
        <v>0.20100000000000001</v>
      </c>
      <c r="N3527">
        <v>8957</v>
      </c>
      <c r="O3527">
        <v>6874</v>
      </c>
      <c r="P3527">
        <v>1797</v>
      </c>
      <c r="U3527" s="7" t="e">
        <f t="shared" si="165"/>
        <v>#DIV/0!</v>
      </c>
      <c r="Y3527">
        <f t="shared" si="166"/>
        <v>0</v>
      </c>
      <c r="Z3527">
        <f t="shared" si="167"/>
        <v>0</v>
      </c>
    </row>
    <row r="3528" spans="1:26" x14ac:dyDescent="0.3">
      <c r="A3528">
        <v>3526</v>
      </c>
      <c r="B3528" t="s">
        <v>2183</v>
      </c>
      <c r="C3528" t="s">
        <v>2144</v>
      </c>
      <c r="I3528" t="s">
        <v>3055</v>
      </c>
      <c r="J3528">
        <v>1</v>
      </c>
      <c r="K3528">
        <v>0</v>
      </c>
      <c r="L3528">
        <v>0.70899999999999996</v>
      </c>
      <c r="M3528">
        <v>0.251</v>
      </c>
      <c r="N3528">
        <v>10153</v>
      </c>
      <c r="O3528">
        <v>7203</v>
      </c>
      <c r="P3528">
        <v>2552</v>
      </c>
      <c r="U3528" s="7" t="e">
        <f t="shared" si="165"/>
        <v>#DIV/0!</v>
      </c>
      <c r="Y3528">
        <f t="shared" si="166"/>
        <v>0</v>
      </c>
      <c r="Z3528">
        <f t="shared" si="167"/>
        <v>0</v>
      </c>
    </row>
    <row r="3529" spans="1:26" x14ac:dyDescent="0.3">
      <c r="A3529">
        <v>3527</v>
      </c>
      <c r="B3529" t="s">
        <v>2184</v>
      </c>
      <c r="C3529" t="s">
        <v>121</v>
      </c>
      <c r="I3529" t="s">
        <v>3055</v>
      </c>
      <c r="J3529">
        <v>1</v>
      </c>
      <c r="K3529">
        <v>0</v>
      </c>
      <c r="L3529">
        <v>0.55700000000000005</v>
      </c>
      <c r="M3529">
        <v>0.42799999999999999</v>
      </c>
      <c r="N3529">
        <v>460</v>
      </c>
      <c r="O3529">
        <v>256</v>
      </c>
      <c r="P3529">
        <v>197</v>
      </c>
      <c r="U3529" s="7" t="e">
        <f t="shared" si="165"/>
        <v>#DIV/0!</v>
      </c>
      <c r="Y3529">
        <f t="shared" si="166"/>
        <v>0</v>
      </c>
      <c r="Z3529">
        <f t="shared" si="167"/>
        <v>0</v>
      </c>
    </row>
    <row r="3530" spans="1:26" x14ac:dyDescent="0.3">
      <c r="A3530">
        <v>3528</v>
      </c>
      <c r="B3530" t="s">
        <v>2185</v>
      </c>
      <c r="C3530" t="s">
        <v>191</v>
      </c>
      <c r="I3530" t="s">
        <v>3055</v>
      </c>
      <c r="J3530">
        <v>1</v>
      </c>
      <c r="K3530">
        <v>0</v>
      </c>
      <c r="L3530">
        <v>0.499</v>
      </c>
      <c r="M3530">
        <v>0.47499999999999998</v>
      </c>
      <c r="N3530">
        <v>8631</v>
      </c>
      <c r="O3530">
        <v>4311</v>
      </c>
      <c r="P3530">
        <v>4096</v>
      </c>
      <c r="U3530" s="7" t="e">
        <f t="shared" si="165"/>
        <v>#DIV/0!</v>
      </c>
      <c r="Y3530">
        <f t="shared" si="166"/>
        <v>0</v>
      </c>
      <c r="Z3530">
        <f t="shared" si="167"/>
        <v>0</v>
      </c>
    </row>
    <row r="3531" spans="1:26" x14ac:dyDescent="0.3">
      <c r="A3531">
        <v>3529</v>
      </c>
      <c r="B3531" t="s">
        <v>2186</v>
      </c>
      <c r="C3531" t="s">
        <v>191</v>
      </c>
      <c r="I3531" t="s">
        <v>3055</v>
      </c>
      <c r="J3531">
        <v>1</v>
      </c>
      <c r="K3531">
        <v>0</v>
      </c>
      <c r="L3531">
        <v>0.54500000000000004</v>
      </c>
      <c r="M3531">
        <v>0.436</v>
      </c>
      <c r="N3531">
        <v>1357</v>
      </c>
      <c r="O3531">
        <v>740</v>
      </c>
      <c r="P3531">
        <v>592</v>
      </c>
      <c r="U3531" s="7" t="e">
        <f t="shared" si="165"/>
        <v>#DIV/0!</v>
      </c>
      <c r="Y3531">
        <f t="shared" si="166"/>
        <v>0</v>
      </c>
      <c r="Z3531">
        <f t="shared" si="167"/>
        <v>0</v>
      </c>
    </row>
    <row r="3532" spans="1:26" x14ac:dyDescent="0.3">
      <c r="A3532">
        <v>3530</v>
      </c>
      <c r="B3532" t="s">
        <v>2187</v>
      </c>
      <c r="C3532" t="s">
        <v>656</v>
      </c>
      <c r="I3532" t="s">
        <v>3056</v>
      </c>
      <c r="J3532">
        <v>0</v>
      </c>
      <c r="K3532">
        <v>1</v>
      </c>
      <c r="L3532">
        <v>0.43</v>
      </c>
      <c r="M3532">
        <v>0.54800000000000004</v>
      </c>
      <c r="N3532">
        <v>3264</v>
      </c>
      <c r="O3532">
        <v>1405</v>
      </c>
      <c r="P3532">
        <v>1789</v>
      </c>
      <c r="U3532" s="7" t="e">
        <f t="shared" si="165"/>
        <v>#DIV/0!</v>
      </c>
      <c r="Y3532">
        <f t="shared" si="166"/>
        <v>0</v>
      </c>
      <c r="Z3532">
        <f t="shared" si="167"/>
        <v>0</v>
      </c>
    </row>
    <row r="3533" spans="1:26" x14ac:dyDescent="0.3">
      <c r="A3533">
        <v>3531</v>
      </c>
      <c r="B3533" t="s">
        <v>2188</v>
      </c>
      <c r="C3533" t="s">
        <v>295</v>
      </c>
      <c r="I3533" t="s">
        <v>3056</v>
      </c>
      <c r="J3533">
        <v>0</v>
      </c>
      <c r="K3533">
        <v>1</v>
      </c>
      <c r="L3533">
        <v>0.376</v>
      </c>
      <c r="M3533">
        <v>0.60899999999999999</v>
      </c>
      <c r="N3533">
        <v>8572</v>
      </c>
      <c r="O3533">
        <v>3225</v>
      </c>
      <c r="P3533">
        <v>5218</v>
      </c>
      <c r="U3533" s="7" t="e">
        <f t="shared" si="165"/>
        <v>#DIV/0!</v>
      </c>
      <c r="Y3533">
        <f t="shared" si="166"/>
        <v>0</v>
      </c>
      <c r="Z3533">
        <f t="shared" si="167"/>
        <v>0</v>
      </c>
    </row>
    <row r="3534" spans="1:26" x14ac:dyDescent="0.3">
      <c r="A3534">
        <v>3532</v>
      </c>
      <c r="B3534" t="s">
        <v>2189</v>
      </c>
      <c r="C3534" t="s">
        <v>656</v>
      </c>
      <c r="I3534" t="s">
        <v>3056</v>
      </c>
      <c r="J3534">
        <v>0</v>
      </c>
      <c r="K3534">
        <v>1</v>
      </c>
      <c r="L3534">
        <v>0.46899999999999997</v>
      </c>
      <c r="M3534">
        <v>0.51200000000000001</v>
      </c>
      <c r="N3534">
        <v>5825</v>
      </c>
      <c r="O3534">
        <v>2731</v>
      </c>
      <c r="P3534">
        <v>2980</v>
      </c>
      <c r="U3534" s="7" t="e">
        <f t="shared" si="165"/>
        <v>#DIV/0!</v>
      </c>
      <c r="Y3534">
        <f t="shared" si="166"/>
        <v>0</v>
      </c>
      <c r="Z3534">
        <f t="shared" si="167"/>
        <v>0</v>
      </c>
    </row>
    <row r="3535" spans="1:26" x14ac:dyDescent="0.3">
      <c r="A3535">
        <v>3533</v>
      </c>
      <c r="B3535" t="s">
        <v>2190</v>
      </c>
      <c r="C3535" t="s">
        <v>656</v>
      </c>
      <c r="I3535" t="s">
        <v>3056</v>
      </c>
      <c r="J3535">
        <v>0</v>
      </c>
      <c r="K3535">
        <v>1</v>
      </c>
      <c r="L3535">
        <v>0.46899999999999997</v>
      </c>
      <c r="M3535">
        <v>0.50700000000000001</v>
      </c>
      <c r="N3535">
        <v>7988</v>
      </c>
      <c r="O3535">
        <v>3746</v>
      </c>
      <c r="P3535">
        <v>4051</v>
      </c>
      <c r="U3535" s="7" t="e">
        <f t="shared" si="165"/>
        <v>#DIV/0!</v>
      </c>
      <c r="Y3535">
        <f t="shared" si="166"/>
        <v>0</v>
      </c>
      <c r="Z3535">
        <f t="shared" si="167"/>
        <v>0</v>
      </c>
    </row>
    <row r="3536" spans="1:26" x14ac:dyDescent="0.3">
      <c r="A3536">
        <v>3534</v>
      </c>
      <c r="B3536" t="s">
        <v>2191</v>
      </c>
      <c r="C3536" t="s">
        <v>656</v>
      </c>
      <c r="I3536" t="s">
        <v>3056</v>
      </c>
      <c r="J3536">
        <v>0</v>
      </c>
      <c r="K3536">
        <v>1</v>
      </c>
      <c r="L3536">
        <v>0.26800000000000002</v>
      </c>
      <c r="M3536">
        <v>0.71799999999999997</v>
      </c>
      <c r="N3536">
        <v>20605</v>
      </c>
      <c r="O3536">
        <v>5524</v>
      </c>
      <c r="P3536">
        <v>14787</v>
      </c>
      <c r="U3536" s="7" t="e">
        <f t="shared" si="165"/>
        <v>#DIV/0!</v>
      </c>
      <c r="Y3536">
        <f t="shared" si="166"/>
        <v>0</v>
      </c>
      <c r="Z3536">
        <f t="shared" si="167"/>
        <v>0</v>
      </c>
    </row>
    <row r="3537" spans="1:26" x14ac:dyDescent="0.3">
      <c r="A3537">
        <v>3535</v>
      </c>
      <c r="B3537" t="s">
        <v>2192</v>
      </c>
      <c r="C3537" t="s">
        <v>656</v>
      </c>
      <c r="I3537" t="s">
        <v>3055</v>
      </c>
      <c r="J3537">
        <v>1</v>
      </c>
      <c r="K3537">
        <v>0</v>
      </c>
      <c r="L3537">
        <v>0.52700000000000002</v>
      </c>
      <c r="M3537">
        <v>0.46200000000000002</v>
      </c>
      <c r="N3537">
        <v>14214</v>
      </c>
      <c r="O3537">
        <v>7488</v>
      </c>
      <c r="P3537">
        <v>6569</v>
      </c>
      <c r="U3537" s="7" t="e">
        <f t="shared" si="165"/>
        <v>#DIV/0!</v>
      </c>
      <c r="Y3537">
        <f t="shared" si="166"/>
        <v>0</v>
      </c>
      <c r="Z3537">
        <f t="shared" si="167"/>
        <v>0</v>
      </c>
    </row>
    <row r="3538" spans="1:26" x14ac:dyDescent="0.3">
      <c r="A3538">
        <v>3536</v>
      </c>
      <c r="B3538" t="s">
        <v>2192</v>
      </c>
      <c r="C3538" t="s">
        <v>78</v>
      </c>
      <c r="I3538" t="s">
        <v>3056</v>
      </c>
      <c r="J3538">
        <v>0</v>
      </c>
      <c r="K3538">
        <v>1</v>
      </c>
      <c r="L3538">
        <v>0.46400000000000002</v>
      </c>
      <c r="M3538">
        <v>0.49299999999999999</v>
      </c>
      <c r="N3538">
        <v>140</v>
      </c>
      <c r="O3538">
        <v>65</v>
      </c>
      <c r="P3538">
        <v>69</v>
      </c>
      <c r="U3538" s="7" t="e">
        <f t="shared" si="165"/>
        <v>#DIV/0!</v>
      </c>
      <c r="Y3538">
        <f t="shared" si="166"/>
        <v>0</v>
      </c>
      <c r="Z3538">
        <f t="shared" si="167"/>
        <v>0</v>
      </c>
    </row>
    <row r="3539" spans="1:26" x14ac:dyDescent="0.3">
      <c r="A3539">
        <v>3537</v>
      </c>
      <c r="B3539" t="s">
        <v>2193</v>
      </c>
      <c r="C3539" t="s">
        <v>220</v>
      </c>
      <c r="I3539" t="s">
        <v>3055</v>
      </c>
      <c r="J3539">
        <v>1</v>
      </c>
      <c r="K3539">
        <v>0</v>
      </c>
      <c r="L3539">
        <v>0.52500000000000002</v>
      </c>
      <c r="M3539">
        <v>0.46200000000000002</v>
      </c>
      <c r="N3539">
        <v>1692</v>
      </c>
      <c r="O3539">
        <v>889</v>
      </c>
      <c r="P3539">
        <v>781</v>
      </c>
      <c r="U3539" s="7" t="e">
        <f t="shared" si="165"/>
        <v>#DIV/0!</v>
      </c>
      <c r="Y3539">
        <f t="shared" si="166"/>
        <v>0</v>
      </c>
      <c r="Z3539">
        <f t="shared" si="167"/>
        <v>0</v>
      </c>
    </row>
    <row r="3540" spans="1:26" x14ac:dyDescent="0.3">
      <c r="A3540">
        <v>3538</v>
      </c>
      <c r="B3540" t="s">
        <v>2194</v>
      </c>
      <c r="C3540" t="s">
        <v>191</v>
      </c>
      <c r="I3540" t="s">
        <v>3056</v>
      </c>
      <c r="J3540">
        <v>0</v>
      </c>
      <c r="K3540">
        <v>1</v>
      </c>
      <c r="L3540">
        <v>0.45800000000000002</v>
      </c>
      <c r="M3540">
        <v>0.52200000000000002</v>
      </c>
      <c r="N3540">
        <v>10074</v>
      </c>
      <c r="O3540">
        <v>4612</v>
      </c>
      <c r="P3540">
        <v>5260</v>
      </c>
      <c r="U3540" s="7" t="e">
        <f t="shared" si="165"/>
        <v>#DIV/0!</v>
      </c>
      <c r="Y3540">
        <f t="shared" si="166"/>
        <v>0</v>
      </c>
      <c r="Z3540">
        <f t="shared" si="167"/>
        <v>0</v>
      </c>
    </row>
    <row r="3541" spans="1:26" x14ac:dyDescent="0.3">
      <c r="A3541">
        <v>3539</v>
      </c>
      <c r="B3541" t="s">
        <v>2195</v>
      </c>
      <c r="C3541" t="s">
        <v>656</v>
      </c>
      <c r="I3541" t="s">
        <v>3056</v>
      </c>
      <c r="J3541">
        <v>0</v>
      </c>
      <c r="K3541">
        <v>1</v>
      </c>
      <c r="L3541">
        <v>0.36399999999999999</v>
      </c>
      <c r="M3541">
        <v>0.62</v>
      </c>
      <c r="N3541">
        <v>11756</v>
      </c>
      <c r="O3541">
        <v>4285</v>
      </c>
      <c r="P3541">
        <v>7290</v>
      </c>
      <c r="U3541" s="7" t="e">
        <f t="shared" si="165"/>
        <v>#DIV/0!</v>
      </c>
      <c r="Y3541">
        <f t="shared" si="166"/>
        <v>0</v>
      </c>
      <c r="Z3541">
        <f t="shared" si="167"/>
        <v>0</v>
      </c>
    </row>
    <row r="3542" spans="1:26" x14ac:dyDescent="0.3">
      <c r="A3542">
        <v>3540</v>
      </c>
      <c r="B3542" t="s">
        <v>2196</v>
      </c>
      <c r="C3542" t="s">
        <v>121</v>
      </c>
      <c r="I3542" t="s">
        <v>3055</v>
      </c>
      <c r="J3542">
        <v>1</v>
      </c>
      <c r="K3542">
        <v>0</v>
      </c>
      <c r="L3542">
        <v>0.64900000000000002</v>
      </c>
      <c r="M3542">
        <v>0.33200000000000002</v>
      </c>
      <c r="N3542">
        <v>814</v>
      </c>
      <c r="O3542">
        <v>528</v>
      </c>
      <c r="P3542">
        <v>270</v>
      </c>
      <c r="U3542" s="7" t="e">
        <f t="shared" si="165"/>
        <v>#DIV/0!</v>
      </c>
      <c r="Y3542">
        <f t="shared" si="166"/>
        <v>0</v>
      </c>
      <c r="Z3542">
        <f t="shared" si="167"/>
        <v>0</v>
      </c>
    </row>
    <row r="3543" spans="1:26" x14ac:dyDescent="0.3">
      <c r="A3543">
        <v>3541</v>
      </c>
      <c r="B3543" t="s">
        <v>2197</v>
      </c>
      <c r="C3543" t="s">
        <v>121</v>
      </c>
      <c r="I3543" t="s">
        <v>3055</v>
      </c>
      <c r="J3543">
        <v>1</v>
      </c>
      <c r="K3543">
        <v>0</v>
      </c>
      <c r="L3543">
        <v>0.55400000000000005</v>
      </c>
      <c r="M3543">
        <v>0.43099999999999999</v>
      </c>
      <c r="N3543">
        <v>2655</v>
      </c>
      <c r="O3543">
        <v>1470</v>
      </c>
      <c r="P3543">
        <v>1144</v>
      </c>
      <c r="U3543" s="7" t="e">
        <f t="shared" si="165"/>
        <v>#DIV/0!</v>
      </c>
      <c r="Y3543">
        <f t="shared" si="166"/>
        <v>0</v>
      </c>
      <c r="Z3543">
        <f t="shared" si="167"/>
        <v>0</v>
      </c>
    </row>
    <row r="3544" spans="1:26" x14ac:dyDescent="0.3">
      <c r="A3544">
        <v>3542</v>
      </c>
      <c r="B3544" t="s">
        <v>2198</v>
      </c>
      <c r="C3544" t="s">
        <v>78</v>
      </c>
      <c r="I3544" t="s">
        <v>3056</v>
      </c>
      <c r="J3544">
        <v>0</v>
      </c>
      <c r="K3544">
        <v>1</v>
      </c>
      <c r="L3544">
        <v>0.221</v>
      </c>
      <c r="M3544">
        <v>0.74299999999999999</v>
      </c>
      <c r="N3544">
        <v>1770</v>
      </c>
      <c r="O3544">
        <v>391</v>
      </c>
      <c r="P3544">
        <v>1315</v>
      </c>
      <c r="U3544" s="7" t="e">
        <f t="shared" si="165"/>
        <v>#DIV/0!</v>
      </c>
      <c r="Y3544">
        <f t="shared" si="166"/>
        <v>0</v>
      </c>
      <c r="Z3544">
        <f t="shared" si="167"/>
        <v>0</v>
      </c>
    </row>
    <row r="3545" spans="1:26" x14ac:dyDescent="0.3">
      <c r="A3545">
        <v>3543</v>
      </c>
      <c r="B3545" t="s">
        <v>2199</v>
      </c>
      <c r="C3545" t="s">
        <v>295</v>
      </c>
      <c r="I3545" t="s">
        <v>3056</v>
      </c>
      <c r="J3545">
        <v>0</v>
      </c>
      <c r="K3545">
        <v>1</v>
      </c>
      <c r="L3545">
        <v>0.34399999999999997</v>
      </c>
      <c r="M3545">
        <v>0.64</v>
      </c>
      <c r="N3545">
        <v>23020</v>
      </c>
      <c r="O3545">
        <v>7929</v>
      </c>
      <c r="P3545">
        <v>14735</v>
      </c>
      <c r="U3545" s="7" t="e">
        <f t="shared" si="165"/>
        <v>#DIV/0!</v>
      </c>
      <c r="Y3545">
        <f t="shared" si="166"/>
        <v>0</v>
      </c>
      <c r="Z3545">
        <f t="shared" si="167"/>
        <v>0</v>
      </c>
    </row>
    <row r="3546" spans="1:26" x14ac:dyDescent="0.3">
      <c r="A3546">
        <v>3544</v>
      </c>
      <c r="B3546" t="s">
        <v>2200</v>
      </c>
      <c r="C3546" t="s">
        <v>656</v>
      </c>
      <c r="I3546" t="s">
        <v>3056</v>
      </c>
      <c r="J3546">
        <v>0</v>
      </c>
      <c r="K3546">
        <v>1</v>
      </c>
      <c r="L3546">
        <v>0.41899999999999998</v>
      </c>
      <c r="M3546">
        <v>0.56399999999999995</v>
      </c>
      <c r="N3546">
        <v>6900</v>
      </c>
      <c r="O3546">
        <v>2889</v>
      </c>
      <c r="P3546">
        <v>3891</v>
      </c>
      <c r="U3546" s="7" t="e">
        <f t="shared" si="165"/>
        <v>#DIV/0!</v>
      </c>
      <c r="Y3546">
        <f t="shared" si="166"/>
        <v>0</v>
      </c>
      <c r="Z3546">
        <f t="shared" si="167"/>
        <v>0</v>
      </c>
    </row>
    <row r="3547" spans="1:26" x14ac:dyDescent="0.3">
      <c r="A3547">
        <v>3545</v>
      </c>
      <c r="B3547" t="s">
        <v>2201</v>
      </c>
      <c r="C3547" t="s">
        <v>121</v>
      </c>
      <c r="I3547" t="s">
        <v>3056</v>
      </c>
      <c r="J3547">
        <v>0</v>
      </c>
      <c r="K3547">
        <v>0</v>
      </c>
      <c r="N3547">
        <v>0</v>
      </c>
      <c r="O3547">
        <v>0</v>
      </c>
      <c r="P3547">
        <v>0</v>
      </c>
      <c r="U3547" s="7" t="e">
        <f t="shared" si="165"/>
        <v>#DIV/0!</v>
      </c>
      <c r="Y3547">
        <f t="shared" si="166"/>
        <v>0</v>
      </c>
      <c r="Z3547">
        <f t="shared" si="167"/>
        <v>0</v>
      </c>
    </row>
    <row r="3548" spans="1:26" x14ac:dyDescent="0.3">
      <c r="A3548">
        <v>3546</v>
      </c>
      <c r="B3548" t="s">
        <v>2202</v>
      </c>
      <c r="C3548" t="s">
        <v>656</v>
      </c>
      <c r="I3548" t="s">
        <v>3055</v>
      </c>
      <c r="J3548">
        <v>1</v>
      </c>
      <c r="K3548">
        <v>0</v>
      </c>
      <c r="L3548">
        <v>0.53600000000000003</v>
      </c>
      <c r="M3548">
        <v>0.435</v>
      </c>
      <c r="N3548">
        <v>1067</v>
      </c>
      <c r="O3548">
        <v>572</v>
      </c>
      <c r="P3548">
        <v>464</v>
      </c>
      <c r="U3548" s="7" t="e">
        <f t="shared" si="165"/>
        <v>#DIV/0!</v>
      </c>
      <c r="Y3548">
        <f t="shared" si="166"/>
        <v>0</v>
      </c>
      <c r="Z3548">
        <f t="shared" si="167"/>
        <v>0</v>
      </c>
    </row>
    <row r="3549" spans="1:26" x14ac:dyDescent="0.3">
      <c r="A3549">
        <v>3547</v>
      </c>
      <c r="B3549" t="s">
        <v>2203</v>
      </c>
      <c r="C3549" t="s">
        <v>191</v>
      </c>
      <c r="I3549" t="s">
        <v>3056</v>
      </c>
      <c r="J3549">
        <v>0</v>
      </c>
      <c r="K3549">
        <v>1</v>
      </c>
      <c r="L3549">
        <v>0.28100000000000003</v>
      </c>
      <c r="M3549">
        <v>0.69899999999999995</v>
      </c>
      <c r="N3549">
        <v>4097</v>
      </c>
      <c r="O3549">
        <v>1150</v>
      </c>
      <c r="P3549">
        <v>2862</v>
      </c>
      <c r="U3549" s="7" t="e">
        <f t="shared" si="165"/>
        <v>#DIV/0!</v>
      </c>
      <c r="Y3549">
        <f t="shared" si="166"/>
        <v>0</v>
      </c>
      <c r="Z3549">
        <f t="shared" si="167"/>
        <v>0</v>
      </c>
    </row>
    <row r="3550" spans="1:26" x14ac:dyDescent="0.3">
      <c r="A3550">
        <v>3548</v>
      </c>
      <c r="B3550" t="s">
        <v>2204</v>
      </c>
      <c r="C3550" t="s">
        <v>191</v>
      </c>
      <c r="I3550" t="s">
        <v>3056</v>
      </c>
      <c r="J3550">
        <v>0</v>
      </c>
      <c r="K3550">
        <v>1</v>
      </c>
      <c r="L3550">
        <v>0.23799999999999999</v>
      </c>
      <c r="M3550">
        <v>0.73599999999999999</v>
      </c>
      <c r="N3550">
        <v>10504</v>
      </c>
      <c r="O3550">
        <v>2504</v>
      </c>
      <c r="P3550">
        <v>7733</v>
      </c>
      <c r="U3550" s="7" t="e">
        <f t="shared" si="165"/>
        <v>#DIV/0!</v>
      </c>
      <c r="Y3550">
        <f t="shared" si="166"/>
        <v>0</v>
      </c>
      <c r="Z3550">
        <f t="shared" si="167"/>
        <v>0</v>
      </c>
    </row>
    <row r="3551" spans="1:26" x14ac:dyDescent="0.3">
      <c r="A3551">
        <v>3549</v>
      </c>
      <c r="B3551" t="s">
        <v>2205</v>
      </c>
      <c r="C3551" t="s">
        <v>656</v>
      </c>
      <c r="I3551" t="s">
        <v>3056</v>
      </c>
      <c r="J3551">
        <v>0</v>
      </c>
      <c r="K3551">
        <v>1</v>
      </c>
      <c r="L3551">
        <v>0.434</v>
      </c>
      <c r="M3551">
        <v>0.55300000000000005</v>
      </c>
      <c r="N3551">
        <v>5023</v>
      </c>
      <c r="O3551">
        <v>2178</v>
      </c>
      <c r="P3551">
        <v>2777</v>
      </c>
      <c r="U3551" s="7" t="e">
        <f t="shared" si="165"/>
        <v>#DIV/0!</v>
      </c>
      <c r="Y3551">
        <f t="shared" si="166"/>
        <v>0</v>
      </c>
      <c r="Z3551">
        <f t="shared" si="167"/>
        <v>0</v>
      </c>
    </row>
    <row r="3552" spans="1:26" x14ac:dyDescent="0.3">
      <c r="A3552">
        <v>3550</v>
      </c>
      <c r="B3552" t="s">
        <v>2205</v>
      </c>
      <c r="C3552" t="s">
        <v>191</v>
      </c>
      <c r="I3552" t="s">
        <v>3056</v>
      </c>
      <c r="J3552">
        <v>0</v>
      </c>
      <c r="K3552">
        <v>1</v>
      </c>
      <c r="L3552">
        <v>0.378</v>
      </c>
      <c r="M3552">
        <v>0.59799999999999998</v>
      </c>
      <c r="N3552">
        <v>14109</v>
      </c>
      <c r="O3552">
        <v>5337</v>
      </c>
      <c r="P3552">
        <v>8440</v>
      </c>
      <c r="U3552" s="7" t="e">
        <f t="shared" si="165"/>
        <v>#DIV/0!</v>
      </c>
      <c r="Y3552">
        <f t="shared" si="166"/>
        <v>0</v>
      </c>
      <c r="Z3552">
        <f t="shared" si="167"/>
        <v>0</v>
      </c>
    </row>
    <row r="3553" spans="1:26" x14ac:dyDescent="0.3">
      <c r="A3553">
        <v>3551</v>
      </c>
      <c r="B3553" t="s">
        <v>2205</v>
      </c>
      <c r="C3553" t="s">
        <v>121</v>
      </c>
      <c r="I3553" t="s">
        <v>3055</v>
      </c>
      <c r="J3553">
        <v>1</v>
      </c>
      <c r="K3553">
        <v>0</v>
      </c>
      <c r="L3553">
        <v>0.65300000000000002</v>
      </c>
      <c r="M3553">
        <v>0.33700000000000002</v>
      </c>
      <c r="N3553">
        <v>715</v>
      </c>
      <c r="O3553">
        <v>467</v>
      </c>
      <c r="P3553">
        <v>241</v>
      </c>
      <c r="U3553" s="7" t="e">
        <f t="shared" si="165"/>
        <v>#DIV/0!</v>
      </c>
      <c r="Y3553">
        <f t="shared" si="166"/>
        <v>0</v>
      </c>
      <c r="Z3553">
        <f t="shared" si="167"/>
        <v>0</v>
      </c>
    </row>
    <row r="3554" spans="1:26" x14ac:dyDescent="0.3">
      <c r="A3554">
        <v>3552</v>
      </c>
      <c r="B3554" t="s">
        <v>2205</v>
      </c>
      <c r="C3554" t="s">
        <v>220</v>
      </c>
      <c r="I3554" t="s">
        <v>3056</v>
      </c>
      <c r="J3554">
        <v>0</v>
      </c>
      <c r="K3554">
        <v>1</v>
      </c>
      <c r="L3554">
        <v>0.27400000000000002</v>
      </c>
      <c r="M3554">
        <v>0.71399999999999997</v>
      </c>
      <c r="N3554">
        <v>234</v>
      </c>
      <c r="O3554">
        <v>64</v>
      </c>
      <c r="P3554">
        <v>167</v>
      </c>
      <c r="U3554" s="7" t="e">
        <f t="shared" si="165"/>
        <v>#DIV/0!</v>
      </c>
      <c r="Y3554">
        <f t="shared" si="166"/>
        <v>0</v>
      </c>
      <c r="Z3554">
        <f t="shared" si="167"/>
        <v>0</v>
      </c>
    </row>
    <row r="3555" spans="1:26" x14ac:dyDescent="0.3">
      <c r="A3555">
        <v>3553</v>
      </c>
      <c r="B3555" t="s">
        <v>2206</v>
      </c>
      <c r="C3555" t="s">
        <v>121</v>
      </c>
      <c r="I3555" t="s">
        <v>3056</v>
      </c>
      <c r="J3555">
        <v>0</v>
      </c>
      <c r="K3555">
        <v>1</v>
      </c>
      <c r="L3555">
        <v>0.40600000000000003</v>
      </c>
      <c r="M3555">
        <v>0.56799999999999995</v>
      </c>
      <c r="N3555">
        <v>835</v>
      </c>
      <c r="O3555">
        <v>339</v>
      </c>
      <c r="P3555">
        <v>474</v>
      </c>
      <c r="U3555" s="7" t="e">
        <f t="shared" si="165"/>
        <v>#DIV/0!</v>
      </c>
      <c r="Y3555">
        <f t="shared" si="166"/>
        <v>0</v>
      </c>
      <c r="Z3555">
        <f t="shared" si="167"/>
        <v>0</v>
      </c>
    </row>
    <row r="3556" spans="1:26" x14ac:dyDescent="0.3">
      <c r="A3556">
        <v>3554</v>
      </c>
      <c r="B3556" t="s">
        <v>616</v>
      </c>
      <c r="C3556" t="s">
        <v>220</v>
      </c>
      <c r="I3556" t="s">
        <v>3056</v>
      </c>
      <c r="J3556">
        <v>0</v>
      </c>
      <c r="K3556">
        <v>1</v>
      </c>
      <c r="L3556">
        <v>0.379</v>
      </c>
      <c r="M3556">
        <v>0.60799999999999998</v>
      </c>
      <c r="N3556">
        <v>309</v>
      </c>
      <c r="O3556">
        <v>117</v>
      </c>
      <c r="P3556">
        <v>188</v>
      </c>
      <c r="U3556" s="7" t="e">
        <f t="shared" si="165"/>
        <v>#DIV/0!</v>
      </c>
      <c r="Y3556">
        <f t="shared" si="166"/>
        <v>0</v>
      </c>
      <c r="Z3556">
        <f t="shared" si="167"/>
        <v>0</v>
      </c>
    </row>
    <row r="3557" spans="1:26" x14ac:dyDescent="0.3">
      <c r="A3557">
        <v>3555</v>
      </c>
      <c r="B3557" t="s">
        <v>2207</v>
      </c>
      <c r="C3557" t="s">
        <v>121</v>
      </c>
      <c r="I3557" t="s">
        <v>3055</v>
      </c>
      <c r="J3557">
        <v>1</v>
      </c>
      <c r="K3557">
        <v>0</v>
      </c>
      <c r="L3557">
        <v>0.61299999999999999</v>
      </c>
      <c r="M3557">
        <v>0.34100000000000003</v>
      </c>
      <c r="N3557">
        <v>1473</v>
      </c>
      <c r="O3557">
        <v>903</v>
      </c>
      <c r="P3557">
        <v>503</v>
      </c>
      <c r="U3557" s="7" t="e">
        <f t="shared" si="165"/>
        <v>#DIV/0!</v>
      </c>
      <c r="Y3557">
        <f t="shared" si="166"/>
        <v>0</v>
      </c>
      <c r="Z3557">
        <f t="shared" si="167"/>
        <v>0</v>
      </c>
    </row>
    <row r="3558" spans="1:26" x14ac:dyDescent="0.3">
      <c r="A3558">
        <v>3556</v>
      </c>
      <c r="B3558" t="s">
        <v>2208</v>
      </c>
      <c r="C3558" t="s">
        <v>78</v>
      </c>
      <c r="I3558" t="s">
        <v>3055</v>
      </c>
      <c r="J3558">
        <v>1</v>
      </c>
      <c r="K3558">
        <v>0</v>
      </c>
      <c r="L3558">
        <v>0.49399999999999999</v>
      </c>
      <c r="M3558">
        <v>0.47799999999999998</v>
      </c>
      <c r="N3558">
        <v>634</v>
      </c>
      <c r="O3558">
        <v>313</v>
      </c>
      <c r="P3558">
        <v>303</v>
      </c>
      <c r="U3558" s="7" t="e">
        <f t="shared" si="165"/>
        <v>#DIV/0!</v>
      </c>
      <c r="Y3558">
        <f t="shared" si="166"/>
        <v>0</v>
      </c>
      <c r="Z3558">
        <f t="shared" si="167"/>
        <v>0</v>
      </c>
    </row>
    <row r="3559" spans="1:26" x14ac:dyDescent="0.3">
      <c r="A3559">
        <v>3557</v>
      </c>
      <c r="B3559" t="s">
        <v>2209</v>
      </c>
      <c r="C3559" t="s">
        <v>191</v>
      </c>
      <c r="I3559" t="s">
        <v>3056</v>
      </c>
      <c r="J3559">
        <v>0</v>
      </c>
      <c r="K3559">
        <v>1</v>
      </c>
      <c r="L3559">
        <v>0.27500000000000002</v>
      </c>
      <c r="M3559">
        <v>0.70499999999999996</v>
      </c>
      <c r="N3559">
        <v>3093</v>
      </c>
      <c r="O3559">
        <v>850</v>
      </c>
      <c r="P3559">
        <v>2181</v>
      </c>
      <c r="U3559" s="7" t="e">
        <f t="shared" si="165"/>
        <v>#DIV/0!</v>
      </c>
      <c r="Y3559">
        <f t="shared" si="166"/>
        <v>0</v>
      </c>
      <c r="Z3559">
        <f t="shared" si="167"/>
        <v>0</v>
      </c>
    </row>
    <row r="3560" spans="1:26" x14ac:dyDescent="0.3">
      <c r="A3560">
        <v>3558</v>
      </c>
      <c r="B3560" t="s">
        <v>2210</v>
      </c>
      <c r="C3560" t="s">
        <v>121</v>
      </c>
      <c r="I3560" t="s">
        <v>3056</v>
      </c>
      <c r="J3560">
        <v>0</v>
      </c>
      <c r="K3560">
        <v>0</v>
      </c>
      <c r="N3560">
        <v>0</v>
      </c>
      <c r="O3560">
        <v>0</v>
      </c>
      <c r="P3560">
        <v>0</v>
      </c>
      <c r="U3560" s="7" t="e">
        <f t="shared" si="165"/>
        <v>#DIV/0!</v>
      </c>
      <c r="Y3560">
        <f t="shared" si="166"/>
        <v>0</v>
      </c>
      <c r="Z3560">
        <f t="shared" si="167"/>
        <v>0</v>
      </c>
    </row>
    <row r="3561" spans="1:26" x14ac:dyDescent="0.3">
      <c r="A3561">
        <v>3559</v>
      </c>
      <c r="B3561" t="s">
        <v>2211</v>
      </c>
      <c r="C3561" t="s">
        <v>121</v>
      </c>
      <c r="I3561" t="s">
        <v>3056</v>
      </c>
      <c r="J3561">
        <v>0</v>
      </c>
      <c r="K3561">
        <v>0</v>
      </c>
      <c r="N3561">
        <v>0</v>
      </c>
      <c r="O3561">
        <v>0</v>
      </c>
      <c r="P3561">
        <v>0</v>
      </c>
      <c r="U3561" s="7" t="e">
        <f t="shared" si="165"/>
        <v>#DIV/0!</v>
      </c>
      <c r="Y3561">
        <f t="shared" si="166"/>
        <v>0</v>
      </c>
      <c r="Z3561">
        <f t="shared" si="167"/>
        <v>0</v>
      </c>
    </row>
    <row r="3562" spans="1:26" x14ac:dyDescent="0.3">
      <c r="A3562">
        <v>3560</v>
      </c>
      <c r="B3562" t="s">
        <v>627</v>
      </c>
      <c r="C3562" t="s">
        <v>220</v>
      </c>
      <c r="I3562" t="s">
        <v>3055</v>
      </c>
      <c r="J3562">
        <v>1</v>
      </c>
      <c r="K3562">
        <v>0</v>
      </c>
      <c r="L3562">
        <v>0.56799999999999995</v>
      </c>
      <c r="M3562">
        <v>0.42199999999999999</v>
      </c>
      <c r="N3562">
        <v>926</v>
      </c>
      <c r="O3562">
        <v>526</v>
      </c>
      <c r="P3562">
        <v>391</v>
      </c>
      <c r="U3562" s="7" t="e">
        <f t="shared" si="165"/>
        <v>#DIV/0!</v>
      </c>
      <c r="Y3562">
        <f t="shared" si="166"/>
        <v>0</v>
      </c>
      <c r="Z3562">
        <f t="shared" si="167"/>
        <v>0</v>
      </c>
    </row>
    <row r="3563" spans="1:26" x14ac:dyDescent="0.3">
      <c r="A3563">
        <v>3561</v>
      </c>
      <c r="B3563" t="s">
        <v>2212</v>
      </c>
      <c r="C3563" t="s">
        <v>191</v>
      </c>
      <c r="I3563" t="s">
        <v>3056</v>
      </c>
      <c r="J3563">
        <v>0</v>
      </c>
      <c r="K3563">
        <v>1</v>
      </c>
      <c r="L3563">
        <v>0.17899999999999999</v>
      </c>
      <c r="M3563">
        <v>0.80500000000000005</v>
      </c>
      <c r="N3563">
        <v>972</v>
      </c>
      <c r="O3563">
        <v>174</v>
      </c>
      <c r="P3563">
        <v>782</v>
      </c>
      <c r="U3563" s="7" t="e">
        <f t="shared" si="165"/>
        <v>#DIV/0!</v>
      </c>
      <c r="Y3563">
        <f t="shared" si="166"/>
        <v>0</v>
      </c>
      <c r="Z3563">
        <f t="shared" si="167"/>
        <v>0</v>
      </c>
    </row>
    <row r="3564" spans="1:26" x14ac:dyDescent="0.3">
      <c r="A3564">
        <v>3562</v>
      </c>
      <c r="B3564" t="s">
        <v>2213</v>
      </c>
      <c r="C3564" t="s">
        <v>121</v>
      </c>
      <c r="I3564" t="s">
        <v>3056</v>
      </c>
      <c r="J3564">
        <v>0</v>
      </c>
      <c r="K3564">
        <v>1</v>
      </c>
      <c r="L3564">
        <v>0.378</v>
      </c>
      <c r="M3564">
        <v>0.6</v>
      </c>
      <c r="N3564">
        <v>4728</v>
      </c>
      <c r="O3564">
        <v>1788</v>
      </c>
      <c r="P3564">
        <v>2839</v>
      </c>
      <c r="U3564" s="7" t="e">
        <f t="shared" si="165"/>
        <v>#DIV/0!</v>
      </c>
      <c r="Y3564">
        <f t="shared" si="166"/>
        <v>0</v>
      </c>
      <c r="Z3564">
        <f t="shared" si="167"/>
        <v>0</v>
      </c>
    </row>
    <row r="3565" spans="1:26" x14ac:dyDescent="0.3">
      <c r="A3565">
        <v>3563</v>
      </c>
      <c r="B3565" t="s">
        <v>2214</v>
      </c>
      <c r="C3565" t="s">
        <v>656</v>
      </c>
      <c r="I3565" t="s">
        <v>3056</v>
      </c>
      <c r="J3565">
        <v>0</v>
      </c>
      <c r="K3565">
        <v>1</v>
      </c>
      <c r="L3565">
        <v>0.47599999999999998</v>
      </c>
      <c r="M3565">
        <v>0.504</v>
      </c>
      <c r="N3565">
        <v>9491</v>
      </c>
      <c r="O3565">
        <v>4515</v>
      </c>
      <c r="P3565">
        <v>4787</v>
      </c>
      <c r="U3565" s="7" t="e">
        <f t="shared" si="165"/>
        <v>#DIV/0!</v>
      </c>
      <c r="Y3565">
        <f t="shared" si="166"/>
        <v>0</v>
      </c>
      <c r="Z3565">
        <f t="shared" si="167"/>
        <v>0</v>
      </c>
    </row>
    <row r="3566" spans="1:26" x14ac:dyDescent="0.3">
      <c r="A3566">
        <v>3564</v>
      </c>
      <c r="B3566" t="s">
        <v>636</v>
      </c>
      <c r="C3566" t="s">
        <v>121</v>
      </c>
      <c r="I3566" t="s">
        <v>3055</v>
      </c>
      <c r="J3566">
        <v>1</v>
      </c>
      <c r="K3566">
        <v>0</v>
      </c>
      <c r="L3566">
        <v>0.48599999999999999</v>
      </c>
      <c r="M3566">
        <v>0.46899999999999997</v>
      </c>
      <c r="N3566">
        <v>4847</v>
      </c>
      <c r="O3566">
        <v>2356</v>
      </c>
      <c r="P3566">
        <v>2273</v>
      </c>
      <c r="U3566" s="7" t="e">
        <f t="shared" si="165"/>
        <v>#DIV/0!</v>
      </c>
      <c r="Y3566">
        <f t="shared" si="166"/>
        <v>0</v>
      </c>
      <c r="Z3566">
        <f t="shared" si="167"/>
        <v>0</v>
      </c>
    </row>
    <row r="3567" spans="1:26" x14ac:dyDescent="0.3">
      <c r="A3567">
        <v>3565</v>
      </c>
      <c r="B3567" t="s">
        <v>636</v>
      </c>
      <c r="C3567" t="s">
        <v>220</v>
      </c>
      <c r="I3567" t="s">
        <v>3056</v>
      </c>
      <c r="J3567">
        <v>0</v>
      </c>
      <c r="K3567">
        <v>1</v>
      </c>
      <c r="L3567">
        <v>0.41</v>
      </c>
      <c r="M3567">
        <v>0.57699999999999996</v>
      </c>
      <c r="N3567">
        <v>78</v>
      </c>
      <c r="O3567">
        <v>32</v>
      </c>
      <c r="P3567">
        <v>45</v>
      </c>
      <c r="U3567" s="7" t="e">
        <f t="shared" si="165"/>
        <v>#DIV/0!</v>
      </c>
      <c r="Y3567">
        <f t="shared" si="166"/>
        <v>0</v>
      </c>
      <c r="Z3567">
        <f t="shared" si="167"/>
        <v>0</v>
      </c>
    </row>
    <row r="3568" spans="1:26" x14ac:dyDescent="0.3">
      <c r="A3568">
        <v>3566</v>
      </c>
      <c r="B3568" t="s">
        <v>637</v>
      </c>
      <c r="C3568" t="s">
        <v>78</v>
      </c>
      <c r="I3568" t="s">
        <v>3056</v>
      </c>
      <c r="J3568">
        <v>0</v>
      </c>
      <c r="K3568">
        <v>1</v>
      </c>
      <c r="L3568">
        <v>0.245</v>
      </c>
      <c r="M3568">
        <v>0.73499999999999999</v>
      </c>
      <c r="N3568">
        <v>608</v>
      </c>
      <c r="O3568">
        <v>149</v>
      </c>
      <c r="P3568">
        <v>447</v>
      </c>
      <c r="U3568" s="7" t="e">
        <f t="shared" si="165"/>
        <v>#DIV/0!</v>
      </c>
      <c r="Y3568">
        <f t="shared" si="166"/>
        <v>0</v>
      </c>
      <c r="Z3568">
        <f t="shared" si="167"/>
        <v>0</v>
      </c>
    </row>
    <row r="3569" spans="1:26" x14ac:dyDescent="0.3">
      <c r="A3569">
        <v>3567</v>
      </c>
      <c r="B3569" t="s">
        <v>2215</v>
      </c>
      <c r="C3569" t="s">
        <v>121</v>
      </c>
      <c r="I3569" t="s">
        <v>3055</v>
      </c>
      <c r="J3569">
        <v>1</v>
      </c>
      <c r="K3569">
        <v>0</v>
      </c>
      <c r="L3569">
        <v>0.66400000000000003</v>
      </c>
      <c r="M3569">
        <v>0.32</v>
      </c>
      <c r="N3569">
        <v>565</v>
      </c>
      <c r="O3569">
        <v>375</v>
      </c>
      <c r="P3569">
        <v>181</v>
      </c>
      <c r="U3569" s="7" t="e">
        <f t="shared" si="165"/>
        <v>#DIV/0!</v>
      </c>
      <c r="Y3569">
        <f t="shared" si="166"/>
        <v>0</v>
      </c>
      <c r="Z3569">
        <f t="shared" si="167"/>
        <v>0</v>
      </c>
    </row>
    <row r="3570" spans="1:26" x14ac:dyDescent="0.3">
      <c r="A3570">
        <v>3568</v>
      </c>
      <c r="B3570" t="s">
        <v>2216</v>
      </c>
      <c r="C3570" t="s">
        <v>656</v>
      </c>
      <c r="I3570" t="s">
        <v>3056</v>
      </c>
      <c r="J3570">
        <v>0</v>
      </c>
      <c r="K3570">
        <v>1</v>
      </c>
      <c r="L3570">
        <v>0.44400000000000001</v>
      </c>
      <c r="M3570">
        <v>0.53800000000000003</v>
      </c>
      <c r="N3570">
        <v>20929</v>
      </c>
      <c r="O3570">
        <v>9298</v>
      </c>
      <c r="P3570">
        <v>11263</v>
      </c>
      <c r="U3570" s="7" t="e">
        <f t="shared" si="165"/>
        <v>#DIV/0!</v>
      </c>
      <c r="Y3570">
        <f t="shared" si="166"/>
        <v>0</v>
      </c>
      <c r="Z3570">
        <f t="shared" si="167"/>
        <v>0</v>
      </c>
    </row>
    <row r="3571" spans="1:26" x14ac:dyDescent="0.3">
      <c r="A3571">
        <v>3569</v>
      </c>
      <c r="B3571" t="s">
        <v>2216</v>
      </c>
      <c r="C3571" t="s">
        <v>121</v>
      </c>
      <c r="I3571" t="s">
        <v>3055</v>
      </c>
      <c r="J3571">
        <v>1</v>
      </c>
      <c r="K3571">
        <v>0</v>
      </c>
      <c r="L3571">
        <v>0.67100000000000004</v>
      </c>
      <c r="M3571">
        <v>0.32</v>
      </c>
      <c r="N3571">
        <v>872</v>
      </c>
      <c r="O3571">
        <v>585</v>
      </c>
      <c r="P3571">
        <v>279</v>
      </c>
      <c r="U3571" s="7" t="e">
        <f t="shared" si="165"/>
        <v>#DIV/0!</v>
      </c>
      <c r="Y3571">
        <f t="shared" si="166"/>
        <v>0</v>
      </c>
      <c r="Z3571">
        <f t="shared" si="167"/>
        <v>0</v>
      </c>
    </row>
    <row r="3572" spans="1:26" x14ac:dyDescent="0.3">
      <c r="A3572">
        <v>3570</v>
      </c>
      <c r="B3572" t="s">
        <v>2216</v>
      </c>
      <c r="C3572" t="s">
        <v>220</v>
      </c>
      <c r="I3572" t="s">
        <v>3056</v>
      </c>
      <c r="J3572">
        <v>0</v>
      </c>
      <c r="K3572">
        <v>1</v>
      </c>
      <c r="L3572">
        <v>0.33600000000000002</v>
      </c>
      <c r="M3572">
        <v>0.64300000000000002</v>
      </c>
      <c r="N3572">
        <v>2765</v>
      </c>
      <c r="O3572">
        <v>930</v>
      </c>
      <c r="P3572">
        <v>1777</v>
      </c>
      <c r="U3572" s="7" t="e">
        <f t="shared" si="165"/>
        <v>#DIV/0!</v>
      </c>
      <c r="Y3572">
        <f t="shared" si="166"/>
        <v>0</v>
      </c>
      <c r="Z3572">
        <f t="shared" si="167"/>
        <v>0</v>
      </c>
    </row>
    <row r="3573" spans="1:26" x14ac:dyDescent="0.3">
      <c r="A3573">
        <v>3571</v>
      </c>
      <c r="B3573" t="s">
        <v>2217</v>
      </c>
      <c r="C3573" t="s">
        <v>78</v>
      </c>
      <c r="I3573" t="s">
        <v>3056</v>
      </c>
      <c r="J3573">
        <v>0</v>
      </c>
      <c r="K3573">
        <v>1</v>
      </c>
      <c r="L3573">
        <v>0.46300000000000002</v>
      </c>
      <c r="M3573">
        <v>0.502</v>
      </c>
      <c r="N3573">
        <v>1274</v>
      </c>
      <c r="O3573">
        <v>590</v>
      </c>
      <c r="P3573">
        <v>640</v>
      </c>
      <c r="U3573" s="7" t="e">
        <f t="shared" si="165"/>
        <v>#DIV/0!</v>
      </c>
      <c r="Y3573">
        <f t="shared" si="166"/>
        <v>0</v>
      </c>
      <c r="Z3573">
        <f t="shared" si="167"/>
        <v>0</v>
      </c>
    </row>
    <row r="3574" spans="1:26" x14ac:dyDescent="0.3">
      <c r="A3574">
        <v>3572</v>
      </c>
      <c r="B3574" t="s">
        <v>2218</v>
      </c>
      <c r="C3574" t="s">
        <v>220</v>
      </c>
      <c r="I3574" t="s">
        <v>3055</v>
      </c>
      <c r="J3574">
        <v>1</v>
      </c>
      <c r="K3574">
        <v>0</v>
      </c>
      <c r="L3574">
        <v>0.52100000000000002</v>
      </c>
      <c r="M3574">
        <v>0.46100000000000002</v>
      </c>
      <c r="N3574">
        <v>4437</v>
      </c>
      <c r="O3574">
        <v>2311</v>
      </c>
      <c r="P3574">
        <v>2047</v>
      </c>
      <c r="U3574" s="7" t="e">
        <f t="shared" si="165"/>
        <v>#DIV/0!</v>
      </c>
      <c r="Y3574">
        <f t="shared" si="166"/>
        <v>0</v>
      </c>
      <c r="Z3574">
        <f t="shared" si="167"/>
        <v>0</v>
      </c>
    </row>
    <row r="3575" spans="1:26" x14ac:dyDescent="0.3">
      <c r="A3575">
        <v>3573</v>
      </c>
      <c r="B3575" t="s">
        <v>2219</v>
      </c>
      <c r="C3575" t="s">
        <v>220</v>
      </c>
      <c r="I3575" t="s">
        <v>3055</v>
      </c>
      <c r="J3575">
        <v>1</v>
      </c>
      <c r="K3575">
        <v>0</v>
      </c>
      <c r="L3575">
        <v>0.58099999999999996</v>
      </c>
      <c r="M3575">
        <v>0.40300000000000002</v>
      </c>
      <c r="N3575">
        <v>2927</v>
      </c>
      <c r="O3575">
        <v>1702</v>
      </c>
      <c r="P3575">
        <v>1180</v>
      </c>
      <c r="U3575" s="7" t="e">
        <f t="shared" si="165"/>
        <v>#DIV/0!</v>
      </c>
      <c r="Y3575">
        <f t="shared" si="166"/>
        <v>0</v>
      </c>
      <c r="Z3575">
        <f t="shared" si="167"/>
        <v>0</v>
      </c>
    </row>
    <row r="3576" spans="1:26" x14ac:dyDescent="0.3">
      <c r="A3576">
        <v>3574</v>
      </c>
      <c r="B3576" t="s">
        <v>2220</v>
      </c>
      <c r="C3576" t="s">
        <v>220</v>
      </c>
      <c r="I3576" t="s">
        <v>3055</v>
      </c>
      <c r="J3576">
        <v>1</v>
      </c>
      <c r="K3576">
        <v>0</v>
      </c>
      <c r="L3576">
        <v>0.66400000000000003</v>
      </c>
      <c r="M3576">
        <v>0.33200000000000002</v>
      </c>
      <c r="N3576">
        <v>223</v>
      </c>
      <c r="O3576">
        <v>148</v>
      </c>
      <c r="P3576">
        <v>74</v>
      </c>
      <c r="U3576" s="7" t="e">
        <f t="shared" si="165"/>
        <v>#DIV/0!</v>
      </c>
      <c r="Y3576">
        <f t="shared" si="166"/>
        <v>0</v>
      </c>
      <c r="Z3576">
        <f t="shared" si="167"/>
        <v>0</v>
      </c>
    </row>
    <row r="3577" spans="1:26" x14ac:dyDescent="0.3">
      <c r="A3577">
        <v>3575</v>
      </c>
      <c r="B3577" t="s">
        <v>2221</v>
      </c>
      <c r="C3577" t="s">
        <v>191</v>
      </c>
      <c r="I3577" t="s">
        <v>3056</v>
      </c>
      <c r="J3577">
        <v>0</v>
      </c>
      <c r="K3577">
        <v>0</v>
      </c>
      <c r="N3577">
        <v>0</v>
      </c>
      <c r="O3577">
        <v>0</v>
      </c>
      <c r="P3577">
        <v>0</v>
      </c>
      <c r="U3577" s="7" t="e">
        <f t="shared" si="165"/>
        <v>#DIV/0!</v>
      </c>
      <c r="Y3577">
        <f t="shared" si="166"/>
        <v>0</v>
      </c>
      <c r="Z3577">
        <f t="shared" si="167"/>
        <v>0</v>
      </c>
    </row>
    <row r="3578" spans="1:26" x14ac:dyDescent="0.3">
      <c r="A3578">
        <v>3576</v>
      </c>
      <c r="B3578" t="s">
        <v>647</v>
      </c>
      <c r="C3578" t="s">
        <v>656</v>
      </c>
      <c r="I3578" t="s">
        <v>3056</v>
      </c>
      <c r="J3578">
        <v>0</v>
      </c>
      <c r="K3578">
        <v>1</v>
      </c>
      <c r="L3578">
        <v>0.34699999999999998</v>
      </c>
      <c r="M3578">
        <v>0.63900000000000001</v>
      </c>
      <c r="N3578">
        <v>4715</v>
      </c>
      <c r="O3578">
        <v>1635</v>
      </c>
      <c r="P3578">
        <v>3011</v>
      </c>
      <c r="U3578" s="7" t="e">
        <f t="shared" si="165"/>
        <v>#DIV/0!</v>
      </c>
      <c r="Y3578">
        <f t="shared" si="166"/>
        <v>0</v>
      </c>
      <c r="Z3578">
        <f t="shared" si="167"/>
        <v>0</v>
      </c>
    </row>
    <row r="3579" spans="1:26" x14ac:dyDescent="0.3">
      <c r="A3579">
        <v>3577</v>
      </c>
      <c r="B3579" t="s">
        <v>2222</v>
      </c>
      <c r="C3579" t="s">
        <v>121</v>
      </c>
      <c r="I3579" t="s">
        <v>3055</v>
      </c>
      <c r="J3579">
        <v>1</v>
      </c>
      <c r="K3579">
        <v>0</v>
      </c>
      <c r="L3579">
        <v>0.68200000000000005</v>
      </c>
      <c r="M3579">
        <v>0.29799999999999999</v>
      </c>
      <c r="N3579">
        <v>726</v>
      </c>
      <c r="O3579">
        <v>495</v>
      </c>
      <c r="P3579">
        <v>216</v>
      </c>
      <c r="U3579" s="7" t="e">
        <f t="shared" si="165"/>
        <v>#DIV/0!</v>
      </c>
      <c r="Y3579">
        <f t="shared" si="166"/>
        <v>0</v>
      </c>
      <c r="Z3579">
        <f t="shared" si="167"/>
        <v>0</v>
      </c>
    </row>
    <row r="3580" spans="1:26" x14ac:dyDescent="0.3">
      <c r="A3580">
        <v>3578</v>
      </c>
      <c r="B3580" t="s">
        <v>2223</v>
      </c>
      <c r="C3580" t="s">
        <v>121</v>
      </c>
      <c r="I3580" t="s">
        <v>3055</v>
      </c>
      <c r="J3580">
        <v>1</v>
      </c>
      <c r="K3580">
        <v>0</v>
      </c>
      <c r="L3580">
        <v>0.56899999999999995</v>
      </c>
      <c r="M3580">
        <v>0.38900000000000001</v>
      </c>
      <c r="N3580">
        <v>445</v>
      </c>
      <c r="O3580">
        <v>253</v>
      </c>
      <c r="P3580">
        <v>173</v>
      </c>
      <c r="U3580" s="7" t="e">
        <f t="shared" si="165"/>
        <v>#DIV/0!</v>
      </c>
      <c r="Y3580">
        <f t="shared" si="166"/>
        <v>0</v>
      </c>
      <c r="Z3580">
        <f t="shared" si="167"/>
        <v>0</v>
      </c>
    </row>
    <row r="3581" spans="1:26" x14ac:dyDescent="0.3">
      <c r="A3581">
        <v>3579</v>
      </c>
      <c r="B3581" t="s">
        <v>2224</v>
      </c>
      <c r="C3581" t="s">
        <v>191</v>
      </c>
      <c r="I3581" t="s">
        <v>3056</v>
      </c>
      <c r="J3581">
        <v>0</v>
      </c>
      <c r="K3581">
        <v>1</v>
      </c>
      <c r="L3581">
        <v>0.27600000000000002</v>
      </c>
      <c r="M3581">
        <v>0.70899999999999996</v>
      </c>
      <c r="N3581">
        <v>14594</v>
      </c>
      <c r="O3581">
        <v>4022</v>
      </c>
      <c r="P3581">
        <v>10343</v>
      </c>
      <c r="U3581" s="7" t="e">
        <f t="shared" si="165"/>
        <v>#DIV/0!</v>
      </c>
      <c r="Y3581">
        <f t="shared" si="166"/>
        <v>0</v>
      </c>
      <c r="Z3581">
        <f t="shared" si="167"/>
        <v>0</v>
      </c>
    </row>
    <row r="3582" spans="1:26" x14ac:dyDescent="0.3">
      <c r="A3582">
        <v>3580</v>
      </c>
      <c r="B3582" t="s">
        <v>2225</v>
      </c>
      <c r="C3582" t="s">
        <v>121</v>
      </c>
      <c r="I3582" t="s">
        <v>3055</v>
      </c>
      <c r="J3582">
        <v>1</v>
      </c>
      <c r="K3582">
        <v>0</v>
      </c>
      <c r="L3582">
        <v>0.64100000000000001</v>
      </c>
      <c r="M3582">
        <v>0.33300000000000002</v>
      </c>
      <c r="N3582">
        <v>571</v>
      </c>
      <c r="O3582">
        <v>366</v>
      </c>
      <c r="P3582">
        <v>190</v>
      </c>
      <c r="U3582" s="7" t="e">
        <f t="shared" si="165"/>
        <v>#DIV/0!</v>
      </c>
      <c r="Y3582">
        <f t="shared" si="166"/>
        <v>0</v>
      </c>
      <c r="Z3582">
        <f t="shared" si="167"/>
        <v>0</v>
      </c>
    </row>
    <row r="3583" spans="1:26" x14ac:dyDescent="0.3">
      <c r="A3583">
        <v>3581</v>
      </c>
      <c r="B3583" t="s">
        <v>2225</v>
      </c>
      <c r="C3583" t="s">
        <v>220</v>
      </c>
      <c r="I3583" t="s">
        <v>3056</v>
      </c>
      <c r="J3583">
        <v>0</v>
      </c>
      <c r="K3583">
        <v>1</v>
      </c>
      <c r="L3583">
        <v>0.32100000000000001</v>
      </c>
      <c r="M3583">
        <v>0.66</v>
      </c>
      <c r="N3583">
        <v>10336</v>
      </c>
      <c r="O3583">
        <v>3321</v>
      </c>
      <c r="P3583">
        <v>6820</v>
      </c>
      <c r="U3583" s="7" t="e">
        <f t="shared" si="165"/>
        <v>#DIV/0!</v>
      </c>
      <c r="Y3583">
        <f t="shared" si="166"/>
        <v>0</v>
      </c>
      <c r="Z3583">
        <f t="shared" si="167"/>
        <v>0</v>
      </c>
    </row>
    <row r="3584" spans="1:26" x14ac:dyDescent="0.3">
      <c r="A3584">
        <v>3582</v>
      </c>
      <c r="B3584" t="s">
        <v>2225</v>
      </c>
      <c r="C3584" t="s">
        <v>295</v>
      </c>
      <c r="I3584" t="s">
        <v>3055</v>
      </c>
      <c r="J3584">
        <v>1</v>
      </c>
      <c r="K3584">
        <v>0</v>
      </c>
      <c r="L3584">
        <v>0.495</v>
      </c>
      <c r="M3584">
        <v>0.48599999999999999</v>
      </c>
      <c r="N3584">
        <v>4059</v>
      </c>
      <c r="O3584">
        <v>2009</v>
      </c>
      <c r="P3584">
        <v>1974</v>
      </c>
      <c r="U3584" s="7" t="e">
        <f t="shared" si="165"/>
        <v>#DIV/0!</v>
      </c>
      <c r="Y3584">
        <f t="shared" si="166"/>
        <v>0</v>
      </c>
      <c r="Z3584">
        <f t="shared" si="167"/>
        <v>0</v>
      </c>
    </row>
    <row r="3585" spans="1:26" x14ac:dyDescent="0.3">
      <c r="A3585">
        <v>3583</v>
      </c>
      <c r="B3585" t="s">
        <v>2226</v>
      </c>
      <c r="C3585" t="s">
        <v>78</v>
      </c>
      <c r="I3585" t="s">
        <v>3055</v>
      </c>
      <c r="J3585">
        <v>1</v>
      </c>
      <c r="K3585">
        <v>0</v>
      </c>
      <c r="L3585">
        <v>0.49399999999999999</v>
      </c>
      <c r="M3585">
        <v>0.47599999999999998</v>
      </c>
      <c r="N3585">
        <v>1311</v>
      </c>
      <c r="O3585">
        <v>647</v>
      </c>
      <c r="P3585">
        <v>624</v>
      </c>
      <c r="U3585" s="7" t="e">
        <f t="shared" si="165"/>
        <v>#DIV/0!</v>
      </c>
      <c r="Y3585">
        <f t="shared" si="166"/>
        <v>0</v>
      </c>
      <c r="Z3585">
        <f t="shared" si="167"/>
        <v>0</v>
      </c>
    </row>
    <row r="3586" spans="1:26" x14ac:dyDescent="0.3">
      <c r="A3586">
        <v>3584</v>
      </c>
      <c r="B3586" t="s">
        <v>653</v>
      </c>
      <c r="C3586" t="s">
        <v>78</v>
      </c>
      <c r="I3586" t="s">
        <v>3056</v>
      </c>
      <c r="J3586">
        <v>0</v>
      </c>
      <c r="K3586">
        <v>1</v>
      </c>
      <c r="L3586">
        <v>0.40899999999999997</v>
      </c>
      <c r="M3586">
        <v>0.54900000000000004</v>
      </c>
      <c r="N3586">
        <v>3002</v>
      </c>
      <c r="O3586">
        <v>1229</v>
      </c>
      <c r="P3586">
        <v>1648</v>
      </c>
      <c r="U3586" s="7" t="e">
        <f t="shared" si="165"/>
        <v>#DIV/0!</v>
      </c>
      <c r="Y3586">
        <f t="shared" si="166"/>
        <v>0</v>
      </c>
      <c r="Z3586">
        <f t="shared" si="167"/>
        <v>0</v>
      </c>
    </row>
    <row r="3587" spans="1:26" x14ac:dyDescent="0.3">
      <c r="A3587">
        <v>3585</v>
      </c>
      <c r="B3587" t="s">
        <v>655</v>
      </c>
      <c r="C3587" t="s">
        <v>121</v>
      </c>
      <c r="I3587" t="s">
        <v>3055</v>
      </c>
      <c r="J3587">
        <v>1</v>
      </c>
      <c r="K3587">
        <v>0</v>
      </c>
      <c r="L3587">
        <v>0.54300000000000004</v>
      </c>
      <c r="M3587">
        <v>0.42</v>
      </c>
      <c r="N3587">
        <v>3397</v>
      </c>
      <c r="O3587">
        <v>1843</v>
      </c>
      <c r="P3587">
        <v>1428</v>
      </c>
      <c r="U3587" s="7" t="e">
        <f t="shared" ref="U3587:U3650" si="168">T3587/V3587</f>
        <v>#DIV/0!</v>
      </c>
      <c r="Y3587">
        <f t="shared" ref="Y3587:Y3650" si="169">IFERROR(W3587/V3587,0)</f>
        <v>0</v>
      </c>
      <c r="Z3587">
        <f t="shared" ref="Z3587:Z3650" si="170">IFERROR(X3587/V3587,0)</f>
        <v>0</v>
      </c>
    </row>
    <row r="3588" spans="1:26" x14ac:dyDescent="0.3">
      <c r="A3588">
        <v>3586</v>
      </c>
      <c r="B3588" t="s">
        <v>655</v>
      </c>
      <c r="C3588" t="s">
        <v>78</v>
      </c>
      <c r="I3588" t="s">
        <v>3056</v>
      </c>
      <c r="J3588">
        <v>0</v>
      </c>
      <c r="K3588">
        <v>1</v>
      </c>
      <c r="L3588">
        <v>0.41599999999999998</v>
      </c>
      <c r="M3588">
        <v>0.54800000000000004</v>
      </c>
      <c r="N3588">
        <v>1140</v>
      </c>
      <c r="O3588">
        <v>474</v>
      </c>
      <c r="P3588">
        <v>625</v>
      </c>
      <c r="U3588" s="7" t="e">
        <f t="shared" si="168"/>
        <v>#DIV/0!</v>
      </c>
      <c r="Y3588">
        <f t="shared" si="169"/>
        <v>0</v>
      </c>
      <c r="Z3588">
        <f t="shared" si="170"/>
        <v>0</v>
      </c>
    </row>
    <row r="3589" spans="1:26" x14ac:dyDescent="0.3">
      <c r="A3589">
        <v>3587</v>
      </c>
      <c r="B3589" t="s">
        <v>2227</v>
      </c>
      <c r="C3589" t="s">
        <v>191</v>
      </c>
      <c r="I3589" t="s">
        <v>3056</v>
      </c>
      <c r="J3589">
        <v>0</v>
      </c>
      <c r="K3589">
        <v>1</v>
      </c>
      <c r="L3589">
        <v>0.44800000000000001</v>
      </c>
      <c r="M3589">
        <v>0.53200000000000003</v>
      </c>
      <c r="N3589">
        <v>9445</v>
      </c>
      <c r="O3589">
        <v>4229</v>
      </c>
      <c r="P3589">
        <v>5028</v>
      </c>
      <c r="U3589" s="7" t="e">
        <f t="shared" si="168"/>
        <v>#DIV/0!</v>
      </c>
      <c r="Y3589">
        <f t="shared" si="169"/>
        <v>0</v>
      </c>
      <c r="Z3589">
        <f t="shared" si="170"/>
        <v>0</v>
      </c>
    </row>
    <row r="3590" spans="1:26" x14ac:dyDescent="0.3">
      <c r="A3590">
        <v>3588</v>
      </c>
      <c r="B3590" t="s">
        <v>2228</v>
      </c>
      <c r="C3590" t="s">
        <v>78</v>
      </c>
      <c r="I3590" t="s">
        <v>3056</v>
      </c>
      <c r="J3590">
        <v>0</v>
      </c>
      <c r="K3590">
        <v>1</v>
      </c>
      <c r="L3590">
        <v>0.25800000000000001</v>
      </c>
      <c r="M3590">
        <v>0.71199999999999997</v>
      </c>
      <c r="N3590">
        <v>621</v>
      </c>
      <c r="O3590">
        <v>160</v>
      </c>
      <c r="P3590">
        <v>442</v>
      </c>
      <c r="U3590" s="7" t="e">
        <f t="shared" si="168"/>
        <v>#DIV/0!</v>
      </c>
      <c r="Y3590">
        <f t="shared" si="169"/>
        <v>0</v>
      </c>
      <c r="Z3590">
        <f t="shared" si="170"/>
        <v>0</v>
      </c>
    </row>
    <row r="3591" spans="1:26" x14ac:dyDescent="0.3">
      <c r="A3591">
        <v>3589</v>
      </c>
      <c r="B3591" t="s">
        <v>657</v>
      </c>
      <c r="C3591" t="s">
        <v>191</v>
      </c>
      <c r="I3591" t="s">
        <v>3056</v>
      </c>
      <c r="J3591">
        <v>0</v>
      </c>
      <c r="K3591">
        <v>1</v>
      </c>
      <c r="L3591">
        <v>0.42699999999999999</v>
      </c>
      <c r="M3591">
        <v>0.55300000000000005</v>
      </c>
      <c r="N3591">
        <v>31402</v>
      </c>
      <c r="O3591">
        <v>13409</v>
      </c>
      <c r="P3591">
        <v>17379</v>
      </c>
      <c r="U3591" s="7" t="e">
        <f t="shared" si="168"/>
        <v>#DIV/0!</v>
      </c>
      <c r="Y3591">
        <f t="shared" si="169"/>
        <v>0</v>
      </c>
      <c r="Z3591">
        <f t="shared" si="170"/>
        <v>0</v>
      </c>
    </row>
    <row r="3592" spans="1:26" x14ac:dyDescent="0.3">
      <c r="A3592">
        <v>3590</v>
      </c>
      <c r="B3592" t="s">
        <v>2229</v>
      </c>
      <c r="C3592" t="s">
        <v>191</v>
      </c>
      <c r="I3592" t="s">
        <v>3056</v>
      </c>
      <c r="J3592">
        <v>0</v>
      </c>
      <c r="K3592">
        <v>1</v>
      </c>
      <c r="L3592">
        <v>0.33700000000000002</v>
      </c>
      <c r="M3592">
        <v>0.64300000000000002</v>
      </c>
      <c r="N3592">
        <v>21624</v>
      </c>
      <c r="O3592">
        <v>7282</v>
      </c>
      <c r="P3592">
        <v>13911</v>
      </c>
      <c r="U3592" s="7" t="e">
        <f t="shared" si="168"/>
        <v>#DIV/0!</v>
      </c>
      <c r="Y3592">
        <f t="shared" si="169"/>
        <v>0</v>
      </c>
      <c r="Z3592">
        <f t="shared" si="170"/>
        <v>0</v>
      </c>
    </row>
    <row r="3593" spans="1:26" x14ac:dyDescent="0.3">
      <c r="A3593">
        <v>3591</v>
      </c>
      <c r="B3593" t="s">
        <v>2229</v>
      </c>
      <c r="C3593" t="s">
        <v>121</v>
      </c>
      <c r="I3593" t="s">
        <v>3056</v>
      </c>
      <c r="J3593">
        <v>0</v>
      </c>
      <c r="K3593">
        <v>1</v>
      </c>
      <c r="L3593">
        <v>0.29399999999999998</v>
      </c>
      <c r="M3593">
        <v>0.67600000000000005</v>
      </c>
      <c r="N3593">
        <v>9090</v>
      </c>
      <c r="O3593">
        <v>2672</v>
      </c>
      <c r="P3593">
        <v>6147</v>
      </c>
      <c r="U3593" s="7" t="e">
        <f t="shared" si="168"/>
        <v>#DIV/0!</v>
      </c>
      <c r="Y3593">
        <f t="shared" si="169"/>
        <v>0</v>
      </c>
      <c r="Z3593">
        <f t="shared" si="170"/>
        <v>0</v>
      </c>
    </row>
    <row r="3594" spans="1:26" x14ac:dyDescent="0.3">
      <c r="A3594">
        <v>3592</v>
      </c>
      <c r="B3594" t="s">
        <v>2230</v>
      </c>
      <c r="C3594" t="s">
        <v>121</v>
      </c>
      <c r="I3594" t="s">
        <v>3056</v>
      </c>
      <c r="J3594">
        <v>0</v>
      </c>
      <c r="K3594">
        <v>1</v>
      </c>
      <c r="L3594">
        <v>0.442</v>
      </c>
      <c r="M3594">
        <v>0.52</v>
      </c>
      <c r="N3594">
        <v>1738</v>
      </c>
      <c r="O3594">
        <v>768</v>
      </c>
      <c r="P3594">
        <v>903</v>
      </c>
      <c r="U3594" s="7" t="e">
        <f t="shared" si="168"/>
        <v>#DIV/0!</v>
      </c>
      <c r="Y3594">
        <f t="shared" si="169"/>
        <v>0</v>
      </c>
      <c r="Z3594">
        <f t="shared" si="170"/>
        <v>0</v>
      </c>
    </row>
    <row r="3595" spans="1:26" x14ac:dyDescent="0.3">
      <c r="A3595">
        <v>3593</v>
      </c>
      <c r="B3595" t="s">
        <v>2231</v>
      </c>
      <c r="C3595" t="s">
        <v>656</v>
      </c>
      <c r="I3595" t="s">
        <v>3056</v>
      </c>
      <c r="J3595">
        <v>0</v>
      </c>
      <c r="K3595">
        <v>1</v>
      </c>
      <c r="L3595">
        <v>0.38200000000000001</v>
      </c>
      <c r="M3595">
        <v>0.60199999999999998</v>
      </c>
      <c r="N3595">
        <v>16127</v>
      </c>
      <c r="O3595">
        <v>6160</v>
      </c>
      <c r="P3595">
        <v>9706</v>
      </c>
      <c r="U3595" s="7" t="e">
        <f t="shared" si="168"/>
        <v>#DIV/0!</v>
      </c>
      <c r="Y3595">
        <f t="shared" si="169"/>
        <v>0</v>
      </c>
      <c r="Z3595">
        <f t="shared" si="170"/>
        <v>0</v>
      </c>
    </row>
    <row r="3596" spans="1:26" x14ac:dyDescent="0.3">
      <c r="A3596">
        <v>3594</v>
      </c>
      <c r="B3596" t="s">
        <v>2231</v>
      </c>
      <c r="C3596" t="s">
        <v>121</v>
      </c>
      <c r="I3596" t="s">
        <v>3056</v>
      </c>
      <c r="J3596">
        <v>0</v>
      </c>
      <c r="K3596">
        <v>1</v>
      </c>
      <c r="L3596">
        <v>0.38900000000000001</v>
      </c>
      <c r="M3596">
        <v>0.56100000000000005</v>
      </c>
      <c r="N3596">
        <v>3966</v>
      </c>
      <c r="O3596">
        <v>1541</v>
      </c>
      <c r="P3596">
        <v>2225</v>
      </c>
      <c r="U3596" s="7" t="e">
        <f t="shared" si="168"/>
        <v>#DIV/0!</v>
      </c>
      <c r="Y3596">
        <f t="shared" si="169"/>
        <v>0</v>
      </c>
      <c r="Z3596">
        <f t="shared" si="170"/>
        <v>0</v>
      </c>
    </row>
    <row r="3597" spans="1:26" x14ac:dyDescent="0.3">
      <c r="A3597">
        <v>3595</v>
      </c>
      <c r="B3597" t="s">
        <v>2231</v>
      </c>
      <c r="C3597" t="s">
        <v>220</v>
      </c>
      <c r="I3597" t="s">
        <v>3055</v>
      </c>
      <c r="J3597">
        <v>1</v>
      </c>
      <c r="K3597">
        <v>0</v>
      </c>
      <c r="L3597">
        <v>0.58299999999999996</v>
      </c>
      <c r="M3597">
        <v>0.39800000000000002</v>
      </c>
      <c r="N3597">
        <v>3433</v>
      </c>
      <c r="O3597">
        <v>2000</v>
      </c>
      <c r="P3597">
        <v>1365</v>
      </c>
      <c r="U3597" s="7" t="e">
        <f t="shared" si="168"/>
        <v>#DIV/0!</v>
      </c>
      <c r="Y3597">
        <f t="shared" si="169"/>
        <v>0</v>
      </c>
      <c r="Z3597">
        <f t="shared" si="170"/>
        <v>0</v>
      </c>
    </row>
    <row r="3598" spans="1:26" x14ac:dyDescent="0.3">
      <c r="A3598">
        <v>3596</v>
      </c>
      <c r="B3598" t="s">
        <v>666</v>
      </c>
      <c r="C3598" t="s">
        <v>121</v>
      </c>
      <c r="I3598" t="s">
        <v>3055</v>
      </c>
      <c r="J3598">
        <v>1</v>
      </c>
      <c r="K3598">
        <v>0</v>
      </c>
      <c r="L3598">
        <v>0.50700000000000001</v>
      </c>
      <c r="M3598">
        <v>0.46700000000000003</v>
      </c>
      <c r="N3598">
        <v>830</v>
      </c>
      <c r="O3598">
        <v>421</v>
      </c>
      <c r="P3598">
        <v>388</v>
      </c>
      <c r="U3598" s="7" t="e">
        <f t="shared" si="168"/>
        <v>#DIV/0!</v>
      </c>
      <c r="Y3598">
        <f t="shared" si="169"/>
        <v>0</v>
      </c>
      <c r="Z3598">
        <f t="shared" si="170"/>
        <v>0</v>
      </c>
    </row>
    <row r="3599" spans="1:26" x14ac:dyDescent="0.3">
      <c r="A3599">
        <v>3597</v>
      </c>
      <c r="B3599" t="s">
        <v>2232</v>
      </c>
      <c r="C3599" t="s">
        <v>78</v>
      </c>
      <c r="I3599" t="s">
        <v>3056</v>
      </c>
      <c r="J3599">
        <v>0</v>
      </c>
      <c r="K3599">
        <v>1</v>
      </c>
      <c r="L3599">
        <v>0.154</v>
      </c>
      <c r="M3599">
        <v>0.82</v>
      </c>
      <c r="N3599">
        <v>971</v>
      </c>
      <c r="O3599">
        <v>150</v>
      </c>
      <c r="P3599">
        <v>796</v>
      </c>
      <c r="U3599" s="7" t="e">
        <f t="shared" si="168"/>
        <v>#DIV/0!</v>
      </c>
      <c r="Y3599">
        <f t="shared" si="169"/>
        <v>0</v>
      </c>
      <c r="Z3599">
        <f t="shared" si="170"/>
        <v>0</v>
      </c>
    </row>
    <row r="3600" spans="1:26" x14ac:dyDescent="0.3">
      <c r="A3600">
        <v>3598</v>
      </c>
      <c r="B3600" t="s">
        <v>2233</v>
      </c>
      <c r="C3600" t="s">
        <v>78</v>
      </c>
      <c r="I3600" t="s">
        <v>3056</v>
      </c>
      <c r="J3600">
        <v>0</v>
      </c>
      <c r="K3600">
        <v>1</v>
      </c>
      <c r="L3600">
        <v>0.307</v>
      </c>
      <c r="M3600">
        <v>0.65700000000000003</v>
      </c>
      <c r="N3600">
        <v>1830</v>
      </c>
      <c r="O3600">
        <v>561</v>
      </c>
      <c r="P3600">
        <v>1202</v>
      </c>
      <c r="U3600" s="7" t="e">
        <f t="shared" si="168"/>
        <v>#DIV/0!</v>
      </c>
      <c r="Y3600">
        <f t="shared" si="169"/>
        <v>0</v>
      </c>
      <c r="Z3600">
        <f t="shared" si="170"/>
        <v>0</v>
      </c>
    </row>
    <row r="3601" spans="1:26" x14ac:dyDescent="0.3">
      <c r="A3601">
        <v>3599</v>
      </c>
      <c r="B3601" t="s">
        <v>2234</v>
      </c>
      <c r="C3601" t="s">
        <v>191</v>
      </c>
      <c r="I3601" t="s">
        <v>3056</v>
      </c>
      <c r="J3601">
        <v>0</v>
      </c>
      <c r="K3601">
        <v>1</v>
      </c>
      <c r="L3601">
        <v>0.38700000000000001</v>
      </c>
      <c r="M3601">
        <v>0.58799999999999997</v>
      </c>
      <c r="N3601">
        <v>15029</v>
      </c>
      <c r="O3601">
        <v>5820</v>
      </c>
      <c r="P3601">
        <v>8837</v>
      </c>
      <c r="U3601" s="7" t="e">
        <f t="shared" si="168"/>
        <v>#DIV/0!</v>
      </c>
      <c r="Y3601">
        <f t="shared" si="169"/>
        <v>0</v>
      </c>
      <c r="Z3601">
        <f t="shared" si="170"/>
        <v>0</v>
      </c>
    </row>
    <row r="3602" spans="1:26" x14ac:dyDescent="0.3">
      <c r="A3602">
        <v>3600</v>
      </c>
      <c r="B3602" t="s">
        <v>2235</v>
      </c>
      <c r="C3602" t="s">
        <v>220</v>
      </c>
      <c r="I3602" t="s">
        <v>3055</v>
      </c>
      <c r="J3602">
        <v>1</v>
      </c>
      <c r="K3602">
        <v>0</v>
      </c>
      <c r="L3602">
        <v>0.499</v>
      </c>
      <c r="M3602">
        <v>0.48699999999999999</v>
      </c>
      <c r="N3602">
        <v>1367</v>
      </c>
      <c r="O3602">
        <v>682</v>
      </c>
      <c r="P3602">
        <v>666</v>
      </c>
      <c r="U3602" s="7" t="e">
        <f t="shared" si="168"/>
        <v>#DIV/0!</v>
      </c>
      <c r="Y3602">
        <f t="shared" si="169"/>
        <v>0</v>
      </c>
      <c r="Z3602">
        <f t="shared" si="170"/>
        <v>0</v>
      </c>
    </row>
    <row r="3603" spans="1:26" x14ac:dyDescent="0.3">
      <c r="A3603">
        <v>3601</v>
      </c>
      <c r="B3603" t="s">
        <v>2236</v>
      </c>
      <c r="C3603" t="s">
        <v>78</v>
      </c>
      <c r="I3603" t="s">
        <v>3056</v>
      </c>
      <c r="J3603">
        <v>0</v>
      </c>
      <c r="K3603">
        <v>1</v>
      </c>
      <c r="L3603">
        <v>0.35299999999999998</v>
      </c>
      <c r="M3603">
        <v>0.6</v>
      </c>
      <c r="N3603">
        <v>824</v>
      </c>
      <c r="O3603">
        <v>291</v>
      </c>
      <c r="P3603">
        <v>494</v>
      </c>
      <c r="U3603" s="7" t="e">
        <f t="shared" si="168"/>
        <v>#DIV/0!</v>
      </c>
      <c r="Y3603">
        <f t="shared" si="169"/>
        <v>0</v>
      </c>
      <c r="Z3603">
        <f t="shared" si="170"/>
        <v>0</v>
      </c>
    </row>
    <row r="3604" spans="1:26" x14ac:dyDescent="0.3">
      <c r="A3604">
        <v>3602</v>
      </c>
      <c r="B3604" t="s">
        <v>2237</v>
      </c>
      <c r="C3604" t="s">
        <v>191</v>
      </c>
      <c r="I3604" t="s">
        <v>3056</v>
      </c>
      <c r="J3604">
        <v>0</v>
      </c>
      <c r="K3604">
        <v>1</v>
      </c>
      <c r="L3604">
        <v>0.48599999999999999</v>
      </c>
      <c r="M3604">
        <v>0.5</v>
      </c>
      <c r="N3604">
        <v>418</v>
      </c>
      <c r="O3604">
        <v>203</v>
      </c>
      <c r="P3604">
        <v>209</v>
      </c>
      <c r="U3604" s="7" t="e">
        <f t="shared" si="168"/>
        <v>#DIV/0!</v>
      </c>
      <c r="Y3604">
        <f t="shared" si="169"/>
        <v>0</v>
      </c>
      <c r="Z3604">
        <f t="shared" si="170"/>
        <v>0</v>
      </c>
    </row>
    <row r="3605" spans="1:26" x14ac:dyDescent="0.3">
      <c r="A3605">
        <v>3603</v>
      </c>
      <c r="B3605" t="s">
        <v>2238</v>
      </c>
      <c r="C3605" t="s">
        <v>121</v>
      </c>
      <c r="I3605" t="s">
        <v>3055</v>
      </c>
      <c r="J3605">
        <v>1</v>
      </c>
      <c r="K3605">
        <v>0</v>
      </c>
      <c r="L3605">
        <v>0.57899999999999996</v>
      </c>
      <c r="M3605">
        <v>0.39600000000000002</v>
      </c>
      <c r="N3605">
        <v>1701</v>
      </c>
      <c r="O3605">
        <v>985</v>
      </c>
      <c r="P3605">
        <v>674</v>
      </c>
      <c r="U3605" s="7" t="e">
        <f t="shared" si="168"/>
        <v>#DIV/0!</v>
      </c>
      <c r="Y3605">
        <f t="shared" si="169"/>
        <v>0</v>
      </c>
      <c r="Z3605">
        <f t="shared" si="170"/>
        <v>0</v>
      </c>
    </row>
    <row r="3606" spans="1:26" x14ac:dyDescent="0.3">
      <c r="A3606">
        <v>3604</v>
      </c>
      <c r="B3606" t="s">
        <v>2239</v>
      </c>
      <c r="C3606" t="s">
        <v>121</v>
      </c>
      <c r="I3606" t="s">
        <v>3055</v>
      </c>
      <c r="J3606">
        <v>1</v>
      </c>
      <c r="K3606">
        <v>0</v>
      </c>
      <c r="L3606">
        <v>0.504</v>
      </c>
      <c r="M3606">
        <v>0.47199999999999998</v>
      </c>
      <c r="N3606">
        <v>2266</v>
      </c>
      <c r="O3606">
        <v>1141</v>
      </c>
      <c r="P3606">
        <v>1069</v>
      </c>
      <c r="U3606" s="7" t="e">
        <f t="shared" si="168"/>
        <v>#DIV/0!</v>
      </c>
      <c r="Y3606">
        <f t="shared" si="169"/>
        <v>0</v>
      </c>
      <c r="Z3606">
        <f t="shared" si="170"/>
        <v>0</v>
      </c>
    </row>
    <row r="3607" spans="1:26" x14ac:dyDescent="0.3">
      <c r="A3607">
        <v>3605</v>
      </c>
      <c r="B3607" t="s">
        <v>686</v>
      </c>
      <c r="C3607" t="s">
        <v>295</v>
      </c>
      <c r="I3607" t="s">
        <v>3055</v>
      </c>
      <c r="J3607">
        <v>1</v>
      </c>
      <c r="K3607">
        <v>0</v>
      </c>
      <c r="L3607">
        <v>0.55400000000000005</v>
      </c>
      <c r="M3607">
        <v>0.42799999999999999</v>
      </c>
      <c r="N3607">
        <v>2855</v>
      </c>
      <c r="O3607">
        <v>1582</v>
      </c>
      <c r="P3607">
        <v>1223</v>
      </c>
      <c r="U3607" s="7" t="e">
        <f t="shared" si="168"/>
        <v>#DIV/0!</v>
      </c>
      <c r="Y3607">
        <f t="shared" si="169"/>
        <v>0</v>
      </c>
      <c r="Z3607">
        <f t="shared" si="170"/>
        <v>0</v>
      </c>
    </row>
    <row r="3608" spans="1:26" x14ac:dyDescent="0.3">
      <c r="A3608">
        <v>3606</v>
      </c>
      <c r="B3608" t="s">
        <v>2240</v>
      </c>
      <c r="C3608" t="s">
        <v>191</v>
      </c>
      <c r="I3608" t="s">
        <v>3056</v>
      </c>
      <c r="J3608">
        <v>0</v>
      </c>
      <c r="K3608">
        <v>1</v>
      </c>
      <c r="L3608">
        <v>0.38700000000000001</v>
      </c>
      <c r="M3608">
        <v>0.59499999999999997</v>
      </c>
      <c r="N3608">
        <v>11070</v>
      </c>
      <c r="O3608">
        <v>4287</v>
      </c>
      <c r="P3608">
        <v>6583</v>
      </c>
      <c r="U3608" s="7" t="e">
        <f t="shared" si="168"/>
        <v>#DIV/0!</v>
      </c>
      <c r="Y3608">
        <f t="shared" si="169"/>
        <v>0</v>
      </c>
      <c r="Z3608">
        <f t="shared" si="170"/>
        <v>0</v>
      </c>
    </row>
    <row r="3609" spans="1:26" x14ac:dyDescent="0.3">
      <c r="A3609">
        <v>3607</v>
      </c>
      <c r="B3609" t="s">
        <v>2241</v>
      </c>
      <c r="C3609" t="s">
        <v>191</v>
      </c>
      <c r="I3609" t="s">
        <v>3056</v>
      </c>
      <c r="J3609">
        <v>0</v>
      </c>
      <c r="K3609">
        <v>1</v>
      </c>
      <c r="L3609">
        <v>0.24099999999999999</v>
      </c>
      <c r="M3609">
        <v>0.73699999999999999</v>
      </c>
      <c r="N3609">
        <v>32032</v>
      </c>
      <c r="O3609">
        <v>7705</v>
      </c>
      <c r="P3609">
        <v>23613</v>
      </c>
      <c r="U3609" s="7" t="e">
        <f t="shared" si="168"/>
        <v>#DIV/0!</v>
      </c>
      <c r="Y3609">
        <f t="shared" si="169"/>
        <v>0</v>
      </c>
      <c r="Z3609">
        <f t="shared" si="170"/>
        <v>0</v>
      </c>
    </row>
    <row r="3610" spans="1:26" x14ac:dyDescent="0.3">
      <c r="A3610">
        <v>3608</v>
      </c>
      <c r="B3610" t="s">
        <v>2242</v>
      </c>
      <c r="C3610" t="s">
        <v>220</v>
      </c>
      <c r="I3610" t="s">
        <v>3056</v>
      </c>
      <c r="J3610">
        <v>0</v>
      </c>
      <c r="K3610">
        <v>1</v>
      </c>
      <c r="L3610">
        <v>0.46400000000000002</v>
      </c>
      <c r="M3610">
        <v>0.51400000000000001</v>
      </c>
      <c r="N3610">
        <v>1152</v>
      </c>
      <c r="O3610">
        <v>534</v>
      </c>
      <c r="P3610">
        <v>592</v>
      </c>
      <c r="U3610" s="7" t="e">
        <f t="shared" si="168"/>
        <v>#DIV/0!</v>
      </c>
      <c r="Y3610">
        <f t="shared" si="169"/>
        <v>0</v>
      </c>
      <c r="Z3610">
        <f t="shared" si="170"/>
        <v>0</v>
      </c>
    </row>
    <row r="3611" spans="1:26" x14ac:dyDescent="0.3">
      <c r="A3611">
        <v>3609</v>
      </c>
      <c r="B3611" t="s">
        <v>2243</v>
      </c>
      <c r="C3611" t="s">
        <v>220</v>
      </c>
      <c r="I3611" t="s">
        <v>3056</v>
      </c>
      <c r="J3611">
        <v>0</v>
      </c>
      <c r="K3611">
        <v>1</v>
      </c>
      <c r="L3611">
        <v>0.31</v>
      </c>
      <c r="M3611">
        <v>0.67700000000000005</v>
      </c>
      <c r="N3611">
        <v>801</v>
      </c>
      <c r="O3611">
        <v>248</v>
      </c>
      <c r="P3611">
        <v>542</v>
      </c>
      <c r="U3611" s="7" t="e">
        <f t="shared" si="168"/>
        <v>#DIV/0!</v>
      </c>
      <c r="Y3611">
        <f t="shared" si="169"/>
        <v>0</v>
      </c>
      <c r="Z3611">
        <f t="shared" si="170"/>
        <v>0</v>
      </c>
    </row>
    <row r="3612" spans="1:26" x14ac:dyDescent="0.3">
      <c r="A3612">
        <v>3610</v>
      </c>
      <c r="B3612" t="s">
        <v>2244</v>
      </c>
      <c r="C3612" t="s">
        <v>121</v>
      </c>
      <c r="I3612" t="s">
        <v>3055</v>
      </c>
      <c r="J3612">
        <v>1</v>
      </c>
      <c r="K3612">
        <v>0</v>
      </c>
      <c r="L3612">
        <v>0.64900000000000002</v>
      </c>
      <c r="M3612">
        <v>0.32400000000000001</v>
      </c>
      <c r="N3612">
        <v>680</v>
      </c>
      <c r="O3612">
        <v>441</v>
      </c>
      <c r="P3612">
        <v>220</v>
      </c>
      <c r="U3612" s="7" t="e">
        <f t="shared" si="168"/>
        <v>#DIV/0!</v>
      </c>
      <c r="Y3612">
        <f t="shared" si="169"/>
        <v>0</v>
      </c>
      <c r="Z3612">
        <f t="shared" si="170"/>
        <v>0</v>
      </c>
    </row>
    <row r="3613" spans="1:26" x14ac:dyDescent="0.3">
      <c r="A3613">
        <v>3611</v>
      </c>
      <c r="B3613" t="s">
        <v>688</v>
      </c>
      <c r="C3613" t="s">
        <v>656</v>
      </c>
      <c r="I3613" t="s">
        <v>3055</v>
      </c>
      <c r="J3613">
        <v>1</v>
      </c>
      <c r="K3613">
        <v>0</v>
      </c>
      <c r="L3613">
        <v>0.53400000000000003</v>
      </c>
      <c r="M3613">
        <v>0.439</v>
      </c>
      <c r="N3613">
        <v>1261</v>
      </c>
      <c r="O3613">
        <v>674</v>
      </c>
      <c r="P3613">
        <v>553</v>
      </c>
      <c r="U3613" s="7" t="e">
        <f t="shared" si="168"/>
        <v>#DIV/0!</v>
      </c>
      <c r="Y3613">
        <f t="shared" si="169"/>
        <v>0</v>
      </c>
      <c r="Z3613">
        <f t="shared" si="170"/>
        <v>0</v>
      </c>
    </row>
    <row r="3614" spans="1:26" x14ac:dyDescent="0.3">
      <c r="A3614">
        <v>3612</v>
      </c>
      <c r="B3614" t="s">
        <v>688</v>
      </c>
      <c r="C3614" t="s">
        <v>220</v>
      </c>
      <c r="I3614" t="s">
        <v>3055</v>
      </c>
      <c r="J3614">
        <v>1</v>
      </c>
      <c r="K3614">
        <v>0</v>
      </c>
      <c r="L3614">
        <v>0.54600000000000004</v>
      </c>
      <c r="M3614">
        <v>0.432</v>
      </c>
      <c r="N3614">
        <v>4178</v>
      </c>
      <c r="O3614">
        <v>2281</v>
      </c>
      <c r="P3614">
        <v>1804</v>
      </c>
      <c r="U3614" s="7" t="e">
        <f t="shared" si="168"/>
        <v>#DIV/0!</v>
      </c>
      <c r="Y3614">
        <f t="shared" si="169"/>
        <v>0</v>
      </c>
      <c r="Z3614">
        <f t="shared" si="170"/>
        <v>0</v>
      </c>
    </row>
    <row r="3615" spans="1:26" x14ac:dyDescent="0.3">
      <c r="A3615">
        <v>3613</v>
      </c>
      <c r="B3615" t="s">
        <v>2245</v>
      </c>
      <c r="C3615" t="s">
        <v>121</v>
      </c>
      <c r="I3615" t="s">
        <v>3056</v>
      </c>
      <c r="J3615">
        <v>0</v>
      </c>
      <c r="K3615">
        <v>0</v>
      </c>
      <c r="N3615">
        <v>0</v>
      </c>
      <c r="O3615">
        <v>0</v>
      </c>
      <c r="P3615">
        <v>0</v>
      </c>
      <c r="U3615" s="7" t="e">
        <f t="shared" si="168"/>
        <v>#DIV/0!</v>
      </c>
      <c r="Y3615">
        <f t="shared" si="169"/>
        <v>0</v>
      </c>
      <c r="Z3615">
        <f t="shared" si="170"/>
        <v>0</v>
      </c>
    </row>
    <row r="3616" spans="1:26" x14ac:dyDescent="0.3">
      <c r="A3616">
        <v>3614</v>
      </c>
      <c r="B3616" t="s">
        <v>2246</v>
      </c>
      <c r="C3616" t="s">
        <v>121</v>
      </c>
      <c r="I3616" t="s">
        <v>3055</v>
      </c>
      <c r="J3616">
        <v>1</v>
      </c>
      <c r="K3616">
        <v>0</v>
      </c>
      <c r="L3616">
        <v>0.503</v>
      </c>
      <c r="M3616">
        <v>0.42899999999999999</v>
      </c>
      <c r="N3616">
        <v>469</v>
      </c>
      <c r="O3616">
        <v>236</v>
      </c>
      <c r="P3616">
        <v>201</v>
      </c>
      <c r="U3616" s="7" t="e">
        <f t="shared" si="168"/>
        <v>#DIV/0!</v>
      </c>
      <c r="Y3616">
        <f t="shared" si="169"/>
        <v>0</v>
      </c>
      <c r="Z3616">
        <f t="shared" si="170"/>
        <v>0</v>
      </c>
    </row>
    <row r="3617" spans="1:26" x14ac:dyDescent="0.3">
      <c r="A3617">
        <v>3615</v>
      </c>
      <c r="B3617" t="s">
        <v>2246</v>
      </c>
      <c r="C3617" t="s">
        <v>220</v>
      </c>
      <c r="I3617" t="s">
        <v>3056</v>
      </c>
      <c r="J3617">
        <v>0</v>
      </c>
      <c r="K3617">
        <v>0</v>
      </c>
      <c r="L3617">
        <v>0.49399999999999999</v>
      </c>
      <c r="M3617">
        <v>0.49399999999999999</v>
      </c>
      <c r="N3617">
        <v>1090</v>
      </c>
      <c r="O3617">
        <v>538</v>
      </c>
      <c r="P3617">
        <v>538</v>
      </c>
      <c r="U3617" s="7" t="e">
        <f t="shared" si="168"/>
        <v>#DIV/0!</v>
      </c>
      <c r="Y3617">
        <f t="shared" si="169"/>
        <v>0</v>
      </c>
      <c r="Z3617">
        <f t="shared" si="170"/>
        <v>0</v>
      </c>
    </row>
    <row r="3618" spans="1:26" x14ac:dyDescent="0.3">
      <c r="A3618">
        <v>3616</v>
      </c>
      <c r="B3618" t="s">
        <v>2247</v>
      </c>
      <c r="C3618" t="s">
        <v>121</v>
      </c>
      <c r="I3618" t="s">
        <v>3056</v>
      </c>
      <c r="J3618">
        <v>0</v>
      </c>
      <c r="K3618">
        <v>1</v>
      </c>
      <c r="L3618">
        <v>0.27100000000000002</v>
      </c>
      <c r="M3618">
        <v>0.7</v>
      </c>
      <c r="N3618">
        <v>6184</v>
      </c>
      <c r="O3618">
        <v>1675</v>
      </c>
      <c r="P3618">
        <v>4327</v>
      </c>
      <c r="U3618" s="7" t="e">
        <f t="shared" si="168"/>
        <v>#DIV/0!</v>
      </c>
      <c r="Y3618">
        <f t="shared" si="169"/>
        <v>0</v>
      </c>
      <c r="Z3618">
        <f t="shared" si="170"/>
        <v>0</v>
      </c>
    </row>
    <row r="3619" spans="1:26" x14ac:dyDescent="0.3">
      <c r="A3619">
        <v>3617</v>
      </c>
      <c r="B3619" t="s">
        <v>2248</v>
      </c>
      <c r="C3619" t="s">
        <v>191</v>
      </c>
      <c r="I3619" t="s">
        <v>3055</v>
      </c>
      <c r="J3619">
        <v>1</v>
      </c>
      <c r="K3619">
        <v>0</v>
      </c>
      <c r="L3619">
        <v>0.52900000000000003</v>
      </c>
      <c r="M3619">
        <v>0.45200000000000001</v>
      </c>
      <c r="N3619">
        <v>5415</v>
      </c>
      <c r="O3619">
        <v>2862</v>
      </c>
      <c r="P3619">
        <v>2446</v>
      </c>
      <c r="U3619" s="7" t="e">
        <f t="shared" si="168"/>
        <v>#DIV/0!</v>
      </c>
      <c r="Y3619">
        <f t="shared" si="169"/>
        <v>0</v>
      </c>
      <c r="Z3619">
        <f t="shared" si="170"/>
        <v>0</v>
      </c>
    </row>
    <row r="3620" spans="1:26" x14ac:dyDescent="0.3">
      <c r="A3620">
        <v>3618</v>
      </c>
      <c r="B3620" t="s">
        <v>694</v>
      </c>
      <c r="C3620" t="s">
        <v>220</v>
      </c>
      <c r="I3620" t="s">
        <v>3055</v>
      </c>
      <c r="J3620">
        <v>1</v>
      </c>
      <c r="K3620">
        <v>0</v>
      </c>
      <c r="L3620">
        <v>0.57599999999999996</v>
      </c>
      <c r="M3620">
        <v>0.40500000000000003</v>
      </c>
      <c r="N3620">
        <v>2839</v>
      </c>
      <c r="O3620">
        <v>1635</v>
      </c>
      <c r="P3620">
        <v>1151</v>
      </c>
      <c r="U3620" s="7" t="e">
        <f t="shared" si="168"/>
        <v>#DIV/0!</v>
      </c>
      <c r="Y3620">
        <f t="shared" si="169"/>
        <v>0</v>
      </c>
      <c r="Z3620">
        <f t="shared" si="170"/>
        <v>0</v>
      </c>
    </row>
    <row r="3621" spans="1:26" x14ac:dyDescent="0.3">
      <c r="A3621">
        <v>3619</v>
      </c>
      <c r="B3621" t="s">
        <v>2249</v>
      </c>
      <c r="C3621" t="s">
        <v>121</v>
      </c>
      <c r="I3621" t="s">
        <v>3055</v>
      </c>
      <c r="J3621">
        <v>1</v>
      </c>
      <c r="K3621">
        <v>0</v>
      </c>
      <c r="L3621">
        <v>0.61299999999999999</v>
      </c>
      <c r="M3621">
        <v>0.38700000000000001</v>
      </c>
      <c r="N3621">
        <v>31</v>
      </c>
      <c r="O3621">
        <v>19</v>
      </c>
      <c r="P3621">
        <v>12</v>
      </c>
      <c r="U3621" s="7" t="e">
        <f t="shared" si="168"/>
        <v>#DIV/0!</v>
      </c>
      <c r="Y3621">
        <f t="shared" si="169"/>
        <v>0</v>
      </c>
      <c r="Z3621">
        <f t="shared" si="170"/>
        <v>0</v>
      </c>
    </row>
    <row r="3622" spans="1:26" x14ac:dyDescent="0.3">
      <c r="A3622">
        <v>3620</v>
      </c>
      <c r="B3622" t="s">
        <v>2250</v>
      </c>
      <c r="C3622" t="s">
        <v>121</v>
      </c>
      <c r="I3622" t="s">
        <v>3055</v>
      </c>
      <c r="J3622">
        <v>1</v>
      </c>
      <c r="K3622">
        <v>0</v>
      </c>
      <c r="L3622">
        <v>0.59899999999999998</v>
      </c>
      <c r="M3622">
        <v>0.39</v>
      </c>
      <c r="N3622">
        <v>603</v>
      </c>
      <c r="O3622">
        <v>361</v>
      </c>
      <c r="P3622">
        <v>235</v>
      </c>
      <c r="U3622" s="7" t="e">
        <f t="shared" si="168"/>
        <v>#DIV/0!</v>
      </c>
      <c r="Y3622">
        <f t="shared" si="169"/>
        <v>0</v>
      </c>
      <c r="Z3622">
        <f t="shared" si="170"/>
        <v>0</v>
      </c>
    </row>
    <row r="3623" spans="1:26" x14ac:dyDescent="0.3">
      <c r="A3623">
        <v>3621</v>
      </c>
      <c r="B3623" t="s">
        <v>2251</v>
      </c>
      <c r="C3623" t="s">
        <v>121</v>
      </c>
      <c r="I3623" t="s">
        <v>3055</v>
      </c>
      <c r="J3623">
        <v>1</v>
      </c>
      <c r="K3623">
        <v>0</v>
      </c>
      <c r="L3623">
        <v>0.59699999999999998</v>
      </c>
      <c r="M3623">
        <v>0.38700000000000001</v>
      </c>
      <c r="N3623">
        <v>799</v>
      </c>
      <c r="O3623">
        <v>477</v>
      </c>
      <c r="P3623">
        <v>309</v>
      </c>
      <c r="U3623" s="7" t="e">
        <f t="shared" si="168"/>
        <v>#DIV/0!</v>
      </c>
      <c r="Y3623">
        <f t="shared" si="169"/>
        <v>0</v>
      </c>
      <c r="Z3623">
        <f t="shared" si="170"/>
        <v>0</v>
      </c>
    </row>
    <row r="3624" spans="1:26" x14ac:dyDescent="0.3">
      <c r="A3624">
        <v>3622</v>
      </c>
      <c r="B3624" t="s">
        <v>2252</v>
      </c>
      <c r="C3624" t="s">
        <v>121</v>
      </c>
      <c r="I3624" t="s">
        <v>3056</v>
      </c>
      <c r="J3624">
        <v>0</v>
      </c>
      <c r="K3624">
        <v>1</v>
      </c>
      <c r="L3624">
        <v>0.33300000000000002</v>
      </c>
      <c r="M3624">
        <v>0.66700000000000004</v>
      </c>
      <c r="N3624">
        <v>57</v>
      </c>
      <c r="O3624">
        <v>19</v>
      </c>
      <c r="P3624">
        <v>38</v>
      </c>
      <c r="U3624" s="7" t="e">
        <f t="shared" si="168"/>
        <v>#DIV/0!</v>
      </c>
      <c r="Y3624">
        <f t="shared" si="169"/>
        <v>0</v>
      </c>
      <c r="Z3624">
        <f t="shared" si="170"/>
        <v>0</v>
      </c>
    </row>
    <row r="3625" spans="1:26" x14ac:dyDescent="0.3">
      <c r="A3625">
        <v>3623</v>
      </c>
      <c r="B3625" t="s">
        <v>2253</v>
      </c>
      <c r="C3625" t="s">
        <v>121</v>
      </c>
      <c r="I3625" t="s">
        <v>3056</v>
      </c>
      <c r="J3625">
        <v>0</v>
      </c>
      <c r="K3625">
        <v>1</v>
      </c>
      <c r="L3625">
        <v>0.42</v>
      </c>
      <c r="M3625">
        <v>0.54700000000000004</v>
      </c>
      <c r="N3625">
        <v>1937</v>
      </c>
      <c r="O3625">
        <v>813</v>
      </c>
      <c r="P3625">
        <v>1060</v>
      </c>
      <c r="U3625" s="7" t="e">
        <f t="shared" si="168"/>
        <v>#DIV/0!</v>
      </c>
      <c r="Y3625">
        <f t="shared" si="169"/>
        <v>0</v>
      </c>
      <c r="Z3625">
        <f t="shared" si="170"/>
        <v>0</v>
      </c>
    </row>
    <row r="3626" spans="1:26" x14ac:dyDescent="0.3">
      <c r="A3626">
        <v>3624</v>
      </c>
      <c r="B3626" t="s">
        <v>2254</v>
      </c>
      <c r="C3626" t="s">
        <v>121</v>
      </c>
      <c r="I3626" t="s">
        <v>3056</v>
      </c>
      <c r="J3626">
        <v>0</v>
      </c>
      <c r="K3626">
        <v>1</v>
      </c>
      <c r="L3626">
        <v>0.44900000000000001</v>
      </c>
      <c r="M3626">
        <v>0.51700000000000002</v>
      </c>
      <c r="N3626">
        <v>3278</v>
      </c>
      <c r="O3626">
        <v>1471</v>
      </c>
      <c r="P3626">
        <v>1694</v>
      </c>
      <c r="U3626" s="7" t="e">
        <f t="shared" si="168"/>
        <v>#DIV/0!</v>
      </c>
      <c r="Y3626">
        <f t="shared" si="169"/>
        <v>0</v>
      </c>
      <c r="Z3626">
        <f t="shared" si="170"/>
        <v>0</v>
      </c>
    </row>
    <row r="3627" spans="1:26" x14ac:dyDescent="0.3">
      <c r="A3627">
        <v>3625</v>
      </c>
      <c r="B3627" t="s">
        <v>2255</v>
      </c>
      <c r="C3627" t="s">
        <v>191</v>
      </c>
      <c r="I3627" t="s">
        <v>3056</v>
      </c>
      <c r="J3627">
        <v>0</v>
      </c>
      <c r="K3627">
        <v>1</v>
      </c>
      <c r="L3627">
        <v>0.42099999999999999</v>
      </c>
      <c r="M3627">
        <v>0.55100000000000005</v>
      </c>
      <c r="N3627">
        <v>9217</v>
      </c>
      <c r="O3627">
        <v>3881</v>
      </c>
      <c r="P3627">
        <v>5075</v>
      </c>
      <c r="U3627" s="7" t="e">
        <f t="shared" si="168"/>
        <v>#DIV/0!</v>
      </c>
      <c r="Y3627">
        <f t="shared" si="169"/>
        <v>0</v>
      </c>
      <c r="Z3627">
        <f t="shared" si="170"/>
        <v>0</v>
      </c>
    </row>
    <row r="3628" spans="1:26" x14ac:dyDescent="0.3">
      <c r="A3628">
        <v>3626</v>
      </c>
      <c r="B3628" t="s">
        <v>2256</v>
      </c>
      <c r="C3628" t="s">
        <v>121</v>
      </c>
      <c r="I3628" t="s">
        <v>3056</v>
      </c>
      <c r="J3628">
        <v>0</v>
      </c>
      <c r="K3628">
        <v>0</v>
      </c>
      <c r="N3628">
        <v>0</v>
      </c>
      <c r="O3628">
        <v>0</v>
      </c>
      <c r="P3628">
        <v>0</v>
      </c>
      <c r="U3628" s="7" t="e">
        <f t="shared" si="168"/>
        <v>#DIV/0!</v>
      </c>
      <c r="Y3628">
        <f t="shared" si="169"/>
        <v>0</v>
      </c>
      <c r="Z3628">
        <f t="shared" si="170"/>
        <v>0</v>
      </c>
    </row>
    <row r="3629" spans="1:26" x14ac:dyDescent="0.3">
      <c r="A3629">
        <v>3627</v>
      </c>
      <c r="B3629" t="s">
        <v>709</v>
      </c>
      <c r="C3629" t="s">
        <v>121</v>
      </c>
      <c r="I3629" t="s">
        <v>3055</v>
      </c>
      <c r="J3629">
        <v>1</v>
      </c>
      <c r="K3629">
        <v>0</v>
      </c>
      <c r="L3629">
        <v>0.67600000000000005</v>
      </c>
      <c r="M3629">
        <v>0.29299999999999998</v>
      </c>
      <c r="N3629">
        <v>605</v>
      </c>
      <c r="O3629">
        <v>409</v>
      </c>
      <c r="P3629">
        <v>177</v>
      </c>
      <c r="U3629" s="7" t="e">
        <f t="shared" si="168"/>
        <v>#DIV/0!</v>
      </c>
      <c r="Y3629">
        <f t="shared" si="169"/>
        <v>0</v>
      </c>
      <c r="Z3629">
        <f t="shared" si="170"/>
        <v>0</v>
      </c>
    </row>
    <row r="3630" spans="1:26" x14ac:dyDescent="0.3">
      <c r="A3630">
        <v>3628</v>
      </c>
      <c r="B3630" t="s">
        <v>724</v>
      </c>
      <c r="C3630" t="s">
        <v>191</v>
      </c>
      <c r="I3630" t="s">
        <v>3056</v>
      </c>
      <c r="J3630">
        <v>0</v>
      </c>
      <c r="K3630">
        <v>1</v>
      </c>
      <c r="L3630">
        <v>0.42899999999999999</v>
      </c>
      <c r="M3630">
        <v>0.54600000000000004</v>
      </c>
      <c r="N3630">
        <v>5499</v>
      </c>
      <c r="O3630">
        <v>2357</v>
      </c>
      <c r="P3630">
        <v>3002</v>
      </c>
      <c r="U3630" s="7" t="e">
        <f t="shared" si="168"/>
        <v>#DIV/0!</v>
      </c>
      <c r="Y3630">
        <f t="shared" si="169"/>
        <v>0</v>
      </c>
      <c r="Z3630">
        <f t="shared" si="170"/>
        <v>0</v>
      </c>
    </row>
    <row r="3631" spans="1:26" x14ac:dyDescent="0.3">
      <c r="A3631">
        <v>3629</v>
      </c>
      <c r="B3631" t="s">
        <v>724</v>
      </c>
      <c r="C3631" t="s">
        <v>121</v>
      </c>
      <c r="I3631" t="s">
        <v>3056</v>
      </c>
      <c r="J3631">
        <v>0</v>
      </c>
      <c r="K3631">
        <v>1</v>
      </c>
      <c r="L3631">
        <v>0.35</v>
      </c>
      <c r="M3631">
        <v>0.626</v>
      </c>
      <c r="N3631">
        <v>839</v>
      </c>
      <c r="O3631">
        <v>294</v>
      </c>
      <c r="P3631">
        <v>525</v>
      </c>
      <c r="U3631" s="7" t="e">
        <f t="shared" si="168"/>
        <v>#DIV/0!</v>
      </c>
      <c r="Y3631">
        <f t="shared" si="169"/>
        <v>0</v>
      </c>
      <c r="Z3631">
        <f t="shared" si="170"/>
        <v>0</v>
      </c>
    </row>
    <row r="3632" spans="1:26" x14ac:dyDescent="0.3">
      <c r="A3632">
        <v>3630</v>
      </c>
      <c r="B3632" t="s">
        <v>2257</v>
      </c>
      <c r="C3632" t="s">
        <v>78</v>
      </c>
      <c r="I3632" t="s">
        <v>3056</v>
      </c>
      <c r="J3632">
        <v>0</v>
      </c>
      <c r="K3632">
        <v>1</v>
      </c>
      <c r="L3632">
        <v>0.442</v>
      </c>
      <c r="M3632">
        <v>0.51800000000000002</v>
      </c>
      <c r="N3632">
        <v>2931</v>
      </c>
      <c r="O3632">
        <v>1295</v>
      </c>
      <c r="P3632">
        <v>1517</v>
      </c>
      <c r="U3632" s="7" t="e">
        <f t="shared" si="168"/>
        <v>#DIV/0!</v>
      </c>
      <c r="Y3632">
        <f t="shared" si="169"/>
        <v>0</v>
      </c>
      <c r="Z3632">
        <f t="shared" si="170"/>
        <v>0</v>
      </c>
    </row>
    <row r="3633" spans="1:26" x14ac:dyDescent="0.3">
      <c r="A3633">
        <v>3631</v>
      </c>
      <c r="B3633" t="s">
        <v>2258</v>
      </c>
      <c r="C3633" t="s">
        <v>121</v>
      </c>
      <c r="I3633" t="s">
        <v>3056</v>
      </c>
      <c r="J3633">
        <v>0</v>
      </c>
      <c r="K3633">
        <v>0</v>
      </c>
      <c r="N3633">
        <v>0</v>
      </c>
      <c r="O3633">
        <v>0</v>
      </c>
      <c r="P3633">
        <v>0</v>
      </c>
      <c r="U3633" s="7" t="e">
        <f t="shared" si="168"/>
        <v>#DIV/0!</v>
      </c>
      <c r="Y3633">
        <f t="shared" si="169"/>
        <v>0</v>
      </c>
      <c r="Z3633">
        <f t="shared" si="170"/>
        <v>0</v>
      </c>
    </row>
    <row r="3634" spans="1:26" x14ac:dyDescent="0.3">
      <c r="A3634">
        <v>3632</v>
      </c>
      <c r="B3634" t="s">
        <v>2259</v>
      </c>
      <c r="C3634" t="s">
        <v>220</v>
      </c>
      <c r="I3634" t="s">
        <v>3055</v>
      </c>
      <c r="J3634">
        <v>1</v>
      </c>
      <c r="K3634">
        <v>0</v>
      </c>
      <c r="L3634">
        <v>0.51700000000000002</v>
      </c>
      <c r="M3634">
        <v>0.47199999999999998</v>
      </c>
      <c r="N3634">
        <v>5313</v>
      </c>
      <c r="O3634">
        <v>2748</v>
      </c>
      <c r="P3634">
        <v>2508</v>
      </c>
      <c r="U3634" s="7" t="e">
        <f t="shared" si="168"/>
        <v>#DIV/0!</v>
      </c>
      <c r="Y3634">
        <f t="shared" si="169"/>
        <v>0</v>
      </c>
      <c r="Z3634">
        <f t="shared" si="170"/>
        <v>0</v>
      </c>
    </row>
    <row r="3635" spans="1:26" x14ac:dyDescent="0.3">
      <c r="A3635">
        <v>3633</v>
      </c>
      <c r="B3635" t="s">
        <v>2260</v>
      </c>
      <c r="C3635" t="s">
        <v>191</v>
      </c>
      <c r="I3635" t="s">
        <v>3056</v>
      </c>
      <c r="J3635">
        <v>0</v>
      </c>
      <c r="K3635">
        <v>1</v>
      </c>
      <c r="L3635">
        <v>0.28499999999999998</v>
      </c>
      <c r="M3635">
        <v>0.68600000000000005</v>
      </c>
      <c r="N3635">
        <v>977</v>
      </c>
      <c r="O3635">
        <v>278</v>
      </c>
      <c r="P3635">
        <v>670</v>
      </c>
      <c r="U3635" s="7" t="e">
        <f t="shared" si="168"/>
        <v>#DIV/0!</v>
      </c>
      <c r="Y3635">
        <f t="shared" si="169"/>
        <v>0</v>
      </c>
      <c r="Z3635">
        <f t="shared" si="170"/>
        <v>0</v>
      </c>
    </row>
    <row r="3636" spans="1:26" x14ac:dyDescent="0.3">
      <c r="A3636">
        <v>3634</v>
      </c>
      <c r="B3636" t="s">
        <v>2261</v>
      </c>
      <c r="C3636" t="s">
        <v>220</v>
      </c>
      <c r="I3636" t="s">
        <v>3055</v>
      </c>
      <c r="J3636">
        <v>1</v>
      </c>
      <c r="K3636">
        <v>0</v>
      </c>
      <c r="L3636">
        <v>0.56899999999999995</v>
      </c>
      <c r="M3636">
        <v>0.40799999999999997</v>
      </c>
      <c r="N3636">
        <v>2500</v>
      </c>
      <c r="O3636">
        <v>1423</v>
      </c>
      <c r="P3636">
        <v>1020</v>
      </c>
      <c r="U3636" s="7" t="e">
        <f t="shared" si="168"/>
        <v>#DIV/0!</v>
      </c>
      <c r="Y3636">
        <f t="shared" si="169"/>
        <v>0</v>
      </c>
      <c r="Z3636">
        <f t="shared" si="170"/>
        <v>0</v>
      </c>
    </row>
    <row r="3637" spans="1:26" x14ac:dyDescent="0.3">
      <c r="A3637">
        <v>3635</v>
      </c>
      <c r="B3637" t="s">
        <v>2262</v>
      </c>
      <c r="C3637" t="s">
        <v>220</v>
      </c>
      <c r="I3637" t="s">
        <v>3055</v>
      </c>
      <c r="J3637">
        <v>1</v>
      </c>
      <c r="K3637">
        <v>0</v>
      </c>
      <c r="L3637">
        <v>0.51</v>
      </c>
      <c r="M3637">
        <v>0.46500000000000002</v>
      </c>
      <c r="N3637">
        <v>516</v>
      </c>
      <c r="O3637">
        <v>263</v>
      </c>
      <c r="P3637">
        <v>240</v>
      </c>
      <c r="U3637" s="7" t="e">
        <f t="shared" si="168"/>
        <v>#DIV/0!</v>
      </c>
      <c r="Y3637">
        <f t="shared" si="169"/>
        <v>0</v>
      </c>
      <c r="Z3637">
        <f t="shared" si="170"/>
        <v>0</v>
      </c>
    </row>
    <row r="3638" spans="1:26" x14ac:dyDescent="0.3">
      <c r="A3638">
        <v>3636</v>
      </c>
      <c r="B3638" t="s">
        <v>2263</v>
      </c>
      <c r="C3638" t="s">
        <v>656</v>
      </c>
      <c r="I3638" t="s">
        <v>3056</v>
      </c>
      <c r="J3638">
        <v>0</v>
      </c>
      <c r="K3638">
        <v>1</v>
      </c>
      <c r="L3638">
        <v>0.35699999999999998</v>
      </c>
      <c r="M3638">
        <v>0.625</v>
      </c>
      <c r="N3638">
        <v>22374</v>
      </c>
      <c r="O3638">
        <v>7998</v>
      </c>
      <c r="P3638">
        <v>13990</v>
      </c>
      <c r="U3638" s="7" t="e">
        <f t="shared" si="168"/>
        <v>#DIV/0!</v>
      </c>
      <c r="Y3638">
        <f t="shared" si="169"/>
        <v>0</v>
      </c>
      <c r="Z3638">
        <f t="shared" si="170"/>
        <v>0</v>
      </c>
    </row>
    <row r="3639" spans="1:26" x14ac:dyDescent="0.3">
      <c r="A3639">
        <v>3637</v>
      </c>
      <c r="B3639" t="s">
        <v>2264</v>
      </c>
      <c r="C3639" t="s">
        <v>121</v>
      </c>
      <c r="I3639" t="s">
        <v>3055</v>
      </c>
      <c r="J3639">
        <v>1</v>
      </c>
      <c r="K3639">
        <v>0</v>
      </c>
      <c r="L3639">
        <v>0.57299999999999995</v>
      </c>
      <c r="M3639">
        <v>0.39400000000000002</v>
      </c>
      <c r="N3639">
        <v>2815</v>
      </c>
      <c r="O3639">
        <v>1612</v>
      </c>
      <c r="P3639">
        <v>1108</v>
      </c>
      <c r="U3639" s="7" t="e">
        <f t="shared" si="168"/>
        <v>#DIV/0!</v>
      </c>
      <c r="Y3639">
        <f t="shared" si="169"/>
        <v>0</v>
      </c>
      <c r="Z3639">
        <f t="shared" si="170"/>
        <v>0</v>
      </c>
    </row>
    <row r="3640" spans="1:26" x14ac:dyDescent="0.3">
      <c r="A3640">
        <v>3638</v>
      </c>
      <c r="B3640" t="s">
        <v>2265</v>
      </c>
      <c r="C3640" t="s">
        <v>121</v>
      </c>
      <c r="I3640" t="s">
        <v>3056</v>
      </c>
      <c r="J3640">
        <v>0</v>
      </c>
      <c r="K3640">
        <v>0</v>
      </c>
      <c r="N3640">
        <v>0</v>
      </c>
      <c r="O3640">
        <v>0</v>
      </c>
      <c r="P3640">
        <v>0</v>
      </c>
      <c r="U3640" s="7" t="e">
        <f t="shared" si="168"/>
        <v>#DIV/0!</v>
      </c>
      <c r="Y3640">
        <f t="shared" si="169"/>
        <v>0</v>
      </c>
      <c r="Z3640">
        <f t="shared" si="170"/>
        <v>0</v>
      </c>
    </row>
    <row r="3641" spans="1:26" x14ac:dyDescent="0.3">
      <c r="A3641">
        <v>3639</v>
      </c>
      <c r="B3641" t="s">
        <v>2266</v>
      </c>
      <c r="C3641" t="s">
        <v>295</v>
      </c>
      <c r="I3641" t="s">
        <v>3055</v>
      </c>
      <c r="J3641">
        <v>1</v>
      </c>
      <c r="K3641">
        <v>0</v>
      </c>
      <c r="L3641">
        <v>0.55200000000000005</v>
      </c>
      <c r="M3641">
        <v>0.434</v>
      </c>
      <c r="N3641">
        <v>6075</v>
      </c>
      <c r="O3641">
        <v>3351</v>
      </c>
      <c r="P3641">
        <v>2638</v>
      </c>
      <c r="U3641" s="7" t="e">
        <f t="shared" si="168"/>
        <v>#DIV/0!</v>
      </c>
      <c r="Y3641">
        <f t="shared" si="169"/>
        <v>0</v>
      </c>
      <c r="Z3641">
        <f t="shared" si="170"/>
        <v>0</v>
      </c>
    </row>
    <row r="3642" spans="1:26" x14ac:dyDescent="0.3">
      <c r="A3642">
        <v>3640</v>
      </c>
      <c r="B3642" t="s">
        <v>739</v>
      </c>
      <c r="C3642" t="s">
        <v>191</v>
      </c>
      <c r="I3642" t="s">
        <v>3056</v>
      </c>
      <c r="J3642">
        <v>0</v>
      </c>
      <c r="K3642">
        <v>1</v>
      </c>
      <c r="L3642">
        <v>0.307</v>
      </c>
      <c r="M3642">
        <v>0.67</v>
      </c>
      <c r="N3642">
        <v>17282</v>
      </c>
      <c r="O3642">
        <v>5308</v>
      </c>
      <c r="P3642">
        <v>11572</v>
      </c>
      <c r="U3642" s="7" t="e">
        <f t="shared" si="168"/>
        <v>#DIV/0!</v>
      </c>
      <c r="Y3642">
        <f t="shared" si="169"/>
        <v>0</v>
      </c>
      <c r="Z3642">
        <f t="shared" si="170"/>
        <v>0</v>
      </c>
    </row>
    <row r="3643" spans="1:26" x14ac:dyDescent="0.3">
      <c r="A3643">
        <v>3641</v>
      </c>
      <c r="B3643" t="s">
        <v>2267</v>
      </c>
      <c r="C3643" t="s">
        <v>78</v>
      </c>
      <c r="I3643" t="s">
        <v>3056</v>
      </c>
      <c r="J3643">
        <v>0</v>
      </c>
      <c r="K3643">
        <v>1</v>
      </c>
      <c r="L3643">
        <v>0.35899999999999999</v>
      </c>
      <c r="M3643">
        <v>0.60199999999999998</v>
      </c>
      <c r="N3643">
        <v>666</v>
      </c>
      <c r="O3643">
        <v>239</v>
      </c>
      <c r="P3643">
        <v>401</v>
      </c>
      <c r="U3643" s="7" t="e">
        <f t="shared" si="168"/>
        <v>#DIV/0!</v>
      </c>
      <c r="Y3643">
        <f t="shared" si="169"/>
        <v>0</v>
      </c>
      <c r="Z3643">
        <f t="shared" si="170"/>
        <v>0</v>
      </c>
    </row>
    <row r="3644" spans="1:26" x14ac:dyDescent="0.3">
      <c r="A3644">
        <v>3642</v>
      </c>
      <c r="B3644" t="s">
        <v>2268</v>
      </c>
      <c r="C3644" t="s">
        <v>220</v>
      </c>
      <c r="I3644" t="s">
        <v>3055</v>
      </c>
      <c r="J3644">
        <v>1</v>
      </c>
      <c r="K3644">
        <v>0</v>
      </c>
      <c r="L3644">
        <v>0.49399999999999999</v>
      </c>
      <c r="M3644">
        <v>0.48699999999999999</v>
      </c>
      <c r="N3644">
        <v>10196</v>
      </c>
      <c r="O3644">
        <v>5040</v>
      </c>
      <c r="P3644">
        <v>4967</v>
      </c>
      <c r="U3644" s="7" t="e">
        <f t="shared" si="168"/>
        <v>#DIV/0!</v>
      </c>
      <c r="Y3644">
        <f t="shared" si="169"/>
        <v>0</v>
      </c>
      <c r="Z3644">
        <f t="shared" si="170"/>
        <v>0</v>
      </c>
    </row>
    <row r="3645" spans="1:26" x14ac:dyDescent="0.3">
      <c r="A3645">
        <v>3643</v>
      </c>
      <c r="B3645" t="s">
        <v>2269</v>
      </c>
      <c r="C3645" t="s">
        <v>121</v>
      </c>
      <c r="I3645" t="s">
        <v>3056</v>
      </c>
      <c r="J3645">
        <v>0</v>
      </c>
      <c r="K3645">
        <v>1</v>
      </c>
      <c r="L3645">
        <v>0.38500000000000001</v>
      </c>
      <c r="M3645">
        <v>0.58199999999999996</v>
      </c>
      <c r="N3645">
        <v>11107</v>
      </c>
      <c r="O3645">
        <v>4275</v>
      </c>
      <c r="P3645">
        <v>6460</v>
      </c>
      <c r="U3645" s="7" t="e">
        <f t="shared" si="168"/>
        <v>#DIV/0!</v>
      </c>
      <c r="Y3645">
        <f t="shared" si="169"/>
        <v>0</v>
      </c>
      <c r="Z3645">
        <f t="shared" si="170"/>
        <v>0</v>
      </c>
    </row>
    <row r="3646" spans="1:26" x14ac:dyDescent="0.3">
      <c r="A3646">
        <v>3644</v>
      </c>
      <c r="B3646" t="s">
        <v>2269</v>
      </c>
      <c r="C3646" t="s">
        <v>220</v>
      </c>
      <c r="I3646" t="s">
        <v>3056</v>
      </c>
      <c r="J3646">
        <v>0</v>
      </c>
      <c r="K3646">
        <v>1</v>
      </c>
      <c r="L3646">
        <v>0.44400000000000001</v>
      </c>
      <c r="M3646">
        <v>0.53700000000000003</v>
      </c>
      <c r="N3646">
        <v>1686</v>
      </c>
      <c r="O3646">
        <v>748</v>
      </c>
      <c r="P3646">
        <v>906</v>
      </c>
      <c r="U3646" s="7" t="e">
        <f t="shared" si="168"/>
        <v>#DIV/0!</v>
      </c>
      <c r="Y3646">
        <f t="shared" si="169"/>
        <v>0</v>
      </c>
      <c r="Z3646">
        <f t="shared" si="170"/>
        <v>0</v>
      </c>
    </row>
    <row r="3647" spans="1:26" x14ac:dyDescent="0.3">
      <c r="A3647">
        <v>3645</v>
      </c>
      <c r="B3647" t="s">
        <v>749</v>
      </c>
      <c r="C3647" t="s">
        <v>656</v>
      </c>
      <c r="I3647" t="s">
        <v>3055</v>
      </c>
      <c r="J3647">
        <v>1</v>
      </c>
      <c r="K3647">
        <v>0</v>
      </c>
      <c r="L3647">
        <v>0.55300000000000005</v>
      </c>
      <c r="M3647">
        <v>0.43</v>
      </c>
      <c r="N3647">
        <v>2100</v>
      </c>
      <c r="O3647">
        <v>1161</v>
      </c>
      <c r="P3647">
        <v>902</v>
      </c>
      <c r="U3647" s="7" t="e">
        <f t="shared" si="168"/>
        <v>#DIV/0!</v>
      </c>
      <c r="Y3647">
        <f t="shared" si="169"/>
        <v>0</v>
      </c>
      <c r="Z3647">
        <f t="shared" si="170"/>
        <v>0</v>
      </c>
    </row>
    <row r="3648" spans="1:26" x14ac:dyDescent="0.3">
      <c r="A3648">
        <v>3646</v>
      </c>
      <c r="B3648" t="s">
        <v>749</v>
      </c>
      <c r="C3648" t="s">
        <v>191</v>
      </c>
      <c r="I3648" t="s">
        <v>3056</v>
      </c>
      <c r="J3648">
        <v>0</v>
      </c>
      <c r="K3648">
        <v>1</v>
      </c>
      <c r="L3648">
        <v>0.34399999999999997</v>
      </c>
      <c r="M3648">
        <v>0.622</v>
      </c>
      <c r="N3648">
        <v>672</v>
      </c>
      <c r="O3648">
        <v>231</v>
      </c>
      <c r="P3648">
        <v>418</v>
      </c>
      <c r="U3648" s="7" t="e">
        <f t="shared" si="168"/>
        <v>#DIV/0!</v>
      </c>
      <c r="Y3648">
        <f t="shared" si="169"/>
        <v>0</v>
      </c>
      <c r="Z3648">
        <f t="shared" si="170"/>
        <v>0</v>
      </c>
    </row>
    <row r="3649" spans="1:26" x14ac:dyDescent="0.3">
      <c r="A3649">
        <v>3647</v>
      </c>
      <c r="B3649" t="s">
        <v>749</v>
      </c>
      <c r="C3649" t="s">
        <v>220</v>
      </c>
      <c r="I3649" t="s">
        <v>3055</v>
      </c>
      <c r="J3649">
        <v>1</v>
      </c>
      <c r="K3649">
        <v>0</v>
      </c>
      <c r="L3649">
        <v>0.59</v>
      </c>
      <c r="M3649">
        <v>0.38700000000000001</v>
      </c>
      <c r="N3649">
        <v>481</v>
      </c>
      <c r="O3649">
        <v>284</v>
      </c>
      <c r="P3649">
        <v>186</v>
      </c>
      <c r="U3649" s="7" t="e">
        <f t="shared" si="168"/>
        <v>#DIV/0!</v>
      </c>
      <c r="Y3649">
        <f t="shared" si="169"/>
        <v>0</v>
      </c>
      <c r="Z3649">
        <f t="shared" si="170"/>
        <v>0</v>
      </c>
    </row>
    <row r="3650" spans="1:26" x14ac:dyDescent="0.3">
      <c r="A3650">
        <v>3648</v>
      </c>
      <c r="B3650" t="s">
        <v>749</v>
      </c>
      <c r="C3650" t="s">
        <v>78</v>
      </c>
      <c r="I3650" t="s">
        <v>3056</v>
      </c>
      <c r="J3650">
        <v>0</v>
      </c>
      <c r="K3650">
        <v>1</v>
      </c>
      <c r="L3650">
        <v>0.27</v>
      </c>
      <c r="M3650">
        <v>0.71399999999999997</v>
      </c>
      <c r="N3650">
        <v>126</v>
      </c>
      <c r="O3650">
        <v>34</v>
      </c>
      <c r="P3650">
        <v>90</v>
      </c>
      <c r="U3650" s="7" t="e">
        <f t="shared" si="168"/>
        <v>#DIV/0!</v>
      </c>
      <c r="Y3650">
        <f t="shared" si="169"/>
        <v>0</v>
      </c>
      <c r="Z3650">
        <f t="shared" si="170"/>
        <v>0</v>
      </c>
    </row>
    <row r="3651" spans="1:26" x14ac:dyDescent="0.3">
      <c r="A3651">
        <v>3649</v>
      </c>
      <c r="B3651" t="s">
        <v>2270</v>
      </c>
      <c r="C3651" t="s">
        <v>191</v>
      </c>
      <c r="I3651" t="s">
        <v>3056</v>
      </c>
      <c r="J3651">
        <v>0</v>
      </c>
      <c r="K3651">
        <v>0</v>
      </c>
      <c r="N3651">
        <v>0</v>
      </c>
      <c r="O3651">
        <v>0</v>
      </c>
      <c r="P3651">
        <v>0</v>
      </c>
      <c r="U3651" s="7" t="e">
        <f t="shared" ref="U3651:U3714" si="171">T3651/V3651</f>
        <v>#DIV/0!</v>
      </c>
      <c r="Y3651">
        <f t="shared" ref="Y3651:Y3714" si="172">IFERROR(W3651/V3651,0)</f>
        <v>0</v>
      </c>
      <c r="Z3651">
        <f t="shared" ref="Z3651:Z3714" si="173">IFERROR(X3651/V3651,0)</f>
        <v>0</v>
      </c>
    </row>
    <row r="3652" spans="1:26" x14ac:dyDescent="0.3">
      <c r="A3652">
        <v>3650</v>
      </c>
      <c r="B3652" t="s">
        <v>2271</v>
      </c>
      <c r="C3652" t="s">
        <v>121</v>
      </c>
      <c r="I3652" t="s">
        <v>3055</v>
      </c>
      <c r="J3652">
        <v>1</v>
      </c>
      <c r="K3652">
        <v>0</v>
      </c>
      <c r="L3652">
        <v>0.54600000000000004</v>
      </c>
      <c r="M3652">
        <v>0.42599999999999999</v>
      </c>
      <c r="N3652">
        <v>1121</v>
      </c>
      <c r="O3652">
        <v>612</v>
      </c>
      <c r="P3652">
        <v>477</v>
      </c>
      <c r="U3652" s="7" t="e">
        <f t="shared" si="171"/>
        <v>#DIV/0!</v>
      </c>
      <c r="Y3652">
        <f t="shared" si="172"/>
        <v>0</v>
      </c>
      <c r="Z3652">
        <f t="shared" si="173"/>
        <v>0</v>
      </c>
    </row>
    <row r="3653" spans="1:26" x14ac:dyDescent="0.3">
      <c r="A3653">
        <v>3651</v>
      </c>
      <c r="B3653" t="s">
        <v>753</v>
      </c>
      <c r="C3653" t="s">
        <v>191</v>
      </c>
      <c r="I3653" t="s">
        <v>3056</v>
      </c>
      <c r="J3653">
        <v>0</v>
      </c>
      <c r="K3653">
        <v>1</v>
      </c>
      <c r="L3653">
        <v>0.35299999999999998</v>
      </c>
      <c r="M3653">
        <v>0.622</v>
      </c>
      <c r="N3653">
        <v>11225</v>
      </c>
      <c r="O3653">
        <v>3958</v>
      </c>
      <c r="P3653">
        <v>6977</v>
      </c>
      <c r="U3653" s="7" t="e">
        <f t="shared" si="171"/>
        <v>#DIV/0!</v>
      </c>
      <c r="Y3653">
        <f t="shared" si="172"/>
        <v>0</v>
      </c>
      <c r="Z3653">
        <f t="shared" si="173"/>
        <v>0</v>
      </c>
    </row>
    <row r="3654" spans="1:26" x14ac:dyDescent="0.3">
      <c r="A3654">
        <v>3652</v>
      </c>
      <c r="B3654" t="s">
        <v>753</v>
      </c>
      <c r="C3654" t="s">
        <v>78</v>
      </c>
      <c r="I3654" t="s">
        <v>3056</v>
      </c>
      <c r="J3654">
        <v>0</v>
      </c>
      <c r="K3654">
        <v>1</v>
      </c>
      <c r="L3654">
        <v>0</v>
      </c>
      <c r="M3654">
        <v>0.64900000000000002</v>
      </c>
      <c r="N3654">
        <v>405</v>
      </c>
      <c r="O3654">
        <v>0</v>
      </c>
      <c r="P3654">
        <v>263</v>
      </c>
      <c r="U3654" s="7" t="e">
        <f t="shared" si="171"/>
        <v>#DIV/0!</v>
      </c>
      <c r="Y3654">
        <f t="shared" si="172"/>
        <v>0</v>
      </c>
      <c r="Z3654">
        <f t="shared" si="173"/>
        <v>0</v>
      </c>
    </row>
    <row r="3655" spans="1:26" x14ac:dyDescent="0.3">
      <c r="A3655">
        <v>3653</v>
      </c>
      <c r="B3655" t="s">
        <v>2272</v>
      </c>
      <c r="C3655" t="s">
        <v>656</v>
      </c>
      <c r="I3655" t="s">
        <v>3056</v>
      </c>
      <c r="J3655">
        <v>0</v>
      </c>
      <c r="K3655">
        <v>1</v>
      </c>
      <c r="L3655">
        <v>0.42899999999999999</v>
      </c>
      <c r="M3655">
        <v>0.54600000000000004</v>
      </c>
      <c r="N3655">
        <v>7373</v>
      </c>
      <c r="O3655">
        <v>3166</v>
      </c>
      <c r="P3655">
        <v>4029</v>
      </c>
      <c r="U3655" s="7" t="e">
        <f t="shared" si="171"/>
        <v>#DIV/0!</v>
      </c>
      <c r="Y3655">
        <f t="shared" si="172"/>
        <v>0</v>
      </c>
      <c r="Z3655">
        <f t="shared" si="173"/>
        <v>0</v>
      </c>
    </row>
    <row r="3656" spans="1:26" x14ac:dyDescent="0.3">
      <c r="A3656">
        <v>3654</v>
      </c>
      <c r="B3656" t="s">
        <v>2272</v>
      </c>
      <c r="C3656" t="s">
        <v>191</v>
      </c>
      <c r="I3656" t="s">
        <v>3056</v>
      </c>
      <c r="J3656">
        <v>0</v>
      </c>
      <c r="K3656">
        <v>1</v>
      </c>
      <c r="L3656">
        <v>0.45800000000000002</v>
      </c>
      <c r="M3656">
        <v>0.51900000000000002</v>
      </c>
      <c r="N3656">
        <v>3931</v>
      </c>
      <c r="O3656">
        <v>1802</v>
      </c>
      <c r="P3656">
        <v>2039</v>
      </c>
      <c r="U3656" s="7" t="e">
        <f t="shared" si="171"/>
        <v>#DIV/0!</v>
      </c>
      <c r="Y3656">
        <f t="shared" si="172"/>
        <v>0</v>
      </c>
      <c r="Z3656">
        <f t="shared" si="173"/>
        <v>0</v>
      </c>
    </row>
    <row r="3657" spans="1:26" x14ac:dyDescent="0.3">
      <c r="A3657">
        <v>3655</v>
      </c>
      <c r="B3657" t="s">
        <v>2272</v>
      </c>
      <c r="C3657" t="s">
        <v>78</v>
      </c>
      <c r="I3657" t="s">
        <v>3055</v>
      </c>
      <c r="J3657">
        <v>1</v>
      </c>
      <c r="K3657">
        <v>0</v>
      </c>
      <c r="L3657">
        <v>0.53500000000000003</v>
      </c>
      <c r="M3657">
        <v>0.46500000000000002</v>
      </c>
      <c r="N3657">
        <v>43</v>
      </c>
      <c r="O3657">
        <v>23</v>
      </c>
      <c r="P3657">
        <v>20</v>
      </c>
      <c r="U3657" s="7" t="e">
        <f t="shared" si="171"/>
        <v>#DIV/0!</v>
      </c>
      <c r="Y3657">
        <f t="shared" si="172"/>
        <v>0</v>
      </c>
      <c r="Z3657">
        <f t="shared" si="173"/>
        <v>0</v>
      </c>
    </row>
    <row r="3658" spans="1:26" x14ac:dyDescent="0.3">
      <c r="A3658">
        <v>3656</v>
      </c>
      <c r="B3658" t="s">
        <v>758</v>
      </c>
      <c r="C3658" t="s">
        <v>121</v>
      </c>
      <c r="I3658" t="s">
        <v>3055</v>
      </c>
      <c r="J3658">
        <v>1</v>
      </c>
      <c r="K3658">
        <v>0</v>
      </c>
      <c r="L3658">
        <v>0.51300000000000001</v>
      </c>
      <c r="M3658">
        <v>0.46100000000000002</v>
      </c>
      <c r="N3658">
        <v>232</v>
      </c>
      <c r="O3658">
        <v>119</v>
      </c>
      <c r="P3658">
        <v>107</v>
      </c>
      <c r="U3658" s="7" t="e">
        <f t="shared" si="171"/>
        <v>#DIV/0!</v>
      </c>
      <c r="Y3658">
        <f t="shared" si="172"/>
        <v>0</v>
      </c>
      <c r="Z3658">
        <f t="shared" si="173"/>
        <v>0</v>
      </c>
    </row>
    <row r="3659" spans="1:26" x14ac:dyDescent="0.3">
      <c r="A3659">
        <v>3657</v>
      </c>
      <c r="B3659" t="s">
        <v>2273</v>
      </c>
      <c r="C3659" t="s">
        <v>121</v>
      </c>
      <c r="I3659" t="s">
        <v>3055</v>
      </c>
      <c r="J3659">
        <v>1</v>
      </c>
      <c r="K3659">
        <v>0</v>
      </c>
      <c r="L3659">
        <v>0.61199999999999999</v>
      </c>
      <c r="M3659">
        <v>0.378</v>
      </c>
      <c r="N3659">
        <v>98</v>
      </c>
      <c r="O3659">
        <v>60</v>
      </c>
      <c r="P3659">
        <v>37</v>
      </c>
      <c r="U3659" s="7" t="e">
        <f t="shared" si="171"/>
        <v>#DIV/0!</v>
      </c>
      <c r="Y3659">
        <f t="shared" si="172"/>
        <v>0</v>
      </c>
      <c r="Z3659">
        <f t="shared" si="173"/>
        <v>0</v>
      </c>
    </row>
    <row r="3660" spans="1:26" x14ac:dyDescent="0.3">
      <c r="A3660">
        <v>3658</v>
      </c>
      <c r="B3660" t="s">
        <v>2274</v>
      </c>
      <c r="C3660" t="s">
        <v>220</v>
      </c>
      <c r="I3660" t="s">
        <v>3056</v>
      </c>
      <c r="J3660">
        <v>0</v>
      </c>
      <c r="K3660">
        <v>1</v>
      </c>
      <c r="L3660">
        <v>0.30499999999999999</v>
      </c>
      <c r="M3660">
        <v>0.68200000000000005</v>
      </c>
      <c r="N3660">
        <v>2447</v>
      </c>
      <c r="O3660">
        <v>747</v>
      </c>
      <c r="P3660">
        <v>1669</v>
      </c>
      <c r="U3660" s="7" t="e">
        <f t="shared" si="171"/>
        <v>#DIV/0!</v>
      </c>
      <c r="Y3660">
        <f t="shared" si="172"/>
        <v>0</v>
      </c>
      <c r="Z3660">
        <f t="shared" si="173"/>
        <v>0</v>
      </c>
    </row>
    <row r="3661" spans="1:26" x14ac:dyDescent="0.3">
      <c r="A3661">
        <v>3659</v>
      </c>
      <c r="B3661" t="s">
        <v>762</v>
      </c>
      <c r="C3661" t="s">
        <v>191</v>
      </c>
      <c r="I3661" t="s">
        <v>3055</v>
      </c>
      <c r="J3661">
        <v>1</v>
      </c>
      <c r="K3661">
        <v>0</v>
      </c>
      <c r="L3661">
        <v>0.57099999999999995</v>
      </c>
      <c r="M3661">
        <v>0.40600000000000003</v>
      </c>
      <c r="N3661">
        <v>990</v>
      </c>
      <c r="O3661">
        <v>565</v>
      </c>
      <c r="P3661">
        <v>402</v>
      </c>
      <c r="U3661" s="7" t="e">
        <f t="shared" si="171"/>
        <v>#DIV/0!</v>
      </c>
      <c r="Y3661">
        <f t="shared" si="172"/>
        <v>0</v>
      </c>
      <c r="Z3661">
        <f t="shared" si="173"/>
        <v>0</v>
      </c>
    </row>
    <row r="3662" spans="1:26" x14ac:dyDescent="0.3">
      <c r="A3662">
        <v>3660</v>
      </c>
      <c r="B3662" t="s">
        <v>762</v>
      </c>
      <c r="C3662" t="s">
        <v>78</v>
      </c>
      <c r="I3662" t="s">
        <v>3056</v>
      </c>
      <c r="J3662">
        <v>0</v>
      </c>
      <c r="K3662">
        <v>1</v>
      </c>
      <c r="L3662">
        <v>0.17799999999999999</v>
      </c>
      <c r="M3662">
        <v>0.80500000000000005</v>
      </c>
      <c r="N3662">
        <v>169</v>
      </c>
      <c r="O3662">
        <v>30</v>
      </c>
      <c r="P3662">
        <v>136</v>
      </c>
      <c r="U3662" s="7" t="e">
        <f t="shared" si="171"/>
        <v>#DIV/0!</v>
      </c>
      <c r="Y3662">
        <f t="shared" si="172"/>
        <v>0</v>
      </c>
      <c r="Z3662">
        <f t="shared" si="173"/>
        <v>0</v>
      </c>
    </row>
    <row r="3663" spans="1:26" x14ac:dyDescent="0.3">
      <c r="A3663">
        <v>3661</v>
      </c>
      <c r="B3663" t="s">
        <v>765</v>
      </c>
      <c r="C3663" t="s">
        <v>121</v>
      </c>
      <c r="I3663" t="s">
        <v>3056</v>
      </c>
      <c r="J3663">
        <v>0</v>
      </c>
      <c r="K3663">
        <v>1</v>
      </c>
      <c r="L3663">
        <v>0.47399999999999998</v>
      </c>
      <c r="M3663">
        <v>0.49199999999999999</v>
      </c>
      <c r="N3663">
        <v>5390</v>
      </c>
      <c r="O3663">
        <v>2557</v>
      </c>
      <c r="P3663">
        <v>2653</v>
      </c>
      <c r="U3663" s="7" t="e">
        <f t="shared" si="171"/>
        <v>#DIV/0!</v>
      </c>
      <c r="Y3663">
        <f t="shared" si="172"/>
        <v>0</v>
      </c>
      <c r="Z3663">
        <f t="shared" si="173"/>
        <v>0</v>
      </c>
    </row>
    <row r="3664" spans="1:26" x14ac:dyDescent="0.3">
      <c r="A3664">
        <v>3662</v>
      </c>
      <c r="B3664" t="s">
        <v>2275</v>
      </c>
      <c r="C3664" t="s">
        <v>191</v>
      </c>
      <c r="I3664" t="s">
        <v>3056</v>
      </c>
      <c r="J3664">
        <v>0</v>
      </c>
      <c r="K3664">
        <v>1</v>
      </c>
      <c r="L3664">
        <v>0.159</v>
      </c>
      <c r="M3664">
        <v>0.81899999999999995</v>
      </c>
      <c r="N3664">
        <v>4107</v>
      </c>
      <c r="O3664">
        <v>654</v>
      </c>
      <c r="P3664">
        <v>3364</v>
      </c>
      <c r="U3664" s="7" t="e">
        <f t="shared" si="171"/>
        <v>#DIV/0!</v>
      </c>
      <c r="Y3664">
        <f t="shared" si="172"/>
        <v>0</v>
      </c>
      <c r="Z3664">
        <f t="shared" si="173"/>
        <v>0</v>
      </c>
    </row>
    <row r="3665" spans="1:26" x14ac:dyDescent="0.3">
      <c r="A3665">
        <v>3663</v>
      </c>
      <c r="B3665" t="s">
        <v>2276</v>
      </c>
      <c r="C3665" t="s">
        <v>121</v>
      </c>
      <c r="I3665" t="s">
        <v>3055</v>
      </c>
      <c r="J3665">
        <v>1</v>
      </c>
      <c r="K3665">
        <v>0</v>
      </c>
      <c r="L3665">
        <v>0.58099999999999996</v>
      </c>
      <c r="M3665">
        <v>0.41899999999999998</v>
      </c>
      <c r="N3665">
        <v>43</v>
      </c>
      <c r="O3665">
        <v>25</v>
      </c>
      <c r="P3665">
        <v>18</v>
      </c>
      <c r="U3665" s="7" t="e">
        <f t="shared" si="171"/>
        <v>#DIV/0!</v>
      </c>
      <c r="Y3665">
        <f t="shared" si="172"/>
        <v>0</v>
      </c>
      <c r="Z3665">
        <f t="shared" si="173"/>
        <v>0</v>
      </c>
    </row>
    <row r="3666" spans="1:26" x14ac:dyDescent="0.3">
      <c r="A3666">
        <v>3664</v>
      </c>
      <c r="B3666" t="s">
        <v>2277</v>
      </c>
      <c r="C3666" t="s">
        <v>121</v>
      </c>
      <c r="I3666" t="s">
        <v>3055</v>
      </c>
      <c r="J3666">
        <v>1</v>
      </c>
      <c r="K3666">
        <v>0</v>
      </c>
      <c r="L3666">
        <v>0.69599999999999995</v>
      </c>
      <c r="M3666">
        <v>0.26900000000000002</v>
      </c>
      <c r="N3666">
        <v>717</v>
      </c>
      <c r="O3666">
        <v>499</v>
      </c>
      <c r="P3666">
        <v>193</v>
      </c>
      <c r="U3666" s="7" t="e">
        <f t="shared" si="171"/>
        <v>#DIV/0!</v>
      </c>
      <c r="Y3666">
        <f t="shared" si="172"/>
        <v>0</v>
      </c>
      <c r="Z3666">
        <f t="shared" si="173"/>
        <v>0</v>
      </c>
    </row>
    <row r="3667" spans="1:26" x14ac:dyDescent="0.3">
      <c r="A3667">
        <v>3665</v>
      </c>
      <c r="B3667" t="s">
        <v>772</v>
      </c>
      <c r="C3667" t="s">
        <v>121</v>
      </c>
      <c r="I3667" t="s">
        <v>3055</v>
      </c>
      <c r="J3667">
        <v>1</v>
      </c>
      <c r="K3667">
        <v>0</v>
      </c>
      <c r="L3667">
        <v>0.63</v>
      </c>
      <c r="M3667">
        <v>0.34599999999999997</v>
      </c>
      <c r="N3667">
        <v>2640</v>
      </c>
      <c r="O3667">
        <v>1663</v>
      </c>
      <c r="P3667">
        <v>914</v>
      </c>
      <c r="U3667" s="7" t="e">
        <f t="shared" si="171"/>
        <v>#DIV/0!</v>
      </c>
      <c r="Y3667">
        <f t="shared" si="172"/>
        <v>0</v>
      </c>
      <c r="Z3667">
        <f t="shared" si="173"/>
        <v>0</v>
      </c>
    </row>
    <row r="3668" spans="1:26" x14ac:dyDescent="0.3">
      <c r="A3668">
        <v>3666</v>
      </c>
      <c r="B3668" t="s">
        <v>2278</v>
      </c>
      <c r="C3668" t="s">
        <v>191</v>
      </c>
      <c r="I3668" t="s">
        <v>3056</v>
      </c>
      <c r="J3668">
        <v>0</v>
      </c>
      <c r="K3668">
        <v>1</v>
      </c>
      <c r="L3668">
        <v>0.24099999999999999</v>
      </c>
      <c r="M3668">
        <v>0.73</v>
      </c>
      <c r="N3668">
        <v>9386</v>
      </c>
      <c r="O3668">
        <v>2261</v>
      </c>
      <c r="P3668">
        <v>6852</v>
      </c>
      <c r="U3668" s="7" t="e">
        <f t="shared" si="171"/>
        <v>#DIV/0!</v>
      </c>
      <c r="Y3668">
        <f t="shared" si="172"/>
        <v>0</v>
      </c>
      <c r="Z3668">
        <f t="shared" si="173"/>
        <v>0</v>
      </c>
    </row>
    <row r="3669" spans="1:26" x14ac:dyDescent="0.3">
      <c r="A3669">
        <v>3667</v>
      </c>
      <c r="B3669" t="s">
        <v>2278</v>
      </c>
      <c r="C3669" t="s">
        <v>220</v>
      </c>
      <c r="I3669" t="s">
        <v>3056</v>
      </c>
      <c r="J3669">
        <v>0</v>
      </c>
      <c r="K3669">
        <v>1</v>
      </c>
      <c r="L3669">
        <v>0.46100000000000002</v>
      </c>
      <c r="M3669">
        <v>0.52400000000000002</v>
      </c>
      <c r="N3669">
        <v>1010</v>
      </c>
      <c r="O3669">
        <v>466</v>
      </c>
      <c r="P3669">
        <v>529</v>
      </c>
      <c r="U3669" s="7" t="e">
        <f t="shared" si="171"/>
        <v>#DIV/0!</v>
      </c>
      <c r="Y3669">
        <f t="shared" si="172"/>
        <v>0</v>
      </c>
      <c r="Z3669">
        <f t="shared" si="173"/>
        <v>0</v>
      </c>
    </row>
    <row r="3670" spans="1:26" x14ac:dyDescent="0.3">
      <c r="A3670">
        <v>3668</v>
      </c>
      <c r="B3670" t="s">
        <v>2279</v>
      </c>
      <c r="C3670" t="s">
        <v>220</v>
      </c>
      <c r="I3670" t="s">
        <v>3056</v>
      </c>
      <c r="J3670">
        <v>0</v>
      </c>
      <c r="K3670">
        <v>1</v>
      </c>
      <c r="L3670">
        <v>0.39700000000000002</v>
      </c>
      <c r="M3670">
        <v>0.59</v>
      </c>
      <c r="N3670">
        <v>2919</v>
      </c>
      <c r="O3670">
        <v>1160</v>
      </c>
      <c r="P3670">
        <v>1723</v>
      </c>
      <c r="U3670" s="7" t="e">
        <f t="shared" si="171"/>
        <v>#DIV/0!</v>
      </c>
      <c r="Y3670">
        <f t="shared" si="172"/>
        <v>0</v>
      </c>
      <c r="Z3670">
        <f t="shared" si="173"/>
        <v>0</v>
      </c>
    </row>
    <row r="3671" spans="1:26" x14ac:dyDescent="0.3">
      <c r="A3671">
        <v>3669</v>
      </c>
      <c r="B3671" t="s">
        <v>2280</v>
      </c>
      <c r="C3671" t="s">
        <v>78</v>
      </c>
      <c r="I3671" t="s">
        <v>3056</v>
      </c>
      <c r="J3671">
        <v>0</v>
      </c>
      <c r="K3671">
        <v>1</v>
      </c>
      <c r="L3671">
        <v>0.216</v>
      </c>
      <c r="M3671">
        <v>0.74299999999999999</v>
      </c>
      <c r="N3671">
        <v>491</v>
      </c>
      <c r="O3671">
        <v>106</v>
      </c>
      <c r="P3671">
        <v>365</v>
      </c>
      <c r="U3671" s="7" t="e">
        <f t="shared" si="171"/>
        <v>#DIV/0!</v>
      </c>
      <c r="Y3671">
        <f t="shared" si="172"/>
        <v>0</v>
      </c>
      <c r="Z3671">
        <f t="shared" si="173"/>
        <v>0</v>
      </c>
    </row>
    <row r="3672" spans="1:26" x14ac:dyDescent="0.3">
      <c r="A3672">
        <v>3670</v>
      </c>
      <c r="B3672" t="s">
        <v>776</v>
      </c>
      <c r="C3672" t="s">
        <v>121</v>
      </c>
      <c r="I3672" t="s">
        <v>3055</v>
      </c>
      <c r="J3672">
        <v>1</v>
      </c>
      <c r="K3672">
        <v>0</v>
      </c>
      <c r="L3672">
        <v>0.55700000000000005</v>
      </c>
      <c r="M3672">
        <v>0.42</v>
      </c>
      <c r="N3672">
        <v>1156</v>
      </c>
      <c r="O3672">
        <v>644</v>
      </c>
      <c r="P3672">
        <v>486</v>
      </c>
      <c r="U3672" s="7" t="e">
        <f t="shared" si="171"/>
        <v>#DIV/0!</v>
      </c>
      <c r="Y3672">
        <f t="shared" si="172"/>
        <v>0</v>
      </c>
      <c r="Z3672">
        <f t="shared" si="173"/>
        <v>0</v>
      </c>
    </row>
    <row r="3673" spans="1:26" x14ac:dyDescent="0.3">
      <c r="A3673">
        <v>3671</v>
      </c>
      <c r="B3673" t="s">
        <v>776</v>
      </c>
      <c r="C3673" t="s">
        <v>220</v>
      </c>
      <c r="I3673" t="s">
        <v>3055</v>
      </c>
      <c r="J3673">
        <v>1</v>
      </c>
      <c r="K3673">
        <v>0</v>
      </c>
      <c r="L3673">
        <v>0.505</v>
      </c>
      <c r="M3673">
        <v>0.47499999999999998</v>
      </c>
      <c r="N3673">
        <v>1054</v>
      </c>
      <c r="O3673">
        <v>532</v>
      </c>
      <c r="P3673">
        <v>501</v>
      </c>
      <c r="U3673" s="7" t="e">
        <f t="shared" si="171"/>
        <v>#DIV/0!</v>
      </c>
      <c r="Y3673">
        <f t="shared" si="172"/>
        <v>0</v>
      </c>
      <c r="Z3673">
        <f t="shared" si="173"/>
        <v>0</v>
      </c>
    </row>
    <row r="3674" spans="1:26" x14ac:dyDescent="0.3">
      <c r="A3674">
        <v>3672</v>
      </c>
      <c r="B3674" t="s">
        <v>2281</v>
      </c>
      <c r="C3674" t="s">
        <v>656</v>
      </c>
      <c r="I3674" t="s">
        <v>3056</v>
      </c>
      <c r="J3674">
        <v>0</v>
      </c>
      <c r="K3674">
        <v>1</v>
      </c>
      <c r="L3674">
        <v>0.36599999999999999</v>
      </c>
      <c r="M3674">
        <v>0.61399999999999999</v>
      </c>
      <c r="N3674">
        <v>36211</v>
      </c>
      <c r="O3674">
        <v>13264</v>
      </c>
      <c r="P3674">
        <v>22239</v>
      </c>
      <c r="U3674" s="7" t="e">
        <f t="shared" si="171"/>
        <v>#DIV/0!</v>
      </c>
      <c r="Y3674">
        <f t="shared" si="172"/>
        <v>0</v>
      </c>
      <c r="Z3674">
        <f t="shared" si="173"/>
        <v>0</v>
      </c>
    </row>
    <row r="3675" spans="1:26" x14ac:dyDescent="0.3">
      <c r="A3675">
        <v>3673</v>
      </c>
      <c r="B3675" t="s">
        <v>777</v>
      </c>
      <c r="C3675" t="s">
        <v>121</v>
      </c>
      <c r="I3675" t="s">
        <v>3056</v>
      </c>
      <c r="J3675">
        <v>0</v>
      </c>
      <c r="K3675">
        <v>1</v>
      </c>
      <c r="L3675">
        <v>0.45400000000000001</v>
      </c>
      <c r="M3675">
        <v>0.52200000000000002</v>
      </c>
      <c r="N3675">
        <v>533</v>
      </c>
      <c r="O3675">
        <v>242</v>
      </c>
      <c r="P3675">
        <v>278</v>
      </c>
      <c r="U3675" s="7" t="e">
        <f t="shared" si="171"/>
        <v>#DIV/0!</v>
      </c>
      <c r="Y3675">
        <f t="shared" si="172"/>
        <v>0</v>
      </c>
      <c r="Z3675">
        <f t="shared" si="173"/>
        <v>0</v>
      </c>
    </row>
    <row r="3676" spans="1:26" x14ac:dyDescent="0.3">
      <c r="A3676">
        <v>3674</v>
      </c>
      <c r="B3676" t="s">
        <v>2282</v>
      </c>
      <c r="C3676" t="s">
        <v>656</v>
      </c>
      <c r="I3676" t="s">
        <v>3055</v>
      </c>
      <c r="J3676">
        <v>1</v>
      </c>
      <c r="K3676">
        <v>0</v>
      </c>
      <c r="L3676">
        <v>0.54500000000000004</v>
      </c>
      <c r="M3676">
        <v>0.42899999999999999</v>
      </c>
      <c r="N3676">
        <v>5981</v>
      </c>
      <c r="O3676">
        <v>3257</v>
      </c>
      <c r="P3676">
        <v>2565</v>
      </c>
      <c r="U3676" s="7" t="e">
        <f t="shared" si="171"/>
        <v>#DIV/0!</v>
      </c>
      <c r="Y3676">
        <f t="shared" si="172"/>
        <v>0</v>
      </c>
      <c r="Z3676">
        <f t="shared" si="173"/>
        <v>0</v>
      </c>
    </row>
    <row r="3677" spans="1:26" x14ac:dyDescent="0.3">
      <c r="A3677">
        <v>3675</v>
      </c>
      <c r="B3677" t="s">
        <v>2283</v>
      </c>
      <c r="C3677" t="s">
        <v>656</v>
      </c>
      <c r="I3677" t="s">
        <v>3056</v>
      </c>
      <c r="J3677">
        <v>0</v>
      </c>
      <c r="K3677">
        <v>1</v>
      </c>
      <c r="L3677">
        <v>0.36099999999999999</v>
      </c>
      <c r="M3677">
        <v>0.61499999999999999</v>
      </c>
      <c r="N3677">
        <v>17389</v>
      </c>
      <c r="O3677">
        <v>6272</v>
      </c>
      <c r="P3677">
        <v>10699</v>
      </c>
      <c r="U3677" s="7" t="e">
        <f t="shared" si="171"/>
        <v>#DIV/0!</v>
      </c>
      <c r="Y3677">
        <f t="shared" si="172"/>
        <v>0</v>
      </c>
      <c r="Z3677">
        <f t="shared" si="173"/>
        <v>0</v>
      </c>
    </row>
    <row r="3678" spans="1:26" x14ac:dyDescent="0.3">
      <c r="A3678">
        <v>3676</v>
      </c>
      <c r="B3678" t="s">
        <v>2283</v>
      </c>
      <c r="C3678" t="s">
        <v>191</v>
      </c>
      <c r="I3678" t="s">
        <v>3056</v>
      </c>
      <c r="J3678">
        <v>0</v>
      </c>
      <c r="K3678">
        <v>1</v>
      </c>
      <c r="L3678">
        <v>0.29599999999999999</v>
      </c>
      <c r="M3678">
        <v>0.67700000000000005</v>
      </c>
      <c r="N3678">
        <v>7121</v>
      </c>
      <c r="O3678">
        <v>2108</v>
      </c>
      <c r="P3678">
        <v>4819</v>
      </c>
      <c r="U3678" s="7" t="e">
        <f t="shared" si="171"/>
        <v>#DIV/0!</v>
      </c>
      <c r="Y3678">
        <f t="shared" si="172"/>
        <v>0</v>
      </c>
      <c r="Z3678">
        <f t="shared" si="173"/>
        <v>0</v>
      </c>
    </row>
    <row r="3679" spans="1:26" x14ac:dyDescent="0.3">
      <c r="A3679">
        <v>3677</v>
      </c>
      <c r="B3679" t="s">
        <v>2283</v>
      </c>
      <c r="C3679" t="s">
        <v>220</v>
      </c>
      <c r="I3679" t="s">
        <v>3055</v>
      </c>
      <c r="J3679">
        <v>1</v>
      </c>
      <c r="K3679">
        <v>0</v>
      </c>
      <c r="L3679">
        <v>0.61099999999999999</v>
      </c>
      <c r="M3679">
        <v>0.374</v>
      </c>
      <c r="N3679">
        <v>380</v>
      </c>
      <c r="O3679">
        <v>232</v>
      </c>
      <c r="P3679">
        <v>142</v>
      </c>
      <c r="U3679" s="7" t="e">
        <f t="shared" si="171"/>
        <v>#DIV/0!</v>
      </c>
      <c r="Y3679">
        <f t="shared" si="172"/>
        <v>0</v>
      </c>
      <c r="Z3679">
        <f t="shared" si="173"/>
        <v>0</v>
      </c>
    </row>
    <row r="3680" spans="1:26" x14ac:dyDescent="0.3">
      <c r="A3680">
        <v>3678</v>
      </c>
      <c r="B3680" t="s">
        <v>2283</v>
      </c>
      <c r="C3680" t="s">
        <v>78</v>
      </c>
      <c r="I3680" t="s">
        <v>3055</v>
      </c>
      <c r="J3680">
        <v>1</v>
      </c>
      <c r="K3680">
        <v>0</v>
      </c>
      <c r="L3680">
        <v>0.495</v>
      </c>
      <c r="M3680">
        <v>0.45200000000000001</v>
      </c>
      <c r="N3680">
        <v>549</v>
      </c>
      <c r="O3680">
        <v>272</v>
      </c>
      <c r="P3680">
        <v>248</v>
      </c>
      <c r="U3680" s="7" t="e">
        <f t="shared" si="171"/>
        <v>#DIV/0!</v>
      </c>
      <c r="Y3680">
        <f t="shared" si="172"/>
        <v>0</v>
      </c>
      <c r="Z3680">
        <f t="shared" si="173"/>
        <v>0</v>
      </c>
    </row>
    <row r="3681" spans="1:26" x14ac:dyDescent="0.3">
      <c r="A3681">
        <v>3679</v>
      </c>
      <c r="B3681" t="s">
        <v>2284</v>
      </c>
      <c r="C3681" t="s">
        <v>191</v>
      </c>
      <c r="I3681" t="s">
        <v>3056</v>
      </c>
      <c r="J3681">
        <v>0</v>
      </c>
      <c r="K3681">
        <v>1</v>
      </c>
      <c r="L3681">
        <v>0.436</v>
      </c>
      <c r="M3681">
        <v>0.53200000000000003</v>
      </c>
      <c r="N3681">
        <v>4493</v>
      </c>
      <c r="O3681">
        <v>1961</v>
      </c>
      <c r="P3681">
        <v>2391</v>
      </c>
      <c r="U3681" s="7" t="e">
        <f t="shared" si="171"/>
        <v>#DIV/0!</v>
      </c>
      <c r="Y3681">
        <f t="shared" si="172"/>
        <v>0</v>
      </c>
      <c r="Z3681">
        <f t="shared" si="173"/>
        <v>0</v>
      </c>
    </row>
    <row r="3682" spans="1:26" x14ac:dyDescent="0.3">
      <c r="A3682">
        <v>3680</v>
      </c>
      <c r="B3682" t="s">
        <v>2285</v>
      </c>
      <c r="C3682" t="s">
        <v>78</v>
      </c>
      <c r="I3682" t="s">
        <v>3055</v>
      </c>
      <c r="J3682">
        <v>1</v>
      </c>
      <c r="K3682">
        <v>0</v>
      </c>
      <c r="L3682">
        <v>0.51700000000000002</v>
      </c>
      <c r="M3682">
        <v>0.45400000000000001</v>
      </c>
      <c r="N3682">
        <v>174</v>
      </c>
      <c r="O3682">
        <v>90</v>
      </c>
      <c r="P3682">
        <v>79</v>
      </c>
      <c r="U3682" s="7" t="e">
        <f t="shared" si="171"/>
        <v>#DIV/0!</v>
      </c>
      <c r="Y3682">
        <f t="shared" si="172"/>
        <v>0</v>
      </c>
      <c r="Z3682">
        <f t="shared" si="173"/>
        <v>0</v>
      </c>
    </row>
    <row r="3683" spans="1:26" x14ac:dyDescent="0.3">
      <c r="A3683">
        <v>3681</v>
      </c>
      <c r="B3683" t="s">
        <v>787</v>
      </c>
      <c r="C3683" t="s">
        <v>656</v>
      </c>
      <c r="I3683" t="s">
        <v>3056</v>
      </c>
      <c r="J3683">
        <v>0</v>
      </c>
      <c r="K3683">
        <v>1</v>
      </c>
      <c r="L3683">
        <v>0.33200000000000002</v>
      </c>
      <c r="M3683">
        <v>0.65500000000000003</v>
      </c>
      <c r="N3683">
        <v>12824</v>
      </c>
      <c r="O3683">
        <v>4262</v>
      </c>
      <c r="P3683">
        <v>8403</v>
      </c>
      <c r="U3683" s="7" t="e">
        <f t="shared" si="171"/>
        <v>#DIV/0!</v>
      </c>
      <c r="Y3683">
        <f t="shared" si="172"/>
        <v>0</v>
      </c>
      <c r="Z3683">
        <f t="shared" si="173"/>
        <v>0</v>
      </c>
    </row>
    <row r="3684" spans="1:26" x14ac:dyDescent="0.3">
      <c r="A3684">
        <v>3682</v>
      </c>
      <c r="B3684" t="s">
        <v>787</v>
      </c>
      <c r="C3684" t="s">
        <v>121</v>
      </c>
      <c r="I3684" t="s">
        <v>3055</v>
      </c>
      <c r="J3684">
        <v>1</v>
      </c>
      <c r="K3684">
        <v>0</v>
      </c>
      <c r="L3684">
        <v>0.63500000000000001</v>
      </c>
      <c r="M3684">
        <v>0.33800000000000002</v>
      </c>
      <c r="N3684">
        <v>734</v>
      </c>
      <c r="O3684">
        <v>466</v>
      </c>
      <c r="P3684">
        <v>248</v>
      </c>
      <c r="U3684" s="7" t="e">
        <f t="shared" si="171"/>
        <v>#DIV/0!</v>
      </c>
      <c r="Y3684">
        <f t="shared" si="172"/>
        <v>0</v>
      </c>
      <c r="Z3684">
        <f t="shared" si="173"/>
        <v>0</v>
      </c>
    </row>
    <row r="3685" spans="1:26" x14ac:dyDescent="0.3">
      <c r="A3685">
        <v>3683</v>
      </c>
      <c r="B3685" t="s">
        <v>787</v>
      </c>
      <c r="C3685" t="s">
        <v>78</v>
      </c>
      <c r="I3685" t="s">
        <v>3056</v>
      </c>
      <c r="J3685">
        <v>0</v>
      </c>
      <c r="K3685">
        <v>1</v>
      </c>
      <c r="L3685">
        <v>0.254</v>
      </c>
      <c r="M3685">
        <v>0.71799999999999997</v>
      </c>
      <c r="N3685">
        <v>1357</v>
      </c>
      <c r="O3685">
        <v>345</v>
      </c>
      <c r="P3685">
        <v>975</v>
      </c>
      <c r="U3685" s="7" t="e">
        <f t="shared" si="171"/>
        <v>#DIV/0!</v>
      </c>
      <c r="Y3685">
        <f t="shared" si="172"/>
        <v>0</v>
      </c>
      <c r="Z3685">
        <f t="shared" si="173"/>
        <v>0</v>
      </c>
    </row>
    <row r="3686" spans="1:26" x14ac:dyDescent="0.3">
      <c r="A3686">
        <v>3684</v>
      </c>
      <c r="B3686" t="s">
        <v>2286</v>
      </c>
      <c r="C3686" t="s">
        <v>656</v>
      </c>
      <c r="I3686" t="s">
        <v>3056</v>
      </c>
      <c r="J3686">
        <v>0</v>
      </c>
      <c r="K3686">
        <v>1</v>
      </c>
      <c r="L3686">
        <v>0.48899999999999999</v>
      </c>
      <c r="M3686">
        <v>0.495</v>
      </c>
      <c r="N3686">
        <v>5512</v>
      </c>
      <c r="O3686">
        <v>2693</v>
      </c>
      <c r="P3686">
        <v>2728</v>
      </c>
      <c r="U3686" s="7" t="e">
        <f t="shared" si="171"/>
        <v>#DIV/0!</v>
      </c>
      <c r="Y3686">
        <f t="shared" si="172"/>
        <v>0</v>
      </c>
      <c r="Z3686">
        <f t="shared" si="173"/>
        <v>0</v>
      </c>
    </row>
    <row r="3687" spans="1:26" x14ac:dyDescent="0.3">
      <c r="A3687">
        <v>3685</v>
      </c>
      <c r="B3687" t="s">
        <v>2287</v>
      </c>
      <c r="C3687" t="s">
        <v>191</v>
      </c>
      <c r="I3687" t="s">
        <v>3056</v>
      </c>
      <c r="J3687">
        <v>0</v>
      </c>
      <c r="K3687">
        <v>1</v>
      </c>
      <c r="L3687">
        <v>0.27300000000000002</v>
      </c>
      <c r="M3687">
        <v>0.72699999999999998</v>
      </c>
      <c r="N3687">
        <v>3363</v>
      </c>
      <c r="O3687">
        <v>918</v>
      </c>
      <c r="P3687">
        <v>2445</v>
      </c>
      <c r="U3687" s="7" t="e">
        <f t="shared" si="171"/>
        <v>#DIV/0!</v>
      </c>
      <c r="Y3687">
        <f t="shared" si="172"/>
        <v>0</v>
      </c>
      <c r="Z3687">
        <f t="shared" si="173"/>
        <v>0</v>
      </c>
    </row>
    <row r="3688" spans="1:26" x14ac:dyDescent="0.3">
      <c r="A3688">
        <v>3686</v>
      </c>
      <c r="B3688" t="s">
        <v>795</v>
      </c>
      <c r="C3688" t="s">
        <v>191</v>
      </c>
      <c r="I3688" t="s">
        <v>3055</v>
      </c>
      <c r="J3688">
        <v>1</v>
      </c>
      <c r="K3688">
        <v>0</v>
      </c>
      <c r="L3688">
        <v>0.49299999999999999</v>
      </c>
      <c r="M3688">
        <v>0.48199999999999998</v>
      </c>
      <c r="N3688">
        <v>4835</v>
      </c>
      <c r="O3688">
        <v>2385</v>
      </c>
      <c r="P3688">
        <v>2329</v>
      </c>
      <c r="U3688" s="7" t="e">
        <f t="shared" si="171"/>
        <v>#DIV/0!</v>
      </c>
      <c r="Y3688">
        <f t="shared" si="172"/>
        <v>0</v>
      </c>
      <c r="Z3688">
        <f t="shared" si="173"/>
        <v>0</v>
      </c>
    </row>
    <row r="3689" spans="1:26" x14ac:dyDescent="0.3">
      <c r="A3689">
        <v>3687</v>
      </c>
      <c r="B3689" t="s">
        <v>795</v>
      </c>
      <c r="C3689" t="s">
        <v>78</v>
      </c>
      <c r="I3689" t="s">
        <v>3056</v>
      </c>
      <c r="J3689">
        <v>0</v>
      </c>
      <c r="K3689">
        <v>1</v>
      </c>
      <c r="L3689">
        <v>0.39200000000000002</v>
      </c>
      <c r="M3689">
        <v>0.55500000000000005</v>
      </c>
      <c r="N3689">
        <v>492</v>
      </c>
      <c r="O3689">
        <v>193</v>
      </c>
      <c r="P3689">
        <v>273</v>
      </c>
      <c r="U3689" s="7" t="e">
        <f t="shared" si="171"/>
        <v>#DIV/0!</v>
      </c>
      <c r="Y3689">
        <f t="shared" si="172"/>
        <v>0</v>
      </c>
      <c r="Z3689">
        <f t="shared" si="173"/>
        <v>0</v>
      </c>
    </row>
    <row r="3690" spans="1:26" x14ac:dyDescent="0.3">
      <c r="A3690">
        <v>3688</v>
      </c>
      <c r="B3690" t="s">
        <v>2288</v>
      </c>
      <c r="C3690" t="s">
        <v>121</v>
      </c>
      <c r="I3690" t="s">
        <v>3056</v>
      </c>
      <c r="J3690">
        <v>0</v>
      </c>
      <c r="K3690">
        <v>1</v>
      </c>
      <c r="L3690">
        <v>0.248</v>
      </c>
      <c r="M3690">
        <v>0.71099999999999997</v>
      </c>
      <c r="N3690">
        <v>1797</v>
      </c>
      <c r="O3690">
        <v>445</v>
      </c>
      <c r="P3690">
        <v>1277</v>
      </c>
      <c r="U3690" s="7" t="e">
        <f t="shared" si="171"/>
        <v>#DIV/0!</v>
      </c>
      <c r="Y3690">
        <f t="shared" si="172"/>
        <v>0</v>
      </c>
      <c r="Z3690">
        <f t="shared" si="173"/>
        <v>0</v>
      </c>
    </row>
    <row r="3691" spans="1:26" x14ac:dyDescent="0.3">
      <c r="A3691">
        <v>3689</v>
      </c>
      <c r="B3691" t="s">
        <v>2289</v>
      </c>
      <c r="C3691" t="s">
        <v>656</v>
      </c>
      <c r="I3691" t="s">
        <v>3056</v>
      </c>
      <c r="J3691">
        <v>0</v>
      </c>
      <c r="K3691">
        <v>1</v>
      </c>
      <c r="L3691">
        <v>0.25800000000000001</v>
      </c>
      <c r="M3691">
        <v>0.73199999999999998</v>
      </c>
      <c r="N3691">
        <v>29843</v>
      </c>
      <c r="O3691">
        <v>7685</v>
      </c>
      <c r="P3691">
        <v>21839</v>
      </c>
      <c r="U3691" s="7" t="e">
        <f t="shared" si="171"/>
        <v>#DIV/0!</v>
      </c>
      <c r="Y3691">
        <f t="shared" si="172"/>
        <v>0</v>
      </c>
      <c r="Z3691">
        <f t="shared" si="173"/>
        <v>0</v>
      </c>
    </row>
    <row r="3692" spans="1:26" x14ac:dyDescent="0.3">
      <c r="A3692">
        <v>3690</v>
      </c>
      <c r="B3692" t="s">
        <v>798</v>
      </c>
      <c r="C3692" t="s">
        <v>191</v>
      </c>
      <c r="I3692" t="s">
        <v>3056</v>
      </c>
      <c r="J3692">
        <v>0</v>
      </c>
      <c r="K3692">
        <v>1</v>
      </c>
      <c r="L3692">
        <v>0.29399999999999998</v>
      </c>
      <c r="M3692">
        <v>0.67400000000000004</v>
      </c>
      <c r="N3692">
        <v>4878</v>
      </c>
      <c r="O3692">
        <v>1432</v>
      </c>
      <c r="P3692">
        <v>3289</v>
      </c>
      <c r="U3692" s="7" t="e">
        <f t="shared" si="171"/>
        <v>#DIV/0!</v>
      </c>
      <c r="Y3692">
        <f t="shared" si="172"/>
        <v>0</v>
      </c>
      <c r="Z3692">
        <f t="shared" si="173"/>
        <v>0</v>
      </c>
    </row>
    <row r="3693" spans="1:26" x14ac:dyDescent="0.3">
      <c r="A3693">
        <v>3691</v>
      </c>
      <c r="B3693" t="s">
        <v>799</v>
      </c>
      <c r="C3693" t="s">
        <v>121</v>
      </c>
      <c r="I3693" t="s">
        <v>3056</v>
      </c>
      <c r="J3693">
        <v>0</v>
      </c>
      <c r="K3693">
        <v>0</v>
      </c>
      <c r="N3693">
        <v>0</v>
      </c>
      <c r="O3693">
        <v>0</v>
      </c>
      <c r="P3693">
        <v>0</v>
      </c>
      <c r="U3693" s="7" t="e">
        <f t="shared" si="171"/>
        <v>#DIV/0!</v>
      </c>
      <c r="Y3693">
        <f t="shared" si="172"/>
        <v>0</v>
      </c>
      <c r="Z3693">
        <f t="shared" si="173"/>
        <v>0</v>
      </c>
    </row>
    <row r="3694" spans="1:26" x14ac:dyDescent="0.3">
      <c r="A3694">
        <v>3692</v>
      </c>
      <c r="B3694" t="s">
        <v>2290</v>
      </c>
      <c r="C3694" t="s">
        <v>121</v>
      </c>
      <c r="I3694" t="s">
        <v>3056</v>
      </c>
      <c r="J3694">
        <v>0</v>
      </c>
      <c r="K3694">
        <v>0</v>
      </c>
      <c r="N3694">
        <v>0</v>
      </c>
      <c r="O3694">
        <v>0</v>
      </c>
      <c r="P3694">
        <v>0</v>
      </c>
      <c r="U3694" s="7" t="e">
        <f t="shared" si="171"/>
        <v>#DIV/0!</v>
      </c>
      <c r="Y3694">
        <f t="shared" si="172"/>
        <v>0</v>
      </c>
      <c r="Z3694">
        <f t="shared" si="173"/>
        <v>0</v>
      </c>
    </row>
    <row r="3695" spans="1:26" x14ac:dyDescent="0.3">
      <c r="A3695">
        <v>3693</v>
      </c>
      <c r="B3695" t="s">
        <v>800</v>
      </c>
      <c r="C3695" t="s">
        <v>121</v>
      </c>
      <c r="I3695" t="s">
        <v>3056</v>
      </c>
      <c r="J3695">
        <v>0</v>
      </c>
      <c r="K3695">
        <v>1</v>
      </c>
      <c r="L3695">
        <v>0.45900000000000002</v>
      </c>
      <c r="M3695">
        <v>0.497</v>
      </c>
      <c r="N3695">
        <v>4930</v>
      </c>
      <c r="O3695">
        <v>2265</v>
      </c>
      <c r="P3695">
        <v>2451</v>
      </c>
      <c r="U3695" s="7" t="e">
        <f t="shared" si="171"/>
        <v>#DIV/0!</v>
      </c>
      <c r="Y3695">
        <f t="shared" si="172"/>
        <v>0</v>
      </c>
      <c r="Z3695">
        <f t="shared" si="173"/>
        <v>0</v>
      </c>
    </row>
    <row r="3696" spans="1:26" x14ac:dyDescent="0.3">
      <c r="A3696">
        <v>3694</v>
      </c>
      <c r="B3696" t="s">
        <v>2291</v>
      </c>
      <c r="C3696" t="s">
        <v>220</v>
      </c>
      <c r="I3696" t="s">
        <v>3055</v>
      </c>
      <c r="J3696">
        <v>1</v>
      </c>
      <c r="K3696">
        <v>0</v>
      </c>
      <c r="L3696">
        <v>0.56000000000000005</v>
      </c>
      <c r="M3696">
        <v>0.42299999999999999</v>
      </c>
      <c r="N3696">
        <v>5897</v>
      </c>
      <c r="O3696">
        <v>3303</v>
      </c>
      <c r="P3696">
        <v>2494</v>
      </c>
      <c r="U3696" s="7" t="e">
        <f t="shared" si="171"/>
        <v>#DIV/0!</v>
      </c>
      <c r="Y3696">
        <f t="shared" si="172"/>
        <v>0</v>
      </c>
      <c r="Z3696">
        <f t="shared" si="173"/>
        <v>0</v>
      </c>
    </row>
    <row r="3697" spans="1:26" x14ac:dyDescent="0.3">
      <c r="A3697">
        <v>3695</v>
      </c>
      <c r="B3697" t="s">
        <v>802</v>
      </c>
      <c r="C3697" t="s">
        <v>656</v>
      </c>
      <c r="I3697" t="s">
        <v>3056</v>
      </c>
      <c r="J3697">
        <v>0</v>
      </c>
      <c r="K3697">
        <v>1</v>
      </c>
      <c r="L3697">
        <v>0.48399999999999999</v>
      </c>
      <c r="M3697">
        <v>0.502</v>
      </c>
      <c r="N3697">
        <v>1139</v>
      </c>
      <c r="O3697">
        <v>551</v>
      </c>
      <c r="P3697">
        <v>572</v>
      </c>
      <c r="U3697" s="7" t="e">
        <f t="shared" si="171"/>
        <v>#DIV/0!</v>
      </c>
      <c r="Y3697">
        <f t="shared" si="172"/>
        <v>0</v>
      </c>
      <c r="Z3697">
        <f t="shared" si="173"/>
        <v>0</v>
      </c>
    </row>
    <row r="3698" spans="1:26" x14ac:dyDescent="0.3">
      <c r="A3698">
        <v>3696</v>
      </c>
      <c r="B3698" t="s">
        <v>802</v>
      </c>
      <c r="C3698" t="s">
        <v>220</v>
      </c>
      <c r="I3698" t="s">
        <v>3056</v>
      </c>
      <c r="J3698">
        <v>0</v>
      </c>
      <c r="K3698">
        <v>1</v>
      </c>
      <c r="L3698">
        <v>0.45300000000000001</v>
      </c>
      <c r="M3698">
        <v>0.53500000000000003</v>
      </c>
      <c r="N3698">
        <v>11502</v>
      </c>
      <c r="O3698">
        <v>5212</v>
      </c>
      <c r="P3698">
        <v>6150</v>
      </c>
      <c r="U3698" s="7" t="e">
        <f t="shared" si="171"/>
        <v>#DIV/0!</v>
      </c>
      <c r="Y3698">
        <f t="shared" si="172"/>
        <v>0</v>
      </c>
      <c r="Z3698">
        <f t="shared" si="173"/>
        <v>0</v>
      </c>
    </row>
    <row r="3699" spans="1:26" x14ac:dyDescent="0.3">
      <c r="A3699">
        <v>3697</v>
      </c>
      <c r="B3699" t="s">
        <v>2292</v>
      </c>
      <c r="C3699" t="s">
        <v>220</v>
      </c>
      <c r="I3699" t="s">
        <v>3055</v>
      </c>
      <c r="J3699">
        <v>1</v>
      </c>
      <c r="K3699">
        <v>0</v>
      </c>
      <c r="L3699">
        <v>0.502</v>
      </c>
      <c r="M3699">
        <v>0.49099999999999999</v>
      </c>
      <c r="N3699">
        <v>1720</v>
      </c>
      <c r="O3699">
        <v>863</v>
      </c>
      <c r="P3699">
        <v>845</v>
      </c>
      <c r="U3699" s="7" t="e">
        <f t="shared" si="171"/>
        <v>#DIV/0!</v>
      </c>
      <c r="Y3699">
        <f t="shared" si="172"/>
        <v>0</v>
      </c>
      <c r="Z3699">
        <f t="shared" si="173"/>
        <v>0</v>
      </c>
    </row>
    <row r="3700" spans="1:26" x14ac:dyDescent="0.3">
      <c r="A3700">
        <v>3698</v>
      </c>
      <c r="B3700" t="s">
        <v>804</v>
      </c>
      <c r="C3700" t="s">
        <v>191</v>
      </c>
      <c r="I3700" t="s">
        <v>3056</v>
      </c>
      <c r="J3700">
        <v>0</v>
      </c>
      <c r="K3700">
        <v>1</v>
      </c>
      <c r="L3700">
        <v>0.433</v>
      </c>
      <c r="M3700">
        <v>0.53800000000000003</v>
      </c>
      <c r="N3700">
        <v>478</v>
      </c>
      <c r="O3700">
        <v>207</v>
      </c>
      <c r="P3700">
        <v>257</v>
      </c>
      <c r="U3700" s="7" t="e">
        <f t="shared" si="171"/>
        <v>#DIV/0!</v>
      </c>
      <c r="Y3700">
        <f t="shared" si="172"/>
        <v>0</v>
      </c>
      <c r="Z3700">
        <f t="shared" si="173"/>
        <v>0</v>
      </c>
    </row>
    <row r="3701" spans="1:26" x14ac:dyDescent="0.3">
      <c r="A3701">
        <v>3699</v>
      </c>
      <c r="B3701" t="s">
        <v>804</v>
      </c>
      <c r="C3701" t="s">
        <v>220</v>
      </c>
      <c r="I3701" t="s">
        <v>3056</v>
      </c>
      <c r="J3701">
        <v>0</v>
      </c>
      <c r="K3701">
        <v>1</v>
      </c>
      <c r="L3701">
        <v>0.314</v>
      </c>
      <c r="M3701">
        <v>0.67400000000000004</v>
      </c>
      <c r="N3701">
        <v>1298</v>
      </c>
      <c r="O3701">
        <v>408</v>
      </c>
      <c r="P3701">
        <v>875</v>
      </c>
      <c r="U3701" s="7" t="e">
        <f t="shared" si="171"/>
        <v>#DIV/0!</v>
      </c>
      <c r="Y3701">
        <f t="shared" si="172"/>
        <v>0</v>
      </c>
      <c r="Z3701">
        <f t="shared" si="173"/>
        <v>0</v>
      </c>
    </row>
    <row r="3702" spans="1:26" x14ac:dyDescent="0.3">
      <c r="A3702">
        <v>3700</v>
      </c>
      <c r="B3702" t="s">
        <v>804</v>
      </c>
      <c r="C3702" t="s">
        <v>78</v>
      </c>
      <c r="I3702" t="s">
        <v>3056</v>
      </c>
      <c r="J3702">
        <v>0</v>
      </c>
      <c r="K3702">
        <v>1</v>
      </c>
      <c r="L3702">
        <v>0.33300000000000002</v>
      </c>
      <c r="M3702">
        <v>0.59599999999999997</v>
      </c>
      <c r="N3702">
        <v>171</v>
      </c>
      <c r="O3702">
        <v>57</v>
      </c>
      <c r="P3702">
        <v>102</v>
      </c>
      <c r="U3702" s="7" t="e">
        <f t="shared" si="171"/>
        <v>#DIV/0!</v>
      </c>
      <c r="Y3702">
        <f t="shared" si="172"/>
        <v>0</v>
      </c>
      <c r="Z3702">
        <f t="shared" si="173"/>
        <v>0</v>
      </c>
    </row>
    <row r="3703" spans="1:26" x14ac:dyDescent="0.3">
      <c r="A3703">
        <v>3701</v>
      </c>
      <c r="B3703" t="s">
        <v>2293</v>
      </c>
      <c r="C3703" t="s">
        <v>121</v>
      </c>
      <c r="I3703" t="s">
        <v>3056</v>
      </c>
      <c r="J3703">
        <v>0</v>
      </c>
      <c r="K3703">
        <v>0</v>
      </c>
      <c r="N3703">
        <v>0</v>
      </c>
      <c r="O3703">
        <v>0</v>
      </c>
      <c r="P3703">
        <v>0</v>
      </c>
      <c r="U3703" s="7" t="e">
        <f t="shared" si="171"/>
        <v>#DIV/0!</v>
      </c>
      <c r="Y3703">
        <f t="shared" si="172"/>
        <v>0</v>
      </c>
      <c r="Z3703">
        <f t="shared" si="173"/>
        <v>0</v>
      </c>
    </row>
    <row r="3704" spans="1:26" x14ac:dyDescent="0.3">
      <c r="A3704">
        <v>3702</v>
      </c>
      <c r="B3704" t="s">
        <v>806</v>
      </c>
      <c r="C3704" t="s">
        <v>191</v>
      </c>
      <c r="I3704" t="s">
        <v>3056</v>
      </c>
      <c r="J3704">
        <v>0</v>
      </c>
      <c r="K3704">
        <v>1</v>
      </c>
      <c r="L3704">
        <v>0.46800000000000003</v>
      </c>
      <c r="M3704">
        <v>0.50800000000000001</v>
      </c>
      <c r="N3704">
        <v>9568</v>
      </c>
      <c r="O3704">
        <v>4479</v>
      </c>
      <c r="P3704">
        <v>4859</v>
      </c>
      <c r="U3704" s="7" t="e">
        <f t="shared" si="171"/>
        <v>#DIV/0!</v>
      </c>
      <c r="Y3704">
        <f t="shared" si="172"/>
        <v>0</v>
      </c>
      <c r="Z3704">
        <f t="shared" si="173"/>
        <v>0</v>
      </c>
    </row>
    <row r="3705" spans="1:26" x14ac:dyDescent="0.3">
      <c r="A3705">
        <v>3703</v>
      </c>
      <c r="B3705" t="s">
        <v>806</v>
      </c>
      <c r="C3705" t="s">
        <v>121</v>
      </c>
      <c r="I3705" t="s">
        <v>3056</v>
      </c>
      <c r="J3705">
        <v>0</v>
      </c>
      <c r="K3705">
        <v>1</v>
      </c>
      <c r="L3705">
        <v>0.46500000000000002</v>
      </c>
      <c r="M3705">
        <v>0.51</v>
      </c>
      <c r="N3705">
        <v>198</v>
      </c>
      <c r="O3705">
        <v>92</v>
      </c>
      <c r="P3705">
        <v>101</v>
      </c>
      <c r="U3705" s="7" t="e">
        <f t="shared" si="171"/>
        <v>#DIV/0!</v>
      </c>
      <c r="Y3705">
        <f t="shared" si="172"/>
        <v>0</v>
      </c>
      <c r="Z3705">
        <f t="shared" si="173"/>
        <v>0</v>
      </c>
    </row>
    <row r="3706" spans="1:26" x14ac:dyDescent="0.3">
      <c r="A3706">
        <v>3704</v>
      </c>
      <c r="B3706" t="s">
        <v>806</v>
      </c>
      <c r="C3706" t="s">
        <v>220</v>
      </c>
      <c r="I3706" t="s">
        <v>3056</v>
      </c>
      <c r="J3706">
        <v>0</v>
      </c>
      <c r="K3706">
        <v>1</v>
      </c>
      <c r="L3706">
        <v>0.11799999999999999</v>
      </c>
      <c r="M3706">
        <v>0.873</v>
      </c>
      <c r="N3706">
        <v>7117</v>
      </c>
      <c r="O3706">
        <v>841</v>
      </c>
      <c r="P3706">
        <v>6210</v>
      </c>
      <c r="U3706" s="7" t="e">
        <f t="shared" si="171"/>
        <v>#DIV/0!</v>
      </c>
      <c r="Y3706">
        <f t="shared" si="172"/>
        <v>0</v>
      </c>
      <c r="Z3706">
        <f t="shared" si="173"/>
        <v>0</v>
      </c>
    </row>
    <row r="3707" spans="1:26" x14ac:dyDescent="0.3">
      <c r="A3707">
        <v>3705</v>
      </c>
      <c r="B3707" t="s">
        <v>808</v>
      </c>
      <c r="C3707" t="s">
        <v>191</v>
      </c>
      <c r="I3707" t="s">
        <v>3055</v>
      </c>
      <c r="J3707">
        <v>1</v>
      </c>
      <c r="K3707">
        <v>0</v>
      </c>
      <c r="L3707">
        <v>0.49199999999999999</v>
      </c>
      <c r="M3707">
        <v>0.48099999999999998</v>
      </c>
      <c r="N3707">
        <v>6734</v>
      </c>
      <c r="O3707">
        <v>3312</v>
      </c>
      <c r="P3707">
        <v>3240</v>
      </c>
      <c r="U3707" s="7" t="e">
        <f t="shared" si="171"/>
        <v>#DIV/0!</v>
      </c>
      <c r="Y3707">
        <f t="shared" si="172"/>
        <v>0</v>
      </c>
      <c r="Z3707">
        <f t="shared" si="173"/>
        <v>0</v>
      </c>
    </row>
    <row r="3708" spans="1:26" x14ac:dyDescent="0.3">
      <c r="A3708">
        <v>3706</v>
      </c>
      <c r="B3708" t="s">
        <v>2294</v>
      </c>
      <c r="C3708" t="s">
        <v>191</v>
      </c>
      <c r="I3708" t="s">
        <v>3056</v>
      </c>
      <c r="J3708">
        <v>0</v>
      </c>
      <c r="K3708">
        <v>1</v>
      </c>
      <c r="L3708">
        <v>0.48</v>
      </c>
      <c r="M3708">
        <v>0.48899999999999999</v>
      </c>
      <c r="N3708">
        <v>1525</v>
      </c>
      <c r="O3708">
        <v>732</v>
      </c>
      <c r="P3708">
        <v>746</v>
      </c>
      <c r="U3708" s="7" t="e">
        <f t="shared" si="171"/>
        <v>#DIV/0!</v>
      </c>
      <c r="Y3708">
        <f t="shared" si="172"/>
        <v>0</v>
      </c>
      <c r="Z3708">
        <f t="shared" si="173"/>
        <v>0</v>
      </c>
    </row>
    <row r="3709" spans="1:26" x14ac:dyDescent="0.3">
      <c r="A3709">
        <v>3707</v>
      </c>
      <c r="B3709" t="s">
        <v>2294</v>
      </c>
      <c r="C3709" t="s">
        <v>78</v>
      </c>
      <c r="I3709" t="s">
        <v>3056</v>
      </c>
      <c r="J3709">
        <v>0</v>
      </c>
      <c r="K3709">
        <v>1</v>
      </c>
      <c r="L3709">
        <v>0.36499999999999999</v>
      </c>
      <c r="M3709">
        <v>0.59</v>
      </c>
      <c r="N3709">
        <v>1579</v>
      </c>
      <c r="O3709">
        <v>576</v>
      </c>
      <c r="P3709">
        <v>932</v>
      </c>
      <c r="U3709" s="7" t="e">
        <f t="shared" si="171"/>
        <v>#DIV/0!</v>
      </c>
      <c r="Y3709">
        <f t="shared" si="172"/>
        <v>0</v>
      </c>
      <c r="Z3709">
        <f t="shared" si="173"/>
        <v>0</v>
      </c>
    </row>
    <row r="3710" spans="1:26" x14ac:dyDescent="0.3">
      <c r="A3710">
        <v>3708</v>
      </c>
      <c r="B3710" t="s">
        <v>2295</v>
      </c>
      <c r="C3710" t="s">
        <v>121</v>
      </c>
      <c r="I3710" t="s">
        <v>3056</v>
      </c>
      <c r="J3710">
        <v>0</v>
      </c>
      <c r="K3710">
        <v>0</v>
      </c>
      <c r="N3710">
        <v>0</v>
      </c>
      <c r="O3710">
        <v>0</v>
      </c>
      <c r="P3710">
        <v>0</v>
      </c>
      <c r="U3710" s="7" t="e">
        <f t="shared" si="171"/>
        <v>#DIV/0!</v>
      </c>
      <c r="Y3710">
        <f t="shared" si="172"/>
        <v>0</v>
      </c>
      <c r="Z3710">
        <f t="shared" si="173"/>
        <v>0</v>
      </c>
    </row>
    <row r="3711" spans="1:26" x14ac:dyDescent="0.3">
      <c r="A3711">
        <v>3709</v>
      </c>
      <c r="B3711" t="s">
        <v>2296</v>
      </c>
      <c r="C3711" t="s">
        <v>121</v>
      </c>
      <c r="I3711" t="s">
        <v>3056</v>
      </c>
      <c r="J3711">
        <v>0</v>
      </c>
      <c r="K3711">
        <v>1</v>
      </c>
      <c r="L3711">
        <v>0.36599999999999999</v>
      </c>
      <c r="M3711">
        <v>0.61299999999999999</v>
      </c>
      <c r="N3711">
        <v>3884</v>
      </c>
      <c r="O3711">
        <v>1423</v>
      </c>
      <c r="P3711">
        <v>2379</v>
      </c>
      <c r="U3711" s="7" t="e">
        <f t="shared" si="171"/>
        <v>#DIV/0!</v>
      </c>
      <c r="Y3711">
        <f t="shared" si="172"/>
        <v>0</v>
      </c>
      <c r="Z3711">
        <f t="shared" si="173"/>
        <v>0</v>
      </c>
    </row>
    <row r="3712" spans="1:26" x14ac:dyDescent="0.3">
      <c r="A3712">
        <v>3710</v>
      </c>
      <c r="B3712" t="s">
        <v>2297</v>
      </c>
      <c r="C3712" t="s">
        <v>121</v>
      </c>
      <c r="I3712" t="s">
        <v>3055</v>
      </c>
      <c r="J3712">
        <v>1</v>
      </c>
      <c r="K3712">
        <v>0</v>
      </c>
      <c r="L3712">
        <v>0.67500000000000004</v>
      </c>
      <c r="M3712">
        <v>0.312</v>
      </c>
      <c r="N3712">
        <v>538</v>
      </c>
      <c r="O3712">
        <v>363</v>
      </c>
      <c r="P3712">
        <v>168</v>
      </c>
      <c r="U3712" s="7" t="e">
        <f t="shared" si="171"/>
        <v>#DIV/0!</v>
      </c>
      <c r="Y3712">
        <f t="shared" si="172"/>
        <v>0</v>
      </c>
      <c r="Z3712">
        <f t="shared" si="173"/>
        <v>0</v>
      </c>
    </row>
    <row r="3713" spans="1:26" x14ac:dyDescent="0.3">
      <c r="A3713">
        <v>3711</v>
      </c>
      <c r="B3713" t="s">
        <v>822</v>
      </c>
      <c r="C3713" t="s">
        <v>121</v>
      </c>
      <c r="I3713" t="s">
        <v>3055</v>
      </c>
      <c r="J3713">
        <v>1</v>
      </c>
      <c r="K3713">
        <v>0</v>
      </c>
      <c r="L3713">
        <v>0.50600000000000001</v>
      </c>
      <c r="M3713">
        <v>0.47099999999999997</v>
      </c>
      <c r="N3713">
        <v>1574</v>
      </c>
      <c r="O3713">
        <v>796</v>
      </c>
      <c r="P3713">
        <v>741</v>
      </c>
      <c r="U3713" s="7" t="e">
        <f t="shared" si="171"/>
        <v>#DIV/0!</v>
      </c>
      <c r="Y3713">
        <f t="shared" si="172"/>
        <v>0</v>
      </c>
      <c r="Z3713">
        <f t="shared" si="173"/>
        <v>0</v>
      </c>
    </row>
    <row r="3714" spans="1:26" x14ac:dyDescent="0.3">
      <c r="A3714">
        <v>3712</v>
      </c>
      <c r="B3714" t="s">
        <v>2298</v>
      </c>
      <c r="C3714" t="s">
        <v>220</v>
      </c>
      <c r="I3714" t="s">
        <v>3056</v>
      </c>
      <c r="J3714">
        <v>0</v>
      </c>
      <c r="K3714">
        <v>1</v>
      </c>
      <c r="L3714">
        <v>0.26400000000000001</v>
      </c>
      <c r="M3714">
        <v>0.72799999999999998</v>
      </c>
      <c r="N3714">
        <v>760</v>
      </c>
      <c r="O3714">
        <v>201</v>
      </c>
      <c r="P3714">
        <v>553</v>
      </c>
      <c r="U3714" s="7" t="e">
        <f t="shared" si="171"/>
        <v>#DIV/0!</v>
      </c>
      <c r="Y3714">
        <f t="shared" si="172"/>
        <v>0</v>
      </c>
      <c r="Z3714">
        <f t="shared" si="173"/>
        <v>0</v>
      </c>
    </row>
    <row r="3715" spans="1:26" x14ac:dyDescent="0.3">
      <c r="A3715">
        <v>3713</v>
      </c>
      <c r="B3715" t="s">
        <v>825</v>
      </c>
      <c r="C3715" t="s">
        <v>121</v>
      </c>
      <c r="I3715" t="s">
        <v>3055</v>
      </c>
      <c r="J3715">
        <v>1</v>
      </c>
      <c r="K3715">
        <v>0</v>
      </c>
      <c r="L3715">
        <v>0.59099999999999997</v>
      </c>
      <c r="M3715">
        <v>0.38400000000000001</v>
      </c>
      <c r="N3715">
        <v>724</v>
      </c>
      <c r="O3715">
        <v>428</v>
      </c>
      <c r="P3715">
        <v>278</v>
      </c>
      <c r="U3715" s="7" t="e">
        <f t="shared" ref="U3715:U3778" si="174">T3715/V3715</f>
        <v>#DIV/0!</v>
      </c>
      <c r="Y3715">
        <f t="shared" ref="Y3715:Y3778" si="175">IFERROR(W3715/V3715,0)</f>
        <v>0</v>
      </c>
      <c r="Z3715">
        <f t="shared" ref="Z3715:Z3778" si="176">IFERROR(X3715/V3715,0)</f>
        <v>0</v>
      </c>
    </row>
    <row r="3716" spans="1:26" x14ac:dyDescent="0.3">
      <c r="A3716">
        <v>3714</v>
      </c>
      <c r="B3716" t="s">
        <v>825</v>
      </c>
      <c r="C3716" t="s">
        <v>78</v>
      </c>
      <c r="I3716" t="s">
        <v>3056</v>
      </c>
      <c r="J3716">
        <v>0</v>
      </c>
      <c r="K3716">
        <v>1</v>
      </c>
      <c r="L3716">
        <v>0.251</v>
      </c>
      <c r="M3716">
        <v>0.72099999999999997</v>
      </c>
      <c r="N3716">
        <v>6275</v>
      </c>
      <c r="O3716">
        <v>1576</v>
      </c>
      <c r="P3716">
        <v>4525</v>
      </c>
      <c r="U3716" s="7" t="e">
        <f t="shared" si="174"/>
        <v>#DIV/0!</v>
      </c>
      <c r="Y3716">
        <f t="shared" si="175"/>
        <v>0</v>
      </c>
      <c r="Z3716">
        <f t="shared" si="176"/>
        <v>0</v>
      </c>
    </row>
    <row r="3717" spans="1:26" x14ac:dyDescent="0.3">
      <c r="A3717">
        <v>3715</v>
      </c>
      <c r="B3717" t="s">
        <v>2299</v>
      </c>
      <c r="C3717" t="s">
        <v>656</v>
      </c>
      <c r="I3717" t="s">
        <v>3055</v>
      </c>
      <c r="J3717">
        <v>1</v>
      </c>
      <c r="K3717">
        <v>0</v>
      </c>
      <c r="L3717">
        <v>0.63300000000000001</v>
      </c>
      <c r="M3717">
        <v>0.35399999999999998</v>
      </c>
      <c r="N3717">
        <v>1292</v>
      </c>
      <c r="O3717">
        <v>818</v>
      </c>
      <c r="P3717">
        <v>457</v>
      </c>
      <c r="U3717" s="7" t="e">
        <f t="shared" si="174"/>
        <v>#DIV/0!</v>
      </c>
      <c r="Y3717">
        <f t="shared" si="175"/>
        <v>0</v>
      </c>
      <c r="Z3717">
        <f t="shared" si="176"/>
        <v>0</v>
      </c>
    </row>
    <row r="3718" spans="1:26" x14ac:dyDescent="0.3">
      <c r="A3718">
        <v>3716</v>
      </c>
      <c r="B3718" t="s">
        <v>2299</v>
      </c>
      <c r="C3718" t="s">
        <v>121</v>
      </c>
      <c r="I3718" t="s">
        <v>3055</v>
      </c>
      <c r="J3718">
        <v>1</v>
      </c>
      <c r="K3718">
        <v>0</v>
      </c>
      <c r="L3718">
        <v>0.67900000000000005</v>
      </c>
      <c r="M3718">
        <v>0.29599999999999999</v>
      </c>
      <c r="N3718">
        <v>899</v>
      </c>
      <c r="O3718">
        <v>610</v>
      </c>
      <c r="P3718">
        <v>266</v>
      </c>
      <c r="U3718" s="7" t="e">
        <f t="shared" si="174"/>
        <v>#DIV/0!</v>
      </c>
      <c r="Y3718">
        <f t="shared" si="175"/>
        <v>0</v>
      </c>
      <c r="Z3718">
        <f t="shared" si="176"/>
        <v>0</v>
      </c>
    </row>
    <row r="3719" spans="1:26" x14ac:dyDescent="0.3">
      <c r="A3719">
        <v>3717</v>
      </c>
      <c r="B3719" t="s">
        <v>2299</v>
      </c>
      <c r="C3719" t="s">
        <v>78</v>
      </c>
      <c r="I3719" t="s">
        <v>3056</v>
      </c>
      <c r="J3719">
        <v>0</v>
      </c>
      <c r="K3719">
        <v>1</v>
      </c>
      <c r="L3719">
        <v>0.28599999999999998</v>
      </c>
      <c r="M3719">
        <v>0.68600000000000005</v>
      </c>
      <c r="N3719">
        <v>2203</v>
      </c>
      <c r="O3719">
        <v>631</v>
      </c>
      <c r="P3719">
        <v>1511</v>
      </c>
      <c r="U3719" s="7" t="e">
        <f t="shared" si="174"/>
        <v>#DIV/0!</v>
      </c>
      <c r="Y3719">
        <f t="shared" si="175"/>
        <v>0</v>
      </c>
      <c r="Z3719">
        <f t="shared" si="176"/>
        <v>0</v>
      </c>
    </row>
    <row r="3720" spans="1:26" x14ac:dyDescent="0.3">
      <c r="A3720">
        <v>3718</v>
      </c>
      <c r="B3720" t="s">
        <v>2300</v>
      </c>
      <c r="C3720" t="s">
        <v>220</v>
      </c>
      <c r="I3720" t="s">
        <v>3056</v>
      </c>
      <c r="J3720">
        <v>0</v>
      </c>
      <c r="K3720">
        <v>1</v>
      </c>
      <c r="L3720">
        <v>0.46500000000000002</v>
      </c>
      <c r="M3720">
        <v>0.53500000000000003</v>
      </c>
      <c r="N3720">
        <v>43</v>
      </c>
      <c r="O3720">
        <v>20</v>
      </c>
      <c r="P3720">
        <v>23</v>
      </c>
      <c r="U3720" s="7" t="e">
        <f t="shared" si="174"/>
        <v>#DIV/0!</v>
      </c>
      <c r="Y3720">
        <f t="shared" si="175"/>
        <v>0</v>
      </c>
      <c r="Z3720">
        <f t="shared" si="176"/>
        <v>0</v>
      </c>
    </row>
    <row r="3721" spans="1:26" x14ac:dyDescent="0.3">
      <c r="A3721">
        <v>3719</v>
      </c>
      <c r="B3721" t="s">
        <v>2301</v>
      </c>
      <c r="C3721" t="s">
        <v>191</v>
      </c>
      <c r="I3721" t="s">
        <v>3056</v>
      </c>
      <c r="J3721">
        <v>0</v>
      </c>
      <c r="K3721">
        <v>1</v>
      </c>
      <c r="L3721">
        <v>0.23400000000000001</v>
      </c>
      <c r="M3721">
        <v>0.74399999999999999</v>
      </c>
      <c r="N3721">
        <v>4039</v>
      </c>
      <c r="O3721">
        <v>945</v>
      </c>
      <c r="P3721">
        <v>3005</v>
      </c>
      <c r="U3721" s="7" t="e">
        <f t="shared" si="174"/>
        <v>#DIV/0!</v>
      </c>
      <c r="Y3721">
        <f t="shared" si="175"/>
        <v>0</v>
      </c>
      <c r="Z3721">
        <f t="shared" si="176"/>
        <v>0</v>
      </c>
    </row>
    <row r="3722" spans="1:26" x14ac:dyDescent="0.3">
      <c r="A3722">
        <v>3720</v>
      </c>
      <c r="B3722" t="s">
        <v>2302</v>
      </c>
      <c r="C3722" t="s">
        <v>191</v>
      </c>
      <c r="I3722" t="s">
        <v>3056</v>
      </c>
      <c r="J3722">
        <v>0</v>
      </c>
      <c r="K3722">
        <v>1</v>
      </c>
      <c r="L3722">
        <v>0.35899999999999999</v>
      </c>
      <c r="M3722">
        <v>0.61499999999999999</v>
      </c>
      <c r="N3722">
        <v>9372</v>
      </c>
      <c r="O3722">
        <v>3363</v>
      </c>
      <c r="P3722">
        <v>5761</v>
      </c>
      <c r="U3722" s="7" t="e">
        <f t="shared" si="174"/>
        <v>#DIV/0!</v>
      </c>
      <c r="Y3722">
        <f t="shared" si="175"/>
        <v>0</v>
      </c>
      <c r="Z3722">
        <f t="shared" si="176"/>
        <v>0</v>
      </c>
    </row>
    <row r="3723" spans="1:26" x14ac:dyDescent="0.3">
      <c r="A3723">
        <v>3721</v>
      </c>
      <c r="B3723" t="s">
        <v>2303</v>
      </c>
      <c r="C3723" t="s">
        <v>656</v>
      </c>
      <c r="I3723" t="s">
        <v>3055</v>
      </c>
      <c r="J3723">
        <v>1</v>
      </c>
      <c r="K3723">
        <v>0</v>
      </c>
      <c r="L3723">
        <v>0.60199999999999998</v>
      </c>
      <c r="M3723">
        <v>0.377</v>
      </c>
      <c r="N3723">
        <v>3701</v>
      </c>
      <c r="O3723">
        <v>2229</v>
      </c>
      <c r="P3723">
        <v>1397</v>
      </c>
      <c r="U3723" s="7" t="e">
        <f t="shared" si="174"/>
        <v>#DIV/0!</v>
      </c>
      <c r="Y3723">
        <f t="shared" si="175"/>
        <v>0</v>
      </c>
      <c r="Z3723">
        <f t="shared" si="176"/>
        <v>0</v>
      </c>
    </row>
    <row r="3724" spans="1:26" x14ac:dyDescent="0.3">
      <c r="A3724">
        <v>3722</v>
      </c>
      <c r="B3724" t="s">
        <v>2304</v>
      </c>
      <c r="C3724" t="s">
        <v>191</v>
      </c>
      <c r="I3724" t="s">
        <v>3056</v>
      </c>
      <c r="J3724">
        <v>0</v>
      </c>
      <c r="K3724">
        <v>1</v>
      </c>
      <c r="L3724">
        <v>0.29899999999999999</v>
      </c>
      <c r="M3724">
        <v>0.68</v>
      </c>
      <c r="N3724">
        <v>2283</v>
      </c>
      <c r="O3724">
        <v>683</v>
      </c>
      <c r="P3724">
        <v>1552</v>
      </c>
      <c r="U3724" s="7" t="e">
        <f t="shared" si="174"/>
        <v>#DIV/0!</v>
      </c>
      <c r="Y3724">
        <f t="shared" si="175"/>
        <v>0</v>
      </c>
      <c r="Z3724">
        <f t="shared" si="176"/>
        <v>0</v>
      </c>
    </row>
    <row r="3725" spans="1:26" x14ac:dyDescent="0.3">
      <c r="A3725">
        <v>3723</v>
      </c>
      <c r="B3725" t="s">
        <v>2305</v>
      </c>
      <c r="C3725" t="s">
        <v>191</v>
      </c>
      <c r="I3725" t="s">
        <v>3056</v>
      </c>
      <c r="J3725">
        <v>0</v>
      </c>
      <c r="K3725">
        <v>1</v>
      </c>
      <c r="L3725">
        <v>0.39</v>
      </c>
      <c r="M3725">
        <v>0.58599999999999997</v>
      </c>
      <c r="N3725">
        <v>31854</v>
      </c>
      <c r="O3725">
        <v>12410</v>
      </c>
      <c r="P3725">
        <v>18658</v>
      </c>
      <c r="U3725" s="7" t="e">
        <f t="shared" si="174"/>
        <v>#DIV/0!</v>
      </c>
      <c r="Y3725">
        <f t="shared" si="175"/>
        <v>0</v>
      </c>
      <c r="Z3725">
        <f t="shared" si="176"/>
        <v>0</v>
      </c>
    </row>
    <row r="3726" spans="1:26" x14ac:dyDescent="0.3">
      <c r="A3726">
        <v>3724</v>
      </c>
      <c r="B3726" t="s">
        <v>2305</v>
      </c>
      <c r="C3726" t="s">
        <v>220</v>
      </c>
      <c r="I3726" t="s">
        <v>3055</v>
      </c>
      <c r="J3726">
        <v>1</v>
      </c>
      <c r="K3726">
        <v>0</v>
      </c>
      <c r="L3726">
        <v>0.55000000000000004</v>
      </c>
      <c r="M3726">
        <v>0.43099999999999999</v>
      </c>
      <c r="N3726">
        <v>2144</v>
      </c>
      <c r="O3726">
        <v>1180</v>
      </c>
      <c r="P3726">
        <v>925</v>
      </c>
      <c r="U3726" s="7" t="e">
        <f t="shared" si="174"/>
        <v>#DIV/0!</v>
      </c>
      <c r="Y3726">
        <f t="shared" si="175"/>
        <v>0</v>
      </c>
      <c r="Z3726">
        <f t="shared" si="176"/>
        <v>0</v>
      </c>
    </row>
    <row r="3727" spans="1:26" x14ac:dyDescent="0.3">
      <c r="A3727">
        <v>3725</v>
      </c>
      <c r="B3727" t="s">
        <v>2306</v>
      </c>
      <c r="C3727" t="s">
        <v>191</v>
      </c>
      <c r="I3727" t="s">
        <v>3056</v>
      </c>
      <c r="J3727">
        <v>0</v>
      </c>
      <c r="K3727">
        <v>1</v>
      </c>
      <c r="L3727">
        <v>0.30299999999999999</v>
      </c>
      <c r="M3727">
        <v>0.67100000000000004</v>
      </c>
      <c r="N3727">
        <v>231</v>
      </c>
      <c r="O3727">
        <v>70</v>
      </c>
      <c r="P3727">
        <v>155</v>
      </c>
      <c r="U3727" s="7" t="e">
        <f t="shared" si="174"/>
        <v>#DIV/0!</v>
      </c>
      <c r="Y3727">
        <f t="shared" si="175"/>
        <v>0</v>
      </c>
      <c r="Z3727">
        <f t="shared" si="176"/>
        <v>0</v>
      </c>
    </row>
    <row r="3728" spans="1:26" x14ac:dyDescent="0.3">
      <c r="A3728">
        <v>3726</v>
      </c>
      <c r="B3728" t="s">
        <v>2307</v>
      </c>
      <c r="C3728" t="s">
        <v>121</v>
      </c>
      <c r="I3728" t="s">
        <v>3056</v>
      </c>
      <c r="J3728">
        <v>0</v>
      </c>
      <c r="K3728">
        <v>0</v>
      </c>
      <c r="N3728">
        <v>0</v>
      </c>
      <c r="O3728">
        <v>0</v>
      </c>
      <c r="P3728">
        <v>0</v>
      </c>
      <c r="U3728" s="7" t="e">
        <f t="shared" si="174"/>
        <v>#DIV/0!</v>
      </c>
      <c r="Y3728">
        <f t="shared" si="175"/>
        <v>0</v>
      </c>
      <c r="Z3728">
        <f t="shared" si="176"/>
        <v>0</v>
      </c>
    </row>
    <row r="3729" spans="1:26" x14ac:dyDescent="0.3">
      <c r="A3729">
        <v>3727</v>
      </c>
      <c r="B3729" t="s">
        <v>2308</v>
      </c>
      <c r="C3729" t="s">
        <v>191</v>
      </c>
      <c r="I3729" t="s">
        <v>3056</v>
      </c>
      <c r="J3729">
        <v>0</v>
      </c>
      <c r="K3729">
        <v>0</v>
      </c>
      <c r="N3729">
        <v>0</v>
      </c>
      <c r="O3729">
        <v>0</v>
      </c>
      <c r="P3729">
        <v>0</v>
      </c>
      <c r="U3729" s="7" t="e">
        <f t="shared" si="174"/>
        <v>#DIV/0!</v>
      </c>
      <c r="Y3729">
        <f t="shared" si="175"/>
        <v>0</v>
      </c>
      <c r="Z3729">
        <f t="shared" si="176"/>
        <v>0</v>
      </c>
    </row>
    <row r="3730" spans="1:26" x14ac:dyDescent="0.3">
      <c r="A3730">
        <v>3728</v>
      </c>
      <c r="B3730" t="s">
        <v>2309</v>
      </c>
      <c r="C3730" t="s">
        <v>656</v>
      </c>
      <c r="I3730" t="s">
        <v>3056</v>
      </c>
      <c r="J3730">
        <v>0</v>
      </c>
      <c r="K3730">
        <v>1</v>
      </c>
      <c r="L3730">
        <v>0.436</v>
      </c>
      <c r="M3730">
        <v>0.54100000000000004</v>
      </c>
      <c r="N3730">
        <v>6266</v>
      </c>
      <c r="O3730">
        <v>2731</v>
      </c>
      <c r="P3730">
        <v>3388</v>
      </c>
      <c r="U3730" s="7" t="e">
        <f t="shared" si="174"/>
        <v>#DIV/0!</v>
      </c>
      <c r="Y3730">
        <f t="shared" si="175"/>
        <v>0</v>
      </c>
      <c r="Z3730">
        <f t="shared" si="176"/>
        <v>0</v>
      </c>
    </row>
    <row r="3731" spans="1:26" x14ac:dyDescent="0.3">
      <c r="A3731">
        <v>3729</v>
      </c>
      <c r="B3731" t="s">
        <v>2309</v>
      </c>
      <c r="C3731" t="s">
        <v>121</v>
      </c>
      <c r="I3731" t="s">
        <v>3055</v>
      </c>
      <c r="J3731">
        <v>1</v>
      </c>
      <c r="K3731">
        <v>0</v>
      </c>
      <c r="L3731">
        <v>0.54900000000000004</v>
      </c>
      <c r="M3731">
        <v>0.41499999999999998</v>
      </c>
      <c r="N3731">
        <v>778</v>
      </c>
      <c r="O3731">
        <v>427</v>
      </c>
      <c r="P3731">
        <v>323</v>
      </c>
      <c r="U3731" s="7" t="e">
        <f t="shared" si="174"/>
        <v>#DIV/0!</v>
      </c>
      <c r="Y3731">
        <f t="shared" si="175"/>
        <v>0</v>
      </c>
      <c r="Z3731">
        <f t="shared" si="176"/>
        <v>0</v>
      </c>
    </row>
    <row r="3732" spans="1:26" x14ac:dyDescent="0.3">
      <c r="A3732">
        <v>3730</v>
      </c>
      <c r="B3732" t="s">
        <v>2309</v>
      </c>
      <c r="C3732" t="s">
        <v>220</v>
      </c>
      <c r="I3732" t="s">
        <v>3055</v>
      </c>
      <c r="J3732">
        <v>1</v>
      </c>
      <c r="K3732">
        <v>0</v>
      </c>
      <c r="L3732">
        <v>0.51100000000000001</v>
      </c>
      <c r="M3732">
        <v>0.45700000000000002</v>
      </c>
      <c r="N3732">
        <v>523</v>
      </c>
      <c r="O3732">
        <v>267</v>
      </c>
      <c r="P3732">
        <v>239</v>
      </c>
      <c r="U3732" s="7" t="e">
        <f t="shared" si="174"/>
        <v>#DIV/0!</v>
      </c>
      <c r="Y3732">
        <f t="shared" si="175"/>
        <v>0</v>
      </c>
      <c r="Z3732">
        <f t="shared" si="176"/>
        <v>0</v>
      </c>
    </row>
    <row r="3733" spans="1:26" x14ac:dyDescent="0.3">
      <c r="A3733">
        <v>3731</v>
      </c>
      <c r="B3733" t="s">
        <v>2310</v>
      </c>
      <c r="C3733" t="s">
        <v>220</v>
      </c>
      <c r="I3733" t="s">
        <v>3056</v>
      </c>
      <c r="J3733">
        <v>0</v>
      </c>
      <c r="K3733">
        <v>1</v>
      </c>
      <c r="L3733">
        <v>0.39700000000000002</v>
      </c>
      <c r="M3733">
        <v>0.57899999999999996</v>
      </c>
      <c r="N3733">
        <v>2711</v>
      </c>
      <c r="O3733">
        <v>1075</v>
      </c>
      <c r="P3733">
        <v>1569</v>
      </c>
      <c r="U3733" s="7" t="e">
        <f t="shared" si="174"/>
        <v>#DIV/0!</v>
      </c>
      <c r="Y3733">
        <f t="shared" si="175"/>
        <v>0</v>
      </c>
      <c r="Z3733">
        <f t="shared" si="176"/>
        <v>0</v>
      </c>
    </row>
    <row r="3734" spans="1:26" x14ac:dyDescent="0.3">
      <c r="A3734">
        <v>3732</v>
      </c>
      <c r="B3734" t="s">
        <v>2311</v>
      </c>
      <c r="C3734" t="s">
        <v>121</v>
      </c>
      <c r="I3734" t="s">
        <v>3055</v>
      </c>
      <c r="J3734">
        <v>1</v>
      </c>
      <c r="K3734">
        <v>0</v>
      </c>
      <c r="L3734">
        <v>0.61199999999999999</v>
      </c>
      <c r="M3734">
        <v>0.36499999999999999</v>
      </c>
      <c r="N3734">
        <v>3965</v>
      </c>
      <c r="O3734">
        <v>2427</v>
      </c>
      <c r="P3734">
        <v>1447</v>
      </c>
      <c r="U3734" s="7" t="e">
        <f t="shared" si="174"/>
        <v>#DIV/0!</v>
      </c>
      <c r="Y3734">
        <f t="shared" si="175"/>
        <v>0</v>
      </c>
      <c r="Z3734">
        <f t="shared" si="176"/>
        <v>0</v>
      </c>
    </row>
    <row r="3735" spans="1:26" x14ac:dyDescent="0.3">
      <c r="A3735">
        <v>3733</v>
      </c>
      <c r="B3735" t="s">
        <v>2312</v>
      </c>
      <c r="C3735" t="s">
        <v>121</v>
      </c>
      <c r="I3735" t="s">
        <v>3055</v>
      </c>
      <c r="J3735">
        <v>1</v>
      </c>
      <c r="K3735">
        <v>0</v>
      </c>
      <c r="L3735">
        <v>0.78600000000000003</v>
      </c>
      <c r="M3735">
        <v>0.19</v>
      </c>
      <c r="N3735">
        <v>42</v>
      </c>
      <c r="O3735">
        <v>33</v>
      </c>
      <c r="P3735">
        <v>8</v>
      </c>
      <c r="U3735" s="7" t="e">
        <f t="shared" si="174"/>
        <v>#DIV/0!</v>
      </c>
      <c r="Y3735">
        <f t="shared" si="175"/>
        <v>0</v>
      </c>
      <c r="Z3735">
        <f t="shared" si="176"/>
        <v>0</v>
      </c>
    </row>
    <row r="3736" spans="1:26" x14ac:dyDescent="0.3">
      <c r="A3736">
        <v>3734</v>
      </c>
      <c r="B3736" t="s">
        <v>2313</v>
      </c>
      <c r="C3736" t="s">
        <v>78</v>
      </c>
      <c r="I3736" t="s">
        <v>3055</v>
      </c>
      <c r="J3736">
        <v>1</v>
      </c>
      <c r="K3736">
        <v>0</v>
      </c>
      <c r="L3736">
        <v>0.56499999999999995</v>
      </c>
      <c r="M3736">
        <v>0.40400000000000003</v>
      </c>
      <c r="N3736">
        <v>1728</v>
      </c>
      <c r="O3736">
        <v>977</v>
      </c>
      <c r="P3736">
        <v>698</v>
      </c>
      <c r="U3736" s="7" t="e">
        <f t="shared" si="174"/>
        <v>#DIV/0!</v>
      </c>
      <c r="Y3736">
        <f t="shared" si="175"/>
        <v>0</v>
      </c>
      <c r="Z3736">
        <f t="shared" si="176"/>
        <v>0</v>
      </c>
    </row>
    <row r="3737" spans="1:26" x14ac:dyDescent="0.3">
      <c r="A3737">
        <v>3735</v>
      </c>
      <c r="B3737" t="s">
        <v>2314</v>
      </c>
      <c r="C3737" t="s">
        <v>121</v>
      </c>
      <c r="I3737" t="s">
        <v>3055</v>
      </c>
      <c r="J3737">
        <v>1</v>
      </c>
      <c r="K3737">
        <v>0</v>
      </c>
      <c r="L3737">
        <v>0.61199999999999999</v>
      </c>
      <c r="M3737">
        <v>0.36199999999999999</v>
      </c>
      <c r="N3737">
        <v>116</v>
      </c>
      <c r="O3737">
        <v>71</v>
      </c>
      <c r="P3737">
        <v>42</v>
      </c>
      <c r="U3737" s="7" t="e">
        <f t="shared" si="174"/>
        <v>#DIV/0!</v>
      </c>
      <c r="Y3737">
        <f t="shared" si="175"/>
        <v>0</v>
      </c>
      <c r="Z3737">
        <f t="shared" si="176"/>
        <v>0</v>
      </c>
    </row>
    <row r="3738" spans="1:26" x14ac:dyDescent="0.3">
      <c r="A3738">
        <v>3736</v>
      </c>
      <c r="B3738" t="s">
        <v>853</v>
      </c>
      <c r="C3738" t="s">
        <v>220</v>
      </c>
      <c r="I3738" t="s">
        <v>3055</v>
      </c>
      <c r="J3738">
        <v>1</v>
      </c>
      <c r="K3738">
        <v>0</v>
      </c>
      <c r="L3738">
        <v>0.63500000000000001</v>
      </c>
      <c r="M3738">
        <v>0.35299999999999998</v>
      </c>
      <c r="N3738">
        <v>635</v>
      </c>
      <c r="O3738">
        <v>403</v>
      </c>
      <c r="P3738">
        <v>224</v>
      </c>
      <c r="U3738" s="7" t="e">
        <f t="shared" si="174"/>
        <v>#DIV/0!</v>
      </c>
      <c r="Y3738">
        <f t="shared" si="175"/>
        <v>0</v>
      </c>
      <c r="Z3738">
        <f t="shared" si="176"/>
        <v>0</v>
      </c>
    </row>
    <row r="3739" spans="1:26" x14ac:dyDescent="0.3">
      <c r="A3739">
        <v>3737</v>
      </c>
      <c r="B3739" t="s">
        <v>2315</v>
      </c>
      <c r="C3739" t="s">
        <v>78</v>
      </c>
      <c r="I3739" t="s">
        <v>3056</v>
      </c>
      <c r="J3739">
        <v>0</v>
      </c>
      <c r="K3739">
        <v>1</v>
      </c>
      <c r="L3739">
        <v>0.24199999999999999</v>
      </c>
      <c r="M3739">
        <v>0.72699999999999998</v>
      </c>
      <c r="N3739">
        <v>3099</v>
      </c>
      <c r="O3739">
        <v>749</v>
      </c>
      <c r="P3739">
        <v>2254</v>
      </c>
      <c r="U3739" s="7" t="e">
        <f t="shared" si="174"/>
        <v>#DIV/0!</v>
      </c>
      <c r="Y3739">
        <f t="shared" si="175"/>
        <v>0</v>
      </c>
      <c r="Z3739">
        <f t="shared" si="176"/>
        <v>0</v>
      </c>
    </row>
    <row r="3740" spans="1:26" x14ac:dyDescent="0.3">
      <c r="A3740">
        <v>3738</v>
      </c>
      <c r="B3740" t="s">
        <v>2316</v>
      </c>
      <c r="C3740" t="s">
        <v>191</v>
      </c>
      <c r="I3740" t="s">
        <v>3056</v>
      </c>
      <c r="J3740">
        <v>0</v>
      </c>
      <c r="K3740">
        <v>1</v>
      </c>
      <c r="L3740">
        <v>0.31</v>
      </c>
      <c r="M3740">
        <v>0.66600000000000004</v>
      </c>
      <c r="N3740">
        <v>15627</v>
      </c>
      <c r="O3740">
        <v>4848</v>
      </c>
      <c r="P3740">
        <v>10403</v>
      </c>
      <c r="U3740" s="7" t="e">
        <f t="shared" si="174"/>
        <v>#DIV/0!</v>
      </c>
      <c r="Y3740">
        <f t="shared" si="175"/>
        <v>0</v>
      </c>
      <c r="Z3740">
        <f t="shared" si="176"/>
        <v>0</v>
      </c>
    </row>
    <row r="3741" spans="1:26" x14ac:dyDescent="0.3">
      <c r="A3741">
        <v>3739</v>
      </c>
      <c r="B3741" t="s">
        <v>857</v>
      </c>
      <c r="C3741" t="s">
        <v>191</v>
      </c>
      <c r="I3741" t="s">
        <v>3056</v>
      </c>
      <c r="J3741">
        <v>0</v>
      </c>
      <c r="K3741">
        <v>1</v>
      </c>
      <c r="L3741">
        <v>0.33200000000000002</v>
      </c>
      <c r="M3741">
        <v>0.63700000000000001</v>
      </c>
      <c r="N3741">
        <v>1210</v>
      </c>
      <c r="O3741">
        <v>402</v>
      </c>
      <c r="P3741">
        <v>771</v>
      </c>
      <c r="U3741" s="7" t="e">
        <f t="shared" si="174"/>
        <v>#DIV/0!</v>
      </c>
      <c r="Y3741">
        <f t="shared" si="175"/>
        <v>0</v>
      </c>
      <c r="Z3741">
        <f t="shared" si="176"/>
        <v>0</v>
      </c>
    </row>
    <row r="3742" spans="1:26" x14ac:dyDescent="0.3">
      <c r="A3742">
        <v>3740</v>
      </c>
      <c r="B3742" t="s">
        <v>857</v>
      </c>
      <c r="C3742" t="s">
        <v>220</v>
      </c>
      <c r="I3742" t="s">
        <v>3056</v>
      </c>
      <c r="J3742">
        <v>0</v>
      </c>
      <c r="K3742">
        <v>1</v>
      </c>
      <c r="L3742">
        <v>0.433</v>
      </c>
      <c r="M3742">
        <v>0.54700000000000004</v>
      </c>
      <c r="N3742">
        <v>1915</v>
      </c>
      <c r="O3742">
        <v>829</v>
      </c>
      <c r="P3742">
        <v>1048</v>
      </c>
      <c r="U3742" s="7" t="e">
        <f t="shared" si="174"/>
        <v>#DIV/0!</v>
      </c>
      <c r="Y3742">
        <f t="shared" si="175"/>
        <v>0</v>
      </c>
      <c r="Z3742">
        <f t="shared" si="176"/>
        <v>0</v>
      </c>
    </row>
    <row r="3743" spans="1:26" x14ac:dyDescent="0.3">
      <c r="A3743">
        <v>3741</v>
      </c>
      <c r="B3743" t="s">
        <v>2317</v>
      </c>
      <c r="C3743" t="s">
        <v>121</v>
      </c>
      <c r="I3743" t="s">
        <v>3055</v>
      </c>
      <c r="J3743">
        <v>1</v>
      </c>
      <c r="K3743">
        <v>0</v>
      </c>
      <c r="L3743">
        <v>0.56899999999999995</v>
      </c>
      <c r="M3743">
        <v>0.40200000000000002</v>
      </c>
      <c r="N3743">
        <v>928</v>
      </c>
      <c r="O3743">
        <v>528</v>
      </c>
      <c r="P3743">
        <v>373</v>
      </c>
      <c r="U3743" s="7" t="e">
        <f t="shared" si="174"/>
        <v>#DIV/0!</v>
      </c>
      <c r="Y3743">
        <f t="shared" si="175"/>
        <v>0</v>
      </c>
      <c r="Z3743">
        <f t="shared" si="176"/>
        <v>0</v>
      </c>
    </row>
    <row r="3744" spans="1:26" x14ac:dyDescent="0.3">
      <c r="A3744">
        <v>3742</v>
      </c>
      <c r="B3744" t="s">
        <v>2318</v>
      </c>
      <c r="C3744" t="s">
        <v>121</v>
      </c>
      <c r="I3744" t="s">
        <v>3055</v>
      </c>
      <c r="J3744">
        <v>1</v>
      </c>
      <c r="K3744">
        <v>0</v>
      </c>
      <c r="L3744">
        <v>0.82799999999999996</v>
      </c>
      <c r="M3744">
        <v>0.153</v>
      </c>
      <c r="N3744">
        <v>740</v>
      </c>
      <c r="O3744">
        <v>613</v>
      </c>
      <c r="P3744">
        <v>113</v>
      </c>
      <c r="U3744" s="7" t="e">
        <f t="shared" si="174"/>
        <v>#DIV/0!</v>
      </c>
      <c r="Y3744">
        <f t="shared" si="175"/>
        <v>0</v>
      </c>
      <c r="Z3744">
        <f t="shared" si="176"/>
        <v>0</v>
      </c>
    </row>
    <row r="3745" spans="1:26" x14ac:dyDescent="0.3">
      <c r="A3745">
        <v>3743</v>
      </c>
      <c r="B3745" t="s">
        <v>2319</v>
      </c>
      <c r="C3745" t="s">
        <v>191</v>
      </c>
      <c r="I3745" t="s">
        <v>3056</v>
      </c>
      <c r="J3745">
        <v>0</v>
      </c>
      <c r="K3745">
        <v>1</v>
      </c>
      <c r="L3745">
        <v>0.38300000000000001</v>
      </c>
      <c r="M3745">
        <v>0.59699999999999998</v>
      </c>
      <c r="N3745">
        <v>6213</v>
      </c>
      <c r="O3745">
        <v>2381</v>
      </c>
      <c r="P3745">
        <v>3710</v>
      </c>
      <c r="U3745" s="7" t="e">
        <f t="shared" si="174"/>
        <v>#DIV/0!</v>
      </c>
      <c r="Y3745">
        <f t="shared" si="175"/>
        <v>0</v>
      </c>
      <c r="Z3745">
        <f t="shared" si="176"/>
        <v>0</v>
      </c>
    </row>
    <row r="3746" spans="1:26" x14ac:dyDescent="0.3">
      <c r="A3746">
        <v>3744</v>
      </c>
      <c r="B3746" t="s">
        <v>2320</v>
      </c>
      <c r="C3746" t="s">
        <v>191</v>
      </c>
      <c r="I3746" t="s">
        <v>3056</v>
      </c>
      <c r="J3746">
        <v>0</v>
      </c>
      <c r="K3746">
        <v>1</v>
      </c>
      <c r="L3746">
        <v>0.39600000000000002</v>
      </c>
      <c r="M3746">
        <v>0.57799999999999996</v>
      </c>
      <c r="N3746">
        <v>12350</v>
      </c>
      <c r="O3746">
        <v>4895</v>
      </c>
      <c r="P3746">
        <v>7133</v>
      </c>
      <c r="U3746" s="7" t="e">
        <f t="shared" si="174"/>
        <v>#DIV/0!</v>
      </c>
      <c r="Y3746">
        <f t="shared" si="175"/>
        <v>0</v>
      </c>
      <c r="Z3746">
        <f t="shared" si="176"/>
        <v>0</v>
      </c>
    </row>
    <row r="3747" spans="1:26" x14ac:dyDescent="0.3">
      <c r="A3747">
        <v>3745</v>
      </c>
      <c r="B3747" t="s">
        <v>2320</v>
      </c>
      <c r="C3747" t="s">
        <v>121</v>
      </c>
      <c r="I3747" t="s">
        <v>3055</v>
      </c>
      <c r="J3747">
        <v>1</v>
      </c>
      <c r="K3747">
        <v>0</v>
      </c>
      <c r="L3747">
        <v>0.56499999999999995</v>
      </c>
      <c r="M3747">
        <v>0.41</v>
      </c>
      <c r="N3747">
        <v>2125</v>
      </c>
      <c r="O3747">
        <v>1200</v>
      </c>
      <c r="P3747">
        <v>871</v>
      </c>
      <c r="U3747" s="7" t="e">
        <f t="shared" si="174"/>
        <v>#DIV/0!</v>
      </c>
      <c r="Y3747">
        <f t="shared" si="175"/>
        <v>0</v>
      </c>
      <c r="Z3747">
        <f t="shared" si="176"/>
        <v>0</v>
      </c>
    </row>
    <row r="3748" spans="1:26" x14ac:dyDescent="0.3">
      <c r="A3748">
        <v>3746</v>
      </c>
      <c r="B3748" t="s">
        <v>2321</v>
      </c>
      <c r="C3748" t="s">
        <v>220</v>
      </c>
      <c r="I3748" t="s">
        <v>3056</v>
      </c>
      <c r="J3748">
        <v>0</v>
      </c>
      <c r="K3748">
        <v>1</v>
      </c>
      <c r="L3748">
        <v>0.38400000000000001</v>
      </c>
      <c r="M3748">
        <v>0.60099999999999998</v>
      </c>
      <c r="N3748">
        <v>1481</v>
      </c>
      <c r="O3748">
        <v>569</v>
      </c>
      <c r="P3748">
        <v>890</v>
      </c>
      <c r="U3748" s="7" t="e">
        <f t="shared" si="174"/>
        <v>#DIV/0!</v>
      </c>
      <c r="Y3748">
        <f t="shared" si="175"/>
        <v>0</v>
      </c>
      <c r="Z3748">
        <f t="shared" si="176"/>
        <v>0</v>
      </c>
    </row>
    <row r="3749" spans="1:26" x14ac:dyDescent="0.3">
      <c r="A3749">
        <v>3747</v>
      </c>
      <c r="B3749" t="s">
        <v>2322</v>
      </c>
      <c r="C3749" t="s">
        <v>191</v>
      </c>
      <c r="I3749" t="s">
        <v>3055</v>
      </c>
      <c r="J3749">
        <v>1</v>
      </c>
      <c r="K3749">
        <v>0</v>
      </c>
      <c r="L3749">
        <v>0.51300000000000001</v>
      </c>
      <c r="M3749">
        <v>0.45200000000000001</v>
      </c>
      <c r="N3749">
        <v>1526</v>
      </c>
      <c r="O3749">
        <v>783</v>
      </c>
      <c r="P3749">
        <v>690</v>
      </c>
      <c r="U3749" s="7" t="e">
        <f t="shared" si="174"/>
        <v>#DIV/0!</v>
      </c>
      <c r="Y3749">
        <f t="shared" si="175"/>
        <v>0</v>
      </c>
      <c r="Z3749">
        <f t="shared" si="176"/>
        <v>0</v>
      </c>
    </row>
    <row r="3750" spans="1:26" x14ac:dyDescent="0.3">
      <c r="A3750">
        <v>3748</v>
      </c>
      <c r="B3750" t="s">
        <v>2322</v>
      </c>
      <c r="C3750" t="s">
        <v>78</v>
      </c>
      <c r="I3750" t="s">
        <v>3055</v>
      </c>
      <c r="J3750">
        <v>1</v>
      </c>
      <c r="K3750">
        <v>0</v>
      </c>
      <c r="L3750">
        <v>0.58699999999999997</v>
      </c>
      <c r="M3750">
        <v>0.38800000000000001</v>
      </c>
      <c r="N3750">
        <v>358</v>
      </c>
      <c r="O3750">
        <v>210</v>
      </c>
      <c r="P3750">
        <v>139</v>
      </c>
      <c r="U3750" s="7" t="e">
        <f t="shared" si="174"/>
        <v>#DIV/0!</v>
      </c>
      <c r="Y3750">
        <f t="shared" si="175"/>
        <v>0</v>
      </c>
      <c r="Z3750">
        <f t="shared" si="176"/>
        <v>0</v>
      </c>
    </row>
    <row r="3751" spans="1:26" x14ac:dyDescent="0.3">
      <c r="A3751">
        <v>3749</v>
      </c>
      <c r="B3751" t="s">
        <v>2323</v>
      </c>
      <c r="C3751" t="s">
        <v>121</v>
      </c>
      <c r="I3751" t="s">
        <v>3055</v>
      </c>
      <c r="J3751">
        <v>1</v>
      </c>
      <c r="K3751">
        <v>0</v>
      </c>
      <c r="L3751">
        <v>0.53</v>
      </c>
      <c r="M3751">
        <v>0.438</v>
      </c>
      <c r="N3751">
        <v>2895</v>
      </c>
      <c r="O3751">
        <v>1535</v>
      </c>
      <c r="P3751">
        <v>1268</v>
      </c>
      <c r="U3751" s="7" t="e">
        <f t="shared" si="174"/>
        <v>#DIV/0!</v>
      </c>
      <c r="Y3751">
        <f t="shared" si="175"/>
        <v>0</v>
      </c>
      <c r="Z3751">
        <f t="shared" si="176"/>
        <v>0</v>
      </c>
    </row>
    <row r="3752" spans="1:26" x14ac:dyDescent="0.3">
      <c r="A3752">
        <v>3750</v>
      </c>
      <c r="B3752" t="s">
        <v>2323</v>
      </c>
      <c r="C3752" t="s">
        <v>220</v>
      </c>
      <c r="I3752" t="s">
        <v>3056</v>
      </c>
      <c r="J3752">
        <v>0</v>
      </c>
      <c r="K3752">
        <v>1</v>
      </c>
      <c r="L3752">
        <v>0.42399999999999999</v>
      </c>
      <c r="M3752">
        <v>0.56299999999999994</v>
      </c>
      <c r="N3752">
        <v>5825</v>
      </c>
      <c r="O3752">
        <v>2468</v>
      </c>
      <c r="P3752">
        <v>3277</v>
      </c>
      <c r="U3752" s="7" t="e">
        <f t="shared" si="174"/>
        <v>#DIV/0!</v>
      </c>
      <c r="Y3752">
        <f t="shared" si="175"/>
        <v>0</v>
      </c>
      <c r="Z3752">
        <f t="shared" si="176"/>
        <v>0</v>
      </c>
    </row>
    <row r="3753" spans="1:26" x14ac:dyDescent="0.3">
      <c r="A3753">
        <v>3751</v>
      </c>
      <c r="B3753" t="s">
        <v>2324</v>
      </c>
      <c r="C3753" t="s">
        <v>191</v>
      </c>
      <c r="I3753" t="s">
        <v>3056</v>
      </c>
      <c r="J3753">
        <v>0</v>
      </c>
      <c r="K3753">
        <v>1</v>
      </c>
      <c r="L3753">
        <v>0.26800000000000002</v>
      </c>
      <c r="M3753">
        <v>0.70399999999999996</v>
      </c>
      <c r="N3753">
        <v>9478</v>
      </c>
      <c r="O3753">
        <v>2543</v>
      </c>
      <c r="P3753">
        <v>6672</v>
      </c>
      <c r="U3753" s="7" t="e">
        <f t="shared" si="174"/>
        <v>#DIV/0!</v>
      </c>
      <c r="Y3753">
        <f t="shared" si="175"/>
        <v>0</v>
      </c>
      <c r="Z3753">
        <f t="shared" si="176"/>
        <v>0</v>
      </c>
    </row>
    <row r="3754" spans="1:26" x14ac:dyDescent="0.3">
      <c r="A3754">
        <v>3752</v>
      </c>
      <c r="B3754" t="s">
        <v>2325</v>
      </c>
      <c r="C3754" t="s">
        <v>191</v>
      </c>
      <c r="I3754" t="s">
        <v>3056</v>
      </c>
      <c r="J3754">
        <v>0</v>
      </c>
      <c r="K3754">
        <v>1</v>
      </c>
      <c r="L3754">
        <v>0.29699999999999999</v>
      </c>
      <c r="M3754">
        <v>0.68100000000000005</v>
      </c>
      <c r="N3754">
        <v>16166</v>
      </c>
      <c r="O3754">
        <v>4804</v>
      </c>
      <c r="P3754">
        <v>11013</v>
      </c>
      <c r="U3754" s="7" t="e">
        <f t="shared" si="174"/>
        <v>#DIV/0!</v>
      </c>
      <c r="Y3754">
        <f t="shared" si="175"/>
        <v>0</v>
      </c>
      <c r="Z3754">
        <f t="shared" si="176"/>
        <v>0</v>
      </c>
    </row>
    <row r="3755" spans="1:26" x14ac:dyDescent="0.3">
      <c r="A3755">
        <v>3753</v>
      </c>
      <c r="B3755" t="s">
        <v>2326</v>
      </c>
      <c r="C3755" t="s">
        <v>220</v>
      </c>
      <c r="I3755" t="s">
        <v>3055</v>
      </c>
      <c r="J3755">
        <v>1</v>
      </c>
      <c r="K3755">
        <v>0</v>
      </c>
      <c r="L3755">
        <v>0.51100000000000001</v>
      </c>
      <c r="M3755">
        <v>0.47299999999999998</v>
      </c>
      <c r="N3755">
        <v>8585</v>
      </c>
      <c r="O3755">
        <v>4387</v>
      </c>
      <c r="P3755">
        <v>4060</v>
      </c>
      <c r="U3755" s="7" t="e">
        <f t="shared" si="174"/>
        <v>#DIV/0!</v>
      </c>
      <c r="Y3755">
        <f t="shared" si="175"/>
        <v>0</v>
      </c>
      <c r="Z3755">
        <f t="shared" si="176"/>
        <v>0</v>
      </c>
    </row>
    <row r="3756" spans="1:26" x14ac:dyDescent="0.3">
      <c r="A3756">
        <v>3754</v>
      </c>
      <c r="B3756" t="s">
        <v>2327</v>
      </c>
      <c r="C3756" t="s">
        <v>121</v>
      </c>
      <c r="I3756" t="s">
        <v>3056</v>
      </c>
      <c r="J3756">
        <v>0</v>
      </c>
      <c r="K3756">
        <v>1</v>
      </c>
      <c r="L3756">
        <v>0.39700000000000002</v>
      </c>
      <c r="M3756">
        <v>0.58499999999999996</v>
      </c>
      <c r="N3756">
        <v>1117</v>
      </c>
      <c r="O3756">
        <v>443</v>
      </c>
      <c r="P3756">
        <v>653</v>
      </c>
      <c r="U3756" s="7" t="e">
        <f t="shared" si="174"/>
        <v>#DIV/0!</v>
      </c>
      <c r="Y3756">
        <f t="shared" si="175"/>
        <v>0</v>
      </c>
      <c r="Z3756">
        <f t="shared" si="176"/>
        <v>0</v>
      </c>
    </row>
    <row r="3757" spans="1:26" x14ac:dyDescent="0.3">
      <c r="A3757">
        <v>3755</v>
      </c>
      <c r="B3757" t="s">
        <v>2328</v>
      </c>
      <c r="C3757" t="s">
        <v>191</v>
      </c>
      <c r="I3757" t="s">
        <v>3056</v>
      </c>
      <c r="J3757">
        <v>0</v>
      </c>
      <c r="K3757">
        <v>1</v>
      </c>
      <c r="L3757">
        <v>0.36799999999999999</v>
      </c>
      <c r="M3757">
        <v>0.60299999999999998</v>
      </c>
      <c r="N3757">
        <v>3706</v>
      </c>
      <c r="O3757">
        <v>1364</v>
      </c>
      <c r="P3757">
        <v>2235</v>
      </c>
      <c r="U3757" s="7" t="e">
        <f t="shared" si="174"/>
        <v>#DIV/0!</v>
      </c>
      <c r="Y3757">
        <f t="shared" si="175"/>
        <v>0</v>
      </c>
      <c r="Z3757">
        <f t="shared" si="176"/>
        <v>0</v>
      </c>
    </row>
    <row r="3758" spans="1:26" x14ac:dyDescent="0.3">
      <c r="A3758">
        <v>3756</v>
      </c>
      <c r="B3758" t="s">
        <v>2329</v>
      </c>
      <c r="C3758" t="s">
        <v>191</v>
      </c>
      <c r="I3758" t="s">
        <v>3056</v>
      </c>
      <c r="J3758">
        <v>0</v>
      </c>
      <c r="K3758">
        <v>1</v>
      </c>
      <c r="L3758">
        <v>0.28899999999999998</v>
      </c>
      <c r="M3758">
        <v>0.68600000000000005</v>
      </c>
      <c r="N3758">
        <v>10172</v>
      </c>
      <c r="O3758">
        <v>2936</v>
      </c>
      <c r="P3758">
        <v>6976</v>
      </c>
      <c r="U3758" s="7" t="e">
        <f t="shared" si="174"/>
        <v>#DIV/0!</v>
      </c>
      <c r="Y3758">
        <f t="shared" si="175"/>
        <v>0</v>
      </c>
      <c r="Z3758">
        <f t="shared" si="176"/>
        <v>0</v>
      </c>
    </row>
    <row r="3759" spans="1:26" x14ac:dyDescent="0.3">
      <c r="A3759">
        <v>3757</v>
      </c>
      <c r="B3759" t="s">
        <v>2329</v>
      </c>
      <c r="C3759" t="s">
        <v>220</v>
      </c>
      <c r="I3759" t="s">
        <v>3056</v>
      </c>
      <c r="J3759">
        <v>0</v>
      </c>
      <c r="K3759">
        <v>1</v>
      </c>
      <c r="L3759">
        <v>0.33600000000000002</v>
      </c>
      <c r="M3759">
        <v>0.64600000000000002</v>
      </c>
      <c r="N3759">
        <v>4163</v>
      </c>
      <c r="O3759">
        <v>1400</v>
      </c>
      <c r="P3759">
        <v>2688</v>
      </c>
      <c r="U3759" s="7" t="e">
        <f t="shared" si="174"/>
        <v>#DIV/0!</v>
      </c>
      <c r="Y3759">
        <f t="shared" si="175"/>
        <v>0</v>
      </c>
      <c r="Z3759">
        <f t="shared" si="176"/>
        <v>0</v>
      </c>
    </row>
    <row r="3760" spans="1:26" x14ac:dyDescent="0.3">
      <c r="A3760">
        <v>3758</v>
      </c>
      <c r="B3760" t="s">
        <v>2329</v>
      </c>
      <c r="C3760" t="s">
        <v>295</v>
      </c>
      <c r="I3760" t="s">
        <v>3055</v>
      </c>
      <c r="J3760">
        <v>1</v>
      </c>
      <c r="K3760">
        <v>0</v>
      </c>
      <c r="L3760">
        <v>0.502</v>
      </c>
      <c r="M3760">
        <v>0.47699999999999998</v>
      </c>
      <c r="N3760">
        <v>4822</v>
      </c>
      <c r="O3760">
        <v>2423</v>
      </c>
      <c r="P3760">
        <v>2298</v>
      </c>
      <c r="U3760" s="7" t="e">
        <f t="shared" si="174"/>
        <v>#DIV/0!</v>
      </c>
      <c r="Y3760">
        <f t="shared" si="175"/>
        <v>0</v>
      </c>
      <c r="Z3760">
        <f t="shared" si="176"/>
        <v>0</v>
      </c>
    </row>
    <row r="3761" spans="1:26" x14ac:dyDescent="0.3">
      <c r="A3761">
        <v>3759</v>
      </c>
      <c r="B3761" t="s">
        <v>2330</v>
      </c>
      <c r="C3761" t="s">
        <v>121</v>
      </c>
      <c r="I3761" t="s">
        <v>3055</v>
      </c>
      <c r="J3761">
        <v>1</v>
      </c>
      <c r="K3761">
        <v>0</v>
      </c>
      <c r="L3761">
        <v>0.59799999999999998</v>
      </c>
      <c r="M3761">
        <v>0.38200000000000001</v>
      </c>
      <c r="N3761">
        <v>2740</v>
      </c>
      <c r="O3761">
        <v>1639</v>
      </c>
      <c r="P3761">
        <v>1046</v>
      </c>
      <c r="U3761" s="7" t="e">
        <f t="shared" si="174"/>
        <v>#DIV/0!</v>
      </c>
      <c r="Y3761">
        <f t="shared" si="175"/>
        <v>0</v>
      </c>
      <c r="Z3761">
        <f t="shared" si="176"/>
        <v>0</v>
      </c>
    </row>
    <row r="3762" spans="1:26" x14ac:dyDescent="0.3">
      <c r="A3762">
        <v>3760</v>
      </c>
      <c r="B3762" t="s">
        <v>2331</v>
      </c>
      <c r="C3762" t="s">
        <v>121</v>
      </c>
      <c r="I3762" t="s">
        <v>3055</v>
      </c>
      <c r="J3762">
        <v>1</v>
      </c>
      <c r="K3762">
        <v>0</v>
      </c>
      <c r="L3762">
        <v>0.60699999999999998</v>
      </c>
      <c r="M3762">
        <v>0.34399999999999997</v>
      </c>
      <c r="N3762">
        <v>643</v>
      </c>
      <c r="O3762">
        <v>390</v>
      </c>
      <c r="P3762">
        <v>221</v>
      </c>
      <c r="U3762" s="7" t="e">
        <f t="shared" si="174"/>
        <v>#DIV/0!</v>
      </c>
      <c r="Y3762">
        <f t="shared" si="175"/>
        <v>0</v>
      </c>
      <c r="Z3762">
        <f t="shared" si="176"/>
        <v>0</v>
      </c>
    </row>
    <row r="3763" spans="1:26" x14ac:dyDescent="0.3">
      <c r="A3763">
        <v>3761</v>
      </c>
      <c r="B3763" t="s">
        <v>2332</v>
      </c>
      <c r="C3763" t="s">
        <v>191</v>
      </c>
      <c r="I3763" t="s">
        <v>3055</v>
      </c>
      <c r="J3763">
        <v>1</v>
      </c>
      <c r="K3763">
        <v>0</v>
      </c>
      <c r="L3763">
        <v>0.49299999999999999</v>
      </c>
      <c r="M3763">
        <v>0.47499999999999998</v>
      </c>
      <c r="N3763">
        <v>2923</v>
      </c>
      <c r="O3763">
        <v>1441</v>
      </c>
      <c r="P3763">
        <v>1387</v>
      </c>
      <c r="U3763" s="7" t="e">
        <f t="shared" si="174"/>
        <v>#DIV/0!</v>
      </c>
      <c r="Y3763">
        <f t="shared" si="175"/>
        <v>0</v>
      </c>
      <c r="Z3763">
        <f t="shared" si="176"/>
        <v>0</v>
      </c>
    </row>
    <row r="3764" spans="1:26" x14ac:dyDescent="0.3">
      <c r="A3764">
        <v>3762</v>
      </c>
      <c r="B3764" t="s">
        <v>2333</v>
      </c>
      <c r="C3764" t="s">
        <v>78</v>
      </c>
      <c r="I3764" t="s">
        <v>3056</v>
      </c>
      <c r="J3764">
        <v>0</v>
      </c>
      <c r="K3764">
        <v>1</v>
      </c>
      <c r="L3764">
        <v>0.44700000000000001</v>
      </c>
      <c r="M3764">
        <v>0.51800000000000002</v>
      </c>
      <c r="N3764">
        <v>427</v>
      </c>
      <c r="O3764">
        <v>191</v>
      </c>
      <c r="P3764">
        <v>221</v>
      </c>
      <c r="U3764" s="7" t="e">
        <f t="shared" si="174"/>
        <v>#DIV/0!</v>
      </c>
      <c r="Y3764">
        <f t="shared" si="175"/>
        <v>0</v>
      </c>
      <c r="Z3764">
        <f t="shared" si="176"/>
        <v>0</v>
      </c>
    </row>
    <row r="3765" spans="1:26" x14ac:dyDescent="0.3">
      <c r="A3765">
        <v>3763</v>
      </c>
      <c r="B3765" t="s">
        <v>879</v>
      </c>
      <c r="C3765" t="s">
        <v>191</v>
      </c>
      <c r="I3765" t="s">
        <v>3056</v>
      </c>
      <c r="J3765">
        <v>0</v>
      </c>
      <c r="K3765">
        <v>1</v>
      </c>
      <c r="L3765">
        <v>0.33200000000000002</v>
      </c>
      <c r="M3765">
        <v>0.63900000000000001</v>
      </c>
      <c r="N3765">
        <v>11588</v>
      </c>
      <c r="O3765">
        <v>3850</v>
      </c>
      <c r="P3765">
        <v>7409</v>
      </c>
      <c r="U3765" s="7" t="e">
        <f t="shared" si="174"/>
        <v>#DIV/0!</v>
      </c>
      <c r="Y3765">
        <f t="shared" si="175"/>
        <v>0</v>
      </c>
      <c r="Z3765">
        <f t="shared" si="176"/>
        <v>0</v>
      </c>
    </row>
    <row r="3766" spans="1:26" x14ac:dyDescent="0.3">
      <c r="A3766">
        <v>3764</v>
      </c>
      <c r="B3766" t="s">
        <v>879</v>
      </c>
      <c r="C3766" t="s">
        <v>121</v>
      </c>
      <c r="I3766" t="s">
        <v>3055</v>
      </c>
      <c r="J3766">
        <v>1</v>
      </c>
      <c r="K3766">
        <v>0</v>
      </c>
      <c r="L3766">
        <v>0.79200000000000004</v>
      </c>
      <c r="M3766">
        <v>0.19600000000000001</v>
      </c>
      <c r="N3766">
        <v>611</v>
      </c>
      <c r="O3766">
        <v>484</v>
      </c>
      <c r="P3766">
        <v>120</v>
      </c>
      <c r="U3766" s="7" t="e">
        <f t="shared" si="174"/>
        <v>#DIV/0!</v>
      </c>
      <c r="Y3766">
        <f t="shared" si="175"/>
        <v>0</v>
      </c>
      <c r="Z3766">
        <f t="shared" si="176"/>
        <v>0</v>
      </c>
    </row>
    <row r="3767" spans="1:26" x14ac:dyDescent="0.3">
      <c r="A3767">
        <v>3765</v>
      </c>
      <c r="B3767" t="s">
        <v>879</v>
      </c>
      <c r="C3767" t="s">
        <v>220</v>
      </c>
      <c r="I3767" t="s">
        <v>3055</v>
      </c>
      <c r="J3767">
        <v>1</v>
      </c>
      <c r="K3767">
        <v>0</v>
      </c>
      <c r="L3767">
        <v>0.52900000000000003</v>
      </c>
      <c r="M3767">
        <v>0.45300000000000001</v>
      </c>
      <c r="N3767">
        <v>14641</v>
      </c>
      <c r="O3767">
        <v>7744</v>
      </c>
      <c r="P3767">
        <v>6632</v>
      </c>
      <c r="U3767" s="7" t="e">
        <f t="shared" si="174"/>
        <v>#DIV/0!</v>
      </c>
      <c r="Y3767">
        <f t="shared" si="175"/>
        <v>0</v>
      </c>
      <c r="Z3767">
        <f t="shared" si="176"/>
        <v>0</v>
      </c>
    </row>
    <row r="3768" spans="1:26" x14ac:dyDescent="0.3">
      <c r="A3768">
        <v>3766</v>
      </c>
      <c r="B3768" t="s">
        <v>2334</v>
      </c>
      <c r="C3768" t="s">
        <v>191</v>
      </c>
      <c r="I3768" t="s">
        <v>3056</v>
      </c>
      <c r="J3768">
        <v>0</v>
      </c>
      <c r="K3768">
        <v>1</v>
      </c>
      <c r="L3768">
        <v>0.34399999999999997</v>
      </c>
      <c r="M3768">
        <v>0.63500000000000001</v>
      </c>
      <c r="N3768">
        <v>6997</v>
      </c>
      <c r="O3768">
        <v>2405</v>
      </c>
      <c r="P3768">
        <v>4446</v>
      </c>
      <c r="U3768" s="7" t="e">
        <f t="shared" si="174"/>
        <v>#DIV/0!</v>
      </c>
      <c r="Y3768">
        <f t="shared" si="175"/>
        <v>0</v>
      </c>
      <c r="Z3768">
        <f t="shared" si="176"/>
        <v>0</v>
      </c>
    </row>
    <row r="3769" spans="1:26" x14ac:dyDescent="0.3">
      <c r="A3769">
        <v>3767</v>
      </c>
      <c r="B3769" t="s">
        <v>888</v>
      </c>
      <c r="C3769" t="s">
        <v>191</v>
      </c>
      <c r="I3769" t="s">
        <v>3055</v>
      </c>
      <c r="J3769">
        <v>1</v>
      </c>
      <c r="K3769">
        <v>0</v>
      </c>
      <c r="L3769">
        <v>0.48899999999999999</v>
      </c>
      <c r="M3769">
        <v>0.48099999999999998</v>
      </c>
      <c r="N3769">
        <v>1213</v>
      </c>
      <c r="O3769">
        <v>593</v>
      </c>
      <c r="P3769">
        <v>583</v>
      </c>
      <c r="U3769" s="7" t="e">
        <f t="shared" si="174"/>
        <v>#DIV/0!</v>
      </c>
      <c r="Y3769">
        <f t="shared" si="175"/>
        <v>0</v>
      </c>
      <c r="Z3769">
        <f t="shared" si="176"/>
        <v>0</v>
      </c>
    </row>
    <row r="3770" spans="1:26" x14ac:dyDescent="0.3">
      <c r="A3770">
        <v>3768</v>
      </c>
      <c r="B3770" t="s">
        <v>888</v>
      </c>
      <c r="C3770" t="s">
        <v>78</v>
      </c>
      <c r="I3770" t="s">
        <v>3056</v>
      </c>
      <c r="J3770">
        <v>0</v>
      </c>
      <c r="K3770">
        <v>1</v>
      </c>
      <c r="L3770">
        <v>0.222</v>
      </c>
      <c r="M3770">
        <v>0.74399999999999999</v>
      </c>
      <c r="N3770">
        <v>1407</v>
      </c>
      <c r="O3770">
        <v>312</v>
      </c>
      <c r="P3770">
        <v>1047</v>
      </c>
      <c r="U3770" s="7" t="e">
        <f t="shared" si="174"/>
        <v>#DIV/0!</v>
      </c>
      <c r="Y3770">
        <f t="shared" si="175"/>
        <v>0</v>
      </c>
      <c r="Z3770">
        <f t="shared" si="176"/>
        <v>0</v>
      </c>
    </row>
    <row r="3771" spans="1:26" x14ac:dyDescent="0.3">
      <c r="A3771">
        <v>3769</v>
      </c>
      <c r="B3771" t="s">
        <v>2335</v>
      </c>
      <c r="C3771" t="s">
        <v>78</v>
      </c>
      <c r="I3771" t="s">
        <v>3056</v>
      </c>
      <c r="J3771">
        <v>0</v>
      </c>
      <c r="K3771">
        <v>1</v>
      </c>
      <c r="L3771">
        <v>0.314</v>
      </c>
      <c r="M3771">
        <v>0.64300000000000002</v>
      </c>
      <c r="N3771">
        <v>1739</v>
      </c>
      <c r="O3771">
        <v>546</v>
      </c>
      <c r="P3771">
        <v>1118</v>
      </c>
      <c r="U3771" s="7" t="e">
        <f t="shared" si="174"/>
        <v>#DIV/0!</v>
      </c>
      <c r="Y3771">
        <f t="shared" si="175"/>
        <v>0</v>
      </c>
      <c r="Z3771">
        <f t="shared" si="176"/>
        <v>0</v>
      </c>
    </row>
    <row r="3772" spans="1:26" x14ac:dyDescent="0.3">
      <c r="A3772">
        <v>3770</v>
      </c>
      <c r="B3772" t="s">
        <v>2336</v>
      </c>
      <c r="C3772" t="s">
        <v>121</v>
      </c>
      <c r="I3772" t="s">
        <v>3056</v>
      </c>
      <c r="J3772">
        <v>0</v>
      </c>
      <c r="K3772">
        <v>0</v>
      </c>
      <c r="N3772">
        <v>0</v>
      </c>
      <c r="O3772">
        <v>0</v>
      </c>
      <c r="P3772">
        <v>0</v>
      </c>
      <c r="U3772" s="7" t="e">
        <f t="shared" si="174"/>
        <v>#DIV/0!</v>
      </c>
      <c r="Y3772">
        <f t="shared" si="175"/>
        <v>0</v>
      </c>
      <c r="Z3772">
        <f t="shared" si="176"/>
        <v>0</v>
      </c>
    </row>
    <row r="3773" spans="1:26" x14ac:dyDescent="0.3">
      <c r="A3773">
        <v>3771</v>
      </c>
      <c r="B3773" t="s">
        <v>2337</v>
      </c>
      <c r="C3773" t="s">
        <v>121</v>
      </c>
      <c r="I3773" t="s">
        <v>3055</v>
      </c>
      <c r="J3773">
        <v>1</v>
      </c>
      <c r="K3773">
        <v>0</v>
      </c>
      <c r="L3773">
        <v>0.502</v>
      </c>
      <c r="M3773">
        <v>0.46</v>
      </c>
      <c r="N3773">
        <v>504</v>
      </c>
      <c r="O3773">
        <v>253</v>
      </c>
      <c r="P3773">
        <v>232</v>
      </c>
      <c r="U3773" s="7" t="e">
        <f t="shared" si="174"/>
        <v>#DIV/0!</v>
      </c>
      <c r="Y3773">
        <f t="shared" si="175"/>
        <v>0</v>
      </c>
      <c r="Z3773">
        <f t="shared" si="176"/>
        <v>0</v>
      </c>
    </row>
    <row r="3774" spans="1:26" x14ac:dyDescent="0.3">
      <c r="A3774">
        <v>3772</v>
      </c>
      <c r="B3774" t="s">
        <v>2338</v>
      </c>
      <c r="C3774" t="s">
        <v>191</v>
      </c>
      <c r="I3774" t="s">
        <v>3056</v>
      </c>
      <c r="J3774">
        <v>0</v>
      </c>
      <c r="K3774">
        <v>1</v>
      </c>
      <c r="L3774">
        <v>0.32600000000000001</v>
      </c>
      <c r="M3774">
        <v>0.65</v>
      </c>
      <c r="N3774">
        <v>9519</v>
      </c>
      <c r="O3774">
        <v>3101</v>
      </c>
      <c r="P3774">
        <v>6189</v>
      </c>
      <c r="U3774" s="7" t="e">
        <f t="shared" si="174"/>
        <v>#DIV/0!</v>
      </c>
      <c r="Y3774">
        <f t="shared" si="175"/>
        <v>0</v>
      </c>
      <c r="Z3774">
        <f t="shared" si="176"/>
        <v>0</v>
      </c>
    </row>
    <row r="3775" spans="1:26" x14ac:dyDescent="0.3">
      <c r="A3775">
        <v>3773</v>
      </c>
      <c r="B3775" t="s">
        <v>2339</v>
      </c>
      <c r="C3775" t="s">
        <v>78</v>
      </c>
      <c r="I3775" t="s">
        <v>3056</v>
      </c>
      <c r="J3775">
        <v>0</v>
      </c>
      <c r="K3775">
        <v>0</v>
      </c>
      <c r="L3775">
        <v>0.496</v>
      </c>
      <c r="M3775">
        <v>0.496</v>
      </c>
      <c r="N3775">
        <v>262</v>
      </c>
      <c r="O3775">
        <v>130</v>
      </c>
      <c r="P3775">
        <v>130</v>
      </c>
      <c r="U3775" s="7" t="e">
        <f t="shared" si="174"/>
        <v>#DIV/0!</v>
      </c>
      <c r="Y3775">
        <f t="shared" si="175"/>
        <v>0</v>
      </c>
      <c r="Z3775">
        <f t="shared" si="176"/>
        <v>0</v>
      </c>
    </row>
    <row r="3776" spans="1:26" x14ac:dyDescent="0.3">
      <c r="A3776">
        <v>3774</v>
      </c>
      <c r="B3776" t="s">
        <v>2340</v>
      </c>
      <c r="C3776" t="s">
        <v>78</v>
      </c>
      <c r="I3776" t="s">
        <v>3055</v>
      </c>
      <c r="J3776">
        <v>1</v>
      </c>
      <c r="K3776">
        <v>0</v>
      </c>
      <c r="L3776">
        <v>0.60199999999999998</v>
      </c>
      <c r="M3776">
        <v>0.38200000000000001</v>
      </c>
      <c r="N3776">
        <v>673</v>
      </c>
      <c r="O3776">
        <v>405</v>
      </c>
      <c r="P3776">
        <v>257</v>
      </c>
      <c r="U3776" s="7" t="e">
        <f t="shared" si="174"/>
        <v>#DIV/0!</v>
      </c>
      <c r="Y3776">
        <f t="shared" si="175"/>
        <v>0</v>
      </c>
      <c r="Z3776">
        <f t="shared" si="176"/>
        <v>0</v>
      </c>
    </row>
    <row r="3777" spans="1:26" x14ac:dyDescent="0.3">
      <c r="A3777">
        <v>3775</v>
      </c>
      <c r="B3777" t="s">
        <v>2341</v>
      </c>
      <c r="C3777" t="s">
        <v>121</v>
      </c>
      <c r="I3777" t="s">
        <v>3055</v>
      </c>
      <c r="J3777">
        <v>1</v>
      </c>
      <c r="K3777">
        <v>0</v>
      </c>
      <c r="L3777">
        <v>0.68</v>
      </c>
      <c r="M3777">
        <v>0.29299999999999998</v>
      </c>
      <c r="N3777">
        <v>450</v>
      </c>
      <c r="O3777">
        <v>306</v>
      </c>
      <c r="P3777">
        <v>132</v>
      </c>
      <c r="U3777" s="7" t="e">
        <f t="shared" si="174"/>
        <v>#DIV/0!</v>
      </c>
      <c r="Y3777">
        <f t="shared" si="175"/>
        <v>0</v>
      </c>
      <c r="Z3777">
        <f t="shared" si="176"/>
        <v>0</v>
      </c>
    </row>
    <row r="3778" spans="1:26" x14ac:dyDescent="0.3">
      <c r="A3778">
        <v>3776</v>
      </c>
      <c r="B3778" t="s">
        <v>2342</v>
      </c>
      <c r="C3778" t="s">
        <v>121</v>
      </c>
      <c r="I3778" t="s">
        <v>3056</v>
      </c>
      <c r="J3778">
        <v>0</v>
      </c>
      <c r="K3778">
        <v>0</v>
      </c>
      <c r="N3778">
        <v>0</v>
      </c>
      <c r="O3778">
        <v>0</v>
      </c>
      <c r="P3778">
        <v>0</v>
      </c>
      <c r="U3778" s="7" t="e">
        <f t="shared" si="174"/>
        <v>#DIV/0!</v>
      </c>
      <c r="Y3778">
        <f t="shared" si="175"/>
        <v>0</v>
      </c>
      <c r="Z3778">
        <f t="shared" si="176"/>
        <v>0</v>
      </c>
    </row>
    <row r="3779" spans="1:26" x14ac:dyDescent="0.3">
      <c r="A3779">
        <v>3777</v>
      </c>
      <c r="B3779" t="s">
        <v>2343</v>
      </c>
      <c r="C3779" t="s">
        <v>78</v>
      </c>
      <c r="I3779" t="s">
        <v>3056</v>
      </c>
      <c r="J3779">
        <v>0</v>
      </c>
      <c r="K3779">
        <v>1</v>
      </c>
      <c r="L3779">
        <v>0.42099999999999999</v>
      </c>
      <c r="M3779">
        <v>0.54700000000000004</v>
      </c>
      <c r="N3779">
        <v>349</v>
      </c>
      <c r="O3779">
        <v>147</v>
      </c>
      <c r="P3779">
        <v>191</v>
      </c>
      <c r="U3779" s="7" t="e">
        <f t="shared" ref="U3779:U3842" si="177">T3779/V3779</f>
        <v>#DIV/0!</v>
      </c>
      <c r="Y3779">
        <f t="shared" ref="Y3779:Y3842" si="178">IFERROR(W3779/V3779,0)</f>
        <v>0</v>
      </c>
      <c r="Z3779">
        <f t="shared" ref="Z3779:Z3842" si="179">IFERROR(X3779/V3779,0)</f>
        <v>0</v>
      </c>
    </row>
    <row r="3780" spans="1:26" x14ac:dyDescent="0.3">
      <c r="A3780">
        <v>3778</v>
      </c>
      <c r="B3780" t="s">
        <v>2344</v>
      </c>
      <c r="C3780" t="s">
        <v>121</v>
      </c>
      <c r="I3780" t="s">
        <v>3056</v>
      </c>
      <c r="J3780">
        <v>0</v>
      </c>
      <c r="K3780">
        <v>1</v>
      </c>
      <c r="L3780">
        <v>0.27</v>
      </c>
      <c r="M3780">
        <v>0.69399999999999995</v>
      </c>
      <c r="N3780">
        <v>445</v>
      </c>
      <c r="O3780">
        <v>120</v>
      </c>
      <c r="P3780">
        <v>309</v>
      </c>
      <c r="U3780" s="7" t="e">
        <f t="shared" si="177"/>
        <v>#DIV/0!</v>
      </c>
      <c r="Y3780">
        <f t="shared" si="178"/>
        <v>0</v>
      </c>
      <c r="Z3780">
        <f t="shared" si="179"/>
        <v>0</v>
      </c>
    </row>
    <row r="3781" spans="1:26" x14ac:dyDescent="0.3">
      <c r="A3781">
        <v>3779</v>
      </c>
      <c r="B3781" t="s">
        <v>2345</v>
      </c>
      <c r="C3781" t="s">
        <v>121</v>
      </c>
      <c r="I3781" t="s">
        <v>3056</v>
      </c>
      <c r="J3781">
        <v>0</v>
      </c>
      <c r="K3781">
        <v>0</v>
      </c>
      <c r="N3781">
        <v>0</v>
      </c>
      <c r="O3781">
        <v>0</v>
      </c>
      <c r="P3781">
        <v>0</v>
      </c>
      <c r="U3781" s="7" t="e">
        <f t="shared" si="177"/>
        <v>#DIV/0!</v>
      </c>
      <c r="Y3781">
        <f t="shared" si="178"/>
        <v>0</v>
      </c>
      <c r="Z3781">
        <f t="shared" si="179"/>
        <v>0</v>
      </c>
    </row>
    <row r="3782" spans="1:26" x14ac:dyDescent="0.3">
      <c r="A3782">
        <v>3780</v>
      </c>
      <c r="B3782" t="s">
        <v>919</v>
      </c>
      <c r="C3782" t="s">
        <v>121</v>
      </c>
      <c r="I3782" t="s">
        <v>3055</v>
      </c>
      <c r="J3782">
        <v>1</v>
      </c>
      <c r="K3782">
        <v>0</v>
      </c>
      <c r="L3782">
        <v>0.56499999999999995</v>
      </c>
      <c r="M3782">
        <v>0.39600000000000002</v>
      </c>
      <c r="N3782">
        <v>338</v>
      </c>
      <c r="O3782">
        <v>191</v>
      </c>
      <c r="P3782">
        <v>134</v>
      </c>
      <c r="U3782" s="7" t="e">
        <f t="shared" si="177"/>
        <v>#DIV/0!</v>
      </c>
      <c r="Y3782">
        <f t="shared" si="178"/>
        <v>0</v>
      </c>
      <c r="Z3782">
        <f t="shared" si="179"/>
        <v>0</v>
      </c>
    </row>
    <row r="3783" spans="1:26" x14ac:dyDescent="0.3">
      <c r="A3783">
        <v>3781</v>
      </c>
      <c r="B3783" t="s">
        <v>919</v>
      </c>
      <c r="C3783" t="s">
        <v>220</v>
      </c>
      <c r="I3783" t="s">
        <v>3056</v>
      </c>
      <c r="J3783">
        <v>0</v>
      </c>
      <c r="K3783">
        <v>1</v>
      </c>
      <c r="L3783">
        <v>0.27</v>
      </c>
      <c r="M3783">
        <v>0.72099999999999997</v>
      </c>
      <c r="N3783">
        <v>786</v>
      </c>
      <c r="O3783">
        <v>212</v>
      </c>
      <c r="P3783">
        <v>567</v>
      </c>
      <c r="U3783" s="7" t="e">
        <f t="shared" si="177"/>
        <v>#DIV/0!</v>
      </c>
      <c r="Y3783">
        <f t="shared" si="178"/>
        <v>0</v>
      </c>
      <c r="Z3783">
        <f t="shared" si="179"/>
        <v>0</v>
      </c>
    </row>
    <row r="3784" spans="1:26" x14ac:dyDescent="0.3">
      <c r="A3784">
        <v>3782</v>
      </c>
      <c r="B3784" t="s">
        <v>2346</v>
      </c>
      <c r="C3784" t="s">
        <v>220</v>
      </c>
      <c r="I3784" t="s">
        <v>3056</v>
      </c>
      <c r="J3784">
        <v>0</v>
      </c>
      <c r="K3784">
        <v>1</v>
      </c>
      <c r="L3784">
        <v>0.46700000000000003</v>
      </c>
      <c r="M3784">
        <v>0.50600000000000001</v>
      </c>
      <c r="N3784">
        <v>3018</v>
      </c>
      <c r="O3784">
        <v>1410</v>
      </c>
      <c r="P3784">
        <v>1528</v>
      </c>
      <c r="U3784" s="7" t="e">
        <f t="shared" si="177"/>
        <v>#DIV/0!</v>
      </c>
      <c r="Y3784">
        <f t="shared" si="178"/>
        <v>0</v>
      </c>
      <c r="Z3784">
        <f t="shared" si="179"/>
        <v>0</v>
      </c>
    </row>
    <row r="3785" spans="1:26" x14ac:dyDescent="0.3">
      <c r="A3785">
        <v>3783</v>
      </c>
      <c r="B3785" t="s">
        <v>2347</v>
      </c>
      <c r="C3785" t="s">
        <v>78</v>
      </c>
      <c r="I3785" t="s">
        <v>3056</v>
      </c>
      <c r="J3785">
        <v>0</v>
      </c>
      <c r="K3785">
        <v>1</v>
      </c>
      <c r="L3785">
        <v>0.25600000000000001</v>
      </c>
      <c r="M3785">
        <v>0.69899999999999995</v>
      </c>
      <c r="N3785">
        <v>581</v>
      </c>
      <c r="O3785">
        <v>149</v>
      </c>
      <c r="P3785">
        <v>406</v>
      </c>
      <c r="U3785" s="7" t="e">
        <f t="shared" si="177"/>
        <v>#DIV/0!</v>
      </c>
      <c r="Y3785">
        <f t="shared" si="178"/>
        <v>0</v>
      </c>
      <c r="Z3785">
        <f t="shared" si="179"/>
        <v>0</v>
      </c>
    </row>
    <row r="3786" spans="1:26" x14ac:dyDescent="0.3">
      <c r="A3786">
        <v>3784</v>
      </c>
      <c r="B3786" t="s">
        <v>2348</v>
      </c>
      <c r="C3786" t="s">
        <v>295</v>
      </c>
      <c r="I3786" t="s">
        <v>3056</v>
      </c>
      <c r="J3786">
        <v>0</v>
      </c>
      <c r="K3786">
        <v>1</v>
      </c>
      <c r="L3786">
        <v>0.29799999999999999</v>
      </c>
      <c r="M3786">
        <v>0.68799999999999994</v>
      </c>
      <c r="N3786">
        <v>4064</v>
      </c>
      <c r="O3786">
        <v>1212</v>
      </c>
      <c r="P3786">
        <v>2794</v>
      </c>
      <c r="U3786" s="7" t="e">
        <f t="shared" si="177"/>
        <v>#DIV/0!</v>
      </c>
      <c r="Y3786">
        <f t="shared" si="178"/>
        <v>0</v>
      </c>
      <c r="Z3786">
        <f t="shared" si="179"/>
        <v>0</v>
      </c>
    </row>
    <row r="3787" spans="1:26" x14ac:dyDescent="0.3">
      <c r="A3787">
        <v>3785</v>
      </c>
      <c r="B3787" t="s">
        <v>922</v>
      </c>
      <c r="C3787" t="s">
        <v>121</v>
      </c>
      <c r="I3787" t="s">
        <v>3055</v>
      </c>
      <c r="J3787">
        <v>1</v>
      </c>
      <c r="K3787">
        <v>0</v>
      </c>
      <c r="L3787">
        <v>0.51200000000000001</v>
      </c>
      <c r="M3787">
        <v>0.45400000000000001</v>
      </c>
      <c r="N3787">
        <v>2688</v>
      </c>
      <c r="O3787">
        <v>1375</v>
      </c>
      <c r="P3787">
        <v>1220</v>
      </c>
      <c r="U3787" s="7" t="e">
        <f t="shared" si="177"/>
        <v>#DIV/0!</v>
      </c>
      <c r="Y3787">
        <f t="shared" si="178"/>
        <v>0</v>
      </c>
      <c r="Z3787">
        <f t="shared" si="179"/>
        <v>0</v>
      </c>
    </row>
    <row r="3788" spans="1:26" x14ac:dyDescent="0.3">
      <c r="A3788">
        <v>3786</v>
      </c>
      <c r="B3788" t="s">
        <v>922</v>
      </c>
      <c r="C3788" t="s">
        <v>78</v>
      </c>
      <c r="I3788" t="s">
        <v>3056</v>
      </c>
      <c r="J3788">
        <v>0</v>
      </c>
      <c r="K3788">
        <v>1</v>
      </c>
      <c r="L3788">
        <v>0.47299999999999998</v>
      </c>
      <c r="M3788">
        <v>0.49</v>
      </c>
      <c r="N3788">
        <v>294</v>
      </c>
      <c r="O3788">
        <v>139</v>
      </c>
      <c r="P3788">
        <v>144</v>
      </c>
      <c r="U3788" s="7" t="e">
        <f t="shared" si="177"/>
        <v>#DIV/0!</v>
      </c>
      <c r="Y3788">
        <f t="shared" si="178"/>
        <v>0</v>
      </c>
      <c r="Z3788">
        <f t="shared" si="179"/>
        <v>0</v>
      </c>
    </row>
    <row r="3789" spans="1:26" x14ac:dyDescent="0.3">
      <c r="A3789">
        <v>3787</v>
      </c>
      <c r="B3789" t="s">
        <v>924</v>
      </c>
      <c r="C3789" t="s">
        <v>121</v>
      </c>
      <c r="I3789" t="s">
        <v>3055</v>
      </c>
      <c r="J3789">
        <v>1</v>
      </c>
      <c r="K3789">
        <v>0</v>
      </c>
      <c r="L3789">
        <v>0.56200000000000006</v>
      </c>
      <c r="M3789">
        <v>0.40200000000000002</v>
      </c>
      <c r="N3789">
        <v>1691</v>
      </c>
      <c r="O3789">
        <v>951</v>
      </c>
      <c r="P3789">
        <v>679</v>
      </c>
      <c r="U3789" s="7" t="e">
        <f t="shared" si="177"/>
        <v>#DIV/0!</v>
      </c>
      <c r="Y3789">
        <f t="shared" si="178"/>
        <v>0</v>
      </c>
      <c r="Z3789">
        <f t="shared" si="179"/>
        <v>0</v>
      </c>
    </row>
    <row r="3790" spans="1:26" x14ac:dyDescent="0.3">
      <c r="A3790">
        <v>3788</v>
      </c>
      <c r="B3790" t="s">
        <v>924</v>
      </c>
      <c r="C3790" t="s">
        <v>220</v>
      </c>
      <c r="I3790" t="s">
        <v>3055</v>
      </c>
      <c r="J3790">
        <v>1</v>
      </c>
      <c r="K3790">
        <v>0</v>
      </c>
      <c r="L3790">
        <v>0.59499999999999997</v>
      </c>
      <c r="M3790">
        <v>0.38800000000000001</v>
      </c>
      <c r="N3790">
        <v>662</v>
      </c>
      <c r="O3790">
        <v>394</v>
      </c>
      <c r="P3790">
        <v>257</v>
      </c>
      <c r="U3790" s="7" t="e">
        <f t="shared" si="177"/>
        <v>#DIV/0!</v>
      </c>
      <c r="Y3790">
        <f t="shared" si="178"/>
        <v>0</v>
      </c>
      <c r="Z3790">
        <f t="shared" si="179"/>
        <v>0</v>
      </c>
    </row>
    <row r="3791" spans="1:26" x14ac:dyDescent="0.3">
      <c r="A3791">
        <v>3789</v>
      </c>
      <c r="B3791" t="s">
        <v>2349</v>
      </c>
      <c r="C3791" t="s">
        <v>78</v>
      </c>
      <c r="I3791" t="s">
        <v>3056</v>
      </c>
      <c r="J3791">
        <v>0</v>
      </c>
      <c r="K3791">
        <v>1</v>
      </c>
      <c r="L3791">
        <v>0.247</v>
      </c>
      <c r="M3791">
        <v>0.72599999999999998</v>
      </c>
      <c r="N3791">
        <v>3662</v>
      </c>
      <c r="O3791">
        <v>904</v>
      </c>
      <c r="P3791">
        <v>2657</v>
      </c>
      <c r="U3791" s="7" t="e">
        <f t="shared" si="177"/>
        <v>#DIV/0!</v>
      </c>
      <c r="Y3791">
        <f t="shared" si="178"/>
        <v>0</v>
      </c>
      <c r="Z3791">
        <f t="shared" si="179"/>
        <v>0</v>
      </c>
    </row>
    <row r="3792" spans="1:26" x14ac:dyDescent="0.3">
      <c r="A3792">
        <v>3790</v>
      </c>
      <c r="B3792" t="s">
        <v>936</v>
      </c>
      <c r="C3792" t="s">
        <v>78</v>
      </c>
      <c r="I3792" t="s">
        <v>3056</v>
      </c>
      <c r="J3792">
        <v>0</v>
      </c>
      <c r="K3792">
        <v>1</v>
      </c>
      <c r="L3792">
        <v>0.33100000000000002</v>
      </c>
      <c r="M3792">
        <v>0.624</v>
      </c>
      <c r="N3792">
        <v>1593</v>
      </c>
      <c r="O3792">
        <v>528</v>
      </c>
      <c r="P3792">
        <v>994</v>
      </c>
      <c r="U3792" s="7" t="e">
        <f t="shared" si="177"/>
        <v>#DIV/0!</v>
      </c>
      <c r="Y3792">
        <f t="shared" si="178"/>
        <v>0</v>
      </c>
      <c r="Z3792">
        <f t="shared" si="179"/>
        <v>0</v>
      </c>
    </row>
    <row r="3793" spans="1:26" x14ac:dyDescent="0.3">
      <c r="A3793">
        <v>3791</v>
      </c>
      <c r="B3793" t="s">
        <v>937</v>
      </c>
      <c r="C3793" t="s">
        <v>295</v>
      </c>
      <c r="I3793" t="s">
        <v>3055</v>
      </c>
      <c r="J3793">
        <v>1</v>
      </c>
      <c r="K3793">
        <v>0</v>
      </c>
      <c r="L3793">
        <v>0.54100000000000004</v>
      </c>
      <c r="M3793">
        <v>0.45</v>
      </c>
      <c r="N3793">
        <v>15202</v>
      </c>
      <c r="O3793">
        <v>8222</v>
      </c>
      <c r="P3793">
        <v>6835</v>
      </c>
      <c r="U3793" s="7" t="e">
        <f t="shared" si="177"/>
        <v>#DIV/0!</v>
      </c>
      <c r="Y3793">
        <f t="shared" si="178"/>
        <v>0</v>
      </c>
      <c r="Z3793">
        <f t="shared" si="179"/>
        <v>0</v>
      </c>
    </row>
    <row r="3794" spans="1:26" x14ac:dyDescent="0.3">
      <c r="A3794">
        <v>3792</v>
      </c>
      <c r="B3794" t="s">
        <v>2350</v>
      </c>
      <c r="C3794" t="s">
        <v>121</v>
      </c>
      <c r="I3794" t="s">
        <v>3056</v>
      </c>
      <c r="J3794">
        <v>0</v>
      </c>
      <c r="K3794">
        <v>0</v>
      </c>
      <c r="N3794">
        <v>0</v>
      </c>
      <c r="O3794">
        <v>0</v>
      </c>
      <c r="P3794">
        <v>0</v>
      </c>
      <c r="U3794" s="7" t="e">
        <f t="shared" si="177"/>
        <v>#DIV/0!</v>
      </c>
      <c r="Y3794">
        <f t="shared" si="178"/>
        <v>0</v>
      </c>
      <c r="Z3794">
        <f t="shared" si="179"/>
        <v>0</v>
      </c>
    </row>
    <row r="3795" spans="1:26" x14ac:dyDescent="0.3">
      <c r="A3795">
        <v>3793</v>
      </c>
      <c r="B3795" t="s">
        <v>2351</v>
      </c>
      <c r="C3795" t="s">
        <v>121</v>
      </c>
      <c r="I3795" t="s">
        <v>3055</v>
      </c>
      <c r="J3795">
        <v>1</v>
      </c>
      <c r="K3795">
        <v>0</v>
      </c>
      <c r="L3795">
        <v>0.628</v>
      </c>
      <c r="M3795">
        <v>0.34100000000000003</v>
      </c>
      <c r="N3795">
        <v>712</v>
      </c>
      <c r="O3795">
        <v>447</v>
      </c>
      <c r="P3795">
        <v>243</v>
      </c>
      <c r="U3795" s="7" t="e">
        <f t="shared" si="177"/>
        <v>#DIV/0!</v>
      </c>
      <c r="Y3795">
        <f t="shared" si="178"/>
        <v>0</v>
      </c>
      <c r="Z3795">
        <f t="shared" si="179"/>
        <v>0</v>
      </c>
    </row>
    <row r="3796" spans="1:26" x14ac:dyDescent="0.3">
      <c r="A3796">
        <v>3794</v>
      </c>
      <c r="B3796" t="s">
        <v>2352</v>
      </c>
      <c r="C3796" t="s">
        <v>220</v>
      </c>
      <c r="I3796" t="s">
        <v>3056</v>
      </c>
      <c r="J3796">
        <v>0</v>
      </c>
      <c r="K3796">
        <v>1</v>
      </c>
      <c r="L3796">
        <v>0.29099999999999998</v>
      </c>
      <c r="M3796">
        <v>0.69199999999999995</v>
      </c>
      <c r="N3796">
        <v>12952</v>
      </c>
      <c r="O3796">
        <v>3764</v>
      </c>
      <c r="P3796">
        <v>8966</v>
      </c>
      <c r="U3796" s="7" t="e">
        <f t="shared" si="177"/>
        <v>#DIV/0!</v>
      </c>
      <c r="Y3796">
        <f t="shared" si="178"/>
        <v>0</v>
      </c>
      <c r="Z3796">
        <f t="shared" si="179"/>
        <v>0</v>
      </c>
    </row>
    <row r="3797" spans="1:26" x14ac:dyDescent="0.3">
      <c r="A3797">
        <v>3795</v>
      </c>
      <c r="B3797" t="s">
        <v>2353</v>
      </c>
      <c r="C3797" t="s">
        <v>121</v>
      </c>
      <c r="I3797" t="s">
        <v>3055</v>
      </c>
      <c r="J3797">
        <v>1</v>
      </c>
      <c r="K3797">
        <v>0</v>
      </c>
      <c r="L3797">
        <v>0.66800000000000004</v>
      </c>
      <c r="M3797">
        <v>0.314</v>
      </c>
      <c r="N3797">
        <v>770</v>
      </c>
      <c r="O3797">
        <v>514</v>
      </c>
      <c r="P3797">
        <v>242</v>
      </c>
      <c r="U3797" s="7" t="e">
        <f t="shared" si="177"/>
        <v>#DIV/0!</v>
      </c>
      <c r="Y3797">
        <f t="shared" si="178"/>
        <v>0</v>
      </c>
      <c r="Z3797">
        <f t="shared" si="179"/>
        <v>0</v>
      </c>
    </row>
    <row r="3798" spans="1:26" x14ac:dyDescent="0.3">
      <c r="A3798">
        <v>3796</v>
      </c>
      <c r="B3798" t="s">
        <v>2354</v>
      </c>
      <c r="C3798" t="s">
        <v>121</v>
      </c>
      <c r="I3798" t="s">
        <v>3056</v>
      </c>
      <c r="J3798">
        <v>0</v>
      </c>
      <c r="K3798">
        <v>1</v>
      </c>
      <c r="L3798">
        <v>0.32400000000000001</v>
      </c>
      <c r="M3798">
        <v>0.64800000000000002</v>
      </c>
      <c r="N3798">
        <v>8280</v>
      </c>
      <c r="O3798">
        <v>2682</v>
      </c>
      <c r="P3798">
        <v>5368</v>
      </c>
      <c r="U3798" s="7" t="e">
        <f t="shared" si="177"/>
        <v>#DIV/0!</v>
      </c>
      <c r="Y3798">
        <f t="shared" si="178"/>
        <v>0</v>
      </c>
      <c r="Z3798">
        <f t="shared" si="179"/>
        <v>0</v>
      </c>
    </row>
    <row r="3799" spans="1:26" x14ac:dyDescent="0.3">
      <c r="A3799">
        <v>3797</v>
      </c>
      <c r="B3799" t="s">
        <v>2355</v>
      </c>
      <c r="C3799" t="s">
        <v>121</v>
      </c>
      <c r="I3799" t="s">
        <v>3056</v>
      </c>
      <c r="J3799">
        <v>0</v>
      </c>
      <c r="K3799">
        <v>1</v>
      </c>
      <c r="L3799">
        <v>0.33300000000000002</v>
      </c>
      <c r="M3799">
        <v>0.63900000000000001</v>
      </c>
      <c r="N3799">
        <v>2781</v>
      </c>
      <c r="O3799">
        <v>926</v>
      </c>
      <c r="P3799">
        <v>1777</v>
      </c>
      <c r="U3799" s="7" t="e">
        <f t="shared" si="177"/>
        <v>#DIV/0!</v>
      </c>
      <c r="Y3799">
        <f t="shared" si="178"/>
        <v>0</v>
      </c>
      <c r="Z3799">
        <f t="shared" si="179"/>
        <v>0</v>
      </c>
    </row>
    <row r="3800" spans="1:26" x14ac:dyDescent="0.3">
      <c r="A3800">
        <v>3798</v>
      </c>
      <c r="B3800" t="s">
        <v>2356</v>
      </c>
      <c r="C3800" t="s">
        <v>220</v>
      </c>
      <c r="I3800" t="s">
        <v>3056</v>
      </c>
      <c r="J3800">
        <v>0</v>
      </c>
      <c r="K3800">
        <v>1</v>
      </c>
      <c r="L3800">
        <v>0.46600000000000003</v>
      </c>
      <c r="M3800">
        <v>0.51700000000000002</v>
      </c>
      <c r="N3800">
        <v>1557</v>
      </c>
      <c r="O3800">
        <v>726</v>
      </c>
      <c r="P3800">
        <v>805</v>
      </c>
      <c r="U3800" s="7" t="e">
        <f t="shared" si="177"/>
        <v>#DIV/0!</v>
      </c>
      <c r="Y3800">
        <f t="shared" si="178"/>
        <v>0</v>
      </c>
      <c r="Z3800">
        <f t="shared" si="179"/>
        <v>0</v>
      </c>
    </row>
    <row r="3801" spans="1:26" x14ac:dyDescent="0.3">
      <c r="A3801">
        <v>3799</v>
      </c>
      <c r="B3801" t="s">
        <v>963</v>
      </c>
      <c r="C3801" t="s">
        <v>656</v>
      </c>
      <c r="I3801" t="s">
        <v>3056</v>
      </c>
      <c r="J3801">
        <v>0</v>
      </c>
      <c r="K3801">
        <v>1</v>
      </c>
      <c r="L3801">
        <v>0.30499999999999999</v>
      </c>
      <c r="M3801">
        <v>0.68500000000000005</v>
      </c>
      <c r="N3801">
        <v>1865</v>
      </c>
      <c r="O3801">
        <v>568</v>
      </c>
      <c r="P3801">
        <v>1277</v>
      </c>
      <c r="U3801" s="7" t="e">
        <f t="shared" si="177"/>
        <v>#DIV/0!</v>
      </c>
      <c r="Y3801">
        <f t="shared" si="178"/>
        <v>0</v>
      </c>
      <c r="Z3801">
        <f t="shared" si="179"/>
        <v>0</v>
      </c>
    </row>
    <row r="3802" spans="1:26" x14ac:dyDescent="0.3">
      <c r="A3802">
        <v>3800</v>
      </c>
      <c r="B3802" t="s">
        <v>2357</v>
      </c>
      <c r="C3802" t="s">
        <v>656</v>
      </c>
      <c r="I3802" t="s">
        <v>3055</v>
      </c>
      <c r="J3802">
        <v>1</v>
      </c>
      <c r="K3802">
        <v>0</v>
      </c>
      <c r="L3802">
        <v>0.56499999999999995</v>
      </c>
      <c r="M3802">
        <v>0.41099999999999998</v>
      </c>
      <c r="N3802">
        <v>8283</v>
      </c>
      <c r="O3802">
        <v>4678</v>
      </c>
      <c r="P3802">
        <v>3402</v>
      </c>
      <c r="U3802" s="7" t="e">
        <f t="shared" si="177"/>
        <v>#DIV/0!</v>
      </c>
      <c r="Y3802">
        <f t="shared" si="178"/>
        <v>0</v>
      </c>
      <c r="Z3802">
        <f t="shared" si="179"/>
        <v>0</v>
      </c>
    </row>
    <row r="3803" spans="1:26" x14ac:dyDescent="0.3">
      <c r="A3803">
        <v>3801</v>
      </c>
      <c r="B3803" t="s">
        <v>2358</v>
      </c>
      <c r="C3803" t="s">
        <v>78</v>
      </c>
      <c r="I3803" t="s">
        <v>3056</v>
      </c>
      <c r="J3803">
        <v>0</v>
      </c>
      <c r="K3803">
        <v>1</v>
      </c>
      <c r="L3803">
        <v>0.30499999999999999</v>
      </c>
      <c r="M3803">
        <v>0.67</v>
      </c>
      <c r="N3803">
        <v>836</v>
      </c>
      <c r="O3803">
        <v>255</v>
      </c>
      <c r="P3803">
        <v>560</v>
      </c>
      <c r="U3803" s="7" t="e">
        <f t="shared" si="177"/>
        <v>#DIV/0!</v>
      </c>
      <c r="Y3803">
        <f t="shared" si="178"/>
        <v>0</v>
      </c>
      <c r="Z3803">
        <f t="shared" si="179"/>
        <v>0</v>
      </c>
    </row>
    <row r="3804" spans="1:26" x14ac:dyDescent="0.3">
      <c r="A3804">
        <v>3802</v>
      </c>
      <c r="B3804" t="s">
        <v>2359</v>
      </c>
      <c r="C3804" t="s">
        <v>656</v>
      </c>
      <c r="I3804" t="s">
        <v>3056</v>
      </c>
      <c r="J3804">
        <v>0</v>
      </c>
      <c r="K3804">
        <v>1</v>
      </c>
      <c r="L3804">
        <v>0.45100000000000001</v>
      </c>
      <c r="M3804">
        <v>0.53400000000000003</v>
      </c>
      <c r="N3804">
        <v>4387</v>
      </c>
      <c r="O3804">
        <v>1979</v>
      </c>
      <c r="P3804">
        <v>2343</v>
      </c>
      <c r="U3804" s="7" t="e">
        <f t="shared" si="177"/>
        <v>#DIV/0!</v>
      </c>
      <c r="Y3804">
        <f t="shared" si="178"/>
        <v>0</v>
      </c>
      <c r="Z3804">
        <f t="shared" si="179"/>
        <v>0</v>
      </c>
    </row>
    <row r="3805" spans="1:26" x14ac:dyDescent="0.3">
      <c r="A3805">
        <v>3803</v>
      </c>
      <c r="B3805" t="s">
        <v>2360</v>
      </c>
      <c r="C3805" t="s">
        <v>121</v>
      </c>
      <c r="I3805" t="s">
        <v>3055</v>
      </c>
      <c r="J3805">
        <v>1</v>
      </c>
      <c r="K3805">
        <v>0</v>
      </c>
      <c r="L3805">
        <v>0.5</v>
      </c>
      <c r="M3805">
        <v>0.45800000000000002</v>
      </c>
      <c r="N3805">
        <v>888</v>
      </c>
      <c r="O3805">
        <v>444</v>
      </c>
      <c r="P3805">
        <v>407</v>
      </c>
      <c r="U3805" s="7" t="e">
        <f t="shared" si="177"/>
        <v>#DIV/0!</v>
      </c>
      <c r="Y3805">
        <f t="shared" si="178"/>
        <v>0</v>
      </c>
      <c r="Z3805">
        <f t="shared" si="179"/>
        <v>0</v>
      </c>
    </row>
    <row r="3806" spans="1:26" x14ac:dyDescent="0.3">
      <c r="A3806">
        <v>3804</v>
      </c>
      <c r="B3806" t="s">
        <v>2361</v>
      </c>
      <c r="C3806" t="s">
        <v>121</v>
      </c>
      <c r="I3806" t="s">
        <v>3056</v>
      </c>
      <c r="J3806">
        <v>0</v>
      </c>
      <c r="K3806">
        <v>0</v>
      </c>
      <c r="N3806">
        <v>0</v>
      </c>
      <c r="O3806">
        <v>0</v>
      </c>
      <c r="P3806">
        <v>0</v>
      </c>
      <c r="U3806" s="7" t="e">
        <f t="shared" si="177"/>
        <v>#DIV/0!</v>
      </c>
      <c r="Y3806">
        <f t="shared" si="178"/>
        <v>0</v>
      </c>
      <c r="Z3806">
        <f t="shared" si="179"/>
        <v>0</v>
      </c>
    </row>
    <row r="3807" spans="1:26" x14ac:dyDescent="0.3">
      <c r="A3807">
        <v>3805</v>
      </c>
      <c r="B3807" t="s">
        <v>2362</v>
      </c>
      <c r="C3807" t="s">
        <v>191</v>
      </c>
      <c r="I3807" t="s">
        <v>3056</v>
      </c>
      <c r="J3807">
        <v>0</v>
      </c>
      <c r="K3807">
        <v>1</v>
      </c>
      <c r="L3807">
        <v>0.44500000000000001</v>
      </c>
      <c r="M3807">
        <v>0.53200000000000003</v>
      </c>
      <c r="N3807">
        <v>8289</v>
      </c>
      <c r="O3807">
        <v>3690</v>
      </c>
      <c r="P3807">
        <v>4412</v>
      </c>
      <c r="U3807" s="7" t="e">
        <f t="shared" si="177"/>
        <v>#DIV/0!</v>
      </c>
      <c r="Y3807">
        <f t="shared" si="178"/>
        <v>0</v>
      </c>
      <c r="Z3807">
        <f t="shared" si="179"/>
        <v>0</v>
      </c>
    </row>
    <row r="3808" spans="1:26" x14ac:dyDescent="0.3">
      <c r="A3808">
        <v>3806</v>
      </c>
      <c r="B3808" t="s">
        <v>2362</v>
      </c>
      <c r="C3808" t="s">
        <v>220</v>
      </c>
      <c r="I3808" t="s">
        <v>3055</v>
      </c>
      <c r="J3808">
        <v>1</v>
      </c>
      <c r="K3808">
        <v>0</v>
      </c>
      <c r="L3808">
        <v>0.56299999999999994</v>
      </c>
      <c r="M3808">
        <v>0.42199999999999999</v>
      </c>
      <c r="N3808">
        <v>4102</v>
      </c>
      <c r="O3808">
        <v>2311</v>
      </c>
      <c r="P3808">
        <v>1731</v>
      </c>
      <c r="U3808" s="7" t="e">
        <f t="shared" si="177"/>
        <v>#DIV/0!</v>
      </c>
      <c r="Y3808">
        <f t="shared" si="178"/>
        <v>0</v>
      </c>
      <c r="Z3808">
        <f t="shared" si="179"/>
        <v>0</v>
      </c>
    </row>
    <row r="3809" spans="1:57" x14ac:dyDescent="0.3">
      <c r="A3809">
        <v>3807</v>
      </c>
      <c r="B3809" t="s">
        <v>2363</v>
      </c>
      <c r="C3809" t="s">
        <v>78</v>
      </c>
      <c r="I3809" t="s">
        <v>3056</v>
      </c>
      <c r="J3809">
        <v>0</v>
      </c>
      <c r="K3809">
        <v>1</v>
      </c>
      <c r="L3809">
        <v>0.39200000000000002</v>
      </c>
      <c r="M3809">
        <v>0.57799999999999996</v>
      </c>
      <c r="N3809">
        <v>329</v>
      </c>
      <c r="O3809">
        <v>129</v>
      </c>
      <c r="P3809">
        <v>190</v>
      </c>
      <c r="U3809" s="7" t="e">
        <f t="shared" si="177"/>
        <v>#DIV/0!</v>
      </c>
      <c r="Y3809">
        <f t="shared" si="178"/>
        <v>0</v>
      </c>
      <c r="Z3809">
        <f t="shared" si="179"/>
        <v>0</v>
      </c>
    </row>
    <row r="3810" spans="1:57" x14ac:dyDescent="0.3">
      <c r="A3810">
        <v>3808</v>
      </c>
      <c r="B3810" t="s">
        <v>2364</v>
      </c>
      <c r="C3810" t="s">
        <v>121</v>
      </c>
      <c r="I3810" t="s">
        <v>3056</v>
      </c>
      <c r="J3810">
        <v>0</v>
      </c>
      <c r="K3810">
        <v>1</v>
      </c>
      <c r="L3810">
        <v>0.28199999999999997</v>
      </c>
      <c r="M3810">
        <v>0.68899999999999995</v>
      </c>
      <c r="N3810">
        <v>6412</v>
      </c>
      <c r="O3810">
        <v>1809</v>
      </c>
      <c r="P3810">
        <v>4418</v>
      </c>
      <c r="U3810" s="7" t="e">
        <f t="shared" si="177"/>
        <v>#DIV/0!</v>
      </c>
      <c r="Y3810">
        <f t="shared" si="178"/>
        <v>0</v>
      </c>
      <c r="Z3810">
        <f t="shared" si="179"/>
        <v>0</v>
      </c>
    </row>
    <row r="3811" spans="1:57" x14ac:dyDescent="0.3">
      <c r="A3811">
        <v>3809</v>
      </c>
      <c r="B3811" t="s">
        <v>1003</v>
      </c>
      <c r="C3811" t="s">
        <v>121</v>
      </c>
      <c r="I3811" t="s">
        <v>3056</v>
      </c>
      <c r="J3811">
        <v>0</v>
      </c>
      <c r="K3811">
        <v>0</v>
      </c>
      <c r="N3811">
        <v>0</v>
      </c>
      <c r="O3811">
        <v>0</v>
      </c>
      <c r="P3811">
        <v>0</v>
      </c>
      <c r="U3811" s="7" t="e">
        <f t="shared" si="177"/>
        <v>#DIV/0!</v>
      </c>
      <c r="Y3811">
        <f t="shared" si="178"/>
        <v>0</v>
      </c>
      <c r="Z3811">
        <f t="shared" si="179"/>
        <v>0</v>
      </c>
    </row>
    <row r="3812" spans="1:57" x14ac:dyDescent="0.3">
      <c r="A3812">
        <v>3810</v>
      </c>
      <c r="B3812" t="s">
        <v>1006</v>
      </c>
      <c r="C3812" t="s">
        <v>56</v>
      </c>
      <c r="I3812" t="s">
        <v>3055</v>
      </c>
      <c r="J3812">
        <v>1</v>
      </c>
      <c r="K3812">
        <v>0</v>
      </c>
      <c r="L3812">
        <v>0.90100000000000002</v>
      </c>
      <c r="M3812">
        <v>0.09</v>
      </c>
      <c r="N3812">
        <v>7077</v>
      </c>
      <c r="O3812">
        <v>6378</v>
      </c>
      <c r="P3812">
        <v>638</v>
      </c>
      <c r="Q3812">
        <v>31.678847820000001</v>
      </c>
      <c r="R3812">
        <v>-92.15907765</v>
      </c>
      <c r="S3812">
        <v>525</v>
      </c>
      <c r="T3812">
        <v>10</v>
      </c>
      <c r="U3812" s="7">
        <f t="shared" si="177"/>
        <v>6.6979236436704619E-4</v>
      </c>
      <c r="V3812">
        <v>14930</v>
      </c>
      <c r="W3812">
        <v>7691</v>
      </c>
      <c r="X3812">
        <v>7239</v>
      </c>
      <c r="Y3812">
        <f t="shared" si="178"/>
        <v>0.51513730743469521</v>
      </c>
      <c r="Z3812">
        <f t="shared" si="179"/>
        <v>0.48486269256530473</v>
      </c>
      <c r="AA3812">
        <v>2.8</v>
      </c>
      <c r="AB3812">
        <v>82.9</v>
      </c>
      <c r="AC3812">
        <v>12</v>
      </c>
      <c r="AD3812">
        <v>1.3</v>
      </c>
      <c r="AE3812">
        <v>0</v>
      </c>
      <c r="AF3812">
        <v>0.1</v>
      </c>
      <c r="AG3812">
        <v>11131</v>
      </c>
      <c r="AH3812">
        <v>34712</v>
      </c>
      <c r="AI3812">
        <v>3487</v>
      </c>
      <c r="AJ3812">
        <v>18836</v>
      </c>
      <c r="AK3812">
        <v>1820</v>
      </c>
      <c r="AL3812">
        <v>24.8</v>
      </c>
      <c r="AM3812">
        <v>32.200000000000003</v>
      </c>
      <c r="AN3812">
        <v>29</v>
      </c>
      <c r="AO3812">
        <v>16.8</v>
      </c>
      <c r="AP3812">
        <v>22.4</v>
      </c>
      <c r="AQ3812">
        <v>22.4</v>
      </c>
      <c r="AR3812">
        <v>9.4</v>
      </c>
      <c r="AS3812">
        <v>85.1</v>
      </c>
      <c r="AT3812">
        <v>7.8</v>
      </c>
      <c r="AU3812">
        <v>1.1000000000000001</v>
      </c>
      <c r="AV3812">
        <v>0.5</v>
      </c>
      <c r="AW3812">
        <v>3</v>
      </c>
      <c r="AX3812">
        <v>2.5</v>
      </c>
      <c r="AY3812">
        <v>41.5</v>
      </c>
      <c r="AZ3812">
        <v>4829</v>
      </c>
      <c r="BA3812">
        <v>75.900000000000006</v>
      </c>
      <c r="BB3812">
        <v>17.8</v>
      </c>
      <c r="BC3812">
        <v>6.3</v>
      </c>
      <c r="BD3812">
        <v>0</v>
      </c>
      <c r="BE3812">
        <v>6.1</v>
      </c>
    </row>
    <row r="3813" spans="1:57" x14ac:dyDescent="0.3">
      <c r="A3813">
        <v>3811</v>
      </c>
      <c r="B3813" t="s">
        <v>2365</v>
      </c>
      <c r="C3813" t="s">
        <v>220</v>
      </c>
      <c r="I3813" t="s">
        <v>3055</v>
      </c>
      <c r="J3813">
        <v>1</v>
      </c>
      <c r="K3813">
        <v>0</v>
      </c>
      <c r="L3813">
        <v>0.51800000000000002</v>
      </c>
      <c r="M3813">
        <v>0.46200000000000002</v>
      </c>
      <c r="N3813">
        <v>8955</v>
      </c>
      <c r="O3813">
        <v>4642</v>
      </c>
      <c r="P3813">
        <v>4141</v>
      </c>
      <c r="U3813" s="7" t="e">
        <f t="shared" si="177"/>
        <v>#DIV/0!</v>
      </c>
      <c r="Y3813">
        <f t="shared" si="178"/>
        <v>0</v>
      </c>
      <c r="Z3813">
        <f t="shared" si="179"/>
        <v>0</v>
      </c>
    </row>
    <row r="3814" spans="1:57" x14ac:dyDescent="0.3">
      <c r="A3814">
        <v>3812</v>
      </c>
      <c r="B3814" t="s">
        <v>2366</v>
      </c>
      <c r="C3814" t="s">
        <v>121</v>
      </c>
      <c r="I3814" t="s">
        <v>3056</v>
      </c>
      <c r="J3814">
        <v>0</v>
      </c>
      <c r="K3814">
        <v>0</v>
      </c>
      <c r="N3814">
        <v>0</v>
      </c>
      <c r="O3814">
        <v>0</v>
      </c>
      <c r="P3814">
        <v>0</v>
      </c>
      <c r="U3814" s="7" t="e">
        <f t="shared" si="177"/>
        <v>#DIV/0!</v>
      </c>
      <c r="Y3814">
        <f t="shared" si="178"/>
        <v>0</v>
      </c>
      <c r="Z3814">
        <f t="shared" si="179"/>
        <v>0</v>
      </c>
    </row>
    <row r="3815" spans="1:57" x14ac:dyDescent="0.3">
      <c r="A3815">
        <v>3813</v>
      </c>
      <c r="B3815" t="s">
        <v>2367</v>
      </c>
      <c r="C3815" t="s">
        <v>191</v>
      </c>
      <c r="I3815" t="s">
        <v>3055</v>
      </c>
      <c r="J3815">
        <v>1</v>
      </c>
      <c r="K3815">
        <v>0</v>
      </c>
      <c r="L3815">
        <v>0.51600000000000001</v>
      </c>
      <c r="M3815">
        <v>0.45500000000000002</v>
      </c>
      <c r="N3815">
        <v>7315</v>
      </c>
      <c r="O3815">
        <v>3778</v>
      </c>
      <c r="P3815">
        <v>3326</v>
      </c>
      <c r="U3815" s="7" t="e">
        <f t="shared" si="177"/>
        <v>#DIV/0!</v>
      </c>
      <c r="Y3815">
        <f t="shared" si="178"/>
        <v>0</v>
      </c>
      <c r="Z3815">
        <f t="shared" si="179"/>
        <v>0</v>
      </c>
    </row>
    <row r="3816" spans="1:57" x14ac:dyDescent="0.3">
      <c r="A3816">
        <v>3814</v>
      </c>
      <c r="B3816" t="s">
        <v>2367</v>
      </c>
      <c r="C3816" t="s">
        <v>121</v>
      </c>
      <c r="I3816" t="s">
        <v>3056</v>
      </c>
      <c r="J3816">
        <v>0</v>
      </c>
      <c r="K3816">
        <v>0</v>
      </c>
      <c r="N3816">
        <v>0</v>
      </c>
      <c r="O3816">
        <v>0</v>
      </c>
      <c r="P3816">
        <v>0</v>
      </c>
      <c r="U3816" s="7" t="e">
        <f t="shared" si="177"/>
        <v>#DIV/0!</v>
      </c>
      <c r="Y3816">
        <f t="shared" si="178"/>
        <v>0</v>
      </c>
      <c r="Z3816">
        <f t="shared" si="179"/>
        <v>0</v>
      </c>
    </row>
    <row r="3817" spans="1:57" x14ac:dyDescent="0.3">
      <c r="A3817">
        <v>3815</v>
      </c>
      <c r="B3817" t="s">
        <v>2368</v>
      </c>
      <c r="C3817" t="s">
        <v>121</v>
      </c>
      <c r="I3817" t="s">
        <v>3056</v>
      </c>
      <c r="J3817">
        <v>0</v>
      </c>
      <c r="K3817">
        <v>1</v>
      </c>
      <c r="L3817">
        <v>0.47599999999999998</v>
      </c>
      <c r="M3817">
        <v>0.50900000000000001</v>
      </c>
      <c r="N3817">
        <v>1211</v>
      </c>
      <c r="O3817">
        <v>576</v>
      </c>
      <c r="P3817">
        <v>616</v>
      </c>
      <c r="U3817" s="7" t="e">
        <f t="shared" si="177"/>
        <v>#DIV/0!</v>
      </c>
      <c r="Y3817">
        <f t="shared" si="178"/>
        <v>0</v>
      </c>
      <c r="Z3817">
        <f t="shared" si="179"/>
        <v>0</v>
      </c>
    </row>
    <row r="3818" spans="1:57" x14ac:dyDescent="0.3">
      <c r="A3818">
        <v>3816</v>
      </c>
      <c r="B3818" t="s">
        <v>1019</v>
      </c>
      <c r="C3818" t="s">
        <v>191</v>
      </c>
      <c r="I3818" t="s">
        <v>3056</v>
      </c>
      <c r="J3818">
        <v>0</v>
      </c>
      <c r="K3818">
        <v>1</v>
      </c>
      <c r="L3818">
        <v>0.40899999999999997</v>
      </c>
      <c r="M3818">
        <v>0.56100000000000005</v>
      </c>
      <c r="N3818">
        <v>4247</v>
      </c>
      <c r="O3818">
        <v>1737</v>
      </c>
      <c r="P3818">
        <v>2381</v>
      </c>
      <c r="U3818" s="7" t="e">
        <f t="shared" si="177"/>
        <v>#DIV/0!</v>
      </c>
      <c r="Y3818">
        <f t="shared" si="178"/>
        <v>0</v>
      </c>
      <c r="Z3818">
        <f t="shared" si="179"/>
        <v>0</v>
      </c>
    </row>
    <row r="3819" spans="1:57" x14ac:dyDescent="0.3">
      <c r="A3819">
        <v>3817</v>
      </c>
      <c r="B3819" t="s">
        <v>1019</v>
      </c>
      <c r="C3819" t="s">
        <v>220</v>
      </c>
      <c r="I3819" t="s">
        <v>3055</v>
      </c>
      <c r="J3819">
        <v>1</v>
      </c>
      <c r="K3819">
        <v>0</v>
      </c>
      <c r="L3819">
        <v>0.504</v>
      </c>
      <c r="M3819">
        <v>0.47099999999999997</v>
      </c>
      <c r="N3819">
        <v>1735</v>
      </c>
      <c r="O3819">
        <v>874</v>
      </c>
      <c r="P3819">
        <v>817</v>
      </c>
      <c r="U3819" s="7" t="e">
        <f t="shared" si="177"/>
        <v>#DIV/0!</v>
      </c>
      <c r="Y3819">
        <f t="shared" si="178"/>
        <v>0</v>
      </c>
      <c r="Z3819">
        <f t="shared" si="179"/>
        <v>0</v>
      </c>
    </row>
    <row r="3820" spans="1:57" x14ac:dyDescent="0.3">
      <c r="A3820">
        <v>3818</v>
      </c>
      <c r="B3820" t="s">
        <v>2369</v>
      </c>
      <c r="C3820" t="s">
        <v>220</v>
      </c>
      <c r="I3820" t="s">
        <v>3055</v>
      </c>
      <c r="J3820">
        <v>1</v>
      </c>
      <c r="K3820">
        <v>0</v>
      </c>
      <c r="L3820">
        <v>0.54400000000000004</v>
      </c>
      <c r="M3820">
        <v>0.442</v>
      </c>
      <c r="N3820">
        <v>285</v>
      </c>
      <c r="O3820">
        <v>155</v>
      </c>
      <c r="P3820">
        <v>126</v>
      </c>
      <c r="U3820" s="7" t="e">
        <f t="shared" si="177"/>
        <v>#DIV/0!</v>
      </c>
      <c r="Y3820">
        <f t="shared" si="178"/>
        <v>0</v>
      </c>
      <c r="Z3820">
        <f t="shared" si="179"/>
        <v>0</v>
      </c>
    </row>
    <row r="3821" spans="1:57" x14ac:dyDescent="0.3">
      <c r="A3821">
        <v>3819</v>
      </c>
      <c r="B3821" t="s">
        <v>2370</v>
      </c>
      <c r="C3821" t="s">
        <v>78</v>
      </c>
      <c r="I3821" t="s">
        <v>3056</v>
      </c>
      <c r="J3821">
        <v>0</v>
      </c>
      <c r="K3821">
        <v>0</v>
      </c>
      <c r="N3821">
        <v>0</v>
      </c>
      <c r="O3821">
        <v>0</v>
      </c>
      <c r="P3821">
        <v>0</v>
      </c>
      <c r="U3821" s="7" t="e">
        <f t="shared" si="177"/>
        <v>#DIV/0!</v>
      </c>
      <c r="Y3821">
        <f t="shared" si="178"/>
        <v>0</v>
      </c>
      <c r="Z3821">
        <f t="shared" si="179"/>
        <v>0</v>
      </c>
    </row>
    <row r="3822" spans="1:57" x14ac:dyDescent="0.3">
      <c r="A3822">
        <v>3820</v>
      </c>
      <c r="B3822" t="s">
        <v>2371</v>
      </c>
      <c r="C3822" t="s">
        <v>191</v>
      </c>
      <c r="I3822" t="s">
        <v>3056</v>
      </c>
      <c r="J3822">
        <v>0</v>
      </c>
      <c r="K3822">
        <v>1</v>
      </c>
      <c r="L3822">
        <v>0.32</v>
      </c>
      <c r="M3822">
        <v>0.65400000000000003</v>
      </c>
      <c r="N3822">
        <v>1882</v>
      </c>
      <c r="O3822">
        <v>602</v>
      </c>
      <c r="P3822">
        <v>1230</v>
      </c>
      <c r="U3822" s="7" t="e">
        <f t="shared" si="177"/>
        <v>#DIV/0!</v>
      </c>
      <c r="Y3822">
        <f t="shared" si="178"/>
        <v>0</v>
      </c>
      <c r="Z3822">
        <f t="shared" si="179"/>
        <v>0</v>
      </c>
    </row>
    <row r="3823" spans="1:57" x14ac:dyDescent="0.3">
      <c r="A3823">
        <v>3821</v>
      </c>
      <c r="B3823" t="s">
        <v>2372</v>
      </c>
      <c r="C3823" t="s">
        <v>220</v>
      </c>
      <c r="I3823" t="s">
        <v>3056</v>
      </c>
      <c r="J3823">
        <v>0</v>
      </c>
      <c r="K3823">
        <v>1</v>
      </c>
      <c r="L3823">
        <v>0.48299999999999998</v>
      </c>
      <c r="M3823">
        <v>0.5</v>
      </c>
      <c r="N3823">
        <v>412</v>
      </c>
      <c r="O3823">
        <v>199</v>
      </c>
      <c r="P3823">
        <v>206</v>
      </c>
      <c r="U3823" s="7" t="e">
        <f t="shared" si="177"/>
        <v>#DIV/0!</v>
      </c>
      <c r="Y3823">
        <f t="shared" si="178"/>
        <v>0</v>
      </c>
      <c r="Z3823">
        <f t="shared" si="179"/>
        <v>0</v>
      </c>
    </row>
    <row r="3824" spans="1:57" x14ac:dyDescent="0.3">
      <c r="A3824">
        <v>3822</v>
      </c>
      <c r="B3824" t="s">
        <v>1036</v>
      </c>
      <c r="C3824" t="s">
        <v>191</v>
      </c>
      <c r="I3824" t="s">
        <v>3056</v>
      </c>
      <c r="J3824">
        <v>0</v>
      </c>
      <c r="K3824">
        <v>1</v>
      </c>
      <c r="L3824">
        <v>0.251</v>
      </c>
      <c r="M3824">
        <v>0.73299999999999998</v>
      </c>
      <c r="N3824">
        <v>22996</v>
      </c>
      <c r="O3824">
        <v>5776</v>
      </c>
      <c r="P3824">
        <v>16854</v>
      </c>
      <c r="U3824" s="7" t="e">
        <f t="shared" si="177"/>
        <v>#DIV/0!</v>
      </c>
      <c r="Y3824">
        <f t="shared" si="178"/>
        <v>0</v>
      </c>
      <c r="Z3824">
        <f t="shared" si="179"/>
        <v>0</v>
      </c>
    </row>
    <row r="3825" spans="1:26" x14ac:dyDescent="0.3">
      <c r="A3825">
        <v>3823</v>
      </c>
      <c r="B3825" t="s">
        <v>1042</v>
      </c>
      <c r="C3825" t="s">
        <v>656</v>
      </c>
      <c r="I3825" t="s">
        <v>3055</v>
      </c>
      <c r="J3825">
        <v>1</v>
      </c>
      <c r="K3825">
        <v>0</v>
      </c>
      <c r="L3825">
        <v>0.51100000000000001</v>
      </c>
      <c r="M3825">
        <v>0.46200000000000002</v>
      </c>
      <c r="N3825">
        <v>4438</v>
      </c>
      <c r="O3825">
        <v>2268</v>
      </c>
      <c r="P3825">
        <v>2052</v>
      </c>
      <c r="U3825" s="7" t="e">
        <f t="shared" si="177"/>
        <v>#DIV/0!</v>
      </c>
      <c r="Y3825">
        <f t="shared" si="178"/>
        <v>0</v>
      </c>
      <c r="Z3825">
        <f t="shared" si="179"/>
        <v>0</v>
      </c>
    </row>
    <row r="3826" spans="1:26" x14ac:dyDescent="0.3">
      <c r="A3826">
        <v>3824</v>
      </c>
      <c r="B3826" t="s">
        <v>1042</v>
      </c>
      <c r="C3826" t="s">
        <v>121</v>
      </c>
      <c r="I3826" t="s">
        <v>3055</v>
      </c>
      <c r="J3826">
        <v>1</v>
      </c>
      <c r="K3826">
        <v>0</v>
      </c>
      <c r="L3826">
        <v>0.61699999999999999</v>
      </c>
      <c r="M3826">
        <v>0.34899999999999998</v>
      </c>
      <c r="N3826">
        <v>3529</v>
      </c>
      <c r="O3826">
        <v>2178</v>
      </c>
      <c r="P3826">
        <v>1232</v>
      </c>
      <c r="U3826" s="7" t="e">
        <f t="shared" si="177"/>
        <v>#DIV/0!</v>
      </c>
      <c r="Y3826">
        <f t="shared" si="178"/>
        <v>0</v>
      </c>
      <c r="Z3826">
        <f t="shared" si="179"/>
        <v>0</v>
      </c>
    </row>
    <row r="3827" spans="1:26" x14ac:dyDescent="0.3">
      <c r="A3827">
        <v>3825</v>
      </c>
      <c r="B3827" t="s">
        <v>1042</v>
      </c>
      <c r="C3827" t="s">
        <v>220</v>
      </c>
      <c r="I3827" t="s">
        <v>3056</v>
      </c>
      <c r="J3827">
        <v>0</v>
      </c>
      <c r="K3827">
        <v>1</v>
      </c>
      <c r="L3827">
        <v>0.246</v>
      </c>
      <c r="M3827">
        <v>0.74199999999999999</v>
      </c>
      <c r="N3827">
        <v>7949</v>
      </c>
      <c r="O3827">
        <v>1954</v>
      </c>
      <c r="P3827">
        <v>5895</v>
      </c>
      <c r="U3827" s="7" t="e">
        <f t="shared" si="177"/>
        <v>#DIV/0!</v>
      </c>
      <c r="Y3827">
        <f t="shared" si="178"/>
        <v>0</v>
      </c>
      <c r="Z3827">
        <f t="shared" si="179"/>
        <v>0</v>
      </c>
    </row>
    <row r="3828" spans="1:26" x14ac:dyDescent="0.3">
      <c r="A3828">
        <v>3826</v>
      </c>
      <c r="B3828" t="s">
        <v>2373</v>
      </c>
      <c r="C3828" t="s">
        <v>656</v>
      </c>
      <c r="I3828" t="s">
        <v>3056</v>
      </c>
      <c r="J3828">
        <v>0</v>
      </c>
      <c r="K3828">
        <v>1</v>
      </c>
      <c r="L3828">
        <v>0.435</v>
      </c>
      <c r="M3828">
        <v>0.53800000000000003</v>
      </c>
      <c r="N3828">
        <v>8427</v>
      </c>
      <c r="O3828">
        <v>3664</v>
      </c>
      <c r="P3828">
        <v>4534</v>
      </c>
      <c r="U3828" s="7" t="e">
        <f t="shared" si="177"/>
        <v>#DIV/0!</v>
      </c>
      <c r="Y3828">
        <f t="shared" si="178"/>
        <v>0</v>
      </c>
      <c r="Z3828">
        <f t="shared" si="179"/>
        <v>0</v>
      </c>
    </row>
    <row r="3829" spans="1:26" x14ac:dyDescent="0.3">
      <c r="A3829">
        <v>3827</v>
      </c>
      <c r="B3829" t="s">
        <v>1043</v>
      </c>
      <c r="C3829" t="s">
        <v>191</v>
      </c>
      <c r="I3829" t="s">
        <v>3056</v>
      </c>
      <c r="J3829">
        <v>0</v>
      </c>
      <c r="K3829">
        <v>1</v>
      </c>
      <c r="L3829">
        <v>0.28199999999999997</v>
      </c>
      <c r="M3829">
        <v>0.69299999999999995</v>
      </c>
      <c r="N3829">
        <v>3470</v>
      </c>
      <c r="O3829">
        <v>977</v>
      </c>
      <c r="P3829">
        <v>2404</v>
      </c>
      <c r="U3829" s="7" t="e">
        <f t="shared" si="177"/>
        <v>#DIV/0!</v>
      </c>
      <c r="Y3829">
        <f t="shared" si="178"/>
        <v>0</v>
      </c>
      <c r="Z3829">
        <f t="shared" si="179"/>
        <v>0</v>
      </c>
    </row>
    <row r="3830" spans="1:26" x14ac:dyDescent="0.3">
      <c r="A3830">
        <v>3828</v>
      </c>
      <c r="B3830" t="s">
        <v>1043</v>
      </c>
      <c r="C3830" t="s">
        <v>121</v>
      </c>
      <c r="I3830" t="s">
        <v>3055</v>
      </c>
      <c r="J3830">
        <v>1</v>
      </c>
      <c r="K3830">
        <v>0</v>
      </c>
      <c r="L3830">
        <v>0.68899999999999995</v>
      </c>
      <c r="M3830">
        <v>0.27600000000000002</v>
      </c>
      <c r="N3830">
        <v>508</v>
      </c>
      <c r="O3830">
        <v>350</v>
      </c>
      <c r="P3830">
        <v>140</v>
      </c>
      <c r="U3830" s="7" t="e">
        <f t="shared" si="177"/>
        <v>#DIV/0!</v>
      </c>
      <c r="Y3830">
        <f t="shared" si="178"/>
        <v>0</v>
      </c>
      <c r="Z3830">
        <f t="shared" si="179"/>
        <v>0</v>
      </c>
    </row>
    <row r="3831" spans="1:26" x14ac:dyDescent="0.3">
      <c r="A3831">
        <v>3829</v>
      </c>
      <c r="B3831" t="s">
        <v>1043</v>
      </c>
      <c r="C3831" t="s">
        <v>220</v>
      </c>
      <c r="I3831" t="s">
        <v>3056</v>
      </c>
      <c r="J3831">
        <v>0</v>
      </c>
      <c r="K3831">
        <v>1</v>
      </c>
      <c r="L3831">
        <v>0.32600000000000001</v>
      </c>
      <c r="M3831">
        <v>0.65800000000000003</v>
      </c>
      <c r="N3831">
        <v>2976</v>
      </c>
      <c r="O3831">
        <v>971</v>
      </c>
      <c r="P3831">
        <v>1957</v>
      </c>
      <c r="U3831" s="7" t="e">
        <f t="shared" si="177"/>
        <v>#DIV/0!</v>
      </c>
      <c r="Y3831">
        <f t="shared" si="178"/>
        <v>0</v>
      </c>
      <c r="Z3831">
        <f t="shared" si="179"/>
        <v>0</v>
      </c>
    </row>
    <row r="3832" spans="1:26" x14ac:dyDescent="0.3">
      <c r="A3832">
        <v>3830</v>
      </c>
      <c r="B3832" t="s">
        <v>2374</v>
      </c>
      <c r="C3832" t="s">
        <v>121</v>
      </c>
      <c r="I3832" t="s">
        <v>3055</v>
      </c>
      <c r="J3832">
        <v>1</v>
      </c>
      <c r="K3832">
        <v>0</v>
      </c>
      <c r="L3832">
        <v>0.60099999999999998</v>
      </c>
      <c r="M3832">
        <v>0.371</v>
      </c>
      <c r="N3832">
        <v>1362</v>
      </c>
      <c r="O3832">
        <v>818</v>
      </c>
      <c r="P3832">
        <v>505</v>
      </c>
      <c r="U3832" s="7" t="e">
        <f t="shared" si="177"/>
        <v>#DIV/0!</v>
      </c>
      <c r="Y3832">
        <f t="shared" si="178"/>
        <v>0</v>
      </c>
      <c r="Z3832">
        <f t="shared" si="179"/>
        <v>0</v>
      </c>
    </row>
    <row r="3833" spans="1:26" x14ac:dyDescent="0.3">
      <c r="A3833">
        <v>3831</v>
      </c>
      <c r="B3833" t="s">
        <v>2375</v>
      </c>
      <c r="C3833" t="s">
        <v>191</v>
      </c>
      <c r="I3833" t="s">
        <v>3055</v>
      </c>
      <c r="J3833">
        <v>1</v>
      </c>
      <c r="K3833">
        <v>0</v>
      </c>
      <c r="L3833">
        <v>0.49099999999999999</v>
      </c>
      <c r="M3833">
        <v>0.48299999999999998</v>
      </c>
      <c r="N3833">
        <v>6411</v>
      </c>
      <c r="O3833">
        <v>3145</v>
      </c>
      <c r="P3833">
        <v>3099</v>
      </c>
      <c r="U3833" s="7" t="e">
        <f t="shared" si="177"/>
        <v>#DIV/0!</v>
      </c>
      <c r="Y3833">
        <f t="shared" si="178"/>
        <v>0</v>
      </c>
      <c r="Z3833">
        <f t="shared" si="179"/>
        <v>0</v>
      </c>
    </row>
    <row r="3834" spans="1:26" x14ac:dyDescent="0.3">
      <c r="A3834">
        <v>3832</v>
      </c>
      <c r="B3834" t="s">
        <v>2375</v>
      </c>
      <c r="C3834" t="s">
        <v>78</v>
      </c>
      <c r="I3834" t="s">
        <v>3056</v>
      </c>
      <c r="J3834">
        <v>0</v>
      </c>
      <c r="K3834">
        <v>1</v>
      </c>
      <c r="L3834">
        <v>0.42399999999999999</v>
      </c>
      <c r="M3834">
        <v>0.54600000000000004</v>
      </c>
      <c r="N3834">
        <v>542</v>
      </c>
      <c r="O3834">
        <v>230</v>
      </c>
      <c r="P3834">
        <v>296</v>
      </c>
      <c r="U3834" s="7" t="e">
        <f t="shared" si="177"/>
        <v>#DIV/0!</v>
      </c>
      <c r="Y3834">
        <f t="shared" si="178"/>
        <v>0</v>
      </c>
      <c r="Z3834">
        <f t="shared" si="179"/>
        <v>0</v>
      </c>
    </row>
    <row r="3835" spans="1:26" x14ac:dyDescent="0.3">
      <c r="A3835">
        <v>3833</v>
      </c>
      <c r="B3835" t="s">
        <v>2376</v>
      </c>
      <c r="C3835" t="s">
        <v>78</v>
      </c>
      <c r="I3835" t="s">
        <v>3056</v>
      </c>
      <c r="J3835">
        <v>0</v>
      </c>
      <c r="K3835">
        <v>1</v>
      </c>
      <c r="L3835">
        <v>0.46899999999999997</v>
      </c>
      <c r="M3835">
        <v>0.51</v>
      </c>
      <c r="N3835">
        <v>49</v>
      </c>
      <c r="O3835">
        <v>23</v>
      </c>
      <c r="P3835">
        <v>25</v>
      </c>
      <c r="U3835" s="7" t="e">
        <f t="shared" si="177"/>
        <v>#DIV/0!</v>
      </c>
      <c r="Y3835">
        <f t="shared" si="178"/>
        <v>0</v>
      </c>
      <c r="Z3835">
        <f t="shared" si="179"/>
        <v>0</v>
      </c>
    </row>
    <row r="3836" spans="1:26" x14ac:dyDescent="0.3">
      <c r="A3836">
        <v>3834</v>
      </c>
      <c r="B3836" t="s">
        <v>2377</v>
      </c>
      <c r="C3836" t="s">
        <v>220</v>
      </c>
      <c r="I3836" t="s">
        <v>3055</v>
      </c>
      <c r="J3836">
        <v>1</v>
      </c>
      <c r="K3836">
        <v>0</v>
      </c>
      <c r="L3836">
        <v>0.60599999999999998</v>
      </c>
      <c r="M3836">
        <v>0.377</v>
      </c>
      <c r="N3836">
        <v>726</v>
      </c>
      <c r="O3836">
        <v>440</v>
      </c>
      <c r="P3836">
        <v>274</v>
      </c>
      <c r="U3836" s="7" t="e">
        <f t="shared" si="177"/>
        <v>#DIV/0!</v>
      </c>
      <c r="Y3836">
        <f t="shared" si="178"/>
        <v>0</v>
      </c>
      <c r="Z3836">
        <f t="shared" si="179"/>
        <v>0</v>
      </c>
    </row>
    <row r="3837" spans="1:26" x14ac:dyDescent="0.3">
      <c r="A3837">
        <v>3835</v>
      </c>
      <c r="B3837" t="s">
        <v>2378</v>
      </c>
      <c r="C3837" t="s">
        <v>191</v>
      </c>
      <c r="I3837" t="s">
        <v>3056</v>
      </c>
      <c r="J3837">
        <v>0</v>
      </c>
      <c r="K3837">
        <v>1</v>
      </c>
      <c r="L3837">
        <v>0.17799999999999999</v>
      </c>
      <c r="M3837">
        <v>0.80800000000000005</v>
      </c>
      <c r="N3837">
        <v>3289</v>
      </c>
      <c r="O3837">
        <v>586</v>
      </c>
      <c r="P3837">
        <v>2657</v>
      </c>
      <c r="U3837" s="7" t="e">
        <f t="shared" si="177"/>
        <v>#DIV/0!</v>
      </c>
      <c r="Y3837">
        <f t="shared" si="178"/>
        <v>0</v>
      </c>
      <c r="Z3837">
        <f t="shared" si="179"/>
        <v>0</v>
      </c>
    </row>
    <row r="3838" spans="1:26" x14ac:dyDescent="0.3">
      <c r="A3838">
        <v>3836</v>
      </c>
      <c r="B3838" t="s">
        <v>2379</v>
      </c>
      <c r="C3838" t="s">
        <v>191</v>
      </c>
      <c r="I3838" t="s">
        <v>3056</v>
      </c>
      <c r="J3838">
        <v>0</v>
      </c>
      <c r="K3838">
        <v>1</v>
      </c>
      <c r="L3838">
        <v>0.4</v>
      </c>
      <c r="M3838">
        <v>0.57199999999999995</v>
      </c>
      <c r="N3838">
        <v>21130</v>
      </c>
      <c r="O3838">
        <v>8447</v>
      </c>
      <c r="P3838">
        <v>12084</v>
      </c>
      <c r="U3838" s="7" t="e">
        <f t="shared" si="177"/>
        <v>#DIV/0!</v>
      </c>
      <c r="Y3838">
        <f t="shared" si="178"/>
        <v>0</v>
      </c>
      <c r="Z3838">
        <f t="shared" si="179"/>
        <v>0</v>
      </c>
    </row>
    <row r="3839" spans="1:26" x14ac:dyDescent="0.3">
      <c r="A3839">
        <v>3837</v>
      </c>
      <c r="B3839" t="s">
        <v>2380</v>
      </c>
      <c r="C3839" t="s">
        <v>121</v>
      </c>
      <c r="I3839" t="s">
        <v>3055</v>
      </c>
      <c r="J3839">
        <v>1</v>
      </c>
      <c r="K3839">
        <v>0</v>
      </c>
      <c r="L3839">
        <v>0.68500000000000005</v>
      </c>
      <c r="M3839">
        <v>0.28399999999999997</v>
      </c>
      <c r="N3839">
        <v>1678</v>
      </c>
      <c r="O3839">
        <v>1149</v>
      </c>
      <c r="P3839">
        <v>477</v>
      </c>
      <c r="U3839" s="7" t="e">
        <f t="shared" si="177"/>
        <v>#DIV/0!</v>
      </c>
      <c r="Y3839">
        <f t="shared" si="178"/>
        <v>0</v>
      </c>
      <c r="Z3839">
        <f t="shared" si="179"/>
        <v>0</v>
      </c>
    </row>
    <row r="3840" spans="1:26" x14ac:dyDescent="0.3">
      <c r="A3840">
        <v>3838</v>
      </c>
      <c r="B3840" t="s">
        <v>2381</v>
      </c>
      <c r="C3840" t="s">
        <v>191</v>
      </c>
      <c r="I3840" t="s">
        <v>3056</v>
      </c>
      <c r="J3840">
        <v>0</v>
      </c>
      <c r="K3840">
        <v>1</v>
      </c>
      <c r="L3840">
        <v>0.11700000000000001</v>
      </c>
      <c r="M3840">
        <v>0.86</v>
      </c>
      <c r="N3840">
        <v>1325</v>
      </c>
      <c r="O3840">
        <v>155</v>
      </c>
      <c r="P3840">
        <v>1140</v>
      </c>
      <c r="U3840" s="7" t="e">
        <f t="shared" si="177"/>
        <v>#DIV/0!</v>
      </c>
      <c r="Y3840">
        <f t="shared" si="178"/>
        <v>0</v>
      </c>
      <c r="Z3840">
        <f t="shared" si="179"/>
        <v>0</v>
      </c>
    </row>
    <row r="3841" spans="1:26" x14ac:dyDescent="0.3">
      <c r="A3841">
        <v>3839</v>
      </c>
      <c r="B3841" t="s">
        <v>2382</v>
      </c>
      <c r="C3841" t="s">
        <v>121</v>
      </c>
      <c r="I3841" t="s">
        <v>3056</v>
      </c>
      <c r="J3841">
        <v>0</v>
      </c>
      <c r="K3841">
        <v>1</v>
      </c>
      <c r="L3841">
        <v>0.41599999999999998</v>
      </c>
      <c r="M3841">
        <v>0.55300000000000005</v>
      </c>
      <c r="N3841">
        <v>17321</v>
      </c>
      <c r="O3841">
        <v>7206</v>
      </c>
      <c r="P3841">
        <v>9578</v>
      </c>
      <c r="U3841" s="7" t="e">
        <f t="shared" si="177"/>
        <v>#DIV/0!</v>
      </c>
      <c r="Y3841">
        <f t="shared" si="178"/>
        <v>0</v>
      </c>
      <c r="Z3841">
        <f t="shared" si="179"/>
        <v>0</v>
      </c>
    </row>
    <row r="3842" spans="1:26" x14ac:dyDescent="0.3">
      <c r="A3842">
        <v>3840</v>
      </c>
      <c r="B3842" t="s">
        <v>1056</v>
      </c>
      <c r="C3842" t="s">
        <v>191</v>
      </c>
      <c r="I3842" t="s">
        <v>3056</v>
      </c>
      <c r="J3842">
        <v>0</v>
      </c>
      <c r="K3842">
        <v>1</v>
      </c>
      <c r="L3842">
        <v>0.16600000000000001</v>
      </c>
      <c r="M3842">
        <v>0.81299999999999994</v>
      </c>
      <c r="N3842">
        <v>19846</v>
      </c>
      <c r="O3842">
        <v>3298</v>
      </c>
      <c r="P3842">
        <v>16138</v>
      </c>
      <c r="U3842" s="7" t="e">
        <f t="shared" si="177"/>
        <v>#DIV/0!</v>
      </c>
      <c r="Y3842">
        <f t="shared" si="178"/>
        <v>0</v>
      </c>
      <c r="Z3842">
        <f t="shared" si="179"/>
        <v>0</v>
      </c>
    </row>
    <row r="3843" spans="1:26" x14ac:dyDescent="0.3">
      <c r="A3843">
        <v>3841</v>
      </c>
      <c r="B3843" t="s">
        <v>2383</v>
      </c>
      <c r="C3843" t="s">
        <v>191</v>
      </c>
      <c r="I3843" t="s">
        <v>3056</v>
      </c>
      <c r="J3843">
        <v>0</v>
      </c>
      <c r="K3843">
        <v>1</v>
      </c>
      <c r="L3843">
        <v>0.309</v>
      </c>
      <c r="M3843">
        <v>0.65700000000000003</v>
      </c>
      <c r="N3843">
        <v>502</v>
      </c>
      <c r="O3843">
        <v>155</v>
      </c>
      <c r="P3843">
        <v>330</v>
      </c>
      <c r="U3843" s="7" t="e">
        <f t="shared" ref="U3843:U3906" si="180">T3843/V3843</f>
        <v>#DIV/0!</v>
      </c>
      <c r="Y3843">
        <f t="shared" ref="Y3843:Y3906" si="181">IFERROR(W3843/V3843,0)</f>
        <v>0</v>
      </c>
      <c r="Z3843">
        <f t="shared" ref="Z3843:Z3906" si="182">IFERROR(X3843/V3843,0)</f>
        <v>0</v>
      </c>
    </row>
    <row r="3844" spans="1:26" x14ac:dyDescent="0.3">
      <c r="A3844">
        <v>3842</v>
      </c>
      <c r="B3844" t="s">
        <v>1058</v>
      </c>
      <c r="C3844" t="s">
        <v>121</v>
      </c>
      <c r="I3844" t="s">
        <v>3055</v>
      </c>
      <c r="J3844">
        <v>1</v>
      </c>
      <c r="K3844">
        <v>0</v>
      </c>
      <c r="L3844">
        <v>0.52100000000000002</v>
      </c>
      <c r="M3844">
        <v>0.44800000000000001</v>
      </c>
      <c r="N3844">
        <v>591</v>
      </c>
      <c r="O3844">
        <v>308</v>
      </c>
      <c r="P3844">
        <v>265</v>
      </c>
      <c r="U3844" s="7" t="e">
        <f t="shared" si="180"/>
        <v>#DIV/0!</v>
      </c>
      <c r="Y3844">
        <f t="shared" si="181"/>
        <v>0</v>
      </c>
      <c r="Z3844">
        <f t="shared" si="182"/>
        <v>0</v>
      </c>
    </row>
    <row r="3845" spans="1:26" x14ac:dyDescent="0.3">
      <c r="A3845">
        <v>3843</v>
      </c>
      <c r="B3845" t="s">
        <v>2384</v>
      </c>
      <c r="C3845" t="s">
        <v>121</v>
      </c>
      <c r="I3845" t="s">
        <v>3055</v>
      </c>
      <c r="J3845">
        <v>1</v>
      </c>
      <c r="K3845">
        <v>0</v>
      </c>
      <c r="L3845">
        <v>0.51300000000000001</v>
      </c>
      <c r="M3845">
        <v>0.44</v>
      </c>
      <c r="N3845">
        <v>1849</v>
      </c>
      <c r="O3845">
        <v>948</v>
      </c>
      <c r="P3845">
        <v>813</v>
      </c>
      <c r="U3845" s="7" t="e">
        <f t="shared" si="180"/>
        <v>#DIV/0!</v>
      </c>
      <c r="Y3845">
        <f t="shared" si="181"/>
        <v>0</v>
      </c>
      <c r="Z3845">
        <f t="shared" si="182"/>
        <v>0</v>
      </c>
    </row>
    <row r="3846" spans="1:26" x14ac:dyDescent="0.3">
      <c r="A3846">
        <v>3844</v>
      </c>
      <c r="B3846" t="s">
        <v>1060</v>
      </c>
      <c r="C3846" t="s">
        <v>121</v>
      </c>
      <c r="I3846" t="s">
        <v>3055</v>
      </c>
      <c r="J3846">
        <v>1</v>
      </c>
      <c r="K3846">
        <v>0</v>
      </c>
      <c r="L3846">
        <v>0.55300000000000005</v>
      </c>
      <c r="M3846">
        <v>0.42499999999999999</v>
      </c>
      <c r="N3846">
        <v>765</v>
      </c>
      <c r="O3846">
        <v>423</v>
      </c>
      <c r="P3846">
        <v>325</v>
      </c>
      <c r="U3846" s="7" t="e">
        <f t="shared" si="180"/>
        <v>#DIV/0!</v>
      </c>
      <c r="Y3846">
        <f t="shared" si="181"/>
        <v>0</v>
      </c>
      <c r="Z3846">
        <f t="shared" si="182"/>
        <v>0</v>
      </c>
    </row>
    <row r="3847" spans="1:26" x14ac:dyDescent="0.3">
      <c r="A3847">
        <v>3845</v>
      </c>
      <c r="B3847" t="s">
        <v>2385</v>
      </c>
      <c r="C3847" t="s">
        <v>121</v>
      </c>
      <c r="I3847" t="s">
        <v>3055</v>
      </c>
      <c r="J3847">
        <v>1</v>
      </c>
      <c r="K3847">
        <v>0</v>
      </c>
      <c r="L3847">
        <v>0.59099999999999997</v>
      </c>
      <c r="M3847">
        <v>0.372</v>
      </c>
      <c r="N3847">
        <v>2298</v>
      </c>
      <c r="O3847">
        <v>1357</v>
      </c>
      <c r="P3847">
        <v>856</v>
      </c>
      <c r="U3847" s="7" t="e">
        <f t="shared" si="180"/>
        <v>#DIV/0!</v>
      </c>
      <c r="Y3847">
        <f t="shared" si="181"/>
        <v>0</v>
      </c>
      <c r="Z3847">
        <f t="shared" si="182"/>
        <v>0</v>
      </c>
    </row>
    <row r="3848" spans="1:26" x14ac:dyDescent="0.3">
      <c r="A3848">
        <v>3846</v>
      </c>
      <c r="B3848" t="s">
        <v>1061</v>
      </c>
      <c r="C3848" t="s">
        <v>191</v>
      </c>
      <c r="I3848" t="s">
        <v>3056</v>
      </c>
      <c r="J3848">
        <v>0</v>
      </c>
      <c r="K3848">
        <v>1</v>
      </c>
      <c r="L3848">
        <v>0.16</v>
      </c>
      <c r="M3848">
        <v>0.81699999999999995</v>
      </c>
      <c r="N3848">
        <v>4131</v>
      </c>
      <c r="O3848">
        <v>661</v>
      </c>
      <c r="P3848">
        <v>3374</v>
      </c>
      <c r="U3848" s="7" t="e">
        <f t="shared" si="180"/>
        <v>#DIV/0!</v>
      </c>
      <c r="Y3848">
        <f t="shared" si="181"/>
        <v>0</v>
      </c>
      <c r="Z3848">
        <f t="shared" si="182"/>
        <v>0</v>
      </c>
    </row>
    <row r="3849" spans="1:26" x14ac:dyDescent="0.3">
      <c r="A3849">
        <v>3847</v>
      </c>
      <c r="B3849" t="s">
        <v>1061</v>
      </c>
      <c r="C3849" t="s">
        <v>220</v>
      </c>
      <c r="I3849" t="s">
        <v>3056</v>
      </c>
      <c r="J3849">
        <v>0</v>
      </c>
      <c r="K3849">
        <v>1</v>
      </c>
      <c r="L3849">
        <v>0.43</v>
      </c>
      <c r="M3849">
        <v>0.55600000000000005</v>
      </c>
      <c r="N3849">
        <v>923</v>
      </c>
      <c r="O3849">
        <v>397</v>
      </c>
      <c r="P3849">
        <v>513</v>
      </c>
      <c r="U3849" s="7" t="e">
        <f t="shared" si="180"/>
        <v>#DIV/0!</v>
      </c>
      <c r="Y3849">
        <f t="shared" si="181"/>
        <v>0</v>
      </c>
      <c r="Z3849">
        <f t="shared" si="182"/>
        <v>0</v>
      </c>
    </row>
    <row r="3850" spans="1:26" x14ac:dyDescent="0.3">
      <c r="A3850">
        <v>3848</v>
      </c>
      <c r="B3850" t="s">
        <v>1061</v>
      </c>
      <c r="C3850" t="s">
        <v>295</v>
      </c>
      <c r="I3850" t="s">
        <v>3056</v>
      </c>
      <c r="J3850">
        <v>0</v>
      </c>
      <c r="K3850">
        <v>1</v>
      </c>
      <c r="L3850">
        <v>0.45900000000000002</v>
      </c>
      <c r="M3850">
        <v>0.52600000000000002</v>
      </c>
      <c r="N3850">
        <v>12596</v>
      </c>
      <c r="O3850">
        <v>5778</v>
      </c>
      <c r="P3850">
        <v>6630</v>
      </c>
      <c r="U3850" s="7" t="e">
        <f t="shared" si="180"/>
        <v>#DIV/0!</v>
      </c>
      <c r="Y3850">
        <f t="shared" si="181"/>
        <v>0</v>
      </c>
      <c r="Z3850">
        <f t="shared" si="182"/>
        <v>0</v>
      </c>
    </row>
    <row r="3851" spans="1:26" x14ac:dyDescent="0.3">
      <c r="A3851">
        <v>3849</v>
      </c>
      <c r="B3851" t="s">
        <v>1061</v>
      </c>
      <c r="C3851" t="s">
        <v>78</v>
      </c>
      <c r="I3851" t="s">
        <v>3056</v>
      </c>
      <c r="J3851">
        <v>0</v>
      </c>
      <c r="K3851">
        <v>1</v>
      </c>
      <c r="L3851">
        <v>0.22</v>
      </c>
      <c r="M3851">
        <v>0.754</v>
      </c>
      <c r="N3851">
        <v>959</v>
      </c>
      <c r="O3851">
        <v>211</v>
      </c>
      <c r="P3851">
        <v>723</v>
      </c>
      <c r="U3851" s="7" t="e">
        <f t="shared" si="180"/>
        <v>#DIV/0!</v>
      </c>
      <c r="Y3851">
        <f t="shared" si="181"/>
        <v>0</v>
      </c>
      <c r="Z3851">
        <f t="shared" si="182"/>
        <v>0</v>
      </c>
    </row>
    <row r="3852" spans="1:26" x14ac:dyDescent="0.3">
      <c r="A3852">
        <v>3850</v>
      </c>
      <c r="B3852" t="s">
        <v>2386</v>
      </c>
      <c r="C3852" t="s">
        <v>121</v>
      </c>
      <c r="I3852" t="s">
        <v>3056</v>
      </c>
      <c r="J3852">
        <v>0</v>
      </c>
      <c r="K3852">
        <v>0</v>
      </c>
      <c r="N3852">
        <v>0</v>
      </c>
      <c r="O3852">
        <v>0</v>
      </c>
      <c r="P3852">
        <v>0</v>
      </c>
      <c r="U3852" s="7" t="e">
        <f t="shared" si="180"/>
        <v>#DIV/0!</v>
      </c>
      <c r="Y3852">
        <f t="shared" si="181"/>
        <v>0</v>
      </c>
      <c r="Z3852">
        <f t="shared" si="182"/>
        <v>0</v>
      </c>
    </row>
    <row r="3853" spans="1:26" x14ac:dyDescent="0.3">
      <c r="A3853">
        <v>3851</v>
      </c>
      <c r="B3853" t="s">
        <v>2387</v>
      </c>
      <c r="C3853" t="s">
        <v>121</v>
      </c>
      <c r="I3853" t="s">
        <v>3056</v>
      </c>
      <c r="J3853">
        <v>0</v>
      </c>
      <c r="K3853">
        <v>1</v>
      </c>
      <c r="L3853">
        <v>0.33200000000000002</v>
      </c>
      <c r="M3853">
        <v>0.64100000000000001</v>
      </c>
      <c r="N3853">
        <v>1651</v>
      </c>
      <c r="O3853">
        <v>548</v>
      </c>
      <c r="P3853">
        <v>1059</v>
      </c>
      <c r="U3853" s="7" t="e">
        <f t="shared" si="180"/>
        <v>#DIV/0!</v>
      </c>
      <c r="Y3853">
        <f t="shared" si="181"/>
        <v>0</v>
      </c>
      <c r="Z3853">
        <f t="shared" si="182"/>
        <v>0</v>
      </c>
    </row>
    <row r="3854" spans="1:26" x14ac:dyDescent="0.3">
      <c r="A3854">
        <v>3852</v>
      </c>
      <c r="B3854" t="s">
        <v>2388</v>
      </c>
      <c r="C3854" t="s">
        <v>121</v>
      </c>
      <c r="I3854" t="s">
        <v>3055</v>
      </c>
      <c r="J3854">
        <v>1</v>
      </c>
      <c r="K3854">
        <v>0</v>
      </c>
      <c r="L3854">
        <v>0.80900000000000005</v>
      </c>
      <c r="M3854">
        <v>0.183</v>
      </c>
      <c r="N3854">
        <v>508</v>
      </c>
      <c r="O3854">
        <v>411</v>
      </c>
      <c r="P3854">
        <v>93</v>
      </c>
      <c r="U3854" s="7" t="e">
        <f t="shared" si="180"/>
        <v>#DIV/0!</v>
      </c>
      <c r="Y3854">
        <f t="shared" si="181"/>
        <v>0</v>
      </c>
      <c r="Z3854">
        <f t="shared" si="182"/>
        <v>0</v>
      </c>
    </row>
    <row r="3855" spans="1:26" x14ac:dyDescent="0.3">
      <c r="A3855">
        <v>3853</v>
      </c>
      <c r="B3855" t="s">
        <v>2389</v>
      </c>
      <c r="C3855" t="s">
        <v>656</v>
      </c>
      <c r="I3855" t="s">
        <v>3055</v>
      </c>
      <c r="J3855">
        <v>1</v>
      </c>
      <c r="K3855">
        <v>0</v>
      </c>
      <c r="L3855">
        <v>0.53500000000000003</v>
      </c>
      <c r="M3855">
        <v>0.441</v>
      </c>
      <c r="N3855">
        <v>2490</v>
      </c>
      <c r="O3855">
        <v>1331</v>
      </c>
      <c r="P3855">
        <v>1099</v>
      </c>
      <c r="U3855" s="7" t="e">
        <f t="shared" si="180"/>
        <v>#DIV/0!</v>
      </c>
      <c r="Y3855">
        <f t="shared" si="181"/>
        <v>0</v>
      </c>
      <c r="Z3855">
        <f t="shared" si="182"/>
        <v>0</v>
      </c>
    </row>
    <row r="3856" spans="1:26" x14ac:dyDescent="0.3">
      <c r="A3856">
        <v>3854</v>
      </c>
      <c r="B3856" t="s">
        <v>2389</v>
      </c>
      <c r="C3856" t="s">
        <v>121</v>
      </c>
      <c r="I3856" t="s">
        <v>3055</v>
      </c>
      <c r="J3856">
        <v>1</v>
      </c>
      <c r="K3856">
        <v>0</v>
      </c>
      <c r="L3856">
        <v>0.53900000000000003</v>
      </c>
      <c r="M3856">
        <v>0.41299999999999998</v>
      </c>
      <c r="N3856">
        <v>5298</v>
      </c>
      <c r="O3856">
        <v>2853</v>
      </c>
      <c r="P3856">
        <v>2190</v>
      </c>
      <c r="U3856" s="7" t="e">
        <f t="shared" si="180"/>
        <v>#DIV/0!</v>
      </c>
      <c r="Y3856">
        <f t="shared" si="181"/>
        <v>0</v>
      </c>
      <c r="Z3856">
        <f t="shared" si="182"/>
        <v>0</v>
      </c>
    </row>
    <row r="3857" spans="1:26" x14ac:dyDescent="0.3">
      <c r="A3857">
        <v>3855</v>
      </c>
      <c r="B3857" t="s">
        <v>2389</v>
      </c>
      <c r="C3857" t="s">
        <v>220</v>
      </c>
      <c r="I3857" t="s">
        <v>3055</v>
      </c>
      <c r="J3857">
        <v>1</v>
      </c>
      <c r="K3857">
        <v>0</v>
      </c>
      <c r="L3857">
        <v>0.54100000000000004</v>
      </c>
      <c r="M3857">
        <v>0.443</v>
      </c>
      <c r="N3857">
        <v>797</v>
      </c>
      <c r="O3857">
        <v>431</v>
      </c>
      <c r="P3857">
        <v>353</v>
      </c>
      <c r="U3857" s="7" t="e">
        <f t="shared" si="180"/>
        <v>#DIV/0!</v>
      </c>
      <c r="Y3857">
        <f t="shared" si="181"/>
        <v>0</v>
      </c>
      <c r="Z3857">
        <f t="shared" si="182"/>
        <v>0</v>
      </c>
    </row>
    <row r="3858" spans="1:26" x14ac:dyDescent="0.3">
      <c r="A3858">
        <v>3856</v>
      </c>
      <c r="B3858" t="s">
        <v>1064</v>
      </c>
      <c r="C3858" t="s">
        <v>121</v>
      </c>
      <c r="I3858" t="s">
        <v>3055</v>
      </c>
      <c r="J3858">
        <v>1</v>
      </c>
      <c r="K3858">
        <v>0</v>
      </c>
      <c r="L3858">
        <v>0.57899999999999996</v>
      </c>
      <c r="M3858">
        <v>0.39</v>
      </c>
      <c r="N3858">
        <v>2177</v>
      </c>
      <c r="O3858">
        <v>1260</v>
      </c>
      <c r="P3858">
        <v>850</v>
      </c>
      <c r="U3858" s="7" t="e">
        <f t="shared" si="180"/>
        <v>#DIV/0!</v>
      </c>
      <c r="Y3858">
        <f t="shared" si="181"/>
        <v>0</v>
      </c>
      <c r="Z3858">
        <f t="shared" si="182"/>
        <v>0</v>
      </c>
    </row>
    <row r="3859" spans="1:26" x14ac:dyDescent="0.3">
      <c r="A3859">
        <v>3857</v>
      </c>
      <c r="B3859" t="s">
        <v>1064</v>
      </c>
      <c r="C3859" t="s">
        <v>220</v>
      </c>
      <c r="I3859" t="s">
        <v>3055</v>
      </c>
      <c r="J3859">
        <v>1</v>
      </c>
      <c r="K3859">
        <v>0</v>
      </c>
      <c r="L3859">
        <v>0.52200000000000002</v>
      </c>
      <c r="M3859">
        <v>0.46200000000000002</v>
      </c>
      <c r="N3859">
        <v>5410</v>
      </c>
      <c r="O3859">
        <v>2824</v>
      </c>
      <c r="P3859">
        <v>2497</v>
      </c>
      <c r="U3859" s="7" t="e">
        <f t="shared" si="180"/>
        <v>#DIV/0!</v>
      </c>
      <c r="Y3859">
        <f t="shared" si="181"/>
        <v>0</v>
      </c>
      <c r="Z3859">
        <f t="shared" si="182"/>
        <v>0</v>
      </c>
    </row>
    <row r="3860" spans="1:26" x14ac:dyDescent="0.3">
      <c r="A3860">
        <v>3858</v>
      </c>
      <c r="B3860" t="s">
        <v>2390</v>
      </c>
      <c r="C3860" t="s">
        <v>295</v>
      </c>
      <c r="I3860" t="s">
        <v>3056</v>
      </c>
      <c r="J3860">
        <v>0</v>
      </c>
      <c r="K3860">
        <v>1</v>
      </c>
      <c r="L3860">
        <v>0.378</v>
      </c>
      <c r="M3860">
        <v>0.60499999999999998</v>
      </c>
      <c r="N3860">
        <v>2517</v>
      </c>
      <c r="O3860">
        <v>951</v>
      </c>
      <c r="P3860">
        <v>1524</v>
      </c>
      <c r="U3860" s="7" t="e">
        <f t="shared" si="180"/>
        <v>#DIV/0!</v>
      </c>
      <c r="Y3860">
        <f t="shared" si="181"/>
        <v>0</v>
      </c>
      <c r="Z3860">
        <f t="shared" si="182"/>
        <v>0</v>
      </c>
    </row>
    <row r="3861" spans="1:26" x14ac:dyDescent="0.3">
      <c r="A3861">
        <v>3859</v>
      </c>
      <c r="B3861" t="s">
        <v>2391</v>
      </c>
      <c r="C3861" t="s">
        <v>191</v>
      </c>
      <c r="I3861" t="s">
        <v>3056</v>
      </c>
      <c r="J3861">
        <v>0</v>
      </c>
      <c r="K3861">
        <v>1</v>
      </c>
      <c r="L3861">
        <v>0.29799999999999999</v>
      </c>
      <c r="M3861">
        <v>0.67500000000000004</v>
      </c>
      <c r="N3861">
        <v>6625</v>
      </c>
      <c r="O3861">
        <v>1977</v>
      </c>
      <c r="P3861">
        <v>4474</v>
      </c>
      <c r="U3861" s="7" t="e">
        <f t="shared" si="180"/>
        <v>#DIV/0!</v>
      </c>
      <c r="Y3861">
        <f t="shared" si="181"/>
        <v>0</v>
      </c>
      <c r="Z3861">
        <f t="shared" si="182"/>
        <v>0</v>
      </c>
    </row>
    <row r="3862" spans="1:26" x14ac:dyDescent="0.3">
      <c r="A3862">
        <v>3860</v>
      </c>
      <c r="B3862" t="s">
        <v>2391</v>
      </c>
      <c r="C3862" t="s">
        <v>121</v>
      </c>
      <c r="I3862" t="s">
        <v>3055</v>
      </c>
      <c r="J3862">
        <v>1</v>
      </c>
      <c r="K3862">
        <v>0</v>
      </c>
      <c r="L3862">
        <v>0.71799999999999997</v>
      </c>
      <c r="M3862">
        <v>0.26600000000000001</v>
      </c>
      <c r="N3862">
        <v>531</v>
      </c>
      <c r="O3862">
        <v>381</v>
      </c>
      <c r="P3862">
        <v>141</v>
      </c>
      <c r="U3862" s="7" t="e">
        <f t="shared" si="180"/>
        <v>#DIV/0!</v>
      </c>
      <c r="Y3862">
        <f t="shared" si="181"/>
        <v>0</v>
      </c>
      <c r="Z3862">
        <f t="shared" si="182"/>
        <v>0</v>
      </c>
    </row>
    <row r="3863" spans="1:26" x14ac:dyDescent="0.3">
      <c r="A3863">
        <v>3861</v>
      </c>
      <c r="B3863" t="s">
        <v>2391</v>
      </c>
      <c r="C3863" t="s">
        <v>220</v>
      </c>
      <c r="I3863" t="s">
        <v>3056</v>
      </c>
      <c r="J3863">
        <v>0</v>
      </c>
      <c r="K3863">
        <v>1</v>
      </c>
      <c r="L3863">
        <v>0.48399999999999999</v>
      </c>
      <c r="M3863">
        <v>0.5</v>
      </c>
      <c r="N3863">
        <v>3115</v>
      </c>
      <c r="O3863">
        <v>1507</v>
      </c>
      <c r="P3863">
        <v>1557</v>
      </c>
      <c r="U3863" s="7" t="e">
        <f t="shared" si="180"/>
        <v>#DIV/0!</v>
      </c>
      <c r="Y3863">
        <f t="shared" si="181"/>
        <v>0</v>
      </c>
      <c r="Z3863">
        <f t="shared" si="182"/>
        <v>0</v>
      </c>
    </row>
    <row r="3864" spans="1:26" x14ac:dyDescent="0.3">
      <c r="A3864">
        <v>3862</v>
      </c>
      <c r="B3864" t="s">
        <v>2392</v>
      </c>
      <c r="C3864" t="s">
        <v>121</v>
      </c>
      <c r="I3864" t="s">
        <v>3055</v>
      </c>
      <c r="J3864">
        <v>1</v>
      </c>
      <c r="K3864">
        <v>0</v>
      </c>
      <c r="L3864">
        <v>0.57699999999999996</v>
      </c>
      <c r="M3864">
        <v>0.42299999999999999</v>
      </c>
      <c r="N3864">
        <v>1356</v>
      </c>
      <c r="O3864">
        <v>783</v>
      </c>
      <c r="P3864">
        <v>573</v>
      </c>
      <c r="U3864" s="7" t="e">
        <f t="shared" si="180"/>
        <v>#DIV/0!</v>
      </c>
      <c r="Y3864">
        <f t="shared" si="181"/>
        <v>0</v>
      </c>
      <c r="Z3864">
        <f t="shared" si="182"/>
        <v>0</v>
      </c>
    </row>
    <row r="3865" spans="1:26" x14ac:dyDescent="0.3">
      <c r="A3865">
        <v>3863</v>
      </c>
      <c r="B3865" t="s">
        <v>2393</v>
      </c>
      <c r="C3865" t="s">
        <v>121</v>
      </c>
      <c r="I3865" t="s">
        <v>3055</v>
      </c>
      <c r="J3865">
        <v>1</v>
      </c>
      <c r="K3865">
        <v>0</v>
      </c>
      <c r="L3865">
        <v>0.58099999999999996</v>
      </c>
      <c r="M3865">
        <v>0.38800000000000001</v>
      </c>
      <c r="N3865">
        <v>1393</v>
      </c>
      <c r="O3865">
        <v>809</v>
      </c>
      <c r="P3865">
        <v>540</v>
      </c>
      <c r="U3865" s="7" t="e">
        <f t="shared" si="180"/>
        <v>#DIV/0!</v>
      </c>
      <c r="Y3865">
        <f t="shared" si="181"/>
        <v>0</v>
      </c>
      <c r="Z3865">
        <f t="shared" si="182"/>
        <v>0</v>
      </c>
    </row>
    <row r="3866" spans="1:26" x14ac:dyDescent="0.3">
      <c r="A3866">
        <v>3864</v>
      </c>
      <c r="B3866" t="s">
        <v>2394</v>
      </c>
      <c r="C3866" t="s">
        <v>220</v>
      </c>
      <c r="I3866" t="s">
        <v>3055</v>
      </c>
      <c r="J3866">
        <v>1</v>
      </c>
      <c r="K3866">
        <v>0</v>
      </c>
      <c r="L3866">
        <v>0.498</v>
      </c>
      <c r="M3866">
        <v>0.48699999999999999</v>
      </c>
      <c r="N3866">
        <v>15873</v>
      </c>
      <c r="O3866">
        <v>7905</v>
      </c>
      <c r="P3866">
        <v>7738</v>
      </c>
      <c r="U3866" s="7" t="e">
        <f t="shared" si="180"/>
        <v>#DIV/0!</v>
      </c>
      <c r="Y3866">
        <f t="shared" si="181"/>
        <v>0</v>
      </c>
      <c r="Z3866">
        <f t="shared" si="182"/>
        <v>0</v>
      </c>
    </row>
    <row r="3867" spans="1:26" x14ac:dyDescent="0.3">
      <c r="A3867">
        <v>3865</v>
      </c>
      <c r="B3867" t="s">
        <v>2394</v>
      </c>
      <c r="C3867" t="s">
        <v>78</v>
      </c>
      <c r="I3867" t="s">
        <v>3056</v>
      </c>
      <c r="J3867">
        <v>0</v>
      </c>
      <c r="K3867">
        <v>1</v>
      </c>
      <c r="L3867">
        <v>0.31</v>
      </c>
      <c r="M3867">
        <v>0.66500000000000004</v>
      </c>
      <c r="N3867">
        <v>1118</v>
      </c>
      <c r="O3867">
        <v>347</v>
      </c>
      <c r="P3867">
        <v>744</v>
      </c>
      <c r="U3867" s="7" t="e">
        <f t="shared" si="180"/>
        <v>#DIV/0!</v>
      </c>
      <c r="Y3867">
        <f t="shared" si="181"/>
        <v>0</v>
      </c>
      <c r="Z3867">
        <f t="shared" si="182"/>
        <v>0</v>
      </c>
    </row>
    <row r="3868" spans="1:26" x14ac:dyDescent="0.3">
      <c r="A3868">
        <v>3866</v>
      </c>
      <c r="B3868" t="s">
        <v>2395</v>
      </c>
      <c r="C3868" t="s">
        <v>121</v>
      </c>
      <c r="I3868" t="s">
        <v>3056</v>
      </c>
      <c r="J3868">
        <v>0</v>
      </c>
      <c r="K3868">
        <v>1</v>
      </c>
      <c r="L3868">
        <v>0.27700000000000002</v>
      </c>
      <c r="M3868">
        <v>0.69599999999999995</v>
      </c>
      <c r="N3868">
        <v>191</v>
      </c>
      <c r="O3868">
        <v>53</v>
      </c>
      <c r="P3868">
        <v>133</v>
      </c>
      <c r="U3868" s="7" t="e">
        <f t="shared" si="180"/>
        <v>#DIV/0!</v>
      </c>
      <c r="Y3868">
        <f t="shared" si="181"/>
        <v>0</v>
      </c>
      <c r="Z3868">
        <f t="shared" si="182"/>
        <v>0</v>
      </c>
    </row>
    <row r="3869" spans="1:26" x14ac:dyDescent="0.3">
      <c r="A3869">
        <v>3867</v>
      </c>
      <c r="B3869" t="s">
        <v>2396</v>
      </c>
      <c r="C3869" t="s">
        <v>191</v>
      </c>
      <c r="I3869" t="s">
        <v>3056</v>
      </c>
      <c r="J3869">
        <v>0</v>
      </c>
      <c r="K3869">
        <v>1</v>
      </c>
      <c r="L3869">
        <v>0.33500000000000002</v>
      </c>
      <c r="M3869">
        <v>0.64400000000000002</v>
      </c>
      <c r="N3869">
        <v>10250</v>
      </c>
      <c r="O3869">
        <v>3438</v>
      </c>
      <c r="P3869">
        <v>6599</v>
      </c>
      <c r="U3869" s="7" t="e">
        <f t="shared" si="180"/>
        <v>#DIV/0!</v>
      </c>
      <c r="Y3869">
        <f t="shared" si="181"/>
        <v>0</v>
      </c>
      <c r="Z3869">
        <f t="shared" si="182"/>
        <v>0</v>
      </c>
    </row>
    <row r="3870" spans="1:26" x14ac:dyDescent="0.3">
      <c r="A3870">
        <v>3868</v>
      </c>
      <c r="B3870" t="s">
        <v>1075</v>
      </c>
      <c r="C3870" t="s">
        <v>220</v>
      </c>
      <c r="I3870" t="s">
        <v>3055</v>
      </c>
      <c r="J3870">
        <v>1</v>
      </c>
      <c r="K3870">
        <v>0</v>
      </c>
      <c r="L3870">
        <v>0.57799999999999996</v>
      </c>
      <c r="M3870">
        <v>0.4</v>
      </c>
      <c r="N3870">
        <v>3725</v>
      </c>
      <c r="O3870">
        <v>2152</v>
      </c>
      <c r="P3870">
        <v>1489</v>
      </c>
      <c r="U3870" s="7" t="e">
        <f t="shared" si="180"/>
        <v>#DIV/0!</v>
      </c>
      <c r="Y3870">
        <f t="shared" si="181"/>
        <v>0</v>
      </c>
      <c r="Z3870">
        <f t="shared" si="182"/>
        <v>0</v>
      </c>
    </row>
    <row r="3871" spans="1:26" x14ac:dyDescent="0.3">
      <c r="A3871">
        <v>3869</v>
      </c>
      <c r="B3871" t="s">
        <v>2397</v>
      </c>
      <c r="C3871" t="s">
        <v>121</v>
      </c>
      <c r="I3871" t="s">
        <v>3056</v>
      </c>
      <c r="J3871">
        <v>0</v>
      </c>
      <c r="K3871">
        <v>1</v>
      </c>
      <c r="L3871">
        <v>0.46100000000000002</v>
      </c>
      <c r="M3871">
        <v>0.52100000000000002</v>
      </c>
      <c r="N3871">
        <v>766</v>
      </c>
      <c r="O3871">
        <v>353</v>
      </c>
      <c r="P3871">
        <v>399</v>
      </c>
      <c r="U3871" s="7" t="e">
        <f t="shared" si="180"/>
        <v>#DIV/0!</v>
      </c>
      <c r="Y3871">
        <f t="shared" si="181"/>
        <v>0</v>
      </c>
      <c r="Z3871">
        <f t="shared" si="182"/>
        <v>0</v>
      </c>
    </row>
    <row r="3872" spans="1:26" x14ac:dyDescent="0.3">
      <c r="A3872">
        <v>3870</v>
      </c>
      <c r="B3872" t="s">
        <v>2398</v>
      </c>
      <c r="C3872" t="s">
        <v>191</v>
      </c>
      <c r="I3872" t="s">
        <v>3056</v>
      </c>
      <c r="J3872">
        <v>0</v>
      </c>
      <c r="K3872">
        <v>1</v>
      </c>
      <c r="L3872">
        <v>0.32300000000000001</v>
      </c>
      <c r="M3872">
        <v>0.65500000000000003</v>
      </c>
      <c r="N3872">
        <v>37366</v>
      </c>
      <c r="O3872">
        <v>12054</v>
      </c>
      <c r="P3872">
        <v>24492</v>
      </c>
      <c r="U3872" s="7" t="e">
        <f t="shared" si="180"/>
        <v>#DIV/0!</v>
      </c>
      <c r="Y3872">
        <f t="shared" si="181"/>
        <v>0</v>
      </c>
      <c r="Z3872">
        <f t="shared" si="182"/>
        <v>0</v>
      </c>
    </row>
    <row r="3873" spans="1:26" x14ac:dyDescent="0.3">
      <c r="A3873">
        <v>3871</v>
      </c>
      <c r="B3873" t="s">
        <v>2398</v>
      </c>
      <c r="C3873" t="s">
        <v>121</v>
      </c>
      <c r="I3873" t="s">
        <v>3055</v>
      </c>
      <c r="J3873">
        <v>1</v>
      </c>
      <c r="K3873">
        <v>0</v>
      </c>
      <c r="L3873">
        <v>0.75700000000000001</v>
      </c>
      <c r="M3873">
        <v>0.22</v>
      </c>
      <c r="N3873">
        <v>255</v>
      </c>
      <c r="O3873">
        <v>193</v>
      </c>
      <c r="P3873">
        <v>56</v>
      </c>
      <c r="U3873" s="7" t="e">
        <f t="shared" si="180"/>
        <v>#DIV/0!</v>
      </c>
      <c r="Y3873">
        <f t="shared" si="181"/>
        <v>0</v>
      </c>
      <c r="Z3873">
        <f t="shared" si="182"/>
        <v>0</v>
      </c>
    </row>
    <row r="3874" spans="1:26" x14ac:dyDescent="0.3">
      <c r="A3874">
        <v>3872</v>
      </c>
      <c r="B3874" t="s">
        <v>2398</v>
      </c>
      <c r="C3874" t="s">
        <v>78</v>
      </c>
      <c r="I3874" t="s">
        <v>3055</v>
      </c>
      <c r="J3874">
        <v>1</v>
      </c>
      <c r="K3874">
        <v>0</v>
      </c>
      <c r="L3874">
        <v>0.56100000000000005</v>
      </c>
      <c r="M3874">
        <v>0.41299999999999998</v>
      </c>
      <c r="N3874">
        <v>487</v>
      </c>
      <c r="O3874">
        <v>273</v>
      </c>
      <c r="P3874">
        <v>201</v>
      </c>
      <c r="U3874" s="7" t="e">
        <f t="shared" si="180"/>
        <v>#DIV/0!</v>
      </c>
      <c r="Y3874">
        <f t="shared" si="181"/>
        <v>0</v>
      </c>
      <c r="Z3874">
        <f t="shared" si="182"/>
        <v>0</v>
      </c>
    </row>
    <row r="3875" spans="1:26" x14ac:dyDescent="0.3">
      <c r="A3875">
        <v>3873</v>
      </c>
      <c r="B3875" t="s">
        <v>2399</v>
      </c>
      <c r="C3875" t="s">
        <v>121</v>
      </c>
      <c r="I3875" t="s">
        <v>3056</v>
      </c>
      <c r="J3875">
        <v>0</v>
      </c>
      <c r="K3875">
        <v>1</v>
      </c>
      <c r="L3875">
        <v>0.46</v>
      </c>
      <c r="M3875">
        <v>0.51800000000000002</v>
      </c>
      <c r="N3875">
        <v>883</v>
      </c>
      <c r="O3875">
        <v>406</v>
      </c>
      <c r="P3875">
        <v>457</v>
      </c>
      <c r="U3875" s="7" t="e">
        <f t="shared" si="180"/>
        <v>#DIV/0!</v>
      </c>
      <c r="Y3875">
        <f t="shared" si="181"/>
        <v>0</v>
      </c>
      <c r="Z3875">
        <f t="shared" si="182"/>
        <v>0</v>
      </c>
    </row>
    <row r="3876" spans="1:26" x14ac:dyDescent="0.3">
      <c r="A3876">
        <v>3874</v>
      </c>
      <c r="B3876" t="s">
        <v>2400</v>
      </c>
      <c r="C3876" t="s">
        <v>191</v>
      </c>
      <c r="I3876" t="s">
        <v>3055</v>
      </c>
      <c r="J3876">
        <v>1</v>
      </c>
      <c r="K3876">
        <v>0</v>
      </c>
      <c r="L3876">
        <v>0.501</v>
      </c>
      <c r="M3876">
        <v>0.48</v>
      </c>
      <c r="N3876">
        <v>11299</v>
      </c>
      <c r="O3876">
        <v>5660</v>
      </c>
      <c r="P3876">
        <v>5419</v>
      </c>
      <c r="U3876" s="7" t="e">
        <f t="shared" si="180"/>
        <v>#DIV/0!</v>
      </c>
      <c r="Y3876">
        <f t="shared" si="181"/>
        <v>0</v>
      </c>
      <c r="Z3876">
        <f t="shared" si="182"/>
        <v>0</v>
      </c>
    </row>
    <row r="3877" spans="1:26" x14ac:dyDescent="0.3">
      <c r="A3877">
        <v>3875</v>
      </c>
      <c r="B3877" t="s">
        <v>2400</v>
      </c>
      <c r="C3877" t="s">
        <v>121</v>
      </c>
      <c r="I3877" t="s">
        <v>3056</v>
      </c>
      <c r="J3877">
        <v>0</v>
      </c>
      <c r="K3877">
        <v>0</v>
      </c>
      <c r="N3877">
        <v>0</v>
      </c>
      <c r="O3877">
        <v>0</v>
      </c>
      <c r="P3877">
        <v>0</v>
      </c>
      <c r="U3877" s="7" t="e">
        <f t="shared" si="180"/>
        <v>#DIV/0!</v>
      </c>
      <c r="Y3877">
        <f t="shared" si="181"/>
        <v>0</v>
      </c>
      <c r="Z3877">
        <f t="shared" si="182"/>
        <v>0</v>
      </c>
    </row>
    <row r="3878" spans="1:26" x14ac:dyDescent="0.3">
      <c r="A3878">
        <v>3876</v>
      </c>
      <c r="B3878" t="s">
        <v>2400</v>
      </c>
      <c r="C3878" t="s">
        <v>78</v>
      </c>
      <c r="I3878" t="s">
        <v>3056</v>
      </c>
      <c r="J3878">
        <v>0</v>
      </c>
      <c r="K3878">
        <v>1</v>
      </c>
      <c r="L3878">
        <v>0.38200000000000001</v>
      </c>
      <c r="M3878">
        <v>0.57999999999999996</v>
      </c>
      <c r="N3878">
        <v>1237</v>
      </c>
      <c r="O3878">
        <v>473</v>
      </c>
      <c r="P3878">
        <v>718</v>
      </c>
      <c r="U3878" s="7" t="e">
        <f t="shared" si="180"/>
        <v>#DIV/0!</v>
      </c>
      <c r="Y3878">
        <f t="shared" si="181"/>
        <v>0</v>
      </c>
      <c r="Z3878">
        <f t="shared" si="182"/>
        <v>0</v>
      </c>
    </row>
    <row r="3879" spans="1:26" x14ac:dyDescent="0.3">
      <c r="A3879">
        <v>3877</v>
      </c>
      <c r="B3879" t="s">
        <v>1087</v>
      </c>
      <c r="C3879" t="s">
        <v>191</v>
      </c>
      <c r="I3879" t="s">
        <v>3056</v>
      </c>
      <c r="J3879">
        <v>0</v>
      </c>
      <c r="K3879">
        <v>1</v>
      </c>
      <c r="L3879">
        <v>0.41099999999999998</v>
      </c>
      <c r="M3879">
        <v>0.55800000000000005</v>
      </c>
      <c r="N3879">
        <v>7004</v>
      </c>
      <c r="O3879">
        <v>2878</v>
      </c>
      <c r="P3879">
        <v>3911</v>
      </c>
      <c r="U3879" s="7" t="e">
        <f t="shared" si="180"/>
        <v>#DIV/0!</v>
      </c>
      <c r="Y3879">
        <f t="shared" si="181"/>
        <v>0</v>
      </c>
      <c r="Z3879">
        <f t="shared" si="182"/>
        <v>0</v>
      </c>
    </row>
    <row r="3880" spans="1:26" x14ac:dyDescent="0.3">
      <c r="A3880">
        <v>3878</v>
      </c>
      <c r="B3880" t="s">
        <v>1087</v>
      </c>
      <c r="C3880" t="s">
        <v>78</v>
      </c>
      <c r="I3880" t="s">
        <v>3055</v>
      </c>
      <c r="J3880">
        <v>1</v>
      </c>
      <c r="K3880">
        <v>0</v>
      </c>
      <c r="L3880">
        <v>0.57799999999999996</v>
      </c>
      <c r="M3880">
        <v>0.38400000000000001</v>
      </c>
      <c r="N3880">
        <v>633</v>
      </c>
      <c r="O3880">
        <v>366</v>
      </c>
      <c r="P3880">
        <v>243</v>
      </c>
      <c r="U3880" s="7" t="e">
        <f t="shared" si="180"/>
        <v>#DIV/0!</v>
      </c>
      <c r="Y3880">
        <f t="shared" si="181"/>
        <v>0</v>
      </c>
      <c r="Z3880">
        <f t="shared" si="182"/>
        <v>0</v>
      </c>
    </row>
    <row r="3881" spans="1:26" x14ac:dyDescent="0.3">
      <c r="A3881">
        <v>3879</v>
      </c>
      <c r="B3881" t="s">
        <v>1090</v>
      </c>
      <c r="C3881" t="s">
        <v>121</v>
      </c>
      <c r="I3881" t="s">
        <v>3055</v>
      </c>
      <c r="J3881">
        <v>1</v>
      </c>
      <c r="K3881">
        <v>0</v>
      </c>
      <c r="L3881">
        <v>0.52200000000000002</v>
      </c>
      <c r="M3881">
        <v>0.44700000000000001</v>
      </c>
      <c r="N3881">
        <v>2944</v>
      </c>
      <c r="O3881">
        <v>1537</v>
      </c>
      <c r="P3881">
        <v>1315</v>
      </c>
      <c r="U3881" s="7" t="e">
        <f t="shared" si="180"/>
        <v>#DIV/0!</v>
      </c>
      <c r="Y3881">
        <f t="shared" si="181"/>
        <v>0</v>
      </c>
      <c r="Z3881">
        <f t="shared" si="182"/>
        <v>0</v>
      </c>
    </row>
    <row r="3882" spans="1:26" x14ac:dyDescent="0.3">
      <c r="A3882">
        <v>3880</v>
      </c>
      <c r="B3882" t="s">
        <v>1090</v>
      </c>
      <c r="C3882" t="s">
        <v>220</v>
      </c>
      <c r="I3882" t="s">
        <v>3055</v>
      </c>
      <c r="J3882">
        <v>1</v>
      </c>
      <c r="K3882">
        <v>0</v>
      </c>
      <c r="L3882">
        <v>0.54</v>
      </c>
      <c r="M3882">
        <v>0.45200000000000001</v>
      </c>
      <c r="N3882">
        <v>385</v>
      </c>
      <c r="O3882">
        <v>208</v>
      </c>
      <c r="P3882">
        <v>174</v>
      </c>
      <c r="U3882" s="7" t="e">
        <f t="shared" si="180"/>
        <v>#DIV/0!</v>
      </c>
      <c r="Y3882">
        <f t="shared" si="181"/>
        <v>0</v>
      </c>
      <c r="Z3882">
        <f t="shared" si="182"/>
        <v>0</v>
      </c>
    </row>
    <row r="3883" spans="1:26" x14ac:dyDescent="0.3">
      <c r="A3883">
        <v>3881</v>
      </c>
      <c r="B3883" t="s">
        <v>2401</v>
      </c>
      <c r="C3883" t="s">
        <v>656</v>
      </c>
      <c r="I3883" t="s">
        <v>3056</v>
      </c>
      <c r="J3883">
        <v>0</v>
      </c>
      <c r="K3883">
        <v>1</v>
      </c>
      <c r="L3883">
        <v>0.32500000000000001</v>
      </c>
      <c r="M3883">
        <v>0.65700000000000003</v>
      </c>
      <c r="N3883">
        <v>1772</v>
      </c>
      <c r="O3883">
        <v>576</v>
      </c>
      <c r="P3883">
        <v>1165</v>
      </c>
      <c r="U3883" s="7" t="e">
        <f t="shared" si="180"/>
        <v>#DIV/0!</v>
      </c>
      <c r="Y3883">
        <f t="shared" si="181"/>
        <v>0</v>
      </c>
      <c r="Z3883">
        <f t="shared" si="182"/>
        <v>0</v>
      </c>
    </row>
    <row r="3884" spans="1:26" x14ac:dyDescent="0.3">
      <c r="A3884">
        <v>3882</v>
      </c>
      <c r="B3884" t="s">
        <v>2401</v>
      </c>
      <c r="C3884" t="s">
        <v>220</v>
      </c>
      <c r="I3884" t="s">
        <v>3056</v>
      </c>
      <c r="J3884">
        <v>0</v>
      </c>
      <c r="K3884">
        <v>1</v>
      </c>
      <c r="L3884">
        <v>0.16700000000000001</v>
      </c>
      <c r="M3884">
        <v>0.82299999999999995</v>
      </c>
      <c r="N3884">
        <v>1305</v>
      </c>
      <c r="O3884">
        <v>218</v>
      </c>
      <c r="P3884">
        <v>1074</v>
      </c>
      <c r="U3884" s="7" t="e">
        <f t="shared" si="180"/>
        <v>#DIV/0!</v>
      </c>
      <c r="Y3884">
        <f t="shared" si="181"/>
        <v>0</v>
      </c>
      <c r="Z3884">
        <f t="shared" si="182"/>
        <v>0</v>
      </c>
    </row>
    <row r="3885" spans="1:26" x14ac:dyDescent="0.3">
      <c r="A3885">
        <v>3883</v>
      </c>
      <c r="B3885" t="s">
        <v>2402</v>
      </c>
      <c r="C3885" t="s">
        <v>220</v>
      </c>
      <c r="I3885" t="s">
        <v>3056</v>
      </c>
      <c r="J3885">
        <v>0</v>
      </c>
      <c r="K3885">
        <v>1</v>
      </c>
      <c r="L3885">
        <v>0.47499999999999998</v>
      </c>
      <c r="M3885">
        <v>0.496</v>
      </c>
      <c r="N3885">
        <v>1138</v>
      </c>
      <c r="O3885">
        <v>541</v>
      </c>
      <c r="P3885">
        <v>564</v>
      </c>
      <c r="U3885" s="7" t="e">
        <f t="shared" si="180"/>
        <v>#DIV/0!</v>
      </c>
      <c r="Y3885">
        <f t="shared" si="181"/>
        <v>0</v>
      </c>
      <c r="Z3885">
        <f t="shared" si="182"/>
        <v>0</v>
      </c>
    </row>
    <row r="3886" spans="1:26" x14ac:dyDescent="0.3">
      <c r="A3886">
        <v>3884</v>
      </c>
      <c r="B3886" t="s">
        <v>2403</v>
      </c>
      <c r="C3886" t="s">
        <v>78</v>
      </c>
      <c r="I3886" t="s">
        <v>3056</v>
      </c>
      <c r="J3886">
        <v>0</v>
      </c>
      <c r="K3886">
        <v>1</v>
      </c>
      <c r="L3886">
        <v>0.46500000000000002</v>
      </c>
      <c r="M3886">
        <v>0.49399999999999999</v>
      </c>
      <c r="N3886">
        <v>2445</v>
      </c>
      <c r="O3886">
        <v>1136</v>
      </c>
      <c r="P3886">
        <v>1207</v>
      </c>
      <c r="U3886" s="7" t="e">
        <f t="shared" si="180"/>
        <v>#DIV/0!</v>
      </c>
      <c r="Y3886">
        <f t="shared" si="181"/>
        <v>0</v>
      </c>
      <c r="Z3886">
        <f t="shared" si="182"/>
        <v>0</v>
      </c>
    </row>
    <row r="3887" spans="1:26" x14ac:dyDescent="0.3">
      <c r="A3887">
        <v>3885</v>
      </c>
      <c r="B3887" t="s">
        <v>1092</v>
      </c>
      <c r="C3887" t="s">
        <v>191</v>
      </c>
      <c r="I3887" t="s">
        <v>3056</v>
      </c>
      <c r="J3887">
        <v>0</v>
      </c>
      <c r="K3887">
        <v>1</v>
      </c>
      <c r="L3887">
        <v>0.29099999999999998</v>
      </c>
      <c r="M3887">
        <v>0.69</v>
      </c>
      <c r="N3887">
        <v>34976</v>
      </c>
      <c r="O3887">
        <v>10191</v>
      </c>
      <c r="P3887">
        <v>24123</v>
      </c>
      <c r="U3887" s="7" t="e">
        <f t="shared" si="180"/>
        <v>#DIV/0!</v>
      </c>
      <c r="Y3887">
        <f t="shared" si="181"/>
        <v>0</v>
      </c>
      <c r="Z3887">
        <f t="shared" si="182"/>
        <v>0</v>
      </c>
    </row>
    <row r="3888" spans="1:26" x14ac:dyDescent="0.3">
      <c r="A3888">
        <v>3886</v>
      </c>
      <c r="B3888" t="s">
        <v>2404</v>
      </c>
      <c r="C3888" t="s">
        <v>191</v>
      </c>
      <c r="I3888" t="s">
        <v>3056</v>
      </c>
      <c r="J3888">
        <v>0</v>
      </c>
      <c r="K3888">
        <v>1</v>
      </c>
      <c r="L3888">
        <v>0.47699999999999998</v>
      </c>
      <c r="M3888">
        <v>0.503</v>
      </c>
      <c r="N3888">
        <v>8282</v>
      </c>
      <c r="O3888">
        <v>3949</v>
      </c>
      <c r="P3888">
        <v>4162</v>
      </c>
      <c r="U3888" s="7" t="e">
        <f t="shared" si="180"/>
        <v>#DIV/0!</v>
      </c>
      <c r="Y3888">
        <f t="shared" si="181"/>
        <v>0</v>
      </c>
      <c r="Z3888">
        <f t="shared" si="182"/>
        <v>0</v>
      </c>
    </row>
    <row r="3889" spans="1:26" x14ac:dyDescent="0.3">
      <c r="A3889">
        <v>3887</v>
      </c>
      <c r="B3889" t="s">
        <v>2405</v>
      </c>
      <c r="C3889" t="s">
        <v>121</v>
      </c>
      <c r="I3889" t="s">
        <v>3055</v>
      </c>
      <c r="J3889">
        <v>1</v>
      </c>
      <c r="K3889">
        <v>0</v>
      </c>
      <c r="L3889">
        <v>0.51600000000000001</v>
      </c>
      <c r="M3889">
        <v>0.442</v>
      </c>
      <c r="N3889">
        <v>893</v>
      </c>
      <c r="O3889">
        <v>461</v>
      </c>
      <c r="P3889">
        <v>395</v>
      </c>
      <c r="U3889" s="7" t="e">
        <f t="shared" si="180"/>
        <v>#DIV/0!</v>
      </c>
      <c r="Y3889">
        <f t="shared" si="181"/>
        <v>0</v>
      </c>
      <c r="Z3889">
        <f t="shared" si="182"/>
        <v>0</v>
      </c>
    </row>
    <row r="3890" spans="1:26" x14ac:dyDescent="0.3">
      <c r="A3890">
        <v>3888</v>
      </c>
      <c r="B3890" t="s">
        <v>2406</v>
      </c>
      <c r="C3890" t="s">
        <v>121</v>
      </c>
      <c r="I3890" t="s">
        <v>3055</v>
      </c>
      <c r="J3890">
        <v>1</v>
      </c>
      <c r="K3890">
        <v>0</v>
      </c>
      <c r="L3890">
        <v>0.59499999999999997</v>
      </c>
      <c r="M3890">
        <v>0.38200000000000001</v>
      </c>
      <c r="N3890">
        <v>565</v>
      </c>
      <c r="O3890">
        <v>336</v>
      </c>
      <c r="P3890">
        <v>216</v>
      </c>
      <c r="U3890" s="7" t="e">
        <f t="shared" si="180"/>
        <v>#DIV/0!</v>
      </c>
      <c r="Y3890">
        <f t="shared" si="181"/>
        <v>0</v>
      </c>
      <c r="Z3890">
        <f t="shared" si="182"/>
        <v>0</v>
      </c>
    </row>
    <row r="3891" spans="1:26" x14ac:dyDescent="0.3">
      <c r="A3891">
        <v>3889</v>
      </c>
      <c r="B3891" t="s">
        <v>2407</v>
      </c>
      <c r="C3891" t="s">
        <v>121</v>
      </c>
      <c r="I3891" t="s">
        <v>3055</v>
      </c>
      <c r="J3891">
        <v>1</v>
      </c>
      <c r="K3891">
        <v>0</v>
      </c>
      <c r="L3891">
        <v>0.69799999999999995</v>
      </c>
      <c r="M3891">
        <v>0.27900000000000003</v>
      </c>
      <c r="N3891">
        <v>43</v>
      </c>
      <c r="O3891">
        <v>30</v>
      </c>
      <c r="P3891">
        <v>12</v>
      </c>
      <c r="U3891" s="7" t="e">
        <f t="shared" si="180"/>
        <v>#DIV/0!</v>
      </c>
      <c r="Y3891">
        <f t="shared" si="181"/>
        <v>0</v>
      </c>
      <c r="Z3891">
        <f t="shared" si="182"/>
        <v>0</v>
      </c>
    </row>
    <row r="3892" spans="1:26" x14ac:dyDescent="0.3">
      <c r="A3892">
        <v>3890</v>
      </c>
      <c r="B3892" t="s">
        <v>2408</v>
      </c>
      <c r="C3892" t="s">
        <v>121</v>
      </c>
      <c r="I3892" t="s">
        <v>3056</v>
      </c>
      <c r="J3892">
        <v>0</v>
      </c>
      <c r="K3892">
        <v>1</v>
      </c>
      <c r="L3892">
        <v>0.44500000000000001</v>
      </c>
      <c r="M3892">
        <v>0.54100000000000004</v>
      </c>
      <c r="N3892">
        <v>2112</v>
      </c>
      <c r="O3892">
        <v>940</v>
      </c>
      <c r="P3892">
        <v>1143</v>
      </c>
      <c r="U3892" s="7" t="e">
        <f t="shared" si="180"/>
        <v>#DIV/0!</v>
      </c>
      <c r="Y3892">
        <f t="shared" si="181"/>
        <v>0</v>
      </c>
      <c r="Z3892">
        <f t="shared" si="182"/>
        <v>0</v>
      </c>
    </row>
    <row r="3893" spans="1:26" x14ac:dyDescent="0.3">
      <c r="A3893">
        <v>3891</v>
      </c>
      <c r="B3893" t="s">
        <v>2409</v>
      </c>
      <c r="C3893" t="s">
        <v>220</v>
      </c>
      <c r="I3893" t="s">
        <v>3056</v>
      </c>
      <c r="J3893">
        <v>0</v>
      </c>
      <c r="K3893">
        <v>1</v>
      </c>
      <c r="L3893">
        <v>0.34599999999999997</v>
      </c>
      <c r="M3893">
        <v>0.628</v>
      </c>
      <c r="N3893">
        <v>1312</v>
      </c>
      <c r="O3893">
        <v>454</v>
      </c>
      <c r="P3893">
        <v>824</v>
      </c>
      <c r="U3893" s="7" t="e">
        <f t="shared" si="180"/>
        <v>#DIV/0!</v>
      </c>
      <c r="Y3893">
        <f t="shared" si="181"/>
        <v>0</v>
      </c>
      <c r="Z3893">
        <f t="shared" si="182"/>
        <v>0</v>
      </c>
    </row>
    <row r="3894" spans="1:26" x14ac:dyDescent="0.3">
      <c r="A3894">
        <v>3892</v>
      </c>
      <c r="B3894" t="s">
        <v>1099</v>
      </c>
      <c r="C3894" t="s">
        <v>656</v>
      </c>
      <c r="I3894" t="s">
        <v>3056</v>
      </c>
      <c r="J3894">
        <v>0</v>
      </c>
      <c r="K3894">
        <v>1</v>
      </c>
      <c r="L3894">
        <v>0.373</v>
      </c>
      <c r="M3894">
        <v>0.61299999999999999</v>
      </c>
      <c r="N3894">
        <v>12437</v>
      </c>
      <c r="O3894">
        <v>4638</v>
      </c>
      <c r="P3894">
        <v>7625</v>
      </c>
      <c r="U3894" s="7" t="e">
        <f t="shared" si="180"/>
        <v>#DIV/0!</v>
      </c>
      <c r="Y3894">
        <f t="shared" si="181"/>
        <v>0</v>
      </c>
      <c r="Z3894">
        <f t="shared" si="182"/>
        <v>0</v>
      </c>
    </row>
    <row r="3895" spans="1:26" x14ac:dyDescent="0.3">
      <c r="A3895">
        <v>3893</v>
      </c>
      <c r="B3895" t="s">
        <v>1099</v>
      </c>
      <c r="C3895" t="s">
        <v>121</v>
      </c>
      <c r="I3895" t="s">
        <v>3055</v>
      </c>
      <c r="J3895">
        <v>1</v>
      </c>
      <c r="K3895">
        <v>0</v>
      </c>
      <c r="L3895">
        <v>0.59199999999999997</v>
      </c>
      <c r="M3895">
        <v>0.39</v>
      </c>
      <c r="N3895">
        <v>2382</v>
      </c>
      <c r="O3895">
        <v>1411</v>
      </c>
      <c r="P3895">
        <v>928</v>
      </c>
      <c r="U3895" s="7" t="e">
        <f t="shared" si="180"/>
        <v>#DIV/0!</v>
      </c>
      <c r="Y3895">
        <f t="shared" si="181"/>
        <v>0</v>
      </c>
      <c r="Z3895">
        <f t="shared" si="182"/>
        <v>0</v>
      </c>
    </row>
    <row r="3896" spans="1:26" x14ac:dyDescent="0.3">
      <c r="A3896">
        <v>3894</v>
      </c>
      <c r="B3896" t="s">
        <v>1099</v>
      </c>
      <c r="C3896" t="s">
        <v>220</v>
      </c>
      <c r="I3896" t="s">
        <v>3056</v>
      </c>
      <c r="J3896">
        <v>0</v>
      </c>
      <c r="K3896">
        <v>1</v>
      </c>
      <c r="L3896">
        <v>0.44600000000000001</v>
      </c>
      <c r="M3896">
        <v>0.54400000000000004</v>
      </c>
      <c r="N3896">
        <v>1703</v>
      </c>
      <c r="O3896">
        <v>760</v>
      </c>
      <c r="P3896">
        <v>926</v>
      </c>
      <c r="U3896" s="7" t="e">
        <f t="shared" si="180"/>
        <v>#DIV/0!</v>
      </c>
      <c r="Y3896">
        <f t="shared" si="181"/>
        <v>0</v>
      </c>
      <c r="Z3896">
        <f t="shared" si="182"/>
        <v>0</v>
      </c>
    </row>
    <row r="3897" spans="1:26" x14ac:dyDescent="0.3">
      <c r="A3897">
        <v>3895</v>
      </c>
      <c r="B3897" t="s">
        <v>2410</v>
      </c>
      <c r="C3897" t="s">
        <v>121</v>
      </c>
      <c r="I3897" t="s">
        <v>3056</v>
      </c>
      <c r="J3897">
        <v>0</v>
      </c>
      <c r="K3897">
        <v>0</v>
      </c>
      <c r="N3897">
        <v>0</v>
      </c>
      <c r="O3897">
        <v>0</v>
      </c>
      <c r="P3897">
        <v>0</v>
      </c>
      <c r="U3897" s="7" t="e">
        <f t="shared" si="180"/>
        <v>#DIV/0!</v>
      </c>
      <c r="Y3897">
        <f t="shared" si="181"/>
        <v>0</v>
      </c>
      <c r="Z3897">
        <f t="shared" si="182"/>
        <v>0</v>
      </c>
    </row>
    <row r="3898" spans="1:26" x14ac:dyDescent="0.3">
      <c r="A3898">
        <v>3896</v>
      </c>
      <c r="B3898" t="s">
        <v>2411</v>
      </c>
      <c r="C3898" t="s">
        <v>78</v>
      </c>
      <c r="I3898" t="s">
        <v>3055</v>
      </c>
      <c r="J3898">
        <v>1</v>
      </c>
      <c r="K3898">
        <v>0</v>
      </c>
      <c r="L3898">
        <v>0.51</v>
      </c>
      <c r="M3898">
        <v>0.46200000000000002</v>
      </c>
      <c r="N3898">
        <v>145</v>
      </c>
      <c r="O3898">
        <v>74</v>
      </c>
      <c r="P3898">
        <v>67</v>
      </c>
      <c r="U3898" s="7" t="e">
        <f t="shared" si="180"/>
        <v>#DIV/0!</v>
      </c>
      <c r="Y3898">
        <f t="shared" si="181"/>
        <v>0</v>
      </c>
      <c r="Z3898">
        <f t="shared" si="182"/>
        <v>0</v>
      </c>
    </row>
    <row r="3899" spans="1:26" x14ac:dyDescent="0.3">
      <c r="A3899">
        <v>3897</v>
      </c>
      <c r="B3899" t="s">
        <v>2412</v>
      </c>
      <c r="C3899" t="s">
        <v>191</v>
      </c>
      <c r="I3899" t="s">
        <v>3056</v>
      </c>
      <c r="J3899">
        <v>0</v>
      </c>
      <c r="K3899">
        <v>1</v>
      </c>
      <c r="L3899">
        <v>0.23799999999999999</v>
      </c>
      <c r="M3899">
        <v>0.74299999999999999</v>
      </c>
      <c r="N3899">
        <v>24776</v>
      </c>
      <c r="O3899">
        <v>5904</v>
      </c>
      <c r="P3899">
        <v>18417</v>
      </c>
      <c r="U3899" s="7" t="e">
        <f t="shared" si="180"/>
        <v>#DIV/0!</v>
      </c>
      <c r="Y3899">
        <f t="shared" si="181"/>
        <v>0</v>
      </c>
      <c r="Z3899">
        <f t="shared" si="182"/>
        <v>0</v>
      </c>
    </row>
    <row r="3900" spans="1:26" x14ac:dyDescent="0.3">
      <c r="A3900">
        <v>3898</v>
      </c>
      <c r="B3900" t="s">
        <v>2413</v>
      </c>
      <c r="C3900" t="s">
        <v>656</v>
      </c>
      <c r="I3900" t="s">
        <v>3056</v>
      </c>
      <c r="J3900">
        <v>0</v>
      </c>
      <c r="K3900">
        <v>1</v>
      </c>
      <c r="L3900">
        <v>0.3</v>
      </c>
      <c r="M3900">
        <v>0.68300000000000005</v>
      </c>
      <c r="N3900">
        <v>28466</v>
      </c>
      <c r="O3900">
        <v>8530</v>
      </c>
      <c r="P3900">
        <v>19455</v>
      </c>
      <c r="U3900" s="7" t="e">
        <f t="shared" si="180"/>
        <v>#DIV/0!</v>
      </c>
      <c r="Y3900">
        <f t="shared" si="181"/>
        <v>0</v>
      </c>
      <c r="Z3900">
        <f t="shared" si="182"/>
        <v>0</v>
      </c>
    </row>
    <row r="3901" spans="1:26" x14ac:dyDescent="0.3">
      <c r="A3901">
        <v>3899</v>
      </c>
      <c r="B3901" t="s">
        <v>2413</v>
      </c>
      <c r="C3901" t="s">
        <v>191</v>
      </c>
      <c r="I3901" t="s">
        <v>3056</v>
      </c>
      <c r="J3901">
        <v>0</v>
      </c>
      <c r="K3901">
        <v>1</v>
      </c>
      <c r="L3901">
        <v>0.27100000000000002</v>
      </c>
      <c r="M3901">
        <v>0.71199999999999997</v>
      </c>
      <c r="N3901">
        <v>3717</v>
      </c>
      <c r="O3901">
        <v>1007</v>
      </c>
      <c r="P3901">
        <v>2645</v>
      </c>
      <c r="U3901" s="7" t="e">
        <f t="shared" si="180"/>
        <v>#DIV/0!</v>
      </c>
      <c r="Y3901">
        <f t="shared" si="181"/>
        <v>0</v>
      </c>
      <c r="Z3901">
        <f t="shared" si="182"/>
        <v>0</v>
      </c>
    </row>
    <row r="3902" spans="1:26" x14ac:dyDescent="0.3">
      <c r="A3902">
        <v>3900</v>
      </c>
      <c r="B3902" t="s">
        <v>2413</v>
      </c>
      <c r="C3902" t="s">
        <v>121</v>
      </c>
      <c r="I3902" t="s">
        <v>3056</v>
      </c>
      <c r="J3902">
        <v>0</v>
      </c>
      <c r="K3902">
        <v>1</v>
      </c>
      <c r="L3902">
        <v>0.47899999999999998</v>
      </c>
      <c r="M3902">
        <v>0.49199999999999999</v>
      </c>
      <c r="N3902">
        <v>1690</v>
      </c>
      <c r="O3902">
        <v>810</v>
      </c>
      <c r="P3902">
        <v>832</v>
      </c>
      <c r="U3902" s="7" t="e">
        <f t="shared" si="180"/>
        <v>#DIV/0!</v>
      </c>
      <c r="Y3902">
        <f t="shared" si="181"/>
        <v>0</v>
      </c>
      <c r="Z3902">
        <f t="shared" si="182"/>
        <v>0</v>
      </c>
    </row>
    <row r="3903" spans="1:26" x14ac:dyDescent="0.3">
      <c r="A3903">
        <v>3901</v>
      </c>
      <c r="B3903" t="s">
        <v>2413</v>
      </c>
      <c r="C3903" t="s">
        <v>220</v>
      </c>
      <c r="I3903" t="s">
        <v>3056</v>
      </c>
      <c r="J3903">
        <v>0</v>
      </c>
      <c r="K3903">
        <v>1</v>
      </c>
      <c r="L3903">
        <v>0.42099999999999999</v>
      </c>
      <c r="M3903">
        <v>0.56000000000000005</v>
      </c>
      <c r="N3903">
        <v>52606</v>
      </c>
      <c r="O3903">
        <v>22127</v>
      </c>
      <c r="P3903">
        <v>29464</v>
      </c>
      <c r="U3903" s="7" t="e">
        <f t="shared" si="180"/>
        <v>#DIV/0!</v>
      </c>
      <c r="Y3903">
        <f t="shared" si="181"/>
        <v>0</v>
      </c>
      <c r="Z3903">
        <f t="shared" si="182"/>
        <v>0</v>
      </c>
    </row>
    <row r="3904" spans="1:26" x14ac:dyDescent="0.3">
      <c r="A3904">
        <v>3902</v>
      </c>
      <c r="B3904" t="s">
        <v>2413</v>
      </c>
      <c r="C3904" t="s">
        <v>78</v>
      </c>
      <c r="I3904" t="s">
        <v>3056</v>
      </c>
      <c r="J3904">
        <v>0</v>
      </c>
      <c r="K3904">
        <v>1</v>
      </c>
      <c r="L3904">
        <v>0.26200000000000001</v>
      </c>
      <c r="M3904">
        <v>0.71099999999999997</v>
      </c>
      <c r="N3904">
        <v>2790</v>
      </c>
      <c r="O3904">
        <v>732</v>
      </c>
      <c r="P3904">
        <v>1985</v>
      </c>
      <c r="U3904" s="7" t="e">
        <f t="shared" si="180"/>
        <v>#DIV/0!</v>
      </c>
      <c r="Y3904">
        <f t="shared" si="181"/>
        <v>0</v>
      </c>
      <c r="Z3904">
        <f t="shared" si="182"/>
        <v>0</v>
      </c>
    </row>
    <row r="3905" spans="1:26" x14ac:dyDescent="0.3">
      <c r="A3905">
        <v>3903</v>
      </c>
      <c r="B3905" t="s">
        <v>2414</v>
      </c>
      <c r="C3905" t="s">
        <v>656</v>
      </c>
      <c r="I3905" t="s">
        <v>3056</v>
      </c>
      <c r="J3905">
        <v>0</v>
      </c>
      <c r="K3905">
        <v>1</v>
      </c>
      <c r="L3905">
        <v>0.22800000000000001</v>
      </c>
      <c r="M3905">
        <v>0.749</v>
      </c>
      <c r="N3905">
        <v>7485</v>
      </c>
      <c r="O3905">
        <v>1708</v>
      </c>
      <c r="P3905">
        <v>5608</v>
      </c>
      <c r="U3905" s="7" t="e">
        <f t="shared" si="180"/>
        <v>#DIV/0!</v>
      </c>
      <c r="Y3905">
        <f t="shared" si="181"/>
        <v>0</v>
      </c>
      <c r="Z3905">
        <f t="shared" si="182"/>
        <v>0</v>
      </c>
    </row>
    <row r="3906" spans="1:26" x14ac:dyDescent="0.3">
      <c r="A3906">
        <v>3904</v>
      </c>
      <c r="B3906" t="s">
        <v>2414</v>
      </c>
      <c r="C3906" t="s">
        <v>191</v>
      </c>
      <c r="I3906" t="s">
        <v>3056</v>
      </c>
      <c r="J3906">
        <v>0</v>
      </c>
      <c r="K3906">
        <v>1</v>
      </c>
      <c r="L3906">
        <v>0.35399999999999998</v>
      </c>
      <c r="M3906">
        <v>0.621</v>
      </c>
      <c r="N3906">
        <v>14521</v>
      </c>
      <c r="O3906">
        <v>5145</v>
      </c>
      <c r="P3906">
        <v>9012</v>
      </c>
      <c r="U3906" s="7" t="e">
        <f t="shared" si="180"/>
        <v>#DIV/0!</v>
      </c>
      <c r="Y3906">
        <f t="shared" si="181"/>
        <v>0</v>
      </c>
      <c r="Z3906">
        <f t="shared" si="182"/>
        <v>0</v>
      </c>
    </row>
    <row r="3907" spans="1:26" x14ac:dyDescent="0.3">
      <c r="A3907">
        <v>3905</v>
      </c>
      <c r="B3907" t="s">
        <v>2415</v>
      </c>
      <c r="C3907" t="s">
        <v>121</v>
      </c>
      <c r="I3907" t="s">
        <v>3055</v>
      </c>
      <c r="J3907">
        <v>1</v>
      </c>
      <c r="K3907">
        <v>0</v>
      </c>
      <c r="L3907">
        <v>0.626</v>
      </c>
      <c r="M3907">
        <v>0.35</v>
      </c>
      <c r="N3907">
        <v>1159</v>
      </c>
      <c r="O3907">
        <v>726</v>
      </c>
      <c r="P3907">
        <v>406</v>
      </c>
      <c r="U3907" s="7" t="e">
        <f t="shared" ref="U3907:U3970" si="183">T3907/V3907</f>
        <v>#DIV/0!</v>
      </c>
      <c r="Y3907">
        <f t="shared" ref="Y3907:Y3970" si="184">IFERROR(W3907/V3907,0)</f>
        <v>0</v>
      </c>
      <c r="Z3907">
        <f t="shared" ref="Z3907:Z3970" si="185">IFERROR(X3907/V3907,0)</f>
        <v>0</v>
      </c>
    </row>
    <row r="3908" spans="1:26" x14ac:dyDescent="0.3">
      <c r="A3908">
        <v>3906</v>
      </c>
      <c r="B3908" t="s">
        <v>2416</v>
      </c>
      <c r="C3908" t="s">
        <v>191</v>
      </c>
      <c r="I3908" t="s">
        <v>3056</v>
      </c>
      <c r="J3908">
        <v>0</v>
      </c>
      <c r="K3908">
        <v>1</v>
      </c>
      <c r="L3908">
        <v>0.26600000000000001</v>
      </c>
      <c r="M3908">
        <v>0.71199999999999997</v>
      </c>
      <c r="N3908">
        <v>14179</v>
      </c>
      <c r="O3908">
        <v>3777</v>
      </c>
      <c r="P3908">
        <v>10089</v>
      </c>
      <c r="U3908" s="7" t="e">
        <f t="shared" si="183"/>
        <v>#DIV/0!</v>
      </c>
      <c r="Y3908">
        <f t="shared" si="184"/>
        <v>0</v>
      </c>
      <c r="Z3908">
        <f t="shared" si="185"/>
        <v>0</v>
      </c>
    </row>
    <row r="3909" spans="1:26" x14ac:dyDescent="0.3">
      <c r="A3909">
        <v>3907</v>
      </c>
      <c r="B3909" t="s">
        <v>2417</v>
      </c>
      <c r="C3909" t="s">
        <v>121</v>
      </c>
      <c r="I3909" t="s">
        <v>3056</v>
      </c>
      <c r="J3909">
        <v>0</v>
      </c>
      <c r="K3909">
        <v>0</v>
      </c>
      <c r="N3909">
        <v>0</v>
      </c>
      <c r="O3909">
        <v>0</v>
      </c>
      <c r="P3909">
        <v>0</v>
      </c>
      <c r="U3909" s="7" t="e">
        <f t="shared" si="183"/>
        <v>#DIV/0!</v>
      </c>
      <c r="Y3909">
        <f t="shared" si="184"/>
        <v>0</v>
      </c>
      <c r="Z3909">
        <f t="shared" si="185"/>
        <v>0</v>
      </c>
    </row>
    <row r="3910" spans="1:26" x14ac:dyDescent="0.3">
      <c r="A3910">
        <v>3908</v>
      </c>
      <c r="B3910" t="s">
        <v>1117</v>
      </c>
      <c r="C3910" t="s">
        <v>191</v>
      </c>
      <c r="I3910" t="s">
        <v>3056</v>
      </c>
      <c r="J3910">
        <v>0</v>
      </c>
      <c r="K3910">
        <v>1</v>
      </c>
      <c r="L3910">
        <v>0.33700000000000002</v>
      </c>
      <c r="M3910">
        <v>0.64100000000000001</v>
      </c>
      <c r="N3910">
        <v>3694</v>
      </c>
      <c r="O3910">
        <v>1244</v>
      </c>
      <c r="P3910">
        <v>2367</v>
      </c>
      <c r="U3910" s="7" t="e">
        <f t="shared" si="183"/>
        <v>#DIV/0!</v>
      </c>
      <c r="Y3910">
        <f t="shared" si="184"/>
        <v>0</v>
      </c>
      <c r="Z3910">
        <f t="shared" si="185"/>
        <v>0</v>
      </c>
    </row>
    <row r="3911" spans="1:26" x14ac:dyDescent="0.3">
      <c r="A3911">
        <v>3909</v>
      </c>
      <c r="B3911" t="s">
        <v>1119</v>
      </c>
      <c r="C3911" t="s">
        <v>78</v>
      </c>
      <c r="I3911" t="s">
        <v>3056</v>
      </c>
      <c r="J3911">
        <v>0</v>
      </c>
      <c r="K3911">
        <v>1</v>
      </c>
      <c r="L3911">
        <v>0.14599999999999999</v>
      </c>
      <c r="M3911">
        <v>0.81699999999999995</v>
      </c>
      <c r="N3911">
        <v>646</v>
      </c>
      <c r="O3911">
        <v>94</v>
      </c>
      <c r="P3911">
        <v>528</v>
      </c>
      <c r="U3911" s="7" t="e">
        <f t="shared" si="183"/>
        <v>#DIV/0!</v>
      </c>
      <c r="Y3911">
        <f t="shared" si="184"/>
        <v>0</v>
      </c>
      <c r="Z3911">
        <f t="shared" si="185"/>
        <v>0</v>
      </c>
    </row>
    <row r="3912" spans="1:26" x14ac:dyDescent="0.3">
      <c r="A3912">
        <v>3910</v>
      </c>
      <c r="B3912" t="s">
        <v>2418</v>
      </c>
      <c r="C3912" t="s">
        <v>656</v>
      </c>
      <c r="I3912" t="s">
        <v>3056</v>
      </c>
      <c r="J3912">
        <v>0</v>
      </c>
      <c r="K3912">
        <v>1</v>
      </c>
      <c r="L3912">
        <v>0.45800000000000002</v>
      </c>
      <c r="M3912">
        <v>0.52200000000000002</v>
      </c>
      <c r="N3912">
        <v>4062</v>
      </c>
      <c r="O3912">
        <v>1861</v>
      </c>
      <c r="P3912">
        <v>2119</v>
      </c>
      <c r="U3912" s="7" t="e">
        <f t="shared" si="183"/>
        <v>#DIV/0!</v>
      </c>
      <c r="Y3912">
        <f t="shared" si="184"/>
        <v>0</v>
      </c>
      <c r="Z3912">
        <f t="shared" si="185"/>
        <v>0</v>
      </c>
    </row>
    <row r="3913" spans="1:26" x14ac:dyDescent="0.3">
      <c r="A3913">
        <v>3911</v>
      </c>
      <c r="B3913" t="s">
        <v>2418</v>
      </c>
      <c r="C3913" t="s">
        <v>191</v>
      </c>
      <c r="I3913" t="s">
        <v>3056</v>
      </c>
      <c r="J3913">
        <v>0</v>
      </c>
      <c r="K3913">
        <v>1</v>
      </c>
      <c r="L3913">
        <v>0.30499999999999999</v>
      </c>
      <c r="M3913">
        <v>0.64500000000000002</v>
      </c>
      <c r="N3913">
        <v>19122</v>
      </c>
      <c r="O3913">
        <v>5827</v>
      </c>
      <c r="P3913">
        <v>12332</v>
      </c>
      <c r="U3913" s="7" t="e">
        <f t="shared" si="183"/>
        <v>#DIV/0!</v>
      </c>
      <c r="Y3913">
        <f t="shared" si="184"/>
        <v>0</v>
      </c>
      <c r="Z3913">
        <f t="shared" si="185"/>
        <v>0</v>
      </c>
    </row>
    <row r="3914" spans="1:26" x14ac:dyDescent="0.3">
      <c r="A3914">
        <v>3912</v>
      </c>
      <c r="B3914" t="s">
        <v>2418</v>
      </c>
      <c r="C3914" t="s">
        <v>220</v>
      </c>
      <c r="I3914" t="s">
        <v>3056</v>
      </c>
      <c r="J3914">
        <v>0</v>
      </c>
      <c r="K3914">
        <v>1</v>
      </c>
      <c r="L3914">
        <v>0.34599999999999997</v>
      </c>
      <c r="M3914">
        <v>0.63300000000000001</v>
      </c>
      <c r="N3914">
        <v>1273</v>
      </c>
      <c r="O3914">
        <v>441</v>
      </c>
      <c r="P3914">
        <v>806</v>
      </c>
      <c r="U3914" s="7" t="e">
        <f t="shared" si="183"/>
        <v>#DIV/0!</v>
      </c>
      <c r="Y3914">
        <f t="shared" si="184"/>
        <v>0</v>
      </c>
      <c r="Z3914">
        <f t="shared" si="185"/>
        <v>0</v>
      </c>
    </row>
    <row r="3915" spans="1:26" x14ac:dyDescent="0.3">
      <c r="A3915">
        <v>3913</v>
      </c>
      <c r="B3915" t="s">
        <v>2419</v>
      </c>
      <c r="C3915" t="s">
        <v>220</v>
      </c>
      <c r="I3915" t="s">
        <v>3056</v>
      </c>
      <c r="J3915">
        <v>0</v>
      </c>
      <c r="K3915">
        <v>1</v>
      </c>
      <c r="L3915">
        <v>0.41699999999999998</v>
      </c>
      <c r="M3915">
        <v>0.55800000000000005</v>
      </c>
      <c r="N3915">
        <v>496</v>
      </c>
      <c r="O3915">
        <v>207</v>
      </c>
      <c r="P3915">
        <v>277</v>
      </c>
      <c r="U3915" s="7" t="e">
        <f t="shared" si="183"/>
        <v>#DIV/0!</v>
      </c>
      <c r="Y3915">
        <f t="shared" si="184"/>
        <v>0</v>
      </c>
      <c r="Z3915">
        <f t="shared" si="185"/>
        <v>0</v>
      </c>
    </row>
    <row r="3916" spans="1:26" x14ac:dyDescent="0.3">
      <c r="A3916">
        <v>3914</v>
      </c>
      <c r="B3916" t="s">
        <v>2420</v>
      </c>
      <c r="C3916" t="s">
        <v>121</v>
      </c>
      <c r="I3916" t="s">
        <v>3055</v>
      </c>
      <c r="J3916">
        <v>1</v>
      </c>
      <c r="K3916">
        <v>0</v>
      </c>
      <c r="L3916">
        <v>0.68899999999999995</v>
      </c>
      <c r="M3916">
        <v>0.29899999999999999</v>
      </c>
      <c r="N3916">
        <v>742</v>
      </c>
      <c r="O3916">
        <v>511</v>
      </c>
      <c r="P3916">
        <v>222</v>
      </c>
      <c r="U3916" s="7" t="e">
        <f t="shared" si="183"/>
        <v>#DIV/0!</v>
      </c>
      <c r="Y3916">
        <f t="shared" si="184"/>
        <v>0</v>
      </c>
      <c r="Z3916">
        <f t="shared" si="185"/>
        <v>0</v>
      </c>
    </row>
    <row r="3917" spans="1:26" x14ac:dyDescent="0.3">
      <c r="A3917">
        <v>3915</v>
      </c>
      <c r="B3917" t="s">
        <v>2421</v>
      </c>
      <c r="C3917" t="s">
        <v>191</v>
      </c>
      <c r="I3917" t="s">
        <v>3056</v>
      </c>
      <c r="J3917">
        <v>0</v>
      </c>
      <c r="K3917">
        <v>1</v>
      </c>
      <c r="L3917">
        <v>0.42799999999999999</v>
      </c>
      <c r="M3917">
        <v>0.55000000000000004</v>
      </c>
      <c r="N3917">
        <v>17231</v>
      </c>
      <c r="O3917">
        <v>7377</v>
      </c>
      <c r="P3917">
        <v>9473</v>
      </c>
      <c r="U3917" s="7" t="e">
        <f t="shared" si="183"/>
        <v>#DIV/0!</v>
      </c>
      <c r="Y3917">
        <f t="shared" si="184"/>
        <v>0</v>
      </c>
      <c r="Z3917">
        <f t="shared" si="185"/>
        <v>0</v>
      </c>
    </row>
    <row r="3918" spans="1:26" x14ac:dyDescent="0.3">
      <c r="A3918">
        <v>3916</v>
      </c>
      <c r="B3918" t="s">
        <v>2421</v>
      </c>
      <c r="C3918" t="s">
        <v>121</v>
      </c>
      <c r="I3918" t="s">
        <v>3055</v>
      </c>
      <c r="J3918">
        <v>1</v>
      </c>
      <c r="K3918">
        <v>0</v>
      </c>
      <c r="L3918">
        <v>0.65800000000000003</v>
      </c>
      <c r="M3918">
        <v>0.32300000000000001</v>
      </c>
      <c r="N3918">
        <v>316</v>
      </c>
      <c r="O3918">
        <v>208</v>
      </c>
      <c r="P3918">
        <v>102</v>
      </c>
      <c r="U3918" s="7" t="e">
        <f t="shared" si="183"/>
        <v>#DIV/0!</v>
      </c>
      <c r="Y3918">
        <f t="shared" si="184"/>
        <v>0</v>
      </c>
      <c r="Z3918">
        <f t="shared" si="185"/>
        <v>0</v>
      </c>
    </row>
    <row r="3919" spans="1:26" x14ac:dyDescent="0.3">
      <c r="A3919">
        <v>3917</v>
      </c>
      <c r="B3919" t="s">
        <v>2421</v>
      </c>
      <c r="C3919" t="s">
        <v>78</v>
      </c>
      <c r="I3919" t="s">
        <v>3056</v>
      </c>
      <c r="J3919">
        <v>0</v>
      </c>
      <c r="K3919">
        <v>1</v>
      </c>
      <c r="L3919">
        <v>0.34799999999999998</v>
      </c>
      <c r="M3919">
        <v>0.60699999999999998</v>
      </c>
      <c r="N3919">
        <v>965</v>
      </c>
      <c r="O3919">
        <v>336</v>
      </c>
      <c r="P3919">
        <v>586</v>
      </c>
      <c r="U3919" s="7" t="e">
        <f t="shared" si="183"/>
        <v>#DIV/0!</v>
      </c>
      <c r="Y3919">
        <f t="shared" si="184"/>
        <v>0</v>
      </c>
      <c r="Z3919">
        <f t="shared" si="185"/>
        <v>0</v>
      </c>
    </row>
    <row r="3920" spans="1:26" x14ac:dyDescent="0.3">
      <c r="A3920">
        <v>3918</v>
      </c>
      <c r="B3920" t="s">
        <v>2422</v>
      </c>
      <c r="C3920" t="s">
        <v>121</v>
      </c>
      <c r="I3920" t="s">
        <v>3056</v>
      </c>
      <c r="J3920">
        <v>0</v>
      </c>
      <c r="K3920">
        <v>0</v>
      </c>
      <c r="N3920">
        <v>0</v>
      </c>
      <c r="O3920">
        <v>0</v>
      </c>
      <c r="P3920">
        <v>0</v>
      </c>
      <c r="U3920" s="7" t="e">
        <f t="shared" si="183"/>
        <v>#DIV/0!</v>
      </c>
      <c r="Y3920">
        <f t="shared" si="184"/>
        <v>0</v>
      </c>
      <c r="Z3920">
        <f t="shared" si="185"/>
        <v>0</v>
      </c>
    </row>
    <row r="3921" spans="1:26" x14ac:dyDescent="0.3">
      <c r="A3921">
        <v>3919</v>
      </c>
      <c r="B3921" t="s">
        <v>2423</v>
      </c>
      <c r="C3921" t="s">
        <v>191</v>
      </c>
      <c r="I3921" t="s">
        <v>3056</v>
      </c>
      <c r="J3921">
        <v>0</v>
      </c>
      <c r="K3921">
        <v>1</v>
      </c>
      <c r="L3921">
        <v>0.39800000000000002</v>
      </c>
      <c r="M3921">
        <v>0.58299999999999996</v>
      </c>
      <c r="N3921">
        <v>10250</v>
      </c>
      <c r="O3921">
        <v>4078</v>
      </c>
      <c r="P3921">
        <v>5977</v>
      </c>
      <c r="U3921" s="7" t="e">
        <f t="shared" si="183"/>
        <v>#DIV/0!</v>
      </c>
      <c r="Y3921">
        <f t="shared" si="184"/>
        <v>0</v>
      </c>
      <c r="Z3921">
        <f t="shared" si="185"/>
        <v>0</v>
      </c>
    </row>
    <row r="3922" spans="1:26" x14ac:dyDescent="0.3">
      <c r="A3922">
        <v>3920</v>
      </c>
      <c r="B3922" t="s">
        <v>1124</v>
      </c>
      <c r="C3922" t="s">
        <v>220</v>
      </c>
      <c r="I3922" t="s">
        <v>3055</v>
      </c>
      <c r="J3922">
        <v>1</v>
      </c>
      <c r="K3922">
        <v>0</v>
      </c>
      <c r="L3922">
        <v>0.56399999999999995</v>
      </c>
      <c r="M3922">
        <v>0.4</v>
      </c>
      <c r="N3922">
        <v>949</v>
      </c>
      <c r="O3922">
        <v>535</v>
      </c>
      <c r="P3922">
        <v>380</v>
      </c>
      <c r="U3922" s="7" t="e">
        <f t="shared" si="183"/>
        <v>#DIV/0!</v>
      </c>
      <c r="Y3922">
        <f t="shared" si="184"/>
        <v>0</v>
      </c>
      <c r="Z3922">
        <f t="shared" si="185"/>
        <v>0</v>
      </c>
    </row>
    <row r="3923" spans="1:26" x14ac:dyDescent="0.3">
      <c r="A3923">
        <v>3921</v>
      </c>
      <c r="B3923" t="s">
        <v>2424</v>
      </c>
      <c r="C3923" t="s">
        <v>121</v>
      </c>
      <c r="I3923" t="s">
        <v>3056</v>
      </c>
      <c r="J3923">
        <v>0</v>
      </c>
      <c r="K3923">
        <v>0</v>
      </c>
      <c r="N3923">
        <v>0</v>
      </c>
      <c r="O3923">
        <v>0</v>
      </c>
      <c r="P3923">
        <v>0</v>
      </c>
      <c r="U3923" s="7" t="e">
        <f t="shared" si="183"/>
        <v>#DIV/0!</v>
      </c>
      <c r="Y3923">
        <f t="shared" si="184"/>
        <v>0</v>
      </c>
      <c r="Z3923">
        <f t="shared" si="185"/>
        <v>0</v>
      </c>
    </row>
    <row r="3924" spans="1:26" x14ac:dyDescent="0.3">
      <c r="A3924">
        <v>3922</v>
      </c>
      <c r="B3924" t="s">
        <v>2425</v>
      </c>
      <c r="C3924" t="s">
        <v>191</v>
      </c>
      <c r="I3924" t="s">
        <v>3056</v>
      </c>
      <c r="J3924">
        <v>0</v>
      </c>
      <c r="K3924">
        <v>1</v>
      </c>
      <c r="L3924">
        <v>0.40200000000000002</v>
      </c>
      <c r="M3924">
        <v>0.57899999999999996</v>
      </c>
      <c r="N3924">
        <v>4685</v>
      </c>
      <c r="O3924">
        <v>1884</v>
      </c>
      <c r="P3924">
        <v>2712</v>
      </c>
      <c r="U3924" s="7" t="e">
        <f t="shared" si="183"/>
        <v>#DIV/0!</v>
      </c>
      <c r="Y3924">
        <f t="shared" si="184"/>
        <v>0</v>
      </c>
      <c r="Z3924">
        <f t="shared" si="185"/>
        <v>0</v>
      </c>
    </row>
    <row r="3925" spans="1:26" x14ac:dyDescent="0.3">
      <c r="A3925">
        <v>3923</v>
      </c>
      <c r="B3925" t="s">
        <v>2426</v>
      </c>
      <c r="C3925" t="s">
        <v>121</v>
      </c>
      <c r="I3925" t="s">
        <v>3055</v>
      </c>
      <c r="J3925">
        <v>1</v>
      </c>
      <c r="K3925">
        <v>0</v>
      </c>
      <c r="L3925">
        <v>0.66200000000000003</v>
      </c>
      <c r="M3925">
        <v>0.309</v>
      </c>
      <c r="N3925">
        <v>388</v>
      </c>
      <c r="O3925">
        <v>257</v>
      </c>
      <c r="P3925">
        <v>120</v>
      </c>
      <c r="U3925" s="7" t="e">
        <f t="shared" si="183"/>
        <v>#DIV/0!</v>
      </c>
      <c r="Y3925">
        <f t="shared" si="184"/>
        <v>0</v>
      </c>
      <c r="Z3925">
        <f t="shared" si="185"/>
        <v>0</v>
      </c>
    </row>
    <row r="3926" spans="1:26" x14ac:dyDescent="0.3">
      <c r="A3926">
        <v>3924</v>
      </c>
      <c r="B3926" t="s">
        <v>2427</v>
      </c>
      <c r="C3926" t="s">
        <v>121</v>
      </c>
      <c r="I3926" t="s">
        <v>3056</v>
      </c>
      <c r="J3926">
        <v>0</v>
      </c>
      <c r="K3926">
        <v>0</v>
      </c>
      <c r="N3926">
        <v>0</v>
      </c>
      <c r="O3926">
        <v>0</v>
      </c>
      <c r="P3926">
        <v>0</v>
      </c>
      <c r="U3926" s="7" t="e">
        <f t="shared" si="183"/>
        <v>#DIV/0!</v>
      </c>
      <c r="Y3926">
        <f t="shared" si="184"/>
        <v>0</v>
      </c>
      <c r="Z3926">
        <f t="shared" si="185"/>
        <v>0</v>
      </c>
    </row>
    <row r="3927" spans="1:26" x14ac:dyDescent="0.3">
      <c r="A3927">
        <v>3925</v>
      </c>
      <c r="B3927" t="s">
        <v>2428</v>
      </c>
      <c r="C3927" t="s">
        <v>191</v>
      </c>
      <c r="I3927" t="s">
        <v>3056</v>
      </c>
      <c r="J3927">
        <v>0</v>
      </c>
      <c r="K3927">
        <v>1</v>
      </c>
      <c r="L3927">
        <v>0.248</v>
      </c>
      <c r="M3927">
        <v>0.72799999999999998</v>
      </c>
      <c r="N3927">
        <v>6668</v>
      </c>
      <c r="O3927">
        <v>1651</v>
      </c>
      <c r="P3927">
        <v>4851</v>
      </c>
      <c r="U3927" s="7" t="e">
        <f t="shared" si="183"/>
        <v>#DIV/0!</v>
      </c>
      <c r="Y3927">
        <f t="shared" si="184"/>
        <v>0</v>
      </c>
      <c r="Z3927">
        <f t="shared" si="185"/>
        <v>0</v>
      </c>
    </row>
    <row r="3928" spans="1:26" x14ac:dyDescent="0.3">
      <c r="A3928">
        <v>3926</v>
      </c>
      <c r="B3928" t="s">
        <v>2429</v>
      </c>
      <c r="C3928" t="s">
        <v>121</v>
      </c>
      <c r="I3928" t="s">
        <v>3055</v>
      </c>
      <c r="J3928">
        <v>1</v>
      </c>
      <c r="K3928">
        <v>0</v>
      </c>
      <c r="L3928">
        <v>0.57799999999999996</v>
      </c>
      <c r="M3928">
        <v>0.38</v>
      </c>
      <c r="N3928">
        <v>1712</v>
      </c>
      <c r="O3928">
        <v>989</v>
      </c>
      <c r="P3928">
        <v>650</v>
      </c>
      <c r="U3928" s="7" t="e">
        <f t="shared" si="183"/>
        <v>#DIV/0!</v>
      </c>
      <c r="Y3928">
        <f t="shared" si="184"/>
        <v>0</v>
      </c>
      <c r="Z3928">
        <f t="shared" si="185"/>
        <v>0</v>
      </c>
    </row>
    <row r="3929" spans="1:26" x14ac:dyDescent="0.3">
      <c r="A3929">
        <v>3927</v>
      </c>
      <c r="B3929" t="s">
        <v>2430</v>
      </c>
      <c r="C3929" t="s">
        <v>121</v>
      </c>
      <c r="I3929" t="s">
        <v>3056</v>
      </c>
      <c r="J3929">
        <v>0</v>
      </c>
      <c r="K3929">
        <v>0</v>
      </c>
      <c r="N3929">
        <v>0</v>
      </c>
      <c r="O3929">
        <v>0</v>
      </c>
      <c r="P3929">
        <v>0</v>
      </c>
      <c r="U3929" s="7" t="e">
        <f t="shared" si="183"/>
        <v>#DIV/0!</v>
      </c>
      <c r="Y3929">
        <f t="shared" si="184"/>
        <v>0</v>
      </c>
      <c r="Z3929">
        <f t="shared" si="185"/>
        <v>0</v>
      </c>
    </row>
    <row r="3930" spans="1:26" x14ac:dyDescent="0.3">
      <c r="A3930">
        <v>3928</v>
      </c>
      <c r="B3930" t="s">
        <v>2431</v>
      </c>
      <c r="C3930" t="s">
        <v>191</v>
      </c>
      <c r="I3930" t="s">
        <v>3056</v>
      </c>
      <c r="J3930">
        <v>0</v>
      </c>
      <c r="K3930">
        <v>1</v>
      </c>
      <c r="L3930">
        <v>0.28899999999999998</v>
      </c>
      <c r="M3930">
        <v>0.69</v>
      </c>
      <c r="N3930">
        <v>8216</v>
      </c>
      <c r="O3930">
        <v>2374</v>
      </c>
      <c r="P3930">
        <v>5668</v>
      </c>
      <c r="U3930" s="7" t="e">
        <f t="shared" si="183"/>
        <v>#DIV/0!</v>
      </c>
      <c r="Y3930">
        <f t="shared" si="184"/>
        <v>0</v>
      </c>
      <c r="Z3930">
        <f t="shared" si="185"/>
        <v>0</v>
      </c>
    </row>
    <row r="3931" spans="1:26" x14ac:dyDescent="0.3">
      <c r="A3931">
        <v>3929</v>
      </c>
      <c r="B3931" t="s">
        <v>2432</v>
      </c>
      <c r="C3931" t="s">
        <v>191</v>
      </c>
      <c r="I3931" t="s">
        <v>3056</v>
      </c>
      <c r="J3931">
        <v>0</v>
      </c>
      <c r="K3931">
        <v>1</v>
      </c>
      <c r="L3931">
        <v>0.24199999999999999</v>
      </c>
      <c r="M3931">
        <v>0.74099999999999999</v>
      </c>
      <c r="N3931">
        <v>30637</v>
      </c>
      <c r="O3931">
        <v>7412</v>
      </c>
      <c r="P3931">
        <v>22717</v>
      </c>
      <c r="U3931" s="7" t="e">
        <f t="shared" si="183"/>
        <v>#DIV/0!</v>
      </c>
      <c r="Y3931">
        <f t="shared" si="184"/>
        <v>0</v>
      </c>
      <c r="Z3931">
        <f t="shared" si="185"/>
        <v>0</v>
      </c>
    </row>
    <row r="3932" spans="1:26" x14ac:dyDescent="0.3">
      <c r="A3932">
        <v>3930</v>
      </c>
      <c r="B3932" t="s">
        <v>2432</v>
      </c>
      <c r="C3932" t="s">
        <v>121</v>
      </c>
      <c r="I3932" t="s">
        <v>3055</v>
      </c>
      <c r="J3932">
        <v>1</v>
      </c>
      <c r="K3932">
        <v>0</v>
      </c>
      <c r="L3932">
        <v>0.68300000000000005</v>
      </c>
      <c r="M3932">
        <v>0.28000000000000003</v>
      </c>
      <c r="N3932">
        <v>164</v>
      </c>
      <c r="O3932">
        <v>112</v>
      </c>
      <c r="P3932">
        <v>46</v>
      </c>
      <c r="U3932" s="7" t="e">
        <f t="shared" si="183"/>
        <v>#DIV/0!</v>
      </c>
      <c r="Y3932">
        <f t="shared" si="184"/>
        <v>0</v>
      </c>
      <c r="Z3932">
        <f t="shared" si="185"/>
        <v>0</v>
      </c>
    </row>
    <row r="3933" spans="1:26" x14ac:dyDescent="0.3">
      <c r="A3933">
        <v>3931</v>
      </c>
      <c r="B3933" t="s">
        <v>2433</v>
      </c>
      <c r="C3933" t="s">
        <v>191</v>
      </c>
      <c r="I3933" t="s">
        <v>3056</v>
      </c>
      <c r="J3933">
        <v>0</v>
      </c>
      <c r="K3933">
        <v>1</v>
      </c>
      <c r="L3933">
        <v>0.35399999999999998</v>
      </c>
      <c r="M3933">
        <v>0.60799999999999998</v>
      </c>
      <c r="N3933">
        <v>8475</v>
      </c>
      <c r="O3933">
        <v>3000</v>
      </c>
      <c r="P3933">
        <v>5149</v>
      </c>
      <c r="U3933" s="7" t="e">
        <f t="shared" si="183"/>
        <v>#DIV/0!</v>
      </c>
      <c r="Y3933">
        <f t="shared" si="184"/>
        <v>0</v>
      </c>
      <c r="Z3933">
        <f t="shared" si="185"/>
        <v>0</v>
      </c>
    </row>
    <row r="3934" spans="1:26" x14ac:dyDescent="0.3">
      <c r="A3934">
        <v>3932</v>
      </c>
      <c r="B3934" t="s">
        <v>2433</v>
      </c>
      <c r="C3934" t="s">
        <v>121</v>
      </c>
      <c r="I3934" t="s">
        <v>3056</v>
      </c>
      <c r="J3934">
        <v>0</v>
      </c>
      <c r="K3934">
        <v>0</v>
      </c>
      <c r="N3934">
        <v>0</v>
      </c>
      <c r="O3934">
        <v>0</v>
      </c>
      <c r="P3934">
        <v>0</v>
      </c>
      <c r="U3934" s="7" t="e">
        <f t="shared" si="183"/>
        <v>#DIV/0!</v>
      </c>
      <c r="Y3934">
        <f t="shared" si="184"/>
        <v>0</v>
      </c>
      <c r="Z3934">
        <f t="shared" si="185"/>
        <v>0</v>
      </c>
    </row>
    <row r="3935" spans="1:26" x14ac:dyDescent="0.3">
      <c r="A3935">
        <v>3933</v>
      </c>
      <c r="B3935" t="s">
        <v>2434</v>
      </c>
      <c r="C3935" t="s">
        <v>191</v>
      </c>
      <c r="I3935" t="s">
        <v>3056</v>
      </c>
      <c r="J3935">
        <v>0</v>
      </c>
      <c r="K3935">
        <v>1</v>
      </c>
      <c r="L3935">
        <v>0.254</v>
      </c>
      <c r="M3935">
        <v>0.72499999999999998</v>
      </c>
      <c r="N3935">
        <v>17725</v>
      </c>
      <c r="O3935">
        <v>4508</v>
      </c>
      <c r="P3935">
        <v>12847</v>
      </c>
      <c r="U3935" s="7" t="e">
        <f t="shared" si="183"/>
        <v>#DIV/0!</v>
      </c>
      <c r="Y3935">
        <f t="shared" si="184"/>
        <v>0</v>
      </c>
      <c r="Z3935">
        <f t="shared" si="185"/>
        <v>0</v>
      </c>
    </row>
    <row r="3936" spans="1:26" x14ac:dyDescent="0.3">
      <c r="A3936">
        <v>3934</v>
      </c>
      <c r="B3936" t="s">
        <v>2435</v>
      </c>
      <c r="C3936" t="s">
        <v>191</v>
      </c>
      <c r="I3936" t="s">
        <v>3056</v>
      </c>
      <c r="J3936">
        <v>0</v>
      </c>
      <c r="K3936">
        <v>1</v>
      </c>
      <c r="L3936">
        <v>0.45100000000000001</v>
      </c>
      <c r="M3936">
        <v>0.52100000000000002</v>
      </c>
      <c r="N3936">
        <v>3920</v>
      </c>
      <c r="O3936">
        <v>1767</v>
      </c>
      <c r="P3936">
        <v>2041</v>
      </c>
      <c r="U3936" s="7" t="e">
        <f t="shared" si="183"/>
        <v>#DIV/0!</v>
      </c>
      <c r="Y3936">
        <f t="shared" si="184"/>
        <v>0</v>
      </c>
      <c r="Z3936">
        <f t="shared" si="185"/>
        <v>0</v>
      </c>
    </row>
    <row r="3937" spans="1:26" x14ac:dyDescent="0.3">
      <c r="A3937">
        <v>3935</v>
      </c>
      <c r="B3937" t="s">
        <v>2435</v>
      </c>
      <c r="C3937" t="s">
        <v>78</v>
      </c>
      <c r="I3937" t="s">
        <v>3056</v>
      </c>
      <c r="J3937">
        <v>0</v>
      </c>
      <c r="K3937">
        <v>1</v>
      </c>
      <c r="L3937">
        <v>0.40300000000000002</v>
      </c>
      <c r="M3937">
        <v>0.57099999999999995</v>
      </c>
      <c r="N3937">
        <v>780</v>
      </c>
      <c r="O3937">
        <v>314</v>
      </c>
      <c r="P3937">
        <v>445</v>
      </c>
      <c r="U3937" s="7" t="e">
        <f t="shared" si="183"/>
        <v>#DIV/0!</v>
      </c>
      <c r="Y3937">
        <f t="shared" si="184"/>
        <v>0</v>
      </c>
      <c r="Z3937">
        <f t="shared" si="185"/>
        <v>0</v>
      </c>
    </row>
    <row r="3938" spans="1:26" x14ac:dyDescent="0.3">
      <c r="A3938">
        <v>3936</v>
      </c>
      <c r="B3938" t="s">
        <v>1169</v>
      </c>
      <c r="C3938" t="s">
        <v>121</v>
      </c>
      <c r="I3938" t="s">
        <v>3056</v>
      </c>
      <c r="J3938">
        <v>0</v>
      </c>
      <c r="K3938">
        <v>0</v>
      </c>
      <c r="N3938">
        <v>0</v>
      </c>
      <c r="O3938">
        <v>0</v>
      </c>
      <c r="P3938">
        <v>0</v>
      </c>
      <c r="U3938" s="7" t="e">
        <f t="shared" si="183"/>
        <v>#DIV/0!</v>
      </c>
      <c r="Y3938">
        <f t="shared" si="184"/>
        <v>0</v>
      </c>
      <c r="Z3938">
        <f t="shared" si="185"/>
        <v>0</v>
      </c>
    </row>
    <row r="3939" spans="1:26" x14ac:dyDescent="0.3">
      <c r="A3939">
        <v>3937</v>
      </c>
      <c r="B3939" t="s">
        <v>2436</v>
      </c>
      <c r="C3939" t="s">
        <v>220</v>
      </c>
      <c r="I3939" t="s">
        <v>3055</v>
      </c>
      <c r="J3939">
        <v>1</v>
      </c>
      <c r="K3939">
        <v>0</v>
      </c>
      <c r="L3939">
        <v>0.501</v>
      </c>
      <c r="M3939">
        <v>0.48499999999999999</v>
      </c>
      <c r="N3939">
        <v>4407</v>
      </c>
      <c r="O3939">
        <v>2208</v>
      </c>
      <c r="P3939">
        <v>2139</v>
      </c>
      <c r="U3939" s="7" t="e">
        <f t="shared" si="183"/>
        <v>#DIV/0!</v>
      </c>
      <c r="Y3939">
        <f t="shared" si="184"/>
        <v>0</v>
      </c>
      <c r="Z3939">
        <f t="shared" si="185"/>
        <v>0</v>
      </c>
    </row>
    <row r="3940" spans="1:26" x14ac:dyDescent="0.3">
      <c r="A3940">
        <v>3938</v>
      </c>
      <c r="B3940" t="s">
        <v>2437</v>
      </c>
      <c r="C3940" t="s">
        <v>656</v>
      </c>
      <c r="I3940" t="s">
        <v>3056</v>
      </c>
      <c r="J3940">
        <v>0</v>
      </c>
      <c r="K3940">
        <v>1</v>
      </c>
      <c r="L3940">
        <v>0.39400000000000002</v>
      </c>
      <c r="M3940">
        <v>0.59099999999999997</v>
      </c>
      <c r="N3940">
        <v>25316</v>
      </c>
      <c r="O3940">
        <v>9981</v>
      </c>
      <c r="P3940">
        <v>14955</v>
      </c>
      <c r="U3940" s="7" t="e">
        <f t="shared" si="183"/>
        <v>#DIV/0!</v>
      </c>
      <c r="Y3940">
        <f t="shared" si="184"/>
        <v>0</v>
      </c>
      <c r="Z3940">
        <f t="shared" si="185"/>
        <v>0</v>
      </c>
    </row>
    <row r="3941" spans="1:26" x14ac:dyDescent="0.3">
      <c r="A3941">
        <v>3939</v>
      </c>
      <c r="B3941" t="s">
        <v>2438</v>
      </c>
      <c r="C3941" t="s">
        <v>121</v>
      </c>
      <c r="I3941" t="s">
        <v>3055</v>
      </c>
      <c r="J3941">
        <v>1</v>
      </c>
      <c r="K3941">
        <v>0</v>
      </c>
      <c r="L3941">
        <v>0.66900000000000004</v>
      </c>
      <c r="M3941">
        <v>0.316</v>
      </c>
      <c r="N3941">
        <v>136</v>
      </c>
      <c r="O3941">
        <v>91</v>
      </c>
      <c r="P3941">
        <v>43</v>
      </c>
      <c r="U3941" s="7" t="e">
        <f t="shared" si="183"/>
        <v>#DIV/0!</v>
      </c>
      <c r="Y3941">
        <f t="shared" si="184"/>
        <v>0</v>
      </c>
      <c r="Z3941">
        <f t="shared" si="185"/>
        <v>0</v>
      </c>
    </row>
    <row r="3942" spans="1:26" x14ac:dyDescent="0.3">
      <c r="A3942">
        <v>3940</v>
      </c>
      <c r="B3942" t="s">
        <v>2439</v>
      </c>
      <c r="C3942" t="s">
        <v>191</v>
      </c>
      <c r="I3942" t="s">
        <v>3056</v>
      </c>
      <c r="J3942">
        <v>0</v>
      </c>
      <c r="K3942">
        <v>1</v>
      </c>
      <c r="L3942">
        <v>0.39100000000000001</v>
      </c>
      <c r="M3942">
        <v>0.58299999999999996</v>
      </c>
      <c r="N3942">
        <v>4297</v>
      </c>
      <c r="O3942">
        <v>1680</v>
      </c>
      <c r="P3942">
        <v>2505</v>
      </c>
      <c r="U3942" s="7" t="e">
        <f t="shared" si="183"/>
        <v>#DIV/0!</v>
      </c>
      <c r="Y3942">
        <f t="shared" si="184"/>
        <v>0</v>
      </c>
      <c r="Z3942">
        <f t="shared" si="185"/>
        <v>0</v>
      </c>
    </row>
    <row r="3943" spans="1:26" x14ac:dyDescent="0.3">
      <c r="A3943">
        <v>3941</v>
      </c>
      <c r="B3943" t="s">
        <v>2440</v>
      </c>
      <c r="C3943" t="s">
        <v>191</v>
      </c>
      <c r="I3943" t="s">
        <v>3056</v>
      </c>
      <c r="J3943">
        <v>0</v>
      </c>
      <c r="K3943">
        <v>1</v>
      </c>
      <c r="L3943">
        <v>0.42899999999999999</v>
      </c>
      <c r="M3943">
        <v>0.55300000000000005</v>
      </c>
      <c r="N3943">
        <v>25498</v>
      </c>
      <c r="O3943">
        <v>10945</v>
      </c>
      <c r="P3943">
        <v>14103</v>
      </c>
      <c r="U3943" s="7" t="e">
        <f t="shared" si="183"/>
        <v>#DIV/0!</v>
      </c>
      <c r="Y3943">
        <f t="shared" si="184"/>
        <v>0</v>
      </c>
      <c r="Z3943">
        <f t="shared" si="185"/>
        <v>0</v>
      </c>
    </row>
    <row r="3944" spans="1:26" x14ac:dyDescent="0.3">
      <c r="A3944">
        <v>3942</v>
      </c>
      <c r="B3944" t="s">
        <v>2441</v>
      </c>
      <c r="C3944" t="s">
        <v>121</v>
      </c>
      <c r="I3944" t="s">
        <v>3055</v>
      </c>
      <c r="J3944">
        <v>1</v>
      </c>
      <c r="K3944">
        <v>0</v>
      </c>
      <c r="L3944">
        <v>0.53200000000000003</v>
      </c>
      <c r="M3944">
        <v>0.437</v>
      </c>
      <c r="N3944">
        <v>1271</v>
      </c>
      <c r="O3944">
        <v>676</v>
      </c>
      <c r="P3944">
        <v>556</v>
      </c>
      <c r="U3944" s="7" t="e">
        <f t="shared" si="183"/>
        <v>#DIV/0!</v>
      </c>
      <c r="Y3944">
        <f t="shared" si="184"/>
        <v>0</v>
      </c>
      <c r="Z3944">
        <f t="shared" si="185"/>
        <v>0</v>
      </c>
    </row>
    <row r="3945" spans="1:26" x14ac:dyDescent="0.3">
      <c r="A3945">
        <v>3943</v>
      </c>
      <c r="B3945" t="s">
        <v>2442</v>
      </c>
      <c r="C3945" t="s">
        <v>191</v>
      </c>
      <c r="I3945" t="s">
        <v>3055</v>
      </c>
      <c r="J3945">
        <v>1</v>
      </c>
      <c r="K3945">
        <v>0</v>
      </c>
      <c r="L3945">
        <v>0.51900000000000002</v>
      </c>
      <c r="M3945">
        <v>0.45500000000000002</v>
      </c>
      <c r="N3945">
        <v>13538</v>
      </c>
      <c r="O3945">
        <v>7022</v>
      </c>
      <c r="P3945">
        <v>6155</v>
      </c>
      <c r="U3945" s="7" t="e">
        <f t="shared" si="183"/>
        <v>#DIV/0!</v>
      </c>
      <c r="Y3945">
        <f t="shared" si="184"/>
        <v>0</v>
      </c>
      <c r="Z3945">
        <f t="shared" si="185"/>
        <v>0</v>
      </c>
    </row>
    <row r="3946" spans="1:26" x14ac:dyDescent="0.3">
      <c r="A3946">
        <v>3944</v>
      </c>
      <c r="B3946" t="s">
        <v>2443</v>
      </c>
      <c r="C3946" t="s">
        <v>656</v>
      </c>
      <c r="I3946" t="s">
        <v>3055</v>
      </c>
      <c r="J3946">
        <v>1</v>
      </c>
      <c r="K3946">
        <v>0</v>
      </c>
      <c r="L3946">
        <v>0.54</v>
      </c>
      <c r="M3946">
        <v>0.44500000000000001</v>
      </c>
      <c r="N3946">
        <v>5078</v>
      </c>
      <c r="O3946">
        <v>2741</v>
      </c>
      <c r="P3946">
        <v>2259</v>
      </c>
      <c r="U3946" s="7" t="e">
        <f t="shared" si="183"/>
        <v>#DIV/0!</v>
      </c>
      <c r="Y3946">
        <f t="shared" si="184"/>
        <v>0</v>
      </c>
      <c r="Z3946">
        <f t="shared" si="185"/>
        <v>0</v>
      </c>
    </row>
    <row r="3947" spans="1:26" x14ac:dyDescent="0.3">
      <c r="A3947">
        <v>3945</v>
      </c>
      <c r="B3947" t="s">
        <v>2443</v>
      </c>
      <c r="C3947" t="s">
        <v>78</v>
      </c>
      <c r="I3947" t="s">
        <v>3056</v>
      </c>
      <c r="J3947">
        <v>0</v>
      </c>
      <c r="K3947">
        <v>1</v>
      </c>
      <c r="L3947">
        <v>0.16900000000000001</v>
      </c>
      <c r="M3947">
        <v>0.80200000000000005</v>
      </c>
      <c r="N3947">
        <v>4336</v>
      </c>
      <c r="O3947">
        <v>732</v>
      </c>
      <c r="P3947">
        <v>3476</v>
      </c>
      <c r="U3947" s="7" t="e">
        <f t="shared" si="183"/>
        <v>#DIV/0!</v>
      </c>
      <c r="Y3947">
        <f t="shared" si="184"/>
        <v>0</v>
      </c>
      <c r="Z3947">
        <f t="shared" si="185"/>
        <v>0</v>
      </c>
    </row>
    <row r="3948" spans="1:26" x14ac:dyDescent="0.3">
      <c r="A3948">
        <v>3946</v>
      </c>
      <c r="B3948" t="s">
        <v>2444</v>
      </c>
      <c r="C3948" t="s">
        <v>656</v>
      </c>
      <c r="I3948" t="s">
        <v>3056</v>
      </c>
      <c r="J3948">
        <v>0</v>
      </c>
      <c r="K3948">
        <v>1</v>
      </c>
      <c r="L3948">
        <v>0.47499999999999998</v>
      </c>
      <c r="M3948">
        <v>0.505</v>
      </c>
      <c r="N3948">
        <v>2853</v>
      </c>
      <c r="O3948">
        <v>1356</v>
      </c>
      <c r="P3948">
        <v>1442</v>
      </c>
      <c r="U3948" s="7" t="e">
        <f t="shared" si="183"/>
        <v>#DIV/0!</v>
      </c>
      <c r="Y3948">
        <f t="shared" si="184"/>
        <v>0</v>
      </c>
      <c r="Z3948">
        <f t="shared" si="185"/>
        <v>0</v>
      </c>
    </row>
    <row r="3949" spans="1:26" x14ac:dyDescent="0.3">
      <c r="A3949">
        <v>3947</v>
      </c>
      <c r="B3949" t="s">
        <v>2444</v>
      </c>
      <c r="C3949" t="s">
        <v>191</v>
      </c>
      <c r="I3949" t="s">
        <v>3056</v>
      </c>
      <c r="J3949">
        <v>0</v>
      </c>
      <c r="K3949">
        <v>1</v>
      </c>
      <c r="L3949">
        <v>0.371</v>
      </c>
      <c r="M3949">
        <v>0.59599999999999997</v>
      </c>
      <c r="N3949">
        <v>334</v>
      </c>
      <c r="O3949">
        <v>124</v>
      </c>
      <c r="P3949">
        <v>199</v>
      </c>
      <c r="U3949" s="7" t="e">
        <f t="shared" si="183"/>
        <v>#DIV/0!</v>
      </c>
      <c r="Y3949">
        <f t="shared" si="184"/>
        <v>0</v>
      </c>
      <c r="Z3949">
        <f t="shared" si="185"/>
        <v>0</v>
      </c>
    </row>
    <row r="3950" spans="1:26" x14ac:dyDescent="0.3">
      <c r="A3950">
        <v>3948</v>
      </c>
      <c r="B3950" t="s">
        <v>1177</v>
      </c>
      <c r="C3950" t="s">
        <v>78</v>
      </c>
      <c r="I3950" t="s">
        <v>3056</v>
      </c>
      <c r="J3950">
        <v>0</v>
      </c>
      <c r="K3950">
        <v>1</v>
      </c>
      <c r="L3950">
        <v>0.185</v>
      </c>
      <c r="M3950">
        <v>0.78200000000000003</v>
      </c>
      <c r="N3950">
        <v>1249</v>
      </c>
      <c r="O3950">
        <v>231</v>
      </c>
      <c r="P3950">
        <v>977</v>
      </c>
      <c r="U3950" s="7" t="e">
        <f t="shared" si="183"/>
        <v>#DIV/0!</v>
      </c>
      <c r="Y3950">
        <f t="shared" si="184"/>
        <v>0</v>
      </c>
      <c r="Z3950">
        <f t="shared" si="185"/>
        <v>0</v>
      </c>
    </row>
    <row r="3951" spans="1:26" x14ac:dyDescent="0.3">
      <c r="A3951">
        <v>3949</v>
      </c>
      <c r="B3951" t="s">
        <v>2445</v>
      </c>
      <c r="C3951" t="s">
        <v>191</v>
      </c>
      <c r="I3951" t="s">
        <v>3055</v>
      </c>
      <c r="J3951">
        <v>1</v>
      </c>
      <c r="K3951">
        <v>0</v>
      </c>
      <c r="L3951">
        <v>0.50900000000000001</v>
      </c>
      <c r="M3951">
        <v>0.47099999999999997</v>
      </c>
      <c r="N3951">
        <v>5772</v>
      </c>
      <c r="O3951">
        <v>2936</v>
      </c>
      <c r="P3951">
        <v>2717</v>
      </c>
      <c r="U3951" s="7" t="e">
        <f t="shared" si="183"/>
        <v>#DIV/0!</v>
      </c>
      <c r="Y3951">
        <f t="shared" si="184"/>
        <v>0</v>
      </c>
      <c r="Z3951">
        <f t="shared" si="185"/>
        <v>0</v>
      </c>
    </row>
    <row r="3952" spans="1:26" x14ac:dyDescent="0.3">
      <c r="A3952">
        <v>3950</v>
      </c>
      <c r="B3952" t="s">
        <v>2445</v>
      </c>
      <c r="C3952" t="s">
        <v>220</v>
      </c>
      <c r="I3952" t="s">
        <v>3055</v>
      </c>
      <c r="J3952">
        <v>1</v>
      </c>
      <c r="K3952">
        <v>0</v>
      </c>
      <c r="L3952">
        <v>0.61699999999999999</v>
      </c>
      <c r="M3952">
        <v>0.36299999999999999</v>
      </c>
      <c r="N3952">
        <v>1042</v>
      </c>
      <c r="O3952">
        <v>643</v>
      </c>
      <c r="P3952">
        <v>378</v>
      </c>
      <c r="U3952" s="7" t="e">
        <f t="shared" si="183"/>
        <v>#DIV/0!</v>
      </c>
      <c r="Y3952">
        <f t="shared" si="184"/>
        <v>0</v>
      </c>
      <c r="Z3952">
        <f t="shared" si="185"/>
        <v>0</v>
      </c>
    </row>
    <row r="3953" spans="1:26" x14ac:dyDescent="0.3">
      <c r="A3953">
        <v>3951</v>
      </c>
      <c r="B3953" t="s">
        <v>2446</v>
      </c>
      <c r="C3953" t="s">
        <v>656</v>
      </c>
      <c r="I3953" t="s">
        <v>3056</v>
      </c>
      <c r="J3953">
        <v>0</v>
      </c>
      <c r="K3953">
        <v>1</v>
      </c>
      <c r="L3953">
        <v>0.32400000000000001</v>
      </c>
      <c r="M3953">
        <v>0.66</v>
      </c>
      <c r="N3953">
        <v>23509</v>
      </c>
      <c r="O3953">
        <v>7611</v>
      </c>
      <c r="P3953">
        <v>15508</v>
      </c>
      <c r="U3953" s="7" t="e">
        <f t="shared" si="183"/>
        <v>#DIV/0!</v>
      </c>
      <c r="Y3953">
        <f t="shared" si="184"/>
        <v>0</v>
      </c>
      <c r="Z3953">
        <f t="shared" si="185"/>
        <v>0</v>
      </c>
    </row>
    <row r="3954" spans="1:26" x14ac:dyDescent="0.3">
      <c r="A3954">
        <v>3952</v>
      </c>
      <c r="B3954" t="s">
        <v>2446</v>
      </c>
      <c r="C3954" t="s">
        <v>295</v>
      </c>
      <c r="I3954" t="s">
        <v>3056</v>
      </c>
      <c r="J3954">
        <v>0</v>
      </c>
      <c r="K3954">
        <v>1</v>
      </c>
      <c r="L3954">
        <v>0.33700000000000002</v>
      </c>
      <c r="M3954">
        <v>0.64600000000000002</v>
      </c>
      <c r="N3954">
        <v>8564</v>
      </c>
      <c r="O3954">
        <v>2885</v>
      </c>
      <c r="P3954">
        <v>5529</v>
      </c>
      <c r="U3954" s="7" t="e">
        <f t="shared" si="183"/>
        <v>#DIV/0!</v>
      </c>
      <c r="Y3954">
        <f t="shared" si="184"/>
        <v>0</v>
      </c>
      <c r="Z3954">
        <f t="shared" si="185"/>
        <v>0</v>
      </c>
    </row>
    <row r="3955" spans="1:26" x14ac:dyDescent="0.3">
      <c r="A3955">
        <v>3953</v>
      </c>
      <c r="B3955" t="s">
        <v>2447</v>
      </c>
      <c r="C3955" t="s">
        <v>78</v>
      </c>
      <c r="I3955" t="s">
        <v>3056</v>
      </c>
      <c r="J3955">
        <v>0</v>
      </c>
      <c r="K3955">
        <v>1</v>
      </c>
      <c r="L3955">
        <v>0.41</v>
      </c>
      <c r="M3955">
        <v>0.56100000000000005</v>
      </c>
      <c r="N3955">
        <v>549</v>
      </c>
      <c r="O3955">
        <v>225</v>
      </c>
      <c r="P3955">
        <v>308</v>
      </c>
      <c r="U3955" s="7" t="e">
        <f t="shared" si="183"/>
        <v>#DIV/0!</v>
      </c>
      <c r="Y3955">
        <f t="shared" si="184"/>
        <v>0</v>
      </c>
      <c r="Z3955">
        <f t="shared" si="185"/>
        <v>0</v>
      </c>
    </row>
    <row r="3956" spans="1:26" x14ac:dyDescent="0.3">
      <c r="A3956">
        <v>3954</v>
      </c>
      <c r="B3956" t="s">
        <v>2448</v>
      </c>
      <c r="C3956" t="s">
        <v>220</v>
      </c>
      <c r="I3956" t="s">
        <v>3055</v>
      </c>
      <c r="J3956">
        <v>1</v>
      </c>
      <c r="K3956">
        <v>0</v>
      </c>
      <c r="L3956">
        <v>0.55000000000000004</v>
      </c>
      <c r="M3956">
        <v>0.435</v>
      </c>
      <c r="N3956">
        <v>794</v>
      </c>
      <c r="O3956">
        <v>437</v>
      </c>
      <c r="P3956">
        <v>345</v>
      </c>
      <c r="U3956" s="7" t="e">
        <f t="shared" si="183"/>
        <v>#DIV/0!</v>
      </c>
      <c r="Y3956">
        <f t="shared" si="184"/>
        <v>0</v>
      </c>
      <c r="Z3956">
        <f t="shared" si="185"/>
        <v>0</v>
      </c>
    </row>
    <row r="3957" spans="1:26" x14ac:dyDescent="0.3">
      <c r="A3957">
        <v>3955</v>
      </c>
      <c r="B3957" t="s">
        <v>2449</v>
      </c>
      <c r="C3957" t="s">
        <v>121</v>
      </c>
      <c r="I3957" t="s">
        <v>3055</v>
      </c>
      <c r="J3957">
        <v>1</v>
      </c>
      <c r="K3957">
        <v>0</v>
      </c>
      <c r="L3957">
        <v>0.53500000000000003</v>
      </c>
      <c r="M3957">
        <v>0.44600000000000001</v>
      </c>
      <c r="N3957">
        <v>731</v>
      </c>
      <c r="O3957">
        <v>391</v>
      </c>
      <c r="P3957">
        <v>326</v>
      </c>
      <c r="U3957" s="7" t="e">
        <f t="shared" si="183"/>
        <v>#DIV/0!</v>
      </c>
      <c r="Y3957">
        <f t="shared" si="184"/>
        <v>0</v>
      </c>
      <c r="Z3957">
        <f t="shared" si="185"/>
        <v>0</v>
      </c>
    </row>
    <row r="3958" spans="1:26" x14ac:dyDescent="0.3">
      <c r="A3958">
        <v>3956</v>
      </c>
      <c r="B3958" t="s">
        <v>2450</v>
      </c>
      <c r="C3958" t="s">
        <v>656</v>
      </c>
      <c r="I3958" t="s">
        <v>3056</v>
      </c>
      <c r="J3958">
        <v>0</v>
      </c>
      <c r="K3958">
        <v>1</v>
      </c>
      <c r="L3958">
        <v>0.437</v>
      </c>
      <c r="M3958">
        <v>0.55000000000000004</v>
      </c>
      <c r="N3958">
        <v>32062</v>
      </c>
      <c r="O3958">
        <v>13997</v>
      </c>
      <c r="P3958">
        <v>17626</v>
      </c>
      <c r="U3958" s="7" t="e">
        <f t="shared" si="183"/>
        <v>#DIV/0!</v>
      </c>
      <c r="Y3958">
        <f t="shared" si="184"/>
        <v>0</v>
      </c>
      <c r="Z3958">
        <f t="shared" si="185"/>
        <v>0</v>
      </c>
    </row>
    <row r="3959" spans="1:26" x14ac:dyDescent="0.3">
      <c r="A3959">
        <v>3957</v>
      </c>
      <c r="B3959" t="s">
        <v>2450</v>
      </c>
      <c r="C3959" t="s">
        <v>191</v>
      </c>
      <c r="I3959" t="s">
        <v>3056</v>
      </c>
      <c r="J3959">
        <v>0</v>
      </c>
      <c r="K3959">
        <v>1</v>
      </c>
      <c r="L3959">
        <v>0.38</v>
      </c>
      <c r="M3959">
        <v>0.59599999999999997</v>
      </c>
      <c r="N3959">
        <v>14578</v>
      </c>
      <c r="O3959">
        <v>5535</v>
      </c>
      <c r="P3959">
        <v>8691</v>
      </c>
      <c r="U3959" s="7" t="e">
        <f t="shared" si="183"/>
        <v>#DIV/0!</v>
      </c>
      <c r="Y3959">
        <f t="shared" si="184"/>
        <v>0</v>
      </c>
      <c r="Z3959">
        <f t="shared" si="185"/>
        <v>0</v>
      </c>
    </row>
    <row r="3960" spans="1:26" x14ac:dyDescent="0.3">
      <c r="A3960">
        <v>3958</v>
      </c>
      <c r="B3960" t="s">
        <v>2450</v>
      </c>
      <c r="C3960" t="s">
        <v>121</v>
      </c>
      <c r="I3960" t="s">
        <v>3055</v>
      </c>
      <c r="J3960">
        <v>1</v>
      </c>
      <c r="K3960">
        <v>0</v>
      </c>
      <c r="L3960">
        <v>0.498</v>
      </c>
      <c r="M3960">
        <v>0.46500000000000002</v>
      </c>
      <c r="N3960">
        <v>1851</v>
      </c>
      <c r="O3960">
        <v>922</v>
      </c>
      <c r="P3960">
        <v>861</v>
      </c>
      <c r="U3960" s="7" t="e">
        <f t="shared" si="183"/>
        <v>#DIV/0!</v>
      </c>
      <c r="Y3960">
        <f t="shared" si="184"/>
        <v>0</v>
      </c>
      <c r="Z3960">
        <f t="shared" si="185"/>
        <v>0</v>
      </c>
    </row>
    <row r="3961" spans="1:26" x14ac:dyDescent="0.3">
      <c r="A3961">
        <v>3959</v>
      </c>
      <c r="B3961" t="s">
        <v>2450</v>
      </c>
      <c r="C3961" t="s">
        <v>220</v>
      </c>
      <c r="I3961" t="s">
        <v>3056</v>
      </c>
      <c r="J3961">
        <v>0</v>
      </c>
      <c r="K3961">
        <v>1</v>
      </c>
      <c r="L3961">
        <v>0.46</v>
      </c>
      <c r="M3961">
        <v>0.51800000000000002</v>
      </c>
      <c r="N3961">
        <v>8961</v>
      </c>
      <c r="O3961">
        <v>4123</v>
      </c>
      <c r="P3961">
        <v>4644</v>
      </c>
      <c r="U3961" s="7" t="e">
        <f t="shared" si="183"/>
        <v>#DIV/0!</v>
      </c>
      <c r="Y3961">
        <f t="shared" si="184"/>
        <v>0</v>
      </c>
      <c r="Z3961">
        <f t="shared" si="185"/>
        <v>0</v>
      </c>
    </row>
    <row r="3962" spans="1:26" x14ac:dyDescent="0.3">
      <c r="A3962">
        <v>3960</v>
      </c>
      <c r="B3962" t="s">
        <v>2451</v>
      </c>
      <c r="C3962" t="s">
        <v>191</v>
      </c>
      <c r="I3962" t="s">
        <v>3056</v>
      </c>
      <c r="J3962">
        <v>0</v>
      </c>
      <c r="K3962">
        <v>1</v>
      </c>
      <c r="L3962">
        <v>0.45900000000000002</v>
      </c>
      <c r="M3962">
        <v>0.51300000000000001</v>
      </c>
      <c r="N3962">
        <v>8029</v>
      </c>
      <c r="O3962">
        <v>3685</v>
      </c>
      <c r="P3962">
        <v>4117</v>
      </c>
      <c r="U3962" s="7" t="e">
        <f t="shared" si="183"/>
        <v>#DIV/0!</v>
      </c>
      <c r="Y3962">
        <f t="shared" si="184"/>
        <v>0</v>
      </c>
      <c r="Z3962">
        <f t="shared" si="185"/>
        <v>0</v>
      </c>
    </row>
    <row r="3963" spans="1:26" x14ac:dyDescent="0.3">
      <c r="A3963">
        <v>3961</v>
      </c>
      <c r="B3963" t="s">
        <v>2452</v>
      </c>
      <c r="C3963" t="s">
        <v>121</v>
      </c>
      <c r="I3963" t="s">
        <v>3055</v>
      </c>
      <c r="J3963">
        <v>1</v>
      </c>
      <c r="K3963">
        <v>0</v>
      </c>
      <c r="L3963">
        <v>0.54700000000000004</v>
      </c>
      <c r="M3963">
        <v>0.438</v>
      </c>
      <c r="N3963">
        <v>2397</v>
      </c>
      <c r="O3963">
        <v>1310</v>
      </c>
      <c r="P3963">
        <v>1049</v>
      </c>
      <c r="U3963" s="7" t="e">
        <f t="shared" si="183"/>
        <v>#DIV/0!</v>
      </c>
      <c r="Y3963">
        <f t="shared" si="184"/>
        <v>0</v>
      </c>
      <c r="Z3963">
        <f t="shared" si="185"/>
        <v>0</v>
      </c>
    </row>
    <row r="3964" spans="1:26" x14ac:dyDescent="0.3">
      <c r="A3964">
        <v>3962</v>
      </c>
      <c r="B3964" t="s">
        <v>2453</v>
      </c>
      <c r="C3964" t="s">
        <v>191</v>
      </c>
      <c r="I3964" t="s">
        <v>3056</v>
      </c>
      <c r="J3964">
        <v>0</v>
      </c>
      <c r="K3964">
        <v>1</v>
      </c>
      <c r="L3964">
        <v>0.35499999999999998</v>
      </c>
      <c r="M3964">
        <v>0.62</v>
      </c>
      <c r="N3964">
        <v>5589</v>
      </c>
      <c r="O3964">
        <v>1985</v>
      </c>
      <c r="P3964">
        <v>3464</v>
      </c>
      <c r="U3964" s="7" t="e">
        <f t="shared" si="183"/>
        <v>#DIV/0!</v>
      </c>
      <c r="Y3964">
        <f t="shared" si="184"/>
        <v>0</v>
      </c>
      <c r="Z3964">
        <f t="shared" si="185"/>
        <v>0</v>
      </c>
    </row>
    <row r="3965" spans="1:26" x14ac:dyDescent="0.3">
      <c r="A3965">
        <v>3963</v>
      </c>
      <c r="B3965" t="s">
        <v>2454</v>
      </c>
      <c r="C3965" t="s">
        <v>220</v>
      </c>
      <c r="I3965" t="s">
        <v>3055</v>
      </c>
      <c r="J3965">
        <v>1</v>
      </c>
      <c r="K3965">
        <v>0</v>
      </c>
      <c r="L3965">
        <v>0.76200000000000001</v>
      </c>
      <c r="M3965">
        <v>0.23799999999999999</v>
      </c>
      <c r="N3965">
        <v>21</v>
      </c>
      <c r="O3965">
        <v>16</v>
      </c>
      <c r="P3965">
        <v>5</v>
      </c>
      <c r="U3965" s="7" t="e">
        <f t="shared" si="183"/>
        <v>#DIV/0!</v>
      </c>
      <c r="Y3965">
        <f t="shared" si="184"/>
        <v>0</v>
      </c>
      <c r="Z3965">
        <f t="shared" si="185"/>
        <v>0</v>
      </c>
    </row>
    <row r="3966" spans="1:26" x14ac:dyDescent="0.3">
      <c r="A3966">
        <v>3964</v>
      </c>
      <c r="B3966" t="s">
        <v>2455</v>
      </c>
      <c r="C3966" t="s">
        <v>191</v>
      </c>
      <c r="I3966" t="s">
        <v>3055</v>
      </c>
      <c r="J3966">
        <v>1</v>
      </c>
      <c r="K3966">
        <v>0</v>
      </c>
      <c r="L3966">
        <v>0.53</v>
      </c>
      <c r="M3966">
        <v>0.44600000000000001</v>
      </c>
      <c r="N3966">
        <v>1839</v>
      </c>
      <c r="O3966">
        <v>975</v>
      </c>
      <c r="P3966">
        <v>820</v>
      </c>
      <c r="U3966" s="7" t="e">
        <f t="shared" si="183"/>
        <v>#DIV/0!</v>
      </c>
      <c r="Y3966">
        <f t="shared" si="184"/>
        <v>0</v>
      </c>
      <c r="Z3966">
        <f t="shared" si="185"/>
        <v>0</v>
      </c>
    </row>
    <row r="3967" spans="1:26" x14ac:dyDescent="0.3">
      <c r="A3967">
        <v>3965</v>
      </c>
      <c r="B3967" t="s">
        <v>2456</v>
      </c>
      <c r="C3967" t="s">
        <v>121</v>
      </c>
      <c r="I3967" t="s">
        <v>3055</v>
      </c>
      <c r="J3967">
        <v>1</v>
      </c>
      <c r="K3967">
        <v>0</v>
      </c>
      <c r="L3967">
        <v>0.63400000000000001</v>
      </c>
      <c r="M3967">
        <v>0.33300000000000002</v>
      </c>
      <c r="N3967">
        <v>1231</v>
      </c>
      <c r="O3967">
        <v>781</v>
      </c>
      <c r="P3967">
        <v>410</v>
      </c>
      <c r="U3967" s="7" t="e">
        <f t="shared" si="183"/>
        <v>#DIV/0!</v>
      </c>
      <c r="Y3967">
        <f t="shared" si="184"/>
        <v>0</v>
      </c>
      <c r="Z3967">
        <f t="shared" si="185"/>
        <v>0</v>
      </c>
    </row>
    <row r="3968" spans="1:26" x14ac:dyDescent="0.3">
      <c r="A3968">
        <v>3966</v>
      </c>
      <c r="B3968" t="s">
        <v>2457</v>
      </c>
      <c r="C3968" t="s">
        <v>191</v>
      </c>
      <c r="I3968" t="s">
        <v>3056</v>
      </c>
      <c r="J3968">
        <v>0</v>
      </c>
      <c r="K3968">
        <v>1</v>
      </c>
      <c r="L3968">
        <v>0.253</v>
      </c>
      <c r="M3968">
        <v>0.72799999999999998</v>
      </c>
      <c r="N3968">
        <v>17178</v>
      </c>
      <c r="O3968">
        <v>4348</v>
      </c>
      <c r="P3968">
        <v>12497</v>
      </c>
      <c r="U3968" s="7" t="e">
        <f t="shared" si="183"/>
        <v>#DIV/0!</v>
      </c>
      <c r="Y3968">
        <f t="shared" si="184"/>
        <v>0</v>
      </c>
      <c r="Z3968">
        <f t="shared" si="185"/>
        <v>0</v>
      </c>
    </row>
    <row r="3969" spans="1:26" x14ac:dyDescent="0.3">
      <c r="A3969">
        <v>3967</v>
      </c>
      <c r="B3969" t="s">
        <v>2457</v>
      </c>
      <c r="C3969" t="s">
        <v>220</v>
      </c>
      <c r="I3969" t="s">
        <v>3055</v>
      </c>
      <c r="J3969">
        <v>1</v>
      </c>
      <c r="K3969">
        <v>0</v>
      </c>
      <c r="L3969">
        <v>0.58099999999999996</v>
      </c>
      <c r="M3969">
        <v>0.4</v>
      </c>
      <c r="N3969">
        <v>2539</v>
      </c>
      <c r="O3969">
        <v>1476</v>
      </c>
      <c r="P3969">
        <v>1015</v>
      </c>
      <c r="U3969" s="7" t="e">
        <f t="shared" si="183"/>
        <v>#DIV/0!</v>
      </c>
      <c r="Y3969">
        <f t="shared" si="184"/>
        <v>0</v>
      </c>
      <c r="Z3969">
        <f t="shared" si="185"/>
        <v>0</v>
      </c>
    </row>
    <row r="3970" spans="1:26" x14ac:dyDescent="0.3">
      <c r="A3970">
        <v>3968</v>
      </c>
      <c r="B3970" t="s">
        <v>2457</v>
      </c>
      <c r="C3970" t="s">
        <v>78</v>
      </c>
      <c r="I3970" t="s">
        <v>3056</v>
      </c>
      <c r="J3970">
        <v>0</v>
      </c>
      <c r="K3970">
        <v>1</v>
      </c>
      <c r="L3970">
        <v>0.42399999999999999</v>
      </c>
      <c r="M3970">
        <v>0.54</v>
      </c>
      <c r="N3970">
        <v>6057</v>
      </c>
      <c r="O3970">
        <v>2567</v>
      </c>
      <c r="P3970">
        <v>3268</v>
      </c>
      <c r="U3970" s="7" t="e">
        <f t="shared" si="183"/>
        <v>#DIV/0!</v>
      </c>
      <c r="Y3970">
        <f t="shared" si="184"/>
        <v>0</v>
      </c>
      <c r="Z3970">
        <f t="shared" si="185"/>
        <v>0</v>
      </c>
    </row>
    <row r="3971" spans="1:26" x14ac:dyDescent="0.3">
      <c r="A3971">
        <v>3969</v>
      </c>
      <c r="B3971" t="s">
        <v>2458</v>
      </c>
      <c r="C3971" t="s">
        <v>121</v>
      </c>
      <c r="I3971" t="s">
        <v>3055</v>
      </c>
      <c r="J3971">
        <v>1</v>
      </c>
      <c r="K3971">
        <v>0</v>
      </c>
      <c r="L3971">
        <v>0.58099999999999996</v>
      </c>
      <c r="M3971">
        <v>0.378</v>
      </c>
      <c r="N3971">
        <v>1789</v>
      </c>
      <c r="O3971">
        <v>1040</v>
      </c>
      <c r="P3971">
        <v>676</v>
      </c>
      <c r="U3971" s="7" t="e">
        <f t="shared" ref="U3971:U4034" si="186">T3971/V3971</f>
        <v>#DIV/0!</v>
      </c>
      <c r="Y3971">
        <f t="shared" ref="Y3971:Y4034" si="187">IFERROR(W3971/V3971,0)</f>
        <v>0</v>
      </c>
      <c r="Z3971">
        <f t="shared" ref="Z3971:Z4034" si="188">IFERROR(X3971/V3971,0)</f>
        <v>0</v>
      </c>
    </row>
    <row r="3972" spans="1:26" x14ac:dyDescent="0.3">
      <c r="A3972">
        <v>3970</v>
      </c>
      <c r="B3972" t="s">
        <v>2459</v>
      </c>
      <c r="C3972" t="s">
        <v>121</v>
      </c>
      <c r="I3972" t="s">
        <v>3056</v>
      </c>
      <c r="J3972">
        <v>0</v>
      </c>
      <c r="K3972">
        <v>1</v>
      </c>
      <c r="L3972">
        <v>0.113</v>
      </c>
      <c r="M3972">
        <v>0.82299999999999995</v>
      </c>
      <c r="N3972">
        <v>62</v>
      </c>
      <c r="O3972">
        <v>7</v>
      </c>
      <c r="P3972">
        <v>51</v>
      </c>
      <c r="U3972" s="7" t="e">
        <f t="shared" si="186"/>
        <v>#DIV/0!</v>
      </c>
      <c r="Y3972">
        <f t="shared" si="187"/>
        <v>0</v>
      </c>
      <c r="Z3972">
        <f t="shared" si="188"/>
        <v>0</v>
      </c>
    </row>
    <row r="3973" spans="1:26" x14ac:dyDescent="0.3">
      <c r="A3973">
        <v>3971</v>
      </c>
      <c r="B3973" t="s">
        <v>2460</v>
      </c>
      <c r="C3973" t="s">
        <v>78</v>
      </c>
      <c r="I3973" t="s">
        <v>3056</v>
      </c>
      <c r="J3973">
        <v>0</v>
      </c>
      <c r="K3973">
        <v>1</v>
      </c>
      <c r="L3973">
        <v>0.28199999999999997</v>
      </c>
      <c r="M3973">
        <v>0.68400000000000005</v>
      </c>
      <c r="N3973">
        <v>1403</v>
      </c>
      <c r="O3973">
        <v>395</v>
      </c>
      <c r="P3973">
        <v>960</v>
      </c>
      <c r="U3973" s="7" t="e">
        <f t="shared" si="186"/>
        <v>#DIV/0!</v>
      </c>
      <c r="Y3973">
        <f t="shared" si="187"/>
        <v>0</v>
      </c>
      <c r="Z3973">
        <f t="shared" si="188"/>
        <v>0</v>
      </c>
    </row>
    <row r="3974" spans="1:26" x14ac:dyDescent="0.3">
      <c r="A3974">
        <v>3972</v>
      </c>
      <c r="B3974" t="s">
        <v>1200</v>
      </c>
      <c r="C3974" t="s">
        <v>121</v>
      </c>
      <c r="I3974" t="s">
        <v>3055</v>
      </c>
      <c r="J3974">
        <v>1</v>
      </c>
      <c r="K3974">
        <v>0</v>
      </c>
      <c r="L3974">
        <v>0.54200000000000004</v>
      </c>
      <c r="M3974">
        <v>0.41899999999999998</v>
      </c>
      <c r="N3974">
        <v>2578</v>
      </c>
      <c r="O3974">
        <v>1397</v>
      </c>
      <c r="P3974">
        <v>1079</v>
      </c>
      <c r="U3974" s="7" t="e">
        <f t="shared" si="186"/>
        <v>#DIV/0!</v>
      </c>
      <c r="Y3974">
        <f t="shared" si="187"/>
        <v>0</v>
      </c>
      <c r="Z3974">
        <f t="shared" si="188"/>
        <v>0</v>
      </c>
    </row>
    <row r="3975" spans="1:26" x14ac:dyDescent="0.3">
      <c r="A3975">
        <v>3973</v>
      </c>
      <c r="B3975" t="s">
        <v>1204</v>
      </c>
      <c r="C3975" t="s">
        <v>656</v>
      </c>
      <c r="I3975" t="s">
        <v>3055</v>
      </c>
      <c r="J3975">
        <v>1</v>
      </c>
      <c r="K3975">
        <v>0</v>
      </c>
      <c r="L3975">
        <v>0.499</v>
      </c>
      <c r="M3975">
        <v>0.48599999999999999</v>
      </c>
      <c r="N3975">
        <v>12002</v>
      </c>
      <c r="O3975">
        <v>5989</v>
      </c>
      <c r="P3975">
        <v>5838</v>
      </c>
      <c r="U3975" s="7" t="e">
        <f t="shared" si="186"/>
        <v>#DIV/0!</v>
      </c>
      <c r="Y3975">
        <f t="shared" si="187"/>
        <v>0</v>
      </c>
      <c r="Z3975">
        <f t="shared" si="188"/>
        <v>0</v>
      </c>
    </row>
    <row r="3976" spans="1:26" x14ac:dyDescent="0.3">
      <c r="A3976">
        <v>3974</v>
      </c>
      <c r="B3976" t="s">
        <v>1204</v>
      </c>
      <c r="C3976" t="s">
        <v>191</v>
      </c>
      <c r="I3976" t="s">
        <v>3056</v>
      </c>
      <c r="J3976">
        <v>0</v>
      </c>
      <c r="K3976">
        <v>0</v>
      </c>
      <c r="N3976">
        <v>0</v>
      </c>
      <c r="O3976">
        <v>0</v>
      </c>
      <c r="P3976">
        <v>0</v>
      </c>
      <c r="U3976" s="7" t="e">
        <f t="shared" si="186"/>
        <v>#DIV/0!</v>
      </c>
      <c r="Y3976">
        <f t="shared" si="187"/>
        <v>0</v>
      </c>
      <c r="Z3976">
        <f t="shared" si="188"/>
        <v>0</v>
      </c>
    </row>
    <row r="3977" spans="1:26" x14ac:dyDescent="0.3">
      <c r="A3977">
        <v>3975</v>
      </c>
      <c r="B3977" t="s">
        <v>1204</v>
      </c>
      <c r="C3977" t="s">
        <v>121</v>
      </c>
      <c r="I3977" t="s">
        <v>3056</v>
      </c>
      <c r="J3977">
        <v>0</v>
      </c>
      <c r="K3977">
        <v>1</v>
      </c>
      <c r="L3977">
        <v>0.442</v>
      </c>
      <c r="M3977">
        <v>0.51200000000000001</v>
      </c>
      <c r="N3977">
        <v>602</v>
      </c>
      <c r="O3977">
        <v>266</v>
      </c>
      <c r="P3977">
        <v>308</v>
      </c>
      <c r="U3977" s="7" t="e">
        <f t="shared" si="186"/>
        <v>#DIV/0!</v>
      </c>
      <c r="Y3977">
        <f t="shared" si="187"/>
        <v>0</v>
      </c>
      <c r="Z3977">
        <f t="shared" si="188"/>
        <v>0</v>
      </c>
    </row>
    <row r="3978" spans="1:26" x14ac:dyDescent="0.3">
      <c r="A3978">
        <v>3976</v>
      </c>
      <c r="B3978" t="s">
        <v>1204</v>
      </c>
      <c r="C3978" t="s">
        <v>220</v>
      </c>
      <c r="I3978" t="s">
        <v>3055</v>
      </c>
      <c r="J3978">
        <v>1</v>
      </c>
      <c r="K3978">
        <v>0</v>
      </c>
      <c r="L3978">
        <v>0.56799999999999995</v>
      </c>
      <c r="M3978">
        <v>0.41699999999999998</v>
      </c>
      <c r="N3978">
        <v>544</v>
      </c>
      <c r="O3978">
        <v>309</v>
      </c>
      <c r="P3978">
        <v>227</v>
      </c>
      <c r="U3978" s="7" t="e">
        <f t="shared" si="186"/>
        <v>#DIV/0!</v>
      </c>
      <c r="Y3978">
        <f t="shared" si="187"/>
        <v>0</v>
      </c>
      <c r="Z3978">
        <f t="shared" si="188"/>
        <v>0</v>
      </c>
    </row>
    <row r="3979" spans="1:26" x14ac:dyDescent="0.3">
      <c r="A3979">
        <v>3977</v>
      </c>
      <c r="B3979" t="s">
        <v>2461</v>
      </c>
      <c r="C3979" t="s">
        <v>191</v>
      </c>
      <c r="I3979" t="s">
        <v>3055</v>
      </c>
      <c r="J3979">
        <v>1</v>
      </c>
      <c r="K3979">
        <v>0</v>
      </c>
      <c r="L3979">
        <v>0.501</v>
      </c>
      <c r="M3979">
        <v>0.47299999999999998</v>
      </c>
      <c r="N3979">
        <v>5162</v>
      </c>
      <c r="O3979">
        <v>2584</v>
      </c>
      <c r="P3979">
        <v>2440</v>
      </c>
      <c r="U3979" s="7" t="e">
        <f t="shared" si="186"/>
        <v>#DIV/0!</v>
      </c>
      <c r="Y3979">
        <f t="shared" si="187"/>
        <v>0</v>
      </c>
      <c r="Z3979">
        <f t="shared" si="188"/>
        <v>0</v>
      </c>
    </row>
    <row r="3980" spans="1:26" x14ac:dyDescent="0.3">
      <c r="A3980">
        <v>3978</v>
      </c>
      <c r="B3980" t="s">
        <v>2461</v>
      </c>
      <c r="C3980" t="s">
        <v>121</v>
      </c>
      <c r="I3980" t="s">
        <v>3055</v>
      </c>
      <c r="J3980">
        <v>1</v>
      </c>
      <c r="K3980">
        <v>0</v>
      </c>
      <c r="L3980">
        <v>0.60799999999999998</v>
      </c>
      <c r="M3980">
        <v>0.36399999999999999</v>
      </c>
      <c r="N3980">
        <v>475</v>
      </c>
      <c r="O3980">
        <v>289</v>
      </c>
      <c r="P3980">
        <v>173</v>
      </c>
      <c r="U3980" s="7" t="e">
        <f t="shared" si="186"/>
        <v>#DIV/0!</v>
      </c>
      <c r="Y3980">
        <f t="shared" si="187"/>
        <v>0</v>
      </c>
      <c r="Z3980">
        <f t="shared" si="188"/>
        <v>0</v>
      </c>
    </row>
    <row r="3981" spans="1:26" x14ac:dyDescent="0.3">
      <c r="A3981">
        <v>3979</v>
      </c>
      <c r="B3981" t="s">
        <v>2462</v>
      </c>
      <c r="C3981" t="s">
        <v>220</v>
      </c>
      <c r="I3981" t="s">
        <v>3056</v>
      </c>
      <c r="J3981">
        <v>0</v>
      </c>
      <c r="K3981">
        <v>1</v>
      </c>
      <c r="L3981">
        <v>0.41099999999999998</v>
      </c>
      <c r="M3981">
        <v>0.56899999999999995</v>
      </c>
      <c r="N3981">
        <v>1778</v>
      </c>
      <c r="O3981">
        <v>730</v>
      </c>
      <c r="P3981">
        <v>1011</v>
      </c>
      <c r="U3981" s="7" t="e">
        <f t="shared" si="186"/>
        <v>#DIV/0!</v>
      </c>
      <c r="Y3981">
        <f t="shared" si="187"/>
        <v>0</v>
      </c>
      <c r="Z3981">
        <f t="shared" si="188"/>
        <v>0</v>
      </c>
    </row>
    <row r="3982" spans="1:26" x14ac:dyDescent="0.3">
      <c r="A3982">
        <v>3980</v>
      </c>
      <c r="B3982" t="s">
        <v>1205</v>
      </c>
      <c r="C3982" t="s">
        <v>191</v>
      </c>
      <c r="I3982" t="s">
        <v>3056</v>
      </c>
      <c r="J3982">
        <v>0</v>
      </c>
      <c r="K3982">
        <v>1</v>
      </c>
      <c r="L3982">
        <v>0.249</v>
      </c>
      <c r="M3982">
        <v>0.71799999999999997</v>
      </c>
      <c r="N3982">
        <v>4828</v>
      </c>
      <c r="O3982">
        <v>1200</v>
      </c>
      <c r="P3982">
        <v>3468</v>
      </c>
      <c r="U3982" s="7" t="e">
        <f t="shared" si="186"/>
        <v>#DIV/0!</v>
      </c>
      <c r="Y3982">
        <f t="shared" si="187"/>
        <v>0</v>
      </c>
      <c r="Z3982">
        <f t="shared" si="188"/>
        <v>0</v>
      </c>
    </row>
    <row r="3983" spans="1:26" x14ac:dyDescent="0.3">
      <c r="A3983">
        <v>3981</v>
      </c>
      <c r="B3983" t="s">
        <v>1207</v>
      </c>
      <c r="C3983" t="s">
        <v>191</v>
      </c>
      <c r="I3983" t="s">
        <v>3056</v>
      </c>
      <c r="J3983">
        <v>0</v>
      </c>
      <c r="K3983">
        <v>1</v>
      </c>
      <c r="L3983">
        <v>0.17299999999999999</v>
      </c>
      <c r="M3983">
        <v>0.81399999999999995</v>
      </c>
      <c r="N3983">
        <v>591</v>
      </c>
      <c r="O3983">
        <v>102</v>
      </c>
      <c r="P3983">
        <v>481</v>
      </c>
      <c r="U3983" s="7" t="e">
        <f t="shared" si="186"/>
        <v>#DIV/0!</v>
      </c>
      <c r="Y3983">
        <f t="shared" si="187"/>
        <v>0</v>
      </c>
      <c r="Z3983">
        <f t="shared" si="188"/>
        <v>0</v>
      </c>
    </row>
    <row r="3984" spans="1:26" x14ac:dyDescent="0.3">
      <c r="A3984">
        <v>3982</v>
      </c>
      <c r="B3984" t="s">
        <v>1209</v>
      </c>
      <c r="C3984" t="s">
        <v>191</v>
      </c>
      <c r="I3984" t="s">
        <v>3056</v>
      </c>
      <c r="J3984">
        <v>0</v>
      </c>
      <c r="K3984">
        <v>0</v>
      </c>
      <c r="N3984">
        <v>0</v>
      </c>
      <c r="O3984">
        <v>0</v>
      </c>
      <c r="P3984">
        <v>0</v>
      </c>
      <c r="U3984" s="7" t="e">
        <f t="shared" si="186"/>
        <v>#DIV/0!</v>
      </c>
      <c r="Y3984">
        <f t="shared" si="187"/>
        <v>0</v>
      </c>
      <c r="Z3984">
        <f t="shared" si="188"/>
        <v>0</v>
      </c>
    </row>
    <row r="3985" spans="1:26" x14ac:dyDescent="0.3">
      <c r="A3985">
        <v>3983</v>
      </c>
      <c r="B3985" t="s">
        <v>1209</v>
      </c>
      <c r="C3985" t="s">
        <v>78</v>
      </c>
      <c r="I3985" t="s">
        <v>3056</v>
      </c>
      <c r="J3985">
        <v>0</v>
      </c>
      <c r="K3985">
        <v>1</v>
      </c>
      <c r="L3985">
        <v>0.36699999999999999</v>
      </c>
      <c r="M3985">
        <v>0.59199999999999997</v>
      </c>
      <c r="N3985">
        <v>758</v>
      </c>
      <c r="O3985">
        <v>278</v>
      </c>
      <c r="P3985">
        <v>449</v>
      </c>
      <c r="U3985" s="7" t="e">
        <f t="shared" si="186"/>
        <v>#DIV/0!</v>
      </c>
      <c r="Y3985">
        <f t="shared" si="187"/>
        <v>0</v>
      </c>
      <c r="Z3985">
        <f t="shared" si="188"/>
        <v>0</v>
      </c>
    </row>
    <row r="3986" spans="1:26" x14ac:dyDescent="0.3">
      <c r="A3986">
        <v>3984</v>
      </c>
      <c r="B3986" t="s">
        <v>2463</v>
      </c>
      <c r="C3986" t="s">
        <v>121</v>
      </c>
      <c r="I3986" t="s">
        <v>3055</v>
      </c>
      <c r="J3986">
        <v>1</v>
      </c>
      <c r="K3986">
        <v>0</v>
      </c>
      <c r="L3986">
        <v>0.77200000000000002</v>
      </c>
      <c r="M3986">
        <v>0.221</v>
      </c>
      <c r="N3986">
        <v>434</v>
      </c>
      <c r="O3986">
        <v>335</v>
      </c>
      <c r="P3986">
        <v>96</v>
      </c>
      <c r="U3986" s="7" t="e">
        <f t="shared" si="186"/>
        <v>#DIV/0!</v>
      </c>
      <c r="Y3986">
        <f t="shared" si="187"/>
        <v>0</v>
      </c>
      <c r="Z3986">
        <f t="shared" si="188"/>
        <v>0</v>
      </c>
    </row>
    <row r="3987" spans="1:26" x14ac:dyDescent="0.3">
      <c r="A3987">
        <v>3985</v>
      </c>
      <c r="B3987" t="s">
        <v>2464</v>
      </c>
      <c r="C3987" t="s">
        <v>78</v>
      </c>
      <c r="I3987" t="s">
        <v>3056</v>
      </c>
      <c r="J3987">
        <v>0</v>
      </c>
      <c r="K3987">
        <v>1</v>
      </c>
      <c r="L3987">
        <v>0.09</v>
      </c>
      <c r="M3987">
        <v>0.88300000000000001</v>
      </c>
      <c r="N3987">
        <v>5185</v>
      </c>
      <c r="O3987">
        <v>468</v>
      </c>
      <c r="P3987">
        <v>4576</v>
      </c>
      <c r="U3987" s="7" t="e">
        <f t="shared" si="186"/>
        <v>#DIV/0!</v>
      </c>
      <c r="Y3987">
        <f t="shared" si="187"/>
        <v>0</v>
      </c>
      <c r="Z3987">
        <f t="shared" si="188"/>
        <v>0</v>
      </c>
    </row>
    <row r="3988" spans="1:26" x14ac:dyDescent="0.3">
      <c r="A3988">
        <v>3986</v>
      </c>
      <c r="B3988" t="s">
        <v>2465</v>
      </c>
      <c r="C3988" t="s">
        <v>656</v>
      </c>
      <c r="I3988" t="s">
        <v>3056</v>
      </c>
      <c r="J3988">
        <v>0</v>
      </c>
      <c r="K3988">
        <v>1</v>
      </c>
      <c r="L3988">
        <v>0.47799999999999998</v>
      </c>
      <c r="M3988">
        <v>0.497</v>
      </c>
      <c r="N3988">
        <v>8873</v>
      </c>
      <c r="O3988">
        <v>4242</v>
      </c>
      <c r="P3988">
        <v>4406</v>
      </c>
      <c r="U3988" s="7" t="e">
        <f t="shared" si="186"/>
        <v>#DIV/0!</v>
      </c>
      <c r="Y3988">
        <f t="shared" si="187"/>
        <v>0</v>
      </c>
      <c r="Z3988">
        <f t="shared" si="188"/>
        <v>0</v>
      </c>
    </row>
    <row r="3989" spans="1:26" x14ac:dyDescent="0.3">
      <c r="A3989">
        <v>3987</v>
      </c>
      <c r="B3989" t="s">
        <v>2465</v>
      </c>
      <c r="C3989" t="s">
        <v>121</v>
      </c>
      <c r="I3989" t="s">
        <v>3056</v>
      </c>
      <c r="J3989">
        <v>0</v>
      </c>
      <c r="K3989">
        <v>1</v>
      </c>
      <c r="L3989">
        <v>0.40400000000000003</v>
      </c>
      <c r="M3989">
        <v>0.52600000000000002</v>
      </c>
      <c r="N3989">
        <v>658</v>
      </c>
      <c r="O3989">
        <v>266</v>
      </c>
      <c r="P3989">
        <v>346</v>
      </c>
      <c r="U3989" s="7" t="e">
        <f t="shared" si="186"/>
        <v>#DIV/0!</v>
      </c>
      <c r="Y3989">
        <f t="shared" si="187"/>
        <v>0</v>
      </c>
      <c r="Z3989">
        <f t="shared" si="188"/>
        <v>0</v>
      </c>
    </row>
    <row r="3990" spans="1:26" x14ac:dyDescent="0.3">
      <c r="A3990">
        <v>3988</v>
      </c>
      <c r="B3990" t="s">
        <v>2466</v>
      </c>
      <c r="C3990" t="s">
        <v>121</v>
      </c>
      <c r="I3990" t="s">
        <v>3056</v>
      </c>
      <c r="J3990">
        <v>0</v>
      </c>
      <c r="K3990">
        <v>0</v>
      </c>
      <c r="N3990">
        <v>0</v>
      </c>
      <c r="O3990">
        <v>0</v>
      </c>
      <c r="P3990">
        <v>0</v>
      </c>
      <c r="U3990" s="7" t="e">
        <f t="shared" si="186"/>
        <v>#DIV/0!</v>
      </c>
      <c r="Y3990">
        <f t="shared" si="187"/>
        <v>0</v>
      </c>
      <c r="Z3990">
        <f t="shared" si="188"/>
        <v>0</v>
      </c>
    </row>
    <row r="3991" spans="1:26" x14ac:dyDescent="0.3">
      <c r="A3991">
        <v>3989</v>
      </c>
      <c r="B3991" t="s">
        <v>2467</v>
      </c>
      <c r="C3991" t="s">
        <v>78</v>
      </c>
      <c r="I3991" t="s">
        <v>3056</v>
      </c>
      <c r="J3991">
        <v>0</v>
      </c>
      <c r="K3991">
        <v>1</v>
      </c>
      <c r="L3991">
        <v>0.189</v>
      </c>
      <c r="M3991">
        <v>0.77900000000000003</v>
      </c>
      <c r="N3991">
        <v>1161</v>
      </c>
      <c r="O3991">
        <v>220</v>
      </c>
      <c r="P3991">
        <v>904</v>
      </c>
      <c r="U3991" s="7" t="e">
        <f t="shared" si="186"/>
        <v>#DIV/0!</v>
      </c>
      <c r="Y3991">
        <f t="shared" si="187"/>
        <v>0</v>
      </c>
      <c r="Z3991">
        <f t="shared" si="188"/>
        <v>0</v>
      </c>
    </row>
    <row r="3992" spans="1:26" x14ac:dyDescent="0.3">
      <c r="A3992">
        <v>3990</v>
      </c>
      <c r="B3992" t="s">
        <v>1217</v>
      </c>
      <c r="C3992" t="s">
        <v>78</v>
      </c>
      <c r="I3992" t="s">
        <v>3055</v>
      </c>
      <c r="J3992">
        <v>1</v>
      </c>
      <c r="K3992">
        <v>0</v>
      </c>
      <c r="L3992">
        <v>0.54400000000000004</v>
      </c>
      <c r="M3992">
        <v>0.42899999999999999</v>
      </c>
      <c r="N3992">
        <v>401</v>
      </c>
      <c r="O3992">
        <v>218</v>
      </c>
      <c r="P3992">
        <v>172</v>
      </c>
      <c r="U3992" s="7" t="e">
        <f t="shared" si="186"/>
        <v>#DIV/0!</v>
      </c>
      <c r="Y3992">
        <f t="shared" si="187"/>
        <v>0</v>
      </c>
      <c r="Z3992">
        <f t="shared" si="188"/>
        <v>0</v>
      </c>
    </row>
    <row r="3993" spans="1:26" x14ac:dyDescent="0.3">
      <c r="A3993">
        <v>3991</v>
      </c>
      <c r="B3993" t="s">
        <v>2468</v>
      </c>
      <c r="C3993" t="s">
        <v>121</v>
      </c>
      <c r="I3993" t="s">
        <v>3056</v>
      </c>
      <c r="J3993">
        <v>0</v>
      </c>
      <c r="K3993">
        <v>0</v>
      </c>
      <c r="N3993">
        <v>0</v>
      </c>
      <c r="O3993">
        <v>0</v>
      </c>
      <c r="P3993">
        <v>0</v>
      </c>
      <c r="U3993" s="7" t="e">
        <f t="shared" si="186"/>
        <v>#DIV/0!</v>
      </c>
      <c r="Y3993">
        <f t="shared" si="187"/>
        <v>0</v>
      </c>
      <c r="Z3993">
        <f t="shared" si="188"/>
        <v>0</v>
      </c>
    </row>
    <row r="3994" spans="1:26" x14ac:dyDescent="0.3">
      <c r="A3994">
        <v>3992</v>
      </c>
      <c r="B3994" t="s">
        <v>1218</v>
      </c>
      <c r="C3994" t="s">
        <v>121</v>
      </c>
      <c r="I3994" t="s">
        <v>3055</v>
      </c>
      <c r="J3994">
        <v>1</v>
      </c>
      <c r="K3994">
        <v>0</v>
      </c>
      <c r="L3994">
        <v>0.58099999999999996</v>
      </c>
      <c r="M3994">
        <v>0.39600000000000002</v>
      </c>
      <c r="N3994">
        <v>611</v>
      </c>
      <c r="O3994">
        <v>355</v>
      </c>
      <c r="P3994">
        <v>242</v>
      </c>
      <c r="U3994" s="7" t="e">
        <f t="shared" si="186"/>
        <v>#DIV/0!</v>
      </c>
      <c r="Y3994">
        <f t="shared" si="187"/>
        <v>0</v>
      </c>
      <c r="Z3994">
        <f t="shared" si="188"/>
        <v>0</v>
      </c>
    </row>
    <row r="3995" spans="1:26" x14ac:dyDescent="0.3">
      <c r="A3995">
        <v>3993</v>
      </c>
      <c r="B3995" t="s">
        <v>1219</v>
      </c>
      <c r="C3995" t="s">
        <v>656</v>
      </c>
      <c r="I3995" t="s">
        <v>3055</v>
      </c>
      <c r="J3995">
        <v>1</v>
      </c>
      <c r="K3995">
        <v>0</v>
      </c>
      <c r="L3995">
        <v>0.56000000000000005</v>
      </c>
      <c r="M3995">
        <v>0.41799999999999998</v>
      </c>
      <c r="N3995">
        <v>1561</v>
      </c>
      <c r="O3995">
        <v>874</v>
      </c>
      <c r="P3995">
        <v>653</v>
      </c>
      <c r="U3995" s="7" t="e">
        <f t="shared" si="186"/>
        <v>#DIV/0!</v>
      </c>
      <c r="Y3995">
        <f t="shared" si="187"/>
        <v>0</v>
      </c>
      <c r="Z3995">
        <f t="shared" si="188"/>
        <v>0</v>
      </c>
    </row>
    <row r="3996" spans="1:26" x14ac:dyDescent="0.3">
      <c r="A3996">
        <v>3994</v>
      </c>
      <c r="B3996" t="s">
        <v>2469</v>
      </c>
      <c r="C3996" t="s">
        <v>78</v>
      </c>
      <c r="I3996" t="s">
        <v>3056</v>
      </c>
      <c r="J3996">
        <v>0</v>
      </c>
      <c r="K3996">
        <v>1</v>
      </c>
      <c r="L3996">
        <v>0.26</v>
      </c>
      <c r="M3996">
        <v>0.70299999999999996</v>
      </c>
      <c r="N3996">
        <v>3209</v>
      </c>
      <c r="O3996">
        <v>833</v>
      </c>
      <c r="P3996">
        <v>2256</v>
      </c>
      <c r="U3996" s="7" t="e">
        <f t="shared" si="186"/>
        <v>#DIV/0!</v>
      </c>
      <c r="Y3996">
        <f t="shared" si="187"/>
        <v>0</v>
      </c>
      <c r="Z3996">
        <f t="shared" si="188"/>
        <v>0</v>
      </c>
    </row>
    <row r="3997" spans="1:26" x14ac:dyDescent="0.3">
      <c r="A3997">
        <v>3995</v>
      </c>
      <c r="B3997" t="s">
        <v>2470</v>
      </c>
      <c r="C3997" t="s">
        <v>121</v>
      </c>
      <c r="I3997" t="s">
        <v>3055</v>
      </c>
      <c r="J3997">
        <v>1</v>
      </c>
      <c r="K3997">
        <v>0</v>
      </c>
      <c r="L3997">
        <v>0.70799999999999996</v>
      </c>
      <c r="M3997">
        <v>0.27</v>
      </c>
      <c r="N3997">
        <v>274</v>
      </c>
      <c r="O3997">
        <v>194</v>
      </c>
      <c r="P3997">
        <v>74</v>
      </c>
      <c r="U3997" s="7" t="e">
        <f t="shared" si="186"/>
        <v>#DIV/0!</v>
      </c>
      <c r="Y3997">
        <f t="shared" si="187"/>
        <v>0</v>
      </c>
      <c r="Z3997">
        <f t="shared" si="188"/>
        <v>0</v>
      </c>
    </row>
    <row r="3998" spans="1:26" x14ac:dyDescent="0.3">
      <c r="A3998">
        <v>3996</v>
      </c>
      <c r="B3998" t="s">
        <v>2471</v>
      </c>
      <c r="C3998" t="s">
        <v>220</v>
      </c>
      <c r="I3998" t="s">
        <v>3055</v>
      </c>
      <c r="J3998">
        <v>1</v>
      </c>
      <c r="K3998">
        <v>0</v>
      </c>
      <c r="L3998">
        <v>0.54500000000000004</v>
      </c>
      <c r="M3998">
        <v>0.438</v>
      </c>
      <c r="N3998">
        <v>3664</v>
      </c>
      <c r="O3998">
        <v>1997</v>
      </c>
      <c r="P3998">
        <v>1605</v>
      </c>
      <c r="U3998" s="7" t="e">
        <f t="shared" si="186"/>
        <v>#DIV/0!</v>
      </c>
      <c r="Y3998">
        <f t="shared" si="187"/>
        <v>0</v>
      </c>
      <c r="Z3998">
        <f t="shared" si="188"/>
        <v>0</v>
      </c>
    </row>
    <row r="3999" spans="1:26" x14ac:dyDescent="0.3">
      <c r="A3999">
        <v>3997</v>
      </c>
      <c r="B3999" t="s">
        <v>2472</v>
      </c>
      <c r="C3999" t="s">
        <v>121</v>
      </c>
      <c r="I3999" t="s">
        <v>3055</v>
      </c>
      <c r="J3999">
        <v>1</v>
      </c>
      <c r="K3999">
        <v>0</v>
      </c>
      <c r="L3999">
        <v>0.66400000000000003</v>
      </c>
      <c r="M3999">
        <v>0.32</v>
      </c>
      <c r="N3999">
        <v>122</v>
      </c>
      <c r="O3999">
        <v>81</v>
      </c>
      <c r="P3999">
        <v>39</v>
      </c>
      <c r="U3999" s="7" t="e">
        <f t="shared" si="186"/>
        <v>#DIV/0!</v>
      </c>
      <c r="Y3999">
        <f t="shared" si="187"/>
        <v>0</v>
      </c>
      <c r="Z3999">
        <f t="shared" si="188"/>
        <v>0</v>
      </c>
    </row>
    <row r="4000" spans="1:26" x14ac:dyDescent="0.3">
      <c r="A4000">
        <v>3998</v>
      </c>
      <c r="B4000" t="s">
        <v>2473</v>
      </c>
      <c r="C4000" t="s">
        <v>121</v>
      </c>
      <c r="I4000" t="s">
        <v>3056</v>
      </c>
      <c r="J4000">
        <v>0</v>
      </c>
      <c r="K4000">
        <v>1</v>
      </c>
      <c r="L4000">
        <v>0.25600000000000001</v>
      </c>
      <c r="M4000">
        <v>0.71599999999999997</v>
      </c>
      <c r="N4000">
        <v>1488</v>
      </c>
      <c r="O4000">
        <v>381</v>
      </c>
      <c r="P4000">
        <v>1066</v>
      </c>
      <c r="U4000" s="7" t="e">
        <f t="shared" si="186"/>
        <v>#DIV/0!</v>
      </c>
      <c r="Y4000">
        <f t="shared" si="187"/>
        <v>0</v>
      </c>
      <c r="Z4000">
        <f t="shared" si="188"/>
        <v>0</v>
      </c>
    </row>
    <row r="4001" spans="1:26" x14ac:dyDescent="0.3">
      <c r="A4001">
        <v>3999</v>
      </c>
      <c r="B4001" t="s">
        <v>2474</v>
      </c>
      <c r="C4001" t="s">
        <v>78</v>
      </c>
      <c r="I4001" t="s">
        <v>3056</v>
      </c>
      <c r="J4001">
        <v>0</v>
      </c>
      <c r="K4001">
        <v>1</v>
      </c>
      <c r="L4001">
        <v>0.442</v>
      </c>
      <c r="M4001">
        <v>0.53200000000000003</v>
      </c>
      <c r="N4001">
        <v>849</v>
      </c>
      <c r="O4001">
        <v>375</v>
      </c>
      <c r="P4001">
        <v>452</v>
      </c>
      <c r="U4001" s="7" t="e">
        <f t="shared" si="186"/>
        <v>#DIV/0!</v>
      </c>
      <c r="Y4001">
        <f t="shared" si="187"/>
        <v>0</v>
      </c>
      <c r="Z4001">
        <f t="shared" si="188"/>
        <v>0</v>
      </c>
    </row>
    <row r="4002" spans="1:26" x14ac:dyDescent="0.3">
      <c r="A4002">
        <v>4000</v>
      </c>
      <c r="B4002" t="s">
        <v>2475</v>
      </c>
      <c r="C4002" t="s">
        <v>78</v>
      </c>
      <c r="I4002" t="s">
        <v>3055</v>
      </c>
      <c r="J4002">
        <v>1</v>
      </c>
      <c r="K4002">
        <v>0</v>
      </c>
      <c r="L4002">
        <v>0.47899999999999998</v>
      </c>
      <c r="M4002">
        <v>0.47</v>
      </c>
      <c r="N4002">
        <v>117</v>
      </c>
      <c r="O4002">
        <v>56</v>
      </c>
      <c r="P4002">
        <v>55</v>
      </c>
      <c r="U4002" s="7" t="e">
        <f t="shared" si="186"/>
        <v>#DIV/0!</v>
      </c>
      <c r="Y4002">
        <f t="shared" si="187"/>
        <v>0</v>
      </c>
      <c r="Z4002">
        <f t="shared" si="188"/>
        <v>0</v>
      </c>
    </row>
    <row r="4003" spans="1:26" x14ac:dyDescent="0.3">
      <c r="A4003">
        <v>4001</v>
      </c>
      <c r="B4003" t="s">
        <v>2476</v>
      </c>
      <c r="C4003" t="s">
        <v>121</v>
      </c>
      <c r="I4003" t="s">
        <v>3056</v>
      </c>
      <c r="J4003">
        <v>0</v>
      </c>
      <c r="K4003">
        <v>0</v>
      </c>
      <c r="N4003">
        <v>0</v>
      </c>
      <c r="O4003">
        <v>0</v>
      </c>
      <c r="P4003">
        <v>0</v>
      </c>
      <c r="U4003" s="7" t="e">
        <f t="shared" si="186"/>
        <v>#DIV/0!</v>
      </c>
      <c r="Y4003">
        <f t="shared" si="187"/>
        <v>0</v>
      </c>
      <c r="Z4003">
        <f t="shared" si="188"/>
        <v>0</v>
      </c>
    </row>
    <row r="4004" spans="1:26" x14ac:dyDescent="0.3">
      <c r="A4004">
        <v>4002</v>
      </c>
      <c r="B4004" t="s">
        <v>2477</v>
      </c>
      <c r="C4004" t="s">
        <v>191</v>
      </c>
      <c r="I4004" t="s">
        <v>3056</v>
      </c>
      <c r="J4004">
        <v>0</v>
      </c>
      <c r="K4004">
        <v>1</v>
      </c>
      <c r="L4004">
        <v>0.13100000000000001</v>
      </c>
      <c r="M4004">
        <v>0.82799999999999996</v>
      </c>
      <c r="N4004">
        <v>122</v>
      </c>
      <c r="O4004">
        <v>16</v>
      </c>
      <c r="P4004">
        <v>101</v>
      </c>
      <c r="U4004" s="7" t="e">
        <f t="shared" si="186"/>
        <v>#DIV/0!</v>
      </c>
      <c r="Y4004">
        <f t="shared" si="187"/>
        <v>0</v>
      </c>
      <c r="Z4004">
        <f t="shared" si="188"/>
        <v>0</v>
      </c>
    </row>
    <row r="4005" spans="1:26" x14ac:dyDescent="0.3">
      <c r="A4005">
        <v>4003</v>
      </c>
      <c r="B4005" t="s">
        <v>2478</v>
      </c>
      <c r="C4005" t="s">
        <v>191</v>
      </c>
      <c r="I4005" t="s">
        <v>3056</v>
      </c>
      <c r="J4005">
        <v>0</v>
      </c>
      <c r="K4005">
        <v>1</v>
      </c>
      <c r="L4005">
        <v>0.33700000000000002</v>
      </c>
      <c r="M4005">
        <v>0.64200000000000002</v>
      </c>
      <c r="N4005">
        <v>2489</v>
      </c>
      <c r="O4005">
        <v>838</v>
      </c>
      <c r="P4005">
        <v>1599</v>
      </c>
      <c r="U4005" s="7" t="e">
        <f t="shared" si="186"/>
        <v>#DIV/0!</v>
      </c>
      <c r="Y4005">
        <f t="shared" si="187"/>
        <v>0</v>
      </c>
      <c r="Z4005">
        <f t="shared" si="188"/>
        <v>0</v>
      </c>
    </row>
    <row r="4006" spans="1:26" x14ac:dyDescent="0.3">
      <c r="A4006">
        <v>4004</v>
      </c>
      <c r="B4006" t="s">
        <v>2479</v>
      </c>
      <c r="C4006" t="s">
        <v>121</v>
      </c>
      <c r="I4006" t="s">
        <v>3055</v>
      </c>
      <c r="J4006">
        <v>1</v>
      </c>
      <c r="K4006">
        <v>0</v>
      </c>
      <c r="L4006">
        <v>0.55700000000000005</v>
      </c>
      <c r="M4006">
        <v>0.41599999999999998</v>
      </c>
      <c r="N4006">
        <v>2495</v>
      </c>
      <c r="O4006">
        <v>1389</v>
      </c>
      <c r="P4006">
        <v>1039</v>
      </c>
      <c r="U4006" s="7" t="e">
        <f t="shared" si="186"/>
        <v>#DIV/0!</v>
      </c>
      <c r="Y4006">
        <f t="shared" si="187"/>
        <v>0</v>
      </c>
      <c r="Z4006">
        <f t="shared" si="188"/>
        <v>0</v>
      </c>
    </row>
    <row r="4007" spans="1:26" x14ac:dyDescent="0.3">
      <c r="A4007">
        <v>4005</v>
      </c>
      <c r="B4007" t="s">
        <v>2480</v>
      </c>
      <c r="C4007" t="s">
        <v>295</v>
      </c>
      <c r="I4007" t="s">
        <v>3056</v>
      </c>
      <c r="J4007">
        <v>0</v>
      </c>
      <c r="K4007">
        <v>1</v>
      </c>
      <c r="L4007">
        <v>0.39600000000000002</v>
      </c>
      <c r="M4007">
        <v>0.59499999999999997</v>
      </c>
      <c r="N4007">
        <v>8968</v>
      </c>
      <c r="O4007">
        <v>3551</v>
      </c>
      <c r="P4007">
        <v>5333</v>
      </c>
      <c r="U4007" s="7" t="e">
        <f t="shared" si="186"/>
        <v>#DIV/0!</v>
      </c>
      <c r="Y4007">
        <f t="shared" si="187"/>
        <v>0</v>
      </c>
      <c r="Z4007">
        <f t="shared" si="188"/>
        <v>0</v>
      </c>
    </row>
    <row r="4008" spans="1:26" x14ac:dyDescent="0.3">
      <c r="A4008">
        <v>4006</v>
      </c>
      <c r="B4008" t="s">
        <v>2481</v>
      </c>
      <c r="C4008" t="s">
        <v>220</v>
      </c>
      <c r="I4008" t="s">
        <v>3056</v>
      </c>
      <c r="J4008">
        <v>0</v>
      </c>
      <c r="K4008">
        <v>1</v>
      </c>
      <c r="L4008">
        <v>0.39300000000000002</v>
      </c>
      <c r="M4008">
        <v>0.59099999999999997</v>
      </c>
      <c r="N4008">
        <v>45281</v>
      </c>
      <c r="O4008">
        <v>17806</v>
      </c>
      <c r="P4008">
        <v>26770</v>
      </c>
      <c r="U4008" s="7" t="e">
        <f t="shared" si="186"/>
        <v>#DIV/0!</v>
      </c>
      <c r="Y4008">
        <f t="shared" si="187"/>
        <v>0</v>
      </c>
      <c r="Z4008">
        <f t="shared" si="188"/>
        <v>0</v>
      </c>
    </row>
    <row r="4009" spans="1:26" x14ac:dyDescent="0.3">
      <c r="A4009">
        <v>4007</v>
      </c>
      <c r="B4009" t="s">
        <v>2482</v>
      </c>
      <c r="C4009" t="s">
        <v>121</v>
      </c>
      <c r="I4009" t="s">
        <v>3055</v>
      </c>
      <c r="J4009">
        <v>1</v>
      </c>
      <c r="K4009">
        <v>0</v>
      </c>
      <c r="L4009">
        <v>0.69599999999999995</v>
      </c>
      <c r="M4009">
        <v>0.30399999999999999</v>
      </c>
      <c r="N4009">
        <v>23</v>
      </c>
      <c r="O4009">
        <v>16</v>
      </c>
      <c r="P4009">
        <v>7</v>
      </c>
      <c r="U4009" s="7" t="e">
        <f t="shared" si="186"/>
        <v>#DIV/0!</v>
      </c>
      <c r="Y4009">
        <f t="shared" si="187"/>
        <v>0</v>
      </c>
      <c r="Z4009">
        <f t="shared" si="188"/>
        <v>0</v>
      </c>
    </row>
    <row r="4010" spans="1:26" x14ac:dyDescent="0.3">
      <c r="A4010">
        <v>4008</v>
      </c>
      <c r="B4010" t="s">
        <v>2483</v>
      </c>
      <c r="C4010" t="s">
        <v>191</v>
      </c>
      <c r="I4010" t="s">
        <v>3056</v>
      </c>
      <c r="J4010">
        <v>0</v>
      </c>
      <c r="K4010">
        <v>1</v>
      </c>
      <c r="L4010">
        <v>0.22900000000000001</v>
      </c>
      <c r="M4010">
        <v>0.747</v>
      </c>
      <c r="N4010">
        <v>21376</v>
      </c>
      <c r="O4010">
        <v>4890</v>
      </c>
      <c r="P4010">
        <v>15972</v>
      </c>
      <c r="U4010" s="7" t="e">
        <f t="shared" si="186"/>
        <v>#DIV/0!</v>
      </c>
      <c r="Y4010">
        <f t="shared" si="187"/>
        <v>0</v>
      </c>
      <c r="Z4010">
        <f t="shared" si="188"/>
        <v>0</v>
      </c>
    </row>
    <row r="4011" spans="1:26" x14ac:dyDescent="0.3">
      <c r="A4011">
        <v>4009</v>
      </c>
      <c r="B4011" t="s">
        <v>2484</v>
      </c>
      <c r="C4011" t="s">
        <v>656</v>
      </c>
      <c r="I4011" t="s">
        <v>3055</v>
      </c>
      <c r="J4011">
        <v>1</v>
      </c>
      <c r="K4011">
        <v>0</v>
      </c>
      <c r="L4011">
        <v>0.51900000000000002</v>
      </c>
      <c r="M4011">
        <v>0.46500000000000002</v>
      </c>
      <c r="N4011">
        <v>14904</v>
      </c>
      <c r="O4011">
        <v>7740</v>
      </c>
      <c r="P4011">
        <v>6923</v>
      </c>
      <c r="U4011" s="7" t="e">
        <f t="shared" si="186"/>
        <v>#DIV/0!</v>
      </c>
      <c r="Y4011">
        <f t="shared" si="187"/>
        <v>0</v>
      </c>
      <c r="Z4011">
        <f t="shared" si="188"/>
        <v>0</v>
      </c>
    </row>
    <row r="4012" spans="1:26" x14ac:dyDescent="0.3">
      <c r="A4012">
        <v>4010</v>
      </c>
      <c r="B4012" t="s">
        <v>2485</v>
      </c>
      <c r="C4012" t="s">
        <v>191</v>
      </c>
      <c r="I4012" t="s">
        <v>3056</v>
      </c>
      <c r="J4012">
        <v>0</v>
      </c>
      <c r="K4012">
        <v>1</v>
      </c>
      <c r="L4012">
        <v>0.20300000000000001</v>
      </c>
      <c r="M4012">
        <v>0.77400000000000002</v>
      </c>
      <c r="N4012">
        <v>20072</v>
      </c>
      <c r="O4012">
        <v>4071</v>
      </c>
      <c r="P4012">
        <v>15538</v>
      </c>
      <c r="U4012" s="7" t="e">
        <f t="shared" si="186"/>
        <v>#DIV/0!</v>
      </c>
      <c r="Y4012">
        <f t="shared" si="187"/>
        <v>0</v>
      </c>
      <c r="Z4012">
        <f t="shared" si="188"/>
        <v>0</v>
      </c>
    </row>
    <row r="4013" spans="1:26" x14ac:dyDescent="0.3">
      <c r="A4013">
        <v>4011</v>
      </c>
      <c r="B4013" t="s">
        <v>1246</v>
      </c>
      <c r="C4013" t="s">
        <v>220</v>
      </c>
      <c r="I4013" t="s">
        <v>3056</v>
      </c>
      <c r="J4013">
        <v>0</v>
      </c>
      <c r="K4013">
        <v>1</v>
      </c>
      <c r="L4013">
        <v>0.36399999999999999</v>
      </c>
      <c r="M4013">
        <v>0.61</v>
      </c>
      <c r="N4013">
        <v>451</v>
      </c>
      <c r="O4013">
        <v>164</v>
      </c>
      <c r="P4013">
        <v>275</v>
      </c>
      <c r="U4013" s="7" t="e">
        <f t="shared" si="186"/>
        <v>#DIV/0!</v>
      </c>
      <c r="Y4013">
        <f t="shared" si="187"/>
        <v>0</v>
      </c>
      <c r="Z4013">
        <f t="shared" si="188"/>
        <v>0</v>
      </c>
    </row>
    <row r="4014" spans="1:26" x14ac:dyDescent="0.3">
      <c r="A4014">
        <v>4012</v>
      </c>
      <c r="B4014" t="s">
        <v>2486</v>
      </c>
      <c r="C4014" t="s">
        <v>191</v>
      </c>
      <c r="I4014" t="s">
        <v>3056</v>
      </c>
      <c r="J4014">
        <v>0</v>
      </c>
      <c r="K4014">
        <v>0</v>
      </c>
      <c r="N4014">
        <v>0</v>
      </c>
      <c r="O4014">
        <v>0</v>
      </c>
      <c r="P4014">
        <v>0</v>
      </c>
      <c r="U4014" s="7" t="e">
        <f t="shared" si="186"/>
        <v>#DIV/0!</v>
      </c>
      <c r="Y4014">
        <f t="shared" si="187"/>
        <v>0</v>
      </c>
      <c r="Z4014">
        <f t="shared" si="188"/>
        <v>0</v>
      </c>
    </row>
    <row r="4015" spans="1:26" x14ac:dyDescent="0.3">
      <c r="A4015">
        <v>4013</v>
      </c>
      <c r="B4015" t="s">
        <v>2487</v>
      </c>
      <c r="C4015" t="s">
        <v>191</v>
      </c>
      <c r="I4015" t="s">
        <v>3056</v>
      </c>
      <c r="J4015">
        <v>0</v>
      </c>
      <c r="K4015">
        <v>1</v>
      </c>
      <c r="L4015">
        <v>0.373</v>
      </c>
      <c r="M4015">
        <v>0.60799999999999998</v>
      </c>
      <c r="N4015">
        <v>34227</v>
      </c>
      <c r="O4015">
        <v>12781</v>
      </c>
      <c r="P4015">
        <v>20805</v>
      </c>
      <c r="U4015" s="7" t="e">
        <f t="shared" si="186"/>
        <v>#DIV/0!</v>
      </c>
      <c r="Y4015">
        <f t="shared" si="187"/>
        <v>0</v>
      </c>
      <c r="Z4015">
        <f t="shared" si="188"/>
        <v>0</v>
      </c>
    </row>
    <row r="4016" spans="1:26" x14ac:dyDescent="0.3">
      <c r="A4016">
        <v>4014</v>
      </c>
      <c r="B4016" t="s">
        <v>2488</v>
      </c>
      <c r="C4016" t="s">
        <v>220</v>
      </c>
      <c r="I4016" t="s">
        <v>3055</v>
      </c>
      <c r="J4016">
        <v>1</v>
      </c>
      <c r="K4016">
        <v>0</v>
      </c>
      <c r="L4016">
        <v>0.51800000000000002</v>
      </c>
      <c r="M4016">
        <v>0.46400000000000002</v>
      </c>
      <c r="N4016">
        <v>3934</v>
      </c>
      <c r="O4016">
        <v>2036</v>
      </c>
      <c r="P4016">
        <v>1826</v>
      </c>
      <c r="U4016" s="7" t="e">
        <f t="shared" si="186"/>
        <v>#DIV/0!</v>
      </c>
      <c r="Y4016">
        <f t="shared" si="187"/>
        <v>0</v>
      </c>
      <c r="Z4016">
        <f t="shared" si="188"/>
        <v>0</v>
      </c>
    </row>
    <row r="4017" spans="1:26" x14ac:dyDescent="0.3">
      <c r="A4017">
        <v>4015</v>
      </c>
      <c r="B4017" t="s">
        <v>2489</v>
      </c>
      <c r="C4017" t="s">
        <v>191</v>
      </c>
      <c r="I4017" t="s">
        <v>3055</v>
      </c>
      <c r="J4017">
        <v>1</v>
      </c>
      <c r="K4017">
        <v>0</v>
      </c>
      <c r="L4017">
        <v>0.503</v>
      </c>
      <c r="M4017">
        <v>0.47799999999999998</v>
      </c>
      <c r="N4017">
        <v>668</v>
      </c>
      <c r="O4017">
        <v>336</v>
      </c>
      <c r="P4017">
        <v>319</v>
      </c>
      <c r="U4017" s="7" t="e">
        <f t="shared" si="186"/>
        <v>#DIV/0!</v>
      </c>
      <c r="Y4017">
        <f t="shared" si="187"/>
        <v>0</v>
      </c>
      <c r="Z4017">
        <f t="shared" si="188"/>
        <v>0</v>
      </c>
    </row>
    <row r="4018" spans="1:26" x14ac:dyDescent="0.3">
      <c r="A4018">
        <v>4016</v>
      </c>
      <c r="B4018" t="s">
        <v>2490</v>
      </c>
      <c r="C4018" t="s">
        <v>656</v>
      </c>
      <c r="I4018" t="s">
        <v>3056</v>
      </c>
      <c r="J4018">
        <v>0</v>
      </c>
      <c r="K4018">
        <v>1</v>
      </c>
      <c r="L4018">
        <v>0.32100000000000001</v>
      </c>
      <c r="M4018">
        <v>0.66600000000000004</v>
      </c>
      <c r="N4018">
        <v>24071</v>
      </c>
      <c r="O4018">
        <v>7724</v>
      </c>
      <c r="P4018">
        <v>16031</v>
      </c>
      <c r="U4018" s="7" t="e">
        <f t="shared" si="186"/>
        <v>#DIV/0!</v>
      </c>
      <c r="Y4018">
        <f t="shared" si="187"/>
        <v>0</v>
      </c>
      <c r="Z4018">
        <f t="shared" si="188"/>
        <v>0</v>
      </c>
    </row>
    <row r="4019" spans="1:26" x14ac:dyDescent="0.3">
      <c r="A4019">
        <v>4017</v>
      </c>
      <c r="B4019" t="s">
        <v>2491</v>
      </c>
      <c r="C4019" t="s">
        <v>656</v>
      </c>
      <c r="I4019" t="s">
        <v>3056</v>
      </c>
      <c r="J4019">
        <v>0</v>
      </c>
      <c r="K4019">
        <v>1</v>
      </c>
      <c r="L4019">
        <v>0.39300000000000002</v>
      </c>
      <c r="M4019">
        <v>0.59</v>
      </c>
      <c r="N4019">
        <v>12365</v>
      </c>
      <c r="O4019">
        <v>4855</v>
      </c>
      <c r="P4019">
        <v>7298</v>
      </c>
      <c r="U4019" s="7" t="e">
        <f t="shared" si="186"/>
        <v>#DIV/0!</v>
      </c>
      <c r="Y4019">
        <f t="shared" si="187"/>
        <v>0</v>
      </c>
      <c r="Z4019">
        <f t="shared" si="188"/>
        <v>0</v>
      </c>
    </row>
    <row r="4020" spans="1:26" x14ac:dyDescent="0.3">
      <c r="A4020">
        <v>4018</v>
      </c>
      <c r="B4020" t="s">
        <v>2492</v>
      </c>
      <c r="C4020" t="s">
        <v>121</v>
      </c>
      <c r="I4020" t="s">
        <v>3055</v>
      </c>
      <c r="J4020">
        <v>1</v>
      </c>
      <c r="K4020">
        <v>0</v>
      </c>
      <c r="L4020">
        <v>0.58499999999999996</v>
      </c>
      <c r="M4020">
        <v>0.38400000000000001</v>
      </c>
      <c r="N4020">
        <v>159</v>
      </c>
      <c r="O4020">
        <v>93</v>
      </c>
      <c r="P4020">
        <v>61</v>
      </c>
      <c r="U4020" s="7" t="e">
        <f t="shared" si="186"/>
        <v>#DIV/0!</v>
      </c>
      <c r="Y4020">
        <f t="shared" si="187"/>
        <v>0</v>
      </c>
      <c r="Z4020">
        <f t="shared" si="188"/>
        <v>0</v>
      </c>
    </row>
    <row r="4021" spans="1:26" x14ac:dyDescent="0.3">
      <c r="A4021">
        <v>4019</v>
      </c>
      <c r="B4021" t="s">
        <v>1252</v>
      </c>
      <c r="C4021" t="s">
        <v>220</v>
      </c>
      <c r="I4021" t="s">
        <v>3056</v>
      </c>
      <c r="J4021">
        <v>0</v>
      </c>
      <c r="K4021">
        <v>1</v>
      </c>
      <c r="L4021">
        <v>0.311</v>
      </c>
      <c r="M4021">
        <v>0.68500000000000005</v>
      </c>
      <c r="N4021">
        <v>904</v>
      </c>
      <c r="O4021">
        <v>281</v>
      </c>
      <c r="P4021">
        <v>619</v>
      </c>
      <c r="U4021" s="7" t="e">
        <f t="shared" si="186"/>
        <v>#DIV/0!</v>
      </c>
      <c r="Y4021">
        <f t="shared" si="187"/>
        <v>0</v>
      </c>
      <c r="Z4021">
        <f t="shared" si="188"/>
        <v>0</v>
      </c>
    </row>
    <row r="4022" spans="1:26" x14ac:dyDescent="0.3">
      <c r="A4022">
        <v>4020</v>
      </c>
      <c r="B4022" t="s">
        <v>2493</v>
      </c>
      <c r="C4022" t="s">
        <v>220</v>
      </c>
      <c r="I4022" t="s">
        <v>3055</v>
      </c>
      <c r="J4022">
        <v>1</v>
      </c>
      <c r="K4022">
        <v>0</v>
      </c>
      <c r="L4022">
        <v>0.59399999999999997</v>
      </c>
      <c r="M4022">
        <v>0.38900000000000001</v>
      </c>
      <c r="N4022">
        <v>1868</v>
      </c>
      <c r="O4022">
        <v>1109</v>
      </c>
      <c r="P4022">
        <v>727</v>
      </c>
      <c r="U4022" s="7" t="e">
        <f t="shared" si="186"/>
        <v>#DIV/0!</v>
      </c>
      <c r="Y4022">
        <f t="shared" si="187"/>
        <v>0</v>
      </c>
      <c r="Z4022">
        <f t="shared" si="188"/>
        <v>0</v>
      </c>
    </row>
    <row r="4023" spans="1:26" x14ac:dyDescent="0.3">
      <c r="A4023">
        <v>4021</v>
      </c>
      <c r="B4023" t="s">
        <v>2494</v>
      </c>
      <c r="C4023" t="s">
        <v>656</v>
      </c>
      <c r="I4023" t="s">
        <v>3055</v>
      </c>
      <c r="J4023">
        <v>1</v>
      </c>
      <c r="K4023">
        <v>0</v>
      </c>
      <c r="L4023">
        <v>0.50700000000000001</v>
      </c>
      <c r="M4023">
        <v>0.47899999999999998</v>
      </c>
      <c r="N4023">
        <v>8558</v>
      </c>
      <c r="O4023">
        <v>4343</v>
      </c>
      <c r="P4023">
        <v>4101</v>
      </c>
      <c r="U4023" s="7" t="e">
        <f t="shared" si="186"/>
        <v>#DIV/0!</v>
      </c>
      <c r="Y4023">
        <f t="shared" si="187"/>
        <v>0</v>
      </c>
      <c r="Z4023">
        <f t="shared" si="188"/>
        <v>0</v>
      </c>
    </row>
    <row r="4024" spans="1:26" x14ac:dyDescent="0.3">
      <c r="A4024">
        <v>4022</v>
      </c>
      <c r="B4024" t="s">
        <v>2495</v>
      </c>
      <c r="C4024" t="s">
        <v>121</v>
      </c>
      <c r="I4024" t="s">
        <v>3055</v>
      </c>
      <c r="J4024">
        <v>1</v>
      </c>
      <c r="K4024">
        <v>0</v>
      </c>
      <c r="L4024">
        <v>0.48799999999999999</v>
      </c>
      <c r="M4024">
        <v>0.47799999999999998</v>
      </c>
      <c r="N4024">
        <v>3599</v>
      </c>
      <c r="O4024">
        <v>1757</v>
      </c>
      <c r="P4024">
        <v>1720</v>
      </c>
      <c r="U4024" s="7" t="e">
        <f t="shared" si="186"/>
        <v>#DIV/0!</v>
      </c>
      <c r="Y4024">
        <f t="shared" si="187"/>
        <v>0</v>
      </c>
      <c r="Z4024">
        <f t="shared" si="188"/>
        <v>0</v>
      </c>
    </row>
    <row r="4025" spans="1:26" x14ac:dyDescent="0.3">
      <c r="A4025">
        <v>4023</v>
      </c>
      <c r="B4025" t="s">
        <v>2496</v>
      </c>
      <c r="C4025" t="s">
        <v>220</v>
      </c>
      <c r="I4025" t="s">
        <v>3055</v>
      </c>
      <c r="J4025">
        <v>1</v>
      </c>
      <c r="K4025">
        <v>0</v>
      </c>
      <c r="L4025">
        <v>0.52600000000000002</v>
      </c>
      <c r="M4025">
        <v>0.45300000000000001</v>
      </c>
      <c r="N4025">
        <v>1539</v>
      </c>
      <c r="O4025">
        <v>810</v>
      </c>
      <c r="P4025">
        <v>697</v>
      </c>
      <c r="U4025" s="7" t="e">
        <f t="shared" si="186"/>
        <v>#DIV/0!</v>
      </c>
      <c r="Y4025">
        <f t="shared" si="187"/>
        <v>0</v>
      </c>
      <c r="Z4025">
        <f t="shared" si="188"/>
        <v>0</v>
      </c>
    </row>
    <row r="4026" spans="1:26" x14ac:dyDescent="0.3">
      <c r="A4026">
        <v>4024</v>
      </c>
      <c r="B4026" t="s">
        <v>2497</v>
      </c>
      <c r="C4026" t="s">
        <v>656</v>
      </c>
      <c r="I4026" t="s">
        <v>3055</v>
      </c>
      <c r="J4026">
        <v>1</v>
      </c>
      <c r="K4026">
        <v>0</v>
      </c>
      <c r="L4026">
        <v>0.52</v>
      </c>
      <c r="M4026">
        <v>0.45600000000000002</v>
      </c>
      <c r="N4026">
        <v>4577</v>
      </c>
      <c r="O4026">
        <v>2382</v>
      </c>
      <c r="P4026">
        <v>2089</v>
      </c>
      <c r="U4026" s="7" t="e">
        <f t="shared" si="186"/>
        <v>#DIV/0!</v>
      </c>
      <c r="Y4026">
        <f t="shared" si="187"/>
        <v>0</v>
      </c>
      <c r="Z4026">
        <f t="shared" si="188"/>
        <v>0</v>
      </c>
    </row>
    <row r="4027" spans="1:26" x14ac:dyDescent="0.3">
      <c r="A4027">
        <v>4025</v>
      </c>
      <c r="B4027" t="s">
        <v>1254</v>
      </c>
      <c r="C4027" t="s">
        <v>78</v>
      </c>
      <c r="I4027" t="s">
        <v>3056</v>
      </c>
      <c r="J4027">
        <v>0</v>
      </c>
      <c r="K4027">
        <v>1</v>
      </c>
      <c r="L4027">
        <v>0.33800000000000002</v>
      </c>
      <c r="M4027">
        <v>0.625</v>
      </c>
      <c r="N4027">
        <v>1172</v>
      </c>
      <c r="O4027">
        <v>396</v>
      </c>
      <c r="P4027">
        <v>732</v>
      </c>
      <c r="U4027" s="7" t="e">
        <f t="shared" si="186"/>
        <v>#DIV/0!</v>
      </c>
      <c r="Y4027">
        <f t="shared" si="187"/>
        <v>0</v>
      </c>
      <c r="Z4027">
        <f t="shared" si="188"/>
        <v>0</v>
      </c>
    </row>
    <row r="4028" spans="1:26" x14ac:dyDescent="0.3">
      <c r="A4028">
        <v>4026</v>
      </c>
      <c r="B4028" t="s">
        <v>2498</v>
      </c>
      <c r="C4028" t="s">
        <v>220</v>
      </c>
      <c r="I4028" t="s">
        <v>3055</v>
      </c>
      <c r="J4028">
        <v>1</v>
      </c>
      <c r="K4028">
        <v>0</v>
      </c>
      <c r="L4028">
        <v>0.67200000000000004</v>
      </c>
      <c r="M4028">
        <v>0.308</v>
      </c>
      <c r="N4028">
        <v>3123</v>
      </c>
      <c r="O4028">
        <v>2099</v>
      </c>
      <c r="P4028">
        <v>962</v>
      </c>
      <c r="U4028" s="7" t="e">
        <f t="shared" si="186"/>
        <v>#DIV/0!</v>
      </c>
      <c r="Y4028">
        <f t="shared" si="187"/>
        <v>0</v>
      </c>
      <c r="Z4028">
        <f t="shared" si="188"/>
        <v>0</v>
      </c>
    </row>
    <row r="4029" spans="1:26" x14ac:dyDescent="0.3">
      <c r="A4029">
        <v>4027</v>
      </c>
      <c r="B4029" t="s">
        <v>2499</v>
      </c>
      <c r="C4029" t="s">
        <v>121</v>
      </c>
      <c r="I4029" t="s">
        <v>3055</v>
      </c>
      <c r="J4029">
        <v>1</v>
      </c>
      <c r="K4029">
        <v>0</v>
      </c>
      <c r="L4029">
        <v>0.67600000000000005</v>
      </c>
      <c r="M4029">
        <v>0.307</v>
      </c>
      <c r="N4029">
        <v>374</v>
      </c>
      <c r="O4029">
        <v>253</v>
      </c>
      <c r="P4029">
        <v>115</v>
      </c>
      <c r="U4029" s="7" t="e">
        <f t="shared" si="186"/>
        <v>#DIV/0!</v>
      </c>
      <c r="Y4029">
        <f t="shared" si="187"/>
        <v>0</v>
      </c>
      <c r="Z4029">
        <f t="shared" si="188"/>
        <v>0</v>
      </c>
    </row>
    <row r="4030" spans="1:26" x14ac:dyDescent="0.3">
      <c r="A4030">
        <v>4028</v>
      </c>
      <c r="B4030" t="s">
        <v>1256</v>
      </c>
      <c r="C4030" t="s">
        <v>220</v>
      </c>
      <c r="I4030" t="s">
        <v>3056</v>
      </c>
      <c r="J4030">
        <v>0</v>
      </c>
      <c r="K4030">
        <v>1</v>
      </c>
      <c r="L4030">
        <v>0.33200000000000002</v>
      </c>
      <c r="M4030">
        <v>0.65200000000000002</v>
      </c>
      <c r="N4030">
        <v>3194</v>
      </c>
      <c r="O4030">
        <v>1059</v>
      </c>
      <c r="P4030">
        <v>2081</v>
      </c>
      <c r="U4030" s="7" t="e">
        <f t="shared" si="186"/>
        <v>#DIV/0!</v>
      </c>
      <c r="Y4030">
        <f t="shared" si="187"/>
        <v>0</v>
      </c>
      <c r="Z4030">
        <f t="shared" si="188"/>
        <v>0</v>
      </c>
    </row>
    <row r="4031" spans="1:26" x14ac:dyDescent="0.3">
      <c r="A4031">
        <v>4029</v>
      </c>
      <c r="B4031" t="s">
        <v>2500</v>
      </c>
      <c r="C4031" t="s">
        <v>191</v>
      </c>
      <c r="I4031" t="s">
        <v>3056</v>
      </c>
      <c r="J4031">
        <v>0</v>
      </c>
      <c r="K4031">
        <v>1</v>
      </c>
      <c r="L4031">
        <v>0.27600000000000002</v>
      </c>
      <c r="M4031">
        <v>0.70699999999999996</v>
      </c>
      <c r="N4031">
        <v>958</v>
      </c>
      <c r="O4031">
        <v>264</v>
      </c>
      <c r="P4031">
        <v>677</v>
      </c>
      <c r="U4031" s="7" t="e">
        <f t="shared" si="186"/>
        <v>#DIV/0!</v>
      </c>
      <c r="Y4031">
        <f t="shared" si="187"/>
        <v>0</v>
      </c>
      <c r="Z4031">
        <f t="shared" si="188"/>
        <v>0</v>
      </c>
    </row>
    <row r="4032" spans="1:26" x14ac:dyDescent="0.3">
      <c r="A4032">
        <v>4030</v>
      </c>
      <c r="B4032" t="s">
        <v>2501</v>
      </c>
      <c r="C4032" t="s">
        <v>656</v>
      </c>
      <c r="I4032" t="s">
        <v>3056</v>
      </c>
      <c r="J4032">
        <v>0</v>
      </c>
      <c r="K4032">
        <v>1</v>
      </c>
      <c r="L4032">
        <v>0.47599999999999998</v>
      </c>
      <c r="M4032">
        <v>0.50900000000000001</v>
      </c>
      <c r="N4032">
        <v>15734</v>
      </c>
      <c r="O4032">
        <v>7493</v>
      </c>
      <c r="P4032">
        <v>8004</v>
      </c>
      <c r="U4032" s="7" t="e">
        <f t="shared" si="186"/>
        <v>#DIV/0!</v>
      </c>
      <c r="Y4032">
        <f t="shared" si="187"/>
        <v>0</v>
      </c>
      <c r="Z4032">
        <f t="shared" si="188"/>
        <v>0</v>
      </c>
    </row>
    <row r="4033" spans="1:26" x14ac:dyDescent="0.3">
      <c r="A4033">
        <v>4031</v>
      </c>
      <c r="B4033" t="s">
        <v>2502</v>
      </c>
      <c r="C4033" t="s">
        <v>121</v>
      </c>
      <c r="I4033" t="s">
        <v>3056</v>
      </c>
      <c r="J4033">
        <v>0</v>
      </c>
      <c r="K4033">
        <v>0</v>
      </c>
      <c r="N4033">
        <v>0</v>
      </c>
      <c r="O4033">
        <v>0</v>
      </c>
      <c r="P4033">
        <v>0</v>
      </c>
      <c r="U4033" s="7" t="e">
        <f t="shared" si="186"/>
        <v>#DIV/0!</v>
      </c>
      <c r="Y4033">
        <f t="shared" si="187"/>
        <v>0</v>
      </c>
      <c r="Z4033">
        <f t="shared" si="188"/>
        <v>0</v>
      </c>
    </row>
    <row r="4034" spans="1:26" x14ac:dyDescent="0.3">
      <c r="A4034">
        <v>4032</v>
      </c>
      <c r="B4034" t="s">
        <v>2503</v>
      </c>
      <c r="C4034" t="s">
        <v>191</v>
      </c>
      <c r="I4034" t="s">
        <v>3056</v>
      </c>
      <c r="J4034">
        <v>0</v>
      </c>
      <c r="K4034">
        <v>1</v>
      </c>
      <c r="L4034">
        <v>0.34899999999999998</v>
      </c>
      <c r="M4034">
        <v>0.61599999999999999</v>
      </c>
      <c r="N4034">
        <v>679</v>
      </c>
      <c r="O4034">
        <v>237</v>
      </c>
      <c r="P4034">
        <v>418</v>
      </c>
      <c r="U4034" s="7" t="e">
        <f t="shared" si="186"/>
        <v>#DIV/0!</v>
      </c>
      <c r="Y4034">
        <f t="shared" si="187"/>
        <v>0</v>
      </c>
      <c r="Z4034">
        <f t="shared" si="188"/>
        <v>0</v>
      </c>
    </row>
    <row r="4035" spans="1:26" x14ac:dyDescent="0.3">
      <c r="A4035">
        <v>4033</v>
      </c>
      <c r="B4035" t="s">
        <v>2504</v>
      </c>
      <c r="C4035" t="s">
        <v>121</v>
      </c>
      <c r="I4035" t="s">
        <v>3055</v>
      </c>
      <c r="J4035">
        <v>1</v>
      </c>
      <c r="K4035">
        <v>0</v>
      </c>
      <c r="L4035">
        <v>0.55200000000000005</v>
      </c>
      <c r="M4035">
        <v>0.40899999999999997</v>
      </c>
      <c r="N4035">
        <v>956</v>
      </c>
      <c r="O4035">
        <v>528</v>
      </c>
      <c r="P4035">
        <v>391</v>
      </c>
      <c r="U4035" s="7" t="e">
        <f t="shared" ref="U4035:U4098" si="189">T4035/V4035</f>
        <v>#DIV/0!</v>
      </c>
      <c r="Y4035">
        <f t="shared" ref="Y4035:Y4098" si="190">IFERROR(W4035/V4035,0)</f>
        <v>0</v>
      </c>
      <c r="Z4035">
        <f t="shared" ref="Z4035:Z4098" si="191">IFERROR(X4035/V4035,0)</f>
        <v>0</v>
      </c>
    </row>
    <row r="4036" spans="1:26" x14ac:dyDescent="0.3">
      <c r="A4036">
        <v>4034</v>
      </c>
      <c r="B4036" t="s">
        <v>2505</v>
      </c>
      <c r="C4036" t="s">
        <v>295</v>
      </c>
      <c r="I4036" t="s">
        <v>3056</v>
      </c>
      <c r="J4036">
        <v>0</v>
      </c>
      <c r="K4036">
        <v>1</v>
      </c>
      <c r="L4036">
        <v>0.20599999999999999</v>
      </c>
      <c r="M4036">
        <v>0.78900000000000003</v>
      </c>
      <c r="N4036">
        <v>948</v>
      </c>
      <c r="O4036">
        <v>195</v>
      </c>
      <c r="P4036">
        <v>748</v>
      </c>
      <c r="U4036" s="7" t="e">
        <f t="shared" si="189"/>
        <v>#DIV/0!</v>
      </c>
      <c r="Y4036">
        <f t="shared" si="190"/>
        <v>0</v>
      </c>
      <c r="Z4036">
        <f t="shared" si="191"/>
        <v>0</v>
      </c>
    </row>
    <row r="4037" spans="1:26" x14ac:dyDescent="0.3">
      <c r="A4037">
        <v>4035</v>
      </c>
      <c r="B4037" t="s">
        <v>2506</v>
      </c>
      <c r="C4037" t="s">
        <v>121</v>
      </c>
      <c r="I4037" t="s">
        <v>3055</v>
      </c>
      <c r="J4037">
        <v>1</v>
      </c>
      <c r="K4037">
        <v>0</v>
      </c>
      <c r="L4037">
        <v>0.55300000000000005</v>
      </c>
      <c r="M4037">
        <v>0.42499999999999999</v>
      </c>
      <c r="N4037">
        <v>322</v>
      </c>
      <c r="O4037">
        <v>178</v>
      </c>
      <c r="P4037">
        <v>137</v>
      </c>
      <c r="U4037" s="7" t="e">
        <f t="shared" si="189"/>
        <v>#DIV/0!</v>
      </c>
      <c r="Y4037">
        <f t="shared" si="190"/>
        <v>0</v>
      </c>
      <c r="Z4037">
        <f t="shared" si="191"/>
        <v>0</v>
      </c>
    </row>
    <row r="4038" spans="1:26" x14ac:dyDescent="0.3">
      <c r="A4038">
        <v>4036</v>
      </c>
      <c r="B4038" t="s">
        <v>2507</v>
      </c>
      <c r="C4038" t="s">
        <v>121</v>
      </c>
      <c r="I4038" t="s">
        <v>3055</v>
      </c>
      <c r="J4038">
        <v>1</v>
      </c>
      <c r="K4038">
        <v>0</v>
      </c>
      <c r="L4038">
        <v>0.63300000000000001</v>
      </c>
      <c r="M4038">
        <v>0.33300000000000002</v>
      </c>
      <c r="N4038">
        <v>463</v>
      </c>
      <c r="O4038">
        <v>293</v>
      </c>
      <c r="P4038">
        <v>154</v>
      </c>
      <c r="U4038" s="7" t="e">
        <f t="shared" si="189"/>
        <v>#DIV/0!</v>
      </c>
      <c r="Y4038">
        <f t="shared" si="190"/>
        <v>0</v>
      </c>
      <c r="Z4038">
        <f t="shared" si="191"/>
        <v>0</v>
      </c>
    </row>
    <row r="4039" spans="1:26" x14ac:dyDescent="0.3">
      <c r="A4039">
        <v>4037</v>
      </c>
      <c r="B4039" t="s">
        <v>2508</v>
      </c>
      <c r="C4039" t="s">
        <v>78</v>
      </c>
      <c r="I4039" t="s">
        <v>3056</v>
      </c>
      <c r="J4039">
        <v>0</v>
      </c>
      <c r="K4039">
        <v>1</v>
      </c>
      <c r="L4039">
        <v>0.46</v>
      </c>
      <c r="M4039">
        <v>0.48799999999999999</v>
      </c>
      <c r="N4039">
        <v>346</v>
      </c>
      <c r="O4039">
        <v>159</v>
      </c>
      <c r="P4039">
        <v>169</v>
      </c>
      <c r="U4039" s="7" t="e">
        <f t="shared" si="189"/>
        <v>#DIV/0!</v>
      </c>
      <c r="Y4039">
        <f t="shared" si="190"/>
        <v>0</v>
      </c>
      <c r="Z4039">
        <f t="shared" si="191"/>
        <v>0</v>
      </c>
    </row>
    <row r="4040" spans="1:26" x14ac:dyDescent="0.3">
      <c r="A4040">
        <v>4038</v>
      </c>
      <c r="B4040" t="s">
        <v>2509</v>
      </c>
      <c r="C4040" t="s">
        <v>121</v>
      </c>
      <c r="I4040" t="s">
        <v>3055</v>
      </c>
      <c r="J4040">
        <v>1</v>
      </c>
      <c r="K4040">
        <v>0</v>
      </c>
      <c r="L4040">
        <v>0.60299999999999998</v>
      </c>
      <c r="M4040">
        <v>0.36799999999999999</v>
      </c>
      <c r="N4040">
        <v>994</v>
      </c>
      <c r="O4040">
        <v>599</v>
      </c>
      <c r="P4040">
        <v>366</v>
      </c>
      <c r="U4040" s="7" t="e">
        <f t="shared" si="189"/>
        <v>#DIV/0!</v>
      </c>
      <c r="Y4040">
        <f t="shared" si="190"/>
        <v>0</v>
      </c>
      <c r="Z4040">
        <f t="shared" si="191"/>
        <v>0</v>
      </c>
    </row>
    <row r="4041" spans="1:26" x14ac:dyDescent="0.3">
      <c r="A4041">
        <v>4039</v>
      </c>
      <c r="B4041" t="s">
        <v>2510</v>
      </c>
      <c r="C4041" t="s">
        <v>191</v>
      </c>
      <c r="I4041" t="s">
        <v>3056</v>
      </c>
      <c r="J4041">
        <v>0</v>
      </c>
      <c r="K4041">
        <v>1</v>
      </c>
      <c r="L4041">
        <v>0.34799999999999998</v>
      </c>
      <c r="M4041">
        <v>0.62</v>
      </c>
      <c r="N4041">
        <v>5021</v>
      </c>
      <c r="O4041">
        <v>1749</v>
      </c>
      <c r="P4041">
        <v>3112</v>
      </c>
      <c r="U4041" s="7" t="e">
        <f t="shared" si="189"/>
        <v>#DIV/0!</v>
      </c>
      <c r="Y4041">
        <f t="shared" si="190"/>
        <v>0</v>
      </c>
      <c r="Z4041">
        <f t="shared" si="191"/>
        <v>0</v>
      </c>
    </row>
    <row r="4042" spans="1:26" x14ac:dyDescent="0.3">
      <c r="A4042">
        <v>4040</v>
      </c>
      <c r="B4042" t="s">
        <v>2510</v>
      </c>
      <c r="C4042" t="s">
        <v>220</v>
      </c>
      <c r="I4042" t="s">
        <v>3056</v>
      </c>
      <c r="J4042">
        <v>0</v>
      </c>
      <c r="K4042">
        <v>1</v>
      </c>
      <c r="L4042">
        <v>0.436</v>
      </c>
      <c r="M4042">
        <v>0.54300000000000004</v>
      </c>
      <c r="N4042">
        <v>1667</v>
      </c>
      <c r="O4042">
        <v>726</v>
      </c>
      <c r="P4042">
        <v>905</v>
      </c>
      <c r="U4042" s="7" t="e">
        <f t="shared" si="189"/>
        <v>#DIV/0!</v>
      </c>
      <c r="Y4042">
        <f t="shared" si="190"/>
        <v>0</v>
      </c>
      <c r="Z4042">
        <f t="shared" si="191"/>
        <v>0</v>
      </c>
    </row>
    <row r="4043" spans="1:26" x14ac:dyDescent="0.3">
      <c r="A4043">
        <v>4041</v>
      </c>
      <c r="B4043" t="s">
        <v>2510</v>
      </c>
      <c r="C4043" t="s">
        <v>78</v>
      </c>
      <c r="I4043" t="s">
        <v>3056</v>
      </c>
      <c r="J4043">
        <v>0</v>
      </c>
      <c r="K4043">
        <v>1</v>
      </c>
      <c r="L4043">
        <v>0.40400000000000003</v>
      </c>
      <c r="M4043">
        <v>0.56200000000000006</v>
      </c>
      <c r="N4043">
        <v>1214</v>
      </c>
      <c r="O4043">
        <v>490</v>
      </c>
      <c r="P4043">
        <v>682</v>
      </c>
      <c r="U4043" s="7" t="e">
        <f t="shared" si="189"/>
        <v>#DIV/0!</v>
      </c>
      <c r="Y4043">
        <f t="shared" si="190"/>
        <v>0</v>
      </c>
      <c r="Z4043">
        <f t="shared" si="191"/>
        <v>0</v>
      </c>
    </row>
    <row r="4044" spans="1:26" x14ac:dyDescent="0.3">
      <c r="A4044">
        <v>4042</v>
      </c>
      <c r="B4044" t="s">
        <v>2511</v>
      </c>
      <c r="C4044" t="s">
        <v>191</v>
      </c>
      <c r="I4044" t="s">
        <v>3056</v>
      </c>
      <c r="J4044">
        <v>0</v>
      </c>
      <c r="K4044">
        <v>1</v>
      </c>
      <c r="L4044">
        <v>0.25600000000000001</v>
      </c>
      <c r="M4044">
        <v>0.71899999999999997</v>
      </c>
      <c r="N4044">
        <v>12650</v>
      </c>
      <c r="O4044">
        <v>3241</v>
      </c>
      <c r="P4044">
        <v>9097</v>
      </c>
      <c r="U4044" s="7" t="e">
        <f t="shared" si="189"/>
        <v>#DIV/0!</v>
      </c>
      <c r="Y4044">
        <f t="shared" si="190"/>
        <v>0</v>
      </c>
      <c r="Z4044">
        <f t="shared" si="191"/>
        <v>0</v>
      </c>
    </row>
    <row r="4045" spans="1:26" x14ac:dyDescent="0.3">
      <c r="A4045">
        <v>4043</v>
      </c>
      <c r="B4045" t="s">
        <v>2512</v>
      </c>
      <c r="C4045" t="s">
        <v>121</v>
      </c>
      <c r="I4045" t="s">
        <v>3056</v>
      </c>
      <c r="J4045">
        <v>0</v>
      </c>
      <c r="K4045">
        <v>1</v>
      </c>
      <c r="L4045">
        <v>0.29299999999999998</v>
      </c>
      <c r="M4045">
        <v>0.67</v>
      </c>
      <c r="N4045">
        <v>1377</v>
      </c>
      <c r="O4045">
        <v>403</v>
      </c>
      <c r="P4045">
        <v>923</v>
      </c>
      <c r="U4045" s="7" t="e">
        <f t="shared" si="189"/>
        <v>#DIV/0!</v>
      </c>
      <c r="Y4045">
        <f t="shared" si="190"/>
        <v>0</v>
      </c>
      <c r="Z4045">
        <f t="shared" si="191"/>
        <v>0</v>
      </c>
    </row>
    <row r="4046" spans="1:26" x14ac:dyDescent="0.3">
      <c r="A4046">
        <v>4044</v>
      </c>
      <c r="B4046" t="s">
        <v>2513</v>
      </c>
      <c r="C4046" t="s">
        <v>78</v>
      </c>
      <c r="I4046" t="s">
        <v>3056</v>
      </c>
      <c r="J4046">
        <v>0</v>
      </c>
      <c r="K4046">
        <v>1</v>
      </c>
      <c r="L4046">
        <v>0.22800000000000001</v>
      </c>
      <c r="M4046">
        <v>0.73599999999999999</v>
      </c>
      <c r="N4046">
        <v>1144</v>
      </c>
      <c r="O4046">
        <v>261</v>
      </c>
      <c r="P4046">
        <v>842</v>
      </c>
      <c r="U4046" s="7" t="e">
        <f t="shared" si="189"/>
        <v>#DIV/0!</v>
      </c>
      <c r="Y4046">
        <f t="shared" si="190"/>
        <v>0</v>
      </c>
      <c r="Z4046">
        <f t="shared" si="191"/>
        <v>0</v>
      </c>
    </row>
    <row r="4047" spans="1:26" x14ac:dyDescent="0.3">
      <c r="A4047">
        <v>4045</v>
      </c>
      <c r="B4047" t="s">
        <v>2514</v>
      </c>
      <c r="C4047" t="s">
        <v>121</v>
      </c>
      <c r="I4047" t="s">
        <v>3055</v>
      </c>
      <c r="J4047">
        <v>1</v>
      </c>
      <c r="K4047">
        <v>0</v>
      </c>
      <c r="L4047">
        <v>0.59699999999999998</v>
      </c>
      <c r="M4047">
        <v>0.376</v>
      </c>
      <c r="N4047">
        <v>963</v>
      </c>
      <c r="O4047">
        <v>575</v>
      </c>
      <c r="P4047">
        <v>362</v>
      </c>
      <c r="U4047" s="7" t="e">
        <f t="shared" si="189"/>
        <v>#DIV/0!</v>
      </c>
      <c r="Y4047">
        <f t="shared" si="190"/>
        <v>0</v>
      </c>
      <c r="Z4047">
        <f t="shared" si="191"/>
        <v>0</v>
      </c>
    </row>
    <row r="4048" spans="1:26" x14ac:dyDescent="0.3">
      <c r="A4048">
        <v>4046</v>
      </c>
      <c r="B4048" t="s">
        <v>2515</v>
      </c>
      <c r="C4048" t="s">
        <v>220</v>
      </c>
      <c r="I4048" t="s">
        <v>3056</v>
      </c>
      <c r="J4048">
        <v>0</v>
      </c>
      <c r="K4048">
        <v>1</v>
      </c>
      <c r="L4048">
        <v>0.40799999999999997</v>
      </c>
      <c r="M4048">
        <v>0.57299999999999995</v>
      </c>
      <c r="N4048">
        <v>1255</v>
      </c>
      <c r="O4048">
        <v>512</v>
      </c>
      <c r="P4048">
        <v>719</v>
      </c>
      <c r="U4048" s="7" t="e">
        <f t="shared" si="189"/>
        <v>#DIV/0!</v>
      </c>
      <c r="Y4048">
        <f t="shared" si="190"/>
        <v>0</v>
      </c>
      <c r="Z4048">
        <f t="shared" si="191"/>
        <v>0</v>
      </c>
    </row>
    <row r="4049" spans="1:26" x14ac:dyDescent="0.3">
      <c r="A4049">
        <v>4047</v>
      </c>
      <c r="B4049" t="s">
        <v>2516</v>
      </c>
      <c r="C4049" t="s">
        <v>656</v>
      </c>
      <c r="I4049" t="s">
        <v>3056</v>
      </c>
      <c r="J4049">
        <v>0</v>
      </c>
      <c r="K4049">
        <v>1</v>
      </c>
      <c r="L4049">
        <v>0.40799999999999997</v>
      </c>
      <c r="M4049">
        <v>0.57799999999999996</v>
      </c>
      <c r="N4049">
        <v>17355</v>
      </c>
      <c r="O4049">
        <v>7074</v>
      </c>
      <c r="P4049">
        <v>10031</v>
      </c>
      <c r="U4049" s="7" t="e">
        <f t="shared" si="189"/>
        <v>#DIV/0!</v>
      </c>
      <c r="Y4049">
        <f t="shared" si="190"/>
        <v>0</v>
      </c>
      <c r="Z4049">
        <f t="shared" si="191"/>
        <v>0</v>
      </c>
    </row>
    <row r="4050" spans="1:26" x14ac:dyDescent="0.3">
      <c r="A4050">
        <v>4048</v>
      </c>
      <c r="B4050" t="s">
        <v>2516</v>
      </c>
      <c r="C4050" t="s">
        <v>220</v>
      </c>
      <c r="I4050" t="s">
        <v>3055</v>
      </c>
      <c r="J4050">
        <v>1</v>
      </c>
      <c r="K4050">
        <v>0</v>
      </c>
      <c r="L4050">
        <v>0.50900000000000001</v>
      </c>
      <c r="M4050">
        <v>0.47599999999999998</v>
      </c>
      <c r="N4050">
        <v>639</v>
      </c>
      <c r="O4050">
        <v>325</v>
      </c>
      <c r="P4050">
        <v>304</v>
      </c>
      <c r="U4050" s="7" t="e">
        <f t="shared" si="189"/>
        <v>#DIV/0!</v>
      </c>
      <c r="Y4050">
        <f t="shared" si="190"/>
        <v>0</v>
      </c>
      <c r="Z4050">
        <f t="shared" si="191"/>
        <v>0</v>
      </c>
    </row>
    <row r="4051" spans="1:26" x14ac:dyDescent="0.3">
      <c r="A4051">
        <v>4049</v>
      </c>
      <c r="B4051" t="s">
        <v>2517</v>
      </c>
      <c r="C4051" t="s">
        <v>220</v>
      </c>
      <c r="I4051" t="s">
        <v>3056</v>
      </c>
      <c r="J4051">
        <v>0</v>
      </c>
      <c r="K4051">
        <v>1</v>
      </c>
      <c r="L4051">
        <v>0.32100000000000001</v>
      </c>
      <c r="M4051">
        <v>0.65800000000000003</v>
      </c>
      <c r="N4051">
        <v>6004</v>
      </c>
      <c r="O4051">
        <v>1925</v>
      </c>
      <c r="P4051">
        <v>3953</v>
      </c>
      <c r="U4051" s="7" t="e">
        <f t="shared" si="189"/>
        <v>#DIV/0!</v>
      </c>
      <c r="Y4051">
        <f t="shared" si="190"/>
        <v>0</v>
      </c>
      <c r="Z4051">
        <f t="shared" si="191"/>
        <v>0</v>
      </c>
    </row>
    <row r="4052" spans="1:26" x14ac:dyDescent="0.3">
      <c r="A4052">
        <v>4050</v>
      </c>
      <c r="B4052" t="s">
        <v>1261</v>
      </c>
      <c r="C4052" t="s">
        <v>121</v>
      </c>
      <c r="I4052" t="s">
        <v>3056</v>
      </c>
      <c r="J4052">
        <v>0</v>
      </c>
      <c r="K4052">
        <v>0</v>
      </c>
      <c r="N4052">
        <v>0</v>
      </c>
      <c r="O4052">
        <v>0</v>
      </c>
      <c r="P4052">
        <v>0</v>
      </c>
      <c r="U4052" s="7" t="e">
        <f t="shared" si="189"/>
        <v>#DIV/0!</v>
      </c>
      <c r="Y4052">
        <f t="shared" si="190"/>
        <v>0</v>
      </c>
      <c r="Z4052">
        <f t="shared" si="191"/>
        <v>0</v>
      </c>
    </row>
    <row r="4053" spans="1:26" x14ac:dyDescent="0.3">
      <c r="A4053">
        <v>4051</v>
      </c>
      <c r="B4053" t="s">
        <v>1261</v>
      </c>
      <c r="C4053" t="s">
        <v>220</v>
      </c>
      <c r="I4053" t="s">
        <v>3055</v>
      </c>
      <c r="J4053">
        <v>1</v>
      </c>
      <c r="K4053">
        <v>0</v>
      </c>
      <c r="L4053">
        <v>0.56499999999999995</v>
      </c>
      <c r="M4053">
        <v>0.41499999999999998</v>
      </c>
      <c r="N4053">
        <v>3138</v>
      </c>
      <c r="O4053">
        <v>1773</v>
      </c>
      <c r="P4053">
        <v>1301</v>
      </c>
      <c r="U4053" s="7" t="e">
        <f t="shared" si="189"/>
        <v>#DIV/0!</v>
      </c>
      <c r="Y4053">
        <f t="shared" si="190"/>
        <v>0</v>
      </c>
      <c r="Z4053">
        <f t="shared" si="191"/>
        <v>0</v>
      </c>
    </row>
    <row r="4054" spans="1:26" x14ac:dyDescent="0.3">
      <c r="A4054">
        <v>4052</v>
      </c>
      <c r="B4054" t="s">
        <v>1261</v>
      </c>
      <c r="C4054" t="s">
        <v>78</v>
      </c>
      <c r="I4054" t="s">
        <v>3056</v>
      </c>
      <c r="J4054">
        <v>0</v>
      </c>
      <c r="K4054">
        <v>1</v>
      </c>
      <c r="L4054">
        <v>0.41099999999999998</v>
      </c>
      <c r="M4054">
        <v>0.56100000000000005</v>
      </c>
      <c r="N4054">
        <v>1842</v>
      </c>
      <c r="O4054">
        <v>757</v>
      </c>
      <c r="P4054">
        <v>1033</v>
      </c>
      <c r="U4054" s="7" t="e">
        <f t="shared" si="189"/>
        <v>#DIV/0!</v>
      </c>
      <c r="Y4054">
        <f t="shared" si="190"/>
        <v>0</v>
      </c>
      <c r="Z4054">
        <f t="shared" si="191"/>
        <v>0</v>
      </c>
    </row>
    <row r="4055" spans="1:26" x14ac:dyDescent="0.3">
      <c r="A4055">
        <v>4053</v>
      </c>
      <c r="B4055" t="s">
        <v>2518</v>
      </c>
      <c r="C4055" t="s">
        <v>78</v>
      </c>
      <c r="I4055" t="s">
        <v>3055</v>
      </c>
      <c r="J4055">
        <v>1</v>
      </c>
      <c r="K4055">
        <v>0</v>
      </c>
      <c r="L4055">
        <v>0.53500000000000003</v>
      </c>
      <c r="M4055">
        <v>0.439</v>
      </c>
      <c r="N4055">
        <v>776</v>
      </c>
      <c r="O4055">
        <v>415</v>
      </c>
      <c r="P4055">
        <v>341</v>
      </c>
      <c r="U4055" s="7" t="e">
        <f t="shared" si="189"/>
        <v>#DIV/0!</v>
      </c>
      <c r="Y4055">
        <f t="shared" si="190"/>
        <v>0</v>
      </c>
      <c r="Z4055">
        <f t="shared" si="191"/>
        <v>0</v>
      </c>
    </row>
    <row r="4056" spans="1:26" x14ac:dyDescent="0.3">
      <c r="A4056">
        <v>4054</v>
      </c>
      <c r="B4056" t="s">
        <v>2519</v>
      </c>
      <c r="C4056" t="s">
        <v>121</v>
      </c>
      <c r="I4056" t="s">
        <v>3056</v>
      </c>
      <c r="J4056">
        <v>0</v>
      </c>
      <c r="K4056">
        <v>1</v>
      </c>
      <c r="L4056">
        <v>0.40200000000000002</v>
      </c>
      <c r="M4056">
        <v>0.55100000000000005</v>
      </c>
      <c r="N4056">
        <v>296</v>
      </c>
      <c r="O4056">
        <v>119</v>
      </c>
      <c r="P4056">
        <v>163</v>
      </c>
      <c r="U4056" s="7" t="e">
        <f t="shared" si="189"/>
        <v>#DIV/0!</v>
      </c>
      <c r="Y4056">
        <f t="shared" si="190"/>
        <v>0</v>
      </c>
      <c r="Z4056">
        <f t="shared" si="191"/>
        <v>0</v>
      </c>
    </row>
    <row r="4057" spans="1:26" x14ac:dyDescent="0.3">
      <c r="A4057">
        <v>4055</v>
      </c>
      <c r="B4057" t="s">
        <v>1263</v>
      </c>
      <c r="C4057" t="s">
        <v>191</v>
      </c>
      <c r="I4057" t="s">
        <v>3056</v>
      </c>
      <c r="J4057">
        <v>0</v>
      </c>
      <c r="K4057">
        <v>1</v>
      </c>
      <c r="L4057">
        <v>0.16800000000000001</v>
      </c>
      <c r="M4057">
        <v>0.81200000000000006</v>
      </c>
      <c r="N4057">
        <v>48586</v>
      </c>
      <c r="O4057">
        <v>8165</v>
      </c>
      <c r="P4057">
        <v>39428</v>
      </c>
      <c r="U4057" s="7" t="e">
        <f t="shared" si="189"/>
        <v>#DIV/0!</v>
      </c>
      <c r="Y4057">
        <f t="shared" si="190"/>
        <v>0</v>
      </c>
      <c r="Z4057">
        <f t="shared" si="191"/>
        <v>0</v>
      </c>
    </row>
    <row r="4058" spans="1:26" x14ac:dyDescent="0.3">
      <c r="A4058">
        <v>4056</v>
      </c>
      <c r="B4058" t="s">
        <v>1263</v>
      </c>
      <c r="C4058" t="s">
        <v>220</v>
      </c>
      <c r="I4058" t="s">
        <v>3055</v>
      </c>
      <c r="J4058">
        <v>1</v>
      </c>
      <c r="K4058">
        <v>0</v>
      </c>
      <c r="L4058">
        <v>0.56100000000000005</v>
      </c>
      <c r="M4058">
        <v>0.42699999999999999</v>
      </c>
      <c r="N4058">
        <v>2994</v>
      </c>
      <c r="O4058">
        <v>1680</v>
      </c>
      <c r="P4058">
        <v>1277</v>
      </c>
      <c r="U4058" s="7" t="e">
        <f t="shared" si="189"/>
        <v>#DIV/0!</v>
      </c>
      <c r="Y4058">
        <f t="shared" si="190"/>
        <v>0</v>
      </c>
      <c r="Z4058">
        <f t="shared" si="191"/>
        <v>0</v>
      </c>
    </row>
    <row r="4059" spans="1:26" x14ac:dyDescent="0.3">
      <c r="A4059">
        <v>4057</v>
      </c>
      <c r="B4059" t="s">
        <v>2520</v>
      </c>
      <c r="C4059" t="s">
        <v>656</v>
      </c>
      <c r="I4059" t="s">
        <v>3056</v>
      </c>
      <c r="J4059">
        <v>0</v>
      </c>
      <c r="K4059">
        <v>1</v>
      </c>
      <c r="L4059">
        <v>0.42099999999999999</v>
      </c>
      <c r="M4059">
        <v>0.56299999999999994</v>
      </c>
      <c r="N4059">
        <v>17324</v>
      </c>
      <c r="O4059">
        <v>7292</v>
      </c>
      <c r="P4059">
        <v>9750</v>
      </c>
      <c r="U4059" s="7" t="e">
        <f t="shared" si="189"/>
        <v>#DIV/0!</v>
      </c>
      <c r="Y4059">
        <f t="shared" si="190"/>
        <v>0</v>
      </c>
      <c r="Z4059">
        <f t="shared" si="191"/>
        <v>0</v>
      </c>
    </row>
    <row r="4060" spans="1:26" x14ac:dyDescent="0.3">
      <c r="A4060">
        <v>4058</v>
      </c>
      <c r="B4060" t="s">
        <v>2521</v>
      </c>
      <c r="C4060" t="s">
        <v>121</v>
      </c>
      <c r="I4060" t="s">
        <v>3056</v>
      </c>
      <c r="J4060">
        <v>0</v>
      </c>
      <c r="K4060">
        <v>1</v>
      </c>
      <c r="L4060">
        <v>0.434</v>
      </c>
      <c r="M4060">
        <v>0.56599999999999995</v>
      </c>
      <c r="N4060">
        <v>1288</v>
      </c>
      <c r="O4060">
        <v>559</v>
      </c>
      <c r="P4060">
        <v>729</v>
      </c>
      <c r="U4060" s="7" t="e">
        <f t="shared" si="189"/>
        <v>#DIV/0!</v>
      </c>
      <c r="Y4060">
        <f t="shared" si="190"/>
        <v>0</v>
      </c>
      <c r="Z4060">
        <f t="shared" si="191"/>
        <v>0</v>
      </c>
    </row>
    <row r="4061" spans="1:26" x14ac:dyDescent="0.3">
      <c r="A4061">
        <v>4059</v>
      </c>
      <c r="B4061" t="s">
        <v>1273</v>
      </c>
      <c r="C4061" t="s">
        <v>656</v>
      </c>
      <c r="I4061" t="s">
        <v>3056</v>
      </c>
      <c r="J4061">
        <v>0</v>
      </c>
      <c r="K4061">
        <v>1</v>
      </c>
      <c r="L4061">
        <v>0.35799999999999998</v>
      </c>
      <c r="M4061">
        <v>0.61899999999999999</v>
      </c>
      <c r="N4061">
        <v>1065</v>
      </c>
      <c r="O4061">
        <v>381</v>
      </c>
      <c r="P4061">
        <v>659</v>
      </c>
      <c r="U4061" s="7" t="e">
        <f t="shared" si="189"/>
        <v>#DIV/0!</v>
      </c>
      <c r="Y4061">
        <f t="shared" si="190"/>
        <v>0</v>
      </c>
      <c r="Z4061">
        <f t="shared" si="191"/>
        <v>0</v>
      </c>
    </row>
    <row r="4062" spans="1:26" x14ac:dyDescent="0.3">
      <c r="A4062">
        <v>4060</v>
      </c>
      <c r="B4062" t="s">
        <v>2522</v>
      </c>
      <c r="C4062" t="s">
        <v>121</v>
      </c>
      <c r="I4062" t="s">
        <v>3055</v>
      </c>
      <c r="J4062">
        <v>1</v>
      </c>
      <c r="K4062">
        <v>0</v>
      </c>
      <c r="L4062">
        <v>0.59699999999999998</v>
      </c>
      <c r="M4062">
        <v>0.36399999999999999</v>
      </c>
      <c r="N4062">
        <v>1889</v>
      </c>
      <c r="O4062">
        <v>1128</v>
      </c>
      <c r="P4062">
        <v>687</v>
      </c>
      <c r="U4062" s="7" t="e">
        <f t="shared" si="189"/>
        <v>#DIV/0!</v>
      </c>
      <c r="Y4062">
        <f t="shared" si="190"/>
        <v>0</v>
      </c>
      <c r="Z4062">
        <f t="shared" si="191"/>
        <v>0</v>
      </c>
    </row>
    <row r="4063" spans="1:26" x14ac:dyDescent="0.3">
      <c r="A4063">
        <v>4061</v>
      </c>
      <c r="B4063" t="s">
        <v>2523</v>
      </c>
      <c r="C4063" t="s">
        <v>191</v>
      </c>
      <c r="I4063" t="s">
        <v>3056</v>
      </c>
      <c r="J4063">
        <v>0</v>
      </c>
      <c r="K4063">
        <v>1</v>
      </c>
      <c r="L4063">
        <v>0.27</v>
      </c>
      <c r="M4063">
        <v>0.71099999999999997</v>
      </c>
      <c r="N4063">
        <v>5932</v>
      </c>
      <c r="O4063">
        <v>1600</v>
      </c>
      <c r="P4063">
        <v>4216</v>
      </c>
      <c r="U4063" s="7" t="e">
        <f t="shared" si="189"/>
        <v>#DIV/0!</v>
      </c>
      <c r="Y4063">
        <f t="shared" si="190"/>
        <v>0</v>
      </c>
      <c r="Z4063">
        <f t="shared" si="191"/>
        <v>0</v>
      </c>
    </row>
    <row r="4064" spans="1:26" x14ac:dyDescent="0.3">
      <c r="A4064">
        <v>4062</v>
      </c>
      <c r="B4064" t="s">
        <v>2524</v>
      </c>
      <c r="C4064" t="s">
        <v>191</v>
      </c>
      <c r="I4064" t="s">
        <v>3056</v>
      </c>
      <c r="J4064">
        <v>0</v>
      </c>
      <c r="K4064">
        <v>1</v>
      </c>
      <c r="L4064">
        <v>0.36299999999999999</v>
      </c>
      <c r="M4064">
        <v>0.61199999999999999</v>
      </c>
      <c r="N4064">
        <v>17972</v>
      </c>
      <c r="O4064">
        <v>6531</v>
      </c>
      <c r="P4064">
        <v>11004</v>
      </c>
      <c r="U4064" s="7" t="e">
        <f t="shared" si="189"/>
        <v>#DIV/0!</v>
      </c>
      <c r="Y4064">
        <f t="shared" si="190"/>
        <v>0</v>
      </c>
      <c r="Z4064">
        <f t="shared" si="191"/>
        <v>0</v>
      </c>
    </row>
    <row r="4065" spans="1:26" x14ac:dyDescent="0.3">
      <c r="A4065">
        <v>4063</v>
      </c>
      <c r="B4065" t="s">
        <v>2525</v>
      </c>
      <c r="C4065" t="s">
        <v>191</v>
      </c>
      <c r="I4065" t="s">
        <v>3056</v>
      </c>
      <c r="J4065">
        <v>0</v>
      </c>
      <c r="K4065">
        <v>1</v>
      </c>
      <c r="L4065">
        <v>0.42</v>
      </c>
      <c r="M4065">
        <v>0.55500000000000005</v>
      </c>
      <c r="N4065">
        <v>16119</v>
      </c>
      <c r="O4065">
        <v>6764</v>
      </c>
      <c r="P4065">
        <v>8943</v>
      </c>
      <c r="U4065" s="7" t="e">
        <f t="shared" si="189"/>
        <v>#DIV/0!</v>
      </c>
      <c r="Y4065">
        <f t="shared" si="190"/>
        <v>0</v>
      </c>
      <c r="Z4065">
        <f t="shared" si="191"/>
        <v>0</v>
      </c>
    </row>
    <row r="4066" spans="1:26" x14ac:dyDescent="0.3">
      <c r="A4066">
        <v>4064</v>
      </c>
      <c r="B4066" t="s">
        <v>2526</v>
      </c>
      <c r="C4066" t="s">
        <v>121</v>
      </c>
      <c r="I4066" t="s">
        <v>3055</v>
      </c>
      <c r="J4066">
        <v>1</v>
      </c>
      <c r="K4066">
        <v>0</v>
      </c>
      <c r="L4066">
        <v>0.5</v>
      </c>
      <c r="M4066">
        <v>0.47099999999999997</v>
      </c>
      <c r="N4066">
        <v>3111</v>
      </c>
      <c r="O4066">
        <v>1557</v>
      </c>
      <c r="P4066">
        <v>1465</v>
      </c>
      <c r="U4066" s="7" t="e">
        <f t="shared" si="189"/>
        <v>#DIV/0!</v>
      </c>
      <c r="Y4066">
        <f t="shared" si="190"/>
        <v>0</v>
      </c>
      <c r="Z4066">
        <f t="shared" si="191"/>
        <v>0</v>
      </c>
    </row>
    <row r="4067" spans="1:26" x14ac:dyDescent="0.3">
      <c r="A4067">
        <v>4065</v>
      </c>
      <c r="B4067" t="s">
        <v>2527</v>
      </c>
      <c r="C4067" t="s">
        <v>656</v>
      </c>
      <c r="I4067" t="s">
        <v>3055</v>
      </c>
      <c r="J4067">
        <v>1</v>
      </c>
      <c r="K4067">
        <v>0</v>
      </c>
      <c r="L4067">
        <v>0.55500000000000005</v>
      </c>
      <c r="M4067">
        <v>0.43099999999999999</v>
      </c>
      <c r="N4067">
        <v>8631</v>
      </c>
      <c r="O4067">
        <v>4786</v>
      </c>
      <c r="P4067">
        <v>3718</v>
      </c>
      <c r="U4067" s="7" t="e">
        <f t="shared" si="189"/>
        <v>#DIV/0!</v>
      </c>
      <c r="Y4067">
        <f t="shared" si="190"/>
        <v>0</v>
      </c>
      <c r="Z4067">
        <f t="shared" si="191"/>
        <v>0</v>
      </c>
    </row>
    <row r="4068" spans="1:26" x14ac:dyDescent="0.3">
      <c r="A4068">
        <v>4066</v>
      </c>
      <c r="B4068" t="s">
        <v>2528</v>
      </c>
      <c r="C4068" t="s">
        <v>191</v>
      </c>
      <c r="I4068" t="s">
        <v>3055</v>
      </c>
      <c r="J4068">
        <v>1</v>
      </c>
      <c r="K4068">
        <v>0</v>
      </c>
      <c r="L4068">
        <v>0.53800000000000003</v>
      </c>
      <c r="M4068">
        <v>0.434</v>
      </c>
      <c r="N4068">
        <v>2710</v>
      </c>
      <c r="O4068">
        <v>1459</v>
      </c>
      <c r="P4068">
        <v>1176</v>
      </c>
      <c r="U4068" s="7" t="e">
        <f t="shared" si="189"/>
        <v>#DIV/0!</v>
      </c>
      <c r="Y4068">
        <f t="shared" si="190"/>
        <v>0</v>
      </c>
      <c r="Z4068">
        <f t="shared" si="191"/>
        <v>0</v>
      </c>
    </row>
    <row r="4069" spans="1:26" x14ac:dyDescent="0.3">
      <c r="A4069">
        <v>4067</v>
      </c>
      <c r="B4069" t="s">
        <v>2529</v>
      </c>
      <c r="C4069" t="s">
        <v>656</v>
      </c>
      <c r="I4069" t="s">
        <v>3056</v>
      </c>
      <c r="J4069">
        <v>0</v>
      </c>
      <c r="K4069">
        <v>1</v>
      </c>
      <c r="L4069">
        <v>0.47599999999999998</v>
      </c>
      <c r="M4069">
        <v>0.50600000000000001</v>
      </c>
      <c r="N4069">
        <v>1705</v>
      </c>
      <c r="O4069">
        <v>812</v>
      </c>
      <c r="P4069">
        <v>862</v>
      </c>
      <c r="U4069" s="7" t="e">
        <f t="shared" si="189"/>
        <v>#DIV/0!</v>
      </c>
      <c r="Y4069">
        <f t="shared" si="190"/>
        <v>0</v>
      </c>
      <c r="Z4069">
        <f t="shared" si="191"/>
        <v>0</v>
      </c>
    </row>
    <row r="4070" spans="1:26" x14ac:dyDescent="0.3">
      <c r="A4070">
        <v>4068</v>
      </c>
      <c r="B4070" t="s">
        <v>2530</v>
      </c>
      <c r="C4070" t="s">
        <v>220</v>
      </c>
      <c r="I4070" t="s">
        <v>3056</v>
      </c>
      <c r="J4070">
        <v>0</v>
      </c>
      <c r="K4070">
        <v>1</v>
      </c>
      <c r="L4070">
        <v>0.41799999999999998</v>
      </c>
      <c r="M4070">
        <v>0.56999999999999995</v>
      </c>
      <c r="N4070">
        <v>3484</v>
      </c>
      <c r="O4070">
        <v>1455</v>
      </c>
      <c r="P4070">
        <v>1987</v>
      </c>
      <c r="U4070" s="7" t="e">
        <f t="shared" si="189"/>
        <v>#DIV/0!</v>
      </c>
      <c r="Y4070">
        <f t="shared" si="190"/>
        <v>0</v>
      </c>
      <c r="Z4070">
        <f t="shared" si="191"/>
        <v>0</v>
      </c>
    </row>
    <row r="4071" spans="1:26" x14ac:dyDescent="0.3">
      <c r="A4071">
        <v>4069</v>
      </c>
      <c r="B4071" t="s">
        <v>2531</v>
      </c>
      <c r="C4071" t="s">
        <v>656</v>
      </c>
      <c r="I4071" t="s">
        <v>3055</v>
      </c>
      <c r="J4071">
        <v>1</v>
      </c>
      <c r="K4071">
        <v>0</v>
      </c>
      <c r="L4071">
        <v>0.51</v>
      </c>
      <c r="M4071">
        <v>0.47799999999999998</v>
      </c>
      <c r="N4071">
        <v>15447</v>
      </c>
      <c r="O4071">
        <v>7879</v>
      </c>
      <c r="P4071">
        <v>7389</v>
      </c>
      <c r="U4071" s="7" t="e">
        <f t="shared" si="189"/>
        <v>#DIV/0!</v>
      </c>
      <c r="Y4071">
        <f t="shared" si="190"/>
        <v>0</v>
      </c>
      <c r="Z4071">
        <f t="shared" si="191"/>
        <v>0</v>
      </c>
    </row>
    <row r="4072" spans="1:26" x14ac:dyDescent="0.3">
      <c r="A4072">
        <v>4070</v>
      </c>
      <c r="B4072" t="s">
        <v>2531</v>
      </c>
      <c r="C4072" t="s">
        <v>121</v>
      </c>
      <c r="I4072" t="s">
        <v>3056</v>
      </c>
      <c r="J4072">
        <v>0</v>
      </c>
      <c r="K4072">
        <v>0</v>
      </c>
      <c r="N4072">
        <v>0</v>
      </c>
      <c r="O4072">
        <v>0</v>
      </c>
      <c r="P4072">
        <v>0</v>
      </c>
      <c r="U4072" s="7" t="e">
        <f t="shared" si="189"/>
        <v>#DIV/0!</v>
      </c>
      <c r="Y4072">
        <f t="shared" si="190"/>
        <v>0</v>
      </c>
      <c r="Z4072">
        <f t="shared" si="191"/>
        <v>0</v>
      </c>
    </row>
    <row r="4073" spans="1:26" x14ac:dyDescent="0.3">
      <c r="A4073">
        <v>4071</v>
      </c>
      <c r="B4073" t="s">
        <v>2532</v>
      </c>
      <c r="C4073" t="s">
        <v>78</v>
      </c>
      <c r="I4073" t="s">
        <v>3056</v>
      </c>
      <c r="J4073">
        <v>0</v>
      </c>
      <c r="K4073">
        <v>1</v>
      </c>
      <c r="L4073">
        <v>0.35399999999999998</v>
      </c>
      <c r="M4073">
        <v>0.60799999999999998</v>
      </c>
      <c r="N4073">
        <v>707</v>
      </c>
      <c r="O4073">
        <v>250</v>
      </c>
      <c r="P4073">
        <v>430</v>
      </c>
      <c r="U4073" s="7" t="e">
        <f t="shared" si="189"/>
        <v>#DIV/0!</v>
      </c>
      <c r="Y4073">
        <f t="shared" si="190"/>
        <v>0</v>
      </c>
      <c r="Z4073">
        <f t="shared" si="191"/>
        <v>0</v>
      </c>
    </row>
    <row r="4074" spans="1:26" x14ac:dyDescent="0.3">
      <c r="A4074">
        <v>4072</v>
      </c>
      <c r="B4074" t="s">
        <v>2533</v>
      </c>
      <c r="C4074" t="s">
        <v>295</v>
      </c>
      <c r="I4074" t="s">
        <v>3056</v>
      </c>
      <c r="J4074">
        <v>0</v>
      </c>
      <c r="K4074">
        <v>1</v>
      </c>
      <c r="L4074">
        <v>0.38</v>
      </c>
      <c r="M4074">
        <v>0.60399999999999998</v>
      </c>
      <c r="N4074">
        <v>17451</v>
      </c>
      <c r="O4074">
        <v>6633</v>
      </c>
      <c r="P4074">
        <v>10532</v>
      </c>
      <c r="U4074" s="7" t="e">
        <f t="shared" si="189"/>
        <v>#DIV/0!</v>
      </c>
      <c r="Y4074">
        <f t="shared" si="190"/>
        <v>0</v>
      </c>
      <c r="Z4074">
        <f t="shared" si="191"/>
        <v>0</v>
      </c>
    </row>
    <row r="4075" spans="1:26" x14ac:dyDescent="0.3">
      <c r="A4075">
        <v>4073</v>
      </c>
      <c r="B4075" t="s">
        <v>2534</v>
      </c>
      <c r="C4075" t="s">
        <v>295</v>
      </c>
      <c r="I4075" t="s">
        <v>3056</v>
      </c>
      <c r="J4075">
        <v>0</v>
      </c>
      <c r="K4075">
        <v>1</v>
      </c>
      <c r="L4075">
        <v>0.42499999999999999</v>
      </c>
      <c r="M4075">
        <v>0.56200000000000006</v>
      </c>
      <c r="N4075">
        <v>16784</v>
      </c>
      <c r="O4075">
        <v>7128</v>
      </c>
      <c r="P4075">
        <v>9438</v>
      </c>
      <c r="U4075" s="7" t="e">
        <f t="shared" si="189"/>
        <v>#DIV/0!</v>
      </c>
      <c r="Y4075">
        <f t="shared" si="190"/>
        <v>0</v>
      </c>
      <c r="Z4075">
        <f t="shared" si="191"/>
        <v>0</v>
      </c>
    </row>
    <row r="4076" spans="1:26" x14ac:dyDescent="0.3">
      <c r="A4076">
        <v>4074</v>
      </c>
      <c r="B4076" t="s">
        <v>2535</v>
      </c>
      <c r="C4076" t="s">
        <v>191</v>
      </c>
      <c r="I4076" t="s">
        <v>3056</v>
      </c>
      <c r="J4076">
        <v>0</v>
      </c>
      <c r="K4076">
        <v>1</v>
      </c>
      <c r="L4076">
        <v>0.41599999999999998</v>
      </c>
      <c r="M4076">
        <v>0.56100000000000005</v>
      </c>
      <c r="N4076">
        <v>9797</v>
      </c>
      <c r="O4076">
        <v>4073</v>
      </c>
      <c r="P4076">
        <v>5501</v>
      </c>
      <c r="U4076" s="7" t="e">
        <f t="shared" si="189"/>
        <v>#DIV/0!</v>
      </c>
      <c r="Y4076">
        <f t="shared" si="190"/>
        <v>0</v>
      </c>
      <c r="Z4076">
        <f t="shared" si="191"/>
        <v>0</v>
      </c>
    </row>
    <row r="4077" spans="1:26" x14ac:dyDescent="0.3">
      <c r="A4077">
        <v>4075</v>
      </c>
      <c r="B4077" t="s">
        <v>2536</v>
      </c>
      <c r="C4077" t="s">
        <v>295</v>
      </c>
      <c r="I4077" t="s">
        <v>3055</v>
      </c>
      <c r="J4077">
        <v>1</v>
      </c>
      <c r="K4077">
        <v>0</v>
      </c>
      <c r="L4077">
        <v>0.495</v>
      </c>
      <c r="M4077">
        <v>0.48899999999999999</v>
      </c>
      <c r="N4077">
        <v>7170</v>
      </c>
      <c r="O4077">
        <v>3550</v>
      </c>
      <c r="P4077">
        <v>3505</v>
      </c>
      <c r="U4077" s="7" t="e">
        <f t="shared" si="189"/>
        <v>#DIV/0!</v>
      </c>
      <c r="Y4077">
        <f t="shared" si="190"/>
        <v>0</v>
      </c>
      <c r="Z4077">
        <f t="shared" si="191"/>
        <v>0</v>
      </c>
    </row>
    <row r="4078" spans="1:26" x14ac:dyDescent="0.3">
      <c r="A4078">
        <v>4076</v>
      </c>
      <c r="B4078" t="s">
        <v>2537</v>
      </c>
      <c r="C4078" t="s">
        <v>656</v>
      </c>
      <c r="I4078" t="s">
        <v>3055</v>
      </c>
      <c r="J4078">
        <v>1</v>
      </c>
      <c r="K4078">
        <v>0</v>
      </c>
      <c r="L4078">
        <v>0.50700000000000001</v>
      </c>
      <c r="M4078">
        <v>0.47399999999999998</v>
      </c>
      <c r="N4078">
        <v>3375</v>
      </c>
      <c r="O4078">
        <v>1710</v>
      </c>
      <c r="P4078">
        <v>1601</v>
      </c>
      <c r="U4078" s="7" t="e">
        <f t="shared" si="189"/>
        <v>#DIV/0!</v>
      </c>
      <c r="Y4078">
        <f t="shared" si="190"/>
        <v>0</v>
      </c>
      <c r="Z4078">
        <f t="shared" si="191"/>
        <v>0</v>
      </c>
    </row>
    <row r="4079" spans="1:26" x14ac:dyDescent="0.3">
      <c r="A4079">
        <v>4077</v>
      </c>
      <c r="B4079" t="s">
        <v>2538</v>
      </c>
      <c r="C4079" t="s">
        <v>121</v>
      </c>
      <c r="I4079" t="s">
        <v>3056</v>
      </c>
      <c r="J4079">
        <v>0</v>
      </c>
      <c r="K4079">
        <v>1</v>
      </c>
      <c r="L4079">
        <v>0.34399999999999997</v>
      </c>
      <c r="M4079">
        <v>0.629</v>
      </c>
      <c r="N4079">
        <v>2960</v>
      </c>
      <c r="O4079">
        <v>1018</v>
      </c>
      <c r="P4079">
        <v>1862</v>
      </c>
      <c r="U4079" s="7" t="e">
        <f t="shared" si="189"/>
        <v>#DIV/0!</v>
      </c>
      <c r="Y4079">
        <f t="shared" si="190"/>
        <v>0</v>
      </c>
      <c r="Z4079">
        <f t="shared" si="191"/>
        <v>0</v>
      </c>
    </row>
    <row r="4080" spans="1:26" x14ac:dyDescent="0.3">
      <c r="A4080">
        <v>4078</v>
      </c>
      <c r="B4080" t="s">
        <v>1276</v>
      </c>
      <c r="C4080" t="s">
        <v>191</v>
      </c>
      <c r="I4080" t="s">
        <v>3056</v>
      </c>
      <c r="J4080">
        <v>0</v>
      </c>
      <c r="K4080">
        <v>1</v>
      </c>
      <c r="L4080">
        <v>0.106</v>
      </c>
      <c r="M4080">
        <v>0.875</v>
      </c>
      <c r="N4080">
        <v>17394</v>
      </c>
      <c r="O4080">
        <v>1837</v>
      </c>
      <c r="P4080">
        <v>15219</v>
      </c>
      <c r="U4080" s="7" t="e">
        <f t="shared" si="189"/>
        <v>#DIV/0!</v>
      </c>
      <c r="Y4080">
        <f t="shared" si="190"/>
        <v>0</v>
      </c>
      <c r="Z4080">
        <f t="shared" si="191"/>
        <v>0</v>
      </c>
    </row>
    <row r="4081" spans="1:26" x14ac:dyDescent="0.3">
      <c r="A4081">
        <v>4079</v>
      </c>
      <c r="B4081" t="s">
        <v>2539</v>
      </c>
      <c r="C4081" t="s">
        <v>191</v>
      </c>
      <c r="I4081" t="s">
        <v>3056</v>
      </c>
      <c r="J4081">
        <v>0</v>
      </c>
      <c r="K4081">
        <v>1</v>
      </c>
      <c r="L4081">
        <v>0.30199999999999999</v>
      </c>
      <c r="M4081">
        <v>0.66800000000000004</v>
      </c>
      <c r="N4081">
        <v>9395</v>
      </c>
      <c r="O4081">
        <v>2835</v>
      </c>
      <c r="P4081">
        <v>6273</v>
      </c>
      <c r="U4081" s="7" t="e">
        <f t="shared" si="189"/>
        <v>#DIV/0!</v>
      </c>
      <c r="Y4081">
        <f t="shared" si="190"/>
        <v>0</v>
      </c>
      <c r="Z4081">
        <f t="shared" si="191"/>
        <v>0</v>
      </c>
    </row>
    <row r="4082" spans="1:26" x14ac:dyDescent="0.3">
      <c r="A4082">
        <v>4080</v>
      </c>
      <c r="B4082" t="s">
        <v>2540</v>
      </c>
      <c r="C4082" t="s">
        <v>191</v>
      </c>
      <c r="I4082" t="s">
        <v>3056</v>
      </c>
      <c r="J4082">
        <v>0</v>
      </c>
      <c r="K4082">
        <v>1</v>
      </c>
      <c r="L4082">
        <v>0.46</v>
      </c>
      <c r="M4082">
        <v>0.51200000000000001</v>
      </c>
      <c r="N4082">
        <v>9223</v>
      </c>
      <c r="O4082">
        <v>4241</v>
      </c>
      <c r="P4082">
        <v>4718</v>
      </c>
      <c r="U4082" s="7" t="e">
        <f t="shared" si="189"/>
        <v>#DIV/0!</v>
      </c>
      <c r="Y4082">
        <f t="shared" si="190"/>
        <v>0</v>
      </c>
      <c r="Z4082">
        <f t="shared" si="191"/>
        <v>0</v>
      </c>
    </row>
    <row r="4083" spans="1:26" x14ac:dyDescent="0.3">
      <c r="A4083">
        <v>4081</v>
      </c>
      <c r="B4083" t="s">
        <v>2541</v>
      </c>
      <c r="C4083" t="s">
        <v>191</v>
      </c>
      <c r="I4083" t="s">
        <v>3056</v>
      </c>
      <c r="J4083">
        <v>0</v>
      </c>
      <c r="K4083">
        <v>1</v>
      </c>
      <c r="L4083">
        <v>0.31900000000000001</v>
      </c>
      <c r="M4083">
        <v>0.65300000000000002</v>
      </c>
      <c r="N4083">
        <v>1855</v>
      </c>
      <c r="O4083">
        <v>592</v>
      </c>
      <c r="P4083">
        <v>1211</v>
      </c>
      <c r="U4083" s="7" t="e">
        <f t="shared" si="189"/>
        <v>#DIV/0!</v>
      </c>
      <c r="Y4083">
        <f t="shared" si="190"/>
        <v>0</v>
      </c>
      <c r="Z4083">
        <f t="shared" si="191"/>
        <v>0</v>
      </c>
    </row>
    <row r="4084" spans="1:26" x14ac:dyDescent="0.3">
      <c r="A4084">
        <v>4082</v>
      </c>
      <c r="B4084" t="s">
        <v>2541</v>
      </c>
      <c r="C4084" t="s">
        <v>121</v>
      </c>
      <c r="I4084" t="s">
        <v>3055</v>
      </c>
      <c r="J4084">
        <v>1</v>
      </c>
      <c r="K4084">
        <v>0</v>
      </c>
      <c r="L4084">
        <v>0.623</v>
      </c>
      <c r="M4084">
        <v>0.29199999999999998</v>
      </c>
      <c r="N4084">
        <v>130</v>
      </c>
      <c r="O4084">
        <v>81</v>
      </c>
      <c r="P4084">
        <v>38</v>
      </c>
      <c r="U4084" s="7" t="e">
        <f t="shared" si="189"/>
        <v>#DIV/0!</v>
      </c>
      <c r="Y4084">
        <f t="shared" si="190"/>
        <v>0</v>
      </c>
      <c r="Z4084">
        <f t="shared" si="191"/>
        <v>0</v>
      </c>
    </row>
    <row r="4085" spans="1:26" x14ac:dyDescent="0.3">
      <c r="A4085">
        <v>4083</v>
      </c>
      <c r="B4085" t="s">
        <v>2541</v>
      </c>
      <c r="C4085" t="s">
        <v>220</v>
      </c>
      <c r="I4085" t="s">
        <v>3055</v>
      </c>
      <c r="J4085">
        <v>1</v>
      </c>
      <c r="K4085">
        <v>0</v>
      </c>
      <c r="L4085">
        <v>0.54800000000000004</v>
      </c>
      <c r="M4085">
        <v>0.42799999999999999</v>
      </c>
      <c r="N4085">
        <v>2619</v>
      </c>
      <c r="O4085">
        <v>1435</v>
      </c>
      <c r="P4085">
        <v>1122</v>
      </c>
      <c r="U4085" s="7" t="e">
        <f t="shared" si="189"/>
        <v>#DIV/0!</v>
      </c>
      <c r="Y4085">
        <f t="shared" si="190"/>
        <v>0</v>
      </c>
      <c r="Z4085">
        <f t="shared" si="191"/>
        <v>0</v>
      </c>
    </row>
    <row r="4086" spans="1:26" x14ac:dyDescent="0.3">
      <c r="A4086">
        <v>4084</v>
      </c>
      <c r="B4086" t="s">
        <v>2541</v>
      </c>
      <c r="C4086" t="s">
        <v>78</v>
      </c>
      <c r="I4086" t="s">
        <v>3056</v>
      </c>
      <c r="J4086">
        <v>0</v>
      </c>
      <c r="K4086">
        <v>1</v>
      </c>
      <c r="L4086">
        <v>0.33900000000000002</v>
      </c>
      <c r="M4086">
        <v>0.61</v>
      </c>
      <c r="N4086">
        <v>2472</v>
      </c>
      <c r="O4086">
        <v>837</v>
      </c>
      <c r="P4086">
        <v>1508</v>
      </c>
      <c r="U4086" s="7" t="e">
        <f t="shared" si="189"/>
        <v>#DIV/0!</v>
      </c>
      <c r="Y4086">
        <f t="shared" si="190"/>
        <v>0</v>
      </c>
      <c r="Z4086">
        <f t="shared" si="191"/>
        <v>0</v>
      </c>
    </row>
    <row r="4087" spans="1:26" x14ac:dyDescent="0.3">
      <c r="A4087">
        <v>4085</v>
      </c>
      <c r="B4087" t="s">
        <v>2542</v>
      </c>
      <c r="C4087" t="s">
        <v>121</v>
      </c>
      <c r="I4087" t="s">
        <v>3056</v>
      </c>
      <c r="J4087">
        <v>0</v>
      </c>
      <c r="K4087">
        <v>1</v>
      </c>
      <c r="L4087">
        <v>0.36799999999999999</v>
      </c>
      <c r="M4087">
        <v>0.60399999999999998</v>
      </c>
      <c r="N4087">
        <v>1109</v>
      </c>
      <c r="O4087">
        <v>408</v>
      </c>
      <c r="P4087">
        <v>670</v>
      </c>
      <c r="U4087" s="7" t="e">
        <f t="shared" si="189"/>
        <v>#DIV/0!</v>
      </c>
      <c r="Y4087">
        <f t="shared" si="190"/>
        <v>0</v>
      </c>
      <c r="Z4087">
        <f t="shared" si="191"/>
        <v>0</v>
      </c>
    </row>
    <row r="4088" spans="1:26" x14ac:dyDescent="0.3">
      <c r="A4088">
        <v>4086</v>
      </c>
      <c r="B4088" t="s">
        <v>1277</v>
      </c>
      <c r="C4088" t="s">
        <v>220</v>
      </c>
      <c r="I4088" t="s">
        <v>3055</v>
      </c>
      <c r="J4088">
        <v>1</v>
      </c>
      <c r="K4088">
        <v>0</v>
      </c>
      <c r="L4088">
        <v>0.58099999999999996</v>
      </c>
      <c r="M4088">
        <v>0.40200000000000002</v>
      </c>
      <c r="N4088">
        <v>1056</v>
      </c>
      <c r="O4088">
        <v>614</v>
      </c>
      <c r="P4088">
        <v>424</v>
      </c>
      <c r="U4088" s="7" t="e">
        <f t="shared" si="189"/>
        <v>#DIV/0!</v>
      </c>
      <c r="Y4088">
        <f t="shared" si="190"/>
        <v>0</v>
      </c>
      <c r="Z4088">
        <f t="shared" si="191"/>
        <v>0</v>
      </c>
    </row>
    <row r="4089" spans="1:26" x14ac:dyDescent="0.3">
      <c r="A4089">
        <v>4087</v>
      </c>
      <c r="B4089" t="s">
        <v>2543</v>
      </c>
      <c r="C4089" t="s">
        <v>220</v>
      </c>
      <c r="I4089" t="s">
        <v>3055</v>
      </c>
      <c r="J4089">
        <v>1</v>
      </c>
      <c r="K4089">
        <v>0</v>
      </c>
      <c r="L4089">
        <v>0.51500000000000001</v>
      </c>
      <c r="M4089">
        <v>0.46100000000000002</v>
      </c>
      <c r="N4089">
        <v>2881</v>
      </c>
      <c r="O4089">
        <v>1483</v>
      </c>
      <c r="P4089">
        <v>1329</v>
      </c>
      <c r="U4089" s="7" t="e">
        <f t="shared" si="189"/>
        <v>#DIV/0!</v>
      </c>
      <c r="Y4089">
        <f t="shared" si="190"/>
        <v>0</v>
      </c>
      <c r="Z4089">
        <f t="shared" si="191"/>
        <v>0</v>
      </c>
    </row>
    <row r="4090" spans="1:26" x14ac:dyDescent="0.3">
      <c r="A4090">
        <v>4088</v>
      </c>
      <c r="B4090" t="s">
        <v>1278</v>
      </c>
      <c r="C4090" t="s">
        <v>191</v>
      </c>
      <c r="I4090" t="s">
        <v>3056</v>
      </c>
      <c r="J4090">
        <v>0</v>
      </c>
      <c r="K4090">
        <v>1</v>
      </c>
      <c r="L4090">
        <v>0.436</v>
      </c>
      <c r="M4090">
        <v>0.53600000000000003</v>
      </c>
      <c r="N4090">
        <v>10447</v>
      </c>
      <c r="O4090">
        <v>4551</v>
      </c>
      <c r="P4090">
        <v>5602</v>
      </c>
      <c r="U4090" s="7" t="e">
        <f t="shared" si="189"/>
        <v>#DIV/0!</v>
      </c>
      <c r="Y4090">
        <f t="shared" si="190"/>
        <v>0</v>
      </c>
      <c r="Z4090">
        <f t="shared" si="191"/>
        <v>0</v>
      </c>
    </row>
    <row r="4091" spans="1:26" x14ac:dyDescent="0.3">
      <c r="A4091">
        <v>4089</v>
      </c>
      <c r="B4091" t="s">
        <v>1278</v>
      </c>
      <c r="C4091" t="s">
        <v>78</v>
      </c>
      <c r="I4091" t="s">
        <v>3055</v>
      </c>
      <c r="J4091">
        <v>1</v>
      </c>
      <c r="K4091">
        <v>0</v>
      </c>
      <c r="L4091">
        <v>0.57399999999999995</v>
      </c>
      <c r="M4091">
        <v>0.40699999999999997</v>
      </c>
      <c r="N4091">
        <v>108</v>
      </c>
      <c r="O4091">
        <v>62</v>
      </c>
      <c r="P4091">
        <v>44</v>
      </c>
      <c r="U4091" s="7" t="e">
        <f t="shared" si="189"/>
        <v>#DIV/0!</v>
      </c>
      <c r="Y4091">
        <f t="shared" si="190"/>
        <v>0</v>
      </c>
      <c r="Z4091">
        <f t="shared" si="191"/>
        <v>0</v>
      </c>
    </row>
    <row r="4092" spans="1:26" x14ac:dyDescent="0.3">
      <c r="A4092">
        <v>4090</v>
      </c>
      <c r="B4092" t="s">
        <v>2544</v>
      </c>
      <c r="C4092" t="s">
        <v>656</v>
      </c>
      <c r="I4092" t="s">
        <v>3056</v>
      </c>
      <c r="J4092">
        <v>0</v>
      </c>
      <c r="K4092">
        <v>1</v>
      </c>
      <c r="L4092">
        <v>0.308</v>
      </c>
      <c r="M4092">
        <v>0.68</v>
      </c>
      <c r="N4092">
        <v>43219</v>
      </c>
      <c r="O4092">
        <v>13311</v>
      </c>
      <c r="P4092">
        <v>29382</v>
      </c>
      <c r="U4092" s="7" t="e">
        <f t="shared" si="189"/>
        <v>#DIV/0!</v>
      </c>
      <c r="Y4092">
        <f t="shared" si="190"/>
        <v>0</v>
      </c>
      <c r="Z4092">
        <f t="shared" si="191"/>
        <v>0</v>
      </c>
    </row>
    <row r="4093" spans="1:26" x14ac:dyDescent="0.3">
      <c r="A4093">
        <v>4091</v>
      </c>
      <c r="B4093" t="s">
        <v>2545</v>
      </c>
      <c r="C4093" t="s">
        <v>121</v>
      </c>
      <c r="I4093" t="s">
        <v>3056</v>
      </c>
      <c r="J4093">
        <v>0</v>
      </c>
      <c r="K4093">
        <v>1</v>
      </c>
      <c r="L4093">
        <v>0.47799999999999998</v>
      </c>
      <c r="M4093">
        <v>0.49099999999999999</v>
      </c>
      <c r="N4093">
        <v>2854</v>
      </c>
      <c r="O4093">
        <v>1363</v>
      </c>
      <c r="P4093">
        <v>1400</v>
      </c>
      <c r="U4093" s="7" t="e">
        <f t="shared" si="189"/>
        <v>#DIV/0!</v>
      </c>
      <c r="Y4093">
        <f t="shared" si="190"/>
        <v>0</v>
      </c>
      <c r="Z4093">
        <f t="shared" si="191"/>
        <v>0</v>
      </c>
    </row>
    <row r="4094" spans="1:26" x14ac:dyDescent="0.3">
      <c r="A4094">
        <v>4092</v>
      </c>
      <c r="B4094" t="s">
        <v>2546</v>
      </c>
      <c r="C4094" t="s">
        <v>191</v>
      </c>
      <c r="I4094" t="s">
        <v>3056</v>
      </c>
      <c r="J4094">
        <v>0</v>
      </c>
      <c r="K4094">
        <v>1</v>
      </c>
      <c r="L4094">
        <v>0.39600000000000002</v>
      </c>
      <c r="M4094">
        <v>0.57999999999999996</v>
      </c>
      <c r="N4094">
        <v>7345</v>
      </c>
      <c r="O4094">
        <v>2910</v>
      </c>
      <c r="P4094">
        <v>4262</v>
      </c>
      <c r="U4094" s="7" t="e">
        <f t="shared" si="189"/>
        <v>#DIV/0!</v>
      </c>
      <c r="Y4094">
        <f t="shared" si="190"/>
        <v>0</v>
      </c>
      <c r="Z4094">
        <f t="shared" si="191"/>
        <v>0</v>
      </c>
    </row>
    <row r="4095" spans="1:26" x14ac:dyDescent="0.3">
      <c r="A4095">
        <v>4093</v>
      </c>
      <c r="B4095" t="s">
        <v>2547</v>
      </c>
      <c r="C4095" t="s">
        <v>656</v>
      </c>
      <c r="I4095" t="s">
        <v>3056</v>
      </c>
      <c r="J4095">
        <v>0</v>
      </c>
      <c r="K4095">
        <v>1</v>
      </c>
      <c r="L4095">
        <v>0.36899999999999999</v>
      </c>
      <c r="M4095">
        <v>0.60899999999999999</v>
      </c>
      <c r="N4095">
        <v>15290</v>
      </c>
      <c r="O4095">
        <v>5643</v>
      </c>
      <c r="P4095">
        <v>9306</v>
      </c>
      <c r="U4095" s="7" t="e">
        <f t="shared" si="189"/>
        <v>#DIV/0!</v>
      </c>
      <c r="Y4095">
        <f t="shared" si="190"/>
        <v>0</v>
      </c>
      <c r="Z4095">
        <f t="shared" si="191"/>
        <v>0</v>
      </c>
    </row>
    <row r="4096" spans="1:26" x14ac:dyDescent="0.3">
      <c r="A4096">
        <v>4094</v>
      </c>
      <c r="B4096" t="s">
        <v>2547</v>
      </c>
      <c r="C4096" t="s">
        <v>78</v>
      </c>
      <c r="I4096" t="s">
        <v>3056</v>
      </c>
      <c r="J4096">
        <v>0</v>
      </c>
      <c r="K4096">
        <v>1</v>
      </c>
      <c r="L4096">
        <v>8.2000000000000003E-2</v>
      </c>
      <c r="M4096">
        <v>0.9</v>
      </c>
      <c r="N4096">
        <v>2573</v>
      </c>
      <c r="O4096">
        <v>211</v>
      </c>
      <c r="P4096">
        <v>2316</v>
      </c>
      <c r="U4096" s="7" t="e">
        <f t="shared" si="189"/>
        <v>#DIV/0!</v>
      </c>
      <c r="Y4096">
        <f t="shared" si="190"/>
        <v>0</v>
      </c>
      <c r="Z4096">
        <f t="shared" si="191"/>
        <v>0</v>
      </c>
    </row>
    <row r="4097" spans="1:57" x14ac:dyDescent="0.3">
      <c r="A4097">
        <v>4095</v>
      </c>
      <c r="B4097" t="s">
        <v>2548</v>
      </c>
      <c r="C4097" t="s">
        <v>191</v>
      </c>
      <c r="I4097" t="s">
        <v>3056</v>
      </c>
      <c r="J4097">
        <v>0</v>
      </c>
      <c r="K4097">
        <v>1</v>
      </c>
      <c r="L4097">
        <v>0.33500000000000002</v>
      </c>
      <c r="M4097">
        <v>0.64200000000000002</v>
      </c>
      <c r="N4097">
        <v>17055</v>
      </c>
      <c r="O4097">
        <v>5721</v>
      </c>
      <c r="P4097">
        <v>10941</v>
      </c>
      <c r="U4097" s="7" t="e">
        <f t="shared" si="189"/>
        <v>#DIV/0!</v>
      </c>
      <c r="Y4097">
        <f t="shared" si="190"/>
        <v>0</v>
      </c>
      <c r="Z4097">
        <f t="shared" si="191"/>
        <v>0</v>
      </c>
    </row>
    <row r="4098" spans="1:57" x14ac:dyDescent="0.3">
      <c r="A4098">
        <v>4096</v>
      </c>
      <c r="B4098" t="s">
        <v>2549</v>
      </c>
      <c r="C4098" t="s">
        <v>220</v>
      </c>
      <c r="I4098" t="s">
        <v>3056</v>
      </c>
      <c r="J4098">
        <v>0</v>
      </c>
      <c r="K4098">
        <v>1</v>
      </c>
      <c r="L4098">
        <v>0.46899999999999997</v>
      </c>
      <c r="M4098">
        <v>0.50600000000000001</v>
      </c>
      <c r="N4098">
        <v>3496</v>
      </c>
      <c r="O4098">
        <v>1641</v>
      </c>
      <c r="P4098">
        <v>1769</v>
      </c>
      <c r="U4098" s="7" t="e">
        <f t="shared" si="189"/>
        <v>#DIV/0!</v>
      </c>
      <c r="Y4098">
        <f t="shared" si="190"/>
        <v>0</v>
      </c>
      <c r="Z4098">
        <f t="shared" si="191"/>
        <v>0</v>
      </c>
    </row>
    <row r="4099" spans="1:57" x14ac:dyDescent="0.3">
      <c r="A4099">
        <v>4097</v>
      </c>
      <c r="B4099" t="s">
        <v>2550</v>
      </c>
      <c r="C4099" t="s">
        <v>191</v>
      </c>
      <c r="I4099" t="s">
        <v>3056</v>
      </c>
      <c r="J4099">
        <v>0</v>
      </c>
      <c r="K4099">
        <v>1</v>
      </c>
      <c r="L4099">
        <v>0.22800000000000001</v>
      </c>
      <c r="M4099">
        <v>0.753</v>
      </c>
      <c r="N4099">
        <v>3188</v>
      </c>
      <c r="O4099">
        <v>728</v>
      </c>
      <c r="P4099">
        <v>2401</v>
      </c>
      <c r="U4099" s="7" t="e">
        <f t="shared" ref="U4099:U4162" si="192">T4099/V4099</f>
        <v>#DIV/0!</v>
      </c>
      <c r="Y4099">
        <f t="shared" ref="Y4099:Y4162" si="193">IFERROR(W4099/V4099,0)</f>
        <v>0</v>
      </c>
      <c r="Z4099">
        <f t="shared" ref="Z4099:Z4162" si="194">IFERROR(X4099/V4099,0)</f>
        <v>0</v>
      </c>
    </row>
    <row r="4100" spans="1:57" x14ac:dyDescent="0.3">
      <c r="A4100">
        <v>4098</v>
      </c>
      <c r="B4100" t="s">
        <v>2551</v>
      </c>
      <c r="C4100" t="s">
        <v>121</v>
      </c>
      <c r="I4100" t="s">
        <v>3056</v>
      </c>
      <c r="J4100">
        <v>0</v>
      </c>
      <c r="K4100">
        <v>0</v>
      </c>
      <c r="N4100">
        <v>0</v>
      </c>
      <c r="O4100">
        <v>0</v>
      </c>
      <c r="P4100">
        <v>0</v>
      </c>
      <c r="U4100" s="7" t="e">
        <f t="shared" si="192"/>
        <v>#DIV/0!</v>
      </c>
      <c r="Y4100">
        <f t="shared" si="193"/>
        <v>0</v>
      </c>
      <c r="Z4100">
        <f t="shared" si="194"/>
        <v>0</v>
      </c>
    </row>
    <row r="4101" spans="1:57" x14ac:dyDescent="0.3">
      <c r="A4101">
        <v>4099</v>
      </c>
      <c r="B4101" t="s">
        <v>2552</v>
      </c>
      <c r="C4101" t="s">
        <v>191</v>
      </c>
      <c r="I4101" t="s">
        <v>3055</v>
      </c>
      <c r="J4101">
        <v>1</v>
      </c>
      <c r="K4101">
        <v>0</v>
      </c>
      <c r="L4101">
        <v>0.52800000000000002</v>
      </c>
      <c r="M4101">
        <v>0.441</v>
      </c>
      <c r="N4101">
        <v>1255</v>
      </c>
      <c r="O4101">
        <v>663</v>
      </c>
      <c r="P4101">
        <v>553</v>
      </c>
      <c r="U4101" s="7" t="e">
        <f t="shared" si="192"/>
        <v>#DIV/0!</v>
      </c>
      <c r="Y4101">
        <f t="shared" si="193"/>
        <v>0</v>
      </c>
      <c r="Z4101">
        <f t="shared" si="194"/>
        <v>0</v>
      </c>
    </row>
    <row r="4102" spans="1:57" x14ac:dyDescent="0.3">
      <c r="A4102">
        <v>4100</v>
      </c>
      <c r="B4102" t="s">
        <v>1287</v>
      </c>
      <c r="C4102" t="s">
        <v>121</v>
      </c>
      <c r="I4102" t="s">
        <v>3055</v>
      </c>
      <c r="J4102">
        <v>1</v>
      </c>
      <c r="K4102">
        <v>0</v>
      </c>
      <c r="L4102">
        <v>0.51100000000000001</v>
      </c>
      <c r="M4102">
        <v>0.46300000000000002</v>
      </c>
      <c r="N4102">
        <v>3628</v>
      </c>
      <c r="O4102">
        <v>1853</v>
      </c>
      <c r="P4102">
        <v>1681</v>
      </c>
      <c r="U4102" s="7" t="e">
        <f t="shared" si="192"/>
        <v>#DIV/0!</v>
      </c>
      <c r="Y4102">
        <f t="shared" si="193"/>
        <v>0</v>
      </c>
      <c r="Z4102">
        <f t="shared" si="194"/>
        <v>0</v>
      </c>
    </row>
    <row r="4103" spans="1:57" x14ac:dyDescent="0.3">
      <c r="A4103">
        <v>4101</v>
      </c>
      <c r="B4103" t="s">
        <v>2553</v>
      </c>
      <c r="C4103" t="s">
        <v>165</v>
      </c>
      <c r="I4103" t="s">
        <v>3056</v>
      </c>
      <c r="J4103">
        <v>0</v>
      </c>
      <c r="K4103">
        <v>1</v>
      </c>
      <c r="L4103">
        <v>9.2999999999999999E-2</v>
      </c>
      <c r="M4103">
        <v>0.88400000000000001</v>
      </c>
      <c r="N4103">
        <v>3200</v>
      </c>
      <c r="O4103">
        <v>297</v>
      </c>
      <c r="P4103">
        <v>2829</v>
      </c>
      <c r="Q4103">
        <v>43.337491640000003</v>
      </c>
      <c r="R4103">
        <v>-102.55554980000001</v>
      </c>
      <c r="S4103">
        <v>1051</v>
      </c>
      <c r="T4103">
        <v>9</v>
      </c>
      <c r="U4103" s="7">
        <f t="shared" si="192"/>
        <v>6.2976698621510039E-4</v>
      </c>
      <c r="V4103">
        <v>14291</v>
      </c>
      <c r="W4103">
        <v>6934</v>
      </c>
      <c r="X4103">
        <v>7357</v>
      </c>
      <c r="Y4103">
        <f t="shared" si="193"/>
        <v>0.48520047582394515</v>
      </c>
      <c r="Z4103">
        <f t="shared" si="194"/>
        <v>0.5147995241760549</v>
      </c>
      <c r="AA4103">
        <v>3.7</v>
      </c>
      <c r="AB4103">
        <v>4.0999999999999996</v>
      </c>
      <c r="AC4103">
        <v>0.1</v>
      </c>
      <c r="AD4103">
        <v>90.3</v>
      </c>
      <c r="AE4103">
        <v>0</v>
      </c>
      <c r="AF4103">
        <v>0</v>
      </c>
      <c r="AG4103">
        <v>8940</v>
      </c>
      <c r="AH4103">
        <v>27804</v>
      </c>
      <c r="AI4103">
        <v>2880</v>
      </c>
      <c r="AJ4103">
        <v>9334</v>
      </c>
      <c r="AK4103">
        <v>703</v>
      </c>
      <c r="AL4103">
        <v>51.9</v>
      </c>
      <c r="AM4103">
        <v>59.8</v>
      </c>
      <c r="AN4103">
        <v>33.4</v>
      </c>
      <c r="AO4103">
        <v>32.200000000000003</v>
      </c>
      <c r="AP4103">
        <v>16.5</v>
      </c>
      <c r="AQ4103">
        <v>7</v>
      </c>
      <c r="AR4103">
        <v>10.9</v>
      </c>
      <c r="AS4103">
        <v>64.8</v>
      </c>
      <c r="AT4103">
        <v>12.2</v>
      </c>
      <c r="AU4103">
        <v>2</v>
      </c>
      <c r="AV4103">
        <v>11.9</v>
      </c>
      <c r="AW4103">
        <v>4.5</v>
      </c>
      <c r="AX4103">
        <v>4.5999999999999996</v>
      </c>
      <c r="AY4103">
        <v>17</v>
      </c>
      <c r="AZ4103">
        <v>3219</v>
      </c>
      <c r="BA4103">
        <v>31.1</v>
      </c>
      <c r="BB4103">
        <v>64.8</v>
      </c>
      <c r="BC4103">
        <v>4.0999999999999996</v>
      </c>
      <c r="BD4103">
        <v>0</v>
      </c>
      <c r="BE4103">
        <v>22.7</v>
      </c>
    </row>
    <row r="4104" spans="1:57" x14ac:dyDescent="0.3">
      <c r="A4104">
        <v>4102</v>
      </c>
      <c r="B4104" t="s">
        <v>2554</v>
      </c>
      <c r="C4104" t="s">
        <v>121</v>
      </c>
      <c r="I4104" t="s">
        <v>3056</v>
      </c>
      <c r="J4104">
        <v>0</v>
      </c>
      <c r="K4104">
        <v>1</v>
      </c>
      <c r="L4104">
        <v>0.29399999999999998</v>
      </c>
      <c r="M4104">
        <v>0.69099999999999995</v>
      </c>
      <c r="N4104">
        <v>1058</v>
      </c>
      <c r="O4104">
        <v>311</v>
      </c>
      <c r="P4104">
        <v>731</v>
      </c>
      <c r="U4104" s="7" t="e">
        <f t="shared" si="192"/>
        <v>#DIV/0!</v>
      </c>
      <c r="Y4104">
        <f t="shared" si="193"/>
        <v>0</v>
      </c>
      <c r="Z4104">
        <f t="shared" si="194"/>
        <v>0</v>
      </c>
    </row>
    <row r="4105" spans="1:57" x14ac:dyDescent="0.3">
      <c r="A4105">
        <v>4103</v>
      </c>
      <c r="B4105" t="s">
        <v>2555</v>
      </c>
      <c r="C4105" t="s">
        <v>656</v>
      </c>
      <c r="I4105" t="s">
        <v>3056</v>
      </c>
      <c r="J4105">
        <v>0</v>
      </c>
      <c r="K4105">
        <v>1</v>
      </c>
      <c r="L4105">
        <v>0.38800000000000001</v>
      </c>
      <c r="M4105">
        <v>0.59599999999999997</v>
      </c>
      <c r="N4105">
        <v>5413</v>
      </c>
      <c r="O4105">
        <v>2099</v>
      </c>
      <c r="P4105">
        <v>3226</v>
      </c>
      <c r="U4105" s="7" t="e">
        <f t="shared" si="192"/>
        <v>#DIV/0!</v>
      </c>
      <c r="Y4105">
        <f t="shared" si="193"/>
        <v>0</v>
      </c>
      <c r="Z4105">
        <f t="shared" si="194"/>
        <v>0</v>
      </c>
    </row>
    <row r="4106" spans="1:57" x14ac:dyDescent="0.3">
      <c r="A4106">
        <v>4104</v>
      </c>
      <c r="B4106" t="s">
        <v>2556</v>
      </c>
      <c r="C4106" t="s">
        <v>121</v>
      </c>
      <c r="I4106" t="s">
        <v>3056</v>
      </c>
      <c r="J4106">
        <v>0</v>
      </c>
      <c r="K4106">
        <v>1</v>
      </c>
      <c r="L4106">
        <v>0.38100000000000001</v>
      </c>
      <c r="M4106">
        <v>0.59699999999999998</v>
      </c>
      <c r="N4106">
        <v>6215</v>
      </c>
      <c r="O4106">
        <v>2368</v>
      </c>
      <c r="P4106">
        <v>3708</v>
      </c>
      <c r="U4106" s="7" t="e">
        <f t="shared" si="192"/>
        <v>#DIV/0!</v>
      </c>
      <c r="Y4106">
        <f t="shared" si="193"/>
        <v>0</v>
      </c>
      <c r="Z4106">
        <f t="shared" si="194"/>
        <v>0</v>
      </c>
    </row>
    <row r="4107" spans="1:57" x14ac:dyDescent="0.3">
      <c r="A4107">
        <v>4105</v>
      </c>
      <c r="B4107" t="s">
        <v>2557</v>
      </c>
      <c r="C4107" t="s">
        <v>656</v>
      </c>
      <c r="I4107" t="s">
        <v>3056</v>
      </c>
      <c r="J4107">
        <v>0</v>
      </c>
      <c r="K4107">
        <v>1</v>
      </c>
      <c r="L4107">
        <v>0.40799999999999997</v>
      </c>
      <c r="M4107">
        <v>0.57899999999999996</v>
      </c>
      <c r="N4107">
        <v>7343</v>
      </c>
      <c r="O4107">
        <v>2995</v>
      </c>
      <c r="P4107">
        <v>4253</v>
      </c>
      <c r="U4107" s="7" t="e">
        <f t="shared" si="192"/>
        <v>#DIV/0!</v>
      </c>
      <c r="Y4107">
        <f t="shared" si="193"/>
        <v>0</v>
      </c>
      <c r="Z4107">
        <f t="shared" si="194"/>
        <v>0</v>
      </c>
    </row>
    <row r="4108" spans="1:57" x14ac:dyDescent="0.3">
      <c r="A4108">
        <v>4106</v>
      </c>
      <c r="B4108" t="s">
        <v>2558</v>
      </c>
      <c r="C4108" t="s">
        <v>121</v>
      </c>
      <c r="I4108" t="s">
        <v>3056</v>
      </c>
      <c r="J4108">
        <v>0</v>
      </c>
      <c r="K4108">
        <v>1</v>
      </c>
      <c r="L4108">
        <v>0.39200000000000002</v>
      </c>
      <c r="M4108">
        <v>0.55500000000000005</v>
      </c>
      <c r="N4108">
        <v>4259</v>
      </c>
      <c r="O4108">
        <v>1668</v>
      </c>
      <c r="P4108">
        <v>2365</v>
      </c>
      <c r="U4108" s="7" t="e">
        <f t="shared" si="192"/>
        <v>#DIV/0!</v>
      </c>
      <c r="Y4108">
        <f t="shared" si="193"/>
        <v>0</v>
      </c>
      <c r="Z4108">
        <f t="shared" si="194"/>
        <v>0</v>
      </c>
    </row>
    <row r="4109" spans="1:57" x14ac:dyDescent="0.3">
      <c r="A4109">
        <v>4107</v>
      </c>
      <c r="B4109" t="s">
        <v>1313</v>
      </c>
      <c r="C4109" t="s">
        <v>656</v>
      </c>
      <c r="I4109" t="s">
        <v>3056</v>
      </c>
      <c r="J4109">
        <v>0</v>
      </c>
      <c r="K4109">
        <v>1</v>
      </c>
      <c r="L4109">
        <v>0.46700000000000003</v>
      </c>
      <c r="M4109">
        <v>0.52</v>
      </c>
      <c r="N4109">
        <v>9253</v>
      </c>
      <c r="O4109">
        <v>4317</v>
      </c>
      <c r="P4109">
        <v>4816</v>
      </c>
      <c r="U4109" s="7" t="e">
        <f t="shared" si="192"/>
        <v>#DIV/0!</v>
      </c>
      <c r="Y4109">
        <f t="shared" si="193"/>
        <v>0</v>
      </c>
      <c r="Z4109">
        <f t="shared" si="194"/>
        <v>0</v>
      </c>
    </row>
    <row r="4110" spans="1:57" x14ac:dyDescent="0.3">
      <c r="A4110">
        <v>4108</v>
      </c>
      <c r="B4110" t="s">
        <v>1313</v>
      </c>
      <c r="C4110" t="s">
        <v>191</v>
      </c>
      <c r="I4110" t="s">
        <v>3056</v>
      </c>
      <c r="J4110">
        <v>0</v>
      </c>
      <c r="K4110">
        <v>1</v>
      </c>
      <c r="L4110">
        <v>0.44700000000000001</v>
      </c>
      <c r="M4110">
        <v>0.52200000000000002</v>
      </c>
      <c r="N4110">
        <v>3800</v>
      </c>
      <c r="O4110">
        <v>1699</v>
      </c>
      <c r="P4110">
        <v>1984</v>
      </c>
      <c r="U4110" s="7" t="e">
        <f t="shared" si="192"/>
        <v>#DIV/0!</v>
      </c>
      <c r="Y4110">
        <f t="shared" si="193"/>
        <v>0</v>
      </c>
      <c r="Z4110">
        <f t="shared" si="194"/>
        <v>0</v>
      </c>
    </row>
    <row r="4111" spans="1:57" x14ac:dyDescent="0.3">
      <c r="A4111">
        <v>4109</v>
      </c>
      <c r="B4111" t="s">
        <v>1313</v>
      </c>
      <c r="C4111" t="s">
        <v>220</v>
      </c>
      <c r="I4111" t="s">
        <v>3055</v>
      </c>
      <c r="J4111">
        <v>1</v>
      </c>
      <c r="K4111">
        <v>0</v>
      </c>
      <c r="L4111">
        <v>0.56100000000000005</v>
      </c>
      <c r="M4111">
        <v>0.40799999999999997</v>
      </c>
      <c r="N4111">
        <v>196</v>
      </c>
      <c r="O4111">
        <v>110</v>
      </c>
      <c r="P4111">
        <v>80</v>
      </c>
      <c r="U4111" s="7" t="e">
        <f t="shared" si="192"/>
        <v>#DIV/0!</v>
      </c>
      <c r="Y4111">
        <f t="shared" si="193"/>
        <v>0</v>
      </c>
      <c r="Z4111">
        <f t="shared" si="194"/>
        <v>0</v>
      </c>
    </row>
    <row r="4112" spans="1:57" x14ac:dyDescent="0.3">
      <c r="A4112">
        <v>4110</v>
      </c>
      <c r="B4112" t="s">
        <v>2559</v>
      </c>
      <c r="C4112" t="s">
        <v>220</v>
      </c>
      <c r="I4112" t="s">
        <v>3056</v>
      </c>
      <c r="J4112">
        <v>0</v>
      </c>
      <c r="K4112">
        <v>1</v>
      </c>
      <c r="L4112">
        <v>0.32700000000000001</v>
      </c>
      <c r="M4112">
        <v>0.65500000000000003</v>
      </c>
      <c r="N4112">
        <v>823</v>
      </c>
      <c r="O4112">
        <v>269</v>
      </c>
      <c r="P4112">
        <v>539</v>
      </c>
      <c r="U4112" s="7" t="e">
        <f t="shared" si="192"/>
        <v>#DIV/0!</v>
      </c>
      <c r="Y4112">
        <f t="shared" si="193"/>
        <v>0</v>
      </c>
      <c r="Z4112">
        <f t="shared" si="194"/>
        <v>0</v>
      </c>
    </row>
    <row r="4113" spans="1:26" x14ac:dyDescent="0.3">
      <c r="A4113">
        <v>4111</v>
      </c>
      <c r="B4113" t="s">
        <v>2560</v>
      </c>
      <c r="C4113" t="s">
        <v>121</v>
      </c>
      <c r="I4113" t="s">
        <v>3056</v>
      </c>
      <c r="J4113">
        <v>0</v>
      </c>
      <c r="K4113">
        <v>0</v>
      </c>
      <c r="N4113">
        <v>0</v>
      </c>
      <c r="O4113">
        <v>0</v>
      </c>
      <c r="P4113">
        <v>0</v>
      </c>
      <c r="U4113" s="7" t="e">
        <f t="shared" si="192"/>
        <v>#DIV/0!</v>
      </c>
      <c r="Y4113">
        <f t="shared" si="193"/>
        <v>0</v>
      </c>
      <c r="Z4113">
        <f t="shared" si="194"/>
        <v>0</v>
      </c>
    </row>
    <row r="4114" spans="1:26" x14ac:dyDescent="0.3">
      <c r="A4114">
        <v>4112</v>
      </c>
      <c r="B4114" t="s">
        <v>2561</v>
      </c>
      <c r="C4114" t="s">
        <v>121</v>
      </c>
      <c r="I4114" t="s">
        <v>3055</v>
      </c>
      <c r="J4114">
        <v>1</v>
      </c>
      <c r="K4114">
        <v>0</v>
      </c>
      <c r="L4114">
        <v>0.48699999999999999</v>
      </c>
      <c r="M4114">
        <v>0.48499999999999999</v>
      </c>
      <c r="N4114">
        <v>1424</v>
      </c>
      <c r="O4114">
        <v>693</v>
      </c>
      <c r="P4114">
        <v>691</v>
      </c>
      <c r="U4114" s="7" t="e">
        <f t="shared" si="192"/>
        <v>#DIV/0!</v>
      </c>
      <c r="Y4114">
        <f t="shared" si="193"/>
        <v>0</v>
      </c>
      <c r="Z4114">
        <f t="shared" si="194"/>
        <v>0</v>
      </c>
    </row>
    <row r="4115" spans="1:26" x14ac:dyDescent="0.3">
      <c r="A4115">
        <v>4113</v>
      </c>
      <c r="B4115" t="s">
        <v>1316</v>
      </c>
      <c r="C4115" t="s">
        <v>191</v>
      </c>
      <c r="I4115" t="s">
        <v>3056</v>
      </c>
      <c r="J4115">
        <v>0</v>
      </c>
      <c r="K4115">
        <v>1</v>
      </c>
      <c r="L4115">
        <v>0.30099999999999999</v>
      </c>
      <c r="M4115">
        <v>0.67900000000000005</v>
      </c>
      <c r="N4115">
        <v>4835</v>
      </c>
      <c r="O4115">
        <v>1455</v>
      </c>
      <c r="P4115">
        <v>3285</v>
      </c>
      <c r="U4115" s="7" t="e">
        <f t="shared" si="192"/>
        <v>#DIV/0!</v>
      </c>
      <c r="Y4115">
        <f t="shared" si="193"/>
        <v>0</v>
      </c>
      <c r="Z4115">
        <f t="shared" si="194"/>
        <v>0</v>
      </c>
    </row>
    <row r="4116" spans="1:26" x14ac:dyDescent="0.3">
      <c r="A4116">
        <v>4114</v>
      </c>
      <c r="B4116" t="s">
        <v>2562</v>
      </c>
      <c r="C4116" t="s">
        <v>121</v>
      </c>
      <c r="I4116" t="s">
        <v>3056</v>
      </c>
      <c r="J4116">
        <v>0</v>
      </c>
      <c r="K4116">
        <v>1</v>
      </c>
      <c r="L4116">
        <v>0.22800000000000001</v>
      </c>
      <c r="M4116">
        <v>0.70799999999999996</v>
      </c>
      <c r="N4116">
        <v>5268</v>
      </c>
      <c r="O4116">
        <v>1200</v>
      </c>
      <c r="P4116">
        <v>3728</v>
      </c>
      <c r="U4116" s="7" t="e">
        <f t="shared" si="192"/>
        <v>#DIV/0!</v>
      </c>
      <c r="Y4116">
        <f t="shared" si="193"/>
        <v>0</v>
      </c>
      <c r="Z4116">
        <f t="shared" si="194"/>
        <v>0</v>
      </c>
    </row>
    <row r="4117" spans="1:26" x14ac:dyDescent="0.3">
      <c r="A4117">
        <v>4115</v>
      </c>
      <c r="B4117" t="s">
        <v>2563</v>
      </c>
      <c r="C4117" t="s">
        <v>121</v>
      </c>
      <c r="I4117" t="s">
        <v>3055</v>
      </c>
      <c r="J4117">
        <v>1</v>
      </c>
      <c r="K4117">
        <v>0</v>
      </c>
      <c r="L4117">
        <v>0.54800000000000004</v>
      </c>
      <c r="M4117">
        <v>0.42499999999999999</v>
      </c>
      <c r="N4117">
        <v>2562</v>
      </c>
      <c r="O4117">
        <v>1405</v>
      </c>
      <c r="P4117">
        <v>1089</v>
      </c>
      <c r="U4117" s="7" t="e">
        <f t="shared" si="192"/>
        <v>#DIV/0!</v>
      </c>
      <c r="Y4117">
        <f t="shared" si="193"/>
        <v>0</v>
      </c>
      <c r="Z4117">
        <f t="shared" si="194"/>
        <v>0</v>
      </c>
    </row>
    <row r="4118" spans="1:26" x14ac:dyDescent="0.3">
      <c r="A4118">
        <v>4116</v>
      </c>
      <c r="B4118" t="s">
        <v>2564</v>
      </c>
      <c r="C4118" t="s">
        <v>78</v>
      </c>
      <c r="I4118" t="s">
        <v>3056</v>
      </c>
      <c r="J4118">
        <v>0</v>
      </c>
      <c r="K4118">
        <v>1</v>
      </c>
      <c r="L4118">
        <v>0.46700000000000003</v>
      </c>
      <c r="M4118">
        <v>0.48799999999999999</v>
      </c>
      <c r="N4118">
        <v>752</v>
      </c>
      <c r="O4118">
        <v>351</v>
      </c>
      <c r="P4118">
        <v>367</v>
      </c>
      <c r="U4118" s="7" t="e">
        <f t="shared" si="192"/>
        <v>#DIV/0!</v>
      </c>
      <c r="Y4118">
        <f t="shared" si="193"/>
        <v>0</v>
      </c>
      <c r="Z4118">
        <f t="shared" si="194"/>
        <v>0</v>
      </c>
    </row>
    <row r="4119" spans="1:26" x14ac:dyDescent="0.3">
      <c r="A4119">
        <v>4117</v>
      </c>
      <c r="B4119" t="s">
        <v>2565</v>
      </c>
      <c r="C4119" t="s">
        <v>121</v>
      </c>
      <c r="I4119" t="s">
        <v>3056</v>
      </c>
      <c r="J4119">
        <v>0</v>
      </c>
      <c r="K4119">
        <v>0</v>
      </c>
      <c r="N4119">
        <v>0</v>
      </c>
      <c r="O4119">
        <v>0</v>
      </c>
      <c r="P4119">
        <v>0</v>
      </c>
      <c r="U4119" s="7" t="e">
        <f t="shared" si="192"/>
        <v>#DIV/0!</v>
      </c>
      <c r="Y4119">
        <f t="shared" si="193"/>
        <v>0</v>
      </c>
      <c r="Z4119">
        <f t="shared" si="194"/>
        <v>0</v>
      </c>
    </row>
    <row r="4120" spans="1:26" x14ac:dyDescent="0.3">
      <c r="A4120">
        <v>4118</v>
      </c>
      <c r="B4120" t="s">
        <v>2566</v>
      </c>
      <c r="C4120" t="s">
        <v>220</v>
      </c>
      <c r="I4120" t="s">
        <v>3055</v>
      </c>
      <c r="J4120">
        <v>1</v>
      </c>
      <c r="K4120">
        <v>0</v>
      </c>
      <c r="L4120">
        <v>0.59</v>
      </c>
      <c r="M4120">
        <v>0.38300000000000001</v>
      </c>
      <c r="N4120">
        <v>2519</v>
      </c>
      <c r="O4120">
        <v>1487</v>
      </c>
      <c r="P4120">
        <v>965</v>
      </c>
      <c r="U4120" s="7" t="e">
        <f t="shared" si="192"/>
        <v>#DIV/0!</v>
      </c>
      <c r="Y4120">
        <f t="shared" si="193"/>
        <v>0</v>
      </c>
      <c r="Z4120">
        <f t="shared" si="194"/>
        <v>0</v>
      </c>
    </row>
    <row r="4121" spans="1:26" x14ac:dyDescent="0.3">
      <c r="A4121">
        <v>4119</v>
      </c>
      <c r="B4121" t="s">
        <v>2567</v>
      </c>
      <c r="C4121" t="s">
        <v>191</v>
      </c>
      <c r="I4121" t="s">
        <v>3056</v>
      </c>
      <c r="J4121">
        <v>0</v>
      </c>
      <c r="K4121">
        <v>1</v>
      </c>
      <c r="L4121">
        <v>0.433</v>
      </c>
      <c r="M4121">
        <v>0.54400000000000004</v>
      </c>
      <c r="N4121">
        <v>1011</v>
      </c>
      <c r="O4121">
        <v>438</v>
      </c>
      <c r="P4121">
        <v>550</v>
      </c>
      <c r="U4121" s="7" t="e">
        <f t="shared" si="192"/>
        <v>#DIV/0!</v>
      </c>
      <c r="Y4121">
        <f t="shared" si="193"/>
        <v>0</v>
      </c>
      <c r="Z4121">
        <f t="shared" si="194"/>
        <v>0</v>
      </c>
    </row>
    <row r="4122" spans="1:26" x14ac:dyDescent="0.3">
      <c r="A4122">
        <v>4120</v>
      </c>
      <c r="B4122" t="s">
        <v>2567</v>
      </c>
      <c r="C4122" t="s">
        <v>121</v>
      </c>
      <c r="I4122" t="s">
        <v>3055</v>
      </c>
      <c r="J4122">
        <v>1</v>
      </c>
      <c r="K4122">
        <v>0</v>
      </c>
      <c r="L4122">
        <v>0.66700000000000004</v>
      </c>
      <c r="M4122">
        <v>0.316</v>
      </c>
      <c r="N4122">
        <v>484</v>
      </c>
      <c r="O4122">
        <v>323</v>
      </c>
      <c r="P4122">
        <v>153</v>
      </c>
      <c r="U4122" s="7" t="e">
        <f t="shared" si="192"/>
        <v>#DIV/0!</v>
      </c>
      <c r="Y4122">
        <f t="shared" si="193"/>
        <v>0</v>
      </c>
      <c r="Z4122">
        <f t="shared" si="194"/>
        <v>0</v>
      </c>
    </row>
    <row r="4123" spans="1:26" x14ac:dyDescent="0.3">
      <c r="A4123">
        <v>4121</v>
      </c>
      <c r="B4123" t="s">
        <v>2568</v>
      </c>
      <c r="C4123" t="s">
        <v>121</v>
      </c>
      <c r="I4123" t="s">
        <v>3055</v>
      </c>
      <c r="J4123">
        <v>1</v>
      </c>
      <c r="K4123">
        <v>0</v>
      </c>
      <c r="L4123">
        <v>0.51700000000000002</v>
      </c>
      <c r="M4123">
        <v>0.45700000000000002</v>
      </c>
      <c r="N4123">
        <v>1171</v>
      </c>
      <c r="O4123">
        <v>605</v>
      </c>
      <c r="P4123">
        <v>535</v>
      </c>
      <c r="U4123" s="7" t="e">
        <f t="shared" si="192"/>
        <v>#DIV/0!</v>
      </c>
      <c r="Y4123">
        <f t="shared" si="193"/>
        <v>0</v>
      </c>
      <c r="Z4123">
        <f t="shared" si="194"/>
        <v>0</v>
      </c>
    </row>
    <row r="4124" spans="1:26" x14ac:dyDescent="0.3">
      <c r="A4124">
        <v>4122</v>
      </c>
      <c r="B4124" t="s">
        <v>2569</v>
      </c>
      <c r="C4124" t="s">
        <v>121</v>
      </c>
      <c r="I4124" t="s">
        <v>3056</v>
      </c>
      <c r="J4124">
        <v>0</v>
      </c>
      <c r="K4124">
        <v>1</v>
      </c>
      <c r="L4124">
        <v>0.42599999999999999</v>
      </c>
      <c r="M4124">
        <v>0.54800000000000004</v>
      </c>
      <c r="N4124">
        <v>1065</v>
      </c>
      <c r="O4124">
        <v>454</v>
      </c>
      <c r="P4124">
        <v>584</v>
      </c>
      <c r="U4124" s="7" t="e">
        <f t="shared" si="192"/>
        <v>#DIV/0!</v>
      </c>
      <c r="Y4124">
        <f t="shared" si="193"/>
        <v>0</v>
      </c>
      <c r="Z4124">
        <f t="shared" si="194"/>
        <v>0</v>
      </c>
    </row>
    <row r="4125" spans="1:26" x14ac:dyDescent="0.3">
      <c r="A4125">
        <v>4123</v>
      </c>
      <c r="B4125" t="s">
        <v>2570</v>
      </c>
      <c r="C4125" t="s">
        <v>121</v>
      </c>
      <c r="I4125" t="s">
        <v>3056</v>
      </c>
      <c r="J4125">
        <v>0</v>
      </c>
      <c r="K4125">
        <v>0</v>
      </c>
      <c r="N4125">
        <v>0</v>
      </c>
      <c r="O4125">
        <v>0</v>
      </c>
      <c r="P4125">
        <v>0</v>
      </c>
      <c r="U4125" s="7" t="e">
        <f t="shared" si="192"/>
        <v>#DIV/0!</v>
      </c>
      <c r="Y4125">
        <f t="shared" si="193"/>
        <v>0</v>
      </c>
      <c r="Z4125">
        <f t="shared" si="194"/>
        <v>0</v>
      </c>
    </row>
    <row r="4126" spans="1:26" x14ac:dyDescent="0.3">
      <c r="A4126">
        <v>4124</v>
      </c>
      <c r="B4126" t="s">
        <v>1334</v>
      </c>
      <c r="C4126" t="s">
        <v>656</v>
      </c>
      <c r="I4126" t="s">
        <v>3055</v>
      </c>
      <c r="J4126">
        <v>1</v>
      </c>
      <c r="K4126">
        <v>0</v>
      </c>
      <c r="L4126">
        <v>0.60099999999999998</v>
      </c>
      <c r="M4126">
        <v>0.38400000000000001</v>
      </c>
      <c r="N4126">
        <v>8511</v>
      </c>
      <c r="O4126">
        <v>5118</v>
      </c>
      <c r="P4126">
        <v>3269</v>
      </c>
      <c r="U4126" s="7" t="e">
        <f t="shared" si="192"/>
        <v>#DIV/0!</v>
      </c>
      <c r="Y4126">
        <f t="shared" si="193"/>
        <v>0</v>
      </c>
      <c r="Z4126">
        <f t="shared" si="194"/>
        <v>0</v>
      </c>
    </row>
    <row r="4127" spans="1:26" x14ac:dyDescent="0.3">
      <c r="A4127">
        <v>4125</v>
      </c>
      <c r="B4127" t="s">
        <v>1334</v>
      </c>
      <c r="C4127" t="s">
        <v>191</v>
      </c>
      <c r="I4127" t="s">
        <v>3055</v>
      </c>
      <c r="J4127">
        <v>1</v>
      </c>
      <c r="K4127">
        <v>0</v>
      </c>
      <c r="L4127">
        <v>0.5</v>
      </c>
      <c r="M4127">
        <v>0.47499999999999998</v>
      </c>
      <c r="N4127">
        <v>7519</v>
      </c>
      <c r="O4127">
        <v>3761</v>
      </c>
      <c r="P4127">
        <v>3573</v>
      </c>
      <c r="U4127" s="7" t="e">
        <f t="shared" si="192"/>
        <v>#DIV/0!</v>
      </c>
      <c r="Y4127">
        <f t="shared" si="193"/>
        <v>0</v>
      </c>
      <c r="Z4127">
        <f t="shared" si="194"/>
        <v>0</v>
      </c>
    </row>
    <row r="4128" spans="1:26" x14ac:dyDescent="0.3">
      <c r="A4128">
        <v>4126</v>
      </c>
      <c r="B4128" t="s">
        <v>2571</v>
      </c>
      <c r="C4128" t="s">
        <v>121</v>
      </c>
      <c r="I4128" t="s">
        <v>3056</v>
      </c>
      <c r="J4128">
        <v>0</v>
      </c>
      <c r="K4128">
        <v>0</v>
      </c>
      <c r="N4128">
        <v>0</v>
      </c>
      <c r="O4128">
        <v>0</v>
      </c>
      <c r="P4128">
        <v>0</v>
      </c>
      <c r="U4128" s="7" t="e">
        <f t="shared" si="192"/>
        <v>#DIV/0!</v>
      </c>
      <c r="Y4128">
        <f t="shared" si="193"/>
        <v>0</v>
      </c>
      <c r="Z4128">
        <f t="shared" si="194"/>
        <v>0</v>
      </c>
    </row>
    <row r="4129" spans="1:26" x14ac:dyDescent="0.3">
      <c r="A4129">
        <v>4127</v>
      </c>
      <c r="B4129" t="s">
        <v>2572</v>
      </c>
      <c r="C4129" t="s">
        <v>121</v>
      </c>
      <c r="I4129" t="s">
        <v>3055</v>
      </c>
      <c r="J4129">
        <v>1</v>
      </c>
      <c r="K4129">
        <v>0</v>
      </c>
      <c r="L4129">
        <v>0.57199999999999995</v>
      </c>
      <c r="M4129">
        <v>0.40600000000000003</v>
      </c>
      <c r="N4129">
        <v>939</v>
      </c>
      <c r="O4129">
        <v>537</v>
      </c>
      <c r="P4129">
        <v>381</v>
      </c>
      <c r="U4129" s="7" t="e">
        <f t="shared" si="192"/>
        <v>#DIV/0!</v>
      </c>
      <c r="Y4129">
        <f t="shared" si="193"/>
        <v>0</v>
      </c>
      <c r="Z4129">
        <f t="shared" si="194"/>
        <v>0</v>
      </c>
    </row>
    <row r="4130" spans="1:26" x14ac:dyDescent="0.3">
      <c r="A4130">
        <v>4128</v>
      </c>
      <c r="B4130" t="s">
        <v>2573</v>
      </c>
      <c r="C4130" t="s">
        <v>191</v>
      </c>
      <c r="I4130" t="s">
        <v>3055</v>
      </c>
      <c r="J4130">
        <v>1</v>
      </c>
      <c r="K4130">
        <v>0</v>
      </c>
      <c r="L4130">
        <v>0.498</v>
      </c>
      <c r="M4130">
        <v>0.47799999999999998</v>
      </c>
      <c r="N4130">
        <v>6500</v>
      </c>
      <c r="O4130">
        <v>3240</v>
      </c>
      <c r="P4130">
        <v>3105</v>
      </c>
      <c r="U4130" s="7" t="e">
        <f t="shared" si="192"/>
        <v>#DIV/0!</v>
      </c>
      <c r="Y4130">
        <f t="shared" si="193"/>
        <v>0</v>
      </c>
      <c r="Z4130">
        <f t="shared" si="194"/>
        <v>0</v>
      </c>
    </row>
    <row r="4131" spans="1:26" x14ac:dyDescent="0.3">
      <c r="A4131">
        <v>4129</v>
      </c>
      <c r="B4131" t="s">
        <v>2574</v>
      </c>
      <c r="C4131" t="s">
        <v>121</v>
      </c>
      <c r="I4131" t="s">
        <v>3055</v>
      </c>
      <c r="J4131">
        <v>1</v>
      </c>
      <c r="K4131">
        <v>0</v>
      </c>
      <c r="L4131">
        <v>0.69299999999999995</v>
      </c>
      <c r="M4131">
        <v>0.28100000000000003</v>
      </c>
      <c r="N4131">
        <v>1155</v>
      </c>
      <c r="O4131">
        <v>800</v>
      </c>
      <c r="P4131">
        <v>325</v>
      </c>
      <c r="U4131" s="7" t="e">
        <f t="shared" si="192"/>
        <v>#DIV/0!</v>
      </c>
      <c r="Y4131">
        <f t="shared" si="193"/>
        <v>0</v>
      </c>
      <c r="Z4131">
        <f t="shared" si="194"/>
        <v>0</v>
      </c>
    </row>
    <row r="4132" spans="1:26" x14ac:dyDescent="0.3">
      <c r="A4132">
        <v>4130</v>
      </c>
      <c r="B4132" t="s">
        <v>2575</v>
      </c>
      <c r="C4132" t="s">
        <v>78</v>
      </c>
      <c r="I4132" t="s">
        <v>3056</v>
      </c>
      <c r="J4132">
        <v>0</v>
      </c>
      <c r="K4132">
        <v>1</v>
      </c>
      <c r="L4132">
        <v>0.32600000000000001</v>
      </c>
      <c r="M4132">
        <v>0.64500000000000002</v>
      </c>
      <c r="N4132">
        <v>420</v>
      </c>
      <c r="O4132">
        <v>137</v>
      </c>
      <c r="P4132">
        <v>271</v>
      </c>
      <c r="U4132" s="7" t="e">
        <f t="shared" si="192"/>
        <v>#DIV/0!</v>
      </c>
      <c r="Y4132">
        <f t="shared" si="193"/>
        <v>0</v>
      </c>
      <c r="Z4132">
        <f t="shared" si="194"/>
        <v>0</v>
      </c>
    </row>
    <row r="4133" spans="1:26" x14ac:dyDescent="0.3">
      <c r="A4133">
        <v>4131</v>
      </c>
      <c r="B4133" t="s">
        <v>2576</v>
      </c>
      <c r="C4133" t="s">
        <v>121</v>
      </c>
      <c r="I4133" t="s">
        <v>3055</v>
      </c>
      <c r="J4133">
        <v>1</v>
      </c>
      <c r="K4133">
        <v>0</v>
      </c>
      <c r="L4133">
        <v>0.51800000000000002</v>
      </c>
      <c r="M4133">
        <v>0.44400000000000001</v>
      </c>
      <c r="N4133">
        <v>2884</v>
      </c>
      <c r="O4133">
        <v>1494</v>
      </c>
      <c r="P4133">
        <v>1280</v>
      </c>
      <c r="U4133" s="7" t="e">
        <f t="shared" si="192"/>
        <v>#DIV/0!</v>
      </c>
      <c r="Y4133">
        <f t="shared" si="193"/>
        <v>0</v>
      </c>
      <c r="Z4133">
        <f t="shared" si="194"/>
        <v>0</v>
      </c>
    </row>
    <row r="4134" spans="1:26" x14ac:dyDescent="0.3">
      <c r="A4134">
        <v>4132</v>
      </c>
      <c r="B4134" t="s">
        <v>2577</v>
      </c>
      <c r="C4134" t="s">
        <v>121</v>
      </c>
      <c r="I4134" t="s">
        <v>3055</v>
      </c>
      <c r="J4134">
        <v>1</v>
      </c>
      <c r="K4134">
        <v>0</v>
      </c>
      <c r="L4134">
        <v>0.67800000000000005</v>
      </c>
      <c r="M4134">
        <v>0.30099999999999999</v>
      </c>
      <c r="N4134">
        <v>491</v>
      </c>
      <c r="O4134">
        <v>333</v>
      </c>
      <c r="P4134">
        <v>148</v>
      </c>
      <c r="U4134" s="7" t="e">
        <f t="shared" si="192"/>
        <v>#DIV/0!</v>
      </c>
      <c r="Y4134">
        <f t="shared" si="193"/>
        <v>0</v>
      </c>
      <c r="Z4134">
        <f t="shared" si="194"/>
        <v>0</v>
      </c>
    </row>
    <row r="4135" spans="1:26" x14ac:dyDescent="0.3">
      <c r="A4135">
        <v>4133</v>
      </c>
      <c r="B4135" t="s">
        <v>2578</v>
      </c>
      <c r="C4135" t="s">
        <v>121</v>
      </c>
      <c r="I4135" t="s">
        <v>3055</v>
      </c>
      <c r="J4135">
        <v>1</v>
      </c>
      <c r="K4135">
        <v>0</v>
      </c>
      <c r="L4135">
        <v>0.52900000000000003</v>
      </c>
      <c r="M4135">
        <v>0.44</v>
      </c>
      <c r="N4135">
        <v>1066</v>
      </c>
      <c r="O4135">
        <v>564</v>
      </c>
      <c r="P4135">
        <v>469</v>
      </c>
      <c r="U4135" s="7" t="e">
        <f t="shared" si="192"/>
        <v>#DIV/0!</v>
      </c>
      <c r="Y4135">
        <f t="shared" si="193"/>
        <v>0</v>
      </c>
      <c r="Z4135">
        <f t="shared" si="194"/>
        <v>0</v>
      </c>
    </row>
    <row r="4136" spans="1:26" x14ac:dyDescent="0.3">
      <c r="A4136">
        <v>4134</v>
      </c>
      <c r="B4136" t="s">
        <v>2579</v>
      </c>
      <c r="C4136" t="s">
        <v>121</v>
      </c>
      <c r="I4136" t="s">
        <v>3056</v>
      </c>
      <c r="J4136">
        <v>0</v>
      </c>
      <c r="K4136">
        <v>0</v>
      </c>
      <c r="N4136">
        <v>0</v>
      </c>
      <c r="O4136">
        <v>0</v>
      </c>
      <c r="P4136">
        <v>0</v>
      </c>
      <c r="U4136" s="7" t="e">
        <f t="shared" si="192"/>
        <v>#DIV/0!</v>
      </c>
      <c r="Y4136">
        <f t="shared" si="193"/>
        <v>0</v>
      </c>
      <c r="Z4136">
        <f t="shared" si="194"/>
        <v>0</v>
      </c>
    </row>
    <row r="4137" spans="1:26" x14ac:dyDescent="0.3">
      <c r="A4137">
        <v>4135</v>
      </c>
      <c r="B4137" t="s">
        <v>2580</v>
      </c>
      <c r="C4137" t="s">
        <v>121</v>
      </c>
      <c r="I4137" t="s">
        <v>3056</v>
      </c>
      <c r="J4137">
        <v>0</v>
      </c>
      <c r="K4137">
        <v>0</v>
      </c>
      <c r="N4137">
        <v>0</v>
      </c>
      <c r="O4137">
        <v>0</v>
      </c>
      <c r="P4137">
        <v>0</v>
      </c>
      <c r="U4137" s="7" t="e">
        <f t="shared" si="192"/>
        <v>#DIV/0!</v>
      </c>
      <c r="Y4137">
        <f t="shared" si="193"/>
        <v>0</v>
      </c>
      <c r="Z4137">
        <f t="shared" si="194"/>
        <v>0</v>
      </c>
    </row>
    <row r="4138" spans="1:26" x14ac:dyDescent="0.3">
      <c r="A4138">
        <v>4136</v>
      </c>
      <c r="B4138" t="s">
        <v>2581</v>
      </c>
      <c r="C4138" t="s">
        <v>78</v>
      </c>
      <c r="I4138" t="s">
        <v>3056</v>
      </c>
      <c r="J4138">
        <v>0</v>
      </c>
      <c r="K4138">
        <v>1</v>
      </c>
      <c r="L4138">
        <v>0.41599999999999998</v>
      </c>
      <c r="M4138">
        <v>0.55900000000000005</v>
      </c>
      <c r="N4138">
        <v>887</v>
      </c>
      <c r="O4138">
        <v>369</v>
      </c>
      <c r="P4138">
        <v>496</v>
      </c>
      <c r="U4138" s="7" t="e">
        <f t="shared" si="192"/>
        <v>#DIV/0!</v>
      </c>
      <c r="Y4138">
        <f t="shared" si="193"/>
        <v>0</v>
      </c>
      <c r="Z4138">
        <f t="shared" si="194"/>
        <v>0</v>
      </c>
    </row>
    <row r="4139" spans="1:26" x14ac:dyDescent="0.3">
      <c r="A4139">
        <v>4137</v>
      </c>
      <c r="B4139" t="s">
        <v>2582</v>
      </c>
      <c r="C4139" t="s">
        <v>295</v>
      </c>
      <c r="I4139" t="s">
        <v>3056</v>
      </c>
      <c r="J4139">
        <v>0</v>
      </c>
      <c r="K4139">
        <v>1</v>
      </c>
      <c r="L4139">
        <v>0.28299999999999997</v>
      </c>
      <c r="M4139">
        <v>0.70299999999999996</v>
      </c>
      <c r="N4139">
        <v>25654</v>
      </c>
      <c r="O4139">
        <v>7256</v>
      </c>
      <c r="P4139">
        <v>18041</v>
      </c>
      <c r="U4139" s="7" t="e">
        <f t="shared" si="192"/>
        <v>#DIV/0!</v>
      </c>
      <c r="Y4139">
        <f t="shared" si="193"/>
        <v>0</v>
      </c>
      <c r="Z4139">
        <f t="shared" si="194"/>
        <v>0</v>
      </c>
    </row>
    <row r="4140" spans="1:26" x14ac:dyDescent="0.3">
      <c r="A4140">
        <v>4138</v>
      </c>
      <c r="B4140" t="s">
        <v>2583</v>
      </c>
      <c r="C4140" t="s">
        <v>191</v>
      </c>
      <c r="I4140" t="s">
        <v>3056</v>
      </c>
      <c r="J4140">
        <v>0</v>
      </c>
      <c r="K4140">
        <v>1</v>
      </c>
      <c r="L4140">
        <v>0.42799999999999999</v>
      </c>
      <c r="M4140">
        <v>0.54800000000000004</v>
      </c>
      <c r="N4140">
        <v>2939</v>
      </c>
      <c r="O4140">
        <v>1259</v>
      </c>
      <c r="P4140">
        <v>1612</v>
      </c>
      <c r="U4140" s="7" t="e">
        <f t="shared" si="192"/>
        <v>#DIV/0!</v>
      </c>
      <c r="Y4140">
        <f t="shared" si="193"/>
        <v>0</v>
      </c>
      <c r="Z4140">
        <f t="shared" si="194"/>
        <v>0</v>
      </c>
    </row>
    <row r="4141" spans="1:26" x14ac:dyDescent="0.3">
      <c r="A4141">
        <v>4139</v>
      </c>
      <c r="B4141" t="s">
        <v>2584</v>
      </c>
      <c r="C4141" t="s">
        <v>191</v>
      </c>
      <c r="I4141" t="s">
        <v>3056</v>
      </c>
      <c r="J4141">
        <v>0</v>
      </c>
      <c r="K4141">
        <v>1</v>
      </c>
      <c r="L4141">
        <v>0.42199999999999999</v>
      </c>
      <c r="M4141">
        <v>0.56000000000000005</v>
      </c>
      <c r="N4141">
        <v>30035</v>
      </c>
      <c r="O4141">
        <v>12688</v>
      </c>
      <c r="P4141">
        <v>16826</v>
      </c>
      <c r="U4141" s="7" t="e">
        <f t="shared" si="192"/>
        <v>#DIV/0!</v>
      </c>
      <c r="Y4141">
        <f t="shared" si="193"/>
        <v>0</v>
      </c>
      <c r="Z4141">
        <f t="shared" si="194"/>
        <v>0</v>
      </c>
    </row>
    <row r="4142" spans="1:26" x14ac:dyDescent="0.3">
      <c r="A4142">
        <v>4140</v>
      </c>
      <c r="B4142" t="s">
        <v>2585</v>
      </c>
      <c r="C4142" t="s">
        <v>78</v>
      </c>
      <c r="I4142" t="s">
        <v>3056</v>
      </c>
      <c r="J4142">
        <v>0</v>
      </c>
      <c r="K4142">
        <v>1</v>
      </c>
      <c r="L4142">
        <v>0.27200000000000002</v>
      </c>
      <c r="M4142">
        <v>0.68799999999999994</v>
      </c>
      <c r="N4142">
        <v>519</v>
      </c>
      <c r="O4142">
        <v>141</v>
      </c>
      <c r="P4142">
        <v>357</v>
      </c>
      <c r="U4142" s="7" t="e">
        <f t="shared" si="192"/>
        <v>#DIV/0!</v>
      </c>
      <c r="Y4142">
        <f t="shared" si="193"/>
        <v>0</v>
      </c>
      <c r="Z4142">
        <f t="shared" si="194"/>
        <v>0</v>
      </c>
    </row>
    <row r="4143" spans="1:26" x14ac:dyDescent="0.3">
      <c r="A4143">
        <v>4141</v>
      </c>
      <c r="B4143" t="s">
        <v>2586</v>
      </c>
      <c r="C4143" t="s">
        <v>191</v>
      </c>
      <c r="I4143" t="s">
        <v>3056</v>
      </c>
      <c r="J4143">
        <v>0</v>
      </c>
      <c r="K4143">
        <v>1</v>
      </c>
      <c r="L4143">
        <v>9.5000000000000001E-2</v>
      </c>
      <c r="M4143">
        <v>0.88600000000000001</v>
      </c>
      <c r="N4143">
        <v>923</v>
      </c>
      <c r="O4143">
        <v>88</v>
      </c>
      <c r="P4143">
        <v>818</v>
      </c>
      <c r="U4143" s="7" t="e">
        <f t="shared" si="192"/>
        <v>#DIV/0!</v>
      </c>
      <c r="Y4143">
        <f t="shared" si="193"/>
        <v>0</v>
      </c>
      <c r="Z4143">
        <f t="shared" si="194"/>
        <v>0</v>
      </c>
    </row>
    <row r="4144" spans="1:26" x14ac:dyDescent="0.3">
      <c r="A4144">
        <v>4142</v>
      </c>
      <c r="B4144" t="s">
        <v>2586</v>
      </c>
      <c r="C4144" t="s">
        <v>220</v>
      </c>
      <c r="I4144" t="s">
        <v>3055</v>
      </c>
      <c r="J4144">
        <v>1</v>
      </c>
      <c r="K4144">
        <v>0</v>
      </c>
      <c r="L4144">
        <v>0.59299999999999997</v>
      </c>
      <c r="M4144">
        <v>0.39300000000000002</v>
      </c>
      <c r="N4144">
        <v>8854</v>
      </c>
      <c r="O4144">
        <v>5253</v>
      </c>
      <c r="P4144">
        <v>3480</v>
      </c>
      <c r="U4144" s="7" t="e">
        <f t="shared" si="192"/>
        <v>#DIV/0!</v>
      </c>
      <c r="Y4144">
        <f t="shared" si="193"/>
        <v>0</v>
      </c>
      <c r="Z4144">
        <f t="shared" si="194"/>
        <v>0</v>
      </c>
    </row>
    <row r="4145" spans="1:26" x14ac:dyDescent="0.3">
      <c r="A4145">
        <v>4143</v>
      </c>
      <c r="B4145" t="s">
        <v>2587</v>
      </c>
      <c r="C4145" t="s">
        <v>191</v>
      </c>
      <c r="I4145" t="s">
        <v>3056</v>
      </c>
      <c r="J4145">
        <v>0</v>
      </c>
      <c r="K4145">
        <v>1</v>
      </c>
      <c r="L4145">
        <v>0.45200000000000001</v>
      </c>
      <c r="M4145">
        <v>0.52200000000000002</v>
      </c>
      <c r="N4145">
        <v>11730</v>
      </c>
      <c r="O4145">
        <v>5304</v>
      </c>
      <c r="P4145">
        <v>6118</v>
      </c>
      <c r="U4145" s="7" t="e">
        <f t="shared" si="192"/>
        <v>#DIV/0!</v>
      </c>
      <c r="Y4145">
        <f t="shared" si="193"/>
        <v>0</v>
      </c>
      <c r="Z4145">
        <f t="shared" si="194"/>
        <v>0</v>
      </c>
    </row>
    <row r="4146" spans="1:26" x14ac:dyDescent="0.3">
      <c r="A4146">
        <v>4144</v>
      </c>
      <c r="B4146" t="s">
        <v>2587</v>
      </c>
      <c r="C4146" t="s">
        <v>121</v>
      </c>
      <c r="I4146" t="s">
        <v>3056</v>
      </c>
      <c r="J4146">
        <v>0</v>
      </c>
      <c r="K4146">
        <v>0</v>
      </c>
      <c r="N4146">
        <v>0</v>
      </c>
      <c r="O4146">
        <v>0</v>
      </c>
      <c r="P4146">
        <v>0</v>
      </c>
      <c r="U4146" s="7" t="e">
        <f t="shared" si="192"/>
        <v>#DIV/0!</v>
      </c>
      <c r="Y4146">
        <f t="shared" si="193"/>
        <v>0</v>
      </c>
      <c r="Z4146">
        <f t="shared" si="194"/>
        <v>0</v>
      </c>
    </row>
    <row r="4147" spans="1:26" x14ac:dyDescent="0.3">
      <c r="A4147">
        <v>4145</v>
      </c>
      <c r="B4147" t="s">
        <v>2587</v>
      </c>
      <c r="C4147" t="s">
        <v>220</v>
      </c>
      <c r="I4147" t="s">
        <v>3056</v>
      </c>
      <c r="J4147">
        <v>0</v>
      </c>
      <c r="K4147">
        <v>1</v>
      </c>
      <c r="L4147">
        <v>0.47599999999999998</v>
      </c>
      <c r="M4147">
        <v>0.50600000000000001</v>
      </c>
      <c r="N4147">
        <v>4325</v>
      </c>
      <c r="O4147">
        <v>2057</v>
      </c>
      <c r="P4147">
        <v>2189</v>
      </c>
      <c r="U4147" s="7" t="e">
        <f t="shared" si="192"/>
        <v>#DIV/0!</v>
      </c>
      <c r="Y4147">
        <f t="shared" si="193"/>
        <v>0</v>
      </c>
      <c r="Z4147">
        <f t="shared" si="194"/>
        <v>0</v>
      </c>
    </row>
    <row r="4148" spans="1:26" x14ac:dyDescent="0.3">
      <c r="A4148">
        <v>4146</v>
      </c>
      <c r="B4148" t="s">
        <v>2588</v>
      </c>
      <c r="C4148" t="s">
        <v>121</v>
      </c>
      <c r="I4148" t="s">
        <v>3056</v>
      </c>
      <c r="J4148">
        <v>0</v>
      </c>
      <c r="K4148">
        <v>0</v>
      </c>
      <c r="N4148">
        <v>0</v>
      </c>
      <c r="O4148">
        <v>0</v>
      </c>
      <c r="P4148">
        <v>0</v>
      </c>
      <c r="U4148" s="7" t="e">
        <f t="shared" si="192"/>
        <v>#DIV/0!</v>
      </c>
      <c r="Y4148">
        <f t="shared" si="193"/>
        <v>0</v>
      </c>
      <c r="Z4148">
        <f t="shared" si="194"/>
        <v>0</v>
      </c>
    </row>
    <row r="4149" spans="1:26" x14ac:dyDescent="0.3">
      <c r="A4149">
        <v>4147</v>
      </c>
      <c r="B4149" t="s">
        <v>2589</v>
      </c>
      <c r="C4149" t="s">
        <v>121</v>
      </c>
      <c r="I4149" t="s">
        <v>3056</v>
      </c>
      <c r="J4149">
        <v>0</v>
      </c>
      <c r="K4149">
        <v>0</v>
      </c>
      <c r="N4149">
        <v>0</v>
      </c>
      <c r="O4149">
        <v>0</v>
      </c>
      <c r="P4149">
        <v>0</v>
      </c>
      <c r="U4149" s="7" t="e">
        <f t="shared" si="192"/>
        <v>#DIV/0!</v>
      </c>
      <c r="Y4149">
        <f t="shared" si="193"/>
        <v>0</v>
      </c>
      <c r="Z4149">
        <f t="shared" si="194"/>
        <v>0</v>
      </c>
    </row>
    <row r="4150" spans="1:26" x14ac:dyDescent="0.3">
      <c r="A4150">
        <v>4148</v>
      </c>
      <c r="B4150" t="s">
        <v>2590</v>
      </c>
      <c r="C4150" t="s">
        <v>191</v>
      </c>
      <c r="I4150" t="s">
        <v>3056</v>
      </c>
      <c r="J4150">
        <v>0</v>
      </c>
      <c r="K4150">
        <v>1</v>
      </c>
      <c r="L4150">
        <v>0.44</v>
      </c>
      <c r="M4150">
        <v>0.52800000000000002</v>
      </c>
      <c r="N4150">
        <v>7208</v>
      </c>
      <c r="O4150">
        <v>3170</v>
      </c>
      <c r="P4150">
        <v>3809</v>
      </c>
      <c r="U4150" s="7" t="e">
        <f t="shared" si="192"/>
        <v>#DIV/0!</v>
      </c>
      <c r="Y4150">
        <f t="shared" si="193"/>
        <v>0</v>
      </c>
      <c r="Z4150">
        <f t="shared" si="194"/>
        <v>0</v>
      </c>
    </row>
    <row r="4151" spans="1:26" x14ac:dyDescent="0.3">
      <c r="A4151">
        <v>4149</v>
      </c>
      <c r="B4151" t="s">
        <v>2591</v>
      </c>
      <c r="C4151" t="s">
        <v>121</v>
      </c>
      <c r="I4151" t="s">
        <v>3056</v>
      </c>
      <c r="J4151">
        <v>0</v>
      </c>
      <c r="K4151">
        <v>0</v>
      </c>
      <c r="N4151">
        <v>0</v>
      </c>
      <c r="O4151">
        <v>0</v>
      </c>
      <c r="P4151">
        <v>0</v>
      </c>
      <c r="U4151" s="7" t="e">
        <f t="shared" si="192"/>
        <v>#DIV/0!</v>
      </c>
      <c r="Y4151">
        <f t="shared" si="193"/>
        <v>0</v>
      </c>
      <c r="Z4151">
        <f t="shared" si="194"/>
        <v>0</v>
      </c>
    </row>
    <row r="4152" spans="1:26" x14ac:dyDescent="0.3">
      <c r="A4152">
        <v>4150</v>
      </c>
      <c r="B4152" t="s">
        <v>1369</v>
      </c>
      <c r="C4152" t="s">
        <v>121</v>
      </c>
      <c r="I4152" t="s">
        <v>3056</v>
      </c>
      <c r="J4152">
        <v>0</v>
      </c>
      <c r="K4152">
        <v>0</v>
      </c>
      <c r="N4152">
        <v>0</v>
      </c>
      <c r="O4152">
        <v>0</v>
      </c>
      <c r="P4152">
        <v>0</v>
      </c>
      <c r="U4152" s="7" t="e">
        <f t="shared" si="192"/>
        <v>#DIV/0!</v>
      </c>
      <c r="Y4152">
        <f t="shared" si="193"/>
        <v>0</v>
      </c>
      <c r="Z4152">
        <f t="shared" si="194"/>
        <v>0</v>
      </c>
    </row>
    <row r="4153" spans="1:26" x14ac:dyDescent="0.3">
      <c r="A4153">
        <v>4151</v>
      </c>
      <c r="B4153" t="s">
        <v>2592</v>
      </c>
      <c r="C4153" t="s">
        <v>191</v>
      </c>
      <c r="I4153" t="s">
        <v>3056</v>
      </c>
      <c r="J4153">
        <v>0</v>
      </c>
      <c r="K4153">
        <v>1</v>
      </c>
      <c r="L4153">
        <v>0.40500000000000003</v>
      </c>
      <c r="M4153">
        <v>0.56100000000000005</v>
      </c>
      <c r="N4153">
        <v>533</v>
      </c>
      <c r="O4153">
        <v>216</v>
      </c>
      <c r="P4153">
        <v>299</v>
      </c>
      <c r="U4153" s="7" t="e">
        <f t="shared" si="192"/>
        <v>#DIV/0!</v>
      </c>
      <c r="Y4153">
        <f t="shared" si="193"/>
        <v>0</v>
      </c>
      <c r="Z4153">
        <f t="shared" si="194"/>
        <v>0</v>
      </c>
    </row>
    <row r="4154" spans="1:26" x14ac:dyDescent="0.3">
      <c r="A4154">
        <v>4152</v>
      </c>
      <c r="B4154" t="s">
        <v>2592</v>
      </c>
      <c r="C4154" t="s">
        <v>121</v>
      </c>
      <c r="I4154" t="s">
        <v>3055</v>
      </c>
      <c r="J4154">
        <v>1</v>
      </c>
      <c r="K4154">
        <v>0</v>
      </c>
      <c r="L4154">
        <v>0.61699999999999999</v>
      </c>
      <c r="M4154">
        <v>0.35399999999999998</v>
      </c>
      <c r="N4154">
        <v>909</v>
      </c>
      <c r="O4154">
        <v>561</v>
      </c>
      <c r="P4154">
        <v>322</v>
      </c>
      <c r="U4154" s="7" t="e">
        <f t="shared" si="192"/>
        <v>#DIV/0!</v>
      </c>
      <c r="Y4154">
        <f t="shared" si="193"/>
        <v>0</v>
      </c>
      <c r="Z4154">
        <f t="shared" si="194"/>
        <v>0</v>
      </c>
    </row>
    <row r="4155" spans="1:26" x14ac:dyDescent="0.3">
      <c r="A4155">
        <v>4153</v>
      </c>
      <c r="B4155" t="s">
        <v>2592</v>
      </c>
      <c r="C4155" t="s">
        <v>78</v>
      </c>
      <c r="I4155" t="s">
        <v>3056</v>
      </c>
      <c r="J4155">
        <v>0</v>
      </c>
      <c r="K4155">
        <v>1</v>
      </c>
      <c r="L4155">
        <v>0.23699999999999999</v>
      </c>
      <c r="M4155">
        <v>0.72699999999999998</v>
      </c>
      <c r="N4155">
        <v>300</v>
      </c>
      <c r="O4155">
        <v>71</v>
      </c>
      <c r="P4155">
        <v>218</v>
      </c>
      <c r="U4155" s="7" t="e">
        <f t="shared" si="192"/>
        <v>#DIV/0!</v>
      </c>
      <c r="Y4155">
        <f t="shared" si="193"/>
        <v>0</v>
      </c>
      <c r="Z4155">
        <f t="shared" si="194"/>
        <v>0</v>
      </c>
    </row>
    <row r="4156" spans="1:26" x14ac:dyDescent="0.3">
      <c r="A4156">
        <v>4154</v>
      </c>
      <c r="B4156" t="s">
        <v>2593</v>
      </c>
      <c r="C4156" t="s">
        <v>220</v>
      </c>
      <c r="I4156" t="s">
        <v>3056</v>
      </c>
      <c r="J4156">
        <v>0</v>
      </c>
      <c r="K4156">
        <v>1</v>
      </c>
      <c r="L4156">
        <v>0.28299999999999997</v>
      </c>
      <c r="M4156">
        <v>0.70199999999999996</v>
      </c>
      <c r="N4156">
        <v>4400</v>
      </c>
      <c r="O4156">
        <v>1246</v>
      </c>
      <c r="P4156">
        <v>3090</v>
      </c>
      <c r="U4156" s="7" t="e">
        <f t="shared" si="192"/>
        <v>#DIV/0!</v>
      </c>
      <c r="Y4156">
        <f t="shared" si="193"/>
        <v>0</v>
      </c>
      <c r="Z4156">
        <f t="shared" si="194"/>
        <v>0</v>
      </c>
    </row>
    <row r="4157" spans="1:26" x14ac:dyDescent="0.3">
      <c r="A4157">
        <v>4155</v>
      </c>
      <c r="B4157" t="s">
        <v>2594</v>
      </c>
      <c r="C4157" t="s">
        <v>191</v>
      </c>
      <c r="I4157" t="s">
        <v>3056</v>
      </c>
      <c r="J4157">
        <v>0</v>
      </c>
      <c r="K4157">
        <v>0</v>
      </c>
      <c r="N4157">
        <v>0</v>
      </c>
      <c r="O4157">
        <v>0</v>
      </c>
      <c r="P4157">
        <v>0</v>
      </c>
      <c r="U4157" s="7" t="e">
        <f t="shared" si="192"/>
        <v>#DIV/0!</v>
      </c>
      <c r="Y4157">
        <f t="shared" si="193"/>
        <v>0</v>
      </c>
      <c r="Z4157">
        <f t="shared" si="194"/>
        <v>0</v>
      </c>
    </row>
    <row r="4158" spans="1:26" x14ac:dyDescent="0.3">
      <c r="A4158">
        <v>4156</v>
      </c>
      <c r="B4158" t="s">
        <v>1377</v>
      </c>
      <c r="C4158" t="s">
        <v>121</v>
      </c>
      <c r="I4158" t="s">
        <v>3056</v>
      </c>
      <c r="J4158">
        <v>0</v>
      </c>
      <c r="K4158">
        <v>0</v>
      </c>
      <c r="N4158">
        <v>0</v>
      </c>
      <c r="O4158">
        <v>0</v>
      </c>
      <c r="P4158">
        <v>0</v>
      </c>
      <c r="U4158" s="7" t="e">
        <f t="shared" si="192"/>
        <v>#DIV/0!</v>
      </c>
      <c r="Y4158">
        <f t="shared" si="193"/>
        <v>0</v>
      </c>
      <c r="Z4158">
        <f t="shared" si="194"/>
        <v>0</v>
      </c>
    </row>
    <row r="4159" spans="1:26" x14ac:dyDescent="0.3">
      <c r="A4159">
        <v>4157</v>
      </c>
      <c r="B4159" t="s">
        <v>2595</v>
      </c>
      <c r="C4159" t="s">
        <v>191</v>
      </c>
      <c r="I4159" t="s">
        <v>3055</v>
      </c>
      <c r="J4159">
        <v>1</v>
      </c>
      <c r="K4159">
        <v>0</v>
      </c>
      <c r="L4159">
        <v>0.54500000000000004</v>
      </c>
      <c r="M4159">
        <v>0.435</v>
      </c>
      <c r="N4159">
        <v>1113</v>
      </c>
      <c r="O4159">
        <v>607</v>
      </c>
      <c r="P4159">
        <v>484</v>
      </c>
      <c r="U4159" s="7" t="e">
        <f t="shared" si="192"/>
        <v>#DIV/0!</v>
      </c>
      <c r="Y4159">
        <f t="shared" si="193"/>
        <v>0</v>
      </c>
      <c r="Z4159">
        <f t="shared" si="194"/>
        <v>0</v>
      </c>
    </row>
    <row r="4160" spans="1:26" x14ac:dyDescent="0.3">
      <c r="A4160">
        <v>4158</v>
      </c>
      <c r="B4160" t="s">
        <v>2596</v>
      </c>
      <c r="C4160" t="s">
        <v>121</v>
      </c>
      <c r="I4160" t="s">
        <v>3056</v>
      </c>
      <c r="J4160">
        <v>0</v>
      </c>
      <c r="K4160">
        <v>1</v>
      </c>
      <c r="L4160">
        <v>0.47499999999999998</v>
      </c>
      <c r="M4160">
        <v>0.50600000000000001</v>
      </c>
      <c r="N4160">
        <v>1570</v>
      </c>
      <c r="O4160">
        <v>745</v>
      </c>
      <c r="P4160">
        <v>794</v>
      </c>
      <c r="U4160" s="7" t="e">
        <f t="shared" si="192"/>
        <v>#DIV/0!</v>
      </c>
      <c r="Y4160">
        <f t="shared" si="193"/>
        <v>0</v>
      </c>
      <c r="Z4160">
        <f t="shared" si="194"/>
        <v>0</v>
      </c>
    </row>
    <row r="4161" spans="1:26" x14ac:dyDescent="0.3">
      <c r="A4161">
        <v>4159</v>
      </c>
      <c r="B4161" t="s">
        <v>2597</v>
      </c>
      <c r="C4161" t="s">
        <v>220</v>
      </c>
      <c r="I4161" t="s">
        <v>3056</v>
      </c>
      <c r="J4161">
        <v>0</v>
      </c>
      <c r="K4161">
        <v>1</v>
      </c>
      <c r="L4161">
        <v>0.441</v>
      </c>
      <c r="M4161">
        <v>0.54800000000000004</v>
      </c>
      <c r="N4161">
        <v>440</v>
      </c>
      <c r="O4161">
        <v>194</v>
      </c>
      <c r="P4161">
        <v>241</v>
      </c>
      <c r="U4161" s="7" t="e">
        <f t="shared" si="192"/>
        <v>#DIV/0!</v>
      </c>
      <c r="Y4161">
        <f t="shared" si="193"/>
        <v>0</v>
      </c>
      <c r="Z4161">
        <f t="shared" si="194"/>
        <v>0</v>
      </c>
    </row>
    <row r="4162" spans="1:26" x14ac:dyDescent="0.3">
      <c r="A4162">
        <v>4160</v>
      </c>
      <c r="B4162" t="s">
        <v>2598</v>
      </c>
      <c r="C4162" t="s">
        <v>121</v>
      </c>
      <c r="I4162" t="s">
        <v>3055</v>
      </c>
      <c r="J4162">
        <v>1</v>
      </c>
      <c r="K4162">
        <v>0</v>
      </c>
      <c r="L4162">
        <v>0.70099999999999996</v>
      </c>
      <c r="M4162">
        <v>0.29899999999999999</v>
      </c>
      <c r="N4162">
        <v>87</v>
      </c>
      <c r="O4162">
        <v>61</v>
      </c>
      <c r="P4162">
        <v>26</v>
      </c>
      <c r="U4162" s="7" t="e">
        <f t="shared" si="192"/>
        <v>#DIV/0!</v>
      </c>
      <c r="Y4162">
        <f t="shared" si="193"/>
        <v>0</v>
      </c>
      <c r="Z4162">
        <f t="shared" si="194"/>
        <v>0</v>
      </c>
    </row>
    <row r="4163" spans="1:26" x14ac:dyDescent="0.3">
      <c r="A4163">
        <v>4161</v>
      </c>
      <c r="B4163" t="s">
        <v>1392</v>
      </c>
      <c r="C4163" t="s">
        <v>220</v>
      </c>
      <c r="I4163" t="s">
        <v>3055</v>
      </c>
      <c r="J4163">
        <v>1</v>
      </c>
      <c r="K4163">
        <v>0</v>
      </c>
      <c r="L4163">
        <v>0.69699999999999995</v>
      </c>
      <c r="M4163">
        <v>0.28999999999999998</v>
      </c>
      <c r="N4163">
        <v>545</v>
      </c>
      <c r="O4163">
        <v>380</v>
      </c>
      <c r="P4163">
        <v>158</v>
      </c>
      <c r="U4163" s="7" t="e">
        <f t="shared" ref="U4163:U4226" si="195">T4163/V4163</f>
        <v>#DIV/0!</v>
      </c>
      <c r="Y4163">
        <f t="shared" ref="Y4163:Y4226" si="196">IFERROR(W4163/V4163,0)</f>
        <v>0</v>
      </c>
      <c r="Z4163">
        <f t="shared" ref="Z4163:Z4226" si="197">IFERROR(X4163/V4163,0)</f>
        <v>0</v>
      </c>
    </row>
    <row r="4164" spans="1:26" x14ac:dyDescent="0.3">
      <c r="A4164">
        <v>4162</v>
      </c>
      <c r="B4164" t="s">
        <v>2599</v>
      </c>
      <c r="C4164" t="s">
        <v>191</v>
      </c>
      <c r="I4164" t="s">
        <v>3056</v>
      </c>
      <c r="J4164">
        <v>0</v>
      </c>
      <c r="K4164">
        <v>1</v>
      </c>
      <c r="L4164">
        <v>0.22900000000000001</v>
      </c>
      <c r="M4164">
        <v>0.747</v>
      </c>
      <c r="N4164">
        <v>21642</v>
      </c>
      <c r="O4164">
        <v>4966</v>
      </c>
      <c r="P4164">
        <v>16158</v>
      </c>
      <c r="U4164" s="7" t="e">
        <f t="shared" si="195"/>
        <v>#DIV/0!</v>
      </c>
      <c r="Y4164">
        <f t="shared" si="196"/>
        <v>0</v>
      </c>
      <c r="Z4164">
        <f t="shared" si="197"/>
        <v>0</v>
      </c>
    </row>
    <row r="4165" spans="1:26" x14ac:dyDescent="0.3">
      <c r="A4165">
        <v>4163</v>
      </c>
      <c r="B4165" t="s">
        <v>2599</v>
      </c>
      <c r="C4165" t="s">
        <v>121</v>
      </c>
      <c r="I4165" t="s">
        <v>3055</v>
      </c>
      <c r="J4165">
        <v>1</v>
      </c>
      <c r="K4165">
        <v>0</v>
      </c>
      <c r="L4165">
        <v>0.56599999999999995</v>
      </c>
      <c r="M4165">
        <v>0.4</v>
      </c>
      <c r="N4165">
        <v>2042</v>
      </c>
      <c r="O4165">
        <v>1156</v>
      </c>
      <c r="P4165">
        <v>817</v>
      </c>
      <c r="U4165" s="7" t="e">
        <f t="shared" si="195"/>
        <v>#DIV/0!</v>
      </c>
      <c r="Y4165">
        <f t="shared" si="196"/>
        <v>0</v>
      </c>
      <c r="Z4165">
        <f t="shared" si="197"/>
        <v>0</v>
      </c>
    </row>
    <row r="4166" spans="1:26" x14ac:dyDescent="0.3">
      <c r="A4166">
        <v>4164</v>
      </c>
      <c r="B4166" t="s">
        <v>2599</v>
      </c>
      <c r="C4166" t="s">
        <v>220</v>
      </c>
      <c r="I4166" t="s">
        <v>3055</v>
      </c>
      <c r="J4166">
        <v>1</v>
      </c>
      <c r="K4166">
        <v>0</v>
      </c>
      <c r="L4166">
        <v>0.58699999999999997</v>
      </c>
      <c r="M4166">
        <v>0.38500000000000001</v>
      </c>
      <c r="N4166">
        <v>2095</v>
      </c>
      <c r="O4166">
        <v>1230</v>
      </c>
      <c r="P4166">
        <v>807</v>
      </c>
      <c r="U4166" s="7" t="e">
        <f t="shared" si="195"/>
        <v>#DIV/0!</v>
      </c>
      <c r="Y4166">
        <f t="shared" si="196"/>
        <v>0</v>
      </c>
      <c r="Z4166">
        <f t="shared" si="197"/>
        <v>0</v>
      </c>
    </row>
    <row r="4167" spans="1:26" x14ac:dyDescent="0.3">
      <c r="A4167">
        <v>4165</v>
      </c>
      <c r="B4167" t="s">
        <v>2599</v>
      </c>
      <c r="C4167" t="s">
        <v>78</v>
      </c>
      <c r="I4167" t="s">
        <v>3056</v>
      </c>
      <c r="J4167">
        <v>0</v>
      </c>
      <c r="K4167">
        <v>1</v>
      </c>
      <c r="L4167">
        <v>0.36099999999999999</v>
      </c>
      <c r="M4167">
        <v>0.62</v>
      </c>
      <c r="N4167">
        <v>332</v>
      </c>
      <c r="O4167">
        <v>120</v>
      </c>
      <c r="P4167">
        <v>206</v>
      </c>
      <c r="U4167" s="7" t="e">
        <f t="shared" si="195"/>
        <v>#DIV/0!</v>
      </c>
      <c r="Y4167">
        <f t="shared" si="196"/>
        <v>0</v>
      </c>
      <c r="Z4167">
        <f t="shared" si="197"/>
        <v>0</v>
      </c>
    </row>
    <row r="4168" spans="1:26" x14ac:dyDescent="0.3">
      <c r="A4168">
        <v>4166</v>
      </c>
      <c r="B4168" t="s">
        <v>2600</v>
      </c>
      <c r="C4168" t="s">
        <v>78</v>
      </c>
      <c r="I4168" t="s">
        <v>3056</v>
      </c>
      <c r="J4168">
        <v>0</v>
      </c>
      <c r="K4168">
        <v>1</v>
      </c>
      <c r="L4168">
        <v>0.45100000000000001</v>
      </c>
      <c r="M4168">
        <v>0.51600000000000001</v>
      </c>
      <c r="N4168">
        <v>1737</v>
      </c>
      <c r="O4168">
        <v>784</v>
      </c>
      <c r="P4168">
        <v>896</v>
      </c>
      <c r="U4168" s="7" t="e">
        <f t="shared" si="195"/>
        <v>#DIV/0!</v>
      </c>
      <c r="Y4168">
        <f t="shared" si="196"/>
        <v>0</v>
      </c>
      <c r="Z4168">
        <f t="shared" si="197"/>
        <v>0</v>
      </c>
    </row>
    <row r="4169" spans="1:26" x14ac:dyDescent="0.3">
      <c r="A4169">
        <v>4167</v>
      </c>
      <c r="B4169" t="s">
        <v>2601</v>
      </c>
      <c r="C4169" t="s">
        <v>121</v>
      </c>
      <c r="I4169" t="s">
        <v>3055</v>
      </c>
      <c r="J4169">
        <v>1</v>
      </c>
      <c r="K4169">
        <v>0</v>
      </c>
      <c r="L4169">
        <v>0.58199999999999996</v>
      </c>
      <c r="M4169">
        <v>0.38900000000000001</v>
      </c>
      <c r="N4169">
        <v>1778</v>
      </c>
      <c r="O4169">
        <v>1034</v>
      </c>
      <c r="P4169">
        <v>691</v>
      </c>
      <c r="U4169" s="7" t="e">
        <f t="shared" si="195"/>
        <v>#DIV/0!</v>
      </c>
      <c r="Y4169">
        <f t="shared" si="196"/>
        <v>0</v>
      </c>
      <c r="Z4169">
        <f t="shared" si="197"/>
        <v>0</v>
      </c>
    </row>
    <row r="4170" spans="1:26" x14ac:dyDescent="0.3">
      <c r="A4170">
        <v>4168</v>
      </c>
      <c r="B4170" t="s">
        <v>2602</v>
      </c>
      <c r="C4170" t="s">
        <v>656</v>
      </c>
      <c r="I4170" t="s">
        <v>3055</v>
      </c>
      <c r="J4170">
        <v>1</v>
      </c>
      <c r="K4170">
        <v>0</v>
      </c>
      <c r="L4170">
        <v>0.57599999999999996</v>
      </c>
      <c r="M4170">
        <v>0.40200000000000002</v>
      </c>
      <c r="N4170">
        <v>7086</v>
      </c>
      <c r="O4170">
        <v>4080</v>
      </c>
      <c r="P4170">
        <v>2849</v>
      </c>
      <c r="U4170" s="7" t="e">
        <f t="shared" si="195"/>
        <v>#DIV/0!</v>
      </c>
      <c r="Y4170">
        <f t="shared" si="196"/>
        <v>0</v>
      </c>
      <c r="Z4170">
        <f t="shared" si="197"/>
        <v>0</v>
      </c>
    </row>
    <row r="4171" spans="1:26" x14ac:dyDescent="0.3">
      <c r="A4171">
        <v>4169</v>
      </c>
      <c r="B4171" t="s">
        <v>2602</v>
      </c>
      <c r="C4171" t="s">
        <v>191</v>
      </c>
      <c r="I4171" t="s">
        <v>3056</v>
      </c>
      <c r="J4171">
        <v>0</v>
      </c>
      <c r="K4171">
        <v>1</v>
      </c>
      <c r="L4171">
        <v>0.26200000000000001</v>
      </c>
      <c r="M4171">
        <v>0.71299999999999997</v>
      </c>
      <c r="N4171">
        <v>443</v>
      </c>
      <c r="O4171">
        <v>116</v>
      </c>
      <c r="P4171">
        <v>316</v>
      </c>
      <c r="U4171" s="7" t="e">
        <f t="shared" si="195"/>
        <v>#DIV/0!</v>
      </c>
      <c r="Y4171">
        <f t="shared" si="196"/>
        <v>0</v>
      </c>
      <c r="Z4171">
        <f t="shared" si="197"/>
        <v>0</v>
      </c>
    </row>
    <row r="4172" spans="1:26" x14ac:dyDescent="0.3">
      <c r="A4172">
        <v>4170</v>
      </c>
      <c r="B4172" t="s">
        <v>2602</v>
      </c>
      <c r="C4172" t="s">
        <v>220</v>
      </c>
      <c r="I4172" t="s">
        <v>3056</v>
      </c>
      <c r="J4172">
        <v>0</v>
      </c>
      <c r="K4172">
        <v>1</v>
      </c>
      <c r="L4172">
        <v>0.31</v>
      </c>
      <c r="M4172">
        <v>0.67400000000000004</v>
      </c>
      <c r="N4172">
        <v>1685</v>
      </c>
      <c r="O4172">
        <v>522</v>
      </c>
      <c r="P4172">
        <v>1135</v>
      </c>
      <c r="U4172" s="7" t="e">
        <f t="shared" si="195"/>
        <v>#DIV/0!</v>
      </c>
      <c r="Y4172">
        <f t="shared" si="196"/>
        <v>0</v>
      </c>
      <c r="Z4172">
        <f t="shared" si="197"/>
        <v>0</v>
      </c>
    </row>
    <row r="4173" spans="1:26" x14ac:dyDescent="0.3">
      <c r="A4173">
        <v>4171</v>
      </c>
      <c r="B4173" t="s">
        <v>2602</v>
      </c>
      <c r="C4173" t="s">
        <v>78</v>
      </c>
      <c r="I4173" t="s">
        <v>3056</v>
      </c>
      <c r="J4173">
        <v>0</v>
      </c>
      <c r="K4173">
        <v>1</v>
      </c>
      <c r="L4173">
        <v>0.20399999999999999</v>
      </c>
      <c r="M4173">
        <v>0.74399999999999999</v>
      </c>
      <c r="N4173">
        <v>814</v>
      </c>
      <c r="O4173">
        <v>166</v>
      </c>
      <c r="P4173">
        <v>606</v>
      </c>
      <c r="U4173" s="7" t="e">
        <f t="shared" si="195"/>
        <v>#DIV/0!</v>
      </c>
      <c r="Y4173">
        <f t="shared" si="196"/>
        <v>0</v>
      </c>
      <c r="Z4173">
        <f t="shared" si="197"/>
        <v>0</v>
      </c>
    </row>
    <row r="4174" spans="1:26" x14ac:dyDescent="0.3">
      <c r="A4174">
        <v>4172</v>
      </c>
      <c r="B4174" t="s">
        <v>2603</v>
      </c>
      <c r="C4174" t="s">
        <v>656</v>
      </c>
      <c r="I4174" t="s">
        <v>3055</v>
      </c>
      <c r="J4174">
        <v>1</v>
      </c>
      <c r="K4174">
        <v>0</v>
      </c>
      <c r="L4174">
        <v>0.499</v>
      </c>
      <c r="M4174">
        <v>0.48399999999999999</v>
      </c>
      <c r="N4174">
        <v>9647</v>
      </c>
      <c r="O4174">
        <v>4811</v>
      </c>
      <c r="P4174">
        <v>4670</v>
      </c>
      <c r="U4174" s="7" t="e">
        <f t="shared" si="195"/>
        <v>#DIV/0!</v>
      </c>
      <c r="Y4174">
        <f t="shared" si="196"/>
        <v>0</v>
      </c>
      <c r="Z4174">
        <f t="shared" si="197"/>
        <v>0</v>
      </c>
    </row>
    <row r="4175" spans="1:26" x14ac:dyDescent="0.3">
      <c r="A4175">
        <v>4173</v>
      </c>
      <c r="B4175" t="s">
        <v>2603</v>
      </c>
      <c r="C4175" t="s">
        <v>191</v>
      </c>
      <c r="I4175" t="s">
        <v>3056</v>
      </c>
      <c r="J4175">
        <v>0</v>
      </c>
      <c r="K4175">
        <v>1</v>
      </c>
      <c r="L4175">
        <v>0.42399999999999999</v>
      </c>
      <c r="M4175">
        <v>0.54700000000000004</v>
      </c>
      <c r="N4175">
        <v>5767</v>
      </c>
      <c r="O4175">
        <v>2445</v>
      </c>
      <c r="P4175">
        <v>3154</v>
      </c>
      <c r="U4175" s="7" t="e">
        <f t="shared" si="195"/>
        <v>#DIV/0!</v>
      </c>
      <c r="Y4175">
        <f t="shared" si="196"/>
        <v>0</v>
      </c>
      <c r="Z4175">
        <f t="shared" si="197"/>
        <v>0</v>
      </c>
    </row>
    <row r="4176" spans="1:26" x14ac:dyDescent="0.3">
      <c r="A4176">
        <v>4174</v>
      </c>
      <c r="B4176" t="s">
        <v>2604</v>
      </c>
      <c r="C4176" t="s">
        <v>220</v>
      </c>
      <c r="I4176" t="s">
        <v>3055</v>
      </c>
      <c r="J4176">
        <v>1</v>
      </c>
      <c r="K4176">
        <v>0</v>
      </c>
      <c r="L4176">
        <v>0.54200000000000004</v>
      </c>
      <c r="M4176">
        <v>0.443</v>
      </c>
      <c r="N4176">
        <v>4617</v>
      </c>
      <c r="O4176">
        <v>2504</v>
      </c>
      <c r="P4176">
        <v>2045</v>
      </c>
      <c r="U4176" s="7" t="e">
        <f t="shared" si="195"/>
        <v>#DIV/0!</v>
      </c>
      <c r="Y4176">
        <f t="shared" si="196"/>
        <v>0</v>
      </c>
      <c r="Z4176">
        <f t="shared" si="197"/>
        <v>0</v>
      </c>
    </row>
    <row r="4177" spans="1:26" x14ac:dyDescent="0.3">
      <c r="A4177">
        <v>4175</v>
      </c>
      <c r="B4177" t="s">
        <v>2605</v>
      </c>
      <c r="C4177" t="s">
        <v>121</v>
      </c>
      <c r="I4177" t="s">
        <v>3056</v>
      </c>
      <c r="J4177">
        <v>0</v>
      </c>
      <c r="K4177">
        <v>0</v>
      </c>
      <c r="N4177">
        <v>0</v>
      </c>
      <c r="O4177">
        <v>0</v>
      </c>
      <c r="P4177">
        <v>0</v>
      </c>
      <c r="U4177" s="7" t="e">
        <f t="shared" si="195"/>
        <v>#DIV/0!</v>
      </c>
      <c r="Y4177">
        <f t="shared" si="196"/>
        <v>0</v>
      </c>
      <c r="Z4177">
        <f t="shared" si="197"/>
        <v>0</v>
      </c>
    </row>
    <row r="4178" spans="1:26" x14ac:dyDescent="0.3">
      <c r="A4178">
        <v>4176</v>
      </c>
      <c r="B4178" t="s">
        <v>2606</v>
      </c>
      <c r="C4178" t="s">
        <v>121</v>
      </c>
      <c r="I4178" t="s">
        <v>3056</v>
      </c>
      <c r="J4178">
        <v>0</v>
      </c>
      <c r="K4178">
        <v>0</v>
      </c>
      <c r="N4178">
        <v>0</v>
      </c>
      <c r="O4178">
        <v>0</v>
      </c>
      <c r="P4178">
        <v>0</v>
      </c>
      <c r="U4178" s="7" t="e">
        <f t="shared" si="195"/>
        <v>#DIV/0!</v>
      </c>
      <c r="Y4178">
        <f t="shared" si="196"/>
        <v>0</v>
      </c>
      <c r="Z4178">
        <f t="shared" si="197"/>
        <v>0</v>
      </c>
    </row>
    <row r="4179" spans="1:26" x14ac:dyDescent="0.3">
      <c r="A4179">
        <v>4177</v>
      </c>
      <c r="B4179" t="s">
        <v>1400</v>
      </c>
      <c r="C4179" t="s">
        <v>656</v>
      </c>
      <c r="I4179" t="s">
        <v>3055</v>
      </c>
      <c r="J4179">
        <v>1</v>
      </c>
      <c r="K4179">
        <v>0</v>
      </c>
      <c r="L4179">
        <v>0.60399999999999998</v>
      </c>
      <c r="M4179">
        <v>0.376</v>
      </c>
      <c r="N4179">
        <v>6593</v>
      </c>
      <c r="O4179">
        <v>3984</v>
      </c>
      <c r="P4179">
        <v>2477</v>
      </c>
      <c r="U4179" s="7" t="e">
        <f t="shared" si="195"/>
        <v>#DIV/0!</v>
      </c>
      <c r="Y4179">
        <f t="shared" si="196"/>
        <v>0</v>
      </c>
      <c r="Z4179">
        <f t="shared" si="197"/>
        <v>0</v>
      </c>
    </row>
    <row r="4180" spans="1:26" x14ac:dyDescent="0.3">
      <c r="A4180">
        <v>4178</v>
      </c>
      <c r="B4180" t="s">
        <v>1400</v>
      </c>
      <c r="C4180" t="s">
        <v>121</v>
      </c>
      <c r="I4180" t="s">
        <v>3055</v>
      </c>
      <c r="J4180">
        <v>1</v>
      </c>
      <c r="K4180">
        <v>0</v>
      </c>
      <c r="L4180">
        <v>0.67800000000000005</v>
      </c>
      <c r="M4180">
        <v>0.309</v>
      </c>
      <c r="N4180">
        <v>745</v>
      </c>
      <c r="O4180">
        <v>505</v>
      </c>
      <c r="P4180">
        <v>230</v>
      </c>
      <c r="U4180" s="7" t="e">
        <f t="shared" si="195"/>
        <v>#DIV/0!</v>
      </c>
      <c r="Y4180">
        <f t="shared" si="196"/>
        <v>0</v>
      </c>
      <c r="Z4180">
        <f t="shared" si="197"/>
        <v>0</v>
      </c>
    </row>
    <row r="4181" spans="1:26" x14ac:dyDescent="0.3">
      <c r="A4181">
        <v>4179</v>
      </c>
      <c r="B4181" t="s">
        <v>1400</v>
      </c>
      <c r="C4181" t="s">
        <v>220</v>
      </c>
      <c r="I4181" t="s">
        <v>3056</v>
      </c>
      <c r="J4181">
        <v>0</v>
      </c>
      <c r="K4181">
        <v>1</v>
      </c>
      <c r="L4181">
        <v>0.32900000000000001</v>
      </c>
      <c r="M4181">
        <v>0.64800000000000002</v>
      </c>
      <c r="N4181">
        <v>3415</v>
      </c>
      <c r="O4181">
        <v>1123</v>
      </c>
      <c r="P4181">
        <v>2214</v>
      </c>
      <c r="U4181" s="7" t="e">
        <f t="shared" si="195"/>
        <v>#DIV/0!</v>
      </c>
      <c r="Y4181">
        <f t="shared" si="196"/>
        <v>0</v>
      </c>
      <c r="Z4181">
        <f t="shared" si="197"/>
        <v>0</v>
      </c>
    </row>
    <row r="4182" spans="1:26" x14ac:dyDescent="0.3">
      <c r="A4182">
        <v>4180</v>
      </c>
      <c r="B4182" t="s">
        <v>1400</v>
      </c>
      <c r="C4182" t="s">
        <v>78</v>
      </c>
      <c r="I4182" t="s">
        <v>3056</v>
      </c>
      <c r="J4182">
        <v>0</v>
      </c>
      <c r="K4182">
        <v>1</v>
      </c>
      <c r="L4182">
        <v>0.3</v>
      </c>
      <c r="M4182">
        <v>0.66100000000000003</v>
      </c>
      <c r="N4182">
        <v>404</v>
      </c>
      <c r="O4182">
        <v>121</v>
      </c>
      <c r="P4182">
        <v>267</v>
      </c>
      <c r="U4182" s="7" t="e">
        <f t="shared" si="195"/>
        <v>#DIV/0!</v>
      </c>
      <c r="Y4182">
        <f t="shared" si="196"/>
        <v>0</v>
      </c>
      <c r="Z4182">
        <f t="shared" si="197"/>
        <v>0</v>
      </c>
    </row>
    <row r="4183" spans="1:26" x14ac:dyDescent="0.3">
      <c r="A4183">
        <v>4181</v>
      </c>
      <c r="B4183" t="s">
        <v>2607</v>
      </c>
      <c r="C4183" t="s">
        <v>191</v>
      </c>
      <c r="I4183" t="s">
        <v>3056</v>
      </c>
      <c r="J4183">
        <v>0</v>
      </c>
      <c r="K4183">
        <v>1</v>
      </c>
      <c r="L4183">
        <v>0.47499999999999998</v>
      </c>
      <c r="M4183">
        <v>0.502</v>
      </c>
      <c r="N4183">
        <v>1918</v>
      </c>
      <c r="O4183">
        <v>912</v>
      </c>
      <c r="P4183">
        <v>962</v>
      </c>
      <c r="U4183" s="7" t="e">
        <f t="shared" si="195"/>
        <v>#DIV/0!</v>
      </c>
      <c r="Y4183">
        <f t="shared" si="196"/>
        <v>0</v>
      </c>
      <c r="Z4183">
        <f t="shared" si="197"/>
        <v>0</v>
      </c>
    </row>
    <row r="4184" spans="1:26" x14ac:dyDescent="0.3">
      <c r="A4184">
        <v>4182</v>
      </c>
      <c r="B4184" t="s">
        <v>2608</v>
      </c>
      <c r="C4184" t="s">
        <v>121</v>
      </c>
      <c r="I4184" t="s">
        <v>3055</v>
      </c>
      <c r="J4184">
        <v>1</v>
      </c>
      <c r="K4184">
        <v>0</v>
      </c>
      <c r="L4184">
        <v>0.54200000000000004</v>
      </c>
      <c r="M4184">
        <v>0.43</v>
      </c>
      <c r="N4184">
        <v>3519</v>
      </c>
      <c r="O4184">
        <v>1906</v>
      </c>
      <c r="P4184">
        <v>1513</v>
      </c>
      <c r="U4184" s="7" t="e">
        <f t="shared" si="195"/>
        <v>#DIV/0!</v>
      </c>
      <c r="Y4184">
        <f t="shared" si="196"/>
        <v>0</v>
      </c>
      <c r="Z4184">
        <f t="shared" si="197"/>
        <v>0</v>
      </c>
    </row>
    <row r="4185" spans="1:26" x14ac:dyDescent="0.3">
      <c r="A4185">
        <v>4183</v>
      </c>
      <c r="B4185" t="s">
        <v>2609</v>
      </c>
      <c r="C4185" t="s">
        <v>656</v>
      </c>
      <c r="I4185" t="s">
        <v>3056</v>
      </c>
      <c r="J4185">
        <v>0</v>
      </c>
      <c r="K4185">
        <v>1</v>
      </c>
      <c r="L4185">
        <v>0.441</v>
      </c>
      <c r="M4185">
        <v>0.53800000000000003</v>
      </c>
      <c r="N4185">
        <v>2524</v>
      </c>
      <c r="O4185">
        <v>1113</v>
      </c>
      <c r="P4185">
        <v>1357</v>
      </c>
      <c r="U4185" s="7" t="e">
        <f t="shared" si="195"/>
        <v>#DIV/0!</v>
      </c>
      <c r="Y4185">
        <f t="shared" si="196"/>
        <v>0</v>
      </c>
      <c r="Z4185">
        <f t="shared" si="197"/>
        <v>0</v>
      </c>
    </row>
    <row r="4186" spans="1:26" x14ac:dyDescent="0.3">
      <c r="A4186">
        <v>4184</v>
      </c>
      <c r="B4186" t="s">
        <v>2609</v>
      </c>
      <c r="C4186" t="s">
        <v>78</v>
      </c>
      <c r="I4186" t="s">
        <v>3056</v>
      </c>
      <c r="J4186">
        <v>0</v>
      </c>
      <c r="K4186">
        <v>1</v>
      </c>
      <c r="L4186">
        <v>0.215</v>
      </c>
      <c r="M4186">
        <v>0.75</v>
      </c>
      <c r="N4186">
        <v>679</v>
      </c>
      <c r="O4186">
        <v>146</v>
      </c>
      <c r="P4186">
        <v>509</v>
      </c>
      <c r="U4186" s="7" t="e">
        <f t="shared" si="195"/>
        <v>#DIV/0!</v>
      </c>
      <c r="Y4186">
        <f t="shared" si="196"/>
        <v>0</v>
      </c>
      <c r="Z4186">
        <f t="shared" si="197"/>
        <v>0</v>
      </c>
    </row>
    <row r="4187" spans="1:26" x14ac:dyDescent="0.3">
      <c r="A4187">
        <v>4185</v>
      </c>
      <c r="B4187" t="s">
        <v>2610</v>
      </c>
      <c r="C4187" t="s">
        <v>121</v>
      </c>
      <c r="I4187" t="s">
        <v>3055</v>
      </c>
      <c r="J4187">
        <v>1</v>
      </c>
      <c r="K4187">
        <v>0</v>
      </c>
      <c r="L4187">
        <v>0.60399999999999998</v>
      </c>
      <c r="M4187">
        <v>0.374</v>
      </c>
      <c r="N4187">
        <v>265</v>
      </c>
      <c r="O4187">
        <v>160</v>
      </c>
      <c r="P4187">
        <v>99</v>
      </c>
      <c r="U4187" s="7" t="e">
        <f t="shared" si="195"/>
        <v>#DIV/0!</v>
      </c>
      <c r="Y4187">
        <f t="shared" si="196"/>
        <v>0</v>
      </c>
      <c r="Z4187">
        <f t="shared" si="197"/>
        <v>0</v>
      </c>
    </row>
    <row r="4188" spans="1:26" x14ac:dyDescent="0.3">
      <c r="A4188">
        <v>4186</v>
      </c>
      <c r="B4188" t="s">
        <v>1410</v>
      </c>
      <c r="C4188" t="s">
        <v>121</v>
      </c>
      <c r="I4188" t="s">
        <v>3055</v>
      </c>
      <c r="J4188">
        <v>1</v>
      </c>
      <c r="K4188">
        <v>0</v>
      </c>
      <c r="L4188">
        <v>0.59499999999999997</v>
      </c>
      <c r="M4188">
        <v>0.375</v>
      </c>
      <c r="N4188">
        <v>875</v>
      </c>
      <c r="O4188">
        <v>521</v>
      </c>
      <c r="P4188">
        <v>328</v>
      </c>
      <c r="U4188" s="7" t="e">
        <f t="shared" si="195"/>
        <v>#DIV/0!</v>
      </c>
      <c r="Y4188">
        <f t="shared" si="196"/>
        <v>0</v>
      </c>
      <c r="Z4188">
        <f t="shared" si="197"/>
        <v>0</v>
      </c>
    </row>
    <row r="4189" spans="1:26" x14ac:dyDescent="0.3">
      <c r="A4189">
        <v>4187</v>
      </c>
      <c r="B4189" t="s">
        <v>2611</v>
      </c>
      <c r="C4189" t="s">
        <v>656</v>
      </c>
      <c r="I4189" t="s">
        <v>3056</v>
      </c>
      <c r="J4189">
        <v>0</v>
      </c>
      <c r="K4189">
        <v>1</v>
      </c>
      <c r="L4189">
        <v>0.44900000000000001</v>
      </c>
      <c r="M4189">
        <v>0.53600000000000003</v>
      </c>
      <c r="N4189">
        <v>5888</v>
      </c>
      <c r="O4189">
        <v>2641</v>
      </c>
      <c r="P4189">
        <v>3155</v>
      </c>
      <c r="U4189" s="7" t="e">
        <f t="shared" si="195"/>
        <v>#DIV/0!</v>
      </c>
      <c r="Y4189">
        <f t="shared" si="196"/>
        <v>0</v>
      </c>
      <c r="Z4189">
        <f t="shared" si="197"/>
        <v>0</v>
      </c>
    </row>
    <row r="4190" spans="1:26" x14ac:dyDescent="0.3">
      <c r="A4190">
        <v>4188</v>
      </c>
      <c r="B4190" t="s">
        <v>2611</v>
      </c>
      <c r="C4190" t="s">
        <v>121</v>
      </c>
      <c r="I4190" t="s">
        <v>3056</v>
      </c>
      <c r="J4190">
        <v>0</v>
      </c>
      <c r="K4190">
        <v>1</v>
      </c>
      <c r="L4190">
        <v>0.156</v>
      </c>
      <c r="M4190">
        <v>0.81299999999999994</v>
      </c>
      <c r="N4190">
        <v>41532</v>
      </c>
      <c r="O4190">
        <v>6483</v>
      </c>
      <c r="P4190">
        <v>33784</v>
      </c>
      <c r="U4190" s="7" t="e">
        <f t="shared" si="195"/>
        <v>#DIV/0!</v>
      </c>
      <c r="Y4190">
        <f t="shared" si="196"/>
        <v>0</v>
      </c>
      <c r="Z4190">
        <f t="shared" si="197"/>
        <v>0</v>
      </c>
    </row>
    <row r="4191" spans="1:26" x14ac:dyDescent="0.3">
      <c r="A4191">
        <v>4189</v>
      </c>
      <c r="B4191" t="s">
        <v>2612</v>
      </c>
      <c r="C4191" t="s">
        <v>220</v>
      </c>
      <c r="I4191" t="s">
        <v>3056</v>
      </c>
      <c r="J4191">
        <v>0</v>
      </c>
      <c r="K4191">
        <v>1</v>
      </c>
      <c r="L4191">
        <v>0.26100000000000001</v>
      </c>
      <c r="M4191">
        <v>0.72499999999999998</v>
      </c>
      <c r="N4191">
        <v>14701</v>
      </c>
      <c r="O4191">
        <v>3836</v>
      </c>
      <c r="P4191">
        <v>10663</v>
      </c>
      <c r="U4191" s="7" t="e">
        <f t="shared" si="195"/>
        <v>#DIV/0!</v>
      </c>
      <c r="Y4191">
        <f t="shared" si="196"/>
        <v>0</v>
      </c>
      <c r="Z4191">
        <f t="shared" si="197"/>
        <v>0</v>
      </c>
    </row>
    <row r="4192" spans="1:26" x14ac:dyDescent="0.3">
      <c r="A4192">
        <v>4190</v>
      </c>
      <c r="B4192" t="s">
        <v>2612</v>
      </c>
      <c r="C4192" t="s">
        <v>295</v>
      </c>
      <c r="I4192" t="s">
        <v>3056</v>
      </c>
      <c r="J4192">
        <v>0</v>
      </c>
      <c r="K4192">
        <v>1</v>
      </c>
      <c r="L4192">
        <v>0.36799999999999999</v>
      </c>
      <c r="M4192">
        <v>0.61299999999999999</v>
      </c>
      <c r="N4192">
        <v>10840</v>
      </c>
      <c r="O4192">
        <v>3994</v>
      </c>
      <c r="P4192">
        <v>6646</v>
      </c>
      <c r="U4192" s="7" t="e">
        <f t="shared" si="195"/>
        <v>#DIV/0!</v>
      </c>
      <c r="Y4192">
        <f t="shared" si="196"/>
        <v>0</v>
      </c>
      <c r="Z4192">
        <f t="shared" si="197"/>
        <v>0</v>
      </c>
    </row>
    <row r="4193" spans="1:26" x14ac:dyDescent="0.3">
      <c r="A4193">
        <v>4191</v>
      </c>
      <c r="B4193" t="s">
        <v>2613</v>
      </c>
      <c r="C4193" t="s">
        <v>78</v>
      </c>
      <c r="I4193" t="s">
        <v>3056</v>
      </c>
      <c r="J4193">
        <v>0</v>
      </c>
      <c r="K4193">
        <v>1</v>
      </c>
      <c r="L4193">
        <v>0.45300000000000001</v>
      </c>
      <c r="M4193">
        <v>0.50700000000000001</v>
      </c>
      <c r="N4193">
        <v>1666</v>
      </c>
      <c r="O4193">
        <v>755</v>
      </c>
      <c r="P4193">
        <v>844</v>
      </c>
      <c r="U4193" s="7" t="e">
        <f t="shared" si="195"/>
        <v>#DIV/0!</v>
      </c>
      <c r="Y4193">
        <f t="shared" si="196"/>
        <v>0</v>
      </c>
      <c r="Z4193">
        <f t="shared" si="197"/>
        <v>0</v>
      </c>
    </row>
    <row r="4194" spans="1:26" x14ac:dyDescent="0.3">
      <c r="A4194">
        <v>4192</v>
      </c>
      <c r="B4194" t="s">
        <v>2614</v>
      </c>
      <c r="C4194" t="s">
        <v>121</v>
      </c>
      <c r="I4194" t="s">
        <v>3056</v>
      </c>
      <c r="J4194">
        <v>0</v>
      </c>
      <c r="K4194">
        <v>1</v>
      </c>
      <c r="L4194">
        <v>0.40500000000000003</v>
      </c>
      <c r="M4194">
        <v>0.56799999999999995</v>
      </c>
      <c r="N4194">
        <v>1206</v>
      </c>
      <c r="O4194">
        <v>489</v>
      </c>
      <c r="P4194">
        <v>685</v>
      </c>
      <c r="U4194" s="7" t="e">
        <f t="shared" si="195"/>
        <v>#DIV/0!</v>
      </c>
      <c r="Y4194">
        <f t="shared" si="196"/>
        <v>0</v>
      </c>
      <c r="Z4194">
        <f t="shared" si="197"/>
        <v>0</v>
      </c>
    </row>
    <row r="4195" spans="1:26" x14ac:dyDescent="0.3">
      <c r="A4195">
        <v>4193</v>
      </c>
      <c r="B4195" t="s">
        <v>2614</v>
      </c>
      <c r="C4195" t="s">
        <v>78</v>
      </c>
      <c r="I4195" t="s">
        <v>3056</v>
      </c>
      <c r="J4195">
        <v>0</v>
      </c>
      <c r="K4195">
        <v>1</v>
      </c>
      <c r="L4195">
        <v>0.46700000000000003</v>
      </c>
      <c r="M4195">
        <v>0.501</v>
      </c>
      <c r="N4195">
        <v>1780</v>
      </c>
      <c r="O4195">
        <v>831</v>
      </c>
      <c r="P4195">
        <v>892</v>
      </c>
      <c r="U4195" s="7" t="e">
        <f t="shared" si="195"/>
        <v>#DIV/0!</v>
      </c>
      <c r="Y4195">
        <f t="shared" si="196"/>
        <v>0</v>
      </c>
      <c r="Z4195">
        <f t="shared" si="197"/>
        <v>0</v>
      </c>
    </row>
    <row r="4196" spans="1:26" x14ac:dyDescent="0.3">
      <c r="A4196">
        <v>4194</v>
      </c>
      <c r="B4196" t="s">
        <v>1426</v>
      </c>
      <c r="C4196" t="s">
        <v>121</v>
      </c>
      <c r="I4196" t="s">
        <v>3055</v>
      </c>
      <c r="J4196">
        <v>1</v>
      </c>
      <c r="K4196">
        <v>0</v>
      </c>
      <c r="L4196">
        <v>0.53600000000000003</v>
      </c>
      <c r="M4196">
        <v>0.437</v>
      </c>
      <c r="N4196">
        <v>4229</v>
      </c>
      <c r="O4196">
        <v>2266</v>
      </c>
      <c r="P4196">
        <v>1849</v>
      </c>
      <c r="U4196" s="7" t="e">
        <f t="shared" si="195"/>
        <v>#DIV/0!</v>
      </c>
      <c r="Y4196">
        <f t="shared" si="196"/>
        <v>0</v>
      </c>
      <c r="Z4196">
        <f t="shared" si="197"/>
        <v>0</v>
      </c>
    </row>
    <row r="4197" spans="1:26" x14ac:dyDescent="0.3">
      <c r="A4197">
        <v>4195</v>
      </c>
      <c r="B4197" t="s">
        <v>1427</v>
      </c>
      <c r="C4197" t="s">
        <v>656</v>
      </c>
      <c r="I4197" t="s">
        <v>3055</v>
      </c>
      <c r="J4197">
        <v>1</v>
      </c>
      <c r="K4197">
        <v>0</v>
      </c>
      <c r="L4197">
        <v>0.53300000000000003</v>
      </c>
      <c r="M4197">
        <v>0.443</v>
      </c>
      <c r="N4197">
        <v>2868</v>
      </c>
      <c r="O4197">
        <v>1529</v>
      </c>
      <c r="P4197">
        <v>1270</v>
      </c>
      <c r="U4197" s="7" t="e">
        <f t="shared" si="195"/>
        <v>#DIV/0!</v>
      </c>
      <c r="Y4197">
        <f t="shared" si="196"/>
        <v>0</v>
      </c>
      <c r="Z4197">
        <f t="shared" si="197"/>
        <v>0</v>
      </c>
    </row>
    <row r="4198" spans="1:26" x14ac:dyDescent="0.3">
      <c r="A4198">
        <v>4196</v>
      </c>
      <c r="B4198" t="s">
        <v>2615</v>
      </c>
      <c r="C4198" t="s">
        <v>191</v>
      </c>
      <c r="I4198" t="s">
        <v>3056</v>
      </c>
      <c r="J4198">
        <v>0</v>
      </c>
      <c r="K4198">
        <v>1</v>
      </c>
      <c r="L4198">
        <v>0.38</v>
      </c>
      <c r="M4198">
        <v>0.59399999999999997</v>
      </c>
      <c r="N4198">
        <v>2550</v>
      </c>
      <c r="O4198">
        <v>969</v>
      </c>
      <c r="P4198">
        <v>1514</v>
      </c>
      <c r="U4198" s="7" t="e">
        <f t="shared" si="195"/>
        <v>#DIV/0!</v>
      </c>
      <c r="Y4198">
        <f t="shared" si="196"/>
        <v>0</v>
      </c>
      <c r="Z4198">
        <f t="shared" si="197"/>
        <v>0</v>
      </c>
    </row>
    <row r="4199" spans="1:26" x14ac:dyDescent="0.3">
      <c r="A4199">
        <v>4197</v>
      </c>
      <c r="B4199" t="s">
        <v>2615</v>
      </c>
      <c r="C4199" t="s">
        <v>121</v>
      </c>
      <c r="I4199" t="s">
        <v>3055</v>
      </c>
      <c r="J4199">
        <v>1</v>
      </c>
      <c r="K4199">
        <v>0</v>
      </c>
      <c r="L4199">
        <v>0.72599999999999998</v>
      </c>
      <c r="M4199">
        <v>0.252</v>
      </c>
      <c r="N4199">
        <v>468</v>
      </c>
      <c r="O4199">
        <v>340</v>
      </c>
      <c r="P4199">
        <v>118</v>
      </c>
      <c r="U4199" s="7" t="e">
        <f t="shared" si="195"/>
        <v>#DIV/0!</v>
      </c>
      <c r="Y4199">
        <f t="shared" si="196"/>
        <v>0</v>
      </c>
      <c r="Z4199">
        <f t="shared" si="197"/>
        <v>0</v>
      </c>
    </row>
    <row r="4200" spans="1:26" x14ac:dyDescent="0.3">
      <c r="A4200">
        <v>4198</v>
      </c>
      <c r="B4200" t="s">
        <v>2616</v>
      </c>
      <c r="C4200" t="s">
        <v>78</v>
      </c>
      <c r="I4200" t="s">
        <v>3056</v>
      </c>
      <c r="J4200">
        <v>0</v>
      </c>
      <c r="K4200">
        <v>1</v>
      </c>
      <c r="L4200">
        <v>0.41</v>
      </c>
      <c r="M4200">
        <v>0.55900000000000005</v>
      </c>
      <c r="N4200">
        <v>955</v>
      </c>
      <c r="O4200">
        <v>392</v>
      </c>
      <c r="P4200">
        <v>534</v>
      </c>
      <c r="U4200" s="7" t="e">
        <f t="shared" si="195"/>
        <v>#DIV/0!</v>
      </c>
      <c r="Y4200">
        <f t="shared" si="196"/>
        <v>0</v>
      </c>
      <c r="Z4200">
        <f t="shared" si="197"/>
        <v>0</v>
      </c>
    </row>
    <row r="4201" spans="1:26" x14ac:dyDescent="0.3">
      <c r="A4201">
        <v>4199</v>
      </c>
      <c r="B4201" t="s">
        <v>2617</v>
      </c>
      <c r="C4201" t="s">
        <v>656</v>
      </c>
      <c r="I4201" t="s">
        <v>3055</v>
      </c>
      <c r="J4201">
        <v>1</v>
      </c>
      <c r="K4201">
        <v>0</v>
      </c>
      <c r="L4201">
        <v>0.64400000000000002</v>
      </c>
      <c r="M4201">
        <v>0.34499999999999997</v>
      </c>
      <c r="N4201">
        <v>6111</v>
      </c>
      <c r="O4201">
        <v>3935</v>
      </c>
      <c r="P4201">
        <v>2110</v>
      </c>
      <c r="U4201" s="7" t="e">
        <f t="shared" si="195"/>
        <v>#DIV/0!</v>
      </c>
      <c r="Y4201">
        <f t="shared" si="196"/>
        <v>0</v>
      </c>
      <c r="Z4201">
        <f t="shared" si="197"/>
        <v>0</v>
      </c>
    </row>
    <row r="4202" spans="1:26" x14ac:dyDescent="0.3">
      <c r="A4202">
        <v>4200</v>
      </c>
      <c r="B4202" t="s">
        <v>2617</v>
      </c>
      <c r="C4202" t="s">
        <v>121</v>
      </c>
      <c r="I4202" t="s">
        <v>3055</v>
      </c>
      <c r="J4202">
        <v>1</v>
      </c>
      <c r="K4202">
        <v>0</v>
      </c>
      <c r="L4202">
        <v>0.57199999999999995</v>
      </c>
      <c r="M4202">
        <v>0.40200000000000002</v>
      </c>
      <c r="N4202">
        <v>423</v>
      </c>
      <c r="O4202">
        <v>242</v>
      </c>
      <c r="P4202">
        <v>170</v>
      </c>
      <c r="U4202" s="7" t="e">
        <f t="shared" si="195"/>
        <v>#DIV/0!</v>
      </c>
      <c r="Y4202">
        <f t="shared" si="196"/>
        <v>0</v>
      </c>
      <c r="Z4202">
        <f t="shared" si="197"/>
        <v>0</v>
      </c>
    </row>
    <row r="4203" spans="1:26" x14ac:dyDescent="0.3">
      <c r="A4203">
        <v>4201</v>
      </c>
      <c r="B4203" t="s">
        <v>2618</v>
      </c>
      <c r="C4203" t="s">
        <v>191</v>
      </c>
      <c r="I4203" t="s">
        <v>3056</v>
      </c>
      <c r="J4203">
        <v>0</v>
      </c>
      <c r="K4203">
        <v>1</v>
      </c>
      <c r="L4203">
        <v>6.9000000000000006E-2</v>
      </c>
      <c r="M4203">
        <v>0.92</v>
      </c>
      <c r="N4203">
        <v>2609</v>
      </c>
      <c r="O4203">
        <v>181</v>
      </c>
      <c r="P4203">
        <v>2399</v>
      </c>
      <c r="U4203" s="7" t="e">
        <f t="shared" si="195"/>
        <v>#DIV/0!</v>
      </c>
      <c r="Y4203">
        <f t="shared" si="196"/>
        <v>0</v>
      </c>
      <c r="Z4203">
        <f t="shared" si="197"/>
        <v>0</v>
      </c>
    </row>
    <row r="4204" spans="1:26" x14ac:dyDescent="0.3">
      <c r="A4204">
        <v>4202</v>
      </c>
      <c r="B4204" t="s">
        <v>1438</v>
      </c>
      <c r="C4204" t="s">
        <v>656</v>
      </c>
      <c r="I4204" t="s">
        <v>3055</v>
      </c>
      <c r="J4204">
        <v>1</v>
      </c>
      <c r="K4204">
        <v>0</v>
      </c>
      <c r="L4204">
        <v>0.504</v>
      </c>
      <c r="M4204">
        <v>0.47399999999999998</v>
      </c>
      <c r="N4204">
        <v>4350</v>
      </c>
      <c r="O4204">
        <v>2193</v>
      </c>
      <c r="P4204">
        <v>2063</v>
      </c>
      <c r="U4204" s="7" t="e">
        <f t="shared" si="195"/>
        <v>#DIV/0!</v>
      </c>
      <c r="Y4204">
        <f t="shared" si="196"/>
        <v>0</v>
      </c>
      <c r="Z4204">
        <f t="shared" si="197"/>
        <v>0</v>
      </c>
    </row>
    <row r="4205" spans="1:26" x14ac:dyDescent="0.3">
      <c r="A4205">
        <v>4203</v>
      </c>
      <c r="B4205" t="s">
        <v>2619</v>
      </c>
      <c r="C4205" t="s">
        <v>78</v>
      </c>
      <c r="I4205" t="s">
        <v>3056</v>
      </c>
      <c r="J4205">
        <v>0</v>
      </c>
      <c r="K4205">
        <v>1</v>
      </c>
      <c r="L4205">
        <v>0.155</v>
      </c>
      <c r="M4205">
        <v>0.81299999999999994</v>
      </c>
      <c r="N4205">
        <v>1517</v>
      </c>
      <c r="O4205">
        <v>235</v>
      </c>
      <c r="P4205">
        <v>1234</v>
      </c>
      <c r="U4205" s="7" t="e">
        <f t="shared" si="195"/>
        <v>#DIV/0!</v>
      </c>
      <c r="Y4205">
        <f t="shared" si="196"/>
        <v>0</v>
      </c>
      <c r="Z4205">
        <f t="shared" si="197"/>
        <v>0</v>
      </c>
    </row>
    <row r="4206" spans="1:26" x14ac:dyDescent="0.3">
      <c r="A4206">
        <v>4204</v>
      </c>
      <c r="B4206" t="s">
        <v>2620</v>
      </c>
      <c r="C4206" t="s">
        <v>191</v>
      </c>
      <c r="I4206" t="s">
        <v>3056</v>
      </c>
      <c r="J4206">
        <v>0</v>
      </c>
      <c r="K4206">
        <v>1</v>
      </c>
      <c r="L4206">
        <v>0.315</v>
      </c>
      <c r="M4206">
        <v>0.66300000000000003</v>
      </c>
      <c r="N4206">
        <v>45167</v>
      </c>
      <c r="O4206">
        <v>14224</v>
      </c>
      <c r="P4206">
        <v>29956</v>
      </c>
      <c r="U4206" s="7" t="e">
        <f t="shared" si="195"/>
        <v>#DIV/0!</v>
      </c>
      <c r="Y4206">
        <f t="shared" si="196"/>
        <v>0</v>
      </c>
      <c r="Z4206">
        <f t="shared" si="197"/>
        <v>0</v>
      </c>
    </row>
    <row r="4207" spans="1:26" x14ac:dyDescent="0.3">
      <c r="A4207">
        <v>4205</v>
      </c>
      <c r="B4207" t="s">
        <v>1451</v>
      </c>
      <c r="C4207" t="s">
        <v>191</v>
      </c>
      <c r="I4207" t="s">
        <v>3056</v>
      </c>
      <c r="J4207">
        <v>0</v>
      </c>
      <c r="K4207">
        <v>1</v>
      </c>
      <c r="L4207">
        <v>0.20200000000000001</v>
      </c>
      <c r="M4207">
        <v>0.78300000000000003</v>
      </c>
      <c r="N4207">
        <v>17349</v>
      </c>
      <c r="O4207">
        <v>3513</v>
      </c>
      <c r="P4207">
        <v>13586</v>
      </c>
      <c r="U4207" s="7" t="e">
        <f t="shared" si="195"/>
        <v>#DIV/0!</v>
      </c>
      <c r="Y4207">
        <f t="shared" si="196"/>
        <v>0</v>
      </c>
      <c r="Z4207">
        <f t="shared" si="197"/>
        <v>0</v>
      </c>
    </row>
    <row r="4208" spans="1:26" x14ac:dyDescent="0.3">
      <c r="A4208">
        <v>4206</v>
      </c>
      <c r="B4208" t="s">
        <v>1451</v>
      </c>
      <c r="C4208" t="s">
        <v>121</v>
      </c>
      <c r="I4208" t="s">
        <v>3055</v>
      </c>
      <c r="J4208">
        <v>1</v>
      </c>
      <c r="K4208">
        <v>0</v>
      </c>
      <c r="L4208">
        <v>0.51800000000000002</v>
      </c>
      <c r="M4208">
        <v>0.45400000000000001</v>
      </c>
      <c r="N4208">
        <v>1029</v>
      </c>
      <c r="O4208">
        <v>533</v>
      </c>
      <c r="P4208">
        <v>467</v>
      </c>
      <c r="U4208" s="7" t="e">
        <f t="shared" si="195"/>
        <v>#DIV/0!</v>
      </c>
      <c r="Y4208">
        <f t="shared" si="196"/>
        <v>0</v>
      </c>
      <c r="Z4208">
        <f t="shared" si="197"/>
        <v>0</v>
      </c>
    </row>
    <row r="4209" spans="1:26" x14ac:dyDescent="0.3">
      <c r="A4209">
        <v>4207</v>
      </c>
      <c r="B4209" t="s">
        <v>1451</v>
      </c>
      <c r="C4209" t="s">
        <v>220</v>
      </c>
      <c r="I4209" t="s">
        <v>3056</v>
      </c>
      <c r="J4209">
        <v>0</v>
      </c>
      <c r="K4209">
        <v>1</v>
      </c>
      <c r="L4209">
        <v>0.3</v>
      </c>
      <c r="M4209">
        <v>0.67100000000000004</v>
      </c>
      <c r="N4209">
        <v>277</v>
      </c>
      <c r="O4209">
        <v>83</v>
      </c>
      <c r="P4209">
        <v>186</v>
      </c>
      <c r="U4209" s="7" t="e">
        <f t="shared" si="195"/>
        <v>#DIV/0!</v>
      </c>
      <c r="Y4209">
        <f t="shared" si="196"/>
        <v>0</v>
      </c>
      <c r="Z4209">
        <f t="shared" si="197"/>
        <v>0</v>
      </c>
    </row>
    <row r="4210" spans="1:26" x14ac:dyDescent="0.3">
      <c r="A4210">
        <v>4208</v>
      </c>
      <c r="B4210" t="s">
        <v>1451</v>
      </c>
      <c r="C4210" t="s">
        <v>78</v>
      </c>
      <c r="I4210" t="s">
        <v>3056</v>
      </c>
      <c r="J4210">
        <v>0</v>
      </c>
      <c r="K4210">
        <v>1</v>
      </c>
      <c r="L4210">
        <v>0.309</v>
      </c>
      <c r="M4210">
        <v>0.64800000000000002</v>
      </c>
      <c r="N4210">
        <v>2564</v>
      </c>
      <c r="O4210">
        <v>792</v>
      </c>
      <c r="P4210">
        <v>1662</v>
      </c>
      <c r="U4210" s="7" t="e">
        <f t="shared" si="195"/>
        <v>#DIV/0!</v>
      </c>
      <c r="Y4210">
        <f t="shared" si="196"/>
        <v>0</v>
      </c>
      <c r="Z4210">
        <f t="shared" si="197"/>
        <v>0</v>
      </c>
    </row>
    <row r="4211" spans="1:26" x14ac:dyDescent="0.3">
      <c r="A4211">
        <v>4209</v>
      </c>
      <c r="B4211" t="s">
        <v>2621</v>
      </c>
      <c r="C4211" t="s">
        <v>121</v>
      </c>
      <c r="I4211" t="s">
        <v>3055</v>
      </c>
      <c r="J4211">
        <v>1</v>
      </c>
      <c r="K4211">
        <v>0</v>
      </c>
      <c r="L4211">
        <v>0.59</v>
      </c>
      <c r="M4211">
        <v>0.38600000000000001</v>
      </c>
      <c r="N4211">
        <v>761</v>
      </c>
      <c r="O4211">
        <v>449</v>
      </c>
      <c r="P4211">
        <v>294</v>
      </c>
      <c r="U4211" s="7" t="e">
        <f t="shared" si="195"/>
        <v>#DIV/0!</v>
      </c>
      <c r="Y4211">
        <f t="shared" si="196"/>
        <v>0</v>
      </c>
      <c r="Z4211">
        <f t="shared" si="197"/>
        <v>0</v>
      </c>
    </row>
    <row r="4212" spans="1:26" x14ac:dyDescent="0.3">
      <c r="A4212">
        <v>4210</v>
      </c>
      <c r="B4212" t="s">
        <v>2622</v>
      </c>
      <c r="C4212" t="s">
        <v>121</v>
      </c>
      <c r="I4212" t="s">
        <v>3055</v>
      </c>
      <c r="J4212">
        <v>1</v>
      </c>
      <c r="K4212">
        <v>0</v>
      </c>
      <c r="L4212">
        <v>0.59299999999999997</v>
      </c>
      <c r="M4212">
        <v>0.39300000000000002</v>
      </c>
      <c r="N4212">
        <v>145</v>
      </c>
      <c r="O4212">
        <v>86</v>
      </c>
      <c r="P4212">
        <v>57</v>
      </c>
      <c r="U4212" s="7" t="e">
        <f t="shared" si="195"/>
        <v>#DIV/0!</v>
      </c>
      <c r="Y4212">
        <f t="shared" si="196"/>
        <v>0</v>
      </c>
      <c r="Z4212">
        <f t="shared" si="197"/>
        <v>0</v>
      </c>
    </row>
    <row r="4213" spans="1:26" x14ac:dyDescent="0.3">
      <c r="A4213">
        <v>4211</v>
      </c>
      <c r="B4213" t="s">
        <v>2623</v>
      </c>
      <c r="C4213" t="s">
        <v>121</v>
      </c>
      <c r="I4213" t="s">
        <v>3056</v>
      </c>
      <c r="J4213">
        <v>0</v>
      </c>
      <c r="K4213">
        <v>1</v>
      </c>
      <c r="L4213">
        <v>0.46800000000000003</v>
      </c>
      <c r="M4213">
        <v>0.50600000000000001</v>
      </c>
      <c r="N4213">
        <v>3142</v>
      </c>
      <c r="O4213">
        <v>1472</v>
      </c>
      <c r="P4213">
        <v>1589</v>
      </c>
      <c r="U4213" s="7" t="e">
        <f t="shared" si="195"/>
        <v>#DIV/0!</v>
      </c>
      <c r="Y4213">
        <f t="shared" si="196"/>
        <v>0</v>
      </c>
      <c r="Z4213">
        <f t="shared" si="197"/>
        <v>0</v>
      </c>
    </row>
    <row r="4214" spans="1:26" x14ac:dyDescent="0.3">
      <c r="A4214">
        <v>4212</v>
      </c>
      <c r="B4214" t="s">
        <v>2623</v>
      </c>
      <c r="C4214" t="s">
        <v>220</v>
      </c>
      <c r="I4214" t="s">
        <v>3055</v>
      </c>
      <c r="J4214">
        <v>1</v>
      </c>
      <c r="K4214">
        <v>0</v>
      </c>
      <c r="L4214">
        <v>0.58599999999999997</v>
      </c>
      <c r="M4214">
        <v>0.39600000000000002</v>
      </c>
      <c r="N4214">
        <v>6000</v>
      </c>
      <c r="O4214">
        <v>3517</v>
      </c>
      <c r="P4214">
        <v>2378</v>
      </c>
      <c r="U4214" s="7" t="e">
        <f t="shared" si="195"/>
        <v>#DIV/0!</v>
      </c>
      <c r="Y4214">
        <f t="shared" si="196"/>
        <v>0</v>
      </c>
      <c r="Z4214">
        <f t="shared" si="197"/>
        <v>0</v>
      </c>
    </row>
    <row r="4215" spans="1:26" x14ac:dyDescent="0.3">
      <c r="A4215">
        <v>4213</v>
      </c>
      <c r="B4215" t="s">
        <v>2624</v>
      </c>
      <c r="C4215" t="s">
        <v>191</v>
      </c>
      <c r="I4215" t="s">
        <v>3056</v>
      </c>
      <c r="J4215">
        <v>0</v>
      </c>
      <c r="K4215">
        <v>1</v>
      </c>
      <c r="L4215">
        <v>0.48299999999999998</v>
      </c>
      <c r="M4215">
        <v>0.496</v>
      </c>
      <c r="N4215">
        <v>8758</v>
      </c>
      <c r="O4215">
        <v>4233</v>
      </c>
      <c r="P4215">
        <v>4348</v>
      </c>
      <c r="U4215" s="7" t="e">
        <f t="shared" si="195"/>
        <v>#DIV/0!</v>
      </c>
      <c r="Y4215">
        <f t="shared" si="196"/>
        <v>0</v>
      </c>
      <c r="Z4215">
        <f t="shared" si="197"/>
        <v>0</v>
      </c>
    </row>
    <row r="4216" spans="1:26" x14ac:dyDescent="0.3">
      <c r="A4216">
        <v>4214</v>
      </c>
      <c r="B4216" t="s">
        <v>2625</v>
      </c>
      <c r="C4216" t="s">
        <v>121</v>
      </c>
      <c r="I4216" t="s">
        <v>3056</v>
      </c>
      <c r="J4216">
        <v>0</v>
      </c>
      <c r="K4216">
        <v>1</v>
      </c>
      <c r="L4216">
        <v>0.44900000000000001</v>
      </c>
      <c r="M4216">
        <v>0.51800000000000002</v>
      </c>
      <c r="N4216">
        <v>1820</v>
      </c>
      <c r="O4216">
        <v>818</v>
      </c>
      <c r="P4216">
        <v>943</v>
      </c>
      <c r="U4216" s="7" t="e">
        <f t="shared" si="195"/>
        <v>#DIV/0!</v>
      </c>
      <c r="Y4216">
        <f t="shared" si="196"/>
        <v>0</v>
      </c>
      <c r="Z4216">
        <f t="shared" si="197"/>
        <v>0</v>
      </c>
    </row>
    <row r="4217" spans="1:26" x14ac:dyDescent="0.3">
      <c r="A4217">
        <v>4215</v>
      </c>
      <c r="B4217" t="s">
        <v>2626</v>
      </c>
      <c r="C4217" t="s">
        <v>191</v>
      </c>
      <c r="I4217" t="s">
        <v>3056</v>
      </c>
      <c r="J4217">
        <v>0</v>
      </c>
      <c r="K4217">
        <v>1</v>
      </c>
      <c r="L4217">
        <v>0.32200000000000001</v>
      </c>
      <c r="M4217">
        <v>0.65600000000000003</v>
      </c>
      <c r="N4217">
        <v>16438</v>
      </c>
      <c r="O4217">
        <v>5301</v>
      </c>
      <c r="P4217">
        <v>10791</v>
      </c>
      <c r="U4217" s="7" t="e">
        <f t="shared" si="195"/>
        <v>#DIV/0!</v>
      </c>
      <c r="Y4217">
        <f t="shared" si="196"/>
        <v>0</v>
      </c>
      <c r="Z4217">
        <f t="shared" si="197"/>
        <v>0</v>
      </c>
    </row>
    <row r="4218" spans="1:26" x14ac:dyDescent="0.3">
      <c r="A4218">
        <v>4216</v>
      </c>
      <c r="B4218" t="s">
        <v>2626</v>
      </c>
      <c r="C4218" t="s">
        <v>78</v>
      </c>
      <c r="I4218" t="s">
        <v>3056</v>
      </c>
      <c r="J4218">
        <v>0</v>
      </c>
      <c r="K4218">
        <v>1</v>
      </c>
      <c r="L4218">
        <v>0.27</v>
      </c>
      <c r="M4218">
        <v>0.70099999999999996</v>
      </c>
      <c r="N4218">
        <v>445</v>
      </c>
      <c r="O4218">
        <v>120</v>
      </c>
      <c r="P4218">
        <v>312</v>
      </c>
      <c r="U4218" s="7" t="e">
        <f t="shared" si="195"/>
        <v>#DIV/0!</v>
      </c>
      <c r="Y4218">
        <f t="shared" si="196"/>
        <v>0</v>
      </c>
      <c r="Z4218">
        <f t="shared" si="197"/>
        <v>0</v>
      </c>
    </row>
    <row r="4219" spans="1:26" x14ac:dyDescent="0.3">
      <c r="A4219">
        <v>4217</v>
      </c>
      <c r="B4219" t="s">
        <v>2627</v>
      </c>
      <c r="C4219" t="s">
        <v>78</v>
      </c>
      <c r="I4219" t="s">
        <v>3055</v>
      </c>
      <c r="J4219">
        <v>1</v>
      </c>
      <c r="K4219">
        <v>0</v>
      </c>
      <c r="L4219">
        <v>0.49199999999999999</v>
      </c>
      <c r="M4219">
        <v>0.47099999999999997</v>
      </c>
      <c r="N4219">
        <v>431</v>
      </c>
      <c r="O4219">
        <v>212</v>
      </c>
      <c r="P4219">
        <v>203</v>
      </c>
      <c r="U4219" s="7" t="e">
        <f t="shared" si="195"/>
        <v>#DIV/0!</v>
      </c>
      <c r="Y4219">
        <f t="shared" si="196"/>
        <v>0</v>
      </c>
      <c r="Z4219">
        <f t="shared" si="197"/>
        <v>0</v>
      </c>
    </row>
    <row r="4220" spans="1:26" x14ac:dyDescent="0.3">
      <c r="A4220">
        <v>4218</v>
      </c>
      <c r="B4220" t="s">
        <v>2628</v>
      </c>
      <c r="C4220" t="s">
        <v>656</v>
      </c>
      <c r="I4220" t="s">
        <v>3056</v>
      </c>
      <c r="J4220">
        <v>0</v>
      </c>
      <c r="K4220">
        <v>1</v>
      </c>
      <c r="L4220">
        <v>0.34300000000000003</v>
      </c>
      <c r="M4220">
        <v>0.64100000000000001</v>
      </c>
      <c r="N4220">
        <v>5975</v>
      </c>
      <c r="O4220">
        <v>2052</v>
      </c>
      <c r="P4220">
        <v>3829</v>
      </c>
      <c r="U4220" s="7" t="e">
        <f t="shared" si="195"/>
        <v>#DIV/0!</v>
      </c>
      <c r="Y4220">
        <f t="shared" si="196"/>
        <v>0</v>
      </c>
      <c r="Z4220">
        <f t="shared" si="197"/>
        <v>0</v>
      </c>
    </row>
    <row r="4221" spans="1:26" x14ac:dyDescent="0.3">
      <c r="A4221">
        <v>4219</v>
      </c>
      <c r="B4221" t="s">
        <v>2629</v>
      </c>
      <c r="C4221" t="s">
        <v>121</v>
      </c>
      <c r="I4221" t="s">
        <v>3056</v>
      </c>
      <c r="J4221">
        <v>0</v>
      </c>
      <c r="K4221">
        <v>0</v>
      </c>
      <c r="N4221">
        <v>0</v>
      </c>
      <c r="O4221">
        <v>0</v>
      </c>
      <c r="P4221">
        <v>0</v>
      </c>
      <c r="U4221" s="7" t="e">
        <f t="shared" si="195"/>
        <v>#DIV/0!</v>
      </c>
      <c r="Y4221">
        <f t="shared" si="196"/>
        <v>0</v>
      </c>
      <c r="Z4221">
        <f t="shared" si="197"/>
        <v>0</v>
      </c>
    </row>
    <row r="4222" spans="1:26" x14ac:dyDescent="0.3">
      <c r="A4222">
        <v>4220</v>
      </c>
      <c r="B4222" t="s">
        <v>2630</v>
      </c>
      <c r="C4222" t="s">
        <v>191</v>
      </c>
      <c r="I4222" t="s">
        <v>3055</v>
      </c>
      <c r="J4222">
        <v>1</v>
      </c>
      <c r="K4222">
        <v>0</v>
      </c>
      <c r="L4222">
        <v>0.51600000000000001</v>
      </c>
      <c r="M4222">
        <v>0.46</v>
      </c>
      <c r="N4222">
        <v>7807</v>
      </c>
      <c r="O4222">
        <v>4026</v>
      </c>
      <c r="P4222">
        <v>3590</v>
      </c>
      <c r="U4222" s="7" t="e">
        <f t="shared" si="195"/>
        <v>#DIV/0!</v>
      </c>
      <c r="Y4222">
        <f t="shared" si="196"/>
        <v>0</v>
      </c>
      <c r="Z4222">
        <f t="shared" si="197"/>
        <v>0</v>
      </c>
    </row>
    <row r="4223" spans="1:26" x14ac:dyDescent="0.3">
      <c r="A4223">
        <v>4221</v>
      </c>
      <c r="B4223" t="s">
        <v>2631</v>
      </c>
      <c r="C4223" t="s">
        <v>191</v>
      </c>
      <c r="I4223" t="s">
        <v>3056</v>
      </c>
      <c r="J4223">
        <v>0</v>
      </c>
      <c r="K4223">
        <v>1</v>
      </c>
      <c r="L4223">
        <v>0.34499999999999997</v>
      </c>
      <c r="M4223">
        <v>0.63900000000000001</v>
      </c>
      <c r="N4223">
        <v>20790</v>
      </c>
      <c r="O4223">
        <v>7181</v>
      </c>
      <c r="P4223">
        <v>13283</v>
      </c>
      <c r="U4223" s="7" t="e">
        <f t="shared" si="195"/>
        <v>#DIV/0!</v>
      </c>
      <c r="Y4223">
        <f t="shared" si="196"/>
        <v>0</v>
      </c>
      <c r="Z4223">
        <f t="shared" si="197"/>
        <v>0</v>
      </c>
    </row>
    <row r="4224" spans="1:26" x14ac:dyDescent="0.3">
      <c r="A4224">
        <v>4222</v>
      </c>
      <c r="B4224" t="s">
        <v>2632</v>
      </c>
      <c r="C4224" t="s">
        <v>78</v>
      </c>
      <c r="I4224" t="s">
        <v>3055</v>
      </c>
      <c r="J4224">
        <v>1</v>
      </c>
      <c r="K4224">
        <v>0</v>
      </c>
      <c r="L4224">
        <v>0.50700000000000001</v>
      </c>
      <c r="M4224">
        <v>0.46100000000000002</v>
      </c>
      <c r="N4224">
        <v>942</v>
      </c>
      <c r="O4224">
        <v>478</v>
      </c>
      <c r="P4224">
        <v>434</v>
      </c>
      <c r="U4224" s="7" t="e">
        <f t="shared" si="195"/>
        <v>#DIV/0!</v>
      </c>
      <c r="Y4224">
        <f t="shared" si="196"/>
        <v>0</v>
      </c>
      <c r="Z4224">
        <f t="shared" si="197"/>
        <v>0</v>
      </c>
    </row>
    <row r="4225" spans="1:26" x14ac:dyDescent="0.3">
      <c r="A4225">
        <v>4223</v>
      </c>
      <c r="B4225" t="s">
        <v>1477</v>
      </c>
      <c r="C4225" t="s">
        <v>191</v>
      </c>
      <c r="I4225" t="s">
        <v>3056</v>
      </c>
      <c r="J4225">
        <v>0</v>
      </c>
      <c r="K4225">
        <v>1</v>
      </c>
      <c r="L4225">
        <v>0.20399999999999999</v>
      </c>
      <c r="M4225">
        <v>0.78300000000000003</v>
      </c>
      <c r="N4225">
        <v>1056</v>
      </c>
      <c r="O4225">
        <v>215</v>
      </c>
      <c r="P4225">
        <v>827</v>
      </c>
      <c r="U4225" s="7" t="e">
        <f t="shared" si="195"/>
        <v>#DIV/0!</v>
      </c>
      <c r="Y4225">
        <f t="shared" si="196"/>
        <v>0</v>
      </c>
      <c r="Z4225">
        <f t="shared" si="197"/>
        <v>0</v>
      </c>
    </row>
    <row r="4226" spans="1:26" x14ac:dyDescent="0.3">
      <c r="A4226">
        <v>4224</v>
      </c>
      <c r="B4226" t="s">
        <v>1477</v>
      </c>
      <c r="C4226" t="s">
        <v>121</v>
      </c>
      <c r="I4226" t="s">
        <v>3055</v>
      </c>
      <c r="J4226">
        <v>1</v>
      </c>
      <c r="K4226">
        <v>0</v>
      </c>
      <c r="L4226">
        <v>0.50900000000000001</v>
      </c>
      <c r="M4226">
        <v>0.45</v>
      </c>
      <c r="N4226">
        <v>2076</v>
      </c>
      <c r="O4226">
        <v>1056</v>
      </c>
      <c r="P4226">
        <v>934</v>
      </c>
      <c r="U4226" s="7" t="e">
        <f t="shared" si="195"/>
        <v>#DIV/0!</v>
      </c>
      <c r="Y4226">
        <f t="shared" si="196"/>
        <v>0</v>
      </c>
      <c r="Z4226">
        <f t="shared" si="197"/>
        <v>0</v>
      </c>
    </row>
    <row r="4227" spans="1:26" x14ac:dyDescent="0.3">
      <c r="A4227">
        <v>4225</v>
      </c>
      <c r="B4227" t="s">
        <v>1477</v>
      </c>
      <c r="C4227" t="s">
        <v>220</v>
      </c>
      <c r="I4227" t="s">
        <v>3055</v>
      </c>
      <c r="J4227">
        <v>1</v>
      </c>
      <c r="K4227">
        <v>0</v>
      </c>
      <c r="L4227">
        <v>0.57399999999999995</v>
      </c>
      <c r="M4227">
        <v>0.40600000000000003</v>
      </c>
      <c r="N4227">
        <v>719</v>
      </c>
      <c r="O4227">
        <v>413</v>
      </c>
      <c r="P4227">
        <v>292</v>
      </c>
      <c r="U4227" s="7" t="e">
        <f t="shared" ref="U4227:U4290" si="198">T4227/V4227</f>
        <v>#DIV/0!</v>
      </c>
      <c r="Y4227">
        <f t="shared" ref="Y4227:Y4290" si="199">IFERROR(W4227/V4227,0)</f>
        <v>0</v>
      </c>
      <c r="Z4227">
        <f t="shared" ref="Z4227:Z4290" si="200">IFERROR(X4227/V4227,0)</f>
        <v>0</v>
      </c>
    </row>
    <row r="4228" spans="1:26" x14ac:dyDescent="0.3">
      <c r="A4228">
        <v>4226</v>
      </c>
      <c r="B4228" t="s">
        <v>1477</v>
      </c>
      <c r="C4228" t="s">
        <v>295</v>
      </c>
      <c r="I4228" t="s">
        <v>3056</v>
      </c>
      <c r="J4228">
        <v>0</v>
      </c>
      <c r="K4228">
        <v>0</v>
      </c>
      <c r="L4228">
        <v>0.49</v>
      </c>
      <c r="M4228">
        <v>0.49</v>
      </c>
      <c r="N4228">
        <v>4786</v>
      </c>
      <c r="O4228">
        <v>2343</v>
      </c>
      <c r="P4228">
        <v>2345</v>
      </c>
      <c r="U4228" s="7" t="e">
        <f t="shared" si="198"/>
        <v>#DIV/0!</v>
      </c>
      <c r="Y4228">
        <f t="shared" si="199"/>
        <v>0</v>
      </c>
      <c r="Z4228">
        <f t="shared" si="200"/>
        <v>0</v>
      </c>
    </row>
    <row r="4229" spans="1:26" x14ac:dyDescent="0.3">
      <c r="A4229">
        <v>4227</v>
      </c>
      <c r="B4229" t="s">
        <v>1477</v>
      </c>
      <c r="C4229" t="s">
        <v>78</v>
      </c>
      <c r="I4229" t="s">
        <v>3056</v>
      </c>
      <c r="J4229">
        <v>0</v>
      </c>
      <c r="K4229">
        <v>1</v>
      </c>
      <c r="L4229">
        <v>0.19400000000000001</v>
      </c>
      <c r="M4229">
        <v>0.77800000000000002</v>
      </c>
      <c r="N4229">
        <v>2941</v>
      </c>
      <c r="O4229">
        <v>572</v>
      </c>
      <c r="P4229">
        <v>2287</v>
      </c>
      <c r="U4229" s="7" t="e">
        <f t="shared" si="198"/>
        <v>#DIV/0!</v>
      </c>
      <c r="Y4229">
        <f t="shared" si="199"/>
        <v>0</v>
      </c>
      <c r="Z4229">
        <f t="shared" si="200"/>
        <v>0</v>
      </c>
    </row>
    <row r="4230" spans="1:26" x14ac:dyDescent="0.3">
      <c r="A4230">
        <v>4228</v>
      </c>
      <c r="B4230" t="s">
        <v>2633</v>
      </c>
      <c r="C4230" t="s">
        <v>656</v>
      </c>
      <c r="I4230" t="s">
        <v>3056</v>
      </c>
      <c r="J4230">
        <v>0</v>
      </c>
      <c r="K4230">
        <v>1</v>
      </c>
      <c r="L4230">
        <v>0.35099999999999998</v>
      </c>
      <c r="M4230">
        <v>0.63</v>
      </c>
      <c r="N4230">
        <v>16064</v>
      </c>
      <c r="O4230">
        <v>5646</v>
      </c>
      <c r="P4230">
        <v>10114</v>
      </c>
      <c r="U4230" s="7" t="e">
        <f t="shared" si="198"/>
        <v>#DIV/0!</v>
      </c>
      <c r="Y4230">
        <f t="shared" si="199"/>
        <v>0</v>
      </c>
      <c r="Z4230">
        <f t="shared" si="200"/>
        <v>0</v>
      </c>
    </row>
    <row r="4231" spans="1:26" x14ac:dyDescent="0.3">
      <c r="A4231">
        <v>4229</v>
      </c>
      <c r="B4231" t="s">
        <v>2634</v>
      </c>
      <c r="C4231" t="s">
        <v>220</v>
      </c>
      <c r="I4231" t="s">
        <v>3055</v>
      </c>
      <c r="J4231">
        <v>1</v>
      </c>
      <c r="K4231">
        <v>0</v>
      </c>
      <c r="L4231">
        <v>0.58599999999999997</v>
      </c>
      <c r="M4231">
        <v>0.39400000000000002</v>
      </c>
      <c r="N4231">
        <v>3658</v>
      </c>
      <c r="O4231">
        <v>2144</v>
      </c>
      <c r="P4231">
        <v>1443</v>
      </c>
      <c r="U4231" s="7" t="e">
        <f t="shared" si="198"/>
        <v>#DIV/0!</v>
      </c>
      <c r="Y4231">
        <f t="shared" si="199"/>
        <v>0</v>
      </c>
      <c r="Z4231">
        <f t="shared" si="200"/>
        <v>0</v>
      </c>
    </row>
    <row r="4232" spans="1:26" x14ac:dyDescent="0.3">
      <c r="A4232">
        <v>4230</v>
      </c>
      <c r="B4232" t="s">
        <v>1484</v>
      </c>
      <c r="C4232" t="s">
        <v>121</v>
      </c>
      <c r="I4232" t="s">
        <v>3055</v>
      </c>
      <c r="J4232">
        <v>1</v>
      </c>
      <c r="K4232">
        <v>0</v>
      </c>
      <c r="L4232">
        <v>0.64600000000000002</v>
      </c>
      <c r="M4232">
        <v>0.33100000000000002</v>
      </c>
      <c r="N4232">
        <v>302</v>
      </c>
      <c r="O4232">
        <v>195</v>
      </c>
      <c r="P4232">
        <v>100</v>
      </c>
      <c r="U4232" s="7" t="e">
        <f t="shared" si="198"/>
        <v>#DIV/0!</v>
      </c>
      <c r="Y4232">
        <f t="shared" si="199"/>
        <v>0</v>
      </c>
      <c r="Z4232">
        <f t="shared" si="200"/>
        <v>0</v>
      </c>
    </row>
    <row r="4233" spans="1:26" x14ac:dyDescent="0.3">
      <c r="A4233">
        <v>4231</v>
      </c>
      <c r="B4233" t="s">
        <v>2635</v>
      </c>
      <c r="C4233" t="s">
        <v>78</v>
      </c>
      <c r="I4233" t="s">
        <v>3056</v>
      </c>
      <c r="J4233">
        <v>0</v>
      </c>
      <c r="K4233">
        <v>1</v>
      </c>
      <c r="L4233">
        <v>0.20499999999999999</v>
      </c>
      <c r="M4233">
        <v>0.755</v>
      </c>
      <c r="N4233">
        <v>371</v>
      </c>
      <c r="O4233">
        <v>76</v>
      </c>
      <c r="P4233">
        <v>280</v>
      </c>
      <c r="U4233" s="7" t="e">
        <f t="shared" si="198"/>
        <v>#DIV/0!</v>
      </c>
      <c r="Y4233">
        <f t="shared" si="199"/>
        <v>0</v>
      </c>
      <c r="Z4233">
        <f t="shared" si="200"/>
        <v>0</v>
      </c>
    </row>
    <row r="4234" spans="1:26" x14ac:dyDescent="0.3">
      <c r="A4234">
        <v>4232</v>
      </c>
      <c r="B4234" t="s">
        <v>2636</v>
      </c>
      <c r="C4234" t="s">
        <v>121</v>
      </c>
      <c r="I4234" t="s">
        <v>3056</v>
      </c>
      <c r="J4234">
        <v>0</v>
      </c>
      <c r="K4234">
        <v>0</v>
      </c>
      <c r="N4234">
        <v>0</v>
      </c>
      <c r="O4234">
        <v>0</v>
      </c>
      <c r="P4234">
        <v>0</v>
      </c>
      <c r="U4234" s="7" t="e">
        <f t="shared" si="198"/>
        <v>#DIV/0!</v>
      </c>
      <c r="Y4234">
        <f t="shared" si="199"/>
        <v>0</v>
      </c>
      <c r="Z4234">
        <f t="shared" si="200"/>
        <v>0</v>
      </c>
    </row>
    <row r="4235" spans="1:26" x14ac:dyDescent="0.3">
      <c r="A4235">
        <v>4233</v>
      </c>
      <c r="B4235" t="s">
        <v>2637</v>
      </c>
      <c r="C4235" t="s">
        <v>191</v>
      </c>
      <c r="I4235" t="s">
        <v>3055</v>
      </c>
      <c r="J4235">
        <v>1</v>
      </c>
      <c r="K4235">
        <v>0</v>
      </c>
      <c r="L4235">
        <v>0.51900000000000002</v>
      </c>
      <c r="M4235">
        <v>0.45900000000000002</v>
      </c>
      <c r="N4235">
        <v>3826</v>
      </c>
      <c r="O4235">
        <v>1987</v>
      </c>
      <c r="P4235">
        <v>1757</v>
      </c>
      <c r="U4235" s="7" t="e">
        <f t="shared" si="198"/>
        <v>#DIV/0!</v>
      </c>
      <c r="Y4235">
        <f t="shared" si="199"/>
        <v>0</v>
      </c>
      <c r="Z4235">
        <f t="shared" si="200"/>
        <v>0</v>
      </c>
    </row>
    <row r="4236" spans="1:26" x14ac:dyDescent="0.3">
      <c r="A4236">
        <v>4234</v>
      </c>
      <c r="B4236" t="s">
        <v>2637</v>
      </c>
      <c r="C4236" t="s">
        <v>220</v>
      </c>
      <c r="I4236" t="s">
        <v>3055</v>
      </c>
      <c r="J4236">
        <v>1</v>
      </c>
      <c r="K4236">
        <v>0</v>
      </c>
      <c r="L4236">
        <v>0.495</v>
      </c>
      <c r="M4236">
        <v>0.48099999999999998</v>
      </c>
      <c r="N4236">
        <v>16907</v>
      </c>
      <c r="O4236">
        <v>8367</v>
      </c>
      <c r="P4236">
        <v>8132</v>
      </c>
      <c r="U4236" s="7" t="e">
        <f t="shared" si="198"/>
        <v>#DIV/0!</v>
      </c>
      <c r="Y4236">
        <f t="shared" si="199"/>
        <v>0</v>
      </c>
      <c r="Z4236">
        <f t="shared" si="200"/>
        <v>0</v>
      </c>
    </row>
    <row r="4237" spans="1:26" x14ac:dyDescent="0.3">
      <c r="A4237">
        <v>4235</v>
      </c>
      <c r="B4237" t="s">
        <v>2637</v>
      </c>
      <c r="C4237" t="s">
        <v>78</v>
      </c>
      <c r="I4237" t="s">
        <v>3056</v>
      </c>
      <c r="J4237">
        <v>0</v>
      </c>
      <c r="K4237">
        <v>1</v>
      </c>
      <c r="L4237">
        <v>0.25</v>
      </c>
      <c r="M4237">
        <v>0.71799999999999997</v>
      </c>
      <c r="N4237">
        <v>733</v>
      </c>
      <c r="O4237">
        <v>183</v>
      </c>
      <c r="P4237">
        <v>526</v>
      </c>
      <c r="U4237" s="7" t="e">
        <f t="shared" si="198"/>
        <v>#DIV/0!</v>
      </c>
      <c r="Y4237">
        <f t="shared" si="199"/>
        <v>0</v>
      </c>
      <c r="Z4237">
        <f t="shared" si="200"/>
        <v>0</v>
      </c>
    </row>
    <row r="4238" spans="1:26" x14ac:dyDescent="0.3">
      <c r="A4238">
        <v>4236</v>
      </c>
      <c r="B4238" t="s">
        <v>1498</v>
      </c>
      <c r="C4238" t="s">
        <v>78</v>
      </c>
      <c r="I4238" t="s">
        <v>3056</v>
      </c>
      <c r="J4238">
        <v>0</v>
      </c>
      <c r="K4238">
        <v>1</v>
      </c>
      <c r="L4238">
        <v>0.28399999999999997</v>
      </c>
      <c r="M4238">
        <v>0.67400000000000004</v>
      </c>
      <c r="N4238">
        <v>2525</v>
      </c>
      <c r="O4238">
        <v>718</v>
      </c>
      <c r="P4238">
        <v>1703</v>
      </c>
      <c r="U4238" s="7" t="e">
        <f t="shared" si="198"/>
        <v>#DIV/0!</v>
      </c>
      <c r="Y4238">
        <f t="shared" si="199"/>
        <v>0</v>
      </c>
      <c r="Z4238">
        <f t="shared" si="200"/>
        <v>0</v>
      </c>
    </row>
    <row r="4239" spans="1:26" x14ac:dyDescent="0.3">
      <c r="A4239">
        <v>4237</v>
      </c>
      <c r="B4239" t="s">
        <v>1499</v>
      </c>
      <c r="C4239" t="s">
        <v>191</v>
      </c>
      <c r="I4239" t="s">
        <v>3056</v>
      </c>
      <c r="J4239">
        <v>0</v>
      </c>
      <c r="K4239">
        <v>1</v>
      </c>
      <c r="L4239">
        <v>0.432</v>
      </c>
      <c r="M4239">
        <v>0.54</v>
      </c>
      <c r="N4239">
        <v>9994</v>
      </c>
      <c r="O4239">
        <v>4319</v>
      </c>
      <c r="P4239">
        <v>5400</v>
      </c>
      <c r="U4239" s="7" t="e">
        <f t="shared" si="198"/>
        <v>#DIV/0!</v>
      </c>
      <c r="Y4239">
        <f t="shared" si="199"/>
        <v>0</v>
      </c>
      <c r="Z4239">
        <f t="shared" si="200"/>
        <v>0</v>
      </c>
    </row>
    <row r="4240" spans="1:26" x14ac:dyDescent="0.3">
      <c r="A4240">
        <v>4238</v>
      </c>
      <c r="B4240" t="s">
        <v>1499</v>
      </c>
      <c r="C4240" t="s">
        <v>121</v>
      </c>
      <c r="I4240" t="s">
        <v>3056</v>
      </c>
      <c r="J4240">
        <v>0</v>
      </c>
      <c r="K4240">
        <v>1</v>
      </c>
      <c r="L4240">
        <v>0.34399999999999997</v>
      </c>
      <c r="M4240">
        <v>0.629</v>
      </c>
      <c r="N4240">
        <v>3965</v>
      </c>
      <c r="O4240">
        <v>1363</v>
      </c>
      <c r="P4240">
        <v>2493</v>
      </c>
      <c r="U4240" s="7" t="e">
        <f t="shared" si="198"/>
        <v>#DIV/0!</v>
      </c>
      <c r="Y4240">
        <f t="shared" si="199"/>
        <v>0</v>
      </c>
      <c r="Z4240">
        <f t="shared" si="200"/>
        <v>0</v>
      </c>
    </row>
    <row r="4241" spans="1:26" x14ac:dyDescent="0.3">
      <c r="A4241">
        <v>4239</v>
      </c>
      <c r="B4241" t="s">
        <v>2638</v>
      </c>
      <c r="C4241" t="s">
        <v>191</v>
      </c>
      <c r="I4241" t="s">
        <v>3056</v>
      </c>
      <c r="J4241">
        <v>0</v>
      </c>
      <c r="K4241">
        <v>1</v>
      </c>
      <c r="L4241">
        <v>0.248</v>
      </c>
      <c r="M4241">
        <v>0.73199999999999998</v>
      </c>
      <c r="N4241">
        <v>5274</v>
      </c>
      <c r="O4241">
        <v>1307</v>
      </c>
      <c r="P4241">
        <v>3859</v>
      </c>
      <c r="U4241" s="7" t="e">
        <f t="shared" si="198"/>
        <v>#DIV/0!</v>
      </c>
      <c r="Y4241">
        <f t="shared" si="199"/>
        <v>0</v>
      </c>
      <c r="Z4241">
        <f t="shared" si="200"/>
        <v>0</v>
      </c>
    </row>
    <row r="4242" spans="1:26" x14ac:dyDescent="0.3">
      <c r="A4242">
        <v>4240</v>
      </c>
      <c r="B4242" t="s">
        <v>2638</v>
      </c>
      <c r="C4242" t="s">
        <v>121</v>
      </c>
      <c r="I4242" t="s">
        <v>3056</v>
      </c>
      <c r="J4242">
        <v>0</v>
      </c>
      <c r="K4242">
        <v>1</v>
      </c>
      <c r="L4242">
        <v>0.307</v>
      </c>
      <c r="M4242">
        <v>0.67</v>
      </c>
      <c r="N4242">
        <v>2530</v>
      </c>
      <c r="O4242">
        <v>776</v>
      </c>
      <c r="P4242">
        <v>1694</v>
      </c>
      <c r="U4242" s="7" t="e">
        <f t="shared" si="198"/>
        <v>#DIV/0!</v>
      </c>
      <c r="Y4242">
        <f t="shared" si="199"/>
        <v>0</v>
      </c>
      <c r="Z4242">
        <f t="shared" si="200"/>
        <v>0</v>
      </c>
    </row>
    <row r="4243" spans="1:26" x14ac:dyDescent="0.3">
      <c r="A4243">
        <v>4241</v>
      </c>
      <c r="B4243" t="s">
        <v>2639</v>
      </c>
      <c r="C4243" t="s">
        <v>656</v>
      </c>
      <c r="I4243" t="s">
        <v>3056</v>
      </c>
      <c r="J4243">
        <v>0</v>
      </c>
      <c r="K4243">
        <v>1</v>
      </c>
      <c r="L4243">
        <v>0.42599999999999999</v>
      </c>
      <c r="M4243">
        <v>0.55900000000000005</v>
      </c>
      <c r="N4243">
        <v>10930</v>
      </c>
      <c r="O4243">
        <v>4660</v>
      </c>
      <c r="P4243">
        <v>6115</v>
      </c>
      <c r="U4243" s="7" t="e">
        <f t="shared" si="198"/>
        <v>#DIV/0!</v>
      </c>
      <c r="Y4243">
        <f t="shared" si="199"/>
        <v>0</v>
      </c>
      <c r="Z4243">
        <f t="shared" si="200"/>
        <v>0</v>
      </c>
    </row>
    <row r="4244" spans="1:26" x14ac:dyDescent="0.3">
      <c r="A4244">
        <v>4242</v>
      </c>
      <c r="B4244" t="s">
        <v>2640</v>
      </c>
      <c r="C4244" t="s">
        <v>220</v>
      </c>
      <c r="I4244" t="s">
        <v>3056</v>
      </c>
      <c r="J4244">
        <v>0</v>
      </c>
      <c r="K4244">
        <v>1</v>
      </c>
      <c r="L4244">
        <v>0.42299999999999999</v>
      </c>
      <c r="M4244">
        <v>0.54800000000000004</v>
      </c>
      <c r="N4244">
        <v>1736</v>
      </c>
      <c r="O4244">
        <v>735</v>
      </c>
      <c r="P4244">
        <v>951</v>
      </c>
      <c r="U4244" s="7" t="e">
        <f t="shared" si="198"/>
        <v>#DIV/0!</v>
      </c>
      <c r="Y4244">
        <f t="shared" si="199"/>
        <v>0</v>
      </c>
      <c r="Z4244">
        <f t="shared" si="200"/>
        <v>0</v>
      </c>
    </row>
    <row r="4245" spans="1:26" x14ac:dyDescent="0.3">
      <c r="A4245">
        <v>4243</v>
      </c>
      <c r="B4245" t="s">
        <v>2641</v>
      </c>
      <c r="C4245" t="s">
        <v>121</v>
      </c>
      <c r="I4245" t="s">
        <v>3055</v>
      </c>
      <c r="J4245">
        <v>1</v>
      </c>
      <c r="K4245">
        <v>0</v>
      </c>
      <c r="L4245">
        <v>0.49099999999999999</v>
      </c>
      <c r="M4245">
        <v>0.47699999999999998</v>
      </c>
      <c r="N4245">
        <v>713</v>
      </c>
      <c r="O4245">
        <v>350</v>
      </c>
      <c r="P4245">
        <v>340</v>
      </c>
      <c r="U4245" s="7" t="e">
        <f t="shared" si="198"/>
        <v>#DIV/0!</v>
      </c>
      <c r="Y4245">
        <f t="shared" si="199"/>
        <v>0</v>
      </c>
      <c r="Z4245">
        <f t="shared" si="200"/>
        <v>0</v>
      </c>
    </row>
    <row r="4246" spans="1:26" x14ac:dyDescent="0.3">
      <c r="A4246">
        <v>4244</v>
      </c>
      <c r="B4246" t="s">
        <v>2642</v>
      </c>
      <c r="C4246" t="s">
        <v>121</v>
      </c>
      <c r="I4246" t="s">
        <v>3056</v>
      </c>
      <c r="J4246">
        <v>0</v>
      </c>
      <c r="K4246">
        <v>0</v>
      </c>
      <c r="N4246">
        <v>0</v>
      </c>
      <c r="O4246">
        <v>0</v>
      </c>
      <c r="P4246">
        <v>0</v>
      </c>
      <c r="U4246" s="7" t="e">
        <f t="shared" si="198"/>
        <v>#DIV/0!</v>
      </c>
      <c r="Y4246">
        <f t="shared" si="199"/>
        <v>0</v>
      </c>
      <c r="Z4246">
        <f t="shared" si="200"/>
        <v>0</v>
      </c>
    </row>
    <row r="4247" spans="1:26" x14ac:dyDescent="0.3">
      <c r="A4247">
        <v>4245</v>
      </c>
      <c r="B4247" t="s">
        <v>2643</v>
      </c>
      <c r="C4247" t="s">
        <v>191</v>
      </c>
      <c r="I4247" t="s">
        <v>3056</v>
      </c>
      <c r="J4247">
        <v>0</v>
      </c>
      <c r="K4247">
        <v>1</v>
      </c>
      <c r="L4247">
        <v>0.42299999999999999</v>
      </c>
      <c r="M4247">
        <v>0.56899999999999995</v>
      </c>
      <c r="N4247">
        <v>267</v>
      </c>
      <c r="O4247">
        <v>113</v>
      </c>
      <c r="P4247">
        <v>152</v>
      </c>
      <c r="U4247" s="7" t="e">
        <f t="shared" si="198"/>
        <v>#DIV/0!</v>
      </c>
      <c r="Y4247">
        <f t="shared" si="199"/>
        <v>0</v>
      </c>
      <c r="Z4247">
        <f t="shared" si="200"/>
        <v>0</v>
      </c>
    </row>
    <row r="4248" spans="1:26" x14ac:dyDescent="0.3">
      <c r="A4248">
        <v>4246</v>
      </c>
      <c r="B4248" t="s">
        <v>2644</v>
      </c>
      <c r="C4248" t="s">
        <v>191</v>
      </c>
      <c r="I4248" t="s">
        <v>3056</v>
      </c>
      <c r="J4248">
        <v>0</v>
      </c>
      <c r="K4248">
        <v>1</v>
      </c>
      <c r="L4248">
        <v>0.45900000000000002</v>
      </c>
      <c r="M4248">
        <v>0.51600000000000001</v>
      </c>
      <c r="N4248">
        <v>4215</v>
      </c>
      <c r="O4248">
        <v>1936</v>
      </c>
      <c r="P4248">
        <v>2176</v>
      </c>
      <c r="U4248" s="7" t="e">
        <f t="shared" si="198"/>
        <v>#DIV/0!</v>
      </c>
      <c r="Y4248">
        <f t="shared" si="199"/>
        <v>0</v>
      </c>
      <c r="Z4248">
        <f t="shared" si="200"/>
        <v>0</v>
      </c>
    </row>
    <row r="4249" spans="1:26" x14ac:dyDescent="0.3">
      <c r="A4249">
        <v>4247</v>
      </c>
      <c r="B4249" t="s">
        <v>2645</v>
      </c>
      <c r="C4249" t="s">
        <v>656</v>
      </c>
      <c r="I4249" t="s">
        <v>3056</v>
      </c>
      <c r="J4249">
        <v>0</v>
      </c>
      <c r="K4249">
        <v>1</v>
      </c>
      <c r="L4249">
        <v>0.40699999999999997</v>
      </c>
      <c r="M4249">
        <v>0.57799999999999996</v>
      </c>
      <c r="N4249">
        <v>1622</v>
      </c>
      <c r="O4249">
        <v>660</v>
      </c>
      <c r="P4249">
        <v>937</v>
      </c>
      <c r="U4249" s="7" t="e">
        <f t="shared" si="198"/>
        <v>#DIV/0!</v>
      </c>
      <c r="Y4249">
        <f t="shared" si="199"/>
        <v>0</v>
      </c>
      <c r="Z4249">
        <f t="shared" si="200"/>
        <v>0</v>
      </c>
    </row>
    <row r="4250" spans="1:26" x14ac:dyDescent="0.3">
      <c r="A4250">
        <v>4248</v>
      </c>
      <c r="B4250" t="s">
        <v>2645</v>
      </c>
      <c r="C4250" t="s">
        <v>121</v>
      </c>
      <c r="I4250" t="s">
        <v>3056</v>
      </c>
      <c r="J4250">
        <v>0</v>
      </c>
      <c r="K4250">
        <v>0</v>
      </c>
      <c r="N4250">
        <v>0</v>
      </c>
      <c r="O4250">
        <v>0</v>
      </c>
      <c r="P4250">
        <v>0</v>
      </c>
      <c r="U4250" s="7" t="e">
        <f t="shared" si="198"/>
        <v>#DIV/0!</v>
      </c>
      <c r="Y4250">
        <f t="shared" si="199"/>
        <v>0</v>
      </c>
      <c r="Z4250">
        <f t="shared" si="200"/>
        <v>0</v>
      </c>
    </row>
    <row r="4251" spans="1:26" x14ac:dyDescent="0.3">
      <c r="A4251">
        <v>4249</v>
      </c>
      <c r="B4251" t="s">
        <v>2645</v>
      </c>
      <c r="C4251" t="s">
        <v>220</v>
      </c>
      <c r="I4251" t="s">
        <v>3056</v>
      </c>
      <c r="J4251">
        <v>0</v>
      </c>
      <c r="K4251">
        <v>1</v>
      </c>
      <c r="L4251">
        <v>0.36099999999999999</v>
      </c>
      <c r="M4251">
        <v>0.63900000000000001</v>
      </c>
      <c r="N4251">
        <v>144</v>
      </c>
      <c r="O4251">
        <v>52</v>
      </c>
      <c r="P4251">
        <v>92</v>
      </c>
      <c r="U4251" s="7" t="e">
        <f t="shared" si="198"/>
        <v>#DIV/0!</v>
      </c>
      <c r="Y4251">
        <f t="shared" si="199"/>
        <v>0</v>
      </c>
      <c r="Z4251">
        <f t="shared" si="200"/>
        <v>0</v>
      </c>
    </row>
    <row r="4252" spans="1:26" x14ac:dyDescent="0.3">
      <c r="A4252">
        <v>4250</v>
      </c>
      <c r="B4252" t="s">
        <v>2645</v>
      </c>
      <c r="C4252" t="s">
        <v>78</v>
      </c>
      <c r="I4252" t="s">
        <v>3056</v>
      </c>
      <c r="J4252">
        <v>0</v>
      </c>
      <c r="K4252">
        <v>1</v>
      </c>
      <c r="L4252">
        <v>0.309</v>
      </c>
      <c r="M4252">
        <v>0.64900000000000002</v>
      </c>
      <c r="N4252">
        <v>433</v>
      </c>
      <c r="O4252">
        <v>134</v>
      </c>
      <c r="P4252">
        <v>281</v>
      </c>
      <c r="U4252" s="7" t="e">
        <f t="shared" si="198"/>
        <v>#DIV/0!</v>
      </c>
      <c r="Y4252">
        <f t="shared" si="199"/>
        <v>0</v>
      </c>
      <c r="Z4252">
        <f t="shared" si="200"/>
        <v>0</v>
      </c>
    </row>
    <row r="4253" spans="1:26" x14ac:dyDescent="0.3">
      <c r="A4253">
        <v>4251</v>
      </c>
      <c r="B4253" t="s">
        <v>2646</v>
      </c>
      <c r="C4253" t="s">
        <v>191</v>
      </c>
      <c r="I4253" t="s">
        <v>3056</v>
      </c>
      <c r="J4253">
        <v>0</v>
      </c>
      <c r="K4253">
        <v>1</v>
      </c>
      <c r="L4253">
        <v>0.45600000000000002</v>
      </c>
      <c r="M4253">
        <v>0.51600000000000001</v>
      </c>
      <c r="N4253">
        <v>783</v>
      </c>
      <c r="O4253">
        <v>357</v>
      </c>
      <c r="P4253">
        <v>404</v>
      </c>
      <c r="U4253" s="7" t="e">
        <f t="shared" si="198"/>
        <v>#DIV/0!</v>
      </c>
      <c r="Y4253">
        <f t="shared" si="199"/>
        <v>0</v>
      </c>
      <c r="Z4253">
        <f t="shared" si="200"/>
        <v>0</v>
      </c>
    </row>
    <row r="4254" spans="1:26" x14ac:dyDescent="0.3">
      <c r="A4254">
        <v>4252</v>
      </c>
      <c r="B4254" t="s">
        <v>2647</v>
      </c>
      <c r="C4254" t="s">
        <v>78</v>
      </c>
      <c r="I4254" t="s">
        <v>3056</v>
      </c>
      <c r="J4254">
        <v>0</v>
      </c>
      <c r="K4254">
        <v>1</v>
      </c>
      <c r="L4254">
        <v>0.33100000000000002</v>
      </c>
      <c r="M4254">
        <v>0.626</v>
      </c>
      <c r="N4254">
        <v>1486</v>
      </c>
      <c r="O4254">
        <v>492</v>
      </c>
      <c r="P4254">
        <v>930</v>
      </c>
      <c r="U4254" s="7" t="e">
        <f t="shared" si="198"/>
        <v>#DIV/0!</v>
      </c>
      <c r="Y4254">
        <f t="shared" si="199"/>
        <v>0</v>
      </c>
      <c r="Z4254">
        <f t="shared" si="200"/>
        <v>0</v>
      </c>
    </row>
    <row r="4255" spans="1:26" x14ac:dyDescent="0.3">
      <c r="A4255">
        <v>4253</v>
      </c>
      <c r="B4255" t="s">
        <v>2648</v>
      </c>
      <c r="C4255" t="s">
        <v>121</v>
      </c>
      <c r="I4255" t="s">
        <v>3055</v>
      </c>
      <c r="J4255">
        <v>1</v>
      </c>
      <c r="K4255">
        <v>0</v>
      </c>
      <c r="L4255">
        <v>0.52500000000000002</v>
      </c>
      <c r="M4255">
        <v>0.44500000000000001</v>
      </c>
      <c r="N4255">
        <v>2863</v>
      </c>
      <c r="O4255">
        <v>1502</v>
      </c>
      <c r="P4255">
        <v>1275</v>
      </c>
      <c r="U4255" s="7" t="e">
        <f t="shared" si="198"/>
        <v>#DIV/0!</v>
      </c>
      <c r="Y4255">
        <f t="shared" si="199"/>
        <v>0</v>
      </c>
      <c r="Z4255">
        <f t="shared" si="200"/>
        <v>0</v>
      </c>
    </row>
    <row r="4256" spans="1:26" x14ac:dyDescent="0.3">
      <c r="A4256">
        <v>4254</v>
      </c>
      <c r="B4256" t="s">
        <v>2649</v>
      </c>
      <c r="C4256" t="s">
        <v>220</v>
      </c>
      <c r="I4256" t="s">
        <v>3055</v>
      </c>
      <c r="J4256">
        <v>1</v>
      </c>
      <c r="K4256">
        <v>0</v>
      </c>
      <c r="L4256">
        <v>0.55100000000000005</v>
      </c>
      <c r="M4256">
        <v>0.42899999999999999</v>
      </c>
      <c r="N4256">
        <v>956</v>
      </c>
      <c r="O4256">
        <v>527</v>
      </c>
      <c r="P4256">
        <v>410</v>
      </c>
      <c r="U4256" s="7" t="e">
        <f t="shared" si="198"/>
        <v>#DIV/0!</v>
      </c>
      <c r="Y4256">
        <f t="shared" si="199"/>
        <v>0</v>
      </c>
      <c r="Z4256">
        <f t="shared" si="200"/>
        <v>0</v>
      </c>
    </row>
    <row r="4257" spans="1:26" x14ac:dyDescent="0.3">
      <c r="A4257">
        <v>4255</v>
      </c>
      <c r="B4257" t="s">
        <v>2650</v>
      </c>
      <c r="C4257" t="s">
        <v>78</v>
      </c>
      <c r="I4257" t="s">
        <v>3056</v>
      </c>
      <c r="J4257">
        <v>0</v>
      </c>
      <c r="K4257">
        <v>1</v>
      </c>
      <c r="L4257">
        <v>0.35199999999999998</v>
      </c>
      <c r="M4257">
        <v>0.61599999999999999</v>
      </c>
      <c r="N4257">
        <v>437</v>
      </c>
      <c r="O4257">
        <v>154</v>
      </c>
      <c r="P4257">
        <v>269</v>
      </c>
      <c r="U4257" s="7" t="e">
        <f t="shared" si="198"/>
        <v>#DIV/0!</v>
      </c>
      <c r="Y4257">
        <f t="shared" si="199"/>
        <v>0</v>
      </c>
      <c r="Z4257">
        <f t="shared" si="200"/>
        <v>0</v>
      </c>
    </row>
    <row r="4258" spans="1:26" x14ac:dyDescent="0.3">
      <c r="A4258">
        <v>4256</v>
      </c>
      <c r="B4258" t="s">
        <v>1515</v>
      </c>
      <c r="C4258" t="s">
        <v>191</v>
      </c>
      <c r="I4258" t="s">
        <v>3056</v>
      </c>
      <c r="J4258">
        <v>0</v>
      </c>
      <c r="K4258">
        <v>0</v>
      </c>
      <c r="N4258">
        <v>0</v>
      </c>
      <c r="O4258">
        <v>0</v>
      </c>
      <c r="P4258">
        <v>0</v>
      </c>
      <c r="U4258" s="7" t="e">
        <f t="shared" si="198"/>
        <v>#DIV/0!</v>
      </c>
      <c r="Y4258">
        <f t="shared" si="199"/>
        <v>0</v>
      </c>
      <c r="Z4258">
        <f t="shared" si="200"/>
        <v>0</v>
      </c>
    </row>
    <row r="4259" spans="1:26" x14ac:dyDescent="0.3">
      <c r="A4259">
        <v>4257</v>
      </c>
      <c r="B4259" t="s">
        <v>1517</v>
      </c>
      <c r="C4259" t="s">
        <v>191</v>
      </c>
      <c r="I4259" t="s">
        <v>3056</v>
      </c>
      <c r="J4259">
        <v>0</v>
      </c>
      <c r="K4259">
        <v>1</v>
      </c>
      <c r="L4259">
        <v>0.46899999999999997</v>
      </c>
      <c r="M4259">
        <v>0.49299999999999999</v>
      </c>
      <c r="N4259">
        <v>5676</v>
      </c>
      <c r="O4259">
        <v>2661</v>
      </c>
      <c r="P4259">
        <v>2800</v>
      </c>
      <c r="U4259" s="7" t="e">
        <f t="shared" si="198"/>
        <v>#DIV/0!</v>
      </c>
      <c r="Y4259">
        <f t="shared" si="199"/>
        <v>0</v>
      </c>
      <c r="Z4259">
        <f t="shared" si="200"/>
        <v>0</v>
      </c>
    </row>
    <row r="4260" spans="1:26" x14ac:dyDescent="0.3">
      <c r="A4260">
        <v>4258</v>
      </c>
      <c r="B4260" t="s">
        <v>2651</v>
      </c>
      <c r="C4260" t="s">
        <v>78</v>
      </c>
      <c r="I4260" t="s">
        <v>3056</v>
      </c>
      <c r="J4260">
        <v>0</v>
      </c>
      <c r="K4260">
        <v>1</v>
      </c>
      <c r="L4260">
        <v>0.41899999999999998</v>
      </c>
      <c r="M4260">
        <v>0.55100000000000005</v>
      </c>
      <c r="N4260">
        <v>2479</v>
      </c>
      <c r="O4260">
        <v>1038</v>
      </c>
      <c r="P4260">
        <v>1365</v>
      </c>
      <c r="U4260" s="7" t="e">
        <f t="shared" si="198"/>
        <v>#DIV/0!</v>
      </c>
      <c r="Y4260">
        <f t="shared" si="199"/>
        <v>0</v>
      </c>
      <c r="Z4260">
        <f t="shared" si="200"/>
        <v>0</v>
      </c>
    </row>
    <row r="4261" spans="1:26" x14ac:dyDescent="0.3">
      <c r="A4261">
        <v>4259</v>
      </c>
      <c r="B4261" t="s">
        <v>2652</v>
      </c>
      <c r="C4261" t="s">
        <v>220</v>
      </c>
      <c r="I4261" t="s">
        <v>3056</v>
      </c>
      <c r="J4261">
        <v>0</v>
      </c>
      <c r="K4261">
        <v>1</v>
      </c>
      <c r="L4261">
        <v>0.36299999999999999</v>
      </c>
      <c r="M4261">
        <v>0.623</v>
      </c>
      <c r="N4261">
        <v>4465</v>
      </c>
      <c r="O4261">
        <v>1620</v>
      </c>
      <c r="P4261">
        <v>2781</v>
      </c>
      <c r="U4261" s="7" t="e">
        <f t="shared" si="198"/>
        <v>#DIV/0!</v>
      </c>
      <c r="Y4261">
        <f t="shared" si="199"/>
        <v>0</v>
      </c>
      <c r="Z4261">
        <f t="shared" si="200"/>
        <v>0</v>
      </c>
    </row>
    <row r="4262" spans="1:26" x14ac:dyDescent="0.3">
      <c r="A4262">
        <v>4260</v>
      </c>
      <c r="B4262" t="s">
        <v>2653</v>
      </c>
      <c r="C4262" t="s">
        <v>78</v>
      </c>
      <c r="I4262" t="s">
        <v>3056</v>
      </c>
      <c r="J4262">
        <v>0</v>
      </c>
      <c r="K4262">
        <v>1</v>
      </c>
      <c r="L4262">
        <v>0.46</v>
      </c>
      <c r="M4262">
        <v>0.50800000000000001</v>
      </c>
      <c r="N4262">
        <v>648</v>
      </c>
      <c r="O4262">
        <v>298</v>
      </c>
      <c r="P4262">
        <v>329</v>
      </c>
      <c r="U4262" s="7" t="e">
        <f t="shared" si="198"/>
        <v>#DIV/0!</v>
      </c>
      <c r="Y4262">
        <f t="shared" si="199"/>
        <v>0</v>
      </c>
      <c r="Z4262">
        <f t="shared" si="200"/>
        <v>0</v>
      </c>
    </row>
    <row r="4263" spans="1:26" x14ac:dyDescent="0.3">
      <c r="A4263">
        <v>4261</v>
      </c>
      <c r="B4263" t="s">
        <v>2654</v>
      </c>
      <c r="C4263" t="s">
        <v>121</v>
      </c>
      <c r="I4263" t="s">
        <v>3055</v>
      </c>
      <c r="J4263">
        <v>1</v>
      </c>
      <c r="K4263">
        <v>0</v>
      </c>
      <c r="L4263">
        <v>0.61299999999999999</v>
      </c>
      <c r="M4263">
        <v>0.35899999999999999</v>
      </c>
      <c r="N4263">
        <v>2878</v>
      </c>
      <c r="O4263">
        <v>1765</v>
      </c>
      <c r="P4263">
        <v>1034</v>
      </c>
      <c r="U4263" s="7" t="e">
        <f t="shared" si="198"/>
        <v>#DIV/0!</v>
      </c>
      <c r="Y4263">
        <f t="shared" si="199"/>
        <v>0</v>
      </c>
      <c r="Z4263">
        <f t="shared" si="200"/>
        <v>0</v>
      </c>
    </row>
    <row r="4264" spans="1:26" x14ac:dyDescent="0.3">
      <c r="A4264">
        <v>4262</v>
      </c>
      <c r="B4264" t="s">
        <v>2655</v>
      </c>
      <c r="C4264" t="s">
        <v>121</v>
      </c>
      <c r="I4264" t="s">
        <v>3056</v>
      </c>
      <c r="J4264">
        <v>0</v>
      </c>
      <c r="K4264">
        <v>1</v>
      </c>
      <c r="L4264">
        <v>0.35499999999999998</v>
      </c>
      <c r="M4264">
        <v>0.61599999999999999</v>
      </c>
      <c r="N4264">
        <v>12656</v>
      </c>
      <c r="O4264">
        <v>4497</v>
      </c>
      <c r="P4264">
        <v>7794</v>
      </c>
      <c r="U4264" s="7" t="e">
        <f t="shared" si="198"/>
        <v>#DIV/0!</v>
      </c>
      <c r="Y4264">
        <f t="shared" si="199"/>
        <v>0</v>
      </c>
      <c r="Z4264">
        <f t="shared" si="200"/>
        <v>0</v>
      </c>
    </row>
    <row r="4265" spans="1:26" x14ac:dyDescent="0.3">
      <c r="A4265">
        <v>4263</v>
      </c>
      <c r="B4265" t="s">
        <v>2656</v>
      </c>
      <c r="C4265" t="s">
        <v>121</v>
      </c>
      <c r="I4265" t="s">
        <v>3055</v>
      </c>
      <c r="J4265">
        <v>1</v>
      </c>
      <c r="K4265">
        <v>0</v>
      </c>
      <c r="L4265">
        <v>0.52400000000000002</v>
      </c>
      <c r="M4265">
        <v>0.45800000000000002</v>
      </c>
      <c r="N4265">
        <v>637</v>
      </c>
      <c r="O4265">
        <v>334</v>
      </c>
      <c r="P4265">
        <v>292</v>
      </c>
      <c r="U4265" s="7" t="e">
        <f t="shared" si="198"/>
        <v>#DIV/0!</v>
      </c>
      <c r="Y4265">
        <f t="shared" si="199"/>
        <v>0</v>
      </c>
      <c r="Z4265">
        <f t="shared" si="200"/>
        <v>0</v>
      </c>
    </row>
    <row r="4266" spans="1:26" x14ac:dyDescent="0.3">
      <c r="A4266">
        <v>4264</v>
      </c>
      <c r="B4266" t="s">
        <v>1524</v>
      </c>
      <c r="C4266" t="s">
        <v>656</v>
      </c>
      <c r="I4266" t="s">
        <v>3055</v>
      </c>
      <c r="J4266">
        <v>1</v>
      </c>
      <c r="K4266">
        <v>0</v>
      </c>
      <c r="L4266">
        <v>0.49199999999999999</v>
      </c>
      <c r="M4266">
        <v>0.49</v>
      </c>
      <c r="N4266">
        <v>2623</v>
      </c>
      <c r="O4266">
        <v>1291</v>
      </c>
      <c r="P4266">
        <v>1285</v>
      </c>
      <c r="U4266" s="7" t="e">
        <f t="shared" si="198"/>
        <v>#DIV/0!</v>
      </c>
      <c r="Y4266">
        <f t="shared" si="199"/>
        <v>0</v>
      </c>
      <c r="Z4266">
        <f t="shared" si="200"/>
        <v>0</v>
      </c>
    </row>
    <row r="4267" spans="1:26" x14ac:dyDescent="0.3">
      <c r="A4267">
        <v>4265</v>
      </c>
      <c r="B4267" t="s">
        <v>1524</v>
      </c>
      <c r="C4267" t="s">
        <v>191</v>
      </c>
      <c r="I4267" t="s">
        <v>3056</v>
      </c>
      <c r="J4267">
        <v>0</v>
      </c>
      <c r="K4267">
        <v>1</v>
      </c>
      <c r="L4267">
        <v>0.22700000000000001</v>
      </c>
      <c r="M4267">
        <v>0.75</v>
      </c>
      <c r="N4267">
        <v>23706</v>
      </c>
      <c r="O4267">
        <v>5382</v>
      </c>
      <c r="P4267">
        <v>17786</v>
      </c>
      <c r="U4267" s="7" t="e">
        <f t="shared" si="198"/>
        <v>#DIV/0!</v>
      </c>
      <c r="Y4267">
        <f t="shared" si="199"/>
        <v>0</v>
      </c>
      <c r="Z4267">
        <f t="shared" si="200"/>
        <v>0</v>
      </c>
    </row>
    <row r="4268" spans="1:26" x14ac:dyDescent="0.3">
      <c r="A4268">
        <v>4266</v>
      </c>
      <c r="B4268" t="s">
        <v>1524</v>
      </c>
      <c r="C4268" t="s">
        <v>220</v>
      </c>
      <c r="I4268" t="s">
        <v>3055</v>
      </c>
      <c r="J4268">
        <v>1</v>
      </c>
      <c r="K4268">
        <v>0</v>
      </c>
      <c r="L4268">
        <v>0.55900000000000005</v>
      </c>
      <c r="M4268">
        <v>0.42799999999999999</v>
      </c>
      <c r="N4268">
        <v>17841</v>
      </c>
      <c r="O4268">
        <v>9969</v>
      </c>
      <c r="P4268">
        <v>7638</v>
      </c>
      <c r="U4268" s="7" t="e">
        <f t="shared" si="198"/>
        <v>#DIV/0!</v>
      </c>
      <c r="Y4268">
        <f t="shared" si="199"/>
        <v>0</v>
      </c>
      <c r="Z4268">
        <f t="shared" si="200"/>
        <v>0</v>
      </c>
    </row>
    <row r="4269" spans="1:26" x14ac:dyDescent="0.3">
      <c r="A4269">
        <v>4267</v>
      </c>
      <c r="B4269" t="s">
        <v>2657</v>
      </c>
      <c r="C4269" t="s">
        <v>656</v>
      </c>
      <c r="I4269" t="s">
        <v>3056</v>
      </c>
      <c r="J4269">
        <v>0</v>
      </c>
      <c r="K4269">
        <v>1</v>
      </c>
      <c r="L4269">
        <v>0.19600000000000001</v>
      </c>
      <c r="M4269">
        <v>0.79200000000000004</v>
      </c>
      <c r="N4269">
        <v>2555</v>
      </c>
      <c r="O4269">
        <v>502</v>
      </c>
      <c r="P4269">
        <v>2023</v>
      </c>
      <c r="U4269" s="7" t="e">
        <f t="shared" si="198"/>
        <v>#DIV/0!</v>
      </c>
      <c r="Y4269">
        <f t="shared" si="199"/>
        <v>0</v>
      </c>
      <c r="Z4269">
        <f t="shared" si="200"/>
        <v>0</v>
      </c>
    </row>
    <row r="4270" spans="1:26" x14ac:dyDescent="0.3">
      <c r="A4270">
        <v>4268</v>
      </c>
      <c r="B4270" t="s">
        <v>2657</v>
      </c>
      <c r="C4270" t="s">
        <v>191</v>
      </c>
      <c r="I4270" t="s">
        <v>3056</v>
      </c>
      <c r="J4270">
        <v>0</v>
      </c>
      <c r="K4270">
        <v>1</v>
      </c>
      <c r="L4270">
        <v>0.46700000000000003</v>
      </c>
      <c r="M4270">
        <v>0.51100000000000001</v>
      </c>
      <c r="N4270">
        <v>5539</v>
      </c>
      <c r="O4270">
        <v>2587</v>
      </c>
      <c r="P4270">
        <v>2830</v>
      </c>
      <c r="U4270" s="7" t="e">
        <f t="shared" si="198"/>
        <v>#DIV/0!</v>
      </c>
      <c r="Y4270">
        <f t="shared" si="199"/>
        <v>0</v>
      </c>
      <c r="Z4270">
        <f t="shared" si="200"/>
        <v>0</v>
      </c>
    </row>
    <row r="4271" spans="1:26" x14ac:dyDescent="0.3">
      <c r="A4271">
        <v>4269</v>
      </c>
      <c r="B4271" t="s">
        <v>2657</v>
      </c>
      <c r="C4271" t="s">
        <v>220</v>
      </c>
      <c r="I4271" t="s">
        <v>3055</v>
      </c>
      <c r="J4271">
        <v>1</v>
      </c>
      <c r="K4271">
        <v>0</v>
      </c>
      <c r="L4271">
        <v>0.55900000000000005</v>
      </c>
      <c r="M4271">
        <v>0.41099999999999998</v>
      </c>
      <c r="N4271">
        <v>925</v>
      </c>
      <c r="O4271">
        <v>517</v>
      </c>
      <c r="P4271">
        <v>380</v>
      </c>
      <c r="U4271" s="7" t="e">
        <f t="shared" si="198"/>
        <v>#DIV/0!</v>
      </c>
      <c r="Y4271">
        <f t="shared" si="199"/>
        <v>0</v>
      </c>
      <c r="Z4271">
        <f t="shared" si="200"/>
        <v>0</v>
      </c>
    </row>
    <row r="4272" spans="1:26" x14ac:dyDescent="0.3">
      <c r="A4272">
        <v>4270</v>
      </c>
      <c r="B4272" t="s">
        <v>2657</v>
      </c>
      <c r="C4272" t="s">
        <v>78</v>
      </c>
      <c r="I4272" t="s">
        <v>3056</v>
      </c>
      <c r="J4272">
        <v>0</v>
      </c>
      <c r="K4272">
        <v>1</v>
      </c>
      <c r="L4272">
        <v>0.38200000000000001</v>
      </c>
      <c r="M4272">
        <v>0.58099999999999996</v>
      </c>
      <c r="N4272">
        <v>676</v>
      </c>
      <c r="O4272">
        <v>258</v>
      </c>
      <c r="P4272">
        <v>393</v>
      </c>
      <c r="U4272" s="7" t="e">
        <f t="shared" si="198"/>
        <v>#DIV/0!</v>
      </c>
      <c r="Y4272">
        <f t="shared" si="199"/>
        <v>0</v>
      </c>
      <c r="Z4272">
        <f t="shared" si="200"/>
        <v>0</v>
      </c>
    </row>
    <row r="4273" spans="1:26" x14ac:dyDescent="0.3">
      <c r="A4273">
        <v>4271</v>
      </c>
      <c r="B4273" t="s">
        <v>2658</v>
      </c>
      <c r="C4273" t="s">
        <v>220</v>
      </c>
      <c r="I4273" t="s">
        <v>3055</v>
      </c>
      <c r="J4273">
        <v>1</v>
      </c>
      <c r="K4273">
        <v>0</v>
      </c>
      <c r="L4273">
        <v>0.55500000000000005</v>
      </c>
      <c r="M4273">
        <v>0.42799999999999999</v>
      </c>
      <c r="N4273">
        <v>2045</v>
      </c>
      <c r="O4273">
        <v>1134</v>
      </c>
      <c r="P4273">
        <v>875</v>
      </c>
      <c r="U4273" s="7" t="e">
        <f t="shared" si="198"/>
        <v>#DIV/0!</v>
      </c>
      <c r="Y4273">
        <f t="shared" si="199"/>
        <v>0</v>
      </c>
      <c r="Z4273">
        <f t="shared" si="200"/>
        <v>0</v>
      </c>
    </row>
    <row r="4274" spans="1:26" x14ac:dyDescent="0.3">
      <c r="A4274">
        <v>4272</v>
      </c>
      <c r="B4274" t="s">
        <v>2659</v>
      </c>
      <c r="C4274" t="s">
        <v>78</v>
      </c>
      <c r="I4274" t="s">
        <v>3056</v>
      </c>
      <c r="J4274">
        <v>0</v>
      </c>
      <c r="K4274">
        <v>1</v>
      </c>
      <c r="L4274">
        <v>0.379</v>
      </c>
      <c r="M4274">
        <v>0.58099999999999996</v>
      </c>
      <c r="N4274">
        <v>253</v>
      </c>
      <c r="O4274">
        <v>96</v>
      </c>
      <c r="P4274">
        <v>147</v>
      </c>
      <c r="U4274" s="7" t="e">
        <f t="shared" si="198"/>
        <v>#DIV/0!</v>
      </c>
      <c r="Y4274">
        <f t="shared" si="199"/>
        <v>0</v>
      </c>
      <c r="Z4274">
        <f t="shared" si="200"/>
        <v>0</v>
      </c>
    </row>
    <row r="4275" spans="1:26" x14ac:dyDescent="0.3">
      <c r="A4275">
        <v>4273</v>
      </c>
      <c r="B4275" t="s">
        <v>2660</v>
      </c>
      <c r="C4275" t="s">
        <v>191</v>
      </c>
      <c r="I4275" t="s">
        <v>3056</v>
      </c>
      <c r="J4275">
        <v>0</v>
      </c>
      <c r="K4275">
        <v>1</v>
      </c>
      <c r="L4275">
        <v>0.38900000000000001</v>
      </c>
      <c r="M4275">
        <v>0.59299999999999997</v>
      </c>
      <c r="N4275">
        <v>514</v>
      </c>
      <c r="O4275">
        <v>200</v>
      </c>
      <c r="P4275">
        <v>305</v>
      </c>
      <c r="U4275" s="7" t="e">
        <f t="shared" si="198"/>
        <v>#DIV/0!</v>
      </c>
      <c r="Y4275">
        <f t="shared" si="199"/>
        <v>0</v>
      </c>
      <c r="Z4275">
        <f t="shared" si="200"/>
        <v>0</v>
      </c>
    </row>
    <row r="4276" spans="1:26" x14ac:dyDescent="0.3">
      <c r="A4276">
        <v>4274</v>
      </c>
      <c r="B4276" t="s">
        <v>2661</v>
      </c>
      <c r="C4276" t="s">
        <v>220</v>
      </c>
      <c r="I4276" t="s">
        <v>3055</v>
      </c>
      <c r="J4276">
        <v>1</v>
      </c>
      <c r="K4276">
        <v>0</v>
      </c>
      <c r="L4276">
        <v>0.57199999999999995</v>
      </c>
      <c r="M4276">
        <v>0.41099999999999998</v>
      </c>
      <c r="N4276">
        <v>3975</v>
      </c>
      <c r="O4276">
        <v>2273</v>
      </c>
      <c r="P4276">
        <v>1632</v>
      </c>
      <c r="U4276" s="7" t="e">
        <f t="shared" si="198"/>
        <v>#DIV/0!</v>
      </c>
      <c r="Y4276">
        <f t="shared" si="199"/>
        <v>0</v>
      </c>
      <c r="Z4276">
        <f t="shared" si="200"/>
        <v>0</v>
      </c>
    </row>
    <row r="4277" spans="1:26" x14ac:dyDescent="0.3">
      <c r="A4277">
        <v>4275</v>
      </c>
      <c r="B4277" t="s">
        <v>2662</v>
      </c>
      <c r="C4277" t="s">
        <v>191</v>
      </c>
      <c r="I4277" t="s">
        <v>3056</v>
      </c>
      <c r="J4277">
        <v>0</v>
      </c>
      <c r="K4277">
        <v>1</v>
      </c>
      <c r="L4277">
        <v>0.432</v>
      </c>
      <c r="M4277">
        <v>0.54800000000000004</v>
      </c>
      <c r="N4277">
        <v>13718</v>
      </c>
      <c r="O4277">
        <v>5922</v>
      </c>
      <c r="P4277">
        <v>7519</v>
      </c>
      <c r="U4277" s="7" t="e">
        <f t="shared" si="198"/>
        <v>#DIV/0!</v>
      </c>
      <c r="Y4277">
        <f t="shared" si="199"/>
        <v>0</v>
      </c>
      <c r="Z4277">
        <f t="shared" si="200"/>
        <v>0</v>
      </c>
    </row>
    <row r="4278" spans="1:26" x14ac:dyDescent="0.3">
      <c r="A4278">
        <v>4276</v>
      </c>
      <c r="B4278" t="s">
        <v>2662</v>
      </c>
      <c r="C4278" t="s">
        <v>220</v>
      </c>
      <c r="I4278" t="s">
        <v>3056</v>
      </c>
      <c r="J4278">
        <v>0</v>
      </c>
      <c r="K4278">
        <v>1</v>
      </c>
      <c r="L4278">
        <v>0.36099999999999999</v>
      </c>
      <c r="M4278">
        <v>0.628</v>
      </c>
      <c r="N4278">
        <v>1143</v>
      </c>
      <c r="O4278">
        <v>413</v>
      </c>
      <c r="P4278">
        <v>718</v>
      </c>
      <c r="U4278" s="7" t="e">
        <f t="shared" si="198"/>
        <v>#DIV/0!</v>
      </c>
      <c r="Y4278">
        <f t="shared" si="199"/>
        <v>0</v>
      </c>
      <c r="Z4278">
        <f t="shared" si="200"/>
        <v>0</v>
      </c>
    </row>
    <row r="4279" spans="1:26" x14ac:dyDescent="0.3">
      <c r="A4279">
        <v>4277</v>
      </c>
      <c r="B4279" t="s">
        <v>2663</v>
      </c>
      <c r="C4279" t="s">
        <v>121</v>
      </c>
      <c r="I4279" t="s">
        <v>3056</v>
      </c>
      <c r="J4279">
        <v>0</v>
      </c>
      <c r="K4279">
        <v>0</v>
      </c>
      <c r="N4279">
        <v>0</v>
      </c>
      <c r="O4279">
        <v>0</v>
      </c>
      <c r="P4279">
        <v>0</v>
      </c>
      <c r="U4279" s="7" t="e">
        <f t="shared" si="198"/>
        <v>#DIV/0!</v>
      </c>
      <c r="Y4279">
        <f t="shared" si="199"/>
        <v>0</v>
      </c>
      <c r="Z4279">
        <f t="shared" si="200"/>
        <v>0</v>
      </c>
    </row>
    <row r="4280" spans="1:26" x14ac:dyDescent="0.3">
      <c r="A4280">
        <v>4278</v>
      </c>
      <c r="B4280" t="s">
        <v>2664</v>
      </c>
      <c r="C4280" t="s">
        <v>121</v>
      </c>
      <c r="I4280" t="s">
        <v>3056</v>
      </c>
      <c r="J4280">
        <v>0</v>
      </c>
      <c r="K4280">
        <v>1</v>
      </c>
      <c r="L4280">
        <v>0.47199999999999998</v>
      </c>
      <c r="M4280">
        <v>0.49099999999999999</v>
      </c>
      <c r="N4280">
        <v>10958</v>
      </c>
      <c r="O4280">
        <v>5176</v>
      </c>
      <c r="P4280">
        <v>5382</v>
      </c>
      <c r="U4280" s="7" t="e">
        <f t="shared" si="198"/>
        <v>#DIV/0!</v>
      </c>
      <c r="Y4280">
        <f t="shared" si="199"/>
        <v>0</v>
      </c>
      <c r="Z4280">
        <f t="shared" si="200"/>
        <v>0</v>
      </c>
    </row>
    <row r="4281" spans="1:26" x14ac:dyDescent="0.3">
      <c r="A4281">
        <v>4279</v>
      </c>
      <c r="B4281" t="s">
        <v>2665</v>
      </c>
      <c r="C4281" t="s">
        <v>121</v>
      </c>
      <c r="I4281" t="s">
        <v>3055</v>
      </c>
      <c r="J4281">
        <v>1</v>
      </c>
      <c r="K4281">
        <v>0</v>
      </c>
      <c r="L4281">
        <v>0.63600000000000001</v>
      </c>
      <c r="M4281">
        <v>0.33900000000000002</v>
      </c>
      <c r="N4281">
        <v>753</v>
      </c>
      <c r="O4281">
        <v>479</v>
      </c>
      <c r="P4281">
        <v>255</v>
      </c>
      <c r="U4281" s="7" t="e">
        <f t="shared" si="198"/>
        <v>#DIV/0!</v>
      </c>
      <c r="Y4281">
        <f t="shared" si="199"/>
        <v>0</v>
      </c>
      <c r="Z4281">
        <f t="shared" si="200"/>
        <v>0</v>
      </c>
    </row>
    <row r="4282" spans="1:26" x14ac:dyDescent="0.3">
      <c r="A4282">
        <v>4280</v>
      </c>
      <c r="B4282" t="s">
        <v>2666</v>
      </c>
      <c r="C4282" t="s">
        <v>191</v>
      </c>
      <c r="I4282" t="s">
        <v>3056</v>
      </c>
      <c r="J4282">
        <v>0</v>
      </c>
      <c r="K4282">
        <v>1</v>
      </c>
      <c r="L4282">
        <v>0.48</v>
      </c>
      <c r="M4282">
        <v>0.504</v>
      </c>
      <c r="N4282">
        <v>15326</v>
      </c>
      <c r="O4282">
        <v>7349</v>
      </c>
      <c r="P4282">
        <v>7722</v>
      </c>
      <c r="U4282" s="7" t="e">
        <f t="shared" si="198"/>
        <v>#DIV/0!</v>
      </c>
      <c r="Y4282">
        <f t="shared" si="199"/>
        <v>0</v>
      </c>
      <c r="Z4282">
        <f t="shared" si="200"/>
        <v>0</v>
      </c>
    </row>
    <row r="4283" spans="1:26" x14ac:dyDescent="0.3">
      <c r="A4283">
        <v>4281</v>
      </c>
      <c r="B4283" t="s">
        <v>2667</v>
      </c>
      <c r="C4283" t="s">
        <v>191</v>
      </c>
      <c r="I4283" t="s">
        <v>3056</v>
      </c>
      <c r="J4283">
        <v>0</v>
      </c>
      <c r="K4283">
        <v>1</v>
      </c>
      <c r="L4283">
        <v>0.40400000000000003</v>
      </c>
      <c r="M4283">
        <v>0.56599999999999995</v>
      </c>
      <c r="N4283">
        <v>399</v>
      </c>
      <c r="O4283">
        <v>161</v>
      </c>
      <c r="P4283">
        <v>226</v>
      </c>
      <c r="U4283" s="7" t="e">
        <f t="shared" si="198"/>
        <v>#DIV/0!</v>
      </c>
      <c r="Y4283">
        <f t="shared" si="199"/>
        <v>0</v>
      </c>
      <c r="Z4283">
        <f t="shared" si="200"/>
        <v>0</v>
      </c>
    </row>
    <row r="4284" spans="1:26" x14ac:dyDescent="0.3">
      <c r="A4284">
        <v>4282</v>
      </c>
      <c r="B4284" t="s">
        <v>2668</v>
      </c>
      <c r="C4284" t="s">
        <v>121</v>
      </c>
      <c r="I4284" t="s">
        <v>3056</v>
      </c>
      <c r="J4284">
        <v>0</v>
      </c>
      <c r="K4284">
        <v>1</v>
      </c>
      <c r="L4284">
        <v>0.34599999999999997</v>
      </c>
      <c r="M4284">
        <v>0.63</v>
      </c>
      <c r="N4284">
        <v>15057</v>
      </c>
      <c r="O4284">
        <v>5217</v>
      </c>
      <c r="P4284">
        <v>9487</v>
      </c>
      <c r="U4284" s="7" t="e">
        <f t="shared" si="198"/>
        <v>#DIV/0!</v>
      </c>
      <c r="Y4284">
        <f t="shared" si="199"/>
        <v>0</v>
      </c>
      <c r="Z4284">
        <f t="shared" si="200"/>
        <v>0</v>
      </c>
    </row>
    <row r="4285" spans="1:26" x14ac:dyDescent="0.3">
      <c r="A4285">
        <v>4283</v>
      </c>
      <c r="B4285" t="s">
        <v>2669</v>
      </c>
      <c r="C4285" t="s">
        <v>191</v>
      </c>
      <c r="I4285" t="s">
        <v>3056</v>
      </c>
      <c r="J4285">
        <v>0</v>
      </c>
      <c r="K4285">
        <v>1</v>
      </c>
      <c r="L4285">
        <v>0.34100000000000003</v>
      </c>
      <c r="M4285">
        <v>0.63500000000000001</v>
      </c>
      <c r="N4285">
        <v>13537</v>
      </c>
      <c r="O4285">
        <v>4611</v>
      </c>
      <c r="P4285">
        <v>8595</v>
      </c>
      <c r="U4285" s="7" t="e">
        <f t="shared" si="198"/>
        <v>#DIV/0!</v>
      </c>
      <c r="Y4285">
        <f t="shared" si="199"/>
        <v>0</v>
      </c>
      <c r="Z4285">
        <f t="shared" si="200"/>
        <v>0</v>
      </c>
    </row>
    <row r="4286" spans="1:26" x14ac:dyDescent="0.3">
      <c r="A4286">
        <v>4284</v>
      </c>
      <c r="B4286" t="s">
        <v>2669</v>
      </c>
      <c r="C4286" t="s">
        <v>295</v>
      </c>
      <c r="I4286" t="s">
        <v>3055</v>
      </c>
      <c r="J4286">
        <v>1</v>
      </c>
      <c r="K4286">
        <v>0</v>
      </c>
      <c r="L4286">
        <v>0.57299999999999995</v>
      </c>
      <c r="M4286">
        <v>0.41199999999999998</v>
      </c>
      <c r="N4286">
        <v>6643</v>
      </c>
      <c r="O4286">
        <v>3804</v>
      </c>
      <c r="P4286">
        <v>2735</v>
      </c>
      <c r="U4286" s="7" t="e">
        <f t="shared" si="198"/>
        <v>#DIV/0!</v>
      </c>
      <c r="Y4286">
        <f t="shared" si="199"/>
        <v>0</v>
      </c>
      <c r="Z4286">
        <f t="shared" si="200"/>
        <v>0</v>
      </c>
    </row>
    <row r="4287" spans="1:26" x14ac:dyDescent="0.3">
      <c r="A4287">
        <v>4285</v>
      </c>
      <c r="B4287" t="s">
        <v>1570</v>
      </c>
      <c r="C4287" t="s">
        <v>656</v>
      </c>
      <c r="I4287" t="s">
        <v>3055</v>
      </c>
      <c r="J4287">
        <v>1</v>
      </c>
      <c r="K4287">
        <v>0</v>
      </c>
      <c r="L4287">
        <v>0.55400000000000005</v>
      </c>
      <c r="M4287">
        <v>0.41899999999999998</v>
      </c>
      <c r="N4287">
        <v>970</v>
      </c>
      <c r="O4287">
        <v>537</v>
      </c>
      <c r="P4287">
        <v>406</v>
      </c>
      <c r="U4287" s="7" t="e">
        <f t="shared" si="198"/>
        <v>#DIV/0!</v>
      </c>
      <c r="Y4287">
        <f t="shared" si="199"/>
        <v>0</v>
      </c>
      <c r="Z4287">
        <f t="shared" si="200"/>
        <v>0</v>
      </c>
    </row>
    <row r="4288" spans="1:26" x14ac:dyDescent="0.3">
      <c r="A4288">
        <v>4286</v>
      </c>
      <c r="B4288" t="s">
        <v>2670</v>
      </c>
      <c r="C4288" t="s">
        <v>220</v>
      </c>
      <c r="I4288" t="s">
        <v>3055</v>
      </c>
      <c r="J4288">
        <v>1</v>
      </c>
      <c r="K4288">
        <v>0</v>
      </c>
      <c r="L4288">
        <v>0.55900000000000005</v>
      </c>
      <c r="M4288">
        <v>0.42499999999999999</v>
      </c>
      <c r="N4288">
        <v>4639</v>
      </c>
      <c r="O4288">
        <v>2595</v>
      </c>
      <c r="P4288">
        <v>1973</v>
      </c>
      <c r="U4288" s="7" t="e">
        <f t="shared" si="198"/>
        <v>#DIV/0!</v>
      </c>
      <c r="Y4288">
        <f t="shared" si="199"/>
        <v>0</v>
      </c>
      <c r="Z4288">
        <f t="shared" si="200"/>
        <v>0</v>
      </c>
    </row>
    <row r="4289" spans="1:26" x14ac:dyDescent="0.3">
      <c r="A4289">
        <v>4287</v>
      </c>
      <c r="B4289" t="s">
        <v>2671</v>
      </c>
      <c r="C4289" t="s">
        <v>78</v>
      </c>
      <c r="I4289" t="s">
        <v>3055</v>
      </c>
      <c r="J4289">
        <v>1</v>
      </c>
      <c r="K4289">
        <v>0</v>
      </c>
      <c r="L4289">
        <v>0.56200000000000006</v>
      </c>
      <c r="M4289">
        <v>0.438</v>
      </c>
      <c r="N4289">
        <v>64</v>
      </c>
      <c r="O4289">
        <v>36</v>
      </c>
      <c r="P4289">
        <v>28</v>
      </c>
      <c r="U4289" s="7" t="e">
        <f t="shared" si="198"/>
        <v>#DIV/0!</v>
      </c>
      <c r="Y4289">
        <f t="shared" si="199"/>
        <v>0</v>
      </c>
      <c r="Z4289">
        <f t="shared" si="200"/>
        <v>0</v>
      </c>
    </row>
    <row r="4290" spans="1:26" x14ac:dyDescent="0.3">
      <c r="A4290">
        <v>4288</v>
      </c>
      <c r="B4290" t="s">
        <v>2672</v>
      </c>
      <c r="C4290" t="s">
        <v>121</v>
      </c>
      <c r="I4290" t="s">
        <v>3055</v>
      </c>
      <c r="J4290">
        <v>1</v>
      </c>
      <c r="K4290">
        <v>0</v>
      </c>
      <c r="L4290">
        <v>0.51300000000000001</v>
      </c>
      <c r="M4290">
        <v>0.45900000000000002</v>
      </c>
      <c r="N4290">
        <v>937</v>
      </c>
      <c r="O4290">
        <v>481</v>
      </c>
      <c r="P4290">
        <v>430</v>
      </c>
      <c r="U4290" s="7" t="e">
        <f t="shared" si="198"/>
        <v>#DIV/0!</v>
      </c>
      <c r="Y4290">
        <f t="shared" si="199"/>
        <v>0</v>
      </c>
      <c r="Z4290">
        <f t="shared" si="200"/>
        <v>0</v>
      </c>
    </row>
    <row r="4291" spans="1:26" x14ac:dyDescent="0.3">
      <c r="A4291">
        <v>4289</v>
      </c>
      <c r="B4291" t="s">
        <v>2673</v>
      </c>
      <c r="C4291" t="s">
        <v>121</v>
      </c>
      <c r="I4291" t="s">
        <v>3056</v>
      </c>
      <c r="J4291">
        <v>0</v>
      </c>
      <c r="K4291">
        <v>1</v>
      </c>
      <c r="L4291">
        <v>0.44800000000000001</v>
      </c>
      <c r="M4291">
        <v>0.52400000000000002</v>
      </c>
      <c r="N4291">
        <v>1608</v>
      </c>
      <c r="O4291">
        <v>721</v>
      </c>
      <c r="P4291">
        <v>843</v>
      </c>
      <c r="U4291" s="7" t="e">
        <f t="shared" ref="U4291:U4354" si="201">T4291/V4291</f>
        <v>#DIV/0!</v>
      </c>
      <c r="Y4291">
        <f t="shared" ref="Y4291:Y4354" si="202">IFERROR(W4291/V4291,0)</f>
        <v>0</v>
      </c>
      <c r="Z4291">
        <f t="shared" ref="Z4291:Z4354" si="203">IFERROR(X4291/V4291,0)</f>
        <v>0</v>
      </c>
    </row>
    <row r="4292" spans="1:26" x14ac:dyDescent="0.3">
      <c r="A4292">
        <v>4290</v>
      </c>
      <c r="B4292" t="s">
        <v>2674</v>
      </c>
      <c r="C4292" t="s">
        <v>121</v>
      </c>
      <c r="I4292" t="s">
        <v>3055</v>
      </c>
      <c r="J4292">
        <v>1</v>
      </c>
      <c r="K4292">
        <v>0</v>
      </c>
      <c r="L4292">
        <v>0.56299999999999994</v>
      </c>
      <c r="M4292">
        <v>0.41399999999999998</v>
      </c>
      <c r="N4292">
        <v>1277</v>
      </c>
      <c r="O4292">
        <v>719</v>
      </c>
      <c r="P4292">
        <v>529</v>
      </c>
      <c r="U4292" s="7" t="e">
        <f t="shared" si="201"/>
        <v>#DIV/0!</v>
      </c>
      <c r="Y4292">
        <f t="shared" si="202"/>
        <v>0</v>
      </c>
      <c r="Z4292">
        <f t="shared" si="203"/>
        <v>0</v>
      </c>
    </row>
    <row r="4293" spans="1:26" x14ac:dyDescent="0.3">
      <c r="A4293">
        <v>4291</v>
      </c>
      <c r="B4293" t="s">
        <v>2675</v>
      </c>
      <c r="C4293" t="s">
        <v>121</v>
      </c>
      <c r="I4293" t="s">
        <v>3055</v>
      </c>
      <c r="J4293">
        <v>1</v>
      </c>
      <c r="K4293">
        <v>0</v>
      </c>
      <c r="L4293">
        <v>0.71299999999999997</v>
      </c>
      <c r="M4293">
        <v>0.27300000000000002</v>
      </c>
      <c r="N4293">
        <v>428</v>
      </c>
      <c r="O4293">
        <v>305</v>
      </c>
      <c r="P4293">
        <v>117</v>
      </c>
      <c r="U4293" s="7" t="e">
        <f t="shared" si="201"/>
        <v>#DIV/0!</v>
      </c>
      <c r="Y4293">
        <f t="shared" si="202"/>
        <v>0</v>
      </c>
      <c r="Z4293">
        <f t="shared" si="203"/>
        <v>0</v>
      </c>
    </row>
    <row r="4294" spans="1:26" x14ac:dyDescent="0.3">
      <c r="A4294">
        <v>4292</v>
      </c>
      <c r="B4294" t="s">
        <v>2676</v>
      </c>
      <c r="C4294" t="s">
        <v>121</v>
      </c>
      <c r="I4294" t="s">
        <v>3056</v>
      </c>
      <c r="J4294">
        <v>0</v>
      </c>
      <c r="K4294">
        <v>1</v>
      </c>
      <c r="L4294">
        <v>0.46300000000000002</v>
      </c>
      <c r="M4294">
        <v>0.53700000000000003</v>
      </c>
      <c r="N4294">
        <v>41</v>
      </c>
      <c r="O4294">
        <v>19</v>
      </c>
      <c r="P4294">
        <v>22</v>
      </c>
      <c r="U4294" s="7" t="e">
        <f t="shared" si="201"/>
        <v>#DIV/0!</v>
      </c>
      <c r="Y4294">
        <f t="shared" si="202"/>
        <v>0</v>
      </c>
      <c r="Z4294">
        <f t="shared" si="203"/>
        <v>0</v>
      </c>
    </row>
    <row r="4295" spans="1:26" x14ac:dyDescent="0.3">
      <c r="A4295">
        <v>4293</v>
      </c>
      <c r="B4295" t="s">
        <v>1577</v>
      </c>
      <c r="C4295" t="s">
        <v>121</v>
      </c>
      <c r="I4295" t="s">
        <v>3056</v>
      </c>
      <c r="J4295">
        <v>0</v>
      </c>
      <c r="K4295">
        <v>1</v>
      </c>
      <c r="L4295">
        <v>0.38100000000000001</v>
      </c>
      <c r="M4295">
        <v>0.60599999999999998</v>
      </c>
      <c r="N4295">
        <v>843</v>
      </c>
      <c r="O4295">
        <v>321</v>
      </c>
      <c r="P4295">
        <v>511</v>
      </c>
      <c r="U4295" s="7" t="e">
        <f t="shared" si="201"/>
        <v>#DIV/0!</v>
      </c>
      <c r="Y4295">
        <f t="shared" si="202"/>
        <v>0</v>
      </c>
      <c r="Z4295">
        <f t="shared" si="203"/>
        <v>0</v>
      </c>
    </row>
    <row r="4296" spans="1:26" x14ac:dyDescent="0.3">
      <c r="A4296">
        <v>4294</v>
      </c>
      <c r="B4296" t="s">
        <v>2677</v>
      </c>
      <c r="C4296" t="s">
        <v>191</v>
      </c>
      <c r="I4296" t="s">
        <v>3056</v>
      </c>
      <c r="J4296">
        <v>0</v>
      </c>
      <c r="K4296">
        <v>1</v>
      </c>
      <c r="L4296">
        <v>0.443</v>
      </c>
      <c r="M4296">
        <v>0.53400000000000003</v>
      </c>
      <c r="N4296">
        <v>8924</v>
      </c>
      <c r="O4296">
        <v>3957</v>
      </c>
      <c r="P4296">
        <v>4769</v>
      </c>
      <c r="U4296" s="7" t="e">
        <f t="shared" si="201"/>
        <v>#DIV/0!</v>
      </c>
      <c r="Y4296">
        <f t="shared" si="202"/>
        <v>0</v>
      </c>
      <c r="Z4296">
        <f t="shared" si="203"/>
        <v>0</v>
      </c>
    </row>
    <row r="4297" spans="1:26" x14ac:dyDescent="0.3">
      <c r="A4297">
        <v>4295</v>
      </c>
      <c r="B4297" t="s">
        <v>2678</v>
      </c>
      <c r="C4297" t="s">
        <v>656</v>
      </c>
      <c r="I4297" t="s">
        <v>3055</v>
      </c>
      <c r="J4297">
        <v>1</v>
      </c>
      <c r="K4297">
        <v>0</v>
      </c>
      <c r="L4297">
        <v>0.55800000000000005</v>
      </c>
      <c r="M4297">
        <v>0.42699999999999999</v>
      </c>
      <c r="N4297">
        <v>9392</v>
      </c>
      <c r="O4297">
        <v>5242</v>
      </c>
      <c r="P4297">
        <v>4011</v>
      </c>
      <c r="U4297" s="7" t="e">
        <f t="shared" si="201"/>
        <v>#DIV/0!</v>
      </c>
      <c r="Y4297">
        <f t="shared" si="202"/>
        <v>0</v>
      </c>
      <c r="Z4297">
        <f t="shared" si="203"/>
        <v>0</v>
      </c>
    </row>
    <row r="4298" spans="1:26" x14ac:dyDescent="0.3">
      <c r="A4298">
        <v>4296</v>
      </c>
      <c r="B4298" t="s">
        <v>2679</v>
      </c>
      <c r="C4298" t="s">
        <v>78</v>
      </c>
      <c r="I4298" t="s">
        <v>3056</v>
      </c>
      <c r="J4298">
        <v>0</v>
      </c>
      <c r="K4298">
        <v>1</v>
      </c>
      <c r="L4298">
        <v>0.36699999999999999</v>
      </c>
      <c r="M4298">
        <v>0.60499999999999998</v>
      </c>
      <c r="N4298">
        <v>2226</v>
      </c>
      <c r="O4298">
        <v>818</v>
      </c>
      <c r="P4298">
        <v>1346</v>
      </c>
      <c r="U4298" s="7" t="e">
        <f t="shared" si="201"/>
        <v>#DIV/0!</v>
      </c>
      <c r="Y4298">
        <f t="shared" si="202"/>
        <v>0</v>
      </c>
      <c r="Z4298">
        <f t="shared" si="203"/>
        <v>0</v>
      </c>
    </row>
    <row r="4299" spans="1:26" x14ac:dyDescent="0.3">
      <c r="A4299">
        <v>4297</v>
      </c>
      <c r="B4299" t="s">
        <v>2680</v>
      </c>
      <c r="C4299" t="s">
        <v>121</v>
      </c>
      <c r="I4299" t="s">
        <v>3055</v>
      </c>
      <c r="J4299">
        <v>1</v>
      </c>
      <c r="K4299">
        <v>0</v>
      </c>
      <c r="L4299">
        <v>0.57799999999999996</v>
      </c>
      <c r="M4299">
        <v>0.39400000000000002</v>
      </c>
      <c r="N4299">
        <v>1788</v>
      </c>
      <c r="O4299">
        <v>1034</v>
      </c>
      <c r="P4299">
        <v>704</v>
      </c>
      <c r="U4299" s="7" t="e">
        <f t="shared" si="201"/>
        <v>#DIV/0!</v>
      </c>
      <c r="Y4299">
        <f t="shared" si="202"/>
        <v>0</v>
      </c>
      <c r="Z4299">
        <f t="shared" si="203"/>
        <v>0</v>
      </c>
    </row>
    <row r="4300" spans="1:26" x14ac:dyDescent="0.3">
      <c r="A4300">
        <v>4298</v>
      </c>
      <c r="B4300" t="s">
        <v>2681</v>
      </c>
      <c r="C4300" t="s">
        <v>656</v>
      </c>
      <c r="I4300" t="s">
        <v>3056</v>
      </c>
      <c r="J4300">
        <v>0</v>
      </c>
      <c r="K4300">
        <v>1</v>
      </c>
      <c r="L4300">
        <v>0.32800000000000001</v>
      </c>
      <c r="M4300">
        <v>0.65500000000000003</v>
      </c>
      <c r="N4300">
        <v>1555</v>
      </c>
      <c r="O4300">
        <v>510</v>
      </c>
      <c r="P4300">
        <v>1019</v>
      </c>
      <c r="U4300" s="7" t="e">
        <f t="shared" si="201"/>
        <v>#DIV/0!</v>
      </c>
      <c r="Y4300">
        <f t="shared" si="202"/>
        <v>0</v>
      </c>
      <c r="Z4300">
        <f t="shared" si="203"/>
        <v>0</v>
      </c>
    </row>
    <row r="4301" spans="1:26" x14ac:dyDescent="0.3">
      <c r="A4301">
        <v>4299</v>
      </c>
      <c r="B4301" t="s">
        <v>2681</v>
      </c>
      <c r="C4301" t="s">
        <v>191</v>
      </c>
      <c r="I4301" t="s">
        <v>3056</v>
      </c>
      <c r="J4301">
        <v>0</v>
      </c>
      <c r="K4301">
        <v>1</v>
      </c>
      <c r="L4301">
        <v>0.224</v>
      </c>
      <c r="M4301">
        <v>0.755</v>
      </c>
      <c r="N4301">
        <v>11305</v>
      </c>
      <c r="O4301">
        <v>2530</v>
      </c>
      <c r="P4301">
        <v>8530</v>
      </c>
      <c r="U4301" s="7" t="e">
        <f t="shared" si="201"/>
        <v>#DIV/0!</v>
      </c>
      <c r="Y4301">
        <f t="shared" si="202"/>
        <v>0</v>
      </c>
      <c r="Z4301">
        <f t="shared" si="203"/>
        <v>0</v>
      </c>
    </row>
    <row r="4302" spans="1:26" x14ac:dyDescent="0.3">
      <c r="A4302">
        <v>4300</v>
      </c>
      <c r="B4302" t="s">
        <v>2681</v>
      </c>
      <c r="C4302" t="s">
        <v>220</v>
      </c>
      <c r="I4302" t="s">
        <v>3056</v>
      </c>
      <c r="J4302">
        <v>0</v>
      </c>
      <c r="K4302">
        <v>1</v>
      </c>
      <c r="L4302">
        <v>0.42499999999999999</v>
      </c>
      <c r="M4302">
        <v>0.56000000000000005</v>
      </c>
      <c r="N4302">
        <v>273</v>
      </c>
      <c r="O4302">
        <v>116</v>
      </c>
      <c r="P4302">
        <v>153</v>
      </c>
      <c r="U4302" s="7" t="e">
        <f t="shared" si="201"/>
        <v>#DIV/0!</v>
      </c>
      <c r="Y4302">
        <f t="shared" si="202"/>
        <v>0</v>
      </c>
      <c r="Z4302">
        <f t="shared" si="203"/>
        <v>0</v>
      </c>
    </row>
    <row r="4303" spans="1:26" x14ac:dyDescent="0.3">
      <c r="A4303">
        <v>4301</v>
      </c>
      <c r="B4303" t="s">
        <v>2681</v>
      </c>
      <c r="C4303" t="s">
        <v>78</v>
      </c>
      <c r="I4303" t="s">
        <v>3056</v>
      </c>
      <c r="J4303">
        <v>0</v>
      </c>
      <c r="K4303">
        <v>1</v>
      </c>
      <c r="L4303">
        <v>0.311</v>
      </c>
      <c r="M4303">
        <v>0.65400000000000003</v>
      </c>
      <c r="N4303">
        <v>894</v>
      </c>
      <c r="O4303">
        <v>278</v>
      </c>
      <c r="P4303">
        <v>585</v>
      </c>
      <c r="U4303" s="7" t="e">
        <f t="shared" si="201"/>
        <v>#DIV/0!</v>
      </c>
      <c r="Y4303">
        <f t="shared" si="202"/>
        <v>0</v>
      </c>
      <c r="Z4303">
        <f t="shared" si="203"/>
        <v>0</v>
      </c>
    </row>
    <row r="4304" spans="1:26" x14ac:dyDescent="0.3">
      <c r="A4304">
        <v>4302</v>
      </c>
      <c r="B4304" t="s">
        <v>2682</v>
      </c>
      <c r="C4304" t="s">
        <v>191</v>
      </c>
      <c r="I4304" t="s">
        <v>3056</v>
      </c>
      <c r="J4304">
        <v>0</v>
      </c>
      <c r="K4304">
        <v>1</v>
      </c>
      <c r="L4304">
        <v>0.26800000000000002</v>
      </c>
      <c r="M4304">
        <v>0.71399999999999997</v>
      </c>
      <c r="N4304">
        <v>2157</v>
      </c>
      <c r="O4304">
        <v>578</v>
      </c>
      <c r="P4304">
        <v>1541</v>
      </c>
      <c r="U4304" s="7" t="e">
        <f t="shared" si="201"/>
        <v>#DIV/0!</v>
      </c>
      <c r="Y4304">
        <f t="shared" si="202"/>
        <v>0</v>
      </c>
      <c r="Z4304">
        <f t="shared" si="203"/>
        <v>0</v>
      </c>
    </row>
    <row r="4305" spans="1:26" x14ac:dyDescent="0.3">
      <c r="A4305">
        <v>4303</v>
      </c>
      <c r="B4305" t="s">
        <v>2682</v>
      </c>
      <c r="C4305" t="s">
        <v>78</v>
      </c>
      <c r="I4305" t="s">
        <v>3056</v>
      </c>
      <c r="J4305">
        <v>0</v>
      </c>
      <c r="K4305">
        <v>1</v>
      </c>
      <c r="L4305">
        <v>0.436</v>
      </c>
      <c r="M4305">
        <v>0.52700000000000002</v>
      </c>
      <c r="N4305">
        <v>374</v>
      </c>
      <c r="O4305">
        <v>163</v>
      </c>
      <c r="P4305">
        <v>197</v>
      </c>
      <c r="U4305" s="7" t="e">
        <f t="shared" si="201"/>
        <v>#DIV/0!</v>
      </c>
      <c r="Y4305">
        <f t="shared" si="202"/>
        <v>0</v>
      </c>
      <c r="Z4305">
        <f t="shared" si="203"/>
        <v>0</v>
      </c>
    </row>
    <row r="4306" spans="1:26" x14ac:dyDescent="0.3">
      <c r="A4306">
        <v>4304</v>
      </c>
      <c r="B4306" t="s">
        <v>2683</v>
      </c>
      <c r="C4306" t="s">
        <v>191</v>
      </c>
      <c r="I4306" t="s">
        <v>3056</v>
      </c>
      <c r="J4306">
        <v>0</v>
      </c>
      <c r="K4306">
        <v>1</v>
      </c>
      <c r="L4306">
        <v>0.18099999999999999</v>
      </c>
      <c r="M4306">
        <v>0.79100000000000004</v>
      </c>
      <c r="N4306">
        <v>1150</v>
      </c>
      <c r="O4306">
        <v>208</v>
      </c>
      <c r="P4306">
        <v>910</v>
      </c>
      <c r="U4306" s="7" t="e">
        <f t="shared" si="201"/>
        <v>#DIV/0!</v>
      </c>
      <c r="Y4306">
        <f t="shared" si="202"/>
        <v>0</v>
      </c>
      <c r="Z4306">
        <f t="shared" si="203"/>
        <v>0</v>
      </c>
    </row>
    <row r="4307" spans="1:26" x14ac:dyDescent="0.3">
      <c r="A4307">
        <v>4305</v>
      </c>
      <c r="B4307" t="s">
        <v>2683</v>
      </c>
      <c r="C4307" t="s">
        <v>220</v>
      </c>
      <c r="I4307" t="s">
        <v>3056</v>
      </c>
      <c r="J4307">
        <v>0</v>
      </c>
      <c r="K4307">
        <v>1</v>
      </c>
      <c r="L4307">
        <v>0.48</v>
      </c>
      <c r="M4307">
        <v>0.51600000000000001</v>
      </c>
      <c r="N4307">
        <v>254</v>
      </c>
      <c r="O4307">
        <v>122</v>
      </c>
      <c r="P4307">
        <v>131</v>
      </c>
      <c r="U4307" s="7" t="e">
        <f t="shared" si="201"/>
        <v>#DIV/0!</v>
      </c>
      <c r="Y4307">
        <f t="shared" si="202"/>
        <v>0</v>
      </c>
      <c r="Z4307">
        <f t="shared" si="203"/>
        <v>0</v>
      </c>
    </row>
    <row r="4308" spans="1:26" x14ac:dyDescent="0.3">
      <c r="A4308">
        <v>4306</v>
      </c>
      <c r="B4308" t="s">
        <v>2683</v>
      </c>
      <c r="C4308" t="s">
        <v>78</v>
      </c>
      <c r="I4308" t="s">
        <v>3056</v>
      </c>
      <c r="J4308">
        <v>0</v>
      </c>
      <c r="K4308">
        <v>1</v>
      </c>
      <c r="L4308">
        <v>0.17599999999999999</v>
      </c>
      <c r="M4308">
        <v>0.80400000000000005</v>
      </c>
      <c r="N4308">
        <v>5419</v>
      </c>
      <c r="O4308">
        <v>953</v>
      </c>
      <c r="P4308">
        <v>4358</v>
      </c>
      <c r="U4308" s="7" t="e">
        <f t="shared" si="201"/>
        <v>#DIV/0!</v>
      </c>
      <c r="Y4308">
        <f t="shared" si="202"/>
        <v>0</v>
      </c>
      <c r="Z4308">
        <f t="shared" si="203"/>
        <v>0</v>
      </c>
    </row>
    <row r="4309" spans="1:26" x14ac:dyDescent="0.3">
      <c r="A4309">
        <v>4307</v>
      </c>
      <c r="B4309" t="s">
        <v>2684</v>
      </c>
      <c r="C4309" t="s">
        <v>78</v>
      </c>
      <c r="I4309" t="s">
        <v>3055</v>
      </c>
      <c r="J4309">
        <v>1</v>
      </c>
      <c r="K4309">
        <v>0</v>
      </c>
      <c r="L4309">
        <v>0.52500000000000002</v>
      </c>
      <c r="M4309">
        <v>0.42799999999999999</v>
      </c>
      <c r="N4309">
        <v>1016</v>
      </c>
      <c r="O4309">
        <v>533</v>
      </c>
      <c r="P4309">
        <v>435</v>
      </c>
      <c r="U4309" s="7" t="e">
        <f t="shared" si="201"/>
        <v>#DIV/0!</v>
      </c>
      <c r="Y4309">
        <f t="shared" si="202"/>
        <v>0</v>
      </c>
      <c r="Z4309">
        <f t="shared" si="203"/>
        <v>0</v>
      </c>
    </row>
    <row r="4310" spans="1:26" x14ac:dyDescent="0.3">
      <c r="A4310">
        <v>4308</v>
      </c>
      <c r="B4310" t="s">
        <v>2685</v>
      </c>
      <c r="C4310" t="s">
        <v>656</v>
      </c>
      <c r="I4310" t="s">
        <v>3055</v>
      </c>
      <c r="J4310">
        <v>1</v>
      </c>
      <c r="K4310">
        <v>0</v>
      </c>
      <c r="L4310">
        <v>0.53400000000000003</v>
      </c>
      <c r="M4310">
        <v>0.45400000000000001</v>
      </c>
      <c r="N4310">
        <v>23892</v>
      </c>
      <c r="O4310">
        <v>12747</v>
      </c>
      <c r="P4310">
        <v>10837</v>
      </c>
      <c r="U4310" s="7" t="e">
        <f t="shared" si="201"/>
        <v>#DIV/0!</v>
      </c>
      <c r="Y4310">
        <f t="shared" si="202"/>
        <v>0</v>
      </c>
      <c r="Z4310">
        <f t="shared" si="203"/>
        <v>0</v>
      </c>
    </row>
    <row r="4311" spans="1:26" x14ac:dyDescent="0.3">
      <c r="A4311">
        <v>4309</v>
      </c>
      <c r="B4311" t="s">
        <v>2686</v>
      </c>
      <c r="C4311" t="s">
        <v>191</v>
      </c>
      <c r="I4311" t="s">
        <v>3056</v>
      </c>
      <c r="J4311">
        <v>0</v>
      </c>
      <c r="K4311">
        <v>1</v>
      </c>
      <c r="L4311">
        <v>0.193</v>
      </c>
      <c r="M4311">
        <v>0.76500000000000001</v>
      </c>
      <c r="N4311">
        <v>2884</v>
      </c>
      <c r="O4311">
        <v>557</v>
      </c>
      <c r="P4311">
        <v>2206</v>
      </c>
      <c r="U4311" s="7" t="e">
        <f t="shared" si="201"/>
        <v>#DIV/0!</v>
      </c>
      <c r="Y4311">
        <f t="shared" si="202"/>
        <v>0</v>
      </c>
      <c r="Z4311">
        <f t="shared" si="203"/>
        <v>0</v>
      </c>
    </row>
    <row r="4312" spans="1:26" x14ac:dyDescent="0.3">
      <c r="A4312">
        <v>4310</v>
      </c>
      <c r="B4312" t="s">
        <v>1596</v>
      </c>
      <c r="C4312" t="s">
        <v>656</v>
      </c>
      <c r="I4312" t="s">
        <v>3056</v>
      </c>
      <c r="J4312">
        <v>0</v>
      </c>
      <c r="K4312">
        <v>1</v>
      </c>
      <c r="L4312">
        <v>0.46100000000000002</v>
      </c>
      <c r="M4312">
        <v>0.52800000000000002</v>
      </c>
      <c r="N4312">
        <v>2336</v>
      </c>
      <c r="O4312">
        <v>1076</v>
      </c>
      <c r="P4312">
        <v>1234</v>
      </c>
      <c r="U4312" s="7" t="e">
        <f t="shared" si="201"/>
        <v>#DIV/0!</v>
      </c>
      <c r="Y4312">
        <f t="shared" si="202"/>
        <v>0</v>
      </c>
      <c r="Z4312">
        <f t="shared" si="203"/>
        <v>0</v>
      </c>
    </row>
    <row r="4313" spans="1:26" x14ac:dyDescent="0.3">
      <c r="A4313">
        <v>4311</v>
      </c>
      <c r="B4313" t="s">
        <v>1596</v>
      </c>
      <c r="C4313" t="s">
        <v>121</v>
      </c>
      <c r="I4313" t="s">
        <v>3055</v>
      </c>
      <c r="J4313">
        <v>1</v>
      </c>
      <c r="K4313">
        <v>0</v>
      </c>
      <c r="L4313">
        <v>0.747</v>
      </c>
      <c r="M4313">
        <v>0.23599999999999999</v>
      </c>
      <c r="N4313">
        <v>665</v>
      </c>
      <c r="O4313">
        <v>497</v>
      </c>
      <c r="P4313">
        <v>157</v>
      </c>
      <c r="U4313" s="7" t="e">
        <f t="shared" si="201"/>
        <v>#DIV/0!</v>
      </c>
      <c r="Y4313">
        <f t="shared" si="202"/>
        <v>0</v>
      </c>
      <c r="Z4313">
        <f t="shared" si="203"/>
        <v>0</v>
      </c>
    </row>
    <row r="4314" spans="1:26" x14ac:dyDescent="0.3">
      <c r="A4314">
        <v>4312</v>
      </c>
      <c r="B4314" t="s">
        <v>2687</v>
      </c>
      <c r="C4314" t="s">
        <v>191</v>
      </c>
      <c r="I4314" t="s">
        <v>3056</v>
      </c>
      <c r="J4314">
        <v>0</v>
      </c>
      <c r="K4314">
        <v>1</v>
      </c>
      <c r="L4314">
        <v>0.40400000000000003</v>
      </c>
      <c r="M4314">
        <v>0.56699999999999995</v>
      </c>
      <c r="N4314">
        <v>3699</v>
      </c>
      <c r="O4314">
        <v>1493</v>
      </c>
      <c r="P4314">
        <v>2099</v>
      </c>
      <c r="U4314" s="7" t="e">
        <f t="shared" si="201"/>
        <v>#DIV/0!</v>
      </c>
      <c r="Y4314">
        <f t="shared" si="202"/>
        <v>0</v>
      </c>
      <c r="Z4314">
        <f t="shared" si="203"/>
        <v>0</v>
      </c>
    </row>
    <row r="4315" spans="1:26" x14ac:dyDescent="0.3">
      <c r="A4315">
        <v>4313</v>
      </c>
      <c r="B4315" t="s">
        <v>2687</v>
      </c>
      <c r="C4315" t="s">
        <v>121</v>
      </c>
      <c r="I4315" t="s">
        <v>3056</v>
      </c>
      <c r="J4315">
        <v>0</v>
      </c>
      <c r="K4315">
        <v>0</v>
      </c>
      <c r="N4315">
        <v>0</v>
      </c>
      <c r="O4315">
        <v>0</v>
      </c>
      <c r="P4315">
        <v>0</v>
      </c>
      <c r="U4315" s="7" t="e">
        <f t="shared" si="201"/>
        <v>#DIV/0!</v>
      </c>
      <c r="Y4315">
        <f t="shared" si="202"/>
        <v>0</v>
      </c>
      <c r="Z4315">
        <f t="shared" si="203"/>
        <v>0</v>
      </c>
    </row>
    <row r="4316" spans="1:26" x14ac:dyDescent="0.3">
      <c r="A4316">
        <v>4314</v>
      </c>
      <c r="B4316" t="s">
        <v>2688</v>
      </c>
      <c r="C4316" t="s">
        <v>78</v>
      </c>
      <c r="I4316" t="s">
        <v>3056</v>
      </c>
      <c r="J4316">
        <v>0</v>
      </c>
      <c r="K4316">
        <v>1</v>
      </c>
      <c r="L4316">
        <v>0.35299999999999998</v>
      </c>
      <c r="M4316">
        <v>0.59699999999999998</v>
      </c>
      <c r="N4316">
        <v>746</v>
      </c>
      <c r="O4316">
        <v>263</v>
      </c>
      <c r="P4316">
        <v>445</v>
      </c>
      <c r="U4316" s="7" t="e">
        <f t="shared" si="201"/>
        <v>#DIV/0!</v>
      </c>
      <c r="Y4316">
        <f t="shared" si="202"/>
        <v>0</v>
      </c>
      <c r="Z4316">
        <f t="shared" si="203"/>
        <v>0</v>
      </c>
    </row>
    <row r="4317" spans="1:26" x14ac:dyDescent="0.3">
      <c r="A4317">
        <v>4315</v>
      </c>
      <c r="B4317" t="s">
        <v>2689</v>
      </c>
      <c r="C4317" t="s">
        <v>191</v>
      </c>
      <c r="I4317" t="s">
        <v>3056</v>
      </c>
      <c r="J4317">
        <v>0</v>
      </c>
      <c r="K4317">
        <v>1</v>
      </c>
      <c r="L4317">
        <v>0.33600000000000002</v>
      </c>
      <c r="M4317">
        <v>0.64</v>
      </c>
      <c r="N4317">
        <v>20826</v>
      </c>
      <c r="O4317">
        <v>7004</v>
      </c>
      <c r="P4317">
        <v>13325</v>
      </c>
      <c r="U4317" s="7" t="e">
        <f t="shared" si="201"/>
        <v>#DIV/0!</v>
      </c>
      <c r="Y4317">
        <f t="shared" si="202"/>
        <v>0</v>
      </c>
      <c r="Z4317">
        <f t="shared" si="203"/>
        <v>0</v>
      </c>
    </row>
    <row r="4318" spans="1:26" x14ac:dyDescent="0.3">
      <c r="A4318">
        <v>4316</v>
      </c>
      <c r="B4318" t="s">
        <v>2689</v>
      </c>
      <c r="C4318" t="s">
        <v>78</v>
      </c>
      <c r="I4318" t="s">
        <v>3056</v>
      </c>
      <c r="J4318">
        <v>0</v>
      </c>
      <c r="K4318">
        <v>1</v>
      </c>
      <c r="L4318">
        <v>0.38800000000000001</v>
      </c>
      <c r="M4318">
        <v>0.57199999999999995</v>
      </c>
      <c r="N4318">
        <v>690</v>
      </c>
      <c r="O4318">
        <v>268</v>
      </c>
      <c r="P4318">
        <v>395</v>
      </c>
      <c r="U4318" s="7" t="e">
        <f t="shared" si="201"/>
        <v>#DIV/0!</v>
      </c>
      <c r="Y4318">
        <f t="shared" si="202"/>
        <v>0</v>
      </c>
      <c r="Z4318">
        <f t="shared" si="203"/>
        <v>0</v>
      </c>
    </row>
    <row r="4319" spans="1:26" x14ac:dyDescent="0.3">
      <c r="A4319">
        <v>4317</v>
      </c>
      <c r="B4319" t="s">
        <v>2690</v>
      </c>
      <c r="C4319" t="s">
        <v>191</v>
      </c>
      <c r="I4319" t="s">
        <v>3056</v>
      </c>
      <c r="J4319">
        <v>0</v>
      </c>
      <c r="K4319">
        <v>1</v>
      </c>
      <c r="L4319">
        <v>0.108</v>
      </c>
      <c r="M4319">
        <v>0.86799999999999999</v>
      </c>
      <c r="N4319">
        <v>1329</v>
      </c>
      <c r="O4319">
        <v>144</v>
      </c>
      <c r="P4319">
        <v>1153</v>
      </c>
      <c r="U4319" s="7" t="e">
        <f t="shared" si="201"/>
        <v>#DIV/0!</v>
      </c>
      <c r="Y4319">
        <f t="shared" si="202"/>
        <v>0</v>
      </c>
      <c r="Z4319">
        <f t="shared" si="203"/>
        <v>0</v>
      </c>
    </row>
    <row r="4320" spans="1:26" x14ac:dyDescent="0.3">
      <c r="A4320">
        <v>4318</v>
      </c>
      <c r="B4320" t="s">
        <v>2691</v>
      </c>
      <c r="C4320" t="s">
        <v>121</v>
      </c>
      <c r="I4320" t="s">
        <v>3055</v>
      </c>
      <c r="J4320">
        <v>1</v>
      </c>
      <c r="K4320">
        <v>0</v>
      </c>
      <c r="L4320">
        <v>0.56999999999999995</v>
      </c>
      <c r="M4320">
        <v>0.4</v>
      </c>
      <c r="N4320">
        <v>2962</v>
      </c>
      <c r="O4320">
        <v>1688</v>
      </c>
      <c r="P4320">
        <v>1184</v>
      </c>
      <c r="U4320" s="7" t="e">
        <f t="shared" si="201"/>
        <v>#DIV/0!</v>
      </c>
      <c r="Y4320">
        <f t="shared" si="202"/>
        <v>0</v>
      </c>
      <c r="Z4320">
        <f t="shared" si="203"/>
        <v>0</v>
      </c>
    </row>
    <row r="4321" spans="1:26" x14ac:dyDescent="0.3">
      <c r="A4321">
        <v>4319</v>
      </c>
      <c r="B4321" t="s">
        <v>2692</v>
      </c>
      <c r="C4321" t="s">
        <v>656</v>
      </c>
      <c r="I4321" t="s">
        <v>3056</v>
      </c>
      <c r="J4321">
        <v>0</v>
      </c>
      <c r="K4321">
        <v>1</v>
      </c>
      <c r="L4321">
        <v>0.34499999999999997</v>
      </c>
      <c r="M4321">
        <v>0.63700000000000001</v>
      </c>
      <c r="N4321">
        <v>16174</v>
      </c>
      <c r="O4321">
        <v>5575</v>
      </c>
      <c r="P4321">
        <v>10296</v>
      </c>
      <c r="U4321" s="7" t="e">
        <f t="shared" si="201"/>
        <v>#DIV/0!</v>
      </c>
      <c r="Y4321">
        <f t="shared" si="202"/>
        <v>0</v>
      </c>
      <c r="Z4321">
        <f t="shared" si="203"/>
        <v>0</v>
      </c>
    </row>
    <row r="4322" spans="1:26" x14ac:dyDescent="0.3">
      <c r="A4322">
        <v>4320</v>
      </c>
      <c r="B4322" t="s">
        <v>2693</v>
      </c>
      <c r="C4322" t="s">
        <v>121</v>
      </c>
      <c r="I4322" t="s">
        <v>3055</v>
      </c>
      <c r="J4322">
        <v>1</v>
      </c>
      <c r="K4322">
        <v>0</v>
      </c>
      <c r="L4322">
        <v>0.52800000000000002</v>
      </c>
      <c r="M4322">
        <v>0.44700000000000001</v>
      </c>
      <c r="N4322">
        <v>4197</v>
      </c>
      <c r="O4322">
        <v>2215</v>
      </c>
      <c r="P4322">
        <v>1876</v>
      </c>
      <c r="U4322" s="7" t="e">
        <f t="shared" si="201"/>
        <v>#DIV/0!</v>
      </c>
      <c r="Y4322">
        <f t="shared" si="202"/>
        <v>0</v>
      </c>
      <c r="Z4322">
        <f t="shared" si="203"/>
        <v>0</v>
      </c>
    </row>
    <row r="4323" spans="1:26" x14ac:dyDescent="0.3">
      <c r="A4323">
        <v>4321</v>
      </c>
      <c r="B4323" t="s">
        <v>2694</v>
      </c>
      <c r="C4323" t="s">
        <v>121</v>
      </c>
      <c r="I4323" t="s">
        <v>3055</v>
      </c>
      <c r="J4323">
        <v>1</v>
      </c>
      <c r="K4323">
        <v>0</v>
      </c>
      <c r="L4323">
        <v>0.54500000000000004</v>
      </c>
      <c r="M4323">
        <v>0.42899999999999999</v>
      </c>
      <c r="N4323">
        <v>627</v>
      </c>
      <c r="O4323">
        <v>342</v>
      </c>
      <c r="P4323">
        <v>269</v>
      </c>
      <c r="U4323" s="7" t="e">
        <f t="shared" si="201"/>
        <v>#DIV/0!</v>
      </c>
      <c r="Y4323">
        <f t="shared" si="202"/>
        <v>0</v>
      </c>
      <c r="Z4323">
        <f t="shared" si="203"/>
        <v>0</v>
      </c>
    </row>
    <row r="4324" spans="1:26" x14ac:dyDescent="0.3">
      <c r="A4324">
        <v>4322</v>
      </c>
      <c r="B4324" t="s">
        <v>2694</v>
      </c>
      <c r="C4324" t="s">
        <v>295</v>
      </c>
      <c r="I4324" t="s">
        <v>3055</v>
      </c>
      <c r="J4324">
        <v>1</v>
      </c>
      <c r="K4324">
        <v>0</v>
      </c>
      <c r="L4324">
        <v>0.501</v>
      </c>
      <c r="M4324">
        <v>0.48499999999999999</v>
      </c>
      <c r="N4324">
        <v>11468</v>
      </c>
      <c r="O4324">
        <v>5743</v>
      </c>
      <c r="P4324">
        <v>5563</v>
      </c>
      <c r="U4324" s="7" t="e">
        <f t="shared" si="201"/>
        <v>#DIV/0!</v>
      </c>
      <c r="Y4324">
        <f t="shared" si="202"/>
        <v>0</v>
      </c>
      <c r="Z4324">
        <f t="shared" si="203"/>
        <v>0</v>
      </c>
    </row>
    <row r="4325" spans="1:26" x14ac:dyDescent="0.3">
      <c r="A4325">
        <v>4323</v>
      </c>
      <c r="B4325" t="s">
        <v>2695</v>
      </c>
      <c r="C4325" t="s">
        <v>121</v>
      </c>
      <c r="I4325" t="s">
        <v>3055</v>
      </c>
      <c r="J4325">
        <v>1</v>
      </c>
      <c r="K4325">
        <v>0</v>
      </c>
      <c r="L4325">
        <v>0.70699999999999996</v>
      </c>
      <c r="M4325">
        <v>0.29299999999999998</v>
      </c>
      <c r="N4325">
        <v>157</v>
      </c>
      <c r="O4325">
        <v>111</v>
      </c>
      <c r="P4325">
        <v>46</v>
      </c>
      <c r="U4325" s="7" t="e">
        <f t="shared" si="201"/>
        <v>#DIV/0!</v>
      </c>
      <c r="Y4325">
        <f t="shared" si="202"/>
        <v>0</v>
      </c>
      <c r="Z4325">
        <f t="shared" si="203"/>
        <v>0</v>
      </c>
    </row>
    <row r="4326" spans="1:26" x14ac:dyDescent="0.3">
      <c r="A4326">
        <v>4324</v>
      </c>
      <c r="B4326" t="s">
        <v>2696</v>
      </c>
      <c r="C4326" t="s">
        <v>121</v>
      </c>
      <c r="I4326" t="s">
        <v>3055</v>
      </c>
      <c r="J4326">
        <v>1</v>
      </c>
      <c r="K4326">
        <v>0</v>
      </c>
      <c r="L4326">
        <v>0.58599999999999997</v>
      </c>
      <c r="M4326">
        <v>0.39</v>
      </c>
      <c r="N4326">
        <v>623</v>
      </c>
      <c r="O4326">
        <v>365</v>
      </c>
      <c r="P4326">
        <v>243</v>
      </c>
      <c r="U4326" s="7" t="e">
        <f t="shared" si="201"/>
        <v>#DIV/0!</v>
      </c>
      <c r="Y4326">
        <f t="shared" si="202"/>
        <v>0</v>
      </c>
      <c r="Z4326">
        <f t="shared" si="203"/>
        <v>0</v>
      </c>
    </row>
    <row r="4327" spans="1:26" x14ac:dyDescent="0.3">
      <c r="A4327">
        <v>4325</v>
      </c>
      <c r="B4327" t="s">
        <v>2697</v>
      </c>
      <c r="C4327" t="s">
        <v>656</v>
      </c>
      <c r="I4327" t="s">
        <v>3055</v>
      </c>
      <c r="J4327">
        <v>1</v>
      </c>
      <c r="K4327">
        <v>0</v>
      </c>
      <c r="L4327">
        <v>0.55900000000000005</v>
      </c>
      <c r="M4327">
        <v>0.42699999999999999</v>
      </c>
      <c r="N4327">
        <v>5731</v>
      </c>
      <c r="O4327">
        <v>3204</v>
      </c>
      <c r="P4327">
        <v>2445</v>
      </c>
      <c r="U4327" s="7" t="e">
        <f t="shared" si="201"/>
        <v>#DIV/0!</v>
      </c>
      <c r="Y4327">
        <f t="shared" si="202"/>
        <v>0</v>
      </c>
      <c r="Z4327">
        <f t="shared" si="203"/>
        <v>0</v>
      </c>
    </row>
    <row r="4328" spans="1:26" x14ac:dyDescent="0.3">
      <c r="A4328">
        <v>4326</v>
      </c>
      <c r="B4328" t="s">
        <v>1614</v>
      </c>
      <c r="C4328" t="s">
        <v>191</v>
      </c>
      <c r="I4328" t="s">
        <v>3056</v>
      </c>
      <c r="J4328">
        <v>0</v>
      </c>
      <c r="K4328">
        <v>1</v>
      </c>
      <c r="L4328">
        <v>0.46</v>
      </c>
      <c r="M4328">
        <v>0.52400000000000002</v>
      </c>
      <c r="N4328">
        <v>11099</v>
      </c>
      <c r="O4328">
        <v>5108</v>
      </c>
      <c r="P4328">
        <v>5811</v>
      </c>
      <c r="U4328" s="7" t="e">
        <f t="shared" si="201"/>
        <v>#DIV/0!</v>
      </c>
      <c r="Y4328">
        <f t="shared" si="202"/>
        <v>0</v>
      </c>
      <c r="Z4328">
        <f t="shared" si="203"/>
        <v>0</v>
      </c>
    </row>
    <row r="4329" spans="1:26" x14ac:dyDescent="0.3">
      <c r="A4329">
        <v>4327</v>
      </c>
      <c r="B4329" t="s">
        <v>2698</v>
      </c>
      <c r="C4329" t="s">
        <v>121</v>
      </c>
      <c r="I4329" t="s">
        <v>3056</v>
      </c>
      <c r="J4329">
        <v>0</v>
      </c>
      <c r="K4329">
        <v>0</v>
      </c>
      <c r="N4329">
        <v>0</v>
      </c>
      <c r="O4329">
        <v>0</v>
      </c>
      <c r="P4329">
        <v>0</v>
      </c>
      <c r="U4329" s="7" t="e">
        <f t="shared" si="201"/>
        <v>#DIV/0!</v>
      </c>
      <c r="Y4329">
        <f t="shared" si="202"/>
        <v>0</v>
      </c>
      <c r="Z4329">
        <f t="shared" si="203"/>
        <v>0</v>
      </c>
    </row>
    <row r="4330" spans="1:26" x14ac:dyDescent="0.3">
      <c r="A4330">
        <v>4328</v>
      </c>
      <c r="B4330" t="s">
        <v>2699</v>
      </c>
      <c r="C4330" t="s">
        <v>220</v>
      </c>
      <c r="I4330" t="s">
        <v>3056</v>
      </c>
      <c r="J4330">
        <v>0</v>
      </c>
      <c r="K4330">
        <v>1</v>
      </c>
      <c r="L4330">
        <v>0.42</v>
      </c>
      <c r="M4330">
        <v>0.56399999999999995</v>
      </c>
      <c r="N4330">
        <v>6071</v>
      </c>
      <c r="O4330">
        <v>2550</v>
      </c>
      <c r="P4330">
        <v>3422</v>
      </c>
      <c r="U4330" s="7" t="e">
        <f t="shared" si="201"/>
        <v>#DIV/0!</v>
      </c>
      <c r="Y4330">
        <f t="shared" si="202"/>
        <v>0</v>
      </c>
      <c r="Z4330">
        <f t="shared" si="203"/>
        <v>0</v>
      </c>
    </row>
    <row r="4331" spans="1:26" x14ac:dyDescent="0.3">
      <c r="A4331">
        <v>4329</v>
      </c>
      <c r="B4331" t="s">
        <v>2700</v>
      </c>
      <c r="C4331" t="s">
        <v>191</v>
      </c>
      <c r="I4331" t="s">
        <v>3056</v>
      </c>
      <c r="J4331">
        <v>0</v>
      </c>
      <c r="K4331">
        <v>1</v>
      </c>
      <c r="L4331">
        <v>0.10299999999999999</v>
      </c>
      <c r="M4331">
        <v>0.876</v>
      </c>
      <c r="N4331">
        <v>40382</v>
      </c>
      <c r="O4331">
        <v>4150</v>
      </c>
      <c r="P4331">
        <v>35392</v>
      </c>
      <c r="U4331" s="7" t="e">
        <f t="shared" si="201"/>
        <v>#DIV/0!</v>
      </c>
      <c r="Y4331">
        <f t="shared" si="202"/>
        <v>0</v>
      </c>
      <c r="Z4331">
        <f t="shared" si="203"/>
        <v>0</v>
      </c>
    </row>
    <row r="4332" spans="1:26" x14ac:dyDescent="0.3">
      <c r="A4332">
        <v>4330</v>
      </c>
      <c r="B4332" t="s">
        <v>2700</v>
      </c>
      <c r="C4332" t="s">
        <v>121</v>
      </c>
      <c r="I4332" t="s">
        <v>3055</v>
      </c>
      <c r="J4332">
        <v>1</v>
      </c>
      <c r="K4332">
        <v>0</v>
      </c>
      <c r="L4332">
        <v>0.59699999999999998</v>
      </c>
      <c r="M4332">
        <v>0.36699999999999999</v>
      </c>
      <c r="N4332">
        <v>357</v>
      </c>
      <c r="O4332">
        <v>213</v>
      </c>
      <c r="P4332">
        <v>131</v>
      </c>
      <c r="U4332" s="7" t="e">
        <f t="shared" si="201"/>
        <v>#DIV/0!</v>
      </c>
      <c r="Y4332">
        <f t="shared" si="202"/>
        <v>0</v>
      </c>
      <c r="Z4332">
        <f t="shared" si="203"/>
        <v>0</v>
      </c>
    </row>
    <row r="4333" spans="1:26" x14ac:dyDescent="0.3">
      <c r="A4333">
        <v>4331</v>
      </c>
      <c r="B4333" t="s">
        <v>2701</v>
      </c>
      <c r="C4333" t="s">
        <v>121</v>
      </c>
      <c r="I4333" t="s">
        <v>3056</v>
      </c>
      <c r="J4333">
        <v>0</v>
      </c>
      <c r="K4333">
        <v>0</v>
      </c>
      <c r="N4333">
        <v>0</v>
      </c>
      <c r="O4333">
        <v>0</v>
      </c>
      <c r="P4333">
        <v>0</v>
      </c>
      <c r="U4333" s="7" t="e">
        <f t="shared" si="201"/>
        <v>#DIV/0!</v>
      </c>
      <c r="Y4333">
        <f t="shared" si="202"/>
        <v>0</v>
      </c>
      <c r="Z4333">
        <f t="shared" si="203"/>
        <v>0</v>
      </c>
    </row>
    <row r="4334" spans="1:26" x14ac:dyDescent="0.3">
      <c r="A4334">
        <v>4332</v>
      </c>
      <c r="B4334" t="s">
        <v>2702</v>
      </c>
      <c r="C4334" t="s">
        <v>121</v>
      </c>
      <c r="I4334" t="s">
        <v>3056</v>
      </c>
      <c r="J4334">
        <v>0</v>
      </c>
      <c r="K4334">
        <v>1</v>
      </c>
      <c r="L4334">
        <v>0.372</v>
      </c>
      <c r="M4334">
        <v>0.58899999999999997</v>
      </c>
      <c r="N4334">
        <v>4663</v>
      </c>
      <c r="O4334">
        <v>1734</v>
      </c>
      <c r="P4334">
        <v>2748</v>
      </c>
      <c r="U4334" s="7" t="e">
        <f t="shared" si="201"/>
        <v>#DIV/0!</v>
      </c>
      <c r="Y4334">
        <f t="shared" si="202"/>
        <v>0</v>
      </c>
      <c r="Z4334">
        <f t="shared" si="203"/>
        <v>0</v>
      </c>
    </row>
    <row r="4335" spans="1:26" x14ac:dyDescent="0.3">
      <c r="A4335">
        <v>4333</v>
      </c>
      <c r="B4335" t="s">
        <v>2703</v>
      </c>
      <c r="C4335" t="s">
        <v>121</v>
      </c>
      <c r="I4335" t="s">
        <v>3056</v>
      </c>
      <c r="J4335">
        <v>0</v>
      </c>
      <c r="K4335">
        <v>1</v>
      </c>
      <c r="L4335">
        <v>0.36499999999999999</v>
      </c>
      <c r="M4335">
        <v>0.59899999999999998</v>
      </c>
      <c r="N4335">
        <v>716</v>
      </c>
      <c r="O4335">
        <v>261</v>
      </c>
      <c r="P4335">
        <v>429</v>
      </c>
      <c r="U4335" s="7" t="e">
        <f t="shared" si="201"/>
        <v>#DIV/0!</v>
      </c>
      <c r="Y4335">
        <f t="shared" si="202"/>
        <v>0</v>
      </c>
      <c r="Z4335">
        <f t="shared" si="203"/>
        <v>0</v>
      </c>
    </row>
    <row r="4336" spans="1:26" x14ac:dyDescent="0.3">
      <c r="A4336">
        <v>4334</v>
      </c>
      <c r="B4336" t="s">
        <v>2704</v>
      </c>
      <c r="C4336" t="s">
        <v>78</v>
      </c>
      <c r="I4336" t="s">
        <v>3056</v>
      </c>
      <c r="J4336">
        <v>0</v>
      </c>
      <c r="K4336">
        <v>1</v>
      </c>
      <c r="L4336">
        <v>0.17899999999999999</v>
      </c>
      <c r="M4336">
        <v>0.79400000000000004</v>
      </c>
      <c r="N4336">
        <v>12670</v>
      </c>
      <c r="O4336">
        <v>2271</v>
      </c>
      <c r="P4336">
        <v>10057</v>
      </c>
      <c r="U4336" s="7" t="e">
        <f t="shared" si="201"/>
        <v>#DIV/0!</v>
      </c>
      <c r="Y4336">
        <f t="shared" si="202"/>
        <v>0</v>
      </c>
      <c r="Z4336">
        <f t="shared" si="203"/>
        <v>0</v>
      </c>
    </row>
    <row r="4337" spans="1:26" x14ac:dyDescent="0.3">
      <c r="A4337">
        <v>4335</v>
      </c>
      <c r="B4337" t="s">
        <v>2705</v>
      </c>
      <c r="C4337" t="s">
        <v>191</v>
      </c>
      <c r="I4337" t="s">
        <v>3056</v>
      </c>
      <c r="J4337">
        <v>0</v>
      </c>
      <c r="K4337">
        <v>1</v>
      </c>
      <c r="L4337">
        <v>0.32100000000000001</v>
      </c>
      <c r="M4337">
        <v>0.65600000000000003</v>
      </c>
      <c r="N4337">
        <v>10048</v>
      </c>
      <c r="O4337">
        <v>3223</v>
      </c>
      <c r="P4337">
        <v>6587</v>
      </c>
      <c r="U4337" s="7" t="e">
        <f t="shared" si="201"/>
        <v>#DIV/0!</v>
      </c>
      <c r="Y4337">
        <f t="shared" si="202"/>
        <v>0</v>
      </c>
      <c r="Z4337">
        <f t="shared" si="203"/>
        <v>0</v>
      </c>
    </row>
    <row r="4338" spans="1:26" x14ac:dyDescent="0.3">
      <c r="A4338">
        <v>4336</v>
      </c>
      <c r="B4338" t="s">
        <v>2706</v>
      </c>
      <c r="C4338" t="s">
        <v>220</v>
      </c>
      <c r="I4338" t="s">
        <v>3055</v>
      </c>
      <c r="J4338">
        <v>1</v>
      </c>
      <c r="K4338">
        <v>0</v>
      </c>
      <c r="L4338">
        <v>0.5</v>
      </c>
      <c r="M4338">
        <v>0.46600000000000003</v>
      </c>
      <c r="N4338">
        <v>652</v>
      </c>
      <c r="O4338">
        <v>326</v>
      </c>
      <c r="P4338">
        <v>304</v>
      </c>
      <c r="U4338" s="7" t="e">
        <f t="shared" si="201"/>
        <v>#DIV/0!</v>
      </c>
      <c r="Y4338">
        <f t="shared" si="202"/>
        <v>0</v>
      </c>
      <c r="Z4338">
        <f t="shared" si="203"/>
        <v>0</v>
      </c>
    </row>
    <row r="4339" spans="1:26" x14ac:dyDescent="0.3">
      <c r="A4339">
        <v>4337</v>
      </c>
      <c r="B4339" t="s">
        <v>2707</v>
      </c>
      <c r="C4339" t="s">
        <v>78</v>
      </c>
      <c r="I4339" t="s">
        <v>3056</v>
      </c>
      <c r="J4339">
        <v>0</v>
      </c>
      <c r="K4339">
        <v>1</v>
      </c>
      <c r="L4339">
        <v>0.28699999999999998</v>
      </c>
      <c r="M4339">
        <v>0.69</v>
      </c>
      <c r="N4339">
        <v>1309</v>
      </c>
      <c r="O4339">
        <v>376</v>
      </c>
      <c r="P4339">
        <v>903</v>
      </c>
      <c r="U4339" s="7" t="e">
        <f t="shared" si="201"/>
        <v>#DIV/0!</v>
      </c>
      <c r="Y4339">
        <f t="shared" si="202"/>
        <v>0</v>
      </c>
      <c r="Z4339">
        <f t="shared" si="203"/>
        <v>0</v>
      </c>
    </row>
    <row r="4340" spans="1:26" x14ac:dyDescent="0.3">
      <c r="A4340">
        <v>4338</v>
      </c>
      <c r="B4340" t="s">
        <v>2708</v>
      </c>
      <c r="C4340" t="s">
        <v>295</v>
      </c>
      <c r="I4340" t="s">
        <v>3056</v>
      </c>
      <c r="J4340">
        <v>0</v>
      </c>
      <c r="K4340">
        <v>1</v>
      </c>
      <c r="L4340">
        <v>0.30199999999999999</v>
      </c>
      <c r="M4340">
        <v>0.67900000000000005</v>
      </c>
      <c r="N4340">
        <v>16567</v>
      </c>
      <c r="O4340">
        <v>5003</v>
      </c>
      <c r="P4340">
        <v>11254</v>
      </c>
      <c r="U4340" s="7" t="e">
        <f t="shared" si="201"/>
        <v>#DIV/0!</v>
      </c>
      <c r="Y4340">
        <f t="shared" si="202"/>
        <v>0</v>
      </c>
      <c r="Z4340">
        <f t="shared" si="203"/>
        <v>0</v>
      </c>
    </row>
    <row r="4341" spans="1:26" x14ac:dyDescent="0.3">
      <c r="A4341">
        <v>4339</v>
      </c>
      <c r="B4341" t="s">
        <v>2709</v>
      </c>
      <c r="C4341" t="s">
        <v>121</v>
      </c>
      <c r="I4341" t="s">
        <v>3056</v>
      </c>
      <c r="J4341">
        <v>0</v>
      </c>
      <c r="K4341">
        <v>1</v>
      </c>
      <c r="L4341">
        <v>0.23100000000000001</v>
      </c>
      <c r="M4341">
        <v>0.73799999999999999</v>
      </c>
      <c r="N4341">
        <v>16364</v>
      </c>
      <c r="O4341">
        <v>3781</v>
      </c>
      <c r="P4341">
        <v>12075</v>
      </c>
      <c r="U4341" s="7" t="e">
        <f t="shared" si="201"/>
        <v>#DIV/0!</v>
      </c>
      <c r="Y4341">
        <f t="shared" si="202"/>
        <v>0</v>
      </c>
      <c r="Z4341">
        <f t="shared" si="203"/>
        <v>0</v>
      </c>
    </row>
    <row r="4342" spans="1:26" x14ac:dyDescent="0.3">
      <c r="A4342">
        <v>4340</v>
      </c>
      <c r="B4342" t="s">
        <v>2710</v>
      </c>
      <c r="C4342" t="s">
        <v>121</v>
      </c>
      <c r="I4342" t="s">
        <v>3056</v>
      </c>
      <c r="J4342">
        <v>0</v>
      </c>
      <c r="K4342">
        <v>1</v>
      </c>
      <c r="L4342">
        <v>0.40400000000000003</v>
      </c>
      <c r="M4342">
        <v>0.57599999999999996</v>
      </c>
      <c r="N4342">
        <v>997</v>
      </c>
      <c r="O4342">
        <v>403</v>
      </c>
      <c r="P4342">
        <v>574</v>
      </c>
      <c r="U4342" s="7" t="e">
        <f t="shared" si="201"/>
        <v>#DIV/0!</v>
      </c>
      <c r="Y4342">
        <f t="shared" si="202"/>
        <v>0</v>
      </c>
      <c r="Z4342">
        <f t="shared" si="203"/>
        <v>0</v>
      </c>
    </row>
    <row r="4343" spans="1:26" x14ac:dyDescent="0.3">
      <c r="A4343">
        <v>4341</v>
      </c>
      <c r="B4343" t="s">
        <v>2711</v>
      </c>
      <c r="C4343" t="s">
        <v>656</v>
      </c>
      <c r="I4343" t="s">
        <v>3056</v>
      </c>
      <c r="J4343">
        <v>0</v>
      </c>
      <c r="K4343">
        <v>1</v>
      </c>
      <c r="L4343">
        <v>0.36099999999999999</v>
      </c>
      <c r="M4343">
        <v>0.61499999999999999</v>
      </c>
      <c r="N4343">
        <v>15600</v>
      </c>
      <c r="O4343">
        <v>5628</v>
      </c>
      <c r="P4343">
        <v>9595</v>
      </c>
      <c r="U4343" s="7" t="e">
        <f t="shared" si="201"/>
        <v>#DIV/0!</v>
      </c>
      <c r="Y4343">
        <f t="shared" si="202"/>
        <v>0</v>
      </c>
      <c r="Z4343">
        <f t="shared" si="203"/>
        <v>0</v>
      </c>
    </row>
    <row r="4344" spans="1:26" x14ac:dyDescent="0.3">
      <c r="A4344">
        <v>4342</v>
      </c>
      <c r="B4344" t="s">
        <v>1617</v>
      </c>
      <c r="C4344" t="s">
        <v>191</v>
      </c>
      <c r="I4344" t="s">
        <v>3056</v>
      </c>
      <c r="J4344">
        <v>0</v>
      </c>
      <c r="K4344">
        <v>1</v>
      </c>
      <c r="L4344">
        <v>0.436</v>
      </c>
      <c r="M4344">
        <v>0.53700000000000003</v>
      </c>
      <c r="N4344">
        <v>4158</v>
      </c>
      <c r="O4344">
        <v>1811</v>
      </c>
      <c r="P4344">
        <v>2231</v>
      </c>
      <c r="U4344" s="7" t="e">
        <f t="shared" si="201"/>
        <v>#DIV/0!</v>
      </c>
      <c r="Y4344">
        <f t="shared" si="202"/>
        <v>0</v>
      </c>
      <c r="Z4344">
        <f t="shared" si="203"/>
        <v>0</v>
      </c>
    </row>
    <row r="4345" spans="1:26" x14ac:dyDescent="0.3">
      <c r="A4345">
        <v>4343</v>
      </c>
      <c r="B4345" t="s">
        <v>2712</v>
      </c>
      <c r="C4345" t="s">
        <v>191</v>
      </c>
      <c r="I4345" t="s">
        <v>3056</v>
      </c>
      <c r="J4345">
        <v>0</v>
      </c>
      <c r="K4345">
        <v>1</v>
      </c>
      <c r="L4345">
        <v>0.27600000000000002</v>
      </c>
      <c r="M4345">
        <v>0.69399999999999995</v>
      </c>
      <c r="N4345">
        <v>6449</v>
      </c>
      <c r="O4345">
        <v>1779</v>
      </c>
      <c r="P4345">
        <v>4477</v>
      </c>
      <c r="U4345" s="7" t="e">
        <f t="shared" si="201"/>
        <v>#DIV/0!</v>
      </c>
      <c r="Y4345">
        <f t="shared" si="202"/>
        <v>0</v>
      </c>
      <c r="Z4345">
        <f t="shared" si="203"/>
        <v>0</v>
      </c>
    </row>
    <row r="4346" spans="1:26" x14ac:dyDescent="0.3">
      <c r="A4346">
        <v>4344</v>
      </c>
      <c r="B4346" t="s">
        <v>2713</v>
      </c>
      <c r="C4346" t="s">
        <v>191</v>
      </c>
      <c r="I4346" t="s">
        <v>3056</v>
      </c>
      <c r="J4346">
        <v>0</v>
      </c>
      <c r="K4346">
        <v>1</v>
      </c>
      <c r="L4346">
        <v>0.41799999999999998</v>
      </c>
      <c r="M4346">
        <v>0.56399999999999995</v>
      </c>
      <c r="N4346">
        <v>7226</v>
      </c>
      <c r="O4346">
        <v>3022</v>
      </c>
      <c r="P4346">
        <v>4074</v>
      </c>
      <c r="U4346" s="7" t="e">
        <f t="shared" si="201"/>
        <v>#DIV/0!</v>
      </c>
      <c r="Y4346">
        <f t="shared" si="202"/>
        <v>0</v>
      </c>
      <c r="Z4346">
        <f t="shared" si="203"/>
        <v>0</v>
      </c>
    </row>
    <row r="4347" spans="1:26" x14ac:dyDescent="0.3">
      <c r="A4347">
        <v>4345</v>
      </c>
      <c r="B4347" t="s">
        <v>2714</v>
      </c>
      <c r="C4347" t="s">
        <v>656</v>
      </c>
      <c r="I4347" t="s">
        <v>3056</v>
      </c>
      <c r="J4347">
        <v>0</v>
      </c>
      <c r="K4347">
        <v>1</v>
      </c>
      <c r="L4347">
        <v>0.48199999999999998</v>
      </c>
      <c r="M4347">
        <v>0.50600000000000001</v>
      </c>
      <c r="N4347">
        <v>12990</v>
      </c>
      <c r="O4347">
        <v>6260</v>
      </c>
      <c r="P4347">
        <v>6570</v>
      </c>
      <c r="U4347" s="7" t="e">
        <f t="shared" si="201"/>
        <v>#DIV/0!</v>
      </c>
      <c r="Y4347">
        <f t="shared" si="202"/>
        <v>0</v>
      </c>
      <c r="Z4347">
        <f t="shared" si="203"/>
        <v>0</v>
      </c>
    </row>
    <row r="4348" spans="1:26" x14ac:dyDescent="0.3">
      <c r="A4348">
        <v>4346</v>
      </c>
      <c r="B4348" t="s">
        <v>2715</v>
      </c>
      <c r="C4348" t="s">
        <v>656</v>
      </c>
      <c r="I4348" t="s">
        <v>3055</v>
      </c>
      <c r="J4348">
        <v>1</v>
      </c>
      <c r="K4348">
        <v>0</v>
      </c>
      <c r="L4348">
        <v>0.504</v>
      </c>
      <c r="M4348">
        <v>0.48099999999999998</v>
      </c>
      <c r="N4348">
        <v>26718</v>
      </c>
      <c r="O4348">
        <v>13473</v>
      </c>
      <c r="P4348">
        <v>12855</v>
      </c>
      <c r="U4348" s="7" t="e">
        <f t="shared" si="201"/>
        <v>#DIV/0!</v>
      </c>
      <c r="Y4348">
        <f t="shared" si="202"/>
        <v>0</v>
      </c>
      <c r="Z4348">
        <f t="shared" si="203"/>
        <v>0</v>
      </c>
    </row>
    <row r="4349" spans="1:26" x14ac:dyDescent="0.3">
      <c r="A4349">
        <v>4347</v>
      </c>
      <c r="B4349" t="s">
        <v>2716</v>
      </c>
      <c r="C4349" t="s">
        <v>121</v>
      </c>
      <c r="I4349" t="s">
        <v>3056</v>
      </c>
      <c r="J4349">
        <v>0</v>
      </c>
      <c r="K4349">
        <v>1</v>
      </c>
      <c r="L4349">
        <v>0.35199999999999998</v>
      </c>
      <c r="M4349">
        <v>0.623</v>
      </c>
      <c r="N4349">
        <v>491</v>
      </c>
      <c r="O4349">
        <v>173</v>
      </c>
      <c r="P4349">
        <v>306</v>
      </c>
      <c r="U4349" s="7" t="e">
        <f t="shared" si="201"/>
        <v>#DIV/0!</v>
      </c>
      <c r="Y4349">
        <f t="shared" si="202"/>
        <v>0</v>
      </c>
      <c r="Z4349">
        <f t="shared" si="203"/>
        <v>0</v>
      </c>
    </row>
    <row r="4350" spans="1:26" x14ac:dyDescent="0.3">
      <c r="A4350">
        <v>4348</v>
      </c>
      <c r="B4350" t="s">
        <v>2717</v>
      </c>
      <c r="C4350" t="s">
        <v>121</v>
      </c>
      <c r="I4350" t="s">
        <v>3056</v>
      </c>
      <c r="J4350">
        <v>0</v>
      </c>
      <c r="K4350">
        <v>1</v>
      </c>
      <c r="L4350">
        <v>0.33500000000000002</v>
      </c>
      <c r="M4350">
        <v>0.64</v>
      </c>
      <c r="N4350">
        <v>1137</v>
      </c>
      <c r="O4350">
        <v>381</v>
      </c>
      <c r="P4350">
        <v>728</v>
      </c>
      <c r="U4350" s="7" t="e">
        <f t="shared" si="201"/>
        <v>#DIV/0!</v>
      </c>
      <c r="Y4350">
        <f t="shared" si="202"/>
        <v>0</v>
      </c>
      <c r="Z4350">
        <f t="shared" si="203"/>
        <v>0</v>
      </c>
    </row>
    <row r="4351" spans="1:26" x14ac:dyDescent="0.3">
      <c r="A4351">
        <v>4349</v>
      </c>
      <c r="B4351" t="s">
        <v>2718</v>
      </c>
      <c r="C4351" t="s">
        <v>191</v>
      </c>
      <c r="I4351" t="s">
        <v>3055</v>
      </c>
      <c r="J4351">
        <v>1</v>
      </c>
      <c r="K4351">
        <v>0</v>
      </c>
      <c r="L4351">
        <v>0.56200000000000006</v>
      </c>
      <c r="M4351">
        <v>0.41199999999999998</v>
      </c>
      <c r="N4351">
        <v>5731</v>
      </c>
      <c r="O4351">
        <v>3221</v>
      </c>
      <c r="P4351">
        <v>2359</v>
      </c>
      <c r="U4351" s="7" t="e">
        <f t="shared" si="201"/>
        <v>#DIV/0!</v>
      </c>
      <c r="Y4351">
        <f t="shared" si="202"/>
        <v>0</v>
      </c>
      <c r="Z4351">
        <f t="shared" si="203"/>
        <v>0</v>
      </c>
    </row>
    <row r="4352" spans="1:26" x14ac:dyDescent="0.3">
      <c r="A4352">
        <v>4350</v>
      </c>
      <c r="B4352" t="s">
        <v>1620</v>
      </c>
      <c r="C4352" t="s">
        <v>191</v>
      </c>
      <c r="I4352" t="s">
        <v>3055</v>
      </c>
      <c r="J4352">
        <v>1</v>
      </c>
      <c r="K4352">
        <v>0</v>
      </c>
      <c r="L4352">
        <v>0.51100000000000001</v>
      </c>
      <c r="M4352">
        <v>0.46700000000000003</v>
      </c>
      <c r="N4352">
        <v>6433</v>
      </c>
      <c r="O4352">
        <v>3290</v>
      </c>
      <c r="P4352">
        <v>3005</v>
      </c>
      <c r="U4352" s="7" t="e">
        <f t="shared" si="201"/>
        <v>#DIV/0!</v>
      </c>
      <c r="Y4352">
        <f t="shared" si="202"/>
        <v>0</v>
      </c>
      <c r="Z4352">
        <f t="shared" si="203"/>
        <v>0</v>
      </c>
    </row>
    <row r="4353" spans="1:26" x14ac:dyDescent="0.3">
      <c r="A4353">
        <v>4351</v>
      </c>
      <c r="B4353" t="s">
        <v>2719</v>
      </c>
      <c r="C4353" t="s">
        <v>656</v>
      </c>
      <c r="I4353" t="s">
        <v>3055</v>
      </c>
      <c r="J4353">
        <v>1</v>
      </c>
      <c r="K4353">
        <v>0</v>
      </c>
      <c r="L4353">
        <v>0.56599999999999995</v>
      </c>
      <c r="M4353">
        <v>0.41199999999999998</v>
      </c>
      <c r="N4353">
        <v>1557</v>
      </c>
      <c r="O4353">
        <v>882</v>
      </c>
      <c r="P4353">
        <v>641</v>
      </c>
      <c r="U4353" s="7" t="e">
        <f t="shared" si="201"/>
        <v>#DIV/0!</v>
      </c>
      <c r="Y4353">
        <f t="shared" si="202"/>
        <v>0</v>
      </c>
      <c r="Z4353">
        <f t="shared" si="203"/>
        <v>0</v>
      </c>
    </row>
    <row r="4354" spans="1:26" x14ac:dyDescent="0.3">
      <c r="A4354">
        <v>4352</v>
      </c>
      <c r="B4354" t="s">
        <v>2720</v>
      </c>
      <c r="C4354" t="s">
        <v>191</v>
      </c>
      <c r="I4354" t="s">
        <v>3056</v>
      </c>
      <c r="J4354">
        <v>0</v>
      </c>
      <c r="K4354">
        <v>1</v>
      </c>
      <c r="L4354">
        <v>0.25900000000000001</v>
      </c>
      <c r="M4354">
        <v>0.72299999999999998</v>
      </c>
      <c r="N4354">
        <v>53744</v>
      </c>
      <c r="O4354">
        <v>13896</v>
      </c>
      <c r="P4354">
        <v>38849</v>
      </c>
      <c r="U4354" s="7" t="e">
        <f t="shared" si="201"/>
        <v>#DIV/0!</v>
      </c>
      <c r="Y4354">
        <f t="shared" si="202"/>
        <v>0</v>
      </c>
      <c r="Z4354">
        <f t="shared" si="203"/>
        <v>0</v>
      </c>
    </row>
    <row r="4355" spans="1:26" x14ac:dyDescent="0.3">
      <c r="A4355">
        <v>4353</v>
      </c>
      <c r="B4355" t="s">
        <v>2720</v>
      </c>
      <c r="C4355" t="s">
        <v>121</v>
      </c>
      <c r="I4355" t="s">
        <v>3056</v>
      </c>
      <c r="J4355">
        <v>0</v>
      </c>
      <c r="K4355">
        <v>0</v>
      </c>
      <c r="N4355">
        <v>0</v>
      </c>
      <c r="O4355">
        <v>0</v>
      </c>
      <c r="P4355">
        <v>0</v>
      </c>
      <c r="U4355" s="7" t="e">
        <f t="shared" ref="U4355:U4418" si="204">T4355/V4355</f>
        <v>#DIV/0!</v>
      </c>
      <c r="Y4355">
        <f t="shared" ref="Y4355:Y4418" si="205">IFERROR(W4355/V4355,0)</f>
        <v>0</v>
      </c>
      <c r="Z4355">
        <f t="shared" ref="Z4355:Z4418" si="206">IFERROR(X4355/V4355,0)</f>
        <v>0</v>
      </c>
    </row>
    <row r="4356" spans="1:26" x14ac:dyDescent="0.3">
      <c r="A4356">
        <v>4354</v>
      </c>
      <c r="B4356" t="s">
        <v>2720</v>
      </c>
      <c r="C4356" t="s">
        <v>220</v>
      </c>
      <c r="I4356" t="s">
        <v>3056</v>
      </c>
      <c r="J4356">
        <v>0</v>
      </c>
      <c r="K4356">
        <v>1</v>
      </c>
      <c r="L4356">
        <v>0.49</v>
      </c>
      <c r="M4356">
        <v>0.49199999999999999</v>
      </c>
      <c r="N4356">
        <v>889</v>
      </c>
      <c r="O4356">
        <v>436</v>
      </c>
      <c r="P4356">
        <v>437</v>
      </c>
      <c r="U4356" s="7" t="e">
        <f t="shared" si="204"/>
        <v>#DIV/0!</v>
      </c>
      <c r="Y4356">
        <f t="shared" si="205"/>
        <v>0</v>
      </c>
      <c r="Z4356">
        <f t="shared" si="206"/>
        <v>0</v>
      </c>
    </row>
    <row r="4357" spans="1:26" x14ac:dyDescent="0.3">
      <c r="A4357">
        <v>4355</v>
      </c>
      <c r="B4357" t="s">
        <v>2720</v>
      </c>
      <c r="C4357" t="s">
        <v>78</v>
      </c>
      <c r="I4357" t="s">
        <v>3056</v>
      </c>
      <c r="J4357">
        <v>0</v>
      </c>
      <c r="K4357">
        <v>1</v>
      </c>
      <c r="L4357">
        <v>0.39100000000000001</v>
      </c>
      <c r="M4357">
        <v>0.57099999999999995</v>
      </c>
      <c r="N4357">
        <v>4519</v>
      </c>
      <c r="O4357">
        <v>1768</v>
      </c>
      <c r="P4357">
        <v>2581</v>
      </c>
      <c r="U4357" s="7" t="e">
        <f t="shared" si="204"/>
        <v>#DIV/0!</v>
      </c>
      <c r="Y4357">
        <f t="shared" si="205"/>
        <v>0</v>
      </c>
      <c r="Z4357">
        <f t="shared" si="206"/>
        <v>0</v>
      </c>
    </row>
    <row r="4358" spans="1:26" x14ac:dyDescent="0.3">
      <c r="A4358">
        <v>4356</v>
      </c>
      <c r="B4358" t="s">
        <v>2721</v>
      </c>
      <c r="C4358" t="s">
        <v>121</v>
      </c>
      <c r="I4358" t="s">
        <v>3056</v>
      </c>
      <c r="J4358">
        <v>0</v>
      </c>
      <c r="K4358">
        <v>0</v>
      </c>
      <c r="N4358">
        <v>0</v>
      </c>
      <c r="O4358">
        <v>0</v>
      </c>
      <c r="P4358">
        <v>0</v>
      </c>
      <c r="U4358" s="7" t="e">
        <f t="shared" si="204"/>
        <v>#DIV/0!</v>
      </c>
      <c r="Y4358">
        <f t="shared" si="205"/>
        <v>0</v>
      </c>
      <c r="Z4358">
        <f t="shared" si="206"/>
        <v>0</v>
      </c>
    </row>
    <row r="4359" spans="1:26" x14ac:dyDescent="0.3">
      <c r="A4359">
        <v>4357</v>
      </c>
      <c r="B4359" t="s">
        <v>2721</v>
      </c>
      <c r="C4359" t="s">
        <v>78</v>
      </c>
      <c r="I4359" t="s">
        <v>3056</v>
      </c>
      <c r="J4359">
        <v>0</v>
      </c>
      <c r="K4359">
        <v>1</v>
      </c>
      <c r="L4359">
        <v>0.311</v>
      </c>
      <c r="M4359">
        <v>0.64500000000000002</v>
      </c>
      <c r="N4359">
        <v>3019</v>
      </c>
      <c r="O4359">
        <v>938</v>
      </c>
      <c r="P4359">
        <v>1947</v>
      </c>
      <c r="U4359" s="7" t="e">
        <f t="shared" si="204"/>
        <v>#DIV/0!</v>
      </c>
      <c r="Y4359">
        <f t="shared" si="205"/>
        <v>0</v>
      </c>
      <c r="Z4359">
        <f t="shared" si="206"/>
        <v>0</v>
      </c>
    </row>
    <row r="4360" spans="1:26" x14ac:dyDescent="0.3">
      <c r="A4360">
        <v>4358</v>
      </c>
      <c r="B4360" t="s">
        <v>2722</v>
      </c>
      <c r="C4360" t="s">
        <v>78</v>
      </c>
      <c r="I4360" t="s">
        <v>3056</v>
      </c>
      <c r="J4360">
        <v>0</v>
      </c>
      <c r="K4360">
        <v>1</v>
      </c>
      <c r="L4360">
        <v>0.41</v>
      </c>
      <c r="M4360">
        <v>0.56000000000000005</v>
      </c>
      <c r="N4360">
        <v>3794</v>
      </c>
      <c r="O4360">
        <v>1557</v>
      </c>
      <c r="P4360">
        <v>2126</v>
      </c>
      <c r="U4360" s="7" t="e">
        <f t="shared" si="204"/>
        <v>#DIV/0!</v>
      </c>
      <c r="Y4360">
        <f t="shared" si="205"/>
        <v>0</v>
      </c>
      <c r="Z4360">
        <f t="shared" si="206"/>
        <v>0</v>
      </c>
    </row>
    <row r="4361" spans="1:26" x14ac:dyDescent="0.3">
      <c r="A4361">
        <v>4359</v>
      </c>
      <c r="B4361" t="s">
        <v>1628</v>
      </c>
      <c r="C4361" t="s">
        <v>121</v>
      </c>
      <c r="I4361" t="s">
        <v>3056</v>
      </c>
      <c r="J4361">
        <v>0</v>
      </c>
      <c r="K4361">
        <v>0</v>
      </c>
      <c r="N4361">
        <v>0</v>
      </c>
      <c r="O4361">
        <v>0</v>
      </c>
      <c r="P4361">
        <v>0</v>
      </c>
      <c r="U4361" s="7" t="e">
        <f t="shared" si="204"/>
        <v>#DIV/0!</v>
      </c>
      <c r="Y4361">
        <f t="shared" si="205"/>
        <v>0</v>
      </c>
      <c r="Z4361">
        <f t="shared" si="206"/>
        <v>0</v>
      </c>
    </row>
    <row r="4362" spans="1:26" x14ac:dyDescent="0.3">
      <c r="A4362">
        <v>4360</v>
      </c>
      <c r="B4362" t="s">
        <v>2723</v>
      </c>
      <c r="C4362" t="s">
        <v>121</v>
      </c>
      <c r="I4362" t="s">
        <v>3056</v>
      </c>
      <c r="J4362">
        <v>0</v>
      </c>
      <c r="K4362">
        <v>1</v>
      </c>
      <c r="L4362">
        <v>0.36399999999999999</v>
      </c>
      <c r="M4362">
        <v>0.61199999999999999</v>
      </c>
      <c r="N4362">
        <v>1811</v>
      </c>
      <c r="O4362">
        <v>660</v>
      </c>
      <c r="P4362">
        <v>1108</v>
      </c>
      <c r="U4362" s="7" t="e">
        <f t="shared" si="204"/>
        <v>#DIV/0!</v>
      </c>
      <c r="Y4362">
        <f t="shared" si="205"/>
        <v>0</v>
      </c>
      <c r="Z4362">
        <f t="shared" si="206"/>
        <v>0</v>
      </c>
    </row>
    <row r="4363" spans="1:26" x14ac:dyDescent="0.3">
      <c r="A4363">
        <v>4361</v>
      </c>
      <c r="B4363" t="s">
        <v>2723</v>
      </c>
      <c r="C4363" t="s">
        <v>78</v>
      </c>
      <c r="I4363" t="s">
        <v>3056</v>
      </c>
      <c r="J4363">
        <v>0</v>
      </c>
      <c r="K4363">
        <v>1</v>
      </c>
      <c r="L4363">
        <v>0.28899999999999998</v>
      </c>
      <c r="M4363">
        <v>0.68400000000000005</v>
      </c>
      <c r="N4363">
        <v>453</v>
      </c>
      <c r="O4363">
        <v>131</v>
      </c>
      <c r="P4363">
        <v>310</v>
      </c>
      <c r="U4363" s="7" t="e">
        <f t="shared" si="204"/>
        <v>#DIV/0!</v>
      </c>
      <c r="Y4363">
        <f t="shared" si="205"/>
        <v>0</v>
      </c>
      <c r="Z4363">
        <f t="shared" si="206"/>
        <v>0</v>
      </c>
    </row>
    <row r="4364" spans="1:26" x14ac:dyDescent="0.3">
      <c r="A4364">
        <v>4362</v>
      </c>
      <c r="B4364" t="s">
        <v>2724</v>
      </c>
      <c r="C4364" t="s">
        <v>121</v>
      </c>
      <c r="I4364" t="s">
        <v>3055</v>
      </c>
      <c r="J4364">
        <v>1</v>
      </c>
      <c r="K4364">
        <v>0</v>
      </c>
      <c r="L4364">
        <v>0.60799999999999998</v>
      </c>
      <c r="M4364">
        <v>0.36799999999999999</v>
      </c>
      <c r="N4364">
        <v>171</v>
      </c>
      <c r="O4364">
        <v>104</v>
      </c>
      <c r="P4364">
        <v>63</v>
      </c>
      <c r="U4364" s="7" t="e">
        <f t="shared" si="204"/>
        <v>#DIV/0!</v>
      </c>
      <c r="Y4364">
        <f t="shared" si="205"/>
        <v>0</v>
      </c>
      <c r="Z4364">
        <f t="shared" si="206"/>
        <v>0</v>
      </c>
    </row>
    <row r="4365" spans="1:26" x14ac:dyDescent="0.3">
      <c r="A4365">
        <v>4363</v>
      </c>
      <c r="B4365" t="s">
        <v>2725</v>
      </c>
      <c r="C4365" t="s">
        <v>78</v>
      </c>
      <c r="I4365" t="s">
        <v>3056</v>
      </c>
      <c r="J4365">
        <v>0</v>
      </c>
      <c r="K4365">
        <v>1</v>
      </c>
      <c r="L4365">
        <v>0.36</v>
      </c>
      <c r="M4365">
        <v>0.60099999999999998</v>
      </c>
      <c r="N4365">
        <v>3385</v>
      </c>
      <c r="O4365">
        <v>1218</v>
      </c>
      <c r="P4365">
        <v>2033</v>
      </c>
      <c r="U4365" s="7" t="e">
        <f t="shared" si="204"/>
        <v>#DIV/0!</v>
      </c>
      <c r="Y4365">
        <f t="shared" si="205"/>
        <v>0</v>
      </c>
      <c r="Z4365">
        <f t="shared" si="206"/>
        <v>0</v>
      </c>
    </row>
    <row r="4366" spans="1:26" x14ac:dyDescent="0.3">
      <c r="A4366">
        <v>4364</v>
      </c>
      <c r="B4366" t="s">
        <v>2726</v>
      </c>
      <c r="C4366" t="s">
        <v>121</v>
      </c>
      <c r="I4366" t="s">
        <v>3056</v>
      </c>
      <c r="J4366">
        <v>0</v>
      </c>
      <c r="K4366">
        <v>0</v>
      </c>
      <c r="N4366">
        <v>0</v>
      </c>
      <c r="O4366">
        <v>0</v>
      </c>
      <c r="P4366">
        <v>0</v>
      </c>
      <c r="U4366" s="7" t="e">
        <f t="shared" si="204"/>
        <v>#DIV/0!</v>
      </c>
      <c r="Y4366">
        <f t="shared" si="205"/>
        <v>0</v>
      </c>
      <c r="Z4366">
        <f t="shared" si="206"/>
        <v>0</v>
      </c>
    </row>
    <row r="4367" spans="1:26" x14ac:dyDescent="0.3">
      <c r="A4367">
        <v>4365</v>
      </c>
      <c r="B4367" t="s">
        <v>1644</v>
      </c>
      <c r="C4367" t="s">
        <v>656</v>
      </c>
      <c r="I4367" t="s">
        <v>3055</v>
      </c>
      <c r="J4367">
        <v>1</v>
      </c>
      <c r="K4367">
        <v>0</v>
      </c>
      <c r="L4367">
        <v>0.53900000000000003</v>
      </c>
      <c r="M4367">
        <v>0.437</v>
      </c>
      <c r="N4367">
        <v>6422</v>
      </c>
      <c r="O4367">
        <v>3461</v>
      </c>
      <c r="P4367">
        <v>2809</v>
      </c>
      <c r="U4367" s="7" t="e">
        <f t="shared" si="204"/>
        <v>#DIV/0!</v>
      </c>
      <c r="Y4367">
        <f t="shared" si="205"/>
        <v>0</v>
      </c>
      <c r="Z4367">
        <f t="shared" si="206"/>
        <v>0</v>
      </c>
    </row>
    <row r="4368" spans="1:26" x14ac:dyDescent="0.3">
      <c r="A4368">
        <v>4366</v>
      </c>
      <c r="B4368" t="s">
        <v>2727</v>
      </c>
      <c r="C4368" t="s">
        <v>656</v>
      </c>
      <c r="I4368" t="s">
        <v>3056</v>
      </c>
      <c r="J4368">
        <v>0</v>
      </c>
      <c r="K4368">
        <v>1</v>
      </c>
      <c r="L4368">
        <v>0.307</v>
      </c>
      <c r="M4368">
        <v>0.68100000000000005</v>
      </c>
      <c r="N4368">
        <v>59412</v>
      </c>
      <c r="O4368">
        <v>18242</v>
      </c>
      <c r="P4368">
        <v>40437</v>
      </c>
      <c r="U4368" s="7" t="e">
        <f t="shared" si="204"/>
        <v>#DIV/0!</v>
      </c>
      <c r="Y4368">
        <f t="shared" si="205"/>
        <v>0</v>
      </c>
      <c r="Z4368">
        <f t="shared" si="206"/>
        <v>0</v>
      </c>
    </row>
    <row r="4369" spans="1:26" x14ac:dyDescent="0.3">
      <c r="A4369">
        <v>4367</v>
      </c>
      <c r="B4369" t="s">
        <v>2727</v>
      </c>
      <c r="C4369" t="s">
        <v>78</v>
      </c>
      <c r="I4369" t="s">
        <v>3055</v>
      </c>
      <c r="J4369">
        <v>1</v>
      </c>
      <c r="K4369">
        <v>0</v>
      </c>
      <c r="L4369">
        <v>0.495</v>
      </c>
      <c r="M4369">
        <v>0.47099999999999997</v>
      </c>
      <c r="N4369">
        <v>539</v>
      </c>
      <c r="O4369">
        <v>267</v>
      </c>
      <c r="P4369">
        <v>254</v>
      </c>
      <c r="U4369" s="7" t="e">
        <f t="shared" si="204"/>
        <v>#DIV/0!</v>
      </c>
      <c r="Y4369">
        <f t="shared" si="205"/>
        <v>0</v>
      </c>
      <c r="Z4369">
        <f t="shared" si="206"/>
        <v>0</v>
      </c>
    </row>
    <row r="4370" spans="1:26" x14ac:dyDescent="0.3">
      <c r="A4370">
        <v>4368</v>
      </c>
      <c r="B4370" t="s">
        <v>2728</v>
      </c>
      <c r="C4370" t="s">
        <v>121</v>
      </c>
      <c r="I4370" t="s">
        <v>3055</v>
      </c>
      <c r="J4370">
        <v>1</v>
      </c>
      <c r="K4370">
        <v>0</v>
      </c>
      <c r="L4370">
        <v>0.496</v>
      </c>
      <c r="M4370">
        <v>0.45400000000000001</v>
      </c>
      <c r="N4370">
        <v>6202</v>
      </c>
      <c r="O4370">
        <v>3076</v>
      </c>
      <c r="P4370">
        <v>2818</v>
      </c>
      <c r="U4370" s="7" t="e">
        <f t="shared" si="204"/>
        <v>#DIV/0!</v>
      </c>
      <c r="Y4370">
        <f t="shared" si="205"/>
        <v>0</v>
      </c>
      <c r="Z4370">
        <f t="shared" si="206"/>
        <v>0</v>
      </c>
    </row>
    <row r="4371" spans="1:26" x14ac:dyDescent="0.3">
      <c r="A4371">
        <v>4369</v>
      </c>
      <c r="B4371" t="s">
        <v>2729</v>
      </c>
      <c r="C4371" t="s">
        <v>78</v>
      </c>
      <c r="I4371" t="s">
        <v>3056</v>
      </c>
      <c r="J4371">
        <v>0</v>
      </c>
      <c r="K4371">
        <v>1</v>
      </c>
      <c r="L4371">
        <v>0.246</v>
      </c>
      <c r="M4371">
        <v>0.71899999999999997</v>
      </c>
      <c r="N4371">
        <v>114</v>
      </c>
      <c r="O4371">
        <v>28</v>
      </c>
      <c r="P4371">
        <v>82</v>
      </c>
      <c r="U4371" s="7" t="e">
        <f t="shared" si="204"/>
        <v>#DIV/0!</v>
      </c>
      <c r="Y4371">
        <f t="shared" si="205"/>
        <v>0</v>
      </c>
      <c r="Z4371">
        <f t="shared" si="206"/>
        <v>0</v>
      </c>
    </row>
    <row r="4372" spans="1:26" x14ac:dyDescent="0.3">
      <c r="A4372">
        <v>4370</v>
      </c>
      <c r="B4372" t="s">
        <v>1649</v>
      </c>
      <c r="C4372" t="s">
        <v>220</v>
      </c>
      <c r="I4372" t="s">
        <v>3055</v>
      </c>
      <c r="J4372">
        <v>1</v>
      </c>
      <c r="K4372">
        <v>0</v>
      </c>
      <c r="L4372">
        <v>0.63700000000000001</v>
      </c>
      <c r="M4372">
        <v>0.35899999999999999</v>
      </c>
      <c r="N4372">
        <v>295</v>
      </c>
      <c r="O4372">
        <v>188</v>
      </c>
      <c r="P4372">
        <v>106</v>
      </c>
      <c r="U4372" s="7" t="e">
        <f t="shared" si="204"/>
        <v>#DIV/0!</v>
      </c>
      <c r="Y4372">
        <f t="shared" si="205"/>
        <v>0</v>
      </c>
      <c r="Z4372">
        <f t="shared" si="206"/>
        <v>0</v>
      </c>
    </row>
    <row r="4373" spans="1:26" x14ac:dyDescent="0.3">
      <c r="A4373">
        <v>4371</v>
      </c>
      <c r="B4373" t="s">
        <v>2730</v>
      </c>
      <c r="C4373" t="s">
        <v>121</v>
      </c>
      <c r="I4373" t="s">
        <v>3055</v>
      </c>
      <c r="J4373">
        <v>1</v>
      </c>
      <c r="K4373">
        <v>0</v>
      </c>
      <c r="L4373">
        <v>0.622</v>
      </c>
      <c r="M4373">
        <v>0.36</v>
      </c>
      <c r="N4373">
        <v>381</v>
      </c>
      <c r="O4373">
        <v>237</v>
      </c>
      <c r="P4373">
        <v>137</v>
      </c>
      <c r="U4373" s="7" t="e">
        <f t="shared" si="204"/>
        <v>#DIV/0!</v>
      </c>
      <c r="Y4373">
        <f t="shared" si="205"/>
        <v>0</v>
      </c>
      <c r="Z4373">
        <f t="shared" si="206"/>
        <v>0</v>
      </c>
    </row>
    <row r="4374" spans="1:26" x14ac:dyDescent="0.3">
      <c r="A4374">
        <v>4372</v>
      </c>
      <c r="B4374" t="s">
        <v>2731</v>
      </c>
      <c r="C4374" t="s">
        <v>78</v>
      </c>
      <c r="I4374" t="s">
        <v>3056</v>
      </c>
      <c r="J4374">
        <v>0</v>
      </c>
      <c r="K4374">
        <v>1</v>
      </c>
      <c r="L4374">
        <v>0.32400000000000001</v>
      </c>
      <c r="M4374">
        <v>0.61799999999999999</v>
      </c>
      <c r="N4374">
        <v>1029</v>
      </c>
      <c r="O4374">
        <v>333</v>
      </c>
      <c r="P4374">
        <v>636</v>
      </c>
      <c r="U4374" s="7" t="e">
        <f t="shared" si="204"/>
        <v>#DIV/0!</v>
      </c>
      <c r="Y4374">
        <f t="shared" si="205"/>
        <v>0</v>
      </c>
      <c r="Z4374">
        <f t="shared" si="206"/>
        <v>0</v>
      </c>
    </row>
    <row r="4375" spans="1:26" x14ac:dyDescent="0.3">
      <c r="A4375">
        <v>4373</v>
      </c>
      <c r="B4375" t="s">
        <v>1658</v>
      </c>
      <c r="C4375" t="s">
        <v>656</v>
      </c>
      <c r="I4375" t="s">
        <v>3055</v>
      </c>
      <c r="J4375">
        <v>1</v>
      </c>
      <c r="K4375">
        <v>0</v>
      </c>
      <c r="L4375">
        <v>0.64400000000000002</v>
      </c>
      <c r="M4375">
        <v>0.33500000000000002</v>
      </c>
      <c r="N4375">
        <v>1908</v>
      </c>
      <c r="O4375">
        <v>1229</v>
      </c>
      <c r="P4375">
        <v>639</v>
      </c>
      <c r="U4375" s="7" t="e">
        <f t="shared" si="204"/>
        <v>#DIV/0!</v>
      </c>
      <c r="Y4375">
        <f t="shared" si="205"/>
        <v>0</v>
      </c>
      <c r="Z4375">
        <f t="shared" si="206"/>
        <v>0</v>
      </c>
    </row>
    <row r="4376" spans="1:26" x14ac:dyDescent="0.3">
      <c r="A4376">
        <v>4374</v>
      </c>
      <c r="B4376" t="s">
        <v>1658</v>
      </c>
      <c r="C4376" t="s">
        <v>191</v>
      </c>
      <c r="I4376" t="s">
        <v>3056</v>
      </c>
      <c r="J4376">
        <v>0</v>
      </c>
      <c r="K4376">
        <v>1</v>
      </c>
      <c r="L4376">
        <v>0.45</v>
      </c>
      <c r="M4376">
        <v>0.51900000000000002</v>
      </c>
      <c r="N4376">
        <v>5397</v>
      </c>
      <c r="O4376">
        <v>2431</v>
      </c>
      <c r="P4376">
        <v>2801</v>
      </c>
      <c r="U4376" s="7" t="e">
        <f t="shared" si="204"/>
        <v>#DIV/0!</v>
      </c>
      <c r="Y4376">
        <f t="shared" si="205"/>
        <v>0</v>
      </c>
      <c r="Z4376">
        <f t="shared" si="206"/>
        <v>0</v>
      </c>
    </row>
    <row r="4377" spans="1:26" x14ac:dyDescent="0.3">
      <c r="A4377">
        <v>4375</v>
      </c>
      <c r="B4377" t="s">
        <v>2732</v>
      </c>
      <c r="C4377" t="s">
        <v>121</v>
      </c>
      <c r="I4377" t="s">
        <v>3056</v>
      </c>
      <c r="J4377">
        <v>0</v>
      </c>
      <c r="K4377">
        <v>0</v>
      </c>
      <c r="N4377">
        <v>0</v>
      </c>
      <c r="O4377">
        <v>0</v>
      </c>
      <c r="P4377">
        <v>0</v>
      </c>
      <c r="U4377" s="7" t="e">
        <f t="shared" si="204"/>
        <v>#DIV/0!</v>
      </c>
      <c r="Y4377">
        <f t="shared" si="205"/>
        <v>0</v>
      </c>
      <c r="Z4377">
        <f t="shared" si="206"/>
        <v>0</v>
      </c>
    </row>
    <row r="4378" spans="1:26" x14ac:dyDescent="0.3">
      <c r="A4378">
        <v>4376</v>
      </c>
      <c r="B4378" t="s">
        <v>1659</v>
      </c>
      <c r="C4378" t="s">
        <v>121</v>
      </c>
      <c r="I4378" t="s">
        <v>3055</v>
      </c>
      <c r="J4378">
        <v>1</v>
      </c>
      <c r="K4378">
        <v>0</v>
      </c>
      <c r="L4378">
        <v>0.61199999999999999</v>
      </c>
      <c r="M4378">
        <v>0.36699999999999999</v>
      </c>
      <c r="N4378">
        <v>668</v>
      </c>
      <c r="O4378">
        <v>409</v>
      </c>
      <c r="P4378">
        <v>245</v>
      </c>
      <c r="U4378" s="7" t="e">
        <f t="shared" si="204"/>
        <v>#DIV/0!</v>
      </c>
      <c r="Y4378">
        <f t="shared" si="205"/>
        <v>0</v>
      </c>
      <c r="Z4378">
        <f t="shared" si="206"/>
        <v>0</v>
      </c>
    </row>
    <row r="4379" spans="1:26" x14ac:dyDescent="0.3">
      <c r="A4379">
        <v>4377</v>
      </c>
      <c r="B4379" t="s">
        <v>2733</v>
      </c>
      <c r="C4379" t="s">
        <v>220</v>
      </c>
      <c r="I4379" t="s">
        <v>3055</v>
      </c>
      <c r="J4379">
        <v>1</v>
      </c>
      <c r="K4379">
        <v>0</v>
      </c>
      <c r="L4379">
        <v>0.70499999999999996</v>
      </c>
      <c r="M4379">
        <v>0.28299999999999997</v>
      </c>
      <c r="N4379">
        <v>413</v>
      </c>
      <c r="O4379">
        <v>291</v>
      </c>
      <c r="P4379">
        <v>117</v>
      </c>
      <c r="U4379" s="7" t="e">
        <f t="shared" si="204"/>
        <v>#DIV/0!</v>
      </c>
      <c r="Y4379">
        <f t="shared" si="205"/>
        <v>0</v>
      </c>
      <c r="Z4379">
        <f t="shared" si="206"/>
        <v>0</v>
      </c>
    </row>
    <row r="4380" spans="1:26" x14ac:dyDescent="0.3">
      <c r="A4380">
        <v>4378</v>
      </c>
      <c r="B4380" t="s">
        <v>2734</v>
      </c>
      <c r="C4380" t="s">
        <v>191</v>
      </c>
      <c r="I4380" t="s">
        <v>3056</v>
      </c>
      <c r="J4380">
        <v>0</v>
      </c>
      <c r="K4380">
        <v>1</v>
      </c>
      <c r="L4380">
        <v>0.17399999999999999</v>
      </c>
      <c r="M4380">
        <v>0.80800000000000005</v>
      </c>
      <c r="N4380">
        <v>1359</v>
      </c>
      <c r="O4380">
        <v>237</v>
      </c>
      <c r="P4380">
        <v>1098</v>
      </c>
      <c r="U4380" s="7" t="e">
        <f t="shared" si="204"/>
        <v>#DIV/0!</v>
      </c>
      <c r="Y4380">
        <f t="shared" si="205"/>
        <v>0</v>
      </c>
      <c r="Z4380">
        <f t="shared" si="206"/>
        <v>0</v>
      </c>
    </row>
    <row r="4381" spans="1:26" x14ac:dyDescent="0.3">
      <c r="A4381">
        <v>4379</v>
      </c>
      <c r="B4381" t="s">
        <v>2734</v>
      </c>
      <c r="C4381" t="s">
        <v>78</v>
      </c>
      <c r="I4381" t="s">
        <v>3056</v>
      </c>
      <c r="J4381">
        <v>0</v>
      </c>
      <c r="K4381">
        <v>1</v>
      </c>
      <c r="L4381">
        <v>0.25700000000000001</v>
      </c>
      <c r="M4381">
        <v>0.71199999999999997</v>
      </c>
      <c r="N4381">
        <v>479</v>
      </c>
      <c r="O4381">
        <v>123</v>
      </c>
      <c r="P4381">
        <v>341</v>
      </c>
      <c r="U4381" s="7" t="e">
        <f t="shared" si="204"/>
        <v>#DIV/0!</v>
      </c>
      <c r="Y4381">
        <f t="shared" si="205"/>
        <v>0</v>
      </c>
      <c r="Z4381">
        <f t="shared" si="206"/>
        <v>0</v>
      </c>
    </row>
    <row r="4382" spans="1:26" x14ac:dyDescent="0.3">
      <c r="A4382">
        <v>4380</v>
      </c>
      <c r="B4382" t="s">
        <v>2735</v>
      </c>
      <c r="C4382" t="s">
        <v>121</v>
      </c>
      <c r="I4382" t="s">
        <v>3055</v>
      </c>
      <c r="J4382">
        <v>1</v>
      </c>
      <c r="K4382">
        <v>0</v>
      </c>
      <c r="L4382">
        <v>0.53800000000000003</v>
      </c>
      <c r="M4382">
        <v>0.438</v>
      </c>
      <c r="N4382">
        <v>160</v>
      </c>
      <c r="O4382">
        <v>86</v>
      </c>
      <c r="P4382">
        <v>70</v>
      </c>
      <c r="U4382" s="7" t="e">
        <f t="shared" si="204"/>
        <v>#DIV/0!</v>
      </c>
      <c r="Y4382">
        <f t="shared" si="205"/>
        <v>0</v>
      </c>
      <c r="Z4382">
        <f t="shared" si="206"/>
        <v>0</v>
      </c>
    </row>
    <row r="4383" spans="1:26" x14ac:dyDescent="0.3">
      <c r="A4383">
        <v>4381</v>
      </c>
      <c r="B4383" t="s">
        <v>2736</v>
      </c>
      <c r="C4383" t="s">
        <v>121</v>
      </c>
      <c r="I4383" t="s">
        <v>3056</v>
      </c>
      <c r="J4383">
        <v>0</v>
      </c>
      <c r="K4383">
        <v>1</v>
      </c>
      <c r="L4383">
        <v>0.47699999999999998</v>
      </c>
      <c r="M4383">
        <v>0.497</v>
      </c>
      <c r="N4383">
        <v>1065</v>
      </c>
      <c r="O4383">
        <v>508</v>
      </c>
      <c r="P4383">
        <v>529</v>
      </c>
      <c r="U4383" s="7" t="e">
        <f t="shared" si="204"/>
        <v>#DIV/0!</v>
      </c>
      <c r="Y4383">
        <f t="shared" si="205"/>
        <v>0</v>
      </c>
      <c r="Z4383">
        <f t="shared" si="206"/>
        <v>0</v>
      </c>
    </row>
    <row r="4384" spans="1:26" x14ac:dyDescent="0.3">
      <c r="A4384">
        <v>4382</v>
      </c>
      <c r="B4384" t="s">
        <v>1663</v>
      </c>
      <c r="C4384" t="s">
        <v>220</v>
      </c>
      <c r="I4384" t="s">
        <v>3055</v>
      </c>
      <c r="J4384">
        <v>1</v>
      </c>
      <c r="K4384">
        <v>0</v>
      </c>
      <c r="L4384">
        <v>0.50600000000000001</v>
      </c>
      <c r="M4384">
        <v>0.49399999999999999</v>
      </c>
      <c r="N4384">
        <v>849</v>
      </c>
      <c r="O4384">
        <v>430</v>
      </c>
      <c r="P4384">
        <v>419</v>
      </c>
      <c r="U4384" s="7" t="e">
        <f t="shared" si="204"/>
        <v>#DIV/0!</v>
      </c>
      <c r="Y4384">
        <f t="shared" si="205"/>
        <v>0</v>
      </c>
      <c r="Z4384">
        <f t="shared" si="206"/>
        <v>0</v>
      </c>
    </row>
    <row r="4385" spans="1:26" x14ac:dyDescent="0.3">
      <c r="A4385">
        <v>4383</v>
      </c>
      <c r="B4385" t="s">
        <v>2737</v>
      </c>
      <c r="C4385" t="s">
        <v>191</v>
      </c>
      <c r="I4385" t="s">
        <v>3056</v>
      </c>
      <c r="J4385">
        <v>0</v>
      </c>
      <c r="K4385">
        <v>1</v>
      </c>
      <c r="L4385">
        <v>0.376</v>
      </c>
      <c r="M4385">
        <v>0.60499999999999998</v>
      </c>
      <c r="N4385">
        <v>14228</v>
      </c>
      <c r="O4385">
        <v>5348</v>
      </c>
      <c r="P4385">
        <v>8607</v>
      </c>
      <c r="U4385" s="7" t="e">
        <f t="shared" si="204"/>
        <v>#DIV/0!</v>
      </c>
      <c r="Y4385">
        <f t="shared" si="205"/>
        <v>0</v>
      </c>
      <c r="Z4385">
        <f t="shared" si="206"/>
        <v>0</v>
      </c>
    </row>
    <row r="4386" spans="1:26" x14ac:dyDescent="0.3">
      <c r="A4386">
        <v>4384</v>
      </c>
      <c r="B4386" t="s">
        <v>2737</v>
      </c>
      <c r="C4386" t="s">
        <v>121</v>
      </c>
      <c r="I4386" t="s">
        <v>3056</v>
      </c>
      <c r="J4386">
        <v>0</v>
      </c>
      <c r="K4386">
        <v>0</v>
      </c>
      <c r="N4386">
        <v>0</v>
      </c>
      <c r="O4386">
        <v>0</v>
      </c>
      <c r="P4386">
        <v>0</v>
      </c>
      <c r="U4386" s="7" t="e">
        <f t="shared" si="204"/>
        <v>#DIV/0!</v>
      </c>
      <c r="Y4386">
        <f t="shared" si="205"/>
        <v>0</v>
      </c>
      <c r="Z4386">
        <f t="shared" si="206"/>
        <v>0</v>
      </c>
    </row>
    <row r="4387" spans="1:26" x14ac:dyDescent="0.3">
      <c r="A4387">
        <v>4385</v>
      </c>
      <c r="B4387" t="s">
        <v>2738</v>
      </c>
      <c r="C4387" t="s">
        <v>656</v>
      </c>
      <c r="I4387" t="s">
        <v>3056</v>
      </c>
      <c r="J4387">
        <v>0</v>
      </c>
      <c r="K4387">
        <v>1</v>
      </c>
      <c r="L4387">
        <v>0.35699999999999998</v>
      </c>
      <c r="M4387">
        <v>0.627</v>
      </c>
      <c r="N4387">
        <v>11889</v>
      </c>
      <c r="O4387">
        <v>4240</v>
      </c>
      <c r="P4387">
        <v>7453</v>
      </c>
      <c r="U4387" s="7" t="e">
        <f t="shared" si="204"/>
        <v>#DIV/0!</v>
      </c>
      <c r="Y4387">
        <f t="shared" si="205"/>
        <v>0</v>
      </c>
      <c r="Z4387">
        <f t="shared" si="206"/>
        <v>0</v>
      </c>
    </row>
    <row r="4388" spans="1:26" x14ac:dyDescent="0.3">
      <c r="A4388">
        <v>4386</v>
      </c>
      <c r="B4388" t="s">
        <v>2738</v>
      </c>
      <c r="C4388" t="s">
        <v>121</v>
      </c>
      <c r="I4388" t="s">
        <v>3056</v>
      </c>
      <c r="J4388">
        <v>0</v>
      </c>
      <c r="K4388">
        <v>1</v>
      </c>
      <c r="L4388">
        <v>0.34100000000000003</v>
      </c>
      <c r="M4388">
        <v>0.63300000000000001</v>
      </c>
      <c r="N4388">
        <v>646</v>
      </c>
      <c r="O4388">
        <v>220</v>
      </c>
      <c r="P4388">
        <v>409</v>
      </c>
      <c r="U4388" s="7" t="e">
        <f t="shared" si="204"/>
        <v>#DIV/0!</v>
      </c>
      <c r="Y4388">
        <f t="shared" si="205"/>
        <v>0</v>
      </c>
      <c r="Z4388">
        <f t="shared" si="206"/>
        <v>0</v>
      </c>
    </row>
    <row r="4389" spans="1:26" x14ac:dyDescent="0.3">
      <c r="A4389">
        <v>4387</v>
      </c>
      <c r="B4389" t="s">
        <v>2739</v>
      </c>
      <c r="C4389" t="s">
        <v>191</v>
      </c>
      <c r="I4389" t="s">
        <v>3056</v>
      </c>
      <c r="J4389">
        <v>0</v>
      </c>
      <c r="K4389">
        <v>0</v>
      </c>
      <c r="N4389">
        <v>0</v>
      </c>
      <c r="O4389">
        <v>0</v>
      </c>
      <c r="P4389">
        <v>0</v>
      </c>
      <c r="U4389" s="7" t="e">
        <f t="shared" si="204"/>
        <v>#DIV/0!</v>
      </c>
      <c r="Y4389">
        <f t="shared" si="205"/>
        <v>0</v>
      </c>
      <c r="Z4389">
        <f t="shared" si="206"/>
        <v>0</v>
      </c>
    </row>
    <row r="4390" spans="1:26" x14ac:dyDescent="0.3">
      <c r="A4390">
        <v>4388</v>
      </c>
      <c r="B4390" t="s">
        <v>2740</v>
      </c>
      <c r="C4390" t="s">
        <v>191</v>
      </c>
      <c r="I4390" t="s">
        <v>3056</v>
      </c>
      <c r="J4390">
        <v>0</v>
      </c>
      <c r="K4390">
        <v>1</v>
      </c>
      <c r="L4390">
        <v>0.255</v>
      </c>
      <c r="M4390">
        <v>0.71799999999999997</v>
      </c>
      <c r="N4390">
        <v>4934</v>
      </c>
      <c r="O4390">
        <v>1258</v>
      </c>
      <c r="P4390">
        <v>3544</v>
      </c>
      <c r="U4390" s="7" t="e">
        <f t="shared" si="204"/>
        <v>#DIV/0!</v>
      </c>
      <c r="Y4390">
        <f t="shared" si="205"/>
        <v>0</v>
      </c>
      <c r="Z4390">
        <f t="shared" si="206"/>
        <v>0</v>
      </c>
    </row>
    <row r="4391" spans="1:26" x14ac:dyDescent="0.3">
      <c r="A4391">
        <v>4389</v>
      </c>
      <c r="B4391" t="s">
        <v>2740</v>
      </c>
      <c r="C4391" t="s">
        <v>121</v>
      </c>
      <c r="I4391" t="s">
        <v>3056</v>
      </c>
      <c r="J4391">
        <v>0</v>
      </c>
      <c r="K4391">
        <v>0</v>
      </c>
      <c r="N4391">
        <v>0</v>
      </c>
      <c r="O4391">
        <v>0</v>
      </c>
      <c r="P4391">
        <v>0</v>
      </c>
      <c r="U4391" s="7" t="e">
        <f t="shared" si="204"/>
        <v>#DIV/0!</v>
      </c>
      <c r="Y4391">
        <f t="shared" si="205"/>
        <v>0</v>
      </c>
      <c r="Z4391">
        <f t="shared" si="206"/>
        <v>0</v>
      </c>
    </row>
    <row r="4392" spans="1:26" x14ac:dyDescent="0.3">
      <c r="A4392">
        <v>4390</v>
      </c>
      <c r="B4392" t="s">
        <v>2741</v>
      </c>
      <c r="C4392" t="s">
        <v>78</v>
      </c>
      <c r="I4392" t="s">
        <v>3056</v>
      </c>
      <c r="J4392">
        <v>0</v>
      </c>
      <c r="K4392">
        <v>1</v>
      </c>
      <c r="L4392">
        <v>0.17599999999999999</v>
      </c>
      <c r="M4392">
        <v>0.79300000000000004</v>
      </c>
      <c r="N4392">
        <v>3413</v>
      </c>
      <c r="O4392">
        <v>599</v>
      </c>
      <c r="P4392">
        <v>2706</v>
      </c>
      <c r="U4392" s="7" t="e">
        <f t="shared" si="204"/>
        <v>#DIV/0!</v>
      </c>
      <c r="Y4392">
        <f t="shared" si="205"/>
        <v>0</v>
      </c>
      <c r="Z4392">
        <f t="shared" si="206"/>
        <v>0</v>
      </c>
    </row>
    <row r="4393" spans="1:26" x14ac:dyDescent="0.3">
      <c r="A4393">
        <v>4391</v>
      </c>
      <c r="B4393" t="s">
        <v>1669</v>
      </c>
      <c r="C4393" t="s">
        <v>78</v>
      </c>
      <c r="I4393" t="s">
        <v>3056</v>
      </c>
      <c r="J4393">
        <v>0</v>
      </c>
      <c r="K4393">
        <v>1</v>
      </c>
      <c r="L4393">
        <v>0.14799999999999999</v>
      </c>
      <c r="M4393">
        <v>0.82</v>
      </c>
      <c r="N4393">
        <v>800</v>
      </c>
      <c r="O4393">
        <v>118</v>
      </c>
      <c r="P4393">
        <v>656</v>
      </c>
      <c r="U4393" s="7" t="e">
        <f t="shared" si="204"/>
        <v>#DIV/0!</v>
      </c>
      <c r="Y4393">
        <f t="shared" si="205"/>
        <v>0</v>
      </c>
      <c r="Z4393">
        <f t="shared" si="206"/>
        <v>0</v>
      </c>
    </row>
    <row r="4394" spans="1:26" x14ac:dyDescent="0.3">
      <c r="A4394">
        <v>4392</v>
      </c>
      <c r="B4394" t="s">
        <v>2742</v>
      </c>
      <c r="C4394" t="s">
        <v>656</v>
      </c>
      <c r="I4394" t="s">
        <v>3056</v>
      </c>
      <c r="J4394">
        <v>0</v>
      </c>
      <c r="K4394">
        <v>1</v>
      </c>
      <c r="L4394">
        <v>0.377</v>
      </c>
      <c r="M4394">
        <v>0.61099999999999999</v>
      </c>
      <c r="N4394">
        <v>26546</v>
      </c>
      <c r="O4394">
        <v>10004</v>
      </c>
      <c r="P4394">
        <v>16210</v>
      </c>
      <c r="U4394" s="7" t="e">
        <f t="shared" si="204"/>
        <v>#DIV/0!</v>
      </c>
      <c r="Y4394">
        <f t="shared" si="205"/>
        <v>0</v>
      </c>
      <c r="Z4394">
        <f t="shared" si="206"/>
        <v>0</v>
      </c>
    </row>
    <row r="4395" spans="1:26" x14ac:dyDescent="0.3">
      <c r="A4395">
        <v>4393</v>
      </c>
      <c r="B4395" t="s">
        <v>2742</v>
      </c>
      <c r="C4395" t="s">
        <v>220</v>
      </c>
      <c r="I4395" t="s">
        <v>3056</v>
      </c>
      <c r="J4395">
        <v>0</v>
      </c>
      <c r="K4395">
        <v>1</v>
      </c>
      <c r="L4395">
        <v>0.46700000000000003</v>
      </c>
      <c r="M4395">
        <v>0.53</v>
      </c>
      <c r="N4395">
        <v>300</v>
      </c>
      <c r="O4395">
        <v>140</v>
      </c>
      <c r="P4395">
        <v>159</v>
      </c>
      <c r="U4395" s="7" t="e">
        <f t="shared" si="204"/>
        <v>#DIV/0!</v>
      </c>
      <c r="Y4395">
        <f t="shared" si="205"/>
        <v>0</v>
      </c>
      <c r="Z4395">
        <f t="shared" si="206"/>
        <v>0</v>
      </c>
    </row>
    <row r="4396" spans="1:26" x14ac:dyDescent="0.3">
      <c r="A4396">
        <v>4394</v>
      </c>
      <c r="B4396" t="s">
        <v>2743</v>
      </c>
      <c r="C4396" t="s">
        <v>220</v>
      </c>
      <c r="I4396" t="s">
        <v>3056</v>
      </c>
      <c r="J4396">
        <v>0</v>
      </c>
      <c r="K4396">
        <v>1</v>
      </c>
      <c r="L4396">
        <v>0.38600000000000001</v>
      </c>
      <c r="M4396">
        <v>0.60299999999999998</v>
      </c>
      <c r="N4396">
        <v>5485</v>
      </c>
      <c r="O4396">
        <v>2115</v>
      </c>
      <c r="P4396">
        <v>3306</v>
      </c>
      <c r="U4396" s="7" t="e">
        <f t="shared" si="204"/>
        <v>#DIV/0!</v>
      </c>
      <c r="Y4396">
        <f t="shared" si="205"/>
        <v>0</v>
      </c>
      <c r="Z4396">
        <f t="shared" si="206"/>
        <v>0</v>
      </c>
    </row>
    <row r="4397" spans="1:26" x14ac:dyDescent="0.3">
      <c r="A4397">
        <v>4395</v>
      </c>
      <c r="B4397" t="s">
        <v>2744</v>
      </c>
      <c r="C4397" t="s">
        <v>78</v>
      </c>
      <c r="I4397" t="s">
        <v>3056</v>
      </c>
      <c r="J4397">
        <v>0</v>
      </c>
      <c r="K4397">
        <v>1</v>
      </c>
      <c r="L4397">
        <v>0.35299999999999998</v>
      </c>
      <c r="M4397">
        <v>0.626</v>
      </c>
      <c r="N4397">
        <v>190</v>
      </c>
      <c r="O4397">
        <v>67</v>
      </c>
      <c r="P4397">
        <v>119</v>
      </c>
      <c r="U4397" s="7" t="e">
        <f t="shared" si="204"/>
        <v>#DIV/0!</v>
      </c>
      <c r="Y4397">
        <f t="shared" si="205"/>
        <v>0</v>
      </c>
      <c r="Z4397">
        <f t="shared" si="206"/>
        <v>0</v>
      </c>
    </row>
    <row r="4398" spans="1:26" x14ac:dyDescent="0.3">
      <c r="A4398">
        <v>4396</v>
      </c>
      <c r="B4398" t="s">
        <v>2745</v>
      </c>
      <c r="C4398" t="s">
        <v>121</v>
      </c>
      <c r="I4398" t="s">
        <v>3055</v>
      </c>
      <c r="J4398">
        <v>1</v>
      </c>
      <c r="K4398">
        <v>0</v>
      </c>
      <c r="L4398">
        <v>0.64500000000000002</v>
      </c>
      <c r="M4398">
        <v>0.32600000000000001</v>
      </c>
      <c r="N4398">
        <v>816</v>
      </c>
      <c r="O4398">
        <v>526</v>
      </c>
      <c r="P4398">
        <v>266</v>
      </c>
      <c r="U4398" s="7" t="e">
        <f t="shared" si="204"/>
        <v>#DIV/0!</v>
      </c>
      <c r="Y4398">
        <f t="shared" si="205"/>
        <v>0</v>
      </c>
      <c r="Z4398">
        <f t="shared" si="206"/>
        <v>0</v>
      </c>
    </row>
    <row r="4399" spans="1:26" x14ac:dyDescent="0.3">
      <c r="A4399">
        <v>4397</v>
      </c>
      <c r="B4399" t="s">
        <v>2746</v>
      </c>
      <c r="C4399" t="s">
        <v>191</v>
      </c>
      <c r="I4399" t="s">
        <v>3056</v>
      </c>
      <c r="J4399">
        <v>0</v>
      </c>
      <c r="K4399">
        <v>1</v>
      </c>
      <c r="L4399">
        <v>0.40899999999999997</v>
      </c>
      <c r="M4399">
        <v>0.56000000000000005</v>
      </c>
      <c r="N4399">
        <v>6046</v>
      </c>
      <c r="O4399">
        <v>2474</v>
      </c>
      <c r="P4399">
        <v>3387</v>
      </c>
      <c r="U4399" s="7" t="e">
        <f t="shared" si="204"/>
        <v>#DIV/0!</v>
      </c>
      <c r="Y4399">
        <f t="shared" si="205"/>
        <v>0</v>
      </c>
      <c r="Z4399">
        <f t="shared" si="206"/>
        <v>0</v>
      </c>
    </row>
    <row r="4400" spans="1:26" x14ac:dyDescent="0.3">
      <c r="A4400">
        <v>4398</v>
      </c>
      <c r="B4400" t="s">
        <v>2747</v>
      </c>
      <c r="C4400" t="s">
        <v>191</v>
      </c>
      <c r="I4400" t="s">
        <v>3056</v>
      </c>
      <c r="J4400">
        <v>0</v>
      </c>
      <c r="K4400">
        <v>1</v>
      </c>
      <c r="L4400">
        <v>0.218</v>
      </c>
      <c r="M4400">
        <v>0.75600000000000001</v>
      </c>
      <c r="N4400">
        <v>12004</v>
      </c>
      <c r="O4400">
        <v>2611</v>
      </c>
      <c r="P4400">
        <v>9075</v>
      </c>
      <c r="U4400" s="7" t="e">
        <f t="shared" si="204"/>
        <v>#DIV/0!</v>
      </c>
      <c r="Y4400">
        <f t="shared" si="205"/>
        <v>0</v>
      </c>
      <c r="Z4400">
        <f t="shared" si="206"/>
        <v>0</v>
      </c>
    </row>
    <row r="4401" spans="1:26" x14ac:dyDescent="0.3">
      <c r="A4401">
        <v>4399</v>
      </c>
      <c r="B4401" t="s">
        <v>2747</v>
      </c>
      <c r="C4401" t="s">
        <v>78</v>
      </c>
      <c r="I4401" t="s">
        <v>3056</v>
      </c>
      <c r="J4401">
        <v>0</v>
      </c>
      <c r="K4401">
        <v>1</v>
      </c>
      <c r="L4401">
        <v>0.33</v>
      </c>
      <c r="M4401">
        <v>0.64900000000000002</v>
      </c>
      <c r="N4401">
        <v>388</v>
      </c>
      <c r="O4401">
        <v>128</v>
      </c>
      <c r="P4401">
        <v>252</v>
      </c>
      <c r="U4401" s="7" t="e">
        <f t="shared" si="204"/>
        <v>#DIV/0!</v>
      </c>
      <c r="Y4401">
        <f t="shared" si="205"/>
        <v>0</v>
      </c>
      <c r="Z4401">
        <f t="shared" si="206"/>
        <v>0</v>
      </c>
    </row>
    <row r="4402" spans="1:26" x14ac:dyDescent="0.3">
      <c r="A4402">
        <v>4400</v>
      </c>
      <c r="B4402" t="s">
        <v>2748</v>
      </c>
      <c r="C4402" t="s">
        <v>656</v>
      </c>
      <c r="I4402" t="s">
        <v>3056</v>
      </c>
      <c r="J4402">
        <v>0</v>
      </c>
      <c r="K4402">
        <v>1</v>
      </c>
      <c r="L4402">
        <v>0.47799999999999998</v>
      </c>
      <c r="M4402">
        <v>0.502</v>
      </c>
      <c r="N4402">
        <v>8686</v>
      </c>
      <c r="O4402">
        <v>4155</v>
      </c>
      <c r="P4402">
        <v>4363</v>
      </c>
      <c r="U4402" s="7" t="e">
        <f t="shared" si="204"/>
        <v>#DIV/0!</v>
      </c>
      <c r="Y4402">
        <f t="shared" si="205"/>
        <v>0</v>
      </c>
      <c r="Z4402">
        <f t="shared" si="206"/>
        <v>0</v>
      </c>
    </row>
    <row r="4403" spans="1:26" x14ac:dyDescent="0.3">
      <c r="A4403">
        <v>4401</v>
      </c>
      <c r="B4403" t="s">
        <v>2749</v>
      </c>
      <c r="C4403" t="s">
        <v>220</v>
      </c>
      <c r="I4403" t="s">
        <v>3056</v>
      </c>
      <c r="J4403">
        <v>0</v>
      </c>
      <c r="K4403">
        <v>1</v>
      </c>
      <c r="L4403">
        <v>0.315</v>
      </c>
      <c r="M4403">
        <v>0.65200000000000002</v>
      </c>
      <c r="N4403">
        <v>485</v>
      </c>
      <c r="O4403">
        <v>153</v>
      </c>
      <c r="P4403">
        <v>316</v>
      </c>
      <c r="U4403" s="7" t="e">
        <f t="shared" si="204"/>
        <v>#DIV/0!</v>
      </c>
      <c r="Y4403">
        <f t="shared" si="205"/>
        <v>0</v>
      </c>
      <c r="Z4403">
        <f t="shared" si="206"/>
        <v>0</v>
      </c>
    </row>
    <row r="4404" spans="1:26" x14ac:dyDescent="0.3">
      <c r="A4404">
        <v>4402</v>
      </c>
      <c r="B4404" t="s">
        <v>1674</v>
      </c>
      <c r="C4404" t="s">
        <v>121</v>
      </c>
      <c r="I4404" t="s">
        <v>3056</v>
      </c>
      <c r="J4404">
        <v>0</v>
      </c>
      <c r="K4404">
        <v>0</v>
      </c>
      <c r="N4404">
        <v>0</v>
      </c>
      <c r="O4404">
        <v>0</v>
      </c>
      <c r="P4404">
        <v>0</v>
      </c>
      <c r="U4404" s="7" t="e">
        <f t="shared" si="204"/>
        <v>#DIV/0!</v>
      </c>
      <c r="Y4404">
        <f t="shared" si="205"/>
        <v>0</v>
      </c>
      <c r="Z4404">
        <f t="shared" si="206"/>
        <v>0</v>
      </c>
    </row>
    <row r="4405" spans="1:26" x14ac:dyDescent="0.3">
      <c r="A4405">
        <v>4403</v>
      </c>
      <c r="B4405" t="s">
        <v>1678</v>
      </c>
      <c r="C4405" t="s">
        <v>121</v>
      </c>
      <c r="I4405" t="s">
        <v>3055</v>
      </c>
      <c r="J4405">
        <v>1</v>
      </c>
      <c r="K4405">
        <v>0</v>
      </c>
      <c r="L4405">
        <v>0.58599999999999997</v>
      </c>
      <c r="M4405">
        <v>0.373</v>
      </c>
      <c r="N4405">
        <v>553</v>
      </c>
      <c r="O4405">
        <v>324</v>
      </c>
      <c r="P4405">
        <v>206</v>
      </c>
      <c r="U4405" s="7" t="e">
        <f t="shared" si="204"/>
        <v>#DIV/0!</v>
      </c>
      <c r="Y4405">
        <f t="shared" si="205"/>
        <v>0</v>
      </c>
      <c r="Z4405">
        <f t="shared" si="206"/>
        <v>0</v>
      </c>
    </row>
    <row r="4406" spans="1:26" x14ac:dyDescent="0.3">
      <c r="A4406">
        <v>4404</v>
      </c>
      <c r="B4406" t="s">
        <v>2750</v>
      </c>
      <c r="C4406" t="s">
        <v>220</v>
      </c>
      <c r="I4406" t="s">
        <v>3056</v>
      </c>
      <c r="J4406">
        <v>0</v>
      </c>
      <c r="K4406">
        <v>1</v>
      </c>
      <c r="L4406">
        <v>0.44700000000000001</v>
      </c>
      <c r="M4406">
        <v>0.53800000000000003</v>
      </c>
      <c r="N4406">
        <v>2431</v>
      </c>
      <c r="O4406">
        <v>1086</v>
      </c>
      <c r="P4406">
        <v>1309</v>
      </c>
      <c r="U4406" s="7" t="e">
        <f t="shared" si="204"/>
        <v>#DIV/0!</v>
      </c>
      <c r="Y4406">
        <f t="shared" si="205"/>
        <v>0</v>
      </c>
      <c r="Z4406">
        <f t="shared" si="206"/>
        <v>0</v>
      </c>
    </row>
    <row r="4407" spans="1:26" x14ac:dyDescent="0.3">
      <c r="A4407">
        <v>4405</v>
      </c>
      <c r="B4407" t="s">
        <v>2751</v>
      </c>
      <c r="C4407" t="s">
        <v>191</v>
      </c>
      <c r="I4407" t="s">
        <v>3056</v>
      </c>
      <c r="J4407">
        <v>0</v>
      </c>
      <c r="K4407">
        <v>0</v>
      </c>
      <c r="N4407">
        <v>0</v>
      </c>
      <c r="O4407">
        <v>0</v>
      </c>
      <c r="P4407">
        <v>0</v>
      </c>
      <c r="U4407" s="7" t="e">
        <f t="shared" si="204"/>
        <v>#DIV/0!</v>
      </c>
      <c r="Y4407">
        <f t="shared" si="205"/>
        <v>0</v>
      </c>
      <c r="Z4407">
        <f t="shared" si="206"/>
        <v>0</v>
      </c>
    </row>
    <row r="4408" spans="1:26" x14ac:dyDescent="0.3">
      <c r="A4408">
        <v>4406</v>
      </c>
      <c r="B4408" t="s">
        <v>2751</v>
      </c>
      <c r="C4408" t="s">
        <v>78</v>
      </c>
      <c r="I4408" t="s">
        <v>3056</v>
      </c>
      <c r="J4408">
        <v>0</v>
      </c>
      <c r="K4408">
        <v>1</v>
      </c>
      <c r="L4408">
        <v>0.36799999999999999</v>
      </c>
      <c r="M4408">
        <v>0.59099999999999997</v>
      </c>
      <c r="N4408">
        <v>653</v>
      </c>
      <c r="O4408">
        <v>240</v>
      </c>
      <c r="P4408">
        <v>386</v>
      </c>
      <c r="U4408" s="7" t="e">
        <f t="shared" si="204"/>
        <v>#DIV/0!</v>
      </c>
      <c r="Y4408">
        <f t="shared" si="205"/>
        <v>0</v>
      </c>
      <c r="Z4408">
        <f t="shared" si="206"/>
        <v>0</v>
      </c>
    </row>
    <row r="4409" spans="1:26" x14ac:dyDescent="0.3">
      <c r="A4409">
        <v>4407</v>
      </c>
      <c r="B4409" t="s">
        <v>1681</v>
      </c>
      <c r="C4409" t="s">
        <v>121</v>
      </c>
      <c r="I4409" t="s">
        <v>3056</v>
      </c>
      <c r="J4409">
        <v>0</v>
      </c>
      <c r="K4409">
        <v>1</v>
      </c>
      <c r="L4409">
        <v>0.42499999999999999</v>
      </c>
      <c r="M4409">
        <v>0.54600000000000004</v>
      </c>
      <c r="N4409">
        <v>1091</v>
      </c>
      <c r="O4409">
        <v>464</v>
      </c>
      <c r="P4409">
        <v>596</v>
      </c>
      <c r="U4409" s="7" t="e">
        <f t="shared" si="204"/>
        <v>#DIV/0!</v>
      </c>
      <c r="Y4409">
        <f t="shared" si="205"/>
        <v>0</v>
      </c>
      <c r="Z4409">
        <f t="shared" si="206"/>
        <v>0</v>
      </c>
    </row>
    <row r="4410" spans="1:26" x14ac:dyDescent="0.3">
      <c r="A4410">
        <v>4408</v>
      </c>
      <c r="B4410" t="s">
        <v>1681</v>
      </c>
      <c r="C4410" t="s">
        <v>220</v>
      </c>
      <c r="I4410" t="s">
        <v>3056</v>
      </c>
      <c r="J4410">
        <v>0</v>
      </c>
      <c r="K4410">
        <v>1</v>
      </c>
      <c r="L4410">
        <v>0.44800000000000001</v>
      </c>
      <c r="M4410">
        <v>0.54500000000000004</v>
      </c>
      <c r="N4410">
        <v>563</v>
      </c>
      <c r="O4410">
        <v>252</v>
      </c>
      <c r="P4410">
        <v>307</v>
      </c>
      <c r="U4410" s="7" t="e">
        <f t="shared" si="204"/>
        <v>#DIV/0!</v>
      </c>
      <c r="Y4410">
        <f t="shared" si="205"/>
        <v>0</v>
      </c>
      <c r="Z4410">
        <f t="shared" si="206"/>
        <v>0</v>
      </c>
    </row>
    <row r="4411" spans="1:26" x14ac:dyDescent="0.3">
      <c r="A4411">
        <v>4409</v>
      </c>
      <c r="B4411" t="s">
        <v>1685</v>
      </c>
      <c r="C4411" t="s">
        <v>191</v>
      </c>
      <c r="I4411" t="s">
        <v>3056</v>
      </c>
      <c r="J4411">
        <v>0</v>
      </c>
      <c r="K4411">
        <v>1</v>
      </c>
      <c r="L4411">
        <v>0.48799999999999999</v>
      </c>
      <c r="M4411">
        <v>0.48899999999999999</v>
      </c>
      <c r="N4411">
        <v>6227</v>
      </c>
      <c r="O4411">
        <v>3041</v>
      </c>
      <c r="P4411">
        <v>3042</v>
      </c>
      <c r="U4411" s="7" t="e">
        <f t="shared" si="204"/>
        <v>#DIV/0!</v>
      </c>
      <c r="Y4411">
        <f t="shared" si="205"/>
        <v>0</v>
      </c>
      <c r="Z4411">
        <f t="shared" si="206"/>
        <v>0</v>
      </c>
    </row>
    <row r="4412" spans="1:26" x14ac:dyDescent="0.3">
      <c r="A4412">
        <v>4410</v>
      </c>
      <c r="B4412" t="s">
        <v>1685</v>
      </c>
      <c r="C4412" t="s">
        <v>220</v>
      </c>
      <c r="I4412" t="s">
        <v>3056</v>
      </c>
      <c r="J4412">
        <v>0</v>
      </c>
      <c r="K4412">
        <v>1</v>
      </c>
      <c r="L4412">
        <v>0.42599999999999999</v>
      </c>
      <c r="M4412">
        <v>0.55900000000000005</v>
      </c>
      <c r="N4412">
        <v>1348</v>
      </c>
      <c r="O4412">
        <v>574</v>
      </c>
      <c r="P4412">
        <v>753</v>
      </c>
      <c r="U4412" s="7" t="e">
        <f t="shared" si="204"/>
        <v>#DIV/0!</v>
      </c>
      <c r="Y4412">
        <f t="shared" si="205"/>
        <v>0</v>
      </c>
      <c r="Z4412">
        <f t="shared" si="206"/>
        <v>0</v>
      </c>
    </row>
    <row r="4413" spans="1:26" x14ac:dyDescent="0.3">
      <c r="A4413">
        <v>4411</v>
      </c>
      <c r="B4413" t="s">
        <v>1685</v>
      </c>
      <c r="C4413" t="s">
        <v>78</v>
      </c>
      <c r="I4413" t="s">
        <v>3055</v>
      </c>
      <c r="J4413">
        <v>1</v>
      </c>
      <c r="K4413">
        <v>0</v>
      </c>
      <c r="L4413">
        <v>0.51</v>
      </c>
      <c r="M4413">
        <v>0.45500000000000002</v>
      </c>
      <c r="N4413">
        <v>539</v>
      </c>
      <c r="O4413">
        <v>275</v>
      </c>
      <c r="P4413">
        <v>245</v>
      </c>
      <c r="U4413" s="7" t="e">
        <f t="shared" si="204"/>
        <v>#DIV/0!</v>
      </c>
      <c r="Y4413">
        <f t="shared" si="205"/>
        <v>0</v>
      </c>
      <c r="Z4413">
        <f t="shared" si="206"/>
        <v>0</v>
      </c>
    </row>
    <row r="4414" spans="1:26" x14ac:dyDescent="0.3">
      <c r="A4414">
        <v>4412</v>
      </c>
      <c r="B4414" t="s">
        <v>2752</v>
      </c>
      <c r="C4414" t="s">
        <v>191</v>
      </c>
      <c r="I4414" t="s">
        <v>3056</v>
      </c>
      <c r="J4414">
        <v>0</v>
      </c>
      <c r="K4414">
        <v>1</v>
      </c>
      <c r="L4414">
        <v>0.26600000000000001</v>
      </c>
      <c r="M4414">
        <v>0.71399999999999997</v>
      </c>
      <c r="N4414">
        <v>9540</v>
      </c>
      <c r="O4414">
        <v>2540</v>
      </c>
      <c r="P4414">
        <v>6816</v>
      </c>
      <c r="U4414" s="7" t="e">
        <f t="shared" si="204"/>
        <v>#DIV/0!</v>
      </c>
      <c r="Y4414">
        <f t="shared" si="205"/>
        <v>0</v>
      </c>
      <c r="Z4414">
        <f t="shared" si="206"/>
        <v>0</v>
      </c>
    </row>
    <row r="4415" spans="1:26" x14ac:dyDescent="0.3">
      <c r="A4415">
        <v>4413</v>
      </c>
      <c r="B4415" t="s">
        <v>2753</v>
      </c>
      <c r="C4415" t="s">
        <v>121</v>
      </c>
      <c r="I4415" t="s">
        <v>3056</v>
      </c>
      <c r="J4415">
        <v>0</v>
      </c>
      <c r="K4415">
        <v>1</v>
      </c>
      <c r="L4415">
        <v>0.48499999999999999</v>
      </c>
      <c r="M4415">
        <v>0.496</v>
      </c>
      <c r="N4415">
        <v>266</v>
      </c>
      <c r="O4415">
        <v>129</v>
      </c>
      <c r="P4415">
        <v>132</v>
      </c>
      <c r="U4415" s="7" t="e">
        <f t="shared" si="204"/>
        <v>#DIV/0!</v>
      </c>
      <c r="Y4415">
        <f t="shared" si="205"/>
        <v>0</v>
      </c>
      <c r="Z4415">
        <f t="shared" si="206"/>
        <v>0</v>
      </c>
    </row>
    <row r="4416" spans="1:26" x14ac:dyDescent="0.3">
      <c r="A4416">
        <v>4414</v>
      </c>
      <c r="B4416" t="s">
        <v>2754</v>
      </c>
      <c r="C4416" t="s">
        <v>191</v>
      </c>
      <c r="I4416" t="s">
        <v>3055</v>
      </c>
      <c r="J4416">
        <v>1</v>
      </c>
      <c r="K4416">
        <v>0</v>
      </c>
      <c r="L4416">
        <v>0.51</v>
      </c>
      <c r="M4416">
        <v>0.47199999999999998</v>
      </c>
      <c r="N4416">
        <v>10025</v>
      </c>
      <c r="O4416">
        <v>5116</v>
      </c>
      <c r="P4416">
        <v>4734</v>
      </c>
      <c r="U4416" s="7" t="e">
        <f t="shared" si="204"/>
        <v>#DIV/0!</v>
      </c>
      <c r="Y4416">
        <f t="shared" si="205"/>
        <v>0</v>
      </c>
      <c r="Z4416">
        <f t="shared" si="206"/>
        <v>0</v>
      </c>
    </row>
    <row r="4417" spans="1:26" x14ac:dyDescent="0.3">
      <c r="A4417">
        <v>4415</v>
      </c>
      <c r="B4417" t="s">
        <v>2755</v>
      </c>
      <c r="C4417" t="s">
        <v>78</v>
      </c>
      <c r="I4417" t="s">
        <v>3056</v>
      </c>
      <c r="J4417">
        <v>0</v>
      </c>
      <c r="K4417">
        <v>1</v>
      </c>
      <c r="L4417">
        <v>0.47899999999999998</v>
      </c>
      <c r="M4417">
        <v>0.48499999999999999</v>
      </c>
      <c r="N4417">
        <v>3228</v>
      </c>
      <c r="O4417">
        <v>1546</v>
      </c>
      <c r="P4417">
        <v>1566</v>
      </c>
      <c r="U4417" s="7" t="e">
        <f t="shared" si="204"/>
        <v>#DIV/0!</v>
      </c>
      <c r="Y4417">
        <f t="shared" si="205"/>
        <v>0</v>
      </c>
      <c r="Z4417">
        <f t="shared" si="206"/>
        <v>0</v>
      </c>
    </row>
    <row r="4418" spans="1:26" x14ac:dyDescent="0.3">
      <c r="A4418">
        <v>4416</v>
      </c>
      <c r="B4418" t="s">
        <v>2756</v>
      </c>
      <c r="C4418" t="s">
        <v>121</v>
      </c>
      <c r="I4418" t="s">
        <v>3055</v>
      </c>
      <c r="J4418">
        <v>1</v>
      </c>
      <c r="K4418">
        <v>0</v>
      </c>
      <c r="L4418">
        <v>0.55000000000000004</v>
      </c>
      <c r="M4418">
        <v>0.41</v>
      </c>
      <c r="N4418">
        <v>826</v>
      </c>
      <c r="O4418">
        <v>454</v>
      </c>
      <c r="P4418">
        <v>339</v>
      </c>
      <c r="U4418" s="7" t="e">
        <f t="shared" si="204"/>
        <v>#DIV/0!</v>
      </c>
      <c r="Y4418">
        <f t="shared" si="205"/>
        <v>0</v>
      </c>
      <c r="Z4418">
        <f t="shared" si="206"/>
        <v>0</v>
      </c>
    </row>
    <row r="4419" spans="1:26" x14ac:dyDescent="0.3">
      <c r="A4419">
        <v>4417</v>
      </c>
      <c r="B4419" t="s">
        <v>2757</v>
      </c>
      <c r="C4419" t="s">
        <v>220</v>
      </c>
      <c r="I4419" t="s">
        <v>3056</v>
      </c>
      <c r="J4419">
        <v>0</v>
      </c>
      <c r="K4419">
        <v>1</v>
      </c>
      <c r="L4419">
        <v>0.46</v>
      </c>
      <c r="M4419">
        <v>0.52400000000000002</v>
      </c>
      <c r="N4419">
        <v>3830</v>
      </c>
      <c r="O4419">
        <v>1763</v>
      </c>
      <c r="P4419">
        <v>2008</v>
      </c>
      <c r="U4419" s="7" t="e">
        <f t="shared" ref="U4419:U4482" si="207">T4419/V4419</f>
        <v>#DIV/0!</v>
      </c>
      <c r="Y4419">
        <f t="shared" ref="Y4419:Y4482" si="208">IFERROR(W4419/V4419,0)</f>
        <v>0</v>
      </c>
      <c r="Z4419">
        <f t="shared" ref="Z4419:Z4482" si="209">IFERROR(X4419/V4419,0)</f>
        <v>0</v>
      </c>
    </row>
    <row r="4420" spans="1:26" x14ac:dyDescent="0.3">
      <c r="A4420">
        <v>4418</v>
      </c>
      <c r="B4420" t="s">
        <v>2758</v>
      </c>
      <c r="C4420" t="s">
        <v>121</v>
      </c>
      <c r="I4420" t="s">
        <v>3056</v>
      </c>
      <c r="J4420">
        <v>0</v>
      </c>
      <c r="K4420">
        <v>0</v>
      </c>
      <c r="N4420">
        <v>0</v>
      </c>
      <c r="O4420">
        <v>0</v>
      </c>
      <c r="P4420">
        <v>0</v>
      </c>
      <c r="U4420" s="7" t="e">
        <f t="shared" si="207"/>
        <v>#DIV/0!</v>
      </c>
      <c r="Y4420">
        <f t="shared" si="208"/>
        <v>0</v>
      </c>
      <c r="Z4420">
        <f t="shared" si="209"/>
        <v>0</v>
      </c>
    </row>
    <row r="4421" spans="1:26" x14ac:dyDescent="0.3">
      <c r="A4421">
        <v>4419</v>
      </c>
      <c r="B4421" t="s">
        <v>2759</v>
      </c>
      <c r="C4421" t="s">
        <v>121</v>
      </c>
      <c r="I4421" t="s">
        <v>3056</v>
      </c>
      <c r="J4421">
        <v>0</v>
      </c>
      <c r="K4421">
        <v>0</v>
      </c>
      <c r="N4421">
        <v>0</v>
      </c>
      <c r="O4421">
        <v>0</v>
      </c>
      <c r="P4421">
        <v>0</v>
      </c>
      <c r="U4421" s="7" t="e">
        <f t="shared" si="207"/>
        <v>#DIV/0!</v>
      </c>
      <c r="Y4421">
        <f t="shared" si="208"/>
        <v>0</v>
      </c>
      <c r="Z4421">
        <f t="shared" si="209"/>
        <v>0</v>
      </c>
    </row>
    <row r="4422" spans="1:26" x14ac:dyDescent="0.3">
      <c r="A4422">
        <v>4420</v>
      </c>
      <c r="B4422" t="s">
        <v>2760</v>
      </c>
      <c r="C4422" t="s">
        <v>220</v>
      </c>
      <c r="I4422" t="s">
        <v>3056</v>
      </c>
      <c r="J4422">
        <v>0</v>
      </c>
      <c r="K4422">
        <v>1</v>
      </c>
      <c r="L4422">
        <v>0.47399999999999998</v>
      </c>
      <c r="M4422">
        <v>0.50800000000000001</v>
      </c>
      <c r="N4422">
        <v>1768</v>
      </c>
      <c r="O4422">
        <v>838</v>
      </c>
      <c r="P4422">
        <v>899</v>
      </c>
      <c r="U4422" s="7" t="e">
        <f t="shared" si="207"/>
        <v>#DIV/0!</v>
      </c>
      <c r="Y4422">
        <f t="shared" si="208"/>
        <v>0</v>
      </c>
      <c r="Z4422">
        <f t="shared" si="209"/>
        <v>0</v>
      </c>
    </row>
    <row r="4423" spans="1:26" x14ac:dyDescent="0.3">
      <c r="A4423">
        <v>4421</v>
      </c>
      <c r="B4423" t="s">
        <v>2761</v>
      </c>
      <c r="C4423" t="s">
        <v>191</v>
      </c>
      <c r="I4423" t="s">
        <v>3056</v>
      </c>
      <c r="J4423">
        <v>0</v>
      </c>
      <c r="K4423">
        <v>1</v>
      </c>
      <c r="L4423">
        <v>0.41799999999999998</v>
      </c>
      <c r="M4423">
        <v>0.55800000000000005</v>
      </c>
      <c r="N4423">
        <v>26337</v>
      </c>
      <c r="O4423">
        <v>11016</v>
      </c>
      <c r="P4423">
        <v>14704</v>
      </c>
      <c r="U4423" s="7" t="e">
        <f t="shared" si="207"/>
        <v>#DIV/0!</v>
      </c>
      <c r="Y4423">
        <f t="shared" si="208"/>
        <v>0</v>
      </c>
      <c r="Z4423">
        <f t="shared" si="209"/>
        <v>0</v>
      </c>
    </row>
    <row r="4424" spans="1:26" x14ac:dyDescent="0.3">
      <c r="A4424">
        <v>4422</v>
      </c>
      <c r="B4424" t="s">
        <v>2762</v>
      </c>
      <c r="C4424" t="s">
        <v>121</v>
      </c>
      <c r="I4424" t="s">
        <v>3056</v>
      </c>
      <c r="J4424">
        <v>0</v>
      </c>
      <c r="K4424">
        <v>1</v>
      </c>
      <c r="L4424">
        <v>0.46100000000000002</v>
      </c>
      <c r="M4424">
        <v>0.51200000000000001</v>
      </c>
      <c r="N4424">
        <v>336</v>
      </c>
      <c r="O4424">
        <v>155</v>
      </c>
      <c r="P4424">
        <v>172</v>
      </c>
      <c r="U4424" s="7" t="e">
        <f t="shared" si="207"/>
        <v>#DIV/0!</v>
      </c>
      <c r="Y4424">
        <f t="shared" si="208"/>
        <v>0</v>
      </c>
      <c r="Z4424">
        <f t="shared" si="209"/>
        <v>0</v>
      </c>
    </row>
    <row r="4425" spans="1:26" x14ac:dyDescent="0.3">
      <c r="A4425">
        <v>4423</v>
      </c>
      <c r="B4425" t="s">
        <v>2762</v>
      </c>
      <c r="C4425" t="s">
        <v>220</v>
      </c>
      <c r="I4425" t="s">
        <v>3056</v>
      </c>
      <c r="J4425">
        <v>0</v>
      </c>
      <c r="K4425">
        <v>1</v>
      </c>
      <c r="L4425">
        <v>0.45</v>
      </c>
      <c r="M4425">
        <v>0.53900000000000003</v>
      </c>
      <c r="N4425">
        <v>961</v>
      </c>
      <c r="O4425">
        <v>432</v>
      </c>
      <c r="P4425">
        <v>518</v>
      </c>
      <c r="U4425" s="7" t="e">
        <f t="shared" si="207"/>
        <v>#DIV/0!</v>
      </c>
      <c r="Y4425">
        <f t="shared" si="208"/>
        <v>0</v>
      </c>
      <c r="Z4425">
        <f t="shared" si="209"/>
        <v>0</v>
      </c>
    </row>
    <row r="4426" spans="1:26" x14ac:dyDescent="0.3">
      <c r="A4426">
        <v>4424</v>
      </c>
      <c r="B4426" t="s">
        <v>2763</v>
      </c>
      <c r="C4426" t="s">
        <v>191</v>
      </c>
      <c r="I4426" t="s">
        <v>3055</v>
      </c>
      <c r="J4426">
        <v>1</v>
      </c>
      <c r="K4426">
        <v>0</v>
      </c>
      <c r="L4426">
        <v>0.50900000000000001</v>
      </c>
      <c r="M4426">
        <v>0.45900000000000002</v>
      </c>
      <c r="N4426">
        <v>4492</v>
      </c>
      <c r="O4426">
        <v>2287</v>
      </c>
      <c r="P4426">
        <v>2060</v>
      </c>
      <c r="U4426" s="7" t="e">
        <f t="shared" si="207"/>
        <v>#DIV/0!</v>
      </c>
      <c r="Y4426">
        <f t="shared" si="208"/>
        <v>0</v>
      </c>
      <c r="Z4426">
        <f t="shared" si="209"/>
        <v>0</v>
      </c>
    </row>
    <row r="4427" spans="1:26" x14ac:dyDescent="0.3">
      <c r="A4427">
        <v>4425</v>
      </c>
      <c r="B4427" t="s">
        <v>2764</v>
      </c>
      <c r="C4427" t="s">
        <v>191</v>
      </c>
      <c r="I4427" t="s">
        <v>3056</v>
      </c>
      <c r="J4427">
        <v>0</v>
      </c>
      <c r="K4427">
        <v>1</v>
      </c>
      <c r="L4427">
        <v>0.46100000000000002</v>
      </c>
      <c r="M4427">
        <v>0.51800000000000002</v>
      </c>
      <c r="N4427">
        <v>18729</v>
      </c>
      <c r="O4427">
        <v>8631</v>
      </c>
      <c r="P4427">
        <v>9709</v>
      </c>
      <c r="U4427" s="7" t="e">
        <f t="shared" si="207"/>
        <v>#DIV/0!</v>
      </c>
      <c r="Y4427">
        <f t="shared" si="208"/>
        <v>0</v>
      </c>
      <c r="Z4427">
        <f t="shared" si="209"/>
        <v>0</v>
      </c>
    </row>
    <row r="4428" spans="1:26" x14ac:dyDescent="0.3">
      <c r="A4428">
        <v>4426</v>
      </c>
      <c r="B4428" t="s">
        <v>2765</v>
      </c>
      <c r="C4428" t="s">
        <v>121</v>
      </c>
      <c r="I4428" t="s">
        <v>3056</v>
      </c>
      <c r="J4428">
        <v>0</v>
      </c>
      <c r="K4428">
        <v>0</v>
      </c>
      <c r="N4428">
        <v>0</v>
      </c>
      <c r="O4428">
        <v>0</v>
      </c>
      <c r="P4428">
        <v>0</v>
      </c>
      <c r="U4428" s="7" t="e">
        <f t="shared" si="207"/>
        <v>#DIV/0!</v>
      </c>
      <c r="Y4428">
        <f t="shared" si="208"/>
        <v>0</v>
      </c>
      <c r="Z4428">
        <f t="shared" si="209"/>
        <v>0</v>
      </c>
    </row>
    <row r="4429" spans="1:26" x14ac:dyDescent="0.3">
      <c r="A4429">
        <v>4427</v>
      </c>
      <c r="B4429" t="s">
        <v>2766</v>
      </c>
      <c r="C4429" t="s">
        <v>78</v>
      </c>
      <c r="I4429" t="s">
        <v>3056</v>
      </c>
      <c r="J4429">
        <v>0</v>
      </c>
      <c r="K4429">
        <v>1</v>
      </c>
      <c r="L4429">
        <v>0.214</v>
      </c>
      <c r="M4429">
        <v>0.75800000000000001</v>
      </c>
      <c r="N4429">
        <v>1910</v>
      </c>
      <c r="O4429">
        <v>409</v>
      </c>
      <c r="P4429">
        <v>1448</v>
      </c>
      <c r="U4429" s="7" t="e">
        <f t="shared" si="207"/>
        <v>#DIV/0!</v>
      </c>
      <c r="Y4429">
        <f t="shared" si="208"/>
        <v>0</v>
      </c>
      <c r="Z4429">
        <f t="shared" si="209"/>
        <v>0</v>
      </c>
    </row>
    <row r="4430" spans="1:26" x14ac:dyDescent="0.3">
      <c r="A4430">
        <v>4428</v>
      </c>
      <c r="B4430" t="s">
        <v>2767</v>
      </c>
      <c r="C4430" t="s">
        <v>656</v>
      </c>
      <c r="I4430" t="s">
        <v>3055</v>
      </c>
      <c r="J4430">
        <v>1</v>
      </c>
      <c r="K4430">
        <v>0</v>
      </c>
      <c r="L4430">
        <v>0.63300000000000001</v>
      </c>
      <c r="M4430">
        <v>0.34899999999999998</v>
      </c>
      <c r="N4430">
        <v>4374</v>
      </c>
      <c r="O4430">
        <v>2768</v>
      </c>
      <c r="P4430">
        <v>1528</v>
      </c>
      <c r="U4430" s="7" t="e">
        <f t="shared" si="207"/>
        <v>#DIV/0!</v>
      </c>
      <c r="Y4430">
        <f t="shared" si="208"/>
        <v>0</v>
      </c>
      <c r="Z4430">
        <f t="shared" si="209"/>
        <v>0</v>
      </c>
    </row>
    <row r="4431" spans="1:26" x14ac:dyDescent="0.3">
      <c r="A4431">
        <v>4429</v>
      </c>
      <c r="B4431" t="s">
        <v>2767</v>
      </c>
      <c r="C4431" t="s">
        <v>121</v>
      </c>
      <c r="I4431" t="s">
        <v>3056</v>
      </c>
      <c r="J4431">
        <v>0</v>
      </c>
      <c r="K4431">
        <v>1</v>
      </c>
      <c r="L4431">
        <v>0.39800000000000002</v>
      </c>
      <c r="M4431">
        <v>0.57599999999999996</v>
      </c>
      <c r="N4431">
        <v>1668</v>
      </c>
      <c r="O4431">
        <v>664</v>
      </c>
      <c r="P4431">
        <v>960</v>
      </c>
      <c r="U4431" s="7" t="e">
        <f t="shared" si="207"/>
        <v>#DIV/0!</v>
      </c>
      <c r="Y4431">
        <f t="shared" si="208"/>
        <v>0</v>
      </c>
      <c r="Z4431">
        <f t="shared" si="209"/>
        <v>0</v>
      </c>
    </row>
    <row r="4432" spans="1:26" x14ac:dyDescent="0.3">
      <c r="A4432">
        <v>4430</v>
      </c>
      <c r="B4432" t="s">
        <v>2768</v>
      </c>
      <c r="C4432" t="s">
        <v>656</v>
      </c>
      <c r="I4432" t="s">
        <v>3055</v>
      </c>
      <c r="J4432">
        <v>1</v>
      </c>
      <c r="K4432">
        <v>0</v>
      </c>
      <c r="L4432">
        <v>0.58299999999999996</v>
      </c>
      <c r="M4432">
        <v>0.39800000000000002</v>
      </c>
      <c r="N4432">
        <v>5155</v>
      </c>
      <c r="O4432">
        <v>3005</v>
      </c>
      <c r="P4432">
        <v>2050</v>
      </c>
      <c r="U4432" s="7" t="e">
        <f t="shared" si="207"/>
        <v>#DIV/0!</v>
      </c>
      <c r="Y4432">
        <f t="shared" si="208"/>
        <v>0</v>
      </c>
      <c r="Z4432">
        <f t="shared" si="209"/>
        <v>0</v>
      </c>
    </row>
    <row r="4433" spans="1:26" x14ac:dyDescent="0.3">
      <c r="A4433">
        <v>4431</v>
      </c>
      <c r="B4433" t="s">
        <v>2769</v>
      </c>
      <c r="C4433" t="s">
        <v>121</v>
      </c>
      <c r="I4433" t="s">
        <v>3056</v>
      </c>
      <c r="J4433">
        <v>0</v>
      </c>
      <c r="K4433">
        <v>0</v>
      </c>
      <c r="N4433">
        <v>0</v>
      </c>
      <c r="O4433">
        <v>0</v>
      </c>
      <c r="P4433">
        <v>0</v>
      </c>
      <c r="U4433" s="7" t="e">
        <f t="shared" si="207"/>
        <v>#DIV/0!</v>
      </c>
      <c r="Y4433">
        <f t="shared" si="208"/>
        <v>0</v>
      </c>
      <c r="Z4433">
        <f t="shared" si="209"/>
        <v>0</v>
      </c>
    </row>
    <row r="4434" spans="1:26" x14ac:dyDescent="0.3">
      <c r="A4434">
        <v>4432</v>
      </c>
      <c r="B4434" t="s">
        <v>2770</v>
      </c>
      <c r="C4434" t="s">
        <v>220</v>
      </c>
      <c r="I4434" t="s">
        <v>3056</v>
      </c>
      <c r="J4434">
        <v>0</v>
      </c>
      <c r="K4434">
        <v>1</v>
      </c>
      <c r="L4434">
        <v>0.42599999999999999</v>
      </c>
      <c r="M4434">
        <v>0.55300000000000005</v>
      </c>
      <c r="N4434">
        <v>1731</v>
      </c>
      <c r="O4434">
        <v>737</v>
      </c>
      <c r="P4434">
        <v>958</v>
      </c>
      <c r="U4434" s="7" t="e">
        <f t="shared" si="207"/>
        <v>#DIV/0!</v>
      </c>
      <c r="Y4434">
        <f t="shared" si="208"/>
        <v>0</v>
      </c>
      <c r="Z4434">
        <f t="shared" si="209"/>
        <v>0</v>
      </c>
    </row>
    <row r="4435" spans="1:26" x14ac:dyDescent="0.3">
      <c r="A4435">
        <v>4433</v>
      </c>
      <c r="B4435" t="s">
        <v>2771</v>
      </c>
      <c r="C4435" t="s">
        <v>220</v>
      </c>
      <c r="I4435" t="s">
        <v>3055</v>
      </c>
      <c r="J4435">
        <v>1</v>
      </c>
      <c r="K4435">
        <v>0</v>
      </c>
      <c r="L4435">
        <v>0.51600000000000001</v>
      </c>
      <c r="M4435">
        <v>0.46300000000000002</v>
      </c>
      <c r="N4435">
        <v>2025</v>
      </c>
      <c r="O4435">
        <v>1044</v>
      </c>
      <c r="P4435">
        <v>938</v>
      </c>
      <c r="U4435" s="7" t="e">
        <f t="shared" si="207"/>
        <v>#DIV/0!</v>
      </c>
      <c r="Y4435">
        <f t="shared" si="208"/>
        <v>0</v>
      </c>
      <c r="Z4435">
        <f t="shared" si="209"/>
        <v>0</v>
      </c>
    </row>
    <row r="4436" spans="1:26" x14ac:dyDescent="0.3">
      <c r="A4436">
        <v>4434</v>
      </c>
      <c r="B4436" t="s">
        <v>2772</v>
      </c>
      <c r="C4436" t="s">
        <v>78</v>
      </c>
      <c r="I4436" t="s">
        <v>3056</v>
      </c>
      <c r="J4436">
        <v>0</v>
      </c>
      <c r="K4436">
        <v>1</v>
      </c>
      <c r="L4436">
        <v>0.47799999999999998</v>
      </c>
      <c r="M4436">
        <v>0.499</v>
      </c>
      <c r="N4436">
        <v>341</v>
      </c>
      <c r="O4436">
        <v>163</v>
      </c>
      <c r="P4436">
        <v>170</v>
      </c>
      <c r="U4436" s="7" t="e">
        <f t="shared" si="207"/>
        <v>#DIV/0!</v>
      </c>
      <c r="Y4436">
        <f t="shared" si="208"/>
        <v>0</v>
      </c>
      <c r="Z4436">
        <f t="shared" si="209"/>
        <v>0</v>
      </c>
    </row>
    <row r="4437" spans="1:26" x14ac:dyDescent="0.3">
      <c r="A4437">
        <v>4435</v>
      </c>
      <c r="B4437" t="s">
        <v>2773</v>
      </c>
      <c r="C4437" t="s">
        <v>191</v>
      </c>
      <c r="I4437" t="s">
        <v>3056</v>
      </c>
      <c r="J4437">
        <v>0</v>
      </c>
      <c r="K4437">
        <v>1</v>
      </c>
      <c r="L4437">
        <v>0.192</v>
      </c>
      <c r="M4437">
        <v>0.78500000000000003</v>
      </c>
      <c r="N4437">
        <v>2747</v>
      </c>
      <c r="O4437">
        <v>527</v>
      </c>
      <c r="P4437">
        <v>2156</v>
      </c>
      <c r="U4437" s="7" t="e">
        <f t="shared" si="207"/>
        <v>#DIV/0!</v>
      </c>
      <c r="Y4437">
        <f t="shared" si="208"/>
        <v>0</v>
      </c>
      <c r="Z4437">
        <f t="shared" si="209"/>
        <v>0</v>
      </c>
    </row>
    <row r="4438" spans="1:26" x14ac:dyDescent="0.3">
      <c r="A4438">
        <v>4436</v>
      </c>
      <c r="B4438" t="s">
        <v>2774</v>
      </c>
      <c r="C4438" t="s">
        <v>295</v>
      </c>
      <c r="I4438" t="s">
        <v>3056</v>
      </c>
      <c r="J4438">
        <v>0</v>
      </c>
      <c r="K4438">
        <v>1</v>
      </c>
      <c r="L4438">
        <v>0.434</v>
      </c>
      <c r="M4438">
        <v>0.55300000000000005</v>
      </c>
      <c r="N4438">
        <v>9258</v>
      </c>
      <c r="O4438">
        <v>4017</v>
      </c>
      <c r="P4438">
        <v>5121</v>
      </c>
      <c r="U4438" s="7" t="e">
        <f t="shared" si="207"/>
        <v>#DIV/0!</v>
      </c>
      <c r="Y4438">
        <f t="shared" si="208"/>
        <v>0</v>
      </c>
      <c r="Z4438">
        <f t="shared" si="209"/>
        <v>0</v>
      </c>
    </row>
    <row r="4439" spans="1:26" x14ac:dyDescent="0.3">
      <c r="A4439">
        <v>4437</v>
      </c>
      <c r="B4439" t="s">
        <v>1730</v>
      </c>
      <c r="C4439" t="s">
        <v>191</v>
      </c>
      <c r="I4439" t="s">
        <v>3055</v>
      </c>
      <c r="J4439">
        <v>1</v>
      </c>
      <c r="K4439">
        <v>0</v>
      </c>
      <c r="L4439">
        <v>0.56899999999999995</v>
      </c>
      <c r="M4439">
        <v>0.41599999999999998</v>
      </c>
      <c r="N4439">
        <v>327</v>
      </c>
      <c r="O4439">
        <v>186</v>
      </c>
      <c r="P4439">
        <v>136</v>
      </c>
      <c r="U4439" s="7" t="e">
        <f t="shared" si="207"/>
        <v>#DIV/0!</v>
      </c>
      <c r="Y4439">
        <f t="shared" si="208"/>
        <v>0</v>
      </c>
      <c r="Z4439">
        <f t="shared" si="209"/>
        <v>0</v>
      </c>
    </row>
    <row r="4440" spans="1:26" x14ac:dyDescent="0.3">
      <c r="A4440">
        <v>4438</v>
      </c>
      <c r="B4440" t="s">
        <v>2775</v>
      </c>
      <c r="C4440" t="s">
        <v>191</v>
      </c>
      <c r="I4440" t="s">
        <v>3056</v>
      </c>
      <c r="J4440">
        <v>0</v>
      </c>
      <c r="K4440">
        <v>1</v>
      </c>
      <c r="L4440">
        <v>0.38700000000000001</v>
      </c>
      <c r="M4440">
        <v>0.59399999999999997</v>
      </c>
      <c r="N4440">
        <v>4139</v>
      </c>
      <c r="O4440">
        <v>1600</v>
      </c>
      <c r="P4440">
        <v>2457</v>
      </c>
      <c r="U4440" s="7" t="e">
        <f t="shared" si="207"/>
        <v>#DIV/0!</v>
      </c>
      <c r="Y4440">
        <f t="shared" si="208"/>
        <v>0</v>
      </c>
      <c r="Z4440">
        <f t="shared" si="209"/>
        <v>0</v>
      </c>
    </row>
    <row r="4441" spans="1:26" x14ac:dyDescent="0.3">
      <c r="A4441">
        <v>4439</v>
      </c>
      <c r="B4441" t="s">
        <v>2775</v>
      </c>
      <c r="C4441" t="s">
        <v>121</v>
      </c>
      <c r="I4441" t="s">
        <v>3055</v>
      </c>
      <c r="J4441">
        <v>1</v>
      </c>
      <c r="K4441">
        <v>0</v>
      </c>
      <c r="L4441">
        <v>0.80600000000000005</v>
      </c>
      <c r="M4441">
        <v>0.19400000000000001</v>
      </c>
      <c r="N4441">
        <v>124</v>
      </c>
      <c r="O4441">
        <v>100</v>
      </c>
      <c r="P4441">
        <v>24</v>
      </c>
      <c r="U4441" s="7" t="e">
        <f t="shared" si="207"/>
        <v>#DIV/0!</v>
      </c>
      <c r="Y4441">
        <f t="shared" si="208"/>
        <v>0</v>
      </c>
      <c r="Z4441">
        <f t="shared" si="209"/>
        <v>0</v>
      </c>
    </row>
    <row r="4442" spans="1:26" x14ac:dyDescent="0.3">
      <c r="A4442">
        <v>4440</v>
      </c>
      <c r="B4442" t="s">
        <v>2776</v>
      </c>
      <c r="C4442" t="s">
        <v>121</v>
      </c>
      <c r="I4442" t="s">
        <v>3056</v>
      </c>
      <c r="J4442">
        <v>0</v>
      </c>
      <c r="K4442">
        <v>1</v>
      </c>
      <c r="L4442">
        <v>0.36499999999999999</v>
      </c>
      <c r="M4442">
        <v>0.60199999999999998</v>
      </c>
      <c r="N4442">
        <v>6553</v>
      </c>
      <c r="O4442">
        <v>2390</v>
      </c>
      <c r="P4442">
        <v>3944</v>
      </c>
      <c r="U4442" s="7" t="e">
        <f t="shared" si="207"/>
        <v>#DIV/0!</v>
      </c>
      <c r="Y4442">
        <f t="shared" si="208"/>
        <v>0</v>
      </c>
      <c r="Z4442">
        <f t="shared" si="209"/>
        <v>0</v>
      </c>
    </row>
    <row r="4443" spans="1:26" x14ac:dyDescent="0.3">
      <c r="A4443">
        <v>4441</v>
      </c>
      <c r="B4443" t="s">
        <v>2776</v>
      </c>
      <c r="C4443" t="s">
        <v>78</v>
      </c>
      <c r="I4443" t="s">
        <v>3055</v>
      </c>
      <c r="J4443">
        <v>1</v>
      </c>
      <c r="K4443">
        <v>0</v>
      </c>
      <c r="L4443">
        <v>0.55100000000000005</v>
      </c>
      <c r="M4443">
        <v>0.42299999999999999</v>
      </c>
      <c r="N4443">
        <v>646</v>
      </c>
      <c r="O4443">
        <v>356</v>
      </c>
      <c r="P4443">
        <v>273</v>
      </c>
      <c r="U4443" s="7" t="e">
        <f t="shared" si="207"/>
        <v>#DIV/0!</v>
      </c>
      <c r="Y4443">
        <f t="shared" si="208"/>
        <v>0</v>
      </c>
      <c r="Z4443">
        <f t="shared" si="209"/>
        <v>0</v>
      </c>
    </row>
    <row r="4444" spans="1:26" x14ac:dyDescent="0.3">
      <c r="A4444">
        <v>4442</v>
      </c>
      <c r="B4444" t="s">
        <v>2777</v>
      </c>
      <c r="C4444" t="s">
        <v>656</v>
      </c>
      <c r="I4444" t="s">
        <v>3055</v>
      </c>
      <c r="J4444">
        <v>1</v>
      </c>
      <c r="K4444">
        <v>0</v>
      </c>
      <c r="L4444">
        <v>0.54800000000000004</v>
      </c>
      <c r="M4444">
        <v>0.433</v>
      </c>
      <c r="N4444">
        <v>16824</v>
      </c>
      <c r="O4444">
        <v>9220</v>
      </c>
      <c r="P4444">
        <v>7283</v>
      </c>
      <c r="U4444" s="7" t="e">
        <f t="shared" si="207"/>
        <v>#DIV/0!</v>
      </c>
      <c r="Y4444">
        <f t="shared" si="208"/>
        <v>0</v>
      </c>
      <c r="Z4444">
        <f t="shared" si="209"/>
        <v>0</v>
      </c>
    </row>
    <row r="4445" spans="1:26" x14ac:dyDescent="0.3">
      <c r="A4445">
        <v>4443</v>
      </c>
      <c r="B4445" t="s">
        <v>2778</v>
      </c>
      <c r="C4445" t="s">
        <v>191</v>
      </c>
      <c r="I4445" t="s">
        <v>3056</v>
      </c>
      <c r="J4445">
        <v>0</v>
      </c>
      <c r="K4445">
        <v>1</v>
      </c>
      <c r="L4445">
        <v>0.48199999999999998</v>
      </c>
      <c r="M4445">
        <v>0.49399999999999999</v>
      </c>
      <c r="N4445">
        <v>5392</v>
      </c>
      <c r="O4445">
        <v>2601</v>
      </c>
      <c r="P4445">
        <v>2663</v>
      </c>
      <c r="U4445" s="7" t="e">
        <f t="shared" si="207"/>
        <v>#DIV/0!</v>
      </c>
      <c r="Y4445">
        <f t="shared" si="208"/>
        <v>0</v>
      </c>
      <c r="Z4445">
        <f t="shared" si="209"/>
        <v>0</v>
      </c>
    </row>
    <row r="4446" spans="1:26" x14ac:dyDescent="0.3">
      <c r="A4446">
        <v>4444</v>
      </c>
      <c r="B4446" t="s">
        <v>2779</v>
      </c>
      <c r="C4446" t="s">
        <v>78</v>
      </c>
      <c r="I4446" t="s">
        <v>3056</v>
      </c>
      <c r="J4446">
        <v>0</v>
      </c>
      <c r="K4446">
        <v>1</v>
      </c>
      <c r="L4446">
        <v>0.248</v>
      </c>
      <c r="M4446">
        <v>0.71899999999999997</v>
      </c>
      <c r="N4446">
        <v>769</v>
      </c>
      <c r="O4446">
        <v>191</v>
      </c>
      <c r="P4446">
        <v>553</v>
      </c>
      <c r="U4446" s="7" t="e">
        <f t="shared" si="207"/>
        <v>#DIV/0!</v>
      </c>
      <c r="Y4446">
        <f t="shared" si="208"/>
        <v>0</v>
      </c>
      <c r="Z4446">
        <f t="shared" si="209"/>
        <v>0</v>
      </c>
    </row>
    <row r="4447" spans="1:26" x14ac:dyDescent="0.3">
      <c r="A4447">
        <v>4445</v>
      </c>
      <c r="B4447" t="s">
        <v>2780</v>
      </c>
      <c r="C4447" t="s">
        <v>121</v>
      </c>
      <c r="I4447" t="s">
        <v>3056</v>
      </c>
      <c r="J4447">
        <v>0</v>
      </c>
      <c r="K4447">
        <v>1</v>
      </c>
      <c r="L4447">
        <v>0.40500000000000003</v>
      </c>
      <c r="M4447">
        <v>0.56599999999999995</v>
      </c>
      <c r="N4447">
        <v>1043</v>
      </c>
      <c r="O4447">
        <v>422</v>
      </c>
      <c r="P4447">
        <v>590</v>
      </c>
      <c r="U4447" s="7" t="e">
        <f t="shared" si="207"/>
        <v>#DIV/0!</v>
      </c>
      <c r="Y4447">
        <f t="shared" si="208"/>
        <v>0</v>
      </c>
      <c r="Z4447">
        <f t="shared" si="209"/>
        <v>0</v>
      </c>
    </row>
    <row r="4448" spans="1:26" x14ac:dyDescent="0.3">
      <c r="A4448">
        <v>4446</v>
      </c>
      <c r="B4448" t="s">
        <v>2781</v>
      </c>
      <c r="C4448" t="s">
        <v>121</v>
      </c>
      <c r="I4448" t="s">
        <v>3056</v>
      </c>
      <c r="J4448">
        <v>0</v>
      </c>
      <c r="K4448">
        <v>1</v>
      </c>
      <c r="L4448">
        <v>0.45700000000000002</v>
      </c>
      <c r="M4448">
        <v>0.51600000000000001</v>
      </c>
      <c r="N4448">
        <v>987</v>
      </c>
      <c r="O4448">
        <v>451</v>
      </c>
      <c r="P4448">
        <v>509</v>
      </c>
      <c r="U4448" s="7" t="e">
        <f t="shared" si="207"/>
        <v>#DIV/0!</v>
      </c>
      <c r="Y4448">
        <f t="shared" si="208"/>
        <v>0</v>
      </c>
      <c r="Z4448">
        <f t="shared" si="209"/>
        <v>0</v>
      </c>
    </row>
    <row r="4449" spans="1:26" x14ac:dyDescent="0.3">
      <c r="A4449">
        <v>4447</v>
      </c>
      <c r="B4449" t="s">
        <v>2782</v>
      </c>
      <c r="C4449" t="s">
        <v>121</v>
      </c>
      <c r="I4449" t="s">
        <v>3055</v>
      </c>
      <c r="J4449">
        <v>1</v>
      </c>
      <c r="K4449">
        <v>0</v>
      </c>
      <c r="L4449">
        <v>0.57299999999999995</v>
      </c>
      <c r="M4449">
        <v>0.39300000000000002</v>
      </c>
      <c r="N4449">
        <v>593</v>
      </c>
      <c r="O4449">
        <v>340</v>
      </c>
      <c r="P4449">
        <v>233</v>
      </c>
      <c r="U4449" s="7" t="e">
        <f t="shared" si="207"/>
        <v>#DIV/0!</v>
      </c>
      <c r="Y4449">
        <f t="shared" si="208"/>
        <v>0</v>
      </c>
      <c r="Z4449">
        <f t="shared" si="209"/>
        <v>0</v>
      </c>
    </row>
    <row r="4450" spans="1:26" x14ac:dyDescent="0.3">
      <c r="A4450">
        <v>4448</v>
      </c>
      <c r="B4450" t="s">
        <v>2782</v>
      </c>
      <c r="C4450" t="s">
        <v>220</v>
      </c>
      <c r="I4450" t="s">
        <v>3055</v>
      </c>
      <c r="J4450">
        <v>1</v>
      </c>
      <c r="K4450">
        <v>0</v>
      </c>
      <c r="L4450">
        <v>0.52200000000000002</v>
      </c>
      <c r="M4450">
        <v>0.45600000000000002</v>
      </c>
      <c r="N4450">
        <v>1117</v>
      </c>
      <c r="O4450">
        <v>583</v>
      </c>
      <c r="P4450">
        <v>509</v>
      </c>
      <c r="U4450" s="7" t="e">
        <f t="shared" si="207"/>
        <v>#DIV/0!</v>
      </c>
      <c r="Y4450">
        <f t="shared" si="208"/>
        <v>0</v>
      </c>
      <c r="Z4450">
        <f t="shared" si="209"/>
        <v>0</v>
      </c>
    </row>
    <row r="4451" spans="1:26" x14ac:dyDescent="0.3">
      <c r="A4451">
        <v>4449</v>
      </c>
      <c r="B4451" t="s">
        <v>2782</v>
      </c>
      <c r="C4451" t="s">
        <v>78</v>
      </c>
      <c r="I4451" t="s">
        <v>3055</v>
      </c>
      <c r="J4451">
        <v>1</v>
      </c>
      <c r="K4451">
        <v>0</v>
      </c>
      <c r="L4451">
        <v>0.496</v>
      </c>
      <c r="M4451">
        <v>0.46500000000000002</v>
      </c>
      <c r="N4451">
        <v>795</v>
      </c>
      <c r="O4451">
        <v>394</v>
      </c>
      <c r="P4451">
        <v>370</v>
      </c>
      <c r="U4451" s="7" t="e">
        <f t="shared" si="207"/>
        <v>#DIV/0!</v>
      </c>
      <c r="Y4451">
        <f t="shared" si="208"/>
        <v>0</v>
      </c>
      <c r="Z4451">
        <f t="shared" si="209"/>
        <v>0</v>
      </c>
    </row>
    <row r="4452" spans="1:26" x14ac:dyDescent="0.3">
      <c r="A4452">
        <v>4450</v>
      </c>
      <c r="B4452" t="s">
        <v>1753</v>
      </c>
      <c r="C4452" t="s">
        <v>656</v>
      </c>
      <c r="I4452" t="s">
        <v>3056</v>
      </c>
      <c r="J4452">
        <v>0</v>
      </c>
      <c r="K4452">
        <v>1</v>
      </c>
      <c r="L4452">
        <v>0.42899999999999999</v>
      </c>
      <c r="M4452">
        <v>0.55700000000000005</v>
      </c>
      <c r="N4452">
        <v>21408</v>
      </c>
      <c r="O4452">
        <v>9175</v>
      </c>
      <c r="P4452">
        <v>11919</v>
      </c>
      <c r="U4452" s="7" t="e">
        <f t="shared" si="207"/>
        <v>#DIV/0!</v>
      </c>
      <c r="Y4452">
        <f t="shared" si="208"/>
        <v>0</v>
      </c>
      <c r="Z4452">
        <f t="shared" si="209"/>
        <v>0</v>
      </c>
    </row>
    <row r="4453" spans="1:26" x14ac:dyDescent="0.3">
      <c r="A4453">
        <v>4451</v>
      </c>
      <c r="B4453" t="s">
        <v>2783</v>
      </c>
      <c r="C4453" t="s">
        <v>191</v>
      </c>
      <c r="I4453" t="s">
        <v>3056</v>
      </c>
      <c r="J4453">
        <v>0</v>
      </c>
      <c r="K4453">
        <v>1</v>
      </c>
      <c r="L4453">
        <v>0.193</v>
      </c>
      <c r="M4453">
        <v>0.78700000000000003</v>
      </c>
      <c r="N4453">
        <v>1761</v>
      </c>
      <c r="O4453">
        <v>339</v>
      </c>
      <c r="P4453">
        <v>1386</v>
      </c>
      <c r="U4453" s="7" t="e">
        <f t="shared" si="207"/>
        <v>#DIV/0!</v>
      </c>
      <c r="Y4453">
        <f t="shared" si="208"/>
        <v>0</v>
      </c>
      <c r="Z4453">
        <f t="shared" si="209"/>
        <v>0</v>
      </c>
    </row>
    <row r="4454" spans="1:26" x14ac:dyDescent="0.3">
      <c r="A4454">
        <v>4452</v>
      </c>
      <c r="B4454" t="s">
        <v>2784</v>
      </c>
      <c r="C4454" t="s">
        <v>220</v>
      </c>
      <c r="I4454" t="s">
        <v>3055</v>
      </c>
      <c r="J4454">
        <v>1</v>
      </c>
      <c r="K4454">
        <v>0</v>
      </c>
      <c r="L4454">
        <v>0.53300000000000003</v>
      </c>
      <c r="M4454">
        <v>0.46100000000000002</v>
      </c>
      <c r="N4454">
        <v>1900</v>
      </c>
      <c r="O4454">
        <v>1012</v>
      </c>
      <c r="P4454">
        <v>875</v>
      </c>
      <c r="U4454" s="7" t="e">
        <f t="shared" si="207"/>
        <v>#DIV/0!</v>
      </c>
      <c r="Y4454">
        <f t="shared" si="208"/>
        <v>0</v>
      </c>
      <c r="Z4454">
        <f t="shared" si="209"/>
        <v>0</v>
      </c>
    </row>
    <row r="4455" spans="1:26" x14ac:dyDescent="0.3">
      <c r="A4455">
        <v>4453</v>
      </c>
      <c r="B4455" t="s">
        <v>2785</v>
      </c>
      <c r="C4455" t="s">
        <v>78</v>
      </c>
      <c r="I4455" t="s">
        <v>3056</v>
      </c>
      <c r="J4455">
        <v>0</v>
      </c>
      <c r="K4455">
        <v>1</v>
      </c>
      <c r="L4455">
        <v>0.36299999999999999</v>
      </c>
      <c r="M4455">
        <v>0.59499999999999997</v>
      </c>
      <c r="N4455">
        <v>864</v>
      </c>
      <c r="O4455">
        <v>314</v>
      </c>
      <c r="P4455">
        <v>514</v>
      </c>
      <c r="U4455" s="7" t="e">
        <f t="shared" si="207"/>
        <v>#DIV/0!</v>
      </c>
      <c r="Y4455">
        <f t="shared" si="208"/>
        <v>0</v>
      </c>
      <c r="Z4455">
        <f t="shared" si="209"/>
        <v>0</v>
      </c>
    </row>
    <row r="4456" spans="1:26" x14ac:dyDescent="0.3">
      <c r="A4456">
        <v>4454</v>
      </c>
      <c r="B4456" t="s">
        <v>1759</v>
      </c>
      <c r="C4456" t="s">
        <v>121</v>
      </c>
      <c r="I4456" t="s">
        <v>3055</v>
      </c>
      <c r="J4456">
        <v>1</v>
      </c>
      <c r="K4456">
        <v>0</v>
      </c>
      <c r="L4456">
        <v>0.59899999999999998</v>
      </c>
      <c r="M4456">
        <v>0.376</v>
      </c>
      <c r="N4456">
        <v>3428</v>
      </c>
      <c r="O4456">
        <v>2052</v>
      </c>
      <c r="P4456">
        <v>1288</v>
      </c>
      <c r="U4456" s="7" t="e">
        <f t="shared" si="207"/>
        <v>#DIV/0!</v>
      </c>
      <c r="Y4456">
        <f t="shared" si="208"/>
        <v>0</v>
      </c>
      <c r="Z4456">
        <f t="shared" si="209"/>
        <v>0</v>
      </c>
    </row>
    <row r="4457" spans="1:26" x14ac:dyDescent="0.3">
      <c r="A4457">
        <v>4455</v>
      </c>
      <c r="B4457" t="s">
        <v>2786</v>
      </c>
      <c r="C4457" t="s">
        <v>191</v>
      </c>
      <c r="I4457" t="s">
        <v>3056</v>
      </c>
      <c r="J4457">
        <v>0</v>
      </c>
      <c r="K4457">
        <v>1</v>
      </c>
      <c r="L4457">
        <v>0.44500000000000001</v>
      </c>
      <c r="M4457">
        <v>0.53300000000000003</v>
      </c>
      <c r="N4457">
        <v>7552</v>
      </c>
      <c r="O4457">
        <v>3364</v>
      </c>
      <c r="P4457">
        <v>4028</v>
      </c>
      <c r="U4457" s="7" t="e">
        <f t="shared" si="207"/>
        <v>#DIV/0!</v>
      </c>
      <c r="Y4457">
        <f t="shared" si="208"/>
        <v>0</v>
      </c>
      <c r="Z4457">
        <f t="shared" si="209"/>
        <v>0</v>
      </c>
    </row>
    <row r="4458" spans="1:26" x14ac:dyDescent="0.3">
      <c r="A4458">
        <v>4456</v>
      </c>
      <c r="B4458" t="s">
        <v>2787</v>
      </c>
      <c r="C4458" t="s">
        <v>191</v>
      </c>
      <c r="I4458" t="s">
        <v>3056</v>
      </c>
      <c r="J4458">
        <v>0</v>
      </c>
      <c r="K4458">
        <v>1</v>
      </c>
      <c r="L4458">
        <v>0.23</v>
      </c>
      <c r="M4458">
        <v>0.74399999999999999</v>
      </c>
      <c r="N4458">
        <v>313</v>
      </c>
      <c r="O4458">
        <v>72</v>
      </c>
      <c r="P4458">
        <v>233</v>
      </c>
      <c r="U4458" s="7" t="e">
        <f t="shared" si="207"/>
        <v>#DIV/0!</v>
      </c>
      <c r="Y4458">
        <f t="shared" si="208"/>
        <v>0</v>
      </c>
      <c r="Z4458">
        <f t="shared" si="209"/>
        <v>0</v>
      </c>
    </row>
    <row r="4459" spans="1:26" x14ac:dyDescent="0.3">
      <c r="A4459">
        <v>4457</v>
      </c>
      <c r="B4459" t="s">
        <v>2788</v>
      </c>
      <c r="C4459" t="s">
        <v>78</v>
      </c>
      <c r="I4459" t="s">
        <v>3056</v>
      </c>
      <c r="J4459">
        <v>0</v>
      </c>
      <c r="K4459">
        <v>1</v>
      </c>
      <c r="L4459">
        <v>0.23599999999999999</v>
      </c>
      <c r="M4459">
        <v>0.73299999999999998</v>
      </c>
      <c r="N4459">
        <v>2227</v>
      </c>
      <c r="O4459">
        <v>526</v>
      </c>
      <c r="P4459">
        <v>1633</v>
      </c>
      <c r="U4459" s="7" t="e">
        <f t="shared" si="207"/>
        <v>#DIV/0!</v>
      </c>
      <c r="Y4459">
        <f t="shared" si="208"/>
        <v>0</v>
      </c>
      <c r="Z4459">
        <f t="shared" si="209"/>
        <v>0</v>
      </c>
    </row>
    <row r="4460" spans="1:26" x14ac:dyDescent="0.3">
      <c r="A4460">
        <v>4458</v>
      </c>
      <c r="B4460" t="s">
        <v>1772</v>
      </c>
      <c r="C4460" t="s">
        <v>656</v>
      </c>
      <c r="I4460" t="s">
        <v>3055</v>
      </c>
      <c r="J4460">
        <v>1</v>
      </c>
      <c r="K4460">
        <v>0</v>
      </c>
      <c r="L4460">
        <v>0.53800000000000003</v>
      </c>
      <c r="M4460">
        <v>0.436</v>
      </c>
      <c r="N4460">
        <v>571</v>
      </c>
      <c r="O4460">
        <v>307</v>
      </c>
      <c r="P4460">
        <v>249</v>
      </c>
      <c r="U4460" s="7" t="e">
        <f t="shared" si="207"/>
        <v>#DIV/0!</v>
      </c>
      <c r="Y4460">
        <f t="shared" si="208"/>
        <v>0</v>
      </c>
      <c r="Z4460">
        <f t="shared" si="209"/>
        <v>0</v>
      </c>
    </row>
    <row r="4461" spans="1:26" x14ac:dyDescent="0.3">
      <c r="A4461">
        <v>4459</v>
      </c>
      <c r="B4461" t="s">
        <v>1772</v>
      </c>
      <c r="C4461" t="s">
        <v>121</v>
      </c>
      <c r="I4461" t="s">
        <v>3055</v>
      </c>
      <c r="J4461">
        <v>1</v>
      </c>
      <c r="K4461">
        <v>0</v>
      </c>
      <c r="L4461">
        <v>0.504</v>
      </c>
      <c r="M4461">
        <v>0.46500000000000002</v>
      </c>
      <c r="N4461">
        <v>1561</v>
      </c>
      <c r="O4461">
        <v>786</v>
      </c>
      <c r="P4461">
        <v>726</v>
      </c>
      <c r="U4461" s="7" t="e">
        <f t="shared" si="207"/>
        <v>#DIV/0!</v>
      </c>
      <c r="Y4461">
        <f t="shared" si="208"/>
        <v>0</v>
      </c>
      <c r="Z4461">
        <f t="shared" si="209"/>
        <v>0</v>
      </c>
    </row>
    <row r="4462" spans="1:26" x14ac:dyDescent="0.3">
      <c r="A4462">
        <v>4460</v>
      </c>
      <c r="B4462" t="s">
        <v>2789</v>
      </c>
      <c r="C4462" t="s">
        <v>121</v>
      </c>
      <c r="I4462" t="s">
        <v>3055</v>
      </c>
      <c r="J4462">
        <v>1</v>
      </c>
      <c r="K4462">
        <v>0</v>
      </c>
      <c r="L4462">
        <v>0.47899999999999998</v>
      </c>
      <c r="M4462">
        <v>0.46700000000000003</v>
      </c>
      <c r="N4462">
        <v>950</v>
      </c>
      <c r="O4462">
        <v>455</v>
      </c>
      <c r="P4462">
        <v>444</v>
      </c>
      <c r="U4462" s="7" t="e">
        <f t="shared" si="207"/>
        <v>#DIV/0!</v>
      </c>
      <c r="Y4462">
        <f t="shared" si="208"/>
        <v>0</v>
      </c>
      <c r="Z4462">
        <f t="shared" si="209"/>
        <v>0</v>
      </c>
    </row>
    <row r="4463" spans="1:26" x14ac:dyDescent="0.3">
      <c r="A4463">
        <v>4461</v>
      </c>
      <c r="B4463" t="s">
        <v>2789</v>
      </c>
      <c r="C4463" t="s">
        <v>220</v>
      </c>
      <c r="I4463" t="s">
        <v>3055</v>
      </c>
      <c r="J4463">
        <v>1</v>
      </c>
      <c r="K4463">
        <v>0</v>
      </c>
      <c r="L4463">
        <v>0.59499999999999997</v>
      </c>
      <c r="M4463">
        <v>0.376</v>
      </c>
      <c r="N4463">
        <v>892</v>
      </c>
      <c r="O4463">
        <v>531</v>
      </c>
      <c r="P4463">
        <v>335</v>
      </c>
      <c r="U4463" s="7" t="e">
        <f t="shared" si="207"/>
        <v>#DIV/0!</v>
      </c>
      <c r="Y4463">
        <f t="shared" si="208"/>
        <v>0</v>
      </c>
      <c r="Z4463">
        <f t="shared" si="209"/>
        <v>0</v>
      </c>
    </row>
    <row r="4464" spans="1:26" x14ac:dyDescent="0.3">
      <c r="A4464">
        <v>4462</v>
      </c>
      <c r="B4464" t="s">
        <v>1775</v>
      </c>
      <c r="C4464" t="s">
        <v>191</v>
      </c>
      <c r="I4464" t="s">
        <v>3056</v>
      </c>
      <c r="J4464">
        <v>0</v>
      </c>
      <c r="K4464">
        <v>1</v>
      </c>
      <c r="L4464">
        <v>0.377</v>
      </c>
      <c r="M4464">
        <v>0.59699999999999998</v>
      </c>
      <c r="N4464">
        <v>5190</v>
      </c>
      <c r="O4464">
        <v>1956</v>
      </c>
      <c r="P4464">
        <v>3099</v>
      </c>
      <c r="U4464" s="7" t="e">
        <f t="shared" si="207"/>
        <v>#DIV/0!</v>
      </c>
      <c r="Y4464">
        <f t="shared" si="208"/>
        <v>0</v>
      </c>
      <c r="Z4464">
        <f t="shared" si="209"/>
        <v>0</v>
      </c>
    </row>
    <row r="4465" spans="1:26" x14ac:dyDescent="0.3">
      <c r="A4465">
        <v>4463</v>
      </c>
      <c r="B4465" t="s">
        <v>1775</v>
      </c>
      <c r="C4465" t="s">
        <v>121</v>
      </c>
      <c r="I4465" t="s">
        <v>3056</v>
      </c>
      <c r="J4465">
        <v>0</v>
      </c>
      <c r="K4465">
        <v>0</v>
      </c>
      <c r="N4465">
        <v>0</v>
      </c>
      <c r="O4465">
        <v>0</v>
      </c>
      <c r="P4465">
        <v>0</v>
      </c>
      <c r="U4465" s="7" t="e">
        <f t="shared" si="207"/>
        <v>#DIV/0!</v>
      </c>
      <c r="Y4465">
        <f t="shared" si="208"/>
        <v>0</v>
      </c>
      <c r="Z4465">
        <f t="shared" si="209"/>
        <v>0</v>
      </c>
    </row>
    <row r="4466" spans="1:26" x14ac:dyDescent="0.3">
      <c r="A4466">
        <v>4464</v>
      </c>
      <c r="B4466" t="s">
        <v>2790</v>
      </c>
      <c r="C4466" t="s">
        <v>191</v>
      </c>
      <c r="I4466" t="s">
        <v>3056</v>
      </c>
      <c r="J4466">
        <v>0</v>
      </c>
      <c r="K4466">
        <v>1</v>
      </c>
      <c r="L4466">
        <v>0.46899999999999997</v>
      </c>
      <c r="M4466">
        <v>0.499</v>
      </c>
      <c r="N4466">
        <v>8719</v>
      </c>
      <c r="O4466">
        <v>4090</v>
      </c>
      <c r="P4466">
        <v>4347</v>
      </c>
      <c r="U4466" s="7" t="e">
        <f t="shared" si="207"/>
        <v>#DIV/0!</v>
      </c>
      <c r="Y4466">
        <f t="shared" si="208"/>
        <v>0</v>
      </c>
      <c r="Z4466">
        <f t="shared" si="209"/>
        <v>0</v>
      </c>
    </row>
    <row r="4467" spans="1:26" x14ac:dyDescent="0.3">
      <c r="A4467">
        <v>4465</v>
      </c>
      <c r="B4467" t="s">
        <v>1781</v>
      </c>
      <c r="C4467" t="s">
        <v>121</v>
      </c>
      <c r="I4467" t="s">
        <v>3056</v>
      </c>
      <c r="J4467">
        <v>0</v>
      </c>
      <c r="K4467">
        <v>0</v>
      </c>
      <c r="N4467">
        <v>0</v>
      </c>
      <c r="O4467">
        <v>0</v>
      </c>
      <c r="P4467">
        <v>0</v>
      </c>
      <c r="U4467" s="7" t="e">
        <f t="shared" si="207"/>
        <v>#DIV/0!</v>
      </c>
      <c r="Y4467">
        <f t="shared" si="208"/>
        <v>0</v>
      </c>
      <c r="Z4467">
        <f t="shared" si="209"/>
        <v>0</v>
      </c>
    </row>
    <row r="4468" spans="1:26" x14ac:dyDescent="0.3">
      <c r="A4468">
        <v>4466</v>
      </c>
      <c r="B4468" t="s">
        <v>2791</v>
      </c>
      <c r="C4468" t="s">
        <v>121</v>
      </c>
      <c r="I4468" t="s">
        <v>3056</v>
      </c>
      <c r="J4468">
        <v>0</v>
      </c>
      <c r="K4468">
        <v>0</v>
      </c>
      <c r="N4468">
        <v>0</v>
      </c>
      <c r="O4468">
        <v>0</v>
      </c>
      <c r="P4468">
        <v>0</v>
      </c>
      <c r="U4468" s="7" t="e">
        <f t="shared" si="207"/>
        <v>#DIV/0!</v>
      </c>
      <c r="Y4468">
        <f t="shared" si="208"/>
        <v>0</v>
      </c>
      <c r="Z4468">
        <f t="shared" si="209"/>
        <v>0</v>
      </c>
    </row>
    <row r="4469" spans="1:26" x14ac:dyDescent="0.3">
      <c r="A4469">
        <v>4467</v>
      </c>
      <c r="B4469" t="s">
        <v>2792</v>
      </c>
      <c r="C4469" t="s">
        <v>121</v>
      </c>
      <c r="I4469" t="s">
        <v>3055</v>
      </c>
      <c r="J4469">
        <v>1</v>
      </c>
      <c r="K4469">
        <v>0</v>
      </c>
      <c r="L4469">
        <v>0.54600000000000004</v>
      </c>
      <c r="M4469">
        <v>0.42099999999999999</v>
      </c>
      <c r="N4469">
        <v>2553</v>
      </c>
      <c r="O4469">
        <v>1394</v>
      </c>
      <c r="P4469">
        <v>1075</v>
      </c>
      <c r="U4469" s="7" t="e">
        <f t="shared" si="207"/>
        <v>#DIV/0!</v>
      </c>
      <c r="Y4469">
        <f t="shared" si="208"/>
        <v>0</v>
      </c>
      <c r="Z4469">
        <f t="shared" si="209"/>
        <v>0</v>
      </c>
    </row>
    <row r="4470" spans="1:26" x14ac:dyDescent="0.3">
      <c r="A4470">
        <v>4468</v>
      </c>
      <c r="B4470" t="s">
        <v>2793</v>
      </c>
      <c r="C4470" t="s">
        <v>121</v>
      </c>
      <c r="I4470" t="s">
        <v>3056</v>
      </c>
      <c r="J4470">
        <v>0</v>
      </c>
      <c r="K4470">
        <v>1</v>
      </c>
      <c r="L4470">
        <v>0.42799999999999999</v>
      </c>
      <c r="M4470">
        <v>0.52900000000000003</v>
      </c>
      <c r="N4470">
        <v>1219</v>
      </c>
      <c r="O4470">
        <v>522</v>
      </c>
      <c r="P4470">
        <v>645</v>
      </c>
      <c r="U4470" s="7" t="e">
        <f t="shared" si="207"/>
        <v>#DIV/0!</v>
      </c>
      <c r="Y4470">
        <f t="shared" si="208"/>
        <v>0</v>
      </c>
      <c r="Z4470">
        <f t="shared" si="209"/>
        <v>0</v>
      </c>
    </row>
    <row r="4471" spans="1:26" x14ac:dyDescent="0.3">
      <c r="A4471">
        <v>4469</v>
      </c>
      <c r="B4471" t="s">
        <v>2794</v>
      </c>
      <c r="C4471" t="s">
        <v>78</v>
      </c>
      <c r="I4471" t="s">
        <v>3056</v>
      </c>
      <c r="J4471">
        <v>0</v>
      </c>
      <c r="K4471">
        <v>1</v>
      </c>
      <c r="L4471">
        <v>0.28999999999999998</v>
      </c>
      <c r="M4471">
        <v>0.68700000000000006</v>
      </c>
      <c r="N4471">
        <v>1478</v>
      </c>
      <c r="O4471">
        <v>428</v>
      </c>
      <c r="P4471">
        <v>1016</v>
      </c>
      <c r="U4471" s="7" t="e">
        <f t="shared" si="207"/>
        <v>#DIV/0!</v>
      </c>
      <c r="Y4471">
        <f t="shared" si="208"/>
        <v>0</v>
      </c>
      <c r="Z4471">
        <f t="shared" si="209"/>
        <v>0</v>
      </c>
    </row>
    <row r="4472" spans="1:26" x14ac:dyDescent="0.3">
      <c r="A4472">
        <v>4470</v>
      </c>
      <c r="B4472" t="s">
        <v>1790</v>
      </c>
      <c r="C4472" t="s">
        <v>656</v>
      </c>
      <c r="I4472" t="s">
        <v>3056</v>
      </c>
      <c r="J4472">
        <v>0</v>
      </c>
      <c r="K4472">
        <v>1</v>
      </c>
      <c r="L4472">
        <v>0.38</v>
      </c>
      <c r="M4472">
        <v>0.60099999999999998</v>
      </c>
      <c r="N4472">
        <v>15400</v>
      </c>
      <c r="O4472">
        <v>5848</v>
      </c>
      <c r="P4472">
        <v>9259</v>
      </c>
      <c r="U4472" s="7" t="e">
        <f t="shared" si="207"/>
        <v>#DIV/0!</v>
      </c>
      <c r="Y4472">
        <f t="shared" si="208"/>
        <v>0</v>
      </c>
      <c r="Z4472">
        <f t="shared" si="209"/>
        <v>0</v>
      </c>
    </row>
    <row r="4473" spans="1:26" x14ac:dyDescent="0.3">
      <c r="A4473">
        <v>4471</v>
      </c>
      <c r="B4473" t="s">
        <v>1790</v>
      </c>
      <c r="C4473" t="s">
        <v>78</v>
      </c>
      <c r="I4473" t="s">
        <v>3056</v>
      </c>
      <c r="J4473">
        <v>0</v>
      </c>
      <c r="K4473">
        <v>1</v>
      </c>
      <c r="L4473">
        <v>0.42199999999999999</v>
      </c>
      <c r="M4473">
        <v>0.55200000000000005</v>
      </c>
      <c r="N4473">
        <v>1300</v>
      </c>
      <c r="O4473">
        <v>549</v>
      </c>
      <c r="P4473">
        <v>718</v>
      </c>
      <c r="U4473" s="7" t="e">
        <f t="shared" si="207"/>
        <v>#DIV/0!</v>
      </c>
      <c r="Y4473">
        <f t="shared" si="208"/>
        <v>0</v>
      </c>
      <c r="Z4473">
        <f t="shared" si="209"/>
        <v>0</v>
      </c>
    </row>
    <row r="4474" spans="1:26" x14ac:dyDescent="0.3">
      <c r="A4474">
        <v>4472</v>
      </c>
      <c r="B4474" t="s">
        <v>2795</v>
      </c>
      <c r="C4474" t="s">
        <v>121</v>
      </c>
      <c r="I4474" t="s">
        <v>3056</v>
      </c>
      <c r="J4474">
        <v>0</v>
      </c>
      <c r="K4474">
        <v>0</v>
      </c>
      <c r="N4474">
        <v>0</v>
      </c>
      <c r="O4474">
        <v>0</v>
      </c>
      <c r="P4474">
        <v>0</v>
      </c>
      <c r="U4474" s="7" t="e">
        <f t="shared" si="207"/>
        <v>#DIV/0!</v>
      </c>
      <c r="Y4474">
        <f t="shared" si="208"/>
        <v>0</v>
      </c>
      <c r="Z4474">
        <f t="shared" si="209"/>
        <v>0</v>
      </c>
    </row>
    <row r="4475" spans="1:26" x14ac:dyDescent="0.3">
      <c r="A4475">
        <v>4473</v>
      </c>
      <c r="B4475" t="s">
        <v>2796</v>
      </c>
      <c r="C4475" t="s">
        <v>78</v>
      </c>
      <c r="I4475" t="s">
        <v>3056</v>
      </c>
      <c r="J4475">
        <v>0</v>
      </c>
      <c r="K4475">
        <v>1</v>
      </c>
      <c r="L4475">
        <v>0.313</v>
      </c>
      <c r="M4475">
        <v>0.61699999999999999</v>
      </c>
      <c r="N4475">
        <v>428</v>
      </c>
      <c r="O4475">
        <v>134</v>
      </c>
      <c r="P4475">
        <v>264</v>
      </c>
      <c r="U4475" s="7" t="e">
        <f t="shared" si="207"/>
        <v>#DIV/0!</v>
      </c>
      <c r="Y4475">
        <f t="shared" si="208"/>
        <v>0</v>
      </c>
      <c r="Z4475">
        <f t="shared" si="209"/>
        <v>0</v>
      </c>
    </row>
    <row r="4476" spans="1:26" x14ac:dyDescent="0.3">
      <c r="A4476">
        <v>4474</v>
      </c>
      <c r="B4476" t="s">
        <v>2797</v>
      </c>
      <c r="C4476" t="s">
        <v>78</v>
      </c>
      <c r="I4476" t="s">
        <v>3055</v>
      </c>
      <c r="J4476">
        <v>1</v>
      </c>
      <c r="K4476">
        <v>0</v>
      </c>
      <c r="L4476">
        <v>0.65500000000000003</v>
      </c>
      <c r="M4476">
        <v>0.309</v>
      </c>
      <c r="N4476">
        <v>55</v>
      </c>
      <c r="O4476">
        <v>36</v>
      </c>
      <c r="P4476">
        <v>17</v>
      </c>
      <c r="U4476" s="7" t="e">
        <f t="shared" si="207"/>
        <v>#DIV/0!</v>
      </c>
      <c r="Y4476">
        <f t="shared" si="208"/>
        <v>0</v>
      </c>
      <c r="Z4476">
        <f t="shared" si="209"/>
        <v>0</v>
      </c>
    </row>
    <row r="4477" spans="1:26" x14ac:dyDescent="0.3">
      <c r="A4477">
        <v>4475</v>
      </c>
      <c r="B4477" t="s">
        <v>2798</v>
      </c>
      <c r="C4477" t="s">
        <v>121</v>
      </c>
      <c r="I4477" t="s">
        <v>3055</v>
      </c>
      <c r="J4477">
        <v>1</v>
      </c>
      <c r="K4477">
        <v>0</v>
      </c>
      <c r="L4477">
        <v>0.51400000000000001</v>
      </c>
      <c r="M4477">
        <v>0.45900000000000002</v>
      </c>
      <c r="N4477">
        <v>405</v>
      </c>
      <c r="O4477">
        <v>208</v>
      </c>
      <c r="P4477">
        <v>186</v>
      </c>
      <c r="U4477" s="7" t="e">
        <f t="shared" si="207"/>
        <v>#DIV/0!</v>
      </c>
      <c r="Y4477">
        <f t="shared" si="208"/>
        <v>0</v>
      </c>
      <c r="Z4477">
        <f t="shared" si="209"/>
        <v>0</v>
      </c>
    </row>
    <row r="4478" spans="1:26" x14ac:dyDescent="0.3">
      <c r="A4478">
        <v>4476</v>
      </c>
      <c r="B4478" t="s">
        <v>2799</v>
      </c>
      <c r="C4478" t="s">
        <v>121</v>
      </c>
      <c r="I4478" t="s">
        <v>3056</v>
      </c>
      <c r="J4478">
        <v>0</v>
      </c>
      <c r="K4478">
        <v>1</v>
      </c>
      <c r="L4478">
        <v>0.34300000000000003</v>
      </c>
      <c r="M4478">
        <v>0.63400000000000001</v>
      </c>
      <c r="N4478">
        <v>837</v>
      </c>
      <c r="O4478">
        <v>287</v>
      </c>
      <c r="P4478">
        <v>531</v>
      </c>
      <c r="U4478" s="7" t="e">
        <f t="shared" si="207"/>
        <v>#DIV/0!</v>
      </c>
      <c r="Y4478">
        <f t="shared" si="208"/>
        <v>0</v>
      </c>
      <c r="Z4478">
        <f t="shared" si="209"/>
        <v>0</v>
      </c>
    </row>
    <row r="4479" spans="1:26" x14ac:dyDescent="0.3">
      <c r="A4479">
        <v>4477</v>
      </c>
      <c r="B4479" t="s">
        <v>2800</v>
      </c>
      <c r="C4479" t="s">
        <v>656</v>
      </c>
      <c r="I4479" t="s">
        <v>3055</v>
      </c>
      <c r="J4479">
        <v>1</v>
      </c>
      <c r="K4479">
        <v>0</v>
      </c>
      <c r="L4479">
        <v>0.60199999999999998</v>
      </c>
      <c r="M4479">
        <v>0.371</v>
      </c>
      <c r="N4479">
        <v>1524</v>
      </c>
      <c r="O4479">
        <v>918</v>
      </c>
      <c r="P4479">
        <v>566</v>
      </c>
      <c r="U4479" s="7" t="e">
        <f t="shared" si="207"/>
        <v>#DIV/0!</v>
      </c>
      <c r="Y4479">
        <f t="shared" si="208"/>
        <v>0</v>
      </c>
      <c r="Z4479">
        <f t="shared" si="209"/>
        <v>0</v>
      </c>
    </row>
    <row r="4480" spans="1:26" x14ac:dyDescent="0.3">
      <c r="A4480">
        <v>4478</v>
      </c>
      <c r="B4480" t="s">
        <v>2801</v>
      </c>
      <c r="C4480" t="s">
        <v>121</v>
      </c>
      <c r="I4480" t="s">
        <v>3055</v>
      </c>
      <c r="J4480">
        <v>1</v>
      </c>
      <c r="K4480">
        <v>0</v>
      </c>
      <c r="L4480">
        <v>0.55600000000000005</v>
      </c>
      <c r="M4480">
        <v>0.373</v>
      </c>
      <c r="N4480">
        <v>142</v>
      </c>
      <c r="O4480">
        <v>79</v>
      </c>
      <c r="P4480">
        <v>53</v>
      </c>
      <c r="U4480" s="7" t="e">
        <f t="shared" si="207"/>
        <v>#DIV/0!</v>
      </c>
      <c r="Y4480">
        <f t="shared" si="208"/>
        <v>0</v>
      </c>
      <c r="Z4480">
        <f t="shared" si="209"/>
        <v>0</v>
      </c>
    </row>
    <row r="4481" spans="1:26" x14ac:dyDescent="0.3">
      <c r="A4481">
        <v>4479</v>
      </c>
      <c r="B4481" t="s">
        <v>2802</v>
      </c>
      <c r="C4481" t="s">
        <v>121</v>
      </c>
      <c r="I4481" t="s">
        <v>3056</v>
      </c>
      <c r="J4481">
        <v>0</v>
      </c>
      <c r="K4481">
        <v>0</v>
      </c>
      <c r="N4481">
        <v>0</v>
      </c>
      <c r="O4481">
        <v>0</v>
      </c>
      <c r="P4481">
        <v>0</v>
      </c>
      <c r="U4481" s="7" t="e">
        <f t="shared" si="207"/>
        <v>#DIV/0!</v>
      </c>
      <c r="Y4481">
        <f t="shared" si="208"/>
        <v>0</v>
      </c>
      <c r="Z4481">
        <f t="shared" si="209"/>
        <v>0</v>
      </c>
    </row>
    <row r="4482" spans="1:26" x14ac:dyDescent="0.3">
      <c r="A4482">
        <v>4480</v>
      </c>
      <c r="B4482" t="s">
        <v>2803</v>
      </c>
      <c r="C4482" t="s">
        <v>78</v>
      </c>
      <c r="I4482" t="s">
        <v>3056</v>
      </c>
      <c r="J4482">
        <v>0</v>
      </c>
      <c r="K4482">
        <v>1</v>
      </c>
      <c r="L4482">
        <v>0.16</v>
      </c>
      <c r="M4482">
        <v>0.82</v>
      </c>
      <c r="N4482">
        <v>1248</v>
      </c>
      <c r="O4482">
        <v>200</v>
      </c>
      <c r="P4482">
        <v>1023</v>
      </c>
      <c r="U4482" s="7" t="e">
        <f t="shared" si="207"/>
        <v>#DIV/0!</v>
      </c>
      <c r="Y4482">
        <f t="shared" si="208"/>
        <v>0</v>
      </c>
      <c r="Z4482">
        <f t="shared" si="209"/>
        <v>0</v>
      </c>
    </row>
    <row r="4483" spans="1:26" x14ac:dyDescent="0.3">
      <c r="A4483">
        <v>4481</v>
      </c>
      <c r="B4483" t="s">
        <v>2804</v>
      </c>
      <c r="C4483" t="s">
        <v>191</v>
      </c>
      <c r="I4483" t="s">
        <v>3056</v>
      </c>
      <c r="J4483">
        <v>0</v>
      </c>
      <c r="K4483">
        <v>1</v>
      </c>
      <c r="L4483">
        <v>0.36299999999999999</v>
      </c>
      <c r="M4483">
        <v>0.61399999999999999</v>
      </c>
      <c r="N4483">
        <v>16561</v>
      </c>
      <c r="O4483">
        <v>6019</v>
      </c>
      <c r="P4483">
        <v>10170</v>
      </c>
      <c r="U4483" s="7" t="e">
        <f t="shared" ref="U4483:U4546" si="210">T4483/V4483</f>
        <v>#DIV/0!</v>
      </c>
      <c r="Y4483">
        <f t="shared" ref="Y4483:Y4546" si="211">IFERROR(W4483/V4483,0)</f>
        <v>0</v>
      </c>
      <c r="Z4483">
        <f t="shared" ref="Z4483:Z4546" si="212">IFERROR(X4483/V4483,0)</f>
        <v>0</v>
      </c>
    </row>
    <row r="4484" spans="1:26" x14ac:dyDescent="0.3">
      <c r="A4484">
        <v>4482</v>
      </c>
      <c r="B4484" t="s">
        <v>2804</v>
      </c>
      <c r="C4484" t="s">
        <v>220</v>
      </c>
      <c r="I4484" t="s">
        <v>3055</v>
      </c>
      <c r="J4484">
        <v>1</v>
      </c>
      <c r="K4484">
        <v>0</v>
      </c>
      <c r="L4484">
        <v>0.60699999999999998</v>
      </c>
      <c r="M4484">
        <v>0.379</v>
      </c>
      <c r="N4484">
        <v>3270</v>
      </c>
      <c r="O4484">
        <v>1986</v>
      </c>
      <c r="P4484">
        <v>1240</v>
      </c>
      <c r="U4484" s="7" t="e">
        <f t="shared" si="210"/>
        <v>#DIV/0!</v>
      </c>
      <c r="Y4484">
        <f t="shared" si="211"/>
        <v>0</v>
      </c>
      <c r="Z4484">
        <f t="shared" si="212"/>
        <v>0</v>
      </c>
    </row>
    <row r="4485" spans="1:26" x14ac:dyDescent="0.3">
      <c r="A4485">
        <v>4483</v>
      </c>
      <c r="B4485" t="s">
        <v>2805</v>
      </c>
      <c r="C4485" t="s">
        <v>78</v>
      </c>
      <c r="I4485" t="s">
        <v>3056</v>
      </c>
      <c r="J4485">
        <v>0</v>
      </c>
      <c r="K4485">
        <v>1</v>
      </c>
      <c r="L4485">
        <v>0.35299999999999998</v>
      </c>
      <c r="M4485">
        <v>0.59899999999999998</v>
      </c>
      <c r="N4485">
        <v>586</v>
      </c>
      <c r="O4485">
        <v>207</v>
      </c>
      <c r="P4485">
        <v>351</v>
      </c>
      <c r="U4485" s="7" t="e">
        <f t="shared" si="210"/>
        <v>#DIV/0!</v>
      </c>
      <c r="Y4485">
        <f t="shared" si="211"/>
        <v>0</v>
      </c>
      <c r="Z4485">
        <f t="shared" si="212"/>
        <v>0</v>
      </c>
    </row>
    <row r="4486" spans="1:26" x14ac:dyDescent="0.3">
      <c r="A4486">
        <v>4484</v>
      </c>
      <c r="B4486" t="s">
        <v>2806</v>
      </c>
      <c r="C4486" t="s">
        <v>121</v>
      </c>
      <c r="I4486" t="s">
        <v>3055</v>
      </c>
      <c r="J4486">
        <v>1</v>
      </c>
      <c r="K4486">
        <v>0</v>
      </c>
      <c r="L4486">
        <v>0.53400000000000003</v>
      </c>
      <c r="M4486">
        <v>0.441</v>
      </c>
      <c r="N4486">
        <v>2934</v>
      </c>
      <c r="O4486">
        <v>1568</v>
      </c>
      <c r="P4486">
        <v>1294</v>
      </c>
      <c r="U4486" s="7" t="e">
        <f t="shared" si="210"/>
        <v>#DIV/0!</v>
      </c>
      <c r="Y4486">
        <f t="shared" si="211"/>
        <v>0</v>
      </c>
      <c r="Z4486">
        <f t="shared" si="212"/>
        <v>0</v>
      </c>
    </row>
    <row r="4487" spans="1:26" x14ac:dyDescent="0.3">
      <c r="A4487">
        <v>4485</v>
      </c>
      <c r="B4487" t="s">
        <v>2807</v>
      </c>
      <c r="C4487" t="s">
        <v>191</v>
      </c>
      <c r="I4487" t="s">
        <v>3055</v>
      </c>
      <c r="J4487">
        <v>1</v>
      </c>
      <c r="K4487">
        <v>0</v>
      </c>
      <c r="L4487">
        <v>0.56999999999999995</v>
      </c>
      <c r="M4487">
        <v>0.39700000000000002</v>
      </c>
      <c r="N4487">
        <v>1083</v>
      </c>
      <c r="O4487">
        <v>617</v>
      </c>
      <c r="P4487">
        <v>430</v>
      </c>
      <c r="U4487" s="7" t="e">
        <f t="shared" si="210"/>
        <v>#DIV/0!</v>
      </c>
      <c r="Y4487">
        <f t="shared" si="211"/>
        <v>0</v>
      </c>
      <c r="Z4487">
        <f t="shared" si="212"/>
        <v>0</v>
      </c>
    </row>
    <row r="4488" spans="1:26" x14ac:dyDescent="0.3">
      <c r="A4488">
        <v>4486</v>
      </c>
      <c r="B4488" t="s">
        <v>2807</v>
      </c>
      <c r="C4488" t="s">
        <v>121</v>
      </c>
      <c r="I4488" t="s">
        <v>3055</v>
      </c>
      <c r="J4488">
        <v>1</v>
      </c>
      <c r="K4488">
        <v>0</v>
      </c>
      <c r="L4488">
        <v>0.67300000000000004</v>
      </c>
      <c r="M4488">
        <v>0.30099999999999999</v>
      </c>
      <c r="N4488">
        <v>915</v>
      </c>
      <c r="O4488">
        <v>616</v>
      </c>
      <c r="P4488">
        <v>275</v>
      </c>
      <c r="U4488" s="7" t="e">
        <f t="shared" si="210"/>
        <v>#DIV/0!</v>
      </c>
      <c r="Y4488">
        <f t="shared" si="211"/>
        <v>0</v>
      </c>
      <c r="Z4488">
        <f t="shared" si="212"/>
        <v>0</v>
      </c>
    </row>
    <row r="4489" spans="1:26" x14ac:dyDescent="0.3">
      <c r="A4489">
        <v>4487</v>
      </c>
      <c r="B4489" t="s">
        <v>2808</v>
      </c>
      <c r="C4489" t="s">
        <v>121</v>
      </c>
      <c r="I4489" t="s">
        <v>3056</v>
      </c>
      <c r="J4489">
        <v>0</v>
      </c>
      <c r="K4489">
        <v>1</v>
      </c>
      <c r="L4489">
        <v>0.46</v>
      </c>
      <c r="M4489">
        <v>0.52600000000000002</v>
      </c>
      <c r="N4489">
        <v>291</v>
      </c>
      <c r="O4489">
        <v>134</v>
      </c>
      <c r="P4489">
        <v>153</v>
      </c>
      <c r="U4489" s="7" t="e">
        <f t="shared" si="210"/>
        <v>#DIV/0!</v>
      </c>
      <c r="Y4489">
        <f t="shared" si="211"/>
        <v>0</v>
      </c>
      <c r="Z4489">
        <f t="shared" si="212"/>
        <v>0</v>
      </c>
    </row>
    <row r="4490" spans="1:26" x14ac:dyDescent="0.3">
      <c r="A4490">
        <v>4488</v>
      </c>
      <c r="B4490" t="s">
        <v>2809</v>
      </c>
      <c r="C4490" t="s">
        <v>656</v>
      </c>
      <c r="I4490" t="s">
        <v>3056</v>
      </c>
      <c r="J4490">
        <v>0</v>
      </c>
      <c r="K4490">
        <v>1</v>
      </c>
      <c r="L4490">
        <v>0.45900000000000002</v>
      </c>
      <c r="M4490">
        <v>0.52600000000000002</v>
      </c>
      <c r="N4490">
        <v>25785</v>
      </c>
      <c r="O4490">
        <v>11831</v>
      </c>
      <c r="P4490">
        <v>13560</v>
      </c>
      <c r="U4490" s="7" t="e">
        <f t="shared" si="210"/>
        <v>#DIV/0!</v>
      </c>
      <c r="Y4490">
        <f t="shared" si="211"/>
        <v>0</v>
      </c>
      <c r="Z4490">
        <f t="shared" si="212"/>
        <v>0</v>
      </c>
    </row>
    <row r="4491" spans="1:26" x14ac:dyDescent="0.3">
      <c r="A4491">
        <v>4489</v>
      </c>
      <c r="B4491" t="s">
        <v>2809</v>
      </c>
      <c r="C4491" t="s">
        <v>78</v>
      </c>
      <c r="I4491" t="s">
        <v>3056</v>
      </c>
      <c r="J4491">
        <v>0</v>
      </c>
      <c r="K4491">
        <v>1</v>
      </c>
      <c r="L4491">
        <v>0.432</v>
      </c>
      <c r="M4491">
        <v>0.54</v>
      </c>
      <c r="N4491">
        <v>1302</v>
      </c>
      <c r="O4491">
        <v>563</v>
      </c>
      <c r="P4491">
        <v>703</v>
      </c>
      <c r="U4491" s="7" t="e">
        <f t="shared" si="210"/>
        <v>#DIV/0!</v>
      </c>
      <c r="Y4491">
        <f t="shared" si="211"/>
        <v>0</v>
      </c>
      <c r="Z4491">
        <f t="shared" si="212"/>
        <v>0</v>
      </c>
    </row>
    <row r="4492" spans="1:26" x14ac:dyDescent="0.3">
      <c r="A4492">
        <v>4490</v>
      </c>
      <c r="B4492" t="s">
        <v>2810</v>
      </c>
      <c r="C4492" t="s">
        <v>191</v>
      </c>
      <c r="I4492" t="s">
        <v>3056</v>
      </c>
      <c r="J4492">
        <v>0</v>
      </c>
      <c r="K4492">
        <v>1</v>
      </c>
      <c r="L4492">
        <v>0.38800000000000001</v>
      </c>
      <c r="M4492">
        <v>0.58399999999999996</v>
      </c>
      <c r="N4492">
        <v>15805</v>
      </c>
      <c r="O4492">
        <v>6125</v>
      </c>
      <c r="P4492">
        <v>9237</v>
      </c>
      <c r="U4492" s="7" t="e">
        <f t="shared" si="210"/>
        <v>#DIV/0!</v>
      </c>
      <c r="Y4492">
        <f t="shared" si="211"/>
        <v>0</v>
      </c>
      <c r="Z4492">
        <f t="shared" si="212"/>
        <v>0</v>
      </c>
    </row>
    <row r="4493" spans="1:26" x14ac:dyDescent="0.3">
      <c r="A4493">
        <v>4491</v>
      </c>
      <c r="B4493" t="s">
        <v>2810</v>
      </c>
      <c r="C4493" t="s">
        <v>220</v>
      </c>
      <c r="I4493" t="s">
        <v>3056</v>
      </c>
      <c r="J4493">
        <v>0</v>
      </c>
      <c r="K4493">
        <v>1</v>
      </c>
      <c r="L4493">
        <v>0.35499999999999998</v>
      </c>
      <c r="M4493">
        <v>0.626</v>
      </c>
      <c r="N4493">
        <v>2347</v>
      </c>
      <c r="O4493">
        <v>834</v>
      </c>
      <c r="P4493">
        <v>1470</v>
      </c>
      <c r="U4493" s="7" t="e">
        <f t="shared" si="210"/>
        <v>#DIV/0!</v>
      </c>
      <c r="Y4493">
        <f t="shared" si="211"/>
        <v>0</v>
      </c>
      <c r="Z4493">
        <f t="shared" si="212"/>
        <v>0</v>
      </c>
    </row>
    <row r="4494" spans="1:26" x14ac:dyDescent="0.3">
      <c r="A4494">
        <v>4492</v>
      </c>
      <c r="B4494" t="s">
        <v>2811</v>
      </c>
      <c r="C4494" t="s">
        <v>191</v>
      </c>
      <c r="I4494" t="s">
        <v>3056</v>
      </c>
      <c r="J4494">
        <v>0</v>
      </c>
      <c r="K4494">
        <v>1</v>
      </c>
      <c r="L4494">
        <v>0.27100000000000002</v>
      </c>
      <c r="M4494">
        <v>0.70499999999999996</v>
      </c>
      <c r="N4494">
        <v>28138</v>
      </c>
      <c r="O4494">
        <v>7624</v>
      </c>
      <c r="P4494">
        <v>19847</v>
      </c>
      <c r="U4494" s="7" t="e">
        <f t="shared" si="210"/>
        <v>#DIV/0!</v>
      </c>
      <c r="Y4494">
        <f t="shared" si="211"/>
        <v>0</v>
      </c>
      <c r="Z4494">
        <f t="shared" si="212"/>
        <v>0</v>
      </c>
    </row>
    <row r="4495" spans="1:26" x14ac:dyDescent="0.3">
      <c r="A4495">
        <v>4493</v>
      </c>
      <c r="B4495" t="s">
        <v>2811</v>
      </c>
      <c r="C4495" t="s">
        <v>121</v>
      </c>
      <c r="I4495" t="s">
        <v>3056</v>
      </c>
      <c r="J4495">
        <v>0</v>
      </c>
      <c r="K4495">
        <v>0</v>
      </c>
      <c r="N4495">
        <v>0</v>
      </c>
      <c r="O4495">
        <v>0</v>
      </c>
      <c r="P4495">
        <v>0</v>
      </c>
      <c r="U4495" s="7" t="e">
        <f t="shared" si="210"/>
        <v>#DIV/0!</v>
      </c>
      <c r="Y4495">
        <f t="shared" si="211"/>
        <v>0</v>
      </c>
      <c r="Z4495">
        <f t="shared" si="212"/>
        <v>0</v>
      </c>
    </row>
    <row r="4496" spans="1:26" x14ac:dyDescent="0.3">
      <c r="A4496">
        <v>4494</v>
      </c>
      <c r="B4496" t="s">
        <v>2811</v>
      </c>
      <c r="C4496" t="s">
        <v>78</v>
      </c>
      <c r="I4496" t="s">
        <v>3056</v>
      </c>
      <c r="J4496">
        <v>0</v>
      </c>
      <c r="K4496">
        <v>1</v>
      </c>
      <c r="L4496">
        <v>0.313</v>
      </c>
      <c r="M4496">
        <v>0.66300000000000003</v>
      </c>
      <c r="N4496">
        <v>326</v>
      </c>
      <c r="O4496">
        <v>102</v>
      </c>
      <c r="P4496">
        <v>216</v>
      </c>
      <c r="U4496" s="7" t="e">
        <f t="shared" si="210"/>
        <v>#DIV/0!</v>
      </c>
      <c r="Y4496">
        <f t="shared" si="211"/>
        <v>0</v>
      </c>
      <c r="Z4496">
        <f t="shared" si="212"/>
        <v>0</v>
      </c>
    </row>
    <row r="4497" spans="1:26" x14ac:dyDescent="0.3">
      <c r="A4497">
        <v>4495</v>
      </c>
      <c r="B4497" t="s">
        <v>2812</v>
      </c>
      <c r="C4497" t="s">
        <v>581</v>
      </c>
      <c r="I4497" t="s">
        <v>3056</v>
      </c>
      <c r="J4497">
        <v>0</v>
      </c>
      <c r="K4497">
        <v>1</v>
      </c>
      <c r="L4497">
        <v>8.6999999999999994E-2</v>
      </c>
      <c r="M4497">
        <v>0.88800000000000001</v>
      </c>
      <c r="N4497">
        <v>29382</v>
      </c>
      <c r="O4497">
        <v>2558</v>
      </c>
      <c r="P4497">
        <v>26086</v>
      </c>
      <c r="U4497" s="7" t="e">
        <f t="shared" si="210"/>
        <v>#DIV/0!</v>
      </c>
      <c r="Y4497">
        <f t="shared" si="211"/>
        <v>0</v>
      </c>
      <c r="Z4497">
        <f t="shared" si="212"/>
        <v>0</v>
      </c>
    </row>
    <row r="4498" spans="1:26" x14ac:dyDescent="0.3">
      <c r="A4498">
        <v>4496</v>
      </c>
      <c r="B4498" t="s">
        <v>2813</v>
      </c>
      <c r="C4498" t="s">
        <v>581</v>
      </c>
      <c r="I4498" t="s">
        <v>3056</v>
      </c>
      <c r="J4498">
        <v>0</v>
      </c>
      <c r="K4498">
        <v>1</v>
      </c>
      <c r="L4498">
        <v>8.1000000000000003E-2</v>
      </c>
      <c r="M4498">
        <v>0.89600000000000002</v>
      </c>
      <c r="N4498">
        <v>40056</v>
      </c>
      <c r="O4498">
        <v>3233</v>
      </c>
      <c r="P4498">
        <v>35882</v>
      </c>
      <c r="U4498" s="7" t="e">
        <f t="shared" si="210"/>
        <v>#DIV/0!</v>
      </c>
      <c r="Y4498">
        <f t="shared" si="211"/>
        <v>0</v>
      </c>
      <c r="Z4498">
        <f t="shared" si="212"/>
        <v>0</v>
      </c>
    </row>
    <row r="4499" spans="1:26" x14ac:dyDescent="0.3">
      <c r="A4499">
        <v>4497</v>
      </c>
      <c r="B4499" t="s">
        <v>2814</v>
      </c>
      <c r="C4499" t="s">
        <v>581</v>
      </c>
      <c r="I4499" t="s">
        <v>3056</v>
      </c>
      <c r="J4499">
        <v>0</v>
      </c>
      <c r="K4499">
        <v>1</v>
      </c>
      <c r="L4499">
        <v>4.1000000000000002E-2</v>
      </c>
      <c r="M4499">
        <v>0.94099999999999995</v>
      </c>
      <c r="N4499">
        <v>40202</v>
      </c>
      <c r="O4499">
        <v>1643</v>
      </c>
      <c r="P4499">
        <v>37842</v>
      </c>
      <c r="U4499" s="7" t="e">
        <f t="shared" si="210"/>
        <v>#DIV/0!</v>
      </c>
      <c r="Y4499">
        <f t="shared" si="211"/>
        <v>0</v>
      </c>
      <c r="Z4499">
        <f t="shared" si="212"/>
        <v>0</v>
      </c>
    </row>
    <row r="4500" spans="1:26" x14ac:dyDescent="0.3">
      <c r="A4500">
        <v>4498</v>
      </c>
      <c r="B4500" t="s">
        <v>2815</v>
      </c>
      <c r="C4500" t="s">
        <v>581</v>
      </c>
      <c r="I4500" t="s">
        <v>3056</v>
      </c>
      <c r="J4500">
        <v>0</v>
      </c>
      <c r="K4500">
        <v>1</v>
      </c>
      <c r="L4500">
        <v>3.6999999999999998E-2</v>
      </c>
      <c r="M4500">
        <v>0.94199999999999995</v>
      </c>
      <c r="N4500">
        <v>41825</v>
      </c>
      <c r="O4500">
        <v>1545</v>
      </c>
      <c r="P4500">
        <v>39411</v>
      </c>
      <c r="U4500" s="7" t="e">
        <f t="shared" si="210"/>
        <v>#DIV/0!</v>
      </c>
      <c r="Y4500">
        <f t="shared" si="211"/>
        <v>0</v>
      </c>
      <c r="Z4500">
        <f t="shared" si="212"/>
        <v>0</v>
      </c>
    </row>
    <row r="4501" spans="1:26" x14ac:dyDescent="0.3">
      <c r="A4501">
        <v>4499</v>
      </c>
      <c r="B4501" t="s">
        <v>2816</v>
      </c>
      <c r="C4501" t="s">
        <v>581</v>
      </c>
      <c r="I4501" t="s">
        <v>3056</v>
      </c>
      <c r="J4501">
        <v>0</v>
      </c>
      <c r="K4501">
        <v>1</v>
      </c>
      <c r="L4501">
        <v>7.0000000000000007E-2</v>
      </c>
      <c r="M4501">
        <v>0.90100000000000002</v>
      </c>
      <c r="N4501">
        <v>54950</v>
      </c>
      <c r="O4501">
        <v>3868</v>
      </c>
      <c r="P4501">
        <v>49488</v>
      </c>
      <c r="U4501" s="7" t="e">
        <f t="shared" si="210"/>
        <v>#DIV/0!</v>
      </c>
      <c r="Y4501">
        <f t="shared" si="211"/>
        <v>0</v>
      </c>
      <c r="Z4501">
        <f t="shared" si="212"/>
        <v>0</v>
      </c>
    </row>
    <row r="4502" spans="1:26" x14ac:dyDescent="0.3">
      <c r="A4502">
        <v>4500</v>
      </c>
      <c r="B4502" t="s">
        <v>2817</v>
      </c>
      <c r="C4502" t="s">
        <v>581</v>
      </c>
      <c r="I4502" t="s">
        <v>3056</v>
      </c>
      <c r="J4502">
        <v>0</v>
      </c>
      <c r="K4502">
        <v>1</v>
      </c>
      <c r="L4502">
        <v>2.9000000000000001E-2</v>
      </c>
      <c r="M4502">
        <v>0.95</v>
      </c>
      <c r="N4502">
        <v>34945</v>
      </c>
      <c r="O4502">
        <v>997</v>
      </c>
      <c r="P4502">
        <v>33182</v>
      </c>
      <c r="U4502" s="7" t="e">
        <f t="shared" si="210"/>
        <v>#DIV/0!</v>
      </c>
      <c r="Y4502">
        <f t="shared" si="211"/>
        <v>0</v>
      </c>
      <c r="Z4502">
        <f t="shared" si="212"/>
        <v>0</v>
      </c>
    </row>
    <row r="4503" spans="1:26" x14ac:dyDescent="0.3">
      <c r="A4503">
        <v>4501</v>
      </c>
      <c r="B4503" t="s">
        <v>2818</v>
      </c>
      <c r="C4503" t="s">
        <v>581</v>
      </c>
      <c r="I4503" t="s">
        <v>3056</v>
      </c>
      <c r="J4503">
        <v>0</v>
      </c>
      <c r="K4503">
        <v>1</v>
      </c>
      <c r="L4503">
        <v>3.2000000000000001E-2</v>
      </c>
      <c r="M4503">
        <v>0.94299999999999995</v>
      </c>
      <c r="N4503">
        <v>30068</v>
      </c>
      <c r="O4503">
        <v>956</v>
      </c>
      <c r="P4503">
        <v>28352</v>
      </c>
      <c r="U4503" s="7" t="e">
        <f t="shared" si="210"/>
        <v>#DIV/0!</v>
      </c>
      <c r="Y4503">
        <f t="shared" si="211"/>
        <v>0</v>
      </c>
      <c r="Z4503">
        <f t="shared" si="212"/>
        <v>0</v>
      </c>
    </row>
    <row r="4504" spans="1:26" x14ac:dyDescent="0.3">
      <c r="A4504">
        <v>4502</v>
      </c>
      <c r="B4504" t="s">
        <v>2819</v>
      </c>
      <c r="C4504" t="s">
        <v>78</v>
      </c>
      <c r="I4504" t="s">
        <v>3056</v>
      </c>
      <c r="J4504">
        <v>0</v>
      </c>
      <c r="K4504">
        <v>1</v>
      </c>
      <c r="L4504">
        <v>0.32300000000000001</v>
      </c>
      <c r="M4504">
        <v>0.66100000000000003</v>
      </c>
      <c r="N4504">
        <v>492</v>
      </c>
      <c r="O4504">
        <v>159</v>
      </c>
      <c r="P4504">
        <v>325</v>
      </c>
      <c r="U4504" s="7" t="e">
        <f t="shared" si="210"/>
        <v>#DIV/0!</v>
      </c>
      <c r="Y4504">
        <f t="shared" si="211"/>
        <v>0</v>
      </c>
      <c r="Z4504">
        <f t="shared" si="212"/>
        <v>0</v>
      </c>
    </row>
    <row r="4505" spans="1:26" x14ac:dyDescent="0.3">
      <c r="A4505">
        <v>4503</v>
      </c>
      <c r="B4505" t="s">
        <v>1817</v>
      </c>
      <c r="C4505" t="s">
        <v>191</v>
      </c>
      <c r="I4505" t="s">
        <v>3055</v>
      </c>
      <c r="J4505">
        <v>1</v>
      </c>
      <c r="K4505">
        <v>0</v>
      </c>
      <c r="L4505">
        <v>0.496</v>
      </c>
      <c r="M4505">
        <v>0.47599999999999998</v>
      </c>
      <c r="N4505">
        <v>4916</v>
      </c>
      <c r="O4505">
        <v>2440</v>
      </c>
      <c r="P4505">
        <v>2340</v>
      </c>
      <c r="U4505" s="7" t="e">
        <f t="shared" si="210"/>
        <v>#DIV/0!</v>
      </c>
      <c r="Y4505">
        <f t="shared" si="211"/>
        <v>0</v>
      </c>
      <c r="Z4505">
        <f t="shared" si="212"/>
        <v>0</v>
      </c>
    </row>
    <row r="4506" spans="1:26" x14ac:dyDescent="0.3">
      <c r="A4506">
        <v>4504</v>
      </c>
      <c r="B4506" t="s">
        <v>2820</v>
      </c>
      <c r="C4506" t="s">
        <v>191</v>
      </c>
      <c r="I4506" t="s">
        <v>3056</v>
      </c>
      <c r="J4506">
        <v>0</v>
      </c>
      <c r="K4506">
        <v>1</v>
      </c>
      <c r="L4506">
        <v>0.435</v>
      </c>
      <c r="M4506">
        <v>0.53900000000000003</v>
      </c>
      <c r="N4506">
        <v>12484</v>
      </c>
      <c r="O4506">
        <v>5427</v>
      </c>
      <c r="P4506">
        <v>6733</v>
      </c>
      <c r="U4506" s="7" t="e">
        <f t="shared" si="210"/>
        <v>#DIV/0!</v>
      </c>
      <c r="Y4506">
        <f t="shared" si="211"/>
        <v>0</v>
      </c>
      <c r="Z4506">
        <f t="shared" si="212"/>
        <v>0</v>
      </c>
    </row>
    <row r="4507" spans="1:26" x14ac:dyDescent="0.3">
      <c r="A4507">
        <v>4505</v>
      </c>
      <c r="B4507" t="s">
        <v>2821</v>
      </c>
      <c r="C4507" t="s">
        <v>220</v>
      </c>
      <c r="I4507" t="s">
        <v>3056</v>
      </c>
      <c r="J4507">
        <v>0</v>
      </c>
      <c r="K4507">
        <v>1</v>
      </c>
      <c r="L4507">
        <v>0.438</v>
      </c>
      <c r="M4507">
        <v>0.54500000000000004</v>
      </c>
      <c r="N4507">
        <v>1928</v>
      </c>
      <c r="O4507">
        <v>844</v>
      </c>
      <c r="P4507">
        <v>1050</v>
      </c>
      <c r="U4507" s="7" t="e">
        <f t="shared" si="210"/>
        <v>#DIV/0!</v>
      </c>
      <c r="Y4507">
        <f t="shared" si="211"/>
        <v>0</v>
      </c>
      <c r="Z4507">
        <f t="shared" si="212"/>
        <v>0</v>
      </c>
    </row>
    <row r="4508" spans="1:26" x14ac:dyDescent="0.3">
      <c r="A4508">
        <v>4506</v>
      </c>
      <c r="B4508" t="s">
        <v>1818</v>
      </c>
      <c r="C4508" t="s">
        <v>656</v>
      </c>
      <c r="I4508" t="s">
        <v>3055</v>
      </c>
      <c r="J4508">
        <v>1</v>
      </c>
      <c r="K4508">
        <v>0</v>
      </c>
      <c r="L4508">
        <v>0.497</v>
      </c>
      <c r="M4508">
        <v>0.49199999999999999</v>
      </c>
      <c r="N4508">
        <v>945</v>
      </c>
      <c r="O4508">
        <v>470</v>
      </c>
      <c r="P4508">
        <v>465</v>
      </c>
      <c r="U4508" s="7" t="e">
        <f t="shared" si="210"/>
        <v>#DIV/0!</v>
      </c>
      <c r="Y4508">
        <f t="shared" si="211"/>
        <v>0</v>
      </c>
      <c r="Z4508">
        <f t="shared" si="212"/>
        <v>0</v>
      </c>
    </row>
    <row r="4509" spans="1:26" x14ac:dyDescent="0.3">
      <c r="A4509">
        <v>4507</v>
      </c>
      <c r="B4509" t="s">
        <v>1818</v>
      </c>
      <c r="C4509" t="s">
        <v>191</v>
      </c>
      <c r="I4509" t="s">
        <v>3055</v>
      </c>
      <c r="J4509">
        <v>1</v>
      </c>
      <c r="K4509">
        <v>0</v>
      </c>
      <c r="L4509">
        <v>0.53200000000000003</v>
      </c>
      <c r="M4509">
        <v>0.443</v>
      </c>
      <c r="N4509">
        <v>2585</v>
      </c>
      <c r="O4509">
        <v>1374</v>
      </c>
      <c r="P4509">
        <v>1146</v>
      </c>
      <c r="U4509" s="7" t="e">
        <f t="shared" si="210"/>
        <v>#DIV/0!</v>
      </c>
      <c r="Y4509">
        <f t="shared" si="211"/>
        <v>0</v>
      </c>
      <c r="Z4509">
        <f t="shared" si="212"/>
        <v>0</v>
      </c>
    </row>
    <row r="4510" spans="1:26" x14ac:dyDescent="0.3">
      <c r="A4510">
        <v>4508</v>
      </c>
      <c r="B4510" t="s">
        <v>1818</v>
      </c>
      <c r="C4510" t="s">
        <v>121</v>
      </c>
      <c r="I4510" t="s">
        <v>3055</v>
      </c>
      <c r="J4510">
        <v>1</v>
      </c>
      <c r="K4510">
        <v>0</v>
      </c>
      <c r="L4510">
        <v>0.55800000000000005</v>
      </c>
      <c r="M4510">
        <v>0.40699999999999997</v>
      </c>
      <c r="N4510">
        <v>2253</v>
      </c>
      <c r="O4510">
        <v>1258</v>
      </c>
      <c r="P4510">
        <v>918</v>
      </c>
      <c r="U4510" s="7" t="e">
        <f t="shared" si="210"/>
        <v>#DIV/0!</v>
      </c>
      <c r="Y4510">
        <f t="shared" si="211"/>
        <v>0</v>
      </c>
      <c r="Z4510">
        <f t="shared" si="212"/>
        <v>0</v>
      </c>
    </row>
    <row r="4511" spans="1:26" x14ac:dyDescent="0.3">
      <c r="A4511">
        <v>4509</v>
      </c>
      <c r="B4511" t="s">
        <v>1818</v>
      </c>
      <c r="C4511" t="s">
        <v>220</v>
      </c>
      <c r="I4511" t="s">
        <v>3055</v>
      </c>
      <c r="J4511">
        <v>1</v>
      </c>
      <c r="K4511">
        <v>0</v>
      </c>
      <c r="L4511">
        <v>0.57499999999999996</v>
      </c>
      <c r="M4511">
        <v>0.39500000000000002</v>
      </c>
      <c r="N4511">
        <v>478</v>
      </c>
      <c r="O4511">
        <v>275</v>
      </c>
      <c r="P4511">
        <v>189</v>
      </c>
      <c r="U4511" s="7" t="e">
        <f t="shared" si="210"/>
        <v>#DIV/0!</v>
      </c>
      <c r="Y4511">
        <f t="shared" si="211"/>
        <v>0</v>
      </c>
      <c r="Z4511">
        <f t="shared" si="212"/>
        <v>0</v>
      </c>
    </row>
    <row r="4512" spans="1:26" x14ac:dyDescent="0.3">
      <c r="A4512">
        <v>4510</v>
      </c>
      <c r="B4512" t="s">
        <v>1818</v>
      </c>
      <c r="C4512" t="s">
        <v>295</v>
      </c>
      <c r="I4512" t="s">
        <v>3056</v>
      </c>
      <c r="J4512">
        <v>0</v>
      </c>
      <c r="K4512">
        <v>1</v>
      </c>
      <c r="L4512">
        <v>0.38400000000000001</v>
      </c>
      <c r="M4512">
        <v>0.59799999999999998</v>
      </c>
      <c r="N4512">
        <v>5887</v>
      </c>
      <c r="O4512">
        <v>2261</v>
      </c>
      <c r="P4512">
        <v>3523</v>
      </c>
      <c r="U4512" s="7" t="e">
        <f t="shared" si="210"/>
        <v>#DIV/0!</v>
      </c>
      <c r="Y4512">
        <f t="shared" si="211"/>
        <v>0</v>
      </c>
      <c r="Z4512">
        <f t="shared" si="212"/>
        <v>0</v>
      </c>
    </row>
    <row r="4513" spans="1:26" x14ac:dyDescent="0.3">
      <c r="A4513">
        <v>4511</v>
      </c>
      <c r="B4513" t="s">
        <v>1818</v>
      </c>
      <c r="C4513" t="s">
        <v>78</v>
      </c>
      <c r="I4513" t="s">
        <v>3056</v>
      </c>
      <c r="J4513">
        <v>0</v>
      </c>
      <c r="K4513">
        <v>1</v>
      </c>
      <c r="L4513">
        <v>0.14199999999999999</v>
      </c>
      <c r="M4513">
        <v>0.82199999999999995</v>
      </c>
      <c r="N4513">
        <v>1264</v>
      </c>
      <c r="O4513">
        <v>179</v>
      </c>
      <c r="P4513">
        <v>1039</v>
      </c>
      <c r="U4513" s="7" t="e">
        <f t="shared" si="210"/>
        <v>#DIV/0!</v>
      </c>
      <c r="Y4513">
        <f t="shared" si="211"/>
        <v>0</v>
      </c>
      <c r="Z4513">
        <f t="shared" si="212"/>
        <v>0</v>
      </c>
    </row>
    <row r="4514" spans="1:26" x14ac:dyDescent="0.3">
      <c r="A4514">
        <v>4512</v>
      </c>
      <c r="B4514" t="s">
        <v>2822</v>
      </c>
      <c r="C4514" t="s">
        <v>191</v>
      </c>
      <c r="I4514" t="s">
        <v>3056</v>
      </c>
      <c r="J4514">
        <v>0</v>
      </c>
      <c r="K4514">
        <v>1</v>
      </c>
      <c r="L4514">
        <v>0.307</v>
      </c>
      <c r="M4514">
        <v>0.65700000000000003</v>
      </c>
      <c r="N4514">
        <v>522</v>
      </c>
      <c r="O4514">
        <v>160</v>
      </c>
      <c r="P4514">
        <v>343</v>
      </c>
      <c r="U4514" s="7" t="e">
        <f t="shared" si="210"/>
        <v>#DIV/0!</v>
      </c>
      <c r="Y4514">
        <f t="shared" si="211"/>
        <v>0</v>
      </c>
      <c r="Z4514">
        <f t="shared" si="212"/>
        <v>0</v>
      </c>
    </row>
    <row r="4515" spans="1:26" x14ac:dyDescent="0.3">
      <c r="A4515">
        <v>4513</v>
      </c>
      <c r="B4515" t="s">
        <v>2822</v>
      </c>
      <c r="C4515" t="s">
        <v>295</v>
      </c>
      <c r="I4515" t="s">
        <v>3056</v>
      </c>
      <c r="J4515">
        <v>0</v>
      </c>
      <c r="K4515">
        <v>1</v>
      </c>
      <c r="L4515">
        <v>0.42399999999999999</v>
      </c>
      <c r="M4515">
        <v>0.56000000000000005</v>
      </c>
      <c r="N4515">
        <v>46166</v>
      </c>
      <c r="O4515">
        <v>19577</v>
      </c>
      <c r="P4515">
        <v>25842</v>
      </c>
      <c r="U4515" s="7" t="e">
        <f t="shared" si="210"/>
        <v>#DIV/0!</v>
      </c>
      <c r="Y4515">
        <f t="shared" si="211"/>
        <v>0</v>
      </c>
      <c r="Z4515">
        <f t="shared" si="212"/>
        <v>0</v>
      </c>
    </row>
    <row r="4516" spans="1:26" x14ac:dyDescent="0.3">
      <c r="A4516">
        <v>4514</v>
      </c>
      <c r="B4516" t="s">
        <v>1824</v>
      </c>
      <c r="C4516" t="s">
        <v>121</v>
      </c>
      <c r="I4516" t="s">
        <v>3055</v>
      </c>
      <c r="J4516">
        <v>1</v>
      </c>
      <c r="K4516">
        <v>0</v>
      </c>
      <c r="L4516">
        <v>0.63200000000000001</v>
      </c>
      <c r="M4516">
        <v>0.33900000000000002</v>
      </c>
      <c r="N4516">
        <v>820</v>
      </c>
      <c r="O4516">
        <v>518</v>
      </c>
      <c r="P4516">
        <v>278</v>
      </c>
      <c r="U4516" s="7" t="e">
        <f t="shared" si="210"/>
        <v>#DIV/0!</v>
      </c>
      <c r="Y4516">
        <f t="shared" si="211"/>
        <v>0</v>
      </c>
      <c r="Z4516">
        <f t="shared" si="212"/>
        <v>0</v>
      </c>
    </row>
    <row r="4517" spans="1:26" x14ac:dyDescent="0.3">
      <c r="A4517">
        <v>4515</v>
      </c>
      <c r="B4517" t="s">
        <v>1825</v>
      </c>
      <c r="C4517" t="s">
        <v>656</v>
      </c>
      <c r="I4517" t="s">
        <v>3056</v>
      </c>
      <c r="J4517">
        <v>0</v>
      </c>
      <c r="K4517">
        <v>1</v>
      </c>
      <c r="L4517">
        <v>0.34</v>
      </c>
      <c r="M4517">
        <v>0.64400000000000002</v>
      </c>
      <c r="N4517">
        <v>2268</v>
      </c>
      <c r="O4517">
        <v>770</v>
      </c>
      <c r="P4517">
        <v>1461</v>
      </c>
      <c r="U4517" s="7" t="e">
        <f t="shared" si="210"/>
        <v>#DIV/0!</v>
      </c>
      <c r="Y4517">
        <f t="shared" si="211"/>
        <v>0</v>
      </c>
      <c r="Z4517">
        <f t="shared" si="212"/>
        <v>0</v>
      </c>
    </row>
    <row r="4518" spans="1:26" x14ac:dyDescent="0.3">
      <c r="A4518">
        <v>4516</v>
      </c>
      <c r="B4518" t="s">
        <v>1825</v>
      </c>
      <c r="C4518" t="s">
        <v>191</v>
      </c>
      <c r="I4518" t="s">
        <v>3056</v>
      </c>
      <c r="J4518">
        <v>0</v>
      </c>
      <c r="K4518">
        <v>1</v>
      </c>
      <c r="L4518">
        <v>0.35</v>
      </c>
      <c r="M4518">
        <v>0.622</v>
      </c>
      <c r="N4518">
        <v>820</v>
      </c>
      <c r="O4518">
        <v>287</v>
      </c>
      <c r="P4518">
        <v>510</v>
      </c>
      <c r="U4518" s="7" t="e">
        <f t="shared" si="210"/>
        <v>#DIV/0!</v>
      </c>
      <c r="Y4518">
        <f t="shared" si="211"/>
        <v>0</v>
      </c>
      <c r="Z4518">
        <f t="shared" si="212"/>
        <v>0</v>
      </c>
    </row>
    <row r="4519" spans="1:26" x14ac:dyDescent="0.3">
      <c r="A4519">
        <v>4517</v>
      </c>
      <c r="B4519" t="s">
        <v>1825</v>
      </c>
      <c r="C4519" t="s">
        <v>220</v>
      </c>
      <c r="I4519" t="s">
        <v>3055</v>
      </c>
      <c r="J4519">
        <v>1</v>
      </c>
      <c r="K4519">
        <v>0</v>
      </c>
      <c r="L4519">
        <v>0.58599999999999997</v>
      </c>
      <c r="M4519">
        <v>0.39400000000000002</v>
      </c>
      <c r="N4519">
        <v>797</v>
      </c>
      <c r="O4519">
        <v>467</v>
      </c>
      <c r="P4519">
        <v>314</v>
      </c>
      <c r="U4519" s="7" t="e">
        <f t="shared" si="210"/>
        <v>#DIV/0!</v>
      </c>
      <c r="Y4519">
        <f t="shared" si="211"/>
        <v>0</v>
      </c>
      <c r="Z4519">
        <f t="shared" si="212"/>
        <v>0</v>
      </c>
    </row>
    <row r="4520" spans="1:26" x14ac:dyDescent="0.3">
      <c r="A4520">
        <v>4518</v>
      </c>
      <c r="B4520" t="s">
        <v>2823</v>
      </c>
      <c r="C4520" t="s">
        <v>121</v>
      </c>
      <c r="I4520" t="s">
        <v>3056</v>
      </c>
      <c r="J4520">
        <v>0</v>
      </c>
      <c r="K4520">
        <v>0</v>
      </c>
      <c r="N4520">
        <v>0</v>
      </c>
      <c r="O4520">
        <v>0</v>
      </c>
      <c r="P4520">
        <v>0</v>
      </c>
      <c r="U4520" s="7" t="e">
        <f t="shared" si="210"/>
        <v>#DIV/0!</v>
      </c>
      <c r="Y4520">
        <f t="shared" si="211"/>
        <v>0</v>
      </c>
      <c r="Z4520">
        <f t="shared" si="212"/>
        <v>0</v>
      </c>
    </row>
    <row r="4521" spans="1:26" x14ac:dyDescent="0.3">
      <c r="A4521">
        <v>4519</v>
      </c>
      <c r="B4521" t="s">
        <v>2824</v>
      </c>
      <c r="C4521" t="s">
        <v>121</v>
      </c>
      <c r="I4521" t="s">
        <v>3055</v>
      </c>
      <c r="J4521">
        <v>1</v>
      </c>
      <c r="K4521">
        <v>0</v>
      </c>
      <c r="L4521">
        <v>0.55200000000000005</v>
      </c>
      <c r="M4521">
        <v>0.41599999999999998</v>
      </c>
      <c r="N4521">
        <v>4478</v>
      </c>
      <c r="O4521">
        <v>2471</v>
      </c>
      <c r="P4521">
        <v>1861</v>
      </c>
      <c r="U4521" s="7" t="e">
        <f t="shared" si="210"/>
        <v>#DIV/0!</v>
      </c>
      <c r="Y4521">
        <f t="shared" si="211"/>
        <v>0</v>
      </c>
      <c r="Z4521">
        <f t="shared" si="212"/>
        <v>0</v>
      </c>
    </row>
    <row r="4522" spans="1:26" x14ac:dyDescent="0.3">
      <c r="A4522">
        <v>4520</v>
      </c>
      <c r="B4522" t="s">
        <v>2825</v>
      </c>
      <c r="C4522" t="s">
        <v>656</v>
      </c>
      <c r="I4522" t="s">
        <v>3056</v>
      </c>
      <c r="J4522">
        <v>0</v>
      </c>
      <c r="K4522">
        <v>1</v>
      </c>
      <c r="L4522">
        <v>0.39200000000000002</v>
      </c>
      <c r="M4522">
        <v>0.59699999999999998</v>
      </c>
      <c r="N4522">
        <v>36107</v>
      </c>
      <c r="O4522">
        <v>14157</v>
      </c>
      <c r="P4522">
        <v>21573</v>
      </c>
      <c r="U4522" s="7" t="e">
        <f t="shared" si="210"/>
        <v>#DIV/0!</v>
      </c>
      <c r="Y4522">
        <f t="shared" si="211"/>
        <v>0</v>
      </c>
      <c r="Z4522">
        <f t="shared" si="212"/>
        <v>0</v>
      </c>
    </row>
    <row r="4523" spans="1:26" x14ac:dyDescent="0.3">
      <c r="A4523">
        <v>4521</v>
      </c>
      <c r="B4523" t="s">
        <v>2825</v>
      </c>
      <c r="C4523" t="s">
        <v>78</v>
      </c>
      <c r="I4523" t="s">
        <v>3056</v>
      </c>
      <c r="J4523">
        <v>0</v>
      </c>
      <c r="K4523">
        <v>1</v>
      </c>
      <c r="L4523">
        <v>0.17799999999999999</v>
      </c>
      <c r="M4523">
        <v>0.79400000000000004</v>
      </c>
      <c r="N4523">
        <v>3498</v>
      </c>
      <c r="O4523">
        <v>621</v>
      </c>
      <c r="P4523">
        <v>2778</v>
      </c>
      <c r="U4523" s="7" t="e">
        <f t="shared" si="210"/>
        <v>#DIV/0!</v>
      </c>
      <c r="Y4523">
        <f t="shared" si="211"/>
        <v>0</v>
      </c>
      <c r="Z4523">
        <f t="shared" si="212"/>
        <v>0</v>
      </c>
    </row>
    <row r="4524" spans="1:26" x14ac:dyDescent="0.3">
      <c r="A4524">
        <v>4522</v>
      </c>
      <c r="B4524" t="s">
        <v>2826</v>
      </c>
      <c r="C4524" t="s">
        <v>656</v>
      </c>
      <c r="I4524" t="s">
        <v>3056</v>
      </c>
      <c r="J4524">
        <v>0</v>
      </c>
      <c r="K4524">
        <v>1</v>
      </c>
      <c r="L4524">
        <v>0.41599999999999998</v>
      </c>
      <c r="M4524">
        <v>0.56200000000000006</v>
      </c>
      <c r="N4524">
        <v>12316</v>
      </c>
      <c r="O4524">
        <v>5124</v>
      </c>
      <c r="P4524">
        <v>6917</v>
      </c>
      <c r="U4524" s="7" t="e">
        <f t="shared" si="210"/>
        <v>#DIV/0!</v>
      </c>
      <c r="Y4524">
        <f t="shared" si="211"/>
        <v>0</v>
      </c>
      <c r="Z4524">
        <f t="shared" si="212"/>
        <v>0</v>
      </c>
    </row>
    <row r="4525" spans="1:26" x14ac:dyDescent="0.3">
      <c r="A4525">
        <v>4523</v>
      </c>
      <c r="B4525" t="s">
        <v>2826</v>
      </c>
      <c r="C4525" t="s">
        <v>121</v>
      </c>
      <c r="I4525" t="s">
        <v>3055</v>
      </c>
      <c r="J4525">
        <v>1</v>
      </c>
      <c r="K4525">
        <v>0</v>
      </c>
      <c r="L4525">
        <v>0.53700000000000003</v>
      </c>
      <c r="M4525">
        <v>0.435</v>
      </c>
      <c r="N4525">
        <v>1038</v>
      </c>
      <c r="O4525">
        <v>557</v>
      </c>
      <c r="P4525">
        <v>452</v>
      </c>
      <c r="U4525" s="7" t="e">
        <f t="shared" si="210"/>
        <v>#DIV/0!</v>
      </c>
      <c r="Y4525">
        <f t="shared" si="211"/>
        <v>0</v>
      </c>
      <c r="Z4525">
        <f t="shared" si="212"/>
        <v>0</v>
      </c>
    </row>
    <row r="4526" spans="1:26" x14ac:dyDescent="0.3">
      <c r="A4526">
        <v>4524</v>
      </c>
      <c r="B4526" t="s">
        <v>2826</v>
      </c>
      <c r="C4526" t="s">
        <v>78</v>
      </c>
      <c r="I4526" t="s">
        <v>3056</v>
      </c>
      <c r="J4526">
        <v>0</v>
      </c>
      <c r="K4526">
        <v>1</v>
      </c>
      <c r="L4526">
        <v>0.46600000000000003</v>
      </c>
      <c r="M4526">
        <v>0.50700000000000001</v>
      </c>
      <c r="N4526">
        <v>831</v>
      </c>
      <c r="O4526">
        <v>387</v>
      </c>
      <c r="P4526">
        <v>421</v>
      </c>
      <c r="U4526" s="7" t="e">
        <f t="shared" si="210"/>
        <v>#DIV/0!</v>
      </c>
      <c r="Y4526">
        <f t="shared" si="211"/>
        <v>0</v>
      </c>
      <c r="Z4526">
        <f t="shared" si="212"/>
        <v>0</v>
      </c>
    </row>
    <row r="4527" spans="1:26" x14ac:dyDescent="0.3">
      <c r="A4527">
        <v>4525</v>
      </c>
      <c r="B4527" t="s">
        <v>2827</v>
      </c>
      <c r="C4527" t="s">
        <v>656</v>
      </c>
      <c r="I4527" t="s">
        <v>3055</v>
      </c>
      <c r="J4527">
        <v>1</v>
      </c>
      <c r="K4527">
        <v>0</v>
      </c>
      <c r="L4527">
        <v>0.625</v>
      </c>
      <c r="M4527">
        <v>0.36199999999999999</v>
      </c>
      <c r="N4527">
        <v>12754</v>
      </c>
      <c r="O4527">
        <v>7976</v>
      </c>
      <c r="P4527">
        <v>4612</v>
      </c>
      <c r="U4527" s="7" t="e">
        <f t="shared" si="210"/>
        <v>#DIV/0!</v>
      </c>
      <c r="Y4527">
        <f t="shared" si="211"/>
        <v>0</v>
      </c>
      <c r="Z4527">
        <f t="shared" si="212"/>
        <v>0</v>
      </c>
    </row>
    <row r="4528" spans="1:26" x14ac:dyDescent="0.3">
      <c r="A4528">
        <v>4526</v>
      </c>
      <c r="B4528" t="s">
        <v>2827</v>
      </c>
      <c r="C4528" t="s">
        <v>191</v>
      </c>
      <c r="I4528" t="s">
        <v>3056</v>
      </c>
      <c r="J4528">
        <v>0</v>
      </c>
      <c r="K4528">
        <v>1</v>
      </c>
      <c r="L4528">
        <v>0.19900000000000001</v>
      </c>
      <c r="M4528">
        <v>0.77700000000000002</v>
      </c>
      <c r="N4528">
        <v>19109</v>
      </c>
      <c r="O4528">
        <v>3795</v>
      </c>
      <c r="P4528">
        <v>14855</v>
      </c>
      <c r="U4528" s="7" t="e">
        <f t="shared" si="210"/>
        <v>#DIV/0!</v>
      </c>
      <c r="Y4528">
        <f t="shared" si="211"/>
        <v>0</v>
      </c>
      <c r="Z4528">
        <f t="shared" si="212"/>
        <v>0</v>
      </c>
    </row>
    <row r="4529" spans="1:26" x14ac:dyDescent="0.3">
      <c r="A4529">
        <v>4527</v>
      </c>
      <c r="B4529" t="s">
        <v>2828</v>
      </c>
      <c r="C4529" t="s">
        <v>121</v>
      </c>
      <c r="I4529" t="s">
        <v>3056</v>
      </c>
      <c r="J4529">
        <v>0</v>
      </c>
      <c r="K4529">
        <v>1</v>
      </c>
      <c r="L4529">
        <v>0.33100000000000002</v>
      </c>
      <c r="M4529">
        <v>0.63200000000000001</v>
      </c>
      <c r="N4529">
        <v>7901</v>
      </c>
      <c r="O4529">
        <v>2619</v>
      </c>
      <c r="P4529">
        <v>4991</v>
      </c>
      <c r="U4529" s="7" t="e">
        <f t="shared" si="210"/>
        <v>#DIV/0!</v>
      </c>
      <c r="Y4529">
        <f t="shared" si="211"/>
        <v>0</v>
      </c>
      <c r="Z4529">
        <f t="shared" si="212"/>
        <v>0</v>
      </c>
    </row>
    <row r="4530" spans="1:26" x14ac:dyDescent="0.3">
      <c r="A4530">
        <v>4528</v>
      </c>
      <c r="B4530" t="s">
        <v>2828</v>
      </c>
      <c r="C4530" t="s">
        <v>220</v>
      </c>
      <c r="I4530" t="s">
        <v>3056</v>
      </c>
      <c r="J4530">
        <v>0</v>
      </c>
      <c r="K4530">
        <v>1</v>
      </c>
      <c r="L4530">
        <v>0.34</v>
      </c>
      <c r="M4530">
        <v>0.63600000000000001</v>
      </c>
      <c r="N4530">
        <v>374</v>
      </c>
      <c r="O4530">
        <v>127</v>
      </c>
      <c r="P4530">
        <v>238</v>
      </c>
      <c r="U4530" s="7" t="e">
        <f t="shared" si="210"/>
        <v>#DIV/0!</v>
      </c>
      <c r="Y4530">
        <f t="shared" si="211"/>
        <v>0</v>
      </c>
      <c r="Z4530">
        <f t="shared" si="212"/>
        <v>0</v>
      </c>
    </row>
    <row r="4531" spans="1:26" x14ac:dyDescent="0.3">
      <c r="A4531">
        <v>4529</v>
      </c>
      <c r="B4531" t="s">
        <v>2828</v>
      </c>
      <c r="C4531" t="s">
        <v>78</v>
      </c>
      <c r="I4531" t="s">
        <v>3056</v>
      </c>
      <c r="J4531">
        <v>0</v>
      </c>
      <c r="K4531">
        <v>1</v>
      </c>
      <c r="L4531">
        <v>0.46</v>
      </c>
      <c r="M4531">
        <v>0.5</v>
      </c>
      <c r="N4531">
        <v>454</v>
      </c>
      <c r="O4531">
        <v>209</v>
      </c>
      <c r="P4531">
        <v>227</v>
      </c>
      <c r="U4531" s="7" t="e">
        <f t="shared" si="210"/>
        <v>#DIV/0!</v>
      </c>
      <c r="Y4531">
        <f t="shared" si="211"/>
        <v>0</v>
      </c>
      <c r="Z4531">
        <f t="shared" si="212"/>
        <v>0</v>
      </c>
    </row>
    <row r="4532" spans="1:26" x14ac:dyDescent="0.3">
      <c r="A4532">
        <v>4530</v>
      </c>
      <c r="B4532" t="s">
        <v>2829</v>
      </c>
      <c r="C4532" t="s">
        <v>191</v>
      </c>
      <c r="I4532" t="s">
        <v>3056</v>
      </c>
      <c r="J4532">
        <v>0</v>
      </c>
      <c r="K4532">
        <v>1</v>
      </c>
      <c r="L4532">
        <v>0.184</v>
      </c>
      <c r="M4532">
        <v>0.78800000000000003</v>
      </c>
      <c r="N4532">
        <v>9123</v>
      </c>
      <c r="O4532">
        <v>1681</v>
      </c>
      <c r="P4532">
        <v>7191</v>
      </c>
      <c r="U4532" s="7" t="e">
        <f t="shared" si="210"/>
        <v>#DIV/0!</v>
      </c>
      <c r="Y4532">
        <f t="shared" si="211"/>
        <v>0</v>
      </c>
      <c r="Z4532">
        <f t="shared" si="212"/>
        <v>0</v>
      </c>
    </row>
    <row r="4533" spans="1:26" x14ac:dyDescent="0.3">
      <c r="A4533">
        <v>4531</v>
      </c>
      <c r="B4533" t="s">
        <v>1834</v>
      </c>
      <c r="C4533" t="s">
        <v>121</v>
      </c>
      <c r="I4533" t="s">
        <v>3056</v>
      </c>
      <c r="J4533">
        <v>0</v>
      </c>
      <c r="K4533">
        <v>1</v>
      </c>
      <c r="L4533">
        <v>0.39500000000000002</v>
      </c>
      <c r="M4533">
        <v>0.58199999999999996</v>
      </c>
      <c r="N4533">
        <v>869</v>
      </c>
      <c r="O4533">
        <v>343</v>
      </c>
      <c r="P4533">
        <v>506</v>
      </c>
      <c r="U4533" s="7" t="e">
        <f t="shared" si="210"/>
        <v>#DIV/0!</v>
      </c>
      <c r="Y4533">
        <f t="shared" si="211"/>
        <v>0</v>
      </c>
      <c r="Z4533">
        <f t="shared" si="212"/>
        <v>0</v>
      </c>
    </row>
    <row r="4534" spans="1:26" x14ac:dyDescent="0.3">
      <c r="A4534">
        <v>4532</v>
      </c>
      <c r="B4534" t="s">
        <v>2830</v>
      </c>
      <c r="C4534" t="s">
        <v>220</v>
      </c>
      <c r="I4534" t="s">
        <v>3055</v>
      </c>
      <c r="J4534">
        <v>1</v>
      </c>
      <c r="K4534">
        <v>0</v>
      </c>
      <c r="L4534">
        <v>0.57999999999999996</v>
      </c>
      <c r="M4534">
        <v>0.39900000000000002</v>
      </c>
      <c r="N4534">
        <v>5538</v>
      </c>
      <c r="O4534">
        <v>3213</v>
      </c>
      <c r="P4534">
        <v>2211</v>
      </c>
      <c r="U4534" s="7" t="e">
        <f t="shared" si="210"/>
        <v>#DIV/0!</v>
      </c>
      <c r="Y4534">
        <f t="shared" si="211"/>
        <v>0</v>
      </c>
      <c r="Z4534">
        <f t="shared" si="212"/>
        <v>0</v>
      </c>
    </row>
    <row r="4535" spans="1:26" x14ac:dyDescent="0.3">
      <c r="A4535">
        <v>4533</v>
      </c>
      <c r="B4535" t="s">
        <v>2831</v>
      </c>
      <c r="C4535" t="s">
        <v>78</v>
      </c>
      <c r="I4535" t="s">
        <v>3056</v>
      </c>
      <c r="J4535">
        <v>0</v>
      </c>
      <c r="K4535">
        <v>1</v>
      </c>
      <c r="L4535">
        <v>0.40500000000000003</v>
      </c>
      <c r="M4535">
        <v>0.56799999999999995</v>
      </c>
      <c r="N4535">
        <v>1792</v>
      </c>
      <c r="O4535">
        <v>725</v>
      </c>
      <c r="P4535">
        <v>1018</v>
      </c>
      <c r="U4535" s="7" t="e">
        <f t="shared" si="210"/>
        <v>#DIV/0!</v>
      </c>
      <c r="Y4535">
        <f t="shared" si="211"/>
        <v>0</v>
      </c>
      <c r="Z4535">
        <f t="shared" si="212"/>
        <v>0</v>
      </c>
    </row>
    <row r="4536" spans="1:26" x14ac:dyDescent="0.3">
      <c r="A4536">
        <v>4534</v>
      </c>
      <c r="B4536" t="s">
        <v>1839</v>
      </c>
      <c r="C4536" t="s">
        <v>191</v>
      </c>
      <c r="I4536" t="s">
        <v>3056</v>
      </c>
      <c r="J4536">
        <v>0</v>
      </c>
      <c r="K4536">
        <v>0</v>
      </c>
      <c r="L4536">
        <v>0.48699999999999999</v>
      </c>
      <c r="M4536">
        <v>0.48699999999999999</v>
      </c>
      <c r="N4536">
        <v>8225</v>
      </c>
      <c r="O4536">
        <v>4002</v>
      </c>
      <c r="P4536">
        <v>4003</v>
      </c>
      <c r="U4536" s="7" t="e">
        <f t="shared" si="210"/>
        <v>#DIV/0!</v>
      </c>
      <c r="Y4536">
        <f t="shared" si="211"/>
        <v>0</v>
      </c>
      <c r="Z4536">
        <f t="shared" si="212"/>
        <v>0</v>
      </c>
    </row>
    <row r="4537" spans="1:26" x14ac:dyDescent="0.3">
      <c r="A4537">
        <v>4535</v>
      </c>
      <c r="B4537" t="s">
        <v>1839</v>
      </c>
      <c r="C4537" t="s">
        <v>220</v>
      </c>
      <c r="I4537" t="s">
        <v>3055</v>
      </c>
      <c r="J4537">
        <v>1</v>
      </c>
      <c r="K4537">
        <v>0</v>
      </c>
      <c r="L4537">
        <v>0.53900000000000003</v>
      </c>
      <c r="M4537">
        <v>0.442</v>
      </c>
      <c r="N4537">
        <v>1241</v>
      </c>
      <c r="O4537">
        <v>669</v>
      </c>
      <c r="P4537">
        <v>548</v>
      </c>
      <c r="U4537" s="7" t="e">
        <f t="shared" si="210"/>
        <v>#DIV/0!</v>
      </c>
      <c r="Y4537">
        <f t="shared" si="211"/>
        <v>0</v>
      </c>
      <c r="Z4537">
        <f t="shared" si="212"/>
        <v>0</v>
      </c>
    </row>
    <row r="4538" spans="1:26" x14ac:dyDescent="0.3">
      <c r="A4538">
        <v>4536</v>
      </c>
      <c r="B4538" t="s">
        <v>2832</v>
      </c>
      <c r="C4538" t="s">
        <v>121</v>
      </c>
      <c r="I4538" t="s">
        <v>3056</v>
      </c>
      <c r="J4538">
        <v>0</v>
      </c>
      <c r="K4538">
        <v>0</v>
      </c>
      <c r="N4538">
        <v>0</v>
      </c>
      <c r="O4538">
        <v>0</v>
      </c>
      <c r="P4538">
        <v>0</v>
      </c>
      <c r="U4538" s="7" t="e">
        <f t="shared" si="210"/>
        <v>#DIV/0!</v>
      </c>
      <c r="Y4538">
        <f t="shared" si="211"/>
        <v>0</v>
      </c>
      <c r="Z4538">
        <f t="shared" si="212"/>
        <v>0</v>
      </c>
    </row>
    <row r="4539" spans="1:26" x14ac:dyDescent="0.3">
      <c r="A4539">
        <v>4537</v>
      </c>
      <c r="B4539" t="s">
        <v>1840</v>
      </c>
      <c r="C4539" t="s">
        <v>121</v>
      </c>
      <c r="I4539" t="s">
        <v>3056</v>
      </c>
      <c r="J4539">
        <v>0</v>
      </c>
      <c r="K4539">
        <v>1</v>
      </c>
      <c r="L4539">
        <v>0.48199999999999998</v>
      </c>
      <c r="M4539">
        <v>0.498</v>
      </c>
      <c r="N4539">
        <v>299</v>
      </c>
      <c r="O4539">
        <v>144</v>
      </c>
      <c r="P4539">
        <v>149</v>
      </c>
      <c r="U4539" s="7" t="e">
        <f t="shared" si="210"/>
        <v>#DIV/0!</v>
      </c>
      <c r="Y4539">
        <f t="shared" si="211"/>
        <v>0</v>
      </c>
      <c r="Z4539">
        <f t="shared" si="212"/>
        <v>0</v>
      </c>
    </row>
    <row r="4540" spans="1:26" x14ac:dyDescent="0.3">
      <c r="A4540">
        <v>4538</v>
      </c>
      <c r="B4540" t="s">
        <v>2833</v>
      </c>
      <c r="C4540" t="s">
        <v>191</v>
      </c>
      <c r="I4540" t="s">
        <v>3056</v>
      </c>
      <c r="J4540">
        <v>0</v>
      </c>
      <c r="K4540">
        <v>1</v>
      </c>
      <c r="L4540">
        <v>0.20399999999999999</v>
      </c>
      <c r="M4540">
        <v>0.76900000000000002</v>
      </c>
      <c r="N4540">
        <v>15982</v>
      </c>
      <c r="O4540">
        <v>3264</v>
      </c>
      <c r="P4540">
        <v>12295</v>
      </c>
      <c r="U4540" s="7" t="e">
        <f t="shared" si="210"/>
        <v>#DIV/0!</v>
      </c>
      <c r="Y4540">
        <f t="shared" si="211"/>
        <v>0</v>
      </c>
      <c r="Z4540">
        <f t="shared" si="212"/>
        <v>0</v>
      </c>
    </row>
    <row r="4541" spans="1:26" x14ac:dyDescent="0.3">
      <c r="A4541">
        <v>4539</v>
      </c>
      <c r="B4541" t="s">
        <v>2834</v>
      </c>
      <c r="C4541" t="s">
        <v>191</v>
      </c>
      <c r="I4541" t="s">
        <v>3056</v>
      </c>
      <c r="J4541">
        <v>0</v>
      </c>
      <c r="K4541">
        <v>1</v>
      </c>
      <c r="L4541">
        <v>0.19800000000000001</v>
      </c>
      <c r="M4541">
        <v>0.78200000000000003</v>
      </c>
      <c r="N4541">
        <v>2413</v>
      </c>
      <c r="O4541">
        <v>478</v>
      </c>
      <c r="P4541">
        <v>1887</v>
      </c>
      <c r="U4541" s="7" t="e">
        <f t="shared" si="210"/>
        <v>#DIV/0!</v>
      </c>
      <c r="Y4541">
        <f t="shared" si="211"/>
        <v>0</v>
      </c>
      <c r="Z4541">
        <f t="shared" si="212"/>
        <v>0</v>
      </c>
    </row>
    <row r="4542" spans="1:26" x14ac:dyDescent="0.3">
      <c r="A4542">
        <v>4540</v>
      </c>
      <c r="B4542" t="s">
        <v>2835</v>
      </c>
      <c r="C4542" t="s">
        <v>121</v>
      </c>
      <c r="I4542" t="s">
        <v>3056</v>
      </c>
      <c r="J4542">
        <v>0</v>
      </c>
      <c r="K4542">
        <v>0</v>
      </c>
      <c r="N4542">
        <v>0</v>
      </c>
      <c r="O4542">
        <v>0</v>
      </c>
      <c r="P4542">
        <v>0</v>
      </c>
      <c r="U4542" s="7" t="e">
        <f t="shared" si="210"/>
        <v>#DIV/0!</v>
      </c>
      <c r="Y4542">
        <f t="shared" si="211"/>
        <v>0</v>
      </c>
      <c r="Z4542">
        <f t="shared" si="212"/>
        <v>0</v>
      </c>
    </row>
    <row r="4543" spans="1:26" x14ac:dyDescent="0.3">
      <c r="A4543">
        <v>4541</v>
      </c>
      <c r="B4543" t="s">
        <v>1841</v>
      </c>
      <c r="C4543" t="s">
        <v>121</v>
      </c>
      <c r="I4543" t="s">
        <v>3056</v>
      </c>
      <c r="J4543">
        <v>0</v>
      </c>
      <c r="K4543">
        <v>1</v>
      </c>
      <c r="L4543">
        <v>0.41799999999999998</v>
      </c>
      <c r="M4543">
        <v>0.56000000000000005</v>
      </c>
      <c r="N4543">
        <v>7975</v>
      </c>
      <c r="O4543">
        <v>3333</v>
      </c>
      <c r="P4543">
        <v>4465</v>
      </c>
      <c r="U4543" s="7" t="e">
        <f t="shared" si="210"/>
        <v>#DIV/0!</v>
      </c>
      <c r="Y4543">
        <f t="shared" si="211"/>
        <v>0</v>
      </c>
      <c r="Z4543">
        <f t="shared" si="212"/>
        <v>0</v>
      </c>
    </row>
    <row r="4544" spans="1:26" x14ac:dyDescent="0.3">
      <c r="A4544">
        <v>4542</v>
      </c>
      <c r="B4544" t="s">
        <v>1841</v>
      </c>
      <c r="C4544" t="s">
        <v>78</v>
      </c>
      <c r="I4544" t="s">
        <v>3055</v>
      </c>
      <c r="J4544">
        <v>1</v>
      </c>
      <c r="K4544">
        <v>0</v>
      </c>
      <c r="L4544">
        <v>0.56100000000000005</v>
      </c>
      <c r="M4544">
        <v>0.42499999999999999</v>
      </c>
      <c r="N4544">
        <v>742</v>
      </c>
      <c r="O4544">
        <v>416</v>
      </c>
      <c r="P4544">
        <v>315</v>
      </c>
      <c r="U4544" s="7" t="e">
        <f t="shared" si="210"/>
        <v>#DIV/0!</v>
      </c>
      <c r="Y4544">
        <f t="shared" si="211"/>
        <v>0</v>
      </c>
      <c r="Z4544">
        <f t="shared" si="212"/>
        <v>0</v>
      </c>
    </row>
    <row r="4545" spans="1:26" x14ac:dyDescent="0.3">
      <c r="A4545">
        <v>4543</v>
      </c>
      <c r="B4545" t="s">
        <v>2836</v>
      </c>
      <c r="C4545" t="s">
        <v>191</v>
      </c>
      <c r="I4545" t="s">
        <v>3056</v>
      </c>
      <c r="J4545">
        <v>0</v>
      </c>
      <c r="K4545">
        <v>0</v>
      </c>
      <c r="N4545">
        <v>0</v>
      </c>
      <c r="O4545">
        <v>0</v>
      </c>
      <c r="P4545">
        <v>0</v>
      </c>
      <c r="U4545" s="7" t="e">
        <f t="shared" si="210"/>
        <v>#DIV/0!</v>
      </c>
      <c r="Y4545">
        <f t="shared" si="211"/>
        <v>0</v>
      </c>
      <c r="Z4545">
        <f t="shared" si="212"/>
        <v>0</v>
      </c>
    </row>
    <row r="4546" spans="1:26" x14ac:dyDescent="0.3">
      <c r="A4546">
        <v>4544</v>
      </c>
      <c r="B4546" t="s">
        <v>2837</v>
      </c>
      <c r="C4546" t="s">
        <v>191</v>
      </c>
      <c r="I4546" t="s">
        <v>3056</v>
      </c>
      <c r="J4546">
        <v>0</v>
      </c>
      <c r="K4546">
        <v>1</v>
      </c>
      <c r="L4546">
        <v>0.29199999999999998</v>
      </c>
      <c r="M4546">
        <v>0.67200000000000004</v>
      </c>
      <c r="N4546">
        <v>2613</v>
      </c>
      <c r="O4546">
        <v>763</v>
      </c>
      <c r="P4546">
        <v>1757</v>
      </c>
      <c r="U4546" s="7" t="e">
        <f t="shared" si="210"/>
        <v>#DIV/0!</v>
      </c>
      <c r="Y4546">
        <f t="shared" si="211"/>
        <v>0</v>
      </c>
      <c r="Z4546">
        <f t="shared" si="212"/>
        <v>0</v>
      </c>
    </row>
    <row r="4547" spans="1:26" x14ac:dyDescent="0.3">
      <c r="A4547">
        <v>4545</v>
      </c>
      <c r="B4547" t="s">
        <v>2838</v>
      </c>
      <c r="C4547" t="s">
        <v>220</v>
      </c>
      <c r="I4547" t="s">
        <v>3055</v>
      </c>
      <c r="J4547">
        <v>1</v>
      </c>
      <c r="K4547">
        <v>0</v>
      </c>
      <c r="L4547">
        <v>0.52100000000000002</v>
      </c>
      <c r="M4547">
        <v>0.45200000000000001</v>
      </c>
      <c r="N4547">
        <v>620</v>
      </c>
      <c r="O4547">
        <v>323</v>
      </c>
      <c r="P4547">
        <v>280</v>
      </c>
      <c r="U4547" s="7" t="e">
        <f t="shared" ref="U4547:U4610" si="213">T4547/V4547</f>
        <v>#DIV/0!</v>
      </c>
      <c r="Y4547">
        <f t="shared" ref="Y4547:Y4610" si="214">IFERROR(W4547/V4547,0)</f>
        <v>0</v>
      </c>
      <c r="Z4547">
        <f t="shared" ref="Z4547:Z4610" si="215">IFERROR(X4547/V4547,0)</f>
        <v>0</v>
      </c>
    </row>
    <row r="4548" spans="1:26" x14ac:dyDescent="0.3">
      <c r="A4548">
        <v>4546</v>
      </c>
      <c r="B4548" t="s">
        <v>2839</v>
      </c>
      <c r="C4548" t="s">
        <v>220</v>
      </c>
      <c r="I4548" t="s">
        <v>3055</v>
      </c>
      <c r="J4548">
        <v>1</v>
      </c>
      <c r="K4548">
        <v>0</v>
      </c>
      <c r="L4548">
        <v>0.72199999999999998</v>
      </c>
      <c r="M4548">
        <v>0.222</v>
      </c>
      <c r="N4548">
        <v>18</v>
      </c>
      <c r="O4548">
        <v>13</v>
      </c>
      <c r="P4548">
        <v>4</v>
      </c>
      <c r="U4548" s="7" t="e">
        <f t="shared" si="213"/>
        <v>#DIV/0!</v>
      </c>
      <c r="Y4548">
        <f t="shared" si="214"/>
        <v>0</v>
      </c>
      <c r="Z4548">
        <f t="shared" si="215"/>
        <v>0</v>
      </c>
    </row>
    <row r="4549" spans="1:26" x14ac:dyDescent="0.3">
      <c r="A4549">
        <v>4547</v>
      </c>
      <c r="B4549" t="s">
        <v>2840</v>
      </c>
      <c r="C4549" t="s">
        <v>121</v>
      </c>
      <c r="I4549" t="s">
        <v>3056</v>
      </c>
      <c r="J4549">
        <v>0</v>
      </c>
      <c r="K4549">
        <v>0</v>
      </c>
      <c r="N4549">
        <v>0</v>
      </c>
      <c r="O4549">
        <v>0</v>
      </c>
      <c r="P4549">
        <v>0</v>
      </c>
      <c r="U4549" s="7" t="e">
        <f t="shared" si="213"/>
        <v>#DIV/0!</v>
      </c>
      <c r="Y4549">
        <f t="shared" si="214"/>
        <v>0</v>
      </c>
      <c r="Z4549">
        <f t="shared" si="215"/>
        <v>0</v>
      </c>
    </row>
    <row r="4550" spans="1:26" x14ac:dyDescent="0.3">
      <c r="A4550">
        <v>4548</v>
      </c>
      <c r="B4550" t="s">
        <v>2841</v>
      </c>
      <c r="C4550" t="s">
        <v>121</v>
      </c>
      <c r="I4550" t="s">
        <v>3056</v>
      </c>
      <c r="J4550">
        <v>0</v>
      </c>
      <c r="K4550">
        <v>1</v>
      </c>
      <c r="L4550">
        <v>0.45200000000000001</v>
      </c>
      <c r="M4550">
        <v>0.52900000000000003</v>
      </c>
      <c r="N4550">
        <v>1392</v>
      </c>
      <c r="O4550">
        <v>629</v>
      </c>
      <c r="P4550">
        <v>737</v>
      </c>
      <c r="U4550" s="7" t="e">
        <f t="shared" si="213"/>
        <v>#DIV/0!</v>
      </c>
      <c r="Y4550">
        <f t="shared" si="214"/>
        <v>0</v>
      </c>
      <c r="Z4550">
        <f t="shared" si="215"/>
        <v>0</v>
      </c>
    </row>
    <row r="4551" spans="1:26" x14ac:dyDescent="0.3">
      <c r="A4551">
        <v>4549</v>
      </c>
      <c r="B4551" t="s">
        <v>2842</v>
      </c>
      <c r="C4551" t="s">
        <v>191</v>
      </c>
      <c r="I4551" t="s">
        <v>3056</v>
      </c>
      <c r="J4551">
        <v>0</v>
      </c>
      <c r="K4551">
        <v>1</v>
      </c>
      <c r="L4551">
        <v>0.39</v>
      </c>
      <c r="M4551">
        <v>0.58099999999999996</v>
      </c>
      <c r="N4551">
        <v>4723</v>
      </c>
      <c r="O4551">
        <v>1842</v>
      </c>
      <c r="P4551">
        <v>2742</v>
      </c>
      <c r="U4551" s="7" t="e">
        <f t="shared" si="213"/>
        <v>#DIV/0!</v>
      </c>
      <c r="Y4551">
        <f t="shared" si="214"/>
        <v>0</v>
      </c>
      <c r="Z4551">
        <f t="shared" si="215"/>
        <v>0</v>
      </c>
    </row>
    <row r="4552" spans="1:26" x14ac:dyDescent="0.3">
      <c r="A4552">
        <v>4550</v>
      </c>
      <c r="B4552" t="s">
        <v>2843</v>
      </c>
      <c r="C4552" t="s">
        <v>191</v>
      </c>
      <c r="I4552" t="s">
        <v>3055</v>
      </c>
      <c r="J4552">
        <v>1</v>
      </c>
      <c r="K4552">
        <v>0</v>
      </c>
      <c r="L4552">
        <v>0.49399999999999999</v>
      </c>
      <c r="M4552">
        <v>0.48299999999999998</v>
      </c>
      <c r="N4552">
        <v>4591</v>
      </c>
      <c r="O4552">
        <v>2270</v>
      </c>
      <c r="P4552">
        <v>2217</v>
      </c>
      <c r="U4552" s="7" t="e">
        <f t="shared" si="213"/>
        <v>#DIV/0!</v>
      </c>
      <c r="Y4552">
        <f t="shared" si="214"/>
        <v>0</v>
      </c>
      <c r="Z4552">
        <f t="shared" si="215"/>
        <v>0</v>
      </c>
    </row>
    <row r="4553" spans="1:26" x14ac:dyDescent="0.3">
      <c r="A4553">
        <v>4551</v>
      </c>
      <c r="B4553" t="s">
        <v>2844</v>
      </c>
      <c r="C4553" t="s">
        <v>191</v>
      </c>
      <c r="I4553" t="s">
        <v>3056</v>
      </c>
      <c r="J4553">
        <v>0</v>
      </c>
      <c r="K4553">
        <v>1</v>
      </c>
      <c r="L4553">
        <v>0.48399999999999999</v>
      </c>
      <c r="M4553">
        <v>0.48899999999999999</v>
      </c>
      <c r="N4553">
        <v>2327</v>
      </c>
      <c r="O4553">
        <v>1127</v>
      </c>
      <c r="P4553">
        <v>1137</v>
      </c>
      <c r="U4553" s="7" t="e">
        <f t="shared" si="213"/>
        <v>#DIV/0!</v>
      </c>
      <c r="Y4553">
        <f t="shared" si="214"/>
        <v>0</v>
      </c>
      <c r="Z4553">
        <f t="shared" si="215"/>
        <v>0</v>
      </c>
    </row>
    <row r="4554" spans="1:26" x14ac:dyDescent="0.3">
      <c r="A4554">
        <v>4552</v>
      </c>
      <c r="B4554" t="s">
        <v>2845</v>
      </c>
      <c r="C4554" t="s">
        <v>78</v>
      </c>
      <c r="I4554" t="s">
        <v>3056</v>
      </c>
      <c r="J4554">
        <v>0</v>
      </c>
      <c r="K4554">
        <v>1</v>
      </c>
      <c r="L4554">
        <v>0.35</v>
      </c>
      <c r="M4554">
        <v>0.61299999999999999</v>
      </c>
      <c r="N4554">
        <v>357</v>
      </c>
      <c r="O4554">
        <v>125</v>
      </c>
      <c r="P4554">
        <v>219</v>
      </c>
      <c r="U4554" s="7" t="e">
        <f t="shared" si="213"/>
        <v>#DIV/0!</v>
      </c>
      <c r="Y4554">
        <f t="shared" si="214"/>
        <v>0</v>
      </c>
      <c r="Z4554">
        <f t="shared" si="215"/>
        <v>0</v>
      </c>
    </row>
    <row r="4555" spans="1:26" x14ac:dyDescent="0.3">
      <c r="A4555">
        <v>4553</v>
      </c>
      <c r="B4555" t="s">
        <v>2846</v>
      </c>
      <c r="C4555" t="s">
        <v>121</v>
      </c>
      <c r="I4555" t="s">
        <v>3056</v>
      </c>
      <c r="J4555">
        <v>0</v>
      </c>
      <c r="K4555">
        <v>0</v>
      </c>
      <c r="N4555">
        <v>0</v>
      </c>
      <c r="O4555">
        <v>0</v>
      </c>
      <c r="P4555">
        <v>0</v>
      </c>
      <c r="U4555" s="7" t="e">
        <f t="shared" si="213"/>
        <v>#DIV/0!</v>
      </c>
      <c r="Y4555">
        <f t="shared" si="214"/>
        <v>0</v>
      </c>
      <c r="Z4555">
        <f t="shared" si="215"/>
        <v>0</v>
      </c>
    </row>
    <row r="4556" spans="1:26" x14ac:dyDescent="0.3">
      <c r="A4556">
        <v>4554</v>
      </c>
      <c r="B4556" t="s">
        <v>2847</v>
      </c>
      <c r="C4556" t="s">
        <v>121</v>
      </c>
      <c r="I4556" t="s">
        <v>3055</v>
      </c>
      <c r="J4556">
        <v>1</v>
      </c>
      <c r="K4556">
        <v>0</v>
      </c>
      <c r="L4556">
        <v>0.55300000000000005</v>
      </c>
      <c r="M4556">
        <v>0.42</v>
      </c>
      <c r="N4556">
        <v>2380</v>
      </c>
      <c r="O4556">
        <v>1317</v>
      </c>
      <c r="P4556">
        <v>1000</v>
      </c>
      <c r="U4556" s="7" t="e">
        <f t="shared" si="213"/>
        <v>#DIV/0!</v>
      </c>
      <c r="Y4556">
        <f t="shared" si="214"/>
        <v>0</v>
      </c>
      <c r="Z4556">
        <f t="shared" si="215"/>
        <v>0</v>
      </c>
    </row>
    <row r="4557" spans="1:26" x14ac:dyDescent="0.3">
      <c r="A4557">
        <v>4555</v>
      </c>
      <c r="B4557" t="s">
        <v>2848</v>
      </c>
      <c r="C4557" t="s">
        <v>295</v>
      </c>
      <c r="I4557" t="s">
        <v>3055</v>
      </c>
      <c r="J4557">
        <v>1</v>
      </c>
      <c r="K4557">
        <v>0</v>
      </c>
      <c r="L4557">
        <v>0.56200000000000006</v>
      </c>
      <c r="M4557">
        <v>0.42499999999999999</v>
      </c>
      <c r="N4557">
        <v>3987</v>
      </c>
      <c r="O4557">
        <v>2242</v>
      </c>
      <c r="P4557">
        <v>1693</v>
      </c>
      <c r="U4557" s="7" t="e">
        <f t="shared" si="213"/>
        <v>#DIV/0!</v>
      </c>
      <c r="Y4557">
        <f t="shared" si="214"/>
        <v>0</v>
      </c>
      <c r="Z4557">
        <f t="shared" si="215"/>
        <v>0</v>
      </c>
    </row>
    <row r="4558" spans="1:26" x14ac:dyDescent="0.3">
      <c r="A4558">
        <v>4556</v>
      </c>
      <c r="B4558" t="s">
        <v>2849</v>
      </c>
      <c r="C4558" t="s">
        <v>656</v>
      </c>
      <c r="I4558" t="s">
        <v>3056</v>
      </c>
      <c r="J4558">
        <v>0</v>
      </c>
      <c r="K4558">
        <v>1</v>
      </c>
      <c r="L4558">
        <v>0.23300000000000001</v>
      </c>
      <c r="M4558">
        <v>0.752</v>
      </c>
      <c r="N4558">
        <v>36294</v>
      </c>
      <c r="O4558">
        <v>8451</v>
      </c>
      <c r="P4558">
        <v>27298</v>
      </c>
      <c r="U4558" s="7" t="e">
        <f t="shared" si="213"/>
        <v>#DIV/0!</v>
      </c>
      <c r="Y4558">
        <f t="shared" si="214"/>
        <v>0</v>
      </c>
      <c r="Z4558">
        <f t="shared" si="215"/>
        <v>0</v>
      </c>
    </row>
    <row r="4559" spans="1:26" x14ac:dyDescent="0.3">
      <c r="A4559">
        <v>4557</v>
      </c>
      <c r="B4559" t="s">
        <v>2850</v>
      </c>
      <c r="C4559" t="s">
        <v>656</v>
      </c>
      <c r="I4559" t="s">
        <v>3056</v>
      </c>
      <c r="J4559">
        <v>0</v>
      </c>
      <c r="K4559">
        <v>1</v>
      </c>
      <c r="L4559">
        <v>0.35899999999999999</v>
      </c>
      <c r="M4559">
        <v>0.63</v>
      </c>
      <c r="N4559">
        <v>22605</v>
      </c>
      <c r="O4559">
        <v>8126</v>
      </c>
      <c r="P4559">
        <v>14245</v>
      </c>
      <c r="U4559" s="7" t="e">
        <f t="shared" si="213"/>
        <v>#DIV/0!</v>
      </c>
      <c r="Y4559">
        <f t="shared" si="214"/>
        <v>0</v>
      </c>
      <c r="Z4559">
        <f t="shared" si="215"/>
        <v>0</v>
      </c>
    </row>
    <row r="4560" spans="1:26" x14ac:dyDescent="0.3">
      <c r="A4560">
        <v>4558</v>
      </c>
      <c r="B4560" t="s">
        <v>2850</v>
      </c>
      <c r="C4560" t="s">
        <v>78</v>
      </c>
      <c r="I4560" t="s">
        <v>3056</v>
      </c>
      <c r="J4560">
        <v>0</v>
      </c>
      <c r="K4560">
        <v>1</v>
      </c>
      <c r="L4560">
        <v>0.46400000000000002</v>
      </c>
      <c r="M4560">
        <v>0.51700000000000002</v>
      </c>
      <c r="N4560">
        <v>151</v>
      </c>
      <c r="O4560">
        <v>70</v>
      </c>
      <c r="P4560">
        <v>78</v>
      </c>
      <c r="U4560" s="7" t="e">
        <f t="shared" si="213"/>
        <v>#DIV/0!</v>
      </c>
      <c r="Y4560">
        <f t="shared" si="214"/>
        <v>0</v>
      </c>
      <c r="Z4560">
        <f t="shared" si="215"/>
        <v>0</v>
      </c>
    </row>
    <row r="4561" spans="1:26" x14ac:dyDescent="0.3">
      <c r="A4561">
        <v>4559</v>
      </c>
      <c r="B4561" t="s">
        <v>2851</v>
      </c>
      <c r="C4561" t="s">
        <v>191</v>
      </c>
      <c r="I4561" t="s">
        <v>3056</v>
      </c>
      <c r="J4561">
        <v>0</v>
      </c>
      <c r="K4561">
        <v>1</v>
      </c>
      <c r="L4561">
        <v>0.32500000000000001</v>
      </c>
      <c r="M4561">
        <v>0.64100000000000001</v>
      </c>
      <c r="N4561">
        <v>3231</v>
      </c>
      <c r="O4561">
        <v>1051</v>
      </c>
      <c r="P4561">
        <v>2072</v>
      </c>
      <c r="U4561" s="7" t="e">
        <f t="shared" si="213"/>
        <v>#DIV/0!</v>
      </c>
      <c r="Y4561">
        <f t="shared" si="214"/>
        <v>0</v>
      </c>
      <c r="Z4561">
        <f t="shared" si="215"/>
        <v>0</v>
      </c>
    </row>
    <row r="4562" spans="1:26" x14ac:dyDescent="0.3">
      <c r="A4562">
        <v>4560</v>
      </c>
      <c r="B4562" t="s">
        <v>2852</v>
      </c>
      <c r="C4562" t="s">
        <v>121</v>
      </c>
      <c r="I4562" t="s">
        <v>3055</v>
      </c>
      <c r="J4562">
        <v>1</v>
      </c>
      <c r="K4562">
        <v>0</v>
      </c>
      <c r="L4562">
        <v>0.57699999999999996</v>
      </c>
      <c r="M4562">
        <v>0.38900000000000001</v>
      </c>
      <c r="N4562">
        <v>957</v>
      </c>
      <c r="O4562">
        <v>552</v>
      </c>
      <c r="P4562">
        <v>372</v>
      </c>
      <c r="U4562" s="7" t="e">
        <f t="shared" si="213"/>
        <v>#DIV/0!</v>
      </c>
      <c r="Y4562">
        <f t="shared" si="214"/>
        <v>0</v>
      </c>
      <c r="Z4562">
        <f t="shared" si="215"/>
        <v>0</v>
      </c>
    </row>
    <row r="4563" spans="1:26" x14ac:dyDescent="0.3">
      <c r="A4563">
        <v>4561</v>
      </c>
      <c r="B4563" t="s">
        <v>2853</v>
      </c>
      <c r="C4563" t="s">
        <v>78</v>
      </c>
      <c r="I4563" t="s">
        <v>3055</v>
      </c>
      <c r="J4563">
        <v>1</v>
      </c>
      <c r="K4563">
        <v>0</v>
      </c>
      <c r="L4563">
        <v>0.52500000000000002</v>
      </c>
      <c r="M4563">
        <v>0.437</v>
      </c>
      <c r="N4563">
        <v>1141</v>
      </c>
      <c r="O4563">
        <v>599</v>
      </c>
      <c r="P4563">
        <v>499</v>
      </c>
      <c r="U4563" s="7" t="e">
        <f t="shared" si="213"/>
        <v>#DIV/0!</v>
      </c>
      <c r="Y4563">
        <f t="shared" si="214"/>
        <v>0</v>
      </c>
      <c r="Z4563">
        <f t="shared" si="215"/>
        <v>0</v>
      </c>
    </row>
    <row r="4564" spans="1:26" x14ac:dyDescent="0.3">
      <c r="A4564">
        <v>4562</v>
      </c>
      <c r="B4564" t="s">
        <v>2854</v>
      </c>
      <c r="C4564" t="s">
        <v>191</v>
      </c>
      <c r="I4564" t="s">
        <v>3056</v>
      </c>
      <c r="J4564">
        <v>0</v>
      </c>
      <c r="K4564">
        <v>1</v>
      </c>
      <c r="L4564">
        <v>0.44800000000000001</v>
      </c>
      <c r="M4564">
        <v>0.52900000000000003</v>
      </c>
      <c r="N4564">
        <v>13205</v>
      </c>
      <c r="O4564">
        <v>5916</v>
      </c>
      <c r="P4564">
        <v>6985</v>
      </c>
      <c r="U4564" s="7" t="e">
        <f t="shared" si="213"/>
        <v>#DIV/0!</v>
      </c>
      <c r="Y4564">
        <f t="shared" si="214"/>
        <v>0</v>
      </c>
      <c r="Z4564">
        <f t="shared" si="215"/>
        <v>0</v>
      </c>
    </row>
    <row r="4565" spans="1:26" x14ac:dyDescent="0.3">
      <c r="A4565">
        <v>4563</v>
      </c>
      <c r="B4565" t="s">
        <v>2855</v>
      </c>
      <c r="C4565" t="s">
        <v>191</v>
      </c>
      <c r="I4565" t="s">
        <v>3056</v>
      </c>
      <c r="J4565">
        <v>0</v>
      </c>
      <c r="K4565">
        <v>1</v>
      </c>
      <c r="L4565">
        <v>0.16900000000000001</v>
      </c>
      <c r="M4565">
        <v>0.80700000000000005</v>
      </c>
      <c r="N4565">
        <v>971</v>
      </c>
      <c r="O4565">
        <v>164</v>
      </c>
      <c r="P4565">
        <v>784</v>
      </c>
      <c r="U4565" s="7" t="e">
        <f t="shared" si="213"/>
        <v>#DIV/0!</v>
      </c>
      <c r="Y4565">
        <f t="shared" si="214"/>
        <v>0</v>
      </c>
      <c r="Z4565">
        <f t="shared" si="215"/>
        <v>0</v>
      </c>
    </row>
    <row r="4566" spans="1:26" x14ac:dyDescent="0.3">
      <c r="A4566">
        <v>4564</v>
      </c>
      <c r="B4566" t="s">
        <v>2856</v>
      </c>
      <c r="C4566" t="s">
        <v>191</v>
      </c>
      <c r="I4566" t="s">
        <v>3056</v>
      </c>
      <c r="J4566">
        <v>0</v>
      </c>
      <c r="K4566">
        <v>1</v>
      </c>
      <c r="L4566">
        <v>0.14699999999999999</v>
      </c>
      <c r="M4566">
        <v>0.83699999999999997</v>
      </c>
      <c r="N4566">
        <v>2292</v>
      </c>
      <c r="O4566">
        <v>338</v>
      </c>
      <c r="P4566">
        <v>1918</v>
      </c>
      <c r="U4566" s="7" t="e">
        <f t="shared" si="213"/>
        <v>#DIV/0!</v>
      </c>
      <c r="Y4566">
        <f t="shared" si="214"/>
        <v>0</v>
      </c>
      <c r="Z4566">
        <f t="shared" si="215"/>
        <v>0</v>
      </c>
    </row>
    <row r="4567" spans="1:26" x14ac:dyDescent="0.3">
      <c r="A4567">
        <v>4565</v>
      </c>
      <c r="B4567" t="s">
        <v>2857</v>
      </c>
      <c r="C4567" t="s">
        <v>295</v>
      </c>
      <c r="I4567" t="s">
        <v>3056</v>
      </c>
      <c r="J4567">
        <v>0</v>
      </c>
      <c r="K4567">
        <v>1</v>
      </c>
      <c r="L4567">
        <v>0.46600000000000003</v>
      </c>
      <c r="M4567">
        <v>0.51900000000000002</v>
      </c>
      <c r="N4567">
        <v>13927</v>
      </c>
      <c r="O4567">
        <v>6492</v>
      </c>
      <c r="P4567">
        <v>7234</v>
      </c>
      <c r="U4567" s="7" t="e">
        <f t="shared" si="213"/>
        <v>#DIV/0!</v>
      </c>
      <c r="Y4567">
        <f t="shared" si="214"/>
        <v>0</v>
      </c>
      <c r="Z4567">
        <f t="shared" si="215"/>
        <v>0</v>
      </c>
    </row>
    <row r="4568" spans="1:26" x14ac:dyDescent="0.3">
      <c r="A4568">
        <v>4566</v>
      </c>
      <c r="B4568" t="s">
        <v>2858</v>
      </c>
      <c r="C4568" t="s">
        <v>78</v>
      </c>
      <c r="I4568" t="s">
        <v>3056</v>
      </c>
      <c r="J4568">
        <v>0</v>
      </c>
      <c r="K4568">
        <v>1</v>
      </c>
      <c r="L4568">
        <v>0.23799999999999999</v>
      </c>
      <c r="M4568">
        <v>0.73499999999999999</v>
      </c>
      <c r="N4568">
        <v>841</v>
      </c>
      <c r="O4568">
        <v>200</v>
      </c>
      <c r="P4568">
        <v>618</v>
      </c>
      <c r="U4568" s="7" t="e">
        <f t="shared" si="213"/>
        <v>#DIV/0!</v>
      </c>
      <c r="Y4568">
        <f t="shared" si="214"/>
        <v>0</v>
      </c>
      <c r="Z4568">
        <f t="shared" si="215"/>
        <v>0</v>
      </c>
    </row>
    <row r="4569" spans="1:26" x14ac:dyDescent="0.3">
      <c r="A4569">
        <v>4567</v>
      </c>
      <c r="B4569" t="s">
        <v>2859</v>
      </c>
      <c r="C4569" t="s">
        <v>191</v>
      </c>
      <c r="I4569" t="s">
        <v>3056</v>
      </c>
      <c r="J4569">
        <v>0</v>
      </c>
      <c r="K4569">
        <v>1</v>
      </c>
      <c r="L4569">
        <v>0.26100000000000001</v>
      </c>
      <c r="M4569">
        <v>0.71099999999999997</v>
      </c>
      <c r="N4569">
        <v>10540</v>
      </c>
      <c r="O4569">
        <v>2756</v>
      </c>
      <c r="P4569">
        <v>7490</v>
      </c>
      <c r="U4569" s="7" t="e">
        <f t="shared" si="213"/>
        <v>#DIV/0!</v>
      </c>
      <c r="Y4569">
        <f t="shared" si="214"/>
        <v>0</v>
      </c>
      <c r="Z4569">
        <f t="shared" si="215"/>
        <v>0</v>
      </c>
    </row>
    <row r="4570" spans="1:26" x14ac:dyDescent="0.3">
      <c r="A4570">
        <v>4568</v>
      </c>
      <c r="B4570" t="s">
        <v>2860</v>
      </c>
      <c r="C4570" t="s">
        <v>656</v>
      </c>
      <c r="I4570" t="s">
        <v>3056</v>
      </c>
      <c r="J4570">
        <v>0</v>
      </c>
      <c r="K4570">
        <v>1</v>
      </c>
      <c r="L4570">
        <v>0.45400000000000001</v>
      </c>
      <c r="M4570">
        <v>0.53100000000000003</v>
      </c>
      <c r="N4570">
        <v>4311</v>
      </c>
      <c r="O4570">
        <v>1958</v>
      </c>
      <c r="P4570">
        <v>2288</v>
      </c>
      <c r="U4570" s="7" t="e">
        <f t="shared" si="213"/>
        <v>#DIV/0!</v>
      </c>
      <c r="Y4570">
        <f t="shared" si="214"/>
        <v>0</v>
      </c>
      <c r="Z4570">
        <f t="shared" si="215"/>
        <v>0</v>
      </c>
    </row>
    <row r="4571" spans="1:26" x14ac:dyDescent="0.3">
      <c r="A4571">
        <v>4569</v>
      </c>
      <c r="B4571" t="s">
        <v>2860</v>
      </c>
      <c r="C4571" t="s">
        <v>121</v>
      </c>
      <c r="I4571" t="s">
        <v>3056</v>
      </c>
      <c r="J4571">
        <v>0</v>
      </c>
      <c r="K4571">
        <v>1</v>
      </c>
      <c r="L4571">
        <v>0.316</v>
      </c>
      <c r="M4571">
        <v>0.65</v>
      </c>
      <c r="N4571">
        <v>11318</v>
      </c>
      <c r="O4571">
        <v>3579</v>
      </c>
      <c r="P4571">
        <v>7359</v>
      </c>
      <c r="U4571" s="7" t="e">
        <f t="shared" si="213"/>
        <v>#DIV/0!</v>
      </c>
      <c r="Y4571">
        <f t="shared" si="214"/>
        <v>0</v>
      </c>
      <c r="Z4571">
        <f t="shared" si="215"/>
        <v>0</v>
      </c>
    </row>
    <row r="4572" spans="1:26" x14ac:dyDescent="0.3">
      <c r="A4572">
        <v>4570</v>
      </c>
      <c r="B4572" t="s">
        <v>2861</v>
      </c>
      <c r="C4572" t="s">
        <v>295</v>
      </c>
      <c r="I4572" t="s">
        <v>3056</v>
      </c>
      <c r="J4572">
        <v>0</v>
      </c>
      <c r="K4572">
        <v>1</v>
      </c>
      <c r="L4572">
        <v>0.42699999999999999</v>
      </c>
      <c r="M4572">
        <v>0.55900000000000005</v>
      </c>
      <c r="N4572">
        <v>12787</v>
      </c>
      <c r="O4572">
        <v>5463</v>
      </c>
      <c r="P4572">
        <v>7150</v>
      </c>
      <c r="U4572" s="7" t="e">
        <f t="shared" si="213"/>
        <v>#DIV/0!</v>
      </c>
      <c r="Y4572">
        <f t="shared" si="214"/>
        <v>0</v>
      </c>
      <c r="Z4572">
        <f t="shared" si="215"/>
        <v>0</v>
      </c>
    </row>
    <row r="4573" spans="1:26" x14ac:dyDescent="0.3">
      <c r="A4573">
        <v>4571</v>
      </c>
      <c r="B4573" t="s">
        <v>2862</v>
      </c>
      <c r="C4573" t="s">
        <v>191</v>
      </c>
      <c r="I4573" t="s">
        <v>3056</v>
      </c>
      <c r="J4573">
        <v>0</v>
      </c>
      <c r="K4573">
        <v>1</v>
      </c>
      <c r="L4573">
        <v>0.47699999999999998</v>
      </c>
      <c r="M4573">
        <v>0.49199999999999999</v>
      </c>
      <c r="N4573">
        <v>20305</v>
      </c>
      <c r="O4573">
        <v>9695</v>
      </c>
      <c r="P4573">
        <v>9986</v>
      </c>
      <c r="U4573" s="7" t="e">
        <f t="shared" si="213"/>
        <v>#DIV/0!</v>
      </c>
      <c r="Y4573">
        <f t="shared" si="214"/>
        <v>0</v>
      </c>
      <c r="Z4573">
        <f t="shared" si="215"/>
        <v>0</v>
      </c>
    </row>
    <row r="4574" spans="1:26" x14ac:dyDescent="0.3">
      <c r="A4574">
        <v>4572</v>
      </c>
      <c r="B4574" t="s">
        <v>2862</v>
      </c>
      <c r="C4574" t="s">
        <v>121</v>
      </c>
      <c r="I4574" t="s">
        <v>3055</v>
      </c>
      <c r="J4574">
        <v>1</v>
      </c>
      <c r="K4574">
        <v>0</v>
      </c>
      <c r="L4574">
        <v>0.65200000000000002</v>
      </c>
      <c r="M4574">
        <v>0.34499999999999997</v>
      </c>
      <c r="N4574">
        <v>267</v>
      </c>
      <c r="O4574">
        <v>174</v>
      </c>
      <c r="P4574">
        <v>92</v>
      </c>
      <c r="U4574" s="7" t="e">
        <f t="shared" si="213"/>
        <v>#DIV/0!</v>
      </c>
      <c r="Y4574">
        <f t="shared" si="214"/>
        <v>0</v>
      </c>
      <c r="Z4574">
        <f t="shared" si="215"/>
        <v>0</v>
      </c>
    </row>
    <row r="4575" spans="1:26" x14ac:dyDescent="0.3">
      <c r="A4575">
        <v>4573</v>
      </c>
      <c r="B4575" t="s">
        <v>2862</v>
      </c>
      <c r="C4575" t="s">
        <v>78</v>
      </c>
      <c r="I4575" t="s">
        <v>3056</v>
      </c>
      <c r="J4575">
        <v>0</v>
      </c>
      <c r="K4575">
        <v>1</v>
      </c>
      <c r="L4575">
        <v>0.41799999999999998</v>
      </c>
      <c r="M4575">
        <v>0.54400000000000004</v>
      </c>
      <c r="N4575">
        <v>349</v>
      </c>
      <c r="O4575">
        <v>146</v>
      </c>
      <c r="P4575">
        <v>190</v>
      </c>
      <c r="U4575" s="7" t="e">
        <f t="shared" si="213"/>
        <v>#DIV/0!</v>
      </c>
      <c r="Y4575">
        <f t="shared" si="214"/>
        <v>0</v>
      </c>
      <c r="Z4575">
        <f t="shared" si="215"/>
        <v>0</v>
      </c>
    </row>
    <row r="4576" spans="1:26" x14ac:dyDescent="0.3">
      <c r="A4576">
        <v>4574</v>
      </c>
      <c r="B4576" t="s">
        <v>2863</v>
      </c>
      <c r="C4576" t="s">
        <v>191</v>
      </c>
      <c r="I4576" t="s">
        <v>3056</v>
      </c>
      <c r="J4576">
        <v>0</v>
      </c>
      <c r="K4576">
        <v>1</v>
      </c>
      <c r="L4576">
        <v>0.30599999999999999</v>
      </c>
      <c r="M4576">
        <v>0.66700000000000004</v>
      </c>
      <c r="N4576">
        <v>15100</v>
      </c>
      <c r="O4576">
        <v>4618</v>
      </c>
      <c r="P4576">
        <v>10078</v>
      </c>
      <c r="U4576" s="7" t="e">
        <f t="shared" si="213"/>
        <v>#DIV/0!</v>
      </c>
      <c r="Y4576">
        <f t="shared" si="214"/>
        <v>0</v>
      </c>
      <c r="Z4576">
        <f t="shared" si="215"/>
        <v>0</v>
      </c>
    </row>
    <row r="4577" spans="1:26" x14ac:dyDescent="0.3">
      <c r="A4577">
        <v>4575</v>
      </c>
      <c r="B4577" t="s">
        <v>2863</v>
      </c>
      <c r="C4577" t="s">
        <v>78</v>
      </c>
      <c r="I4577" t="s">
        <v>3056</v>
      </c>
      <c r="J4577">
        <v>0</v>
      </c>
      <c r="K4577">
        <v>1</v>
      </c>
      <c r="L4577">
        <v>0.28899999999999998</v>
      </c>
      <c r="M4577">
        <v>0.67500000000000004</v>
      </c>
      <c r="N4577">
        <v>1428</v>
      </c>
      <c r="O4577">
        <v>413</v>
      </c>
      <c r="P4577">
        <v>964</v>
      </c>
      <c r="U4577" s="7" t="e">
        <f t="shared" si="213"/>
        <v>#DIV/0!</v>
      </c>
      <c r="Y4577">
        <f t="shared" si="214"/>
        <v>0</v>
      </c>
      <c r="Z4577">
        <f t="shared" si="215"/>
        <v>0</v>
      </c>
    </row>
    <row r="4578" spans="1:26" x14ac:dyDescent="0.3">
      <c r="A4578">
        <v>4576</v>
      </c>
      <c r="B4578" t="s">
        <v>2864</v>
      </c>
      <c r="C4578" t="s">
        <v>191</v>
      </c>
      <c r="I4578" t="s">
        <v>3056</v>
      </c>
      <c r="J4578">
        <v>0</v>
      </c>
      <c r="K4578">
        <v>1</v>
      </c>
      <c r="L4578">
        <v>0.35599999999999998</v>
      </c>
      <c r="M4578">
        <v>0.624</v>
      </c>
      <c r="N4578">
        <v>1195</v>
      </c>
      <c r="O4578">
        <v>426</v>
      </c>
      <c r="P4578">
        <v>746</v>
      </c>
      <c r="U4578" s="7" t="e">
        <f t="shared" si="213"/>
        <v>#DIV/0!</v>
      </c>
      <c r="Y4578">
        <f t="shared" si="214"/>
        <v>0</v>
      </c>
      <c r="Z4578">
        <f t="shared" si="215"/>
        <v>0</v>
      </c>
    </row>
    <row r="4579" spans="1:26" x14ac:dyDescent="0.3">
      <c r="A4579">
        <v>4577</v>
      </c>
      <c r="B4579" t="s">
        <v>2865</v>
      </c>
      <c r="C4579" t="s">
        <v>121</v>
      </c>
      <c r="I4579" t="s">
        <v>3056</v>
      </c>
      <c r="J4579">
        <v>0</v>
      </c>
      <c r="K4579">
        <v>0</v>
      </c>
      <c r="N4579">
        <v>0</v>
      </c>
      <c r="O4579">
        <v>0</v>
      </c>
      <c r="P4579">
        <v>0</v>
      </c>
      <c r="U4579" s="7" t="e">
        <f t="shared" si="213"/>
        <v>#DIV/0!</v>
      </c>
      <c r="Y4579">
        <f t="shared" si="214"/>
        <v>0</v>
      </c>
      <c r="Z4579">
        <f t="shared" si="215"/>
        <v>0</v>
      </c>
    </row>
    <row r="4580" spans="1:26" x14ac:dyDescent="0.3">
      <c r="A4580">
        <v>4578</v>
      </c>
      <c r="B4580" t="s">
        <v>2866</v>
      </c>
      <c r="C4580" t="s">
        <v>191</v>
      </c>
      <c r="I4580" t="s">
        <v>3056</v>
      </c>
      <c r="J4580">
        <v>0</v>
      </c>
      <c r="K4580">
        <v>1</v>
      </c>
      <c r="L4580">
        <v>0.46899999999999997</v>
      </c>
      <c r="M4580">
        <v>0.501</v>
      </c>
      <c r="N4580">
        <v>5097</v>
      </c>
      <c r="O4580">
        <v>2388</v>
      </c>
      <c r="P4580">
        <v>2556</v>
      </c>
      <c r="U4580" s="7" t="e">
        <f t="shared" si="213"/>
        <v>#DIV/0!</v>
      </c>
      <c r="Y4580">
        <f t="shared" si="214"/>
        <v>0</v>
      </c>
      <c r="Z4580">
        <f t="shared" si="215"/>
        <v>0</v>
      </c>
    </row>
    <row r="4581" spans="1:26" x14ac:dyDescent="0.3">
      <c r="A4581">
        <v>4579</v>
      </c>
      <c r="B4581" t="s">
        <v>2866</v>
      </c>
      <c r="C4581" t="s">
        <v>78</v>
      </c>
      <c r="I4581" t="s">
        <v>3056</v>
      </c>
      <c r="J4581">
        <v>0</v>
      </c>
      <c r="K4581">
        <v>1</v>
      </c>
      <c r="L4581">
        <v>0.23799999999999999</v>
      </c>
      <c r="M4581">
        <v>0.72399999999999998</v>
      </c>
      <c r="N4581">
        <v>1799</v>
      </c>
      <c r="O4581">
        <v>429</v>
      </c>
      <c r="P4581">
        <v>1303</v>
      </c>
      <c r="U4581" s="7" t="e">
        <f t="shared" si="213"/>
        <v>#DIV/0!</v>
      </c>
      <c r="Y4581">
        <f t="shared" si="214"/>
        <v>0</v>
      </c>
      <c r="Z4581">
        <f t="shared" si="215"/>
        <v>0</v>
      </c>
    </row>
    <row r="4582" spans="1:26" x14ac:dyDescent="0.3">
      <c r="A4582">
        <v>4580</v>
      </c>
      <c r="B4582" t="s">
        <v>2867</v>
      </c>
      <c r="C4582" t="s">
        <v>78</v>
      </c>
      <c r="I4582" t="s">
        <v>3056</v>
      </c>
      <c r="J4582">
        <v>0</v>
      </c>
      <c r="K4582">
        <v>1</v>
      </c>
      <c r="L4582">
        <v>0.42499999999999999</v>
      </c>
      <c r="M4582">
        <v>0.52500000000000002</v>
      </c>
      <c r="N4582">
        <v>240</v>
      </c>
      <c r="O4582">
        <v>102</v>
      </c>
      <c r="P4582">
        <v>126</v>
      </c>
      <c r="U4582" s="7" t="e">
        <f t="shared" si="213"/>
        <v>#DIV/0!</v>
      </c>
      <c r="Y4582">
        <f t="shared" si="214"/>
        <v>0</v>
      </c>
      <c r="Z4582">
        <f t="shared" si="215"/>
        <v>0</v>
      </c>
    </row>
    <row r="4583" spans="1:26" x14ac:dyDescent="0.3">
      <c r="A4583">
        <v>4581</v>
      </c>
      <c r="B4583" t="s">
        <v>1846</v>
      </c>
      <c r="C4583" t="s">
        <v>220</v>
      </c>
      <c r="I4583" t="s">
        <v>3056</v>
      </c>
      <c r="J4583">
        <v>0</v>
      </c>
      <c r="K4583">
        <v>1</v>
      </c>
      <c r="L4583">
        <v>0.4</v>
      </c>
      <c r="M4583">
        <v>0.58299999999999996</v>
      </c>
      <c r="N4583">
        <v>1133</v>
      </c>
      <c r="O4583">
        <v>453</v>
      </c>
      <c r="P4583">
        <v>660</v>
      </c>
      <c r="U4583" s="7" t="e">
        <f t="shared" si="213"/>
        <v>#DIV/0!</v>
      </c>
      <c r="Y4583">
        <f t="shared" si="214"/>
        <v>0</v>
      </c>
      <c r="Z4583">
        <f t="shared" si="215"/>
        <v>0</v>
      </c>
    </row>
    <row r="4584" spans="1:26" x14ac:dyDescent="0.3">
      <c r="A4584">
        <v>4582</v>
      </c>
      <c r="B4584" t="s">
        <v>1847</v>
      </c>
      <c r="C4584" t="s">
        <v>656</v>
      </c>
      <c r="I4584" t="s">
        <v>3056</v>
      </c>
      <c r="J4584">
        <v>0</v>
      </c>
      <c r="K4584">
        <v>1</v>
      </c>
      <c r="L4584">
        <v>0.25700000000000001</v>
      </c>
      <c r="M4584">
        <v>0.72499999999999998</v>
      </c>
      <c r="N4584">
        <v>6528</v>
      </c>
      <c r="O4584">
        <v>1680</v>
      </c>
      <c r="P4584">
        <v>4733</v>
      </c>
      <c r="U4584" s="7" t="e">
        <f t="shared" si="213"/>
        <v>#DIV/0!</v>
      </c>
      <c r="Y4584">
        <f t="shared" si="214"/>
        <v>0</v>
      </c>
      <c r="Z4584">
        <f t="shared" si="215"/>
        <v>0</v>
      </c>
    </row>
    <row r="4585" spans="1:26" x14ac:dyDescent="0.3">
      <c r="A4585">
        <v>4583</v>
      </c>
      <c r="B4585" t="s">
        <v>1847</v>
      </c>
      <c r="C4585" t="s">
        <v>191</v>
      </c>
      <c r="I4585" t="s">
        <v>3056</v>
      </c>
      <c r="J4585">
        <v>0</v>
      </c>
      <c r="K4585">
        <v>1</v>
      </c>
      <c r="L4585">
        <v>0.246</v>
      </c>
      <c r="M4585">
        <v>0.73</v>
      </c>
      <c r="N4585">
        <v>6918</v>
      </c>
      <c r="O4585">
        <v>1703</v>
      </c>
      <c r="P4585">
        <v>5049</v>
      </c>
      <c r="U4585" s="7" t="e">
        <f t="shared" si="213"/>
        <v>#DIV/0!</v>
      </c>
      <c r="Y4585">
        <f t="shared" si="214"/>
        <v>0</v>
      </c>
      <c r="Z4585">
        <f t="shared" si="215"/>
        <v>0</v>
      </c>
    </row>
    <row r="4586" spans="1:26" x14ac:dyDescent="0.3">
      <c r="A4586">
        <v>4584</v>
      </c>
      <c r="B4586" t="s">
        <v>1847</v>
      </c>
      <c r="C4586" t="s">
        <v>121</v>
      </c>
      <c r="I4586" t="s">
        <v>3055</v>
      </c>
      <c r="J4586">
        <v>1</v>
      </c>
      <c r="K4586">
        <v>0</v>
      </c>
      <c r="L4586">
        <v>0.68700000000000006</v>
      </c>
      <c r="M4586">
        <v>0.30199999999999999</v>
      </c>
      <c r="N4586">
        <v>182</v>
      </c>
      <c r="O4586">
        <v>125</v>
      </c>
      <c r="P4586">
        <v>55</v>
      </c>
      <c r="U4586" s="7" t="e">
        <f t="shared" si="213"/>
        <v>#DIV/0!</v>
      </c>
      <c r="Y4586">
        <f t="shared" si="214"/>
        <v>0</v>
      </c>
      <c r="Z4586">
        <f t="shared" si="215"/>
        <v>0</v>
      </c>
    </row>
    <row r="4587" spans="1:26" x14ac:dyDescent="0.3">
      <c r="A4587">
        <v>4585</v>
      </c>
      <c r="B4587" t="s">
        <v>1847</v>
      </c>
      <c r="C4587" t="s">
        <v>78</v>
      </c>
      <c r="I4587" t="s">
        <v>3056</v>
      </c>
      <c r="J4587">
        <v>0</v>
      </c>
      <c r="K4587">
        <v>1</v>
      </c>
      <c r="L4587">
        <v>0.249</v>
      </c>
      <c r="M4587">
        <v>0.72599999999999998</v>
      </c>
      <c r="N4587">
        <v>457</v>
      </c>
      <c r="O4587">
        <v>114</v>
      </c>
      <c r="P4587">
        <v>332</v>
      </c>
      <c r="U4587" s="7" t="e">
        <f t="shared" si="213"/>
        <v>#DIV/0!</v>
      </c>
      <c r="Y4587">
        <f t="shared" si="214"/>
        <v>0</v>
      </c>
      <c r="Z4587">
        <f t="shared" si="215"/>
        <v>0</v>
      </c>
    </row>
    <row r="4588" spans="1:26" x14ac:dyDescent="0.3">
      <c r="A4588">
        <v>4586</v>
      </c>
      <c r="B4588" t="s">
        <v>2868</v>
      </c>
      <c r="C4588" t="s">
        <v>656</v>
      </c>
      <c r="I4588" t="s">
        <v>3056</v>
      </c>
      <c r="J4588">
        <v>0</v>
      </c>
      <c r="K4588">
        <v>1</v>
      </c>
      <c r="L4588">
        <v>0.24099999999999999</v>
      </c>
      <c r="M4588">
        <v>0.74399999999999999</v>
      </c>
      <c r="N4588">
        <v>17538</v>
      </c>
      <c r="O4588">
        <v>4222</v>
      </c>
      <c r="P4588">
        <v>13048</v>
      </c>
      <c r="U4588" s="7" t="e">
        <f t="shared" si="213"/>
        <v>#DIV/0!</v>
      </c>
      <c r="Y4588">
        <f t="shared" si="214"/>
        <v>0</v>
      </c>
      <c r="Z4588">
        <f t="shared" si="215"/>
        <v>0</v>
      </c>
    </row>
    <row r="4589" spans="1:26" x14ac:dyDescent="0.3">
      <c r="A4589">
        <v>4587</v>
      </c>
      <c r="B4589" t="s">
        <v>2868</v>
      </c>
      <c r="C4589" t="s">
        <v>191</v>
      </c>
      <c r="I4589" t="s">
        <v>3056</v>
      </c>
      <c r="J4589">
        <v>0</v>
      </c>
      <c r="K4589">
        <v>1</v>
      </c>
      <c r="L4589">
        <v>0.48099999999999998</v>
      </c>
      <c r="M4589">
        <v>0.501</v>
      </c>
      <c r="N4589">
        <v>10293</v>
      </c>
      <c r="O4589">
        <v>4947</v>
      </c>
      <c r="P4589">
        <v>5155</v>
      </c>
      <c r="U4589" s="7" t="e">
        <f t="shared" si="213"/>
        <v>#DIV/0!</v>
      </c>
      <c r="Y4589">
        <f t="shared" si="214"/>
        <v>0</v>
      </c>
      <c r="Z4589">
        <f t="shared" si="215"/>
        <v>0</v>
      </c>
    </row>
    <row r="4590" spans="1:26" x14ac:dyDescent="0.3">
      <c r="A4590">
        <v>4588</v>
      </c>
      <c r="B4590" t="s">
        <v>2868</v>
      </c>
      <c r="C4590" t="s">
        <v>121</v>
      </c>
      <c r="I4590" t="s">
        <v>3056</v>
      </c>
      <c r="J4590">
        <v>0</v>
      </c>
      <c r="K4590">
        <v>1</v>
      </c>
      <c r="L4590">
        <v>0.41899999999999998</v>
      </c>
      <c r="M4590">
        <v>0.55000000000000004</v>
      </c>
      <c r="N4590">
        <v>551</v>
      </c>
      <c r="O4590">
        <v>231</v>
      </c>
      <c r="P4590">
        <v>303</v>
      </c>
      <c r="U4590" s="7" t="e">
        <f t="shared" si="213"/>
        <v>#DIV/0!</v>
      </c>
      <c r="Y4590">
        <f t="shared" si="214"/>
        <v>0</v>
      </c>
      <c r="Z4590">
        <f t="shared" si="215"/>
        <v>0</v>
      </c>
    </row>
    <row r="4591" spans="1:26" x14ac:dyDescent="0.3">
      <c r="A4591">
        <v>4589</v>
      </c>
      <c r="B4591" t="s">
        <v>2869</v>
      </c>
      <c r="C4591" t="s">
        <v>191</v>
      </c>
      <c r="I4591" t="s">
        <v>3056</v>
      </c>
      <c r="J4591">
        <v>0</v>
      </c>
      <c r="K4591">
        <v>1</v>
      </c>
      <c r="L4591">
        <v>0.32600000000000001</v>
      </c>
      <c r="M4591">
        <v>0.64800000000000002</v>
      </c>
      <c r="N4591">
        <v>10520</v>
      </c>
      <c r="O4591">
        <v>3430</v>
      </c>
      <c r="P4591">
        <v>6812</v>
      </c>
      <c r="U4591" s="7" t="e">
        <f t="shared" si="213"/>
        <v>#DIV/0!</v>
      </c>
      <c r="Y4591">
        <f t="shared" si="214"/>
        <v>0</v>
      </c>
      <c r="Z4591">
        <f t="shared" si="215"/>
        <v>0</v>
      </c>
    </row>
    <row r="4592" spans="1:26" x14ac:dyDescent="0.3">
      <c r="A4592">
        <v>4590</v>
      </c>
      <c r="B4592" t="s">
        <v>2870</v>
      </c>
      <c r="C4592" t="s">
        <v>656</v>
      </c>
      <c r="I4592" t="s">
        <v>3056</v>
      </c>
      <c r="J4592">
        <v>0</v>
      </c>
      <c r="K4592">
        <v>1</v>
      </c>
      <c r="L4592">
        <v>0.39400000000000002</v>
      </c>
      <c r="M4592">
        <v>0.59099999999999997</v>
      </c>
      <c r="N4592">
        <v>16277</v>
      </c>
      <c r="O4592">
        <v>6413</v>
      </c>
      <c r="P4592">
        <v>9612</v>
      </c>
      <c r="U4592" s="7" t="e">
        <f t="shared" si="213"/>
        <v>#DIV/0!</v>
      </c>
      <c r="Y4592">
        <f t="shared" si="214"/>
        <v>0</v>
      </c>
      <c r="Z4592">
        <f t="shared" si="215"/>
        <v>0</v>
      </c>
    </row>
    <row r="4593" spans="1:26" x14ac:dyDescent="0.3">
      <c r="A4593">
        <v>4591</v>
      </c>
      <c r="B4593" t="s">
        <v>2871</v>
      </c>
      <c r="C4593" t="s">
        <v>78</v>
      </c>
      <c r="I4593" t="s">
        <v>3056</v>
      </c>
      <c r="J4593">
        <v>0</v>
      </c>
      <c r="K4593">
        <v>1</v>
      </c>
      <c r="L4593">
        <v>0.127</v>
      </c>
      <c r="M4593">
        <v>0.84499999999999997</v>
      </c>
      <c r="N4593">
        <v>612</v>
      </c>
      <c r="O4593">
        <v>78</v>
      </c>
      <c r="P4593">
        <v>517</v>
      </c>
      <c r="U4593" s="7" t="e">
        <f t="shared" si="213"/>
        <v>#DIV/0!</v>
      </c>
      <c r="Y4593">
        <f t="shared" si="214"/>
        <v>0</v>
      </c>
      <c r="Z4593">
        <f t="shared" si="215"/>
        <v>0</v>
      </c>
    </row>
    <row r="4594" spans="1:26" x14ac:dyDescent="0.3">
      <c r="A4594">
        <v>4592</v>
      </c>
      <c r="B4594" t="s">
        <v>2872</v>
      </c>
      <c r="C4594" t="s">
        <v>191</v>
      </c>
      <c r="I4594" t="s">
        <v>3056</v>
      </c>
      <c r="J4594">
        <v>0</v>
      </c>
      <c r="K4594">
        <v>1</v>
      </c>
      <c r="L4594">
        <v>0.38100000000000001</v>
      </c>
      <c r="M4594">
        <v>0.59599999999999997</v>
      </c>
      <c r="N4594">
        <v>32287</v>
      </c>
      <c r="O4594">
        <v>12293</v>
      </c>
      <c r="P4594">
        <v>19254</v>
      </c>
      <c r="U4594" s="7" t="e">
        <f t="shared" si="213"/>
        <v>#DIV/0!</v>
      </c>
      <c r="Y4594">
        <f t="shared" si="214"/>
        <v>0</v>
      </c>
      <c r="Z4594">
        <f t="shared" si="215"/>
        <v>0</v>
      </c>
    </row>
    <row r="4595" spans="1:26" x14ac:dyDescent="0.3">
      <c r="A4595">
        <v>4593</v>
      </c>
      <c r="B4595" t="s">
        <v>2873</v>
      </c>
      <c r="C4595" t="s">
        <v>191</v>
      </c>
      <c r="I4595" t="s">
        <v>3056</v>
      </c>
      <c r="J4595">
        <v>0</v>
      </c>
      <c r="K4595">
        <v>1</v>
      </c>
      <c r="L4595">
        <v>0.29899999999999999</v>
      </c>
      <c r="M4595">
        <v>0.67300000000000004</v>
      </c>
      <c r="N4595">
        <v>1106</v>
      </c>
      <c r="O4595">
        <v>331</v>
      </c>
      <c r="P4595">
        <v>744</v>
      </c>
      <c r="U4595" s="7" t="e">
        <f t="shared" si="213"/>
        <v>#DIV/0!</v>
      </c>
      <c r="Y4595">
        <f t="shared" si="214"/>
        <v>0</v>
      </c>
      <c r="Z4595">
        <f t="shared" si="215"/>
        <v>0</v>
      </c>
    </row>
    <row r="4596" spans="1:26" x14ac:dyDescent="0.3">
      <c r="A4596">
        <v>4594</v>
      </c>
      <c r="B4596" t="s">
        <v>2874</v>
      </c>
      <c r="C4596" t="s">
        <v>78</v>
      </c>
      <c r="I4596" t="s">
        <v>3056</v>
      </c>
      <c r="J4596">
        <v>0</v>
      </c>
      <c r="K4596">
        <v>1</v>
      </c>
      <c r="L4596">
        <v>0.442</v>
      </c>
      <c r="M4596">
        <v>0.52200000000000002</v>
      </c>
      <c r="N4596">
        <v>452</v>
      </c>
      <c r="O4596">
        <v>200</v>
      </c>
      <c r="P4596">
        <v>236</v>
      </c>
      <c r="U4596" s="7" t="e">
        <f t="shared" si="213"/>
        <v>#DIV/0!</v>
      </c>
      <c r="Y4596">
        <f t="shared" si="214"/>
        <v>0</v>
      </c>
      <c r="Z4596">
        <f t="shared" si="215"/>
        <v>0</v>
      </c>
    </row>
    <row r="4597" spans="1:26" x14ac:dyDescent="0.3">
      <c r="A4597">
        <v>4595</v>
      </c>
      <c r="B4597" t="s">
        <v>2875</v>
      </c>
      <c r="C4597" t="s">
        <v>121</v>
      </c>
      <c r="I4597" t="s">
        <v>3055</v>
      </c>
      <c r="J4597">
        <v>1</v>
      </c>
      <c r="K4597">
        <v>0</v>
      </c>
      <c r="L4597">
        <v>0.50800000000000001</v>
      </c>
      <c r="M4597">
        <v>0.46400000000000002</v>
      </c>
      <c r="N4597">
        <v>1483</v>
      </c>
      <c r="O4597">
        <v>753</v>
      </c>
      <c r="P4597">
        <v>688</v>
      </c>
      <c r="U4597" s="7" t="e">
        <f t="shared" si="213"/>
        <v>#DIV/0!</v>
      </c>
      <c r="Y4597">
        <f t="shared" si="214"/>
        <v>0</v>
      </c>
      <c r="Z4597">
        <f t="shared" si="215"/>
        <v>0</v>
      </c>
    </row>
    <row r="4598" spans="1:26" x14ac:dyDescent="0.3">
      <c r="A4598">
        <v>4596</v>
      </c>
      <c r="B4598" t="s">
        <v>2875</v>
      </c>
      <c r="C4598" t="s">
        <v>220</v>
      </c>
      <c r="I4598" t="s">
        <v>3055</v>
      </c>
      <c r="J4598">
        <v>1</v>
      </c>
      <c r="K4598">
        <v>0</v>
      </c>
      <c r="L4598">
        <v>0.50600000000000001</v>
      </c>
      <c r="M4598">
        <v>0.47799999999999998</v>
      </c>
      <c r="N4598">
        <v>1321</v>
      </c>
      <c r="O4598">
        <v>669</v>
      </c>
      <c r="P4598">
        <v>631</v>
      </c>
      <c r="U4598" s="7" t="e">
        <f t="shared" si="213"/>
        <v>#DIV/0!</v>
      </c>
      <c r="Y4598">
        <f t="shared" si="214"/>
        <v>0</v>
      </c>
      <c r="Z4598">
        <f t="shared" si="215"/>
        <v>0</v>
      </c>
    </row>
    <row r="4599" spans="1:26" x14ac:dyDescent="0.3">
      <c r="A4599">
        <v>4597</v>
      </c>
      <c r="B4599" t="s">
        <v>2876</v>
      </c>
      <c r="C4599" t="s">
        <v>121</v>
      </c>
      <c r="I4599" t="s">
        <v>3056</v>
      </c>
      <c r="J4599">
        <v>0</v>
      </c>
      <c r="K4599">
        <v>0</v>
      </c>
      <c r="N4599">
        <v>0</v>
      </c>
      <c r="O4599">
        <v>0</v>
      </c>
      <c r="P4599">
        <v>0</v>
      </c>
      <c r="U4599" s="7" t="e">
        <f t="shared" si="213"/>
        <v>#DIV/0!</v>
      </c>
      <c r="Y4599">
        <f t="shared" si="214"/>
        <v>0</v>
      </c>
      <c r="Z4599">
        <f t="shared" si="215"/>
        <v>0</v>
      </c>
    </row>
    <row r="4600" spans="1:26" x14ac:dyDescent="0.3">
      <c r="A4600">
        <v>4598</v>
      </c>
      <c r="B4600" t="s">
        <v>2876</v>
      </c>
      <c r="C4600" t="s">
        <v>78</v>
      </c>
      <c r="I4600" t="s">
        <v>3056</v>
      </c>
      <c r="J4600">
        <v>0</v>
      </c>
      <c r="K4600">
        <v>1</v>
      </c>
      <c r="L4600">
        <v>0.38500000000000001</v>
      </c>
      <c r="M4600">
        <v>0.56899999999999995</v>
      </c>
      <c r="N4600">
        <v>218</v>
      </c>
      <c r="O4600">
        <v>84</v>
      </c>
      <c r="P4600">
        <v>124</v>
      </c>
      <c r="U4600" s="7" t="e">
        <f t="shared" si="213"/>
        <v>#DIV/0!</v>
      </c>
      <c r="Y4600">
        <f t="shared" si="214"/>
        <v>0</v>
      </c>
      <c r="Z4600">
        <f t="shared" si="215"/>
        <v>0</v>
      </c>
    </row>
    <row r="4601" spans="1:26" x14ac:dyDescent="0.3">
      <c r="A4601">
        <v>4599</v>
      </c>
      <c r="B4601" t="s">
        <v>2877</v>
      </c>
      <c r="C4601" t="s">
        <v>78</v>
      </c>
      <c r="I4601" t="s">
        <v>3056</v>
      </c>
      <c r="J4601">
        <v>0</v>
      </c>
      <c r="K4601">
        <v>1</v>
      </c>
      <c r="L4601">
        <v>0.439</v>
      </c>
      <c r="M4601">
        <v>0.51200000000000001</v>
      </c>
      <c r="N4601">
        <v>775</v>
      </c>
      <c r="O4601">
        <v>340</v>
      </c>
      <c r="P4601">
        <v>397</v>
      </c>
      <c r="U4601" s="7" t="e">
        <f t="shared" si="213"/>
        <v>#DIV/0!</v>
      </c>
      <c r="Y4601">
        <f t="shared" si="214"/>
        <v>0</v>
      </c>
      <c r="Z4601">
        <f t="shared" si="215"/>
        <v>0</v>
      </c>
    </row>
    <row r="4602" spans="1:26" x14ac:dyDescent="0.3">
      <c r="A4602">
        <v>4600</v>
      </c>
      <c r="B4602" t="s">
        <v>1858</v>
      </c>
      <c r="C4602" t="s">
        <v>191</v>
      </c>
      <c r="I4602" t="s">
        <v>3056</v>
      </c>
      <c r="J4602">
        <v>0</v>
      </c>
      <c r="K4602">
        <v>1</v>
      </c>
      <c r="L4602">
        <v>0.45</v>
      </c>
      <c r="M4602">
        <v>0.52100000000000002</v>
      </c>
      <c r="N4602">
        <v>8612</v>
      </c>
      <c r="O4602">
        <v>3875</v>
      </c>
      <c r="P4602">
        <v>4487</v>
      </c>
      <c r="U4602" s="7" t="e">
        <f t="shared" si="213"/>
        <v>#DIV/0!</v>
      </c>
      <c r="Y4602">
        <f t="shared" si="214"/>
        <v>0</v>
      </c>
      <c r="Z4602">
        <f t="shared" si="215"/>
        <v>0</v>
      </c>
    </row>
    <row r="4603" spans="1:26" x14ac:dyDescent="0.3">
      <c r="A4603">
        <v>4601</v>
      </c>
      <c r="B4603" t="s">
        <v>2878</v>
      </c>
      <c r="C4603" t="s">
        <v>121</v>
      </c>
      <c r="I4603" t="s">
        <v>3056</v>
      </c>
      <c r="J4603">
        <v>0</v>
      </c>
      <c r="K4603">
        <v>0</v>
      </c>
      <c r="N4603">
        <v>0</v>
      </c>
      <c r="O4603">
        <v>0</v>
      </c>
      <c r="P4603">
        <v>0</v>
      </c>
      <c r="U4603" s="7" t="e">
        <f t="shared" si="213"/>
        <v>#DIV/0!</v>
      </c>
      <c r="Y4603">
        <f t="shared" si="214"/>
        <v>0</v>
      </c>
      <c r="Z4603">
        <f t="shared" si="215"/>
        <v>0</v>
      </c>
    </row>
    <row r="4604" spans="1:26" x14ac:dyDescent="0.3">
      <c r="A4604">
        <v>4602</v>
      </c>
      <c r="B4604" t="s">
        <v>2879</v>
      </c>
      <c r="C4604" t="s">
        <v>191</v>
      </c>
      <c r="I4604" t="s">
        <v>3056</v>
      </c>
      <c r="J4604">
        <v>0</v>
      </c>
      <c r="K4604">
        <v>1</v>
      </c>
      <c r="L4604">
        <v>0.45500000000000002</v>
      </c>
      <c r="M4604">
        <v>0.52700000000000002</v>
      </c>
      <c r="N4604">
        <v>9341</v>
      </c>
      <c r="O4604">
        <v>4247</v>
      </c>
      <c r="P4604">
        <v>4920</v>
      </c>
      <c r="U4604" s="7" t="e">
        <f t="shared" si="213"/>
        <v>#DIV/0!</v>
      </c>
      <c r="Y4604">
        <f t="shared" si="214"/>
        <v>0</v>
      </c>
      <c r="Z4604">
        <f t="shared" si="215"/>
        <v>0</v>
      </c>
    </row>
    <row r="4605" spans="1:26" x14ac:dyDescent="0.3">
      <c r="A4605">
        <v>4603</v>
      </c>
      <c r="B4605" t="s">
        <v>1870</v>
      </c>
      <c r="C4605" t="s">
        <v>191</v>
      </c>
      <c r="I4605" t="s">
        <v>3056</v>
      </c>
      <c r="J4605">
        <v>0</v>
      </c>
      <c r="K4605">
        <v>1</v>
      </c>
      <c r="L4605">
        <v>0.185</v>
      </c>
      <c r="M4605">
        <v>0.79300000000000004</v>
      </c>
      <c r="N4605">
        <v>1822</v>
      </c>
      <c r="O4605">
        <v>337</v>
      </c>
      <c r="P4605">
        <v>1445</v>
      </c>
      <c r="U4605" s="7" t="e">
        <f t="shared" si="213"/>
        <v>#DIV/0!</v>
      </c>
      <c r="Y4605">
        <f t="shared" si="214"/>
        <v>0</v>
      </c>
      <c r="Z4605">
        <f t="shared" si="215"/>
        <v>0</v>
      </c>
    </row>
    <row r="4606" spans="1:26" x14ac:dyDescent="0.3">
      <c r="A4606">
        <v>4604</v>
      </c>
      <c r="B4606" t="s">
        <v>2880</v>
      </c>
      <c r="C4606" t="s">
        <v>191</v>
      </c>
      <c r="I4606" t="s">
        <v>3056</v>
      </c>
      <c r="J4606">
        <v>0</v>
      </c>
      <c r="K4606">
        <v>1</v>
      </c>
      <c r="L4606">
        <v>0.13400000000000001</v>
      </c>
      <c r="M4606">
        <v>0.85</v>
      </c>
      <c r="N4606">
        <v>3634</v>
      </c>
      <c r="O4606">
        <v>487</v>
      </c>
      <c r="P4606">
        <v>3088</v>
      </c>
      <c r="U4606" s="7" t="e">
        <f t="shared" si="213"/>
        <v>#DIV/0!</v>
      </c>
      <c r="Y4606">
        <f t="shared" si="214"/>
        <v>0</v>
      </c>
      <c r="Z4606">
        <f t="shared" si="215"/>
        <v>0</v>
      </c>
    </row>
    <row r="4607" spans="1:26" x14ac:dyDescent="0.3">
      <c r="A4607">
        <v>4605</v>
      </c>
      <c r="B4607" t="s">
        <v>2880</v>
      </c>
      <c r="C4607" t="s">
        <v>78</v>
      </c>
      <c r="I4607" t="s">
        <v>3055</v>
      </c>
      <c r="J4607">
        <v>1</v>
      </c>
      <c r="K4607">
        <v>0</v>
      </c>
      <c r="L4607">
        <v>0.496</v>
      </c>
      <c r="M4607">
        <v>0.46100000000000002</v>
      </c>
      <c r="N4607">
        <v>1862</v>
      </c>
      <c r="O4607">
        <v>923</v>
      </c>
      <c r="P4607">
        <v>858</v>
      </c>
      <c r="U4607" s="7" t="e">
        <f t="shared" si="213"/>
        <v>#DIV/0!</v>
      </c>
      <c r="Y4607">
        <f t="shared" si="214"/>
        <v>0</v>
      </c>
      <c r="Z4607">
        <f t="shared" si="215"/>
        <v>0</v>
      </c>
    </row>
    <row r="4608" spans="1:26" x14ac:dyDescent="0.3">
      <c r="A4608">
        <v>4606</v>
      </c>
      <c r="B4608" t="s">
        <v>2881</v>
      </c>
      <c r="C4608" t="s">
        <v>121</v>
      </c>
      <c r="I4608" t="s">
        <v>3056</v>
      </c>
      <c r="J4608">
        <v>0</v>
      </c>
      <c r="K4608">
        <v>0</v>
      </c>
      <c r="N4608">
        <v>0</v>
      </c>
      <c r="O4608">
        <v>0</v>
      </c>
      <c r="P4608">
        <v>0</v>
      </c>
      <c r="U4608" s="7" t="e">
        <f t="shared" si="213"/>
        <v>#DIV/0!</v>
      </c>
      <c r="Y4608">
        <f t="shared" si="214"/>
        <v>0</v>
      </c>
      <c r="Z4608">
        <f t="shared" si="215"/>
        <v>0</v>
      </c>
    </row>
    <row r="4609" spans="1:26" x14ac:dyDescent="0.3">
      <c r="A4609">
        <v>4607</v>
      </c>
      <c r="B4609" t="s">
        <v>2882</v>
      </c>
      <c r="C4609" t="s">
        <v>656</v>
      </c>
      <c r="I4609" t="s">
        <v>3056</v>
      </c>
      <c r="J4609">
        <v>0</v>
      </c>
      <c r="K4609">
        <v>1</v>
      </c>
      <c r="L4609">
        <v>0.45100000000000001</v>
      </c>
      <c r="M4609">
        <v>0.52200000000000002</v>
      </c>
      <c r="N4609">
        <v>3204</v>
      </c>
      <c r="O4609">
        <v>1445</v>
      </c>
      <c r="P4609">
        <v>1674</v>
      </c>
      <c r="U4609" s="7" t="e">
        <f t="shared" si="213"/>
        <v>#DIV/0!</v>
      </c>
      <c r="Y4609">
        <f t="shared" si="214"/>
        <v>0</v>
      </c>
      <c r="Z4609">
        <f t="shared" si="215"/>
        <v>0</v>
      </c>
    </row>
    <row r="4610" spans="1:26" x14ac:dyDescent="0.3">
      <c r="A4610">
        <v>4608</v>
      </c>
      <c r="B4610" t="s">
        <v>2883</v>
      </c>
      <c r="C4610" t="s">
        <v>78</v>
      </c>
      <c r="I4610" t="s">
        <v>3056</v>
      </c>
      <c r="J4610">
        <v>0</v>
      </c>
      <c r="K4610">
        <v>1</v>
      </c>
      <c r="L4610">
        <v>0.247</v>
      </c>
      <c r="M4610">
        <v>0.72</v>
      </c>
      <c r="N4610">
        <v>6887</v>
      </c>
      <c r="O4610">
        <v>1699</v>
      </c>
      <c r="P4610">
        <v>4961</v>
      </c>
      <c r="U4610" s="7" t="e">
        <f t="shared" si="213"/>
        <v>#DIV/0!</v>
      </c>
      <c r="Y4610">
        <f t="shared" si="214"/>
        <v>0</v>
      </c>
      <c r="Z4610">
        <f t="shared" si="215"/>
        <v>0</v>
      </c>
    </row>
    <row r="4611" spans="1:26" x14ac:dyDescent="0.3">
      <c r="A4611">
        <v>4609</v>
      </c>
      <c r="B4611" t="s">
        <v>2884</v>
      </c>
      <c r="C4611" t="s">
        <v>191</v>
      </c>
      <c r="I4611" t="s">
        <v>3056</v>
      </c>
      <c r="J4611">
        <v>0</v>
      </c>
      <c r="K4611">
        <v>1</v>
      </c>
      <c r="L4611">
        <v>0.435</v>
      </c>
      <c r="M4611">
        <v>0.54100000000000004</v>
      </c>
      <c r="N4611">
        <v>14682</v>
      </c>
      <c r="O4611">
        <v>6394</v>
      </c>
      <c r="P4611">
        <v>7950</v>
      </c>
      <c r="U4611" s="7" t="e">
        <f t="shared" ref="U4611:U4674" si="216">T4611/V4611</f>
        <v>#DIV/0!</v>
      </c>
      <c r="Y4611">
        <f t="shared" ref="Y4611:Y4674" si="217">IFERROR(W4611/V4611,0)</f>
        <v>0</v>
      </c>
      <c r="Z4611">
        <f t="shared" ref="Z4611:Z4674" si="218">IFERROR(X4611/V4611,0)</f>
        <v>0</v>
      </c>
    </row>
    <row r="4612" spans="1:26" x14ac:dyDescent="0.3">
      <c r="A4612">
        <v>4610</v>
      </c>
      <c r="B4612" t="s">
        <v>2884</v>
      </c>
      <c r="C4612" t="s">
        <v>78</v>
      </c>
      <c r="I4612" t="s">
        <v>3056</v>
      </c>
      <c r="J4612">
        <v>0</v>
      </c>
      <c r="K4612">
        <v>1</v>
      </c>
      <c r="L4612">
        <v>0.29499999999999998</v>
      </c>
      <c r="M4612">
        <v>0.68300000000000005</v>
      </c>
      <c r="N4612">
        <v>1156</v>
      </c>
      <c r="O4612">
        <v>341</v>
      </c>
      <c r="P4612">
        <v>789</v>
      </c>
      <c r="U4612" s="7" t="e">
        <f t="shared" si="216"/>
        <v>#DIV/0!</v>
      </c>
      <c r="Y4612">
        <f t="shared" si="217"/>
        <v>0</v>
      </c>
      <c r="Z4612">
        <f t="shared" si="218"/>
        <v>0</v>
      </c>
    </row>
    <row r="4613" spans="1:26" x14ac:dyDescent="0.3">
      <c r="A4613">
        <v>4611</v>
      </c>
      <c r="B4613" t="s">
        <v>2885</v>
      </c>
      <c r="C4613" t="s">
        <v>220</v>
      </c>
      <c r="I4613" t="s">
        <v>3056</v>
      </c>
      <c r="J4613">
        <v>0</v>
      </c>
      <c r="K4613">
        <v>1</v>
      </c>
      <c r="L4613">
        <v>0.38300000000000001</v>
      </c>
      <c r="M4613">
        <v>0.61</v>
      </c>
      <c r="N4613">
        <v>956</v>
      </c>
      <c r="O4613">
        <v>366</v>
      </c>
      <c r="P4613">
        <v>583</v>
      </c>
      <c r="U4613" s="7" t="e">
        <f t="shared" si="216"/>
        <v>#DIV/0!</v>
      </c>
      <c r="Y4613">
        <f t="shared" si="217"/>
        <v>0</v>
      </c>
      <c r="Z4613">
        <f t="shared" si="218"/>
        <v>0</v>
      </c>
    </row>
    <row r="4614" spans="1:26" x14ac:dyDescent="0.3">
      <c r="A4614">
        <v>4612</v>
      </c>
      <c r="B4614" t="s">
        <v>2886</v>
      </c>
      <c r="C4614" t="s">
        <v>656</v>
      </c>
      <c r="I4614" t="s">
        <v>3056</v>
      </c>
      <c r="J4614">
        <v>0</v>
      </c>
      <c r="K4614">
        <v>1</v>
      </c>
      <c r="L4614">
        <v>0.32600000000000001</v>
      </c>
      <c r="M4614">
        <v>0.65500000000000003</v>
      </c>
      <c r="N4614">
        <v>11715</v>
      </c>
      <c r="O4614">
        <v>3819</v>
      </c>
      <c r="P4614">
        <v>7676</v>
      </c>
      <c r="U4614" s="7" t="e">
        <f t="shared" si="216"/>
        <v>#DIV/0!</v>
      </c>
      <c r="Y4614">
        <f t="shared" si="217"/>
        <v>0</v>
      </c>
      <c r="Z4614">
        <f t="shared" si="218"/>
        <v>0</v>
      </c>
    </row>
    <row r="4615" spans="1:26" x14ac:dyDescent="0.3">
      <c r="A4615">
        <v>4613</v>
      </c>
      <c r="B4615" t="s">
        <v>2886</v>
      </c>
      <c r="C4615" t="s">
        <v>121</v>
      </c>
      <c r="I4615" t="s">
        <v>3055</v>
      </c>
      <c r="J4615">
        <v>1</v>
      </c>
      <c r="K4615">
        <v>0</v>
      </c>
      <c r="L4615">
        <v>0.51100000000000001</v>
      </c>
      <c r="M4615">
        <v>0.44700000000000001</v>
      </c>
      <c r="N4615">
        <v>2177</v>
      </c>
      <c r="O4615">
        <v>1113</v>
      </c>
      <c r="P4615">
        <v>973</v>
      </c>
      <c r="U4615" s="7" t="e">
        <f t="shared" si="216"/>
        <v>#DIV/0!</v>
      </c>
      <c r="Y4615">
        <f t="shared" si="217"/>
        <v>0</v>
      </c>
      <c r="Z4615">
        <f t="shared" si="218"/>
        <v>0</v>
      </c>
    </row>
    <row r="4616" spans="1:26" x14ac:dyDescent="0.3">
      <c r="A4616">
        <v>4614</v>
      </c>
      <c r="B4616" t="s">
        <v>2886</v>
      </c>
      <c r="C4616" t="s">
        <v>220</v>
      </c>
      <c r="I4616" t="s">
        <v>3056</v>
      </c>
      <c r="J4616">
        <v>0</v>
      </c>
      <c r="K4616">
        <v>1</v>
      </c>
      <c r="L4616">
        <v>0.441</v>
      </c>
      <c r="M4616">
        <v>0.53800000000000003</v>
      </c>
      <c r="N4616">
        <v>2473</v>
      </c>
      <c r="O4616">
        <v>1090</v>
      </c>
      <c r="P4616">
        <v>1330</v>
      </c>
      <c r="U4616" s="7" t="e">
        <f t="shared" si="216"/>
        <v>#DIV/0!</v>
      </c>
      <c r="Y4616">
        <f t="shared" si="217"/>
        <v>0</v>
      </c>
      <c r="Z4616">
        <f t="shared" si="218"/>
        <v>0</v>
      </c>
    </row>
    <row r="4617" spans="1:26" x14ac:dyDescent="0.3">
      <c r="A4617">
        <v>4615</v>
      </c>
      <c r="B4617" t="s">
        <v>2887</v>
      </c>
      <c r="C4617" t="s">
        <v>191</v>
      </c>
      <c r="I4617" t="s">
        <v>3055</v>
      </c>
      <c r="J4617">
        <v>1</v>
      </c>
      <c r="K4617">
        <v>0</v>
      </c>
      <c r="L4617">
        <v>0.51700000000000002</v>
      </c>
      <c r="M4617">
        <v>0.44900000000000001</v>
      </c>
      <c r="N4617">
        <v>5144</v>
      </c>
      <c r="O4617">
        <v>2657</v>
      </c>
      <c r="P4617">
        <v>2310</v>
      </c>
      <c r="U4617" s="7" t="e">
        <f t="shared" si="216"/>
        <v>#DIV/0!</v>
      </c>
      <c r="Y4617">
        <f t="shared" si="217"/>
        <v>0</v>
      </c>
      <c r="Z4617">
        <f t="shared" si="218"/>
        <v>0</v>
      </c>
    </row>
    <row r="4618" spans="1:26" x14ac:dyDescent="0.3">
      <c r="A4618">
        <v>4616</v>
      </c>
      <c r="B4618" t="s">
        <v>2888</v>
      </c>
      <c r="C4618" t="s">
        <v>656</v>
      </c>
      <c r="I4618" t="s">
        <v>3055</v>
      </c>
      <c r="J4618">
        <v>1</v>
      </c>
      <c r="K4618">
        <v>0</v>
      </c>
      <c r="L4618">
        <v>0.54500000000000004</v>
      </c>
      <c r="M4618">
        <v>0.44900000000000001</v>
      </c>
      <c r="N4618">
        <v>5133</v>
      </c>
      <c r="O4618">
        <v>2799</v>
      </c>
      <c r="P4618">
        <v>2304</v>
      </c>
      <c r="U4618" s="7" t="e">
        <f t="shared" si="216"/>
        <v>#DIV/0!</v>
      </c>
      <c r="Y4618">
        <f t="shared" si="217"/>
        <v>0</v>
      </c>
      <c r="Z4618">
        <f t="shared" si="218"/>
        <v>0</v>
      </c>
    </row>
    <row r="4619" spans="1:26" x14ac:dyDescent="0.3">
      <c r="A4619">
        <v>4617</v>
      </c>
      <c r="B4619" t="s">
        <v>2888</v>
      </c>
      <c r="C4619" t="s">
        <v>191</v>
      </c>
      <c r="I4619" t="s">
        <v>3056</v>
      </c>
      <c r="J4619">
        <v>0</v>
      </c>
      <c r="K4619">
        <v>1</v>
      </c>
      <c r="L4619">
        <v>0.27300000000000002</v>
      </c>
      <c r="M4619">
        <v>0.70099999999999996</v>
      </c>
      <c r="N4619">
        <v>13471</v>
      </c>
      <c r="O4619">
        <v>3679</v>
      </c>
      <c r="P4619">
        <v>9445</v>
      </c>
      <c r="U4619" s="7" t="e">
        <f t="shared" si="216"/>
        <v>#DIV/0!</v>
      </c>
      <c r="Y4619">
        <f t="shared" si="217"/>
        <v>0</v>
      </c>
      <c r="Z4619">
        <f t="shared" si="218"/>
        <v>0</v>
      </c>
    </row>
    <row r="4620" spans="1:26" x14ac:dyDescent="0.3">
      <c r="A4620">
        <v>4618</v>
      </c>
      <c r="B4620" t="s">
        <v>2888</v>
      </c>
      <c r="C4620" t="s">
        <v>220</v>
      </c>
      <c r="I4620" t="s">
        <v>3055</v>
      </c>
      <c r="J4620">
        <v>1</v>
      </c>
      <c r="K4620">
        <v>0</v>
      </c>
      <c r="L4620">
        <v>0.48899999999999999</v>
      </c>
      <c r="M4620">
        <v>0.48799999999999999</v>
      </c>
      <c r="N4620">
        <v>2019</v>
      </c>
      <c r="O4620">
        <v>988</v>
      </c>
      <c r="P4620">
        <v>986</v>
      </c>
      <c r="U4620" s="7" t="e">
        <f t="shared" si="216"/>
        <v>#DIV/0!</v>
      </c>
      <c r="Y4620">
        <f t="shared" si="217"/>
        <v>0</v>
      </c>
      <c r="Z4620">
        <f t="shared" si="218"/>
        <v>0</v>
      </c>
    </row>
    <row r="4621" spans="1:26" x14ac:dyDescent="0.3">
      <c r="A4621">
        <v>4619</v>
      </c>
      <c r="B4621" t="s">
        <v>1875</v>
      </c>
      <c r="C4621" t="s">
        <v>121</v>
      </c>
      <c r="I4621" t="s">
        <v>3056</v>
      </c>
      <c r="J4621">
        <v>0</v>
      </c>
      <c r="K4621">
        <v>1</v>
      </c>
      <c r="L4621">
        <v>0.46100000000000002</v>
      </c>
      <c r="M4621">
        <v>0.505</v>
      </c>
      <c r="N4621">
        <v>11436</v>
      </c>
      <c r="O4621">
        <v>5276</v>
      </c>
      <c r="P4621">
        <v>5780</v>
      </c>
      <c r="U4621" s="7" t="e">
        <f t="shared" si="216"/>
        <v>#DIV/0!</v>
      </c>
      <c r="Y4621">
        <f t="shared" si="217"/>
        <v>0</v>
      </c>
      <c r="Z4621">
        <f t="shared" si="218"/>
        <v>0</v>
      </c>
    </row>
    <row r="4622" spans="1:26" x14ac:dyDescent="0.3">
      <c r="A4622">
        <v>4620</v>
      </c>
      <c r="B4622" t="s">
        <v>1875</v>
      </c>
      <c r="C4622" t="s">
        <v>220</v>
      </c>
      <c r="I4622" t="s">
        <v>3055</v>
      </c>
      <c r="J4622">
        <v>1</v>
      </c>
      <c r="K4622">
        <v>0</v>
      </c>
      <c r="L4622">
        <v>0.52500000000000002</v>
      </c>
      <c r="M4622">
        <v>0.46100000000000002</v>
      </c>
      <c r="N4622">
        <v>9900</v>
      </c>
      <c r="O4622">
        <v>5196</v>
      </c>
      <c r="P4622">
        <v>4567</v>
      </c>
      <c r="U4622" s="7" t="e">
        <f t="shared" si="216"/>
        <v>#DIV/0!</v>
      </c>
      <c r="Y4622">
        <f t="shared" si="217"/>
        <v>0</v>
      </c>
      <c r="Z4622">
        <f t="shared" si="218"/>
        <v>0</v>
      </c>
    </row>
    <row r="4623" spans="1:26" x14ac:dyDescent="0.3">
      <c r="A4623">
        <v>4621</v>
      </c>
      <c r="B4623" t="s">
        <v>1876</v>
      </c>
      <c r="C4623" t="s">
        <v>656</v>
      </c>
      <c r="I4623" t="s">
        <v>3056</v>
      </c>
      <c r="J4623">
        <v>0</v>
      </c>
      <c r="K4623">
        <v>1</v>
      </c>
      <c r="L4623">
        <v>0.23400000000000001</v>
      </c>
      <c r="M4623">
        <v>0.753</v>
      </c>
      <c r="N4623">
        <v>17514</v>
      </c>
      <c r="O4623">
        <v>4090</v>
      </c>
      <c r="P4623">
        <v>13183</v>
      </c>
      <c r="U4623" s="7" t="e">
        <f t="shared" si="216"/>
        <v>#DIV/0!</v>
      </c>
      <c r="Y4623">
        <f t="shared" si="217"/>
        <v>0</v>
      </c>
      <c r="Z4623">
        <f t="shared" si="218"/>
        <v>0</v>
      </c>
    </row>
    <row r="4624" spans="1:26" x14ac:dyDescent="0.3">
      <c r="A4624">
        <v>4622</v>
      </c>
      <c r="B4624" t="s">
        <v>1876</v>
      </c>
      <c r="C4624" t="s">
        <v>191</v>
      </c>
      <c r="I4624" t="s">
        <v>3056</v>
      </c>
      <c r="J4624">
        <v>0</v>
      </c>
      <c r="K4624">
        <v>1</v>
      </c>
      <c r="L4624">
        <v>0.34699999999999998</v>
      </c>
      <c r="M4624">
        <v>0.63900000000000001</v>
      </c>
      <c r="N4624">
        <v>579</v>
      </c>
      <c r="O4624">
        <v>201</v>
      </c>
      <c r="P4624">
        <v>370</v>
      </c>
      <c r="U4624" s="7" t="e">
        <f t="shared" si="216"/>
        <v>#DIV/0!</v>
      </c>
      <c r="Y4624">
        <f t="shared" si="217"/>
        <v>0</v>
      </c>
      <c r="Z4624">
        <f t="shared" si="218"/>
        <v>0</v>
      </c>
    </row>
    <row r="4625" spans="1:26" x14ac:dyDescent="0.3">
      <c r="A4625">
        <v>4623</v>
      </c>
      <c r="B4625" t="s">
        <v>1876</v>
      </c>
      <c r="C4625" t="s">
        <v>121</v>
      </c>
      <c r="I4625" t="s">
        <v>3055</v>
      </c>
      <c r="J4625">
        <v>1</v>
      </c>
      <c r="K4625">
        <v>0</v>
      </c>
      <c r="L4625">
        <v>0.625</v>
      </c>
      <c r="M4625">
        <v>0.33200000000000002</v>
      </c>
      <c r="N4625">
        <v>1438</v>
      </c>
      <c r="O4625">
        <v>899</v>
      </c>
      <c r="P4625">
        <v>477</v>
      </c>
      <c r="U4625" s="7" t="e">
        <f t="shared" si="216"/>
        <v>#DIV/0!</v>
      </c>
      <c r="Y4625">
        <f t="shared" si="217"/>
        <v>0</v>
      </c>
      <c r="Z4625">
        <f t="shared" si="218"/>
        <v>0</v>
      </c>
    </row>
    <row r="4626" spans="1:26" x14ac:dyDescent="0.3">
      <c r="A4626">
        <v>4624</v>
      </c>
      <c r="B4626" t="s">
        <v>1876</v>
      </c>
      <c r="C4626" t="s">
        <v>220</v>
      </c>
      <c r="I4626" t="s">
        <v>3055</v>
      </c>
      <c r="J4626">
        <v>1</v>
      </c>
      <c r="K4626">
        <v>0</v>
      </c>
      <c r="L4626">
        <v>0.70499999999999996</v>
      </c>
      <c r="M4626">
        <v>0.25600000000000001</v>
      </c>
      <c r="N4626">
        <v>129</v>
      </c>
      <c r="O4626">
        <v>91</v>
      </c>
      <c r="P4626">
        <v>33</v>
      </c>
      <c r="U4626" s="7" t="e">
        <f t="shared" si="216"/>
        <v>#DIV/0!</v>
      </c>
      <c r="Y4626">
        <f t="shared" si="217"/>
        <v>0</v>
      </c>
      <c r="Z4626">
        <f t="shared" si="218"/>
        <v>0</v>
      </c>
    </row>
    <row r="4627" spans="1:26" x14ac:dyDescent="0.3">
      <c r="A4627">
        <v>4625</v>
      </c>
      <c r="B4627" t="s">
        <v>2889</v>
      </c>
      <c r="C4627" t="s">
        <v>656</v>
      </c>
      <c r="I4627" t="s">
        <v>3056</v>
      </c>
      <c r="J4627">
        <v>0</v>
      </c>
      <c r="K4627">
        <v>1</v>
      </c>
      <c r="L4627">
        <v>0.45</v>
      </c>
      <c r="M4627">
        <v>0.53400000000000003</v>
      </c>
      <c r="N4627">
        <v>7021</v>
      </c>
      <c r="O4627">
        <v>3156</v>
      </c>
      <c r="P4627">
        <v>3751</v>
      </c>
      <c r="U4627" s="7" t="e">
        <f t="shared" si="216"/>
        <v>#DIV/0!</v>
      </c>
      <c r="Y4627">
        <f t="shared" si="217"/>
        <v>0</v>
      </c>
      <c r="Z4627">
        <f t="shared" si="218"/>
        <v>0</v>
      </c>
    </row>
    <row r="4628" spans="1:26" x14ac:dyDescent="0.3">
      <c r="A4628">
        <v>4626</v>
      </c>
      <c r="B4628" t="s">
        <v>2890</v>
      </c>
      <c r="C4628" t="s">
        <v>78</v>
      </c>
      <c r="I4628" t="s">
        <v>3056</v>
      </c>
      <c r="J4628">
        <v>0</v>
      </c>
      <c r="K4628">
        <v>1</v>
      </c>
      <c r="L4628">
        <v>0.27</v>
      </c>
      <c r="M4628">
        <v>0.70199999999999996</v>
      </c>
      <c r="N4628">
        <v>674</v>
      </c>
      <c r="O4628">
        <v>182</v>
      </c>
      <c r="P4628">
        <v>473</v>
      </c>
      <c r="U4628" s="7" t="e">
        <f t="shared" si="216"/>
        <v>#DIV/0!</v>
      </c>
      <c r="Y4628">
        <f t="shared" si="217"/>
        <v>0</v>
      </c>
      <c r="Z4628">
        <f t="shared" si="218"/>
        <v>0</v>
      </c>
    </row>
    <row r="4629" spans="1:26" x14ac:dyDescent="0.3">
      <c r="A4629">
        <v>4627</v>
      </c>
      <c r="B4629" t="s">
        <v>1878</v>
      </c>
      <c r="C4629" t="s">
        <v>121</v>
      </c>
      <c r="I4629" t="s">
        <v>3055</v>
      </c>
      <c r="J4629">
        <v>1</v>
      </c>
      <c r="K4629">
        <v>0</v>
      </c>
      <c r="L4629">
        <v>0.7</v>
      </c>
      <c r="M4629">
        <v>0.28999999999999998</v>
      </c>
      <c r="N4629">
        <v>207</v>
      </c>
      <c r="O4629">
        <v>145</v>
      </c>
      <c r="P4629">
        <v>60</v>
      </c>
      <c r="U4629" s="7" t="e">
        <f t="shared" si="216"/>
        <v>#DIV/0!</v>
      </c>
      <c r="Y4629">
        <f t="shared" si="217"/>
        <v>0</v>
      </c>
      <c r="Z4629">
        <f t="shared" si="218"/>
        <v>0</v>
      </c>
    </row>
    <row r="4630" spans="1:26" x14ac:dyDescent="0.3">
      <c r="A4630">
        <v>4628</v>
      </c>
      <c r="B4630" t="s">
        <v>2891</v>
      </c>
      <c r="C4630" t="s">
        <v>78</v>
      </c>
      <c r="I4630" t="s">
        <v>3056</v>
      </c>
      <c r="J4630">
        <v>0</v>
      </c>
      <c r="K4630">
        <v>1</v>
      </c>
      <c r="L4630">
        <v>0.158</v>
      </c>
      <c r="M4630">
        <v>0.81100000000000005</v>
      </c>
      <c r="N4630">
        <v>3705</v>
      </c>
      <c r="O4630">
        <v>585</v>
      </c>
      <c r="P4630">
        <v>3005</v>
      </c>
      <c r="U4630" s="7" t="e">
        <f t="shared" si="216"/>
        <v>#DIV/0!</v>
      </c>
      <c r="Y4630">
        <f t="shared" si="217"/>
        <v>0</v>
      </c>
      <c r="Z4630">
        <f t="shared" si="218"/>
        <v>0</v>
      </c>
    </row>
    <row r="4631" spans="1:26" x14ac:dyDescent="0.3">
      <c r="A4631">
        <v>4629</v>
      </c>
      <c r="B4631" t="s">
        <v>2892</v>
      </c>
      <c r="C4631" t="s">
        <v>121</v>
      </c>
      <c r="I4631" t="s">
        <v>3055</v>
      </c>
      <c r="J4631">
        <v>1</v>
      </c>
      <c r="K4631">
        <v>0</v>
      </c>
      <c r="L4631">
        <v>0.504</v>
      </c>
      <c r="M4631">
        <v>0.46700000000000003</v>
      </c>
      <c r="N4631">
        <v>4679</v>
      </c>
      <c r="O4631">
        <v>2360</v>
      </c>
      <c r="P4631">
        <v>2184</v>
      </c>
      <c r="U4631" s="7" t="e">
        <f t="shared" si="216"/>
        <v>#DIV/0!</v>
      </c>
      <c r="Y4631">
        <f t="shared" si="217"/>
        <v>0</v>
      </c>
      <c r="Z4631">
        <f t="shared" si="218"/>
        <v>0</v>
      </c>
    </row>
    <row r="4632" spans="1:26" x14ac:dyDescent="0.3">
      <c r="A4632">
        <v>4630</v>
      </c>
      <c r="B4632" t="s">
        <v>2893</v>
      </c>
      <c r="C4632" t="s">
        <v>121</v>
      </c>
      <c r="I4632" t="s">
        <v>3055</v>
      </c>
      <c r="J4632">
        <v>1</v>
      </c>
      <c r="K4632">
        <v>0</v>
      </c>
      <c r="L4632">
        <v>0.54400000000000004</v>
      </c>
      <c r="M4632">
        <v>0.441</v>
      </c>
      <c r="N4632">
        <v>329</v>
      </c>
      <c r="O4632">
        <v>179</v>
      </c>
      <c r="P4632">
        <v>145</v>
      </c>
      <c r="U4632" s="7" t="e">
        <f t="shared" si="216"/>
        <v>#DIV/0!</v>
      </c>
      <c r="Y4632">
        <f t="shared" si="217"/>
        <v>0</v>
      </c>
      <c r="Z4632">
        <f t="shared" si="218"/>
        <v>0</v>
      </c>
    </row>
    <row r="4633" spans="1:26" x14ac:dyDescent="0.3">
      <c r="A4633">
        <v>4631</v>
      </c>
      <c r="B4633" t="s">
        <v>2894</v>
      </c>
      <c r="C4633" t="s">
        <v>121</v>
      </c>
      <c r="I4633" t="s">
        <v>3055</v>
      </c>
      <c r="J4633">
        <v>1</v>
      </c>
      <c r="K4633">
        <v>0</v>
      </c>
      <c r="L4633">
        <v>0.53200000000000003</v>
      </c>
      <c r="M4633">
        <v>0.44400000000000001</v>
      </c>
      <c r="N4633">
        <v>2326</v>
      </c>
      <c r="O4633">
        <v>1238</v>
      </c>
      <c r="P4633">
        <v>1032</v>
      </c>
      <c r="U4633" s="7" t="e">
        <f t="shared" si="216"/>
        <v>#DIV/0!</v>
      </c>
      <c r="Y4633">
        <f t="shared" si="217"/>
        <v>0</v>
      </c>
      <c r="Z4633">
        <f t="shared" si="218"/>
        <v>0</v>
      </c>
    </row>
    <row r="4634" spans="1:26" x14ac:dyDescent="0.3">
      <c r="A4634">
        <v>4632</v>
      </c>
      <c r="B4634" t="s">
        <v>2895</v>
      </c>
      <c r="C4634" t="s">
        <v>121</v>
      </c>
      <c r="I4634" t="s">
        <v>3055</v>
      </c>
      <c r="J4634">
        <v>1</v>
      </c>
      <c r="K4634">
        <v>0</v>
      </c>
      <c r="L4634">
        <v>0.57599999999999996</v>
      </c>
      <c r="M4634">
        <v>0.39200000000000002</v>
      </c>
      <c r="N4634">
        <v>125</v>
      </c>
      <c r="O4634">
        <v>72</v>
      </c>
      <c r="P4634">
        <v>49</v>
      </c>
      <c r="U4634" s="7" t="e">
        <f t="shared" si="216"/>
        <v>#DIV/0!</v>
      </c>
      <c r="Y4634">
        <f t="shared" si="217"/>
        <v>0</v>
      </c>
      <c r="Z4634">
        <f t="shared" si="218"/>
        <v>0</v>
      </c>
    </row>
    <row r="4635" spans="1:26" x14ac:dyDescent="0.3">
      <c r="A4635">
        <v>4633</v>
      </c>
      <c r="B4635" t="s">
        <v>2896</v>
      </c>
      <c r="C4635" t="s">
        <v>191</v>
      </c>
      <c r="I4635" t="s">
        <v>3056</v>
      </c>
      <c r="J4635">
        <v>0</v>
      </c>
      <c r="K4635">
        <v>1</v>
      </c>
      <c r="L4635">
        <v>0.37</v>
      </c>
      <c r="M4635">
        <v>0.61099999999999999</v>
      </c>
      <c r="N4635">
        <v>9907</v>
      </c>
      <c r="O4635">
        <v>3665</v>
      </c>
      <c r="P4635">
        <v>6057</v>
      </c>
      <c r="U4635" s="7" t="e">
        <f t="shared" si="216"/>
        <v>#DIV/0!</v>
      </c>
      <c r="Y4635">
        <f t="shared" si="217"/>
        <v>0</v>
      </c>
      <c r="Z4635">
        <f t="shared" si="218"/>
        <v>0</v>
      </c>
    </row>
    <row r="4636" spans="1:26" x14ac:dyDescent="0.3">
      <c r="A4636">
        <v>4634</v>
      </c>
      <c r="B4636" t="s">
        <v>2896</v>
      </c>
      <c r="C4636" t="s">
        <v>121</v>
      </c>
      <c r="I4636" t="s">
        <v>3056</v>
      </c>
      <c r="J4636">
        <v>0</v>
      </c>
      <c r="K4636">
        <v>1</v>
      </c>
      <c r="L4636">
        <v>0.441</v>
      </c>
      <c r="M4636">
        <v>0.52500000000000002</v>
      </c>
      <c r="N4636">
        <v>3737</v>
      </c>
      <c r="O4636">
        <v>1649</v>
      </c>
      <c r="P4636">
        <v>1963</v>
      </c>
      <c r="U4636" s="7" t="e">
        <f t="shared" si="216"/>
        <v>#DIV/0!</v>
      </c>
      <c r="Y4636">
        <f t="shared" si="217"/>
        <v>0</v>
      </c>
      <c r="Z4636">
        <f t="shared" si="218"/>
        <v>0</v>
      </c>
    </row>
    <row r="4637" spans="1:26" x14ac:dyDescent="0.3">
      <c r="A4637">
        <v>4635</v>
      </c>
      <c r="B4637" t="s">
        <v>2897</v>
      </c>
      <c r="C4637" t="s">
        <v>121</v>
      </c>
      <c r="I4637" t="s">
        <v>3056</v>
      </c>
      <c r="J4637">
        <v>0</v>
      </c>
      <c r="K4637">
        <v>1</v>
      </c>
      <c r="L4637">
        <v>0.48099999999999998</v>
      </c>
      <c r="M4637">
        <v>0.48199999999999998</v>
      </c>
      <c r="N4637">
        <v>2313</v>
      </c>
      <c r="O4637">
        <v>1112</v>
      </c>
      <c r="P4637">
        <v>1114</v>
      </c>
      <c r="U4637" s="7" t="e">
        <f t="shared" si="216"/>
        <v>#DIV/0!</v>
      </c>
      <c r="Y4637">
        <f t="shared" si="217"/>
        <v>0</v>
      </c>
      <c r="Z4637">
        <f t="shared" si="218"/>
        <v>0</v>
      </c>
    </row>
    <row r="4638" spans="1:26" x14ac:dyDescent="0.3">
      <c r="A4638">
        <v>4636</v>
      </c>
      <c r="B4638" t="s">
        <v>2898</v>
      </c>
      <c r="C4638" t="s">
        <v>191</v>
      </c>
      <c r="I4638" t="s">
        <v>3056</v>
      </c>
      <c r="J4638">
        <v>0</v>
      </c>
      <c r="K4638">
        <v>1</v>
      </c>
      <c r="L4638">
        <v>0.378</v>
      </c>
      <c r="M4638">
        <v>0.60399999999999998</v>
      </c>
      <c r="N4638">
        <v>22370</v>
      </c>
      <c r="O4638">
        <v>8464</v>
      </c>
      <c r="P4638">
        <v>13504</v>
      </c>
      <c r="U4638" s="7" t="e">
        <f t="shared" si="216"/>
        <v>#DIV/0!</v>
      </c>
      <c r="Y4638">
        <f t="shared" si="217"/>
        <v>0</v>
      </c>
      <c r="Z4638">
        <f t="shared" si="218"/>
        <v>0</v>
      </c>
    </row>
    <row r="4639" spans="1:26" x14ac:dyDescent="0.3">
      <c r="A4639">
        <v>4637</v>
      </c>
      <c r="B4639" t="s">
        <v>2899</v>
      </c>
      <c r="C4639" t="s">
        <v>656</v>
      </c>
      <c r="I4639" t="s">
        <v>3055</v>
      </c>
      <c r="J4639">
        <v>1</v>
      </c>
      <c r="K4639">
        <v>0</v>
      </c>
      <c r="L4639">
        <v>0.65200000000000002</v>
      </c>
      <c r="M4639">
        <v>0.33300000000000002</v>
      </c>
      <c r="N4639">
        <v>10002</v>
      </c>
      <c r="O4639">
        <v>6519</v>
      </c>
      <c r="P4639">
        <v>3333</v>
      </c>
      <c r="U4639" s="7" t="e">
        <f t="shared" si="216"/>
        <v>#DIV/0!</v>
      </c>
      <c r="Y4639">
        <f t="shared" si="217"/>
        <v>0</v>
      </c>
      <c r="Z4639">
        <f t="shared" si="218"/>
        <v>0</v>
      </c>
    </row>
    <row r="4640" spans="1:26" x14ac:dyDescent="0.3">
      <c r="A4640">
        <v>4638</v>
      </c>
      <c r="B4640" t="s">
        <v>2899</v>
      </c>
      <c r="C4640" t="s">
        <v>78</v>
      </c>
      <c r="I4640" t="s">
        <v>3056</v>
      </c>
      <c r="J4640">
        <v>0</v>
      </c>
      <c r="K4640">
        <v>1</v>
      </c>
      <c r="L4640">
        <v>0.33</v>
      </c>
      <c r="M4640">
        <v>0.63600000000000001</v>
      </c>
      <c r="N4640">
        <v>926</v>
      </c>
      <c r="O4640">
        <v>306</v>
      </c>
      <c r="P4640">
        <v>589</v>
      </c>
      <c r="U4640" s="7" t="e">
        <f t="shared" si="216"/>
        <v>#DIV/0!</v>
      </c>
      <c r="Y4640">
        <f t="shared" si="217"/>
        <v>0</v>
      </c>
      <c r="Z4640">
        <f t="shared" si="218"/>
        <v>0</v>
      </c>
    </row>
    <row r="4641" spans="1:26" x14ac:dyDescent="0.3">
      <c r="A4641">
        <v>4639</v>
      </c>
      <c r="B4641" t="s">
        <v>2900</v>
      </c>
      <c r="C4641" t="s">
        <v>220</v>
      </c>
      <c r="I4641" t="s">
        <v>3055</v>
      </c>
      <c r="J4641">
        <v>1</v>
      </c>
      <c r="K4641">
        <v>0</v>
      </c>
      <c r="L4641">
        <v>0.496</v>
      </c>
      <c r="M4641">
        <v>0.49299999999999999</v>
      </c>
      <c r="N4641">
        <v>4777</v>
      </c>
      <c r="O4641">
        <v>2371</v>
      </c>
      <c r="P4641">
        <v>2355</v>
      </c>
      <c r="U4641" s="7" t="e">
        <f t="shared" si="216"/>
        <v>#DIV/0!</v>
      </c>
      <c r="Y4641">
        <f t="shared" si="217"/>
        <v>0</v>
      </c>
      <c r="Z4641">
        <f t="shared" si="218"/>
        <v>0</v>
      </c>
    </row>
    <row r="4642" spans="1:26" x14ac:dyDescent="0.3">
      <c r="A4642">
        <v>4640</v>
      </c>
      <c r="B4642" t="s">
        <v>2901</v>
      </c>
      <c r="C4642" t="s">
        <v>656</v>
      </c>
      <c r="I4642" t="s">
        <v>3056</v>
      </c>
      <c r="J4642">
        <v>0</v>
      </c>
      <c r="K4642">
        <v>1</v>
      </c>
      <c r="L4642">
        <v>0.316</v>
      </c>
      <c r="M4642">
        <v>0.67200000000000004</v>
      </c>
      <c r="N4642">
        <v>5739</v>
      </c>
      <c r="O4642">
        <v>1816</v>
      </c>
      <c r="P4642">
        <v>3855</v>
      </c>
      <c r="U4642" s="7" t="e">
        <f t="shared" si="216"/>
        <v>#DIV/0!</v>
      </c>
      <c r="Y4642">
        <f t="shared" si="217"/>
        <v>0</v>
      </c>
      <c r="Z4642">
        <f t="shared" si="218"/>
        <v>0</v>
      </c>
    </row>
    <row r="4643" spans="1:26" x14ac:dyDescent="0.3">
      <c r="A4643">
        <v>4641</v>
      </c>
      <c r="B4643" t="s">
        <v>1887</v>
      </c>
      <c r="C4643" t="s">
        <v>656</v>
      </c>
      <c r="I4643" t="s">
        <v>3055</v>
      </c>
      <c r="J4643">
        <v>1</v>
      </c>
      <c r="K4643">
        <v>0</v>
      </c>
      <c r="L4643">
        <v>0.502</v>
      </c>
      <c r="M4643">
        <v>0.48499999999999999</v>
      </c>
      <c r="N4643">
        <v>6559</v>
      </c>
      <c r="O4643">
        <v>3295</v>
      </c>
      <c r="P4643">
        <v>3181</v>
      </c>
      <c r="U4643" s="7" t="e">
        <f t="shared" si="216"/>
        <v>#DIV/0!</v>
      </c>
      <c r="Y4643">
        <f t="shared" si="217"/>
        <v>0</v>
      </c>
      <c r="Z4643">
        <f t="shared" si="218"/>
        <v>0</v>
      </c>
    </row>
    <row r="4644" spans="1:26" x14ac:dyDescent="0.3">
      <c r="A4644">
        <v>4642</v>
      </c>
      <c r="B4644" t="s">
        <v>1887</v>
      </c>
      <c r="C4644" t="s">
        <v>78</v>
      </c>
      <c r="I4644" t="s">
        <v>3056</v>
      </c>
      <c r="J4644">
        <v>0</v>
      </c>
      <c r="K4644">
        <v>1</v>
      </c>
      <c r="L4644">
        <v>0.33300000000000002</v>
      </c>
      <c r="M4644">
        <v>0.63200000000000001</v>
      </c>
      <c r="N4644">
        <v>589</v>
      </c>
      <c r="O4644">
        <v>196</v>
      </c>
      <c r="P4644">
        <v>372</v>
      </c>
      <c r="U4644" s="7" t="e">
        <f t="shared" si="216"/>
        <v>#DIV/0!</v>
      </c>
      <c r="Y4644">
        <f t="shared" si="217"/>
        <v>0</v>
      </c>
      <c r="Z4644">
        <f t="shared" si="218"/>
        <v>0</v>
      </c>
    </row>
    <row r="4645" spans="1:26" x14ac:dyDescent="0.3">
      <c r="A4645">
        <v>4643</v>
      </c>
      <c r="B4645" t="s">
        <v>1888</v>
      </c>
      <c r="C4645" t="s">
        <v>78</v>
      </c>
      <c r="I4645" t="s">
        <v>3055</v>
      </c>
      <c r="J4645">
        <v>1</v>
      </c>
      <c r="K4645">
        <v>0</v>
      </c>
      <c r="L4645">
        <v>0.49</v>
      </c>
      <c r="M4645">
        <v>0.48499999999999999</v>
      </c>
      <c r="N4645">
        <v>196</v>
      </c>
      <c r="O4645">
        <v>96</v>
      </c>
      <c r="P4645">
        <v>95</v>
      </c>
      <c r="U4645" s="7" t="e">
        <f t="shared" si="216"/>
        <v>#DIV/0!</v>
      </c>
      <c r="Y4645">
        <f t="shared" si="217"/>
        <v>0</v>
      </c>
      <c r="Z4645">
        <f t="shared" si="218"/>
        <v>0</v>
      </c>
    </row>
    <row r="4646" spans="1:26" x14ac:dyDescent="0.3">
      <c r="A4646">
        <v>4644</v>
      </c>
      <c r="B4646" t="s">
        <v>2902</v>
      </c>
      <c r="C4646" t="s">
        <v>121</v>
      </c>
      <c r="I4646" t="s">
        <v>3055</v>
      </c>
      <c r="J4646">
        <v>1</v>
      </c>
      <c r="K4646">
        <v>0</v>
      </c>
      <c r="L4646">
        <v>0.61799999999999999</v>
      </c>
      <c r="M4646">
        <v>0.36099999999999999</v>
      </c>
      <c r="N4646">
        <v>662</v>
      </c>
      <c r="O4646">
        <v>409</v>
      </c>
      <c r="P4646">
        <v>239</v>
      </c>
      <c r="U4646" s="7" t="e">
        <f t="shared" si="216"/>
        <v>#DIV/0!</v>
      </c>
      <c r="Y4646">
        <f t="shared" si="217"/>
        <v>0</v>
      </c>
      <c r="Z4646">
        <f t="shared" si="218"/>
        <v>0</v>
      </c>
    </row>
    <row r="4647" spans="1:26" x14ac:dyDescent="0.3">
      <c r="A4647">
        <v>4645</v>
      </c>
      <c r="B4647" t="s">
        <v>2903</v>
      </c>
      <c r="C4647" t="s">
        <v>656</v>
      </c>
      <c r="I4647" t="s">
        <v>3056</v>
      </c>
      <c r="J4647">
        <v>0</v>
      </c>
      <c r="K4647">
        <v>1</v>
      </c>
      <c r="L4647">
        <v>0.48599999999999999</v>
      </c>
      <c r="M4647">
        <v>0.49199999999999999</v>
      </c>
      <c r="N4647">
        <v>5180</v>
      </c>
      <c r="O4647">
        <v>2520</v>
      </c>
      <c r="P4647">
        <v>2549</v>
      </c>
      <c r="U4647" s="7" t="e">
        <f t="shared" si="216"/>
        <v>#DIV/0!</v>
      </c>
      <c r="Y4647">
        <f t="shared" si="217"/>
        <v>0</v>
      </c>
      <c r="Z4647">
        <f t="shared" si="218"/>
        <v>0</v>
      </c>
    </row>
    <row r="4648" spans="1:26" x14ac:dyDescent="0.3">
      <c r="A4648">
        <v>4646</v>
      </c>
      <c r="B4648" t="s">
        <v>2903</v>
      </c>
      <c r="C4648" t="s">
        <v>121</v>
      </c>
      <c r="I4648" t="s">
        <v>3055</v>
      </c>
      <c r="J4648">
        <v>1</v>
      </c>
      <c r="K4648">
        <v>0</v>
      </c>
      <c r="L4648">
        <v>0.58199999999999996</v>
      </c>
      <c r="M4648">
        <v>0.40100000000000002</v>
      </c>
      <c r="N4648">
        <v>918</v>
      </c>
      <c r="O4648">
        <v>534</v>
      </c>
      <c r="P4648">
        <v>368</v>
      </c>
      <c r="U4648" s="7" t="e">
        <f t="shared" si="216"/>
        <v>#DIV/0!</v>
      </c>
      <c r="Y4648">
        <f t="shared" si="217"/>
        <v>0</v>
      </c>
      <c r="Z4648">
        <f t="shared" si="218"/>
        <v>0</v>
      </c>
    </row>
    <row r="4649" spans="1:26" x14ac:dyDescent="0.3">
      <c r="A4649">
        <v>4647</v>
      </c>
      <c r="B4649" t="s">
        <v>2903</v>
      </c>
      <c r="C4649" t="s">
        <v>220</v>
      </c>
      <c r="I4649" t="s">
        <v>3056</v>
      </c>
      <c r="J4649">
        <v>0</v>
      </c>
      <c r="K4649">
        <v>1</v>
      </c>
      <c r="L4649">
        <v>0.42399999999999999</v>
      </c>
      <c r="M4649">
        <v>0.55900000000000005</v>
      </c>
      <c r="N4649">
        <v>858</v>
      </c>
      <c r="O4649">
        <v>364</v>
      </c>
      <c r="P4649">
        <v>480</v>
      </c>
      <c r="U4649" s="7" t="e">
        <f t="shared" si="216"/>
        <v>#DIV/0!</v>
      </c>
      <c r="Y4649">
        <f t="shared" si="217"/>
        <v>0</v>
      </c>
      <c r="Z4649">
        <f t="shared" si="218"/>
        <v>0</v>
      </c>
    </row>
    <row r="4650" spans="1:26" x14ac:dyDescent="0.3">
      <c r="A4650">
        <v>4648</v>
      </c>
      <c r="B4650" t="s">
        <v>2903</v>
      </c>
      <c r="C4650" t="s">
        <v>78</v>
      </c>
      <c r="I4650" t="s">
        <v>3056</v>
      </c>
      <c r="J4650">
        <v>0</v>
      </c>
      <c r="K4650">
        <v>1</v>
      </c>
      <c r="L4650">
        <v>0.191</v>
      </c>
      <c r="M4650">
        <v>0.78</v>
      </c>
      <c r="N4650">
        <v>2109</v>
      </c>
      <c r="O4650">
        <v>402</v>
      </c>
      <c r="P4650">
        <v>1645</v>
      </c>
      <c r="U4650" s="7" t="e">
        <f t="shared" si="216"/>
        <v>#DIV/0!</v>
      </c>
      <c r="Y4650">
        <f t="shared" si="217"/>
        <v>0</v>
      </c>
      <c r="Z4650">
        <f t="shared" si="218"/>
        <v>0</v>
      </c>
    </row>
    <row r="4651" spans="1:26" x14ac:dyDescent="0.3">
      <c r="A4651">
        <v>4649</v>
      </c>
      <c r="B4651" t="s">
        <v>2904</v>
      </c>
      <c r="C4651" t="s">
        <v>121</v>
      </c>
      <c r="I4651" t="s">
        <v>3056</v>
      </c>
      <c r="J4651">
        <v>0</v>
      </c>
      <c r="K4651">
        <v>0</v>
      </c>
      <c r="N4651">
        <v>0</v>
      </c>
      <c r="O4651">
        <v>0</v>
      </c>
      <c r="P4651">
        <v>0</v>
      </c>
      <c r="U4651" s="7" t="e">
        <f t="shared" si="216"/>
        <v>#DIV/0!</v>
      </c>
      <c r="Y4651">
        <f t="shared" si="217"/>
        <v>0</v>
      </c>
      <c r="Z4651">
        <f t="shared" si="218"/>
        <v>0</v>
      </c>
    </row>
    <row r="4652" spans="1:26" x14ac:dyDescent="0.3">
      <c r="A4652">
        <v>4650</v>
      </c>
      <c r="B4652" t="s">
        <v>2905</v>
      </c>
      <c r="C4652" t="s">
        <v>121</v>
      </c>
      <c r="I4652" t="s">
        <v>3055</v>
      </c>
      <c r="J4652">
        <v>1</v>
      </c>
      <c r="K4652">
        <v>0</v>
      </c>
      <c r="L4652">
        <v>0.49299999999999999</v>
      </c>
      <c r="M4652">
        <v>0.48199999999999998</v>
      </c>
      <c r="N4652">
        <v>2153</v>
      </c>
      <c r="O4652">
        <v>1062</v>
      </c>
      <c r="P4652">
        <v>1038</v>
      </c>
      <c r="U4652" s="7" t="e">
        <f t="shared" si="216"/>
        <v>#DIV/0!</v>
      </c>
      <c r="Y4652">
        <f t="shared" si="217"/>
        <v>0</v>
      </c>
      <c r="Z4652">
        <f t="shared" si="218"/>
        <v>0</v>
      </c>
    </row>
    <row r="4653" spans="1:26" x14ac:dyDescent="0.3">
      <c r="A4653">
        <v>4651</v>
      </c>
      <c r="B4653" t="s">
        <v>2906</v>
      </c>
      <c r="C4653" t="s">
        <v>295</v>
      </c>
      <c r="I4653" t="s">
        <v>3056</v>
      </c>
      <c r="J4653">
        <v>0</v>
      </c>
      <c r="K4653">
        <v>1</v>
      </c>
      <c r="L4653">
        <v>0.45400000000000001</v>
      </c>
      <c r="M4653">
        <v>0.52900000000000003</v>
      </c>
      <c r="N4653">
        <v>13789</v>
      </c>
      <c r="O4653">
        <v>6264</v>
      </c>
      <c r="P4653">
        <v>7288</v>
      </c>
      <c r="U4653" s="7" t="e">
        <f t="shared" si="216"/>
        <v>#DIV/0!</v>
      </c>
      <c r="Y4653">
        <f t="shared" si="217"/>
        <v>0</v>
      </c>
      <c r="Z4653">
        <f t="shared" si="218"/>
        <v>0</v>
      </c>
    </row>
    <row r="4654" spans="1:26" x14ac:dyDescent="0.3">
      <c r="A4654">
        <v>4652</v>
      </c>
      <c r="B4654" t="s">
        <v>1893</v>
      </c>
      <c r="C4654" t="s">
        <v>78</v>
      </c>
      <c r="I4654" t="s">
        <v>3056</v>
      </c>
      <c r="J4654">
        <v>0</v>
      </c>
      <c r="K4654">
        <v>1</v>
      </c>
      <c r="L4654">
        <v>0.2</v>
      </c>
      <c r="M4654">
        <v>0.74399999999999999</v>
      </c>
      <c r="N4654">
        <v>624</v>
      </c>
      <c r="O4654">
        <v>125</v>
      </c>
      <c r="P4654">
        <v>464</v>
      </c>
      <c r="U4654" s="7" t="e">
        <f t="shared" si="216"/>
        <v>#DIV/0!</v>
      </c>
      <c r="Y4654">
        <f t="shared" si="217"/>
        <v>0</v>
      </c>
      <c r="Z4654">
        <f t="shared" si="218"/>
        <v>0</v>
      </c>
    </row>
    <row r="4655" spans="1:26" x14ac:dyDescent="0.3">
      <c r="A4655">
        <v>4653</v>
      </c>
      <c r="B4655" t="s">
        <v>2907</v>
      </c>
      <c r="C4655" t="s">
        <v>191</v>
      </c>
      <c r="I4655" t="s">
        <v>3056</v>
      </c>
      <c r="J4655">
        <v>0</v>
      </c>
      <c r="K4655">
        <v>0</v>
      </c>
      <c r="N4655">
        <v>0</v>
      </c>
      <c r="O4655">
        <v>0</v>
      </c>
      <c r="P4655">
        <v>0</v>
      </c>
      <c r="U4655" s="7" t="e">
        <f t="shared" si="216"/>
        <v>#DIV/0!</v>
      </c>
      <c r="Y4655">
        <f t="shared" si="217"/>
        <v>0</v>
      </c>
      <c r="Z4655">
        <f t="shared" si="218"/>
        <v>0</v>
      </c>
    </row>
    <row r="4656" spans="1:26" x14ac:dyDescent="0.3">
      <c r="A4656">
        <v>4654</v>
      </c>
      <c r="B4656" t="s">
        <v>2908</v>
      </c>
      <c r="C4656" t="s">
        <v>191</v>
      </c>
      <c r="I4656" t="s">
        <v>3056</v>
      </c>
      <c r="J4656">
        <v>0</v>
      </c>
      <c r="K4656">
        <v>1</v>
      </c>
      <c r="L4656">
        <v>0.42699999999999999</v>
      </c>
      <c r="M4656">
        <v>0.54400000000000004</v>
      </c>
      <c r="N4656">
        <v>7764</v>
      </c>
      <c r="O4656">
        <v>3313</v>
      </c>
      <c r="P4656">
        <v>4220</v>
      </c>
      <c r="U4656" s="7" t="e">
        <f t="shared" si="216"/>
        <v>#DIV/0!</v>
      </c>
      <c r="Y4656">
        <f t="shared" si="217"/>
        <v>0</v>
      </c>
      <c r="Z4656">
        <f t="shared" si="218"/>
        <v>0</v>
      </c>
    </row>
    <row r="4657" spans="1:26" x14ac:dyDescent="0.3">
      <c r="A4657">
        <v>4655</v>
      </c>
      <c r="B4657" t="s">
        <v>2909</v>
      </c>
      <c r="C4657" t="s">
        <v>191</v>
      </c>
      <c r="I4657" t="s">
        <v>3056</v>
      </c>
      <c r="J4657">
        <v>0</v>
      </c>
      <c r="K4657">
        <v>1</v>
      </c>
      <c r="L4657">
        <v>0.38900000000000001</v>
      </c>
      <c r="M4657">
        <v>0.59</v>
      </c>
      <c r="N4657">
        <v>15305</v>
      </c>
      <c r="O4657">
        <v>5954</v>
      </c>
      <c r="P4657">
        <v>9025</v>
      </c>
      <c r="U4657" s="7" t="e">
        <f t="shared" si="216"/>
        <v>#DIV/0!</v>
      </c>
      <c r="Y4657">
        <f t="shared" si="217"/>
        <v>0</v>
      </c>
      <c r="Z4657">
        <f t="shared" si="218"/>
        <v>0</v>
      </c>
    </row>
    <row r="4658" spans="1:26" x14ac:dyDescent="0.3">
      <c r="A4658">
        <v>4656</v>
      </c>
      <c r="B4658" t="s">
        <v>2909</v>
      </c>
      <c r="C4658" t="s">
        <v>121</v>
      </c>
      <c r="I4658" t="s">
        <v>3056</v>
      </c>
      <c r="J4658">
        <v>0</v>
      </c>
      <c r="K4658">
        <v>1</v>
      </c>
      <c r="L4658">
        <v>0.22600000000000001</v>
      </c>
      <c r="M4658">
        <v>0.753</v>
      </c>
      <c r="N4658">
        <v>6358</v>
      </c>
      <c r="O4658">
        <v>1439</v>
      </c>
      <c r="P4658">
        <v>4785</v>
      </c>
      <c r="U4658" s="7" t="e">
        <f t="shared" si="216"/>
        <v>#DIV/0!</v>
      </c>
      <c r="Y4658">
        <f t="shared" si="217"/>
        <v>0</v>
      </c>
      <c r="Z4658">
        <f t="shared" si="218"/>
        <v>0</v>
      </c>
    </row>
    <row r="4659" spans="1:26" x14ac:dyDescent="0.3">
      <c r="A4659">
        <v>4657</v>
      </c>
      <c r="B4659" t="s">
        <v>2910</v>
      </c>
      <c r="C4659" t="s">
        <v>168</v>
      </c>
      <c r="I4659" t="s">
        <v>3056</v>
      </c>
      <c r="J4659">
        <v>0</v>
      </c>
      <c r="K4659">
        <v>0</v>
      </c>
      <c r="Q4659">
        <v>0</v>
      </c>
      <c r="R4659">
        <v>0</v>
      </c>
      <c r="S4659">
        <v>0</v>
      </c>
      <c r="T4659">
        <v>0</v>
      </c>
      <c r="U4659" s="7" t="e">
        <f t="shared" si="216"/>
        <v>#DIV/0!</v>
      </c>
      <c r="Y4659">
        <f t="shared" si="217"/>
        <v>0</v>
      </c>
      <c r="Z4659">
        <f t="shared" si="218"/>
        <v>0</v>
      </c>
    </row>
    <row r="4660" spans="1:26" x14ac:dyDescent="0.3">
      <c r="A4660">
        <v>4658</v>
      </c>
      <c r="B4660" t="s">
        <v>2911</v>
      </c>
      <c r="C4660" t="s">
        <v>168</v>
      </c>
      <c r="I4660" t="s">
        <v>3056</v>
      </c>
      <c r="J4660">
        <v>0</v>
      </c>
      <c r="K4660">
        <v>0</v>
      </c>
      <c r="Q4660">
        <v>0</v>
      </c>
      <c r="R4660">
        <v>0</v>
      </c>
      <c r="S4660">
        <v>0</v>
      </c>
      <c r="T4660">
        <v>0</v>
      </c>
      <c r="U4660" s="7" t="e">
        <f t="shared" si="216"/>
        <v>#DIV/0!</v>
      </c>
      <c r="Y4660">
        <f t="shared" si="217"/>
        <v>0</v>
      </c>
      <c r="Z4660">
        <f t="shared" si="218"/>
        <v>0</v>
      </c>
    </row>
    <row r="4661" spans="1:26" x14ac:dyDescent="0.3">
      <c r="A4661">
        <v>4659</v>
      </c>
      <c r="B4661" t="s">
        <v>2912</v>
      </c>
      <c r="C4661" t="s">
        <v>2144</v>
      </c>
      <c r="I4661" t="s">
        <v>3056</v>
      </c>
      <c r="J4661">
        <v>0</v>
      </c>
      <c r="K4661">
        <v>0</v>
      </c>
      <c r="Q4661">
        <v>55.322224140000003</v>
      </c>
      <c r="R4661">
        <v>-161.9722021</v>
      </c>
      <c r="S4661">
        <v>16</v>
      </c>
      <c r="T4661">
        <v>0</v>
      </c>
      <c r="U4661" s="7" t="e">
        <f t="shared" si="216"/>
        <v>#DIV/0!</v>
      </c>
      <c r="Y4661">
        <f t="shared" si="217"/>
        <v>0</v>
      </c>
      <c r="Z4661">
        <f t="shared" si="218"/>
        <v>0</v>
      </c>
    </row>
    <row r="4662" spans="1:26" x14ac:dyDescent="0.3">
      <c r="A4662">
        <v>4660</v>
      </c>
      <c r="B4662" t="s">
        <v>2913</v>
      </c>
      <c r="C4662" t="s">
        <v>2144</v>
      </c>
      <c r="I4662" t="s">
        <v>3056</v>
      </c>
      <c r="J4662">
        <v>0</v>
      </c>
      <c r="K4662">
        <v>0</v>
      </c>
      <c r="Q4662">
        <v>52.323300000000003</v>
      </c>
      <c r="R4662">
        <v>-174.15960000000001</v>
      </c>
      <c r="S4662">
        <v>100</v>
      </c>
      <c r="T4662">
        <v>0</v>
      </c>
      <c r="U4662" s="7" t="e">
        <f t="shared" si="216"/>
        <v>#DIV/0!</v>
      </c>
      <c r="Y4662">
        <f t="shared" si="217"/>
        <v>0</v>
      </c>
      <c r="Z4662">
        <f t="shared" si="218"/>
        <v>0</v>
      </c>
    </row>
    <row r="4663" spans="1:26" x14ac:dyDescent="0.3">
      <c r="A4663">
        <v>4661</v>
      </c>
      <c r="B4663" t="s">
        <v>2914</v>
      </c>
      <c r="C4663" t="s">
        <v>2144</v>
      </c>
      <c r="I4663" t="s">
        <v>3056</v>
      </c>
      <c r="J4663">
        <v>0</v>
      </c>
      <c r="K4663">
        <v>0</v>
      </c>
      <c r="Q4663">
        <v>61.149981740000001</v>
      </c>
      <c r="R4663">
        <v>-149.14269860000005</v>
      </c>
      <c r="S4663">
        <v>8558</v>
      </c>
      <c r="T4663">
        <v>50</v>
      </c>
      <c r="U4663" s="7" t="e">
        <f t="shared" si="216"/>
        <v>#DIV/0!</v>
      </c>
      <c r="Y4663">
        <f t="shared" si="217"/>
        <v>0</v>
      </c>
      <c r="Z4663">
        <f t="shared" si="218"/>
        <v>0</v>
      </c>
    </row>
    <row r="4664" spans="1:26" x14ac:dyDescent="0.3">
      <c r="A4664">
        <v>4662</v>
      </c>
      <c r="B4664" t="s">
        <v>1983</v>
      </c>
      <c r="C4664" t="s">
        <v>2144</v>
      </c>
      <c r="I4664" t="s">
        <v>3056</v>
      </c>
      <c r="J4664">
        <v>0</v>
      </c>
      <c r="K4664">
        <v>0</v>
      </c>
      <c r="Q4664">
        <v>60.909804510000001</v>
      </c>
      <c r="R4664">
        <v>-159.85618310000001</v>
      </c>
      <c r="S4664">
        <v>486</v>
      </c>
      <c r="T4664">
        <v>1</v>
      </c>
      <c r="U4664" s="7" t="e">
        <f t="shared" si="216"/>
        <v>#DIV/0!</v>
      </c>
      <c r="Y4664">
        <f t="shared" si="217"/>
        <v>0</v>
      </c>
      <c r="Z4664">
        <f t="shared" si="218"/>
        <v>0</v>
      </c>
    </row>
    <row r="4665" spans="1:26" x14ac:dyDescent="0.3">
      <c r="A4665">
        <v>4663</v>
      </c>
      <c r="B4665" t="s">
        <v>2915</v>
      </c>
      <c r="C4665" t="s">
        <v>2144</v>
      </c>
      <c r="I4665" t="s">
        <v>3056</v>
      </c>
      <c r="J4665">
        <v>0</v>
      </c>
      <c r="K4665">
        <v>0</v>
      </c>
      <c r="Q4665">
        <v>58.745139760000001</v>
      </c>
      <c r="R4665">
        <v>-156.701064</v>
      </c>
      <c r="S4665">
        <v>0</v>
      </c>
      <c r="T4665">
        <v>0</v>
      </c>
      <c r="U4665" s="7" t="e">
        <f t="shared" si="216"/>
        <v>#DIV/0!</v>
      </c>
      <c r="Y4665">
        <f t="shared" si="217"/>
        <v>0</v>
      </c>
      <c r="Z4665">
        <f t="shared" si="218"/>
        <v>0</v>
      </c>
    </row>
    <row r="4666" spans="1:26" x14ac:dyDescent="0.3">
      <c r="A4666">
        <v>4664</v>
      </c>
      <c r="B4666" t="s">
        <v>2916</v>
      </c>
      <c r="C4666" t="s">
        <v>2144</v>
      </c>
      <c r="I4666" t="s">
        <v>3056</v>
      </c>
      <c r="J4666">
        <v>0</v>
      </c>
      <c r="K4666">
        <v>0</v>
      </c>
      <c r="Q4666">
        <v>58.624033369999999</v>
      </c>
      <c r="R4666">
        <v>-156.21405890000003</v>
      </c>
      <c r="S4666">
        <v>113</v>
      </c>
      <c r="T4666">
        <v>0</v>
      </c>
      <c r="U4666" s="7" t="e">
        <f t="shared" si="216"/>
        <v>#DIV/0!</v>
      </c>
      <c r="Y4666">
        <f t="shared" si="217"/>
        <v>0</v>
      </c>
      <c r="Z4666">
        <f t="shared" si="218"/>
        <v>0</v>
      </c>
    </row>
    <row r="4667" spans="1:26" x14ac:dyDescent="0.3">
      <c r="A4667">
        <v>4665</v>
      </c>
      <c r="B4667" t="s">
        <v>2917</v>
      </c>
      <c r="C4667" t="s">
        <v>2144</v>
      </c>
      <c r="I4667" t="s">
        <v>3056</v>
      </c>
      <c r="J4667">
        <v>0</v>
      </c>
      <c r="K4667">
        <v>0</v>
      </c>
      <c r="Q4667">
        <v>63.672640440000002</v>
      </c>
      <c r="R4667">
        <v>-150.00761080000001</v>
      </c>
      <c r="S4667">
        <v>31</v>
      </c>
      <c r="T4667">
        <v>0</v>
      </c>
      <c r="U4667" s="7" t="e">
        <f t="shared" si="216"/>
        <v>#DIV/0!</v>
      </c>
      <c r="Y4667">
        <f t="shared" si="217"/>
        <v>0</v>
      </c>
      <c r="Z4667">
        <f t="shared" si="218"/>
        <v>0</v>
      </c>
    </row>
    <row r="4668" spans="1:26" x14ac:dyDescent="0.3">
      <c r="A4668">
        <v>4666</v>
      </c>
      <c r="B4668" t="s">
        <v>2918</v>
      </c>
      <c r="C4668" t="s">
        <v>2144</v>
      </c>
      <c r="I4668" t="s">
        <v>3056</v>
      </c>
      <c r="J4668">
        <v>0</v>
      </c>
      <c r="K4668">
        <v>0</v>
      </c>
      <c r="Q4668">
        <v>59.796037380000001</v>
      </c>
      <c r="R4668">
        <v>-158.23819419999995</v>
      </c>
      <c r="S4668">
        <v>61</v>
      </c>
      <c r="T4668">
        <v>0</v>
      </c>
      <c r="U4668" s="7" t="e">
        <f t="shared" si="216"/>
        <v>#DIV/0!</v>
      </c>
      <c r="Y4668">
        <f t="shared" si="217"/>
        <v>0</v>
      </c>
      <c r="Z4668">
        <f t="shared" si="218"/>
        <v>0</v>
      </c>
    </row>
    <row r="4669" spans="1:26" x14ac:dyDescent="0.3">
      <c r="A4669">
        <v>4667</v>
      </c>
      <c r="B4669" t="s">
        <v>2919</v>
      </c>
      <c r="C4669" t="s">
        <v>2144</v>
      </c>
      <c r="I4669" t="s">
        <v>3056</v>
      </c>
      <c r="J4669">
        <v>0</v>
      </c>
      <c r="K4669">
        <v>0</v>
      </c>
      <c r="Q4669">
        <v>64.807262469999998</v>
      </c>
      <c r="R4669">
        <v>-146.56926619999999</v>
      </c>
      <c r="S4669">
        <v>2297</v>
      </c>
      <c r="T4669">
        <v>16</v>
      </c>
      <c r="U4669" s="7" t="e">
        <f t="shared" si="216"/>
        <v>#DIV/0!</v>
      </c>
      <c r="Y4669">
        <f t="shared" si="217"/>
        <v>0</v>
      </c>
      <c r="Z4669">
        <f t="shared" si="218"/>
        <v>0</v>
      </c>
    </row>
    <row r="4670" spans="1:26" x14ac:dyDescent="0.3">
      <c r="A4670">
        <v>4668</v>
      </c>
      <c r="B4670" t="s">
        <v>2920</v>
      </c>
      <c r="C4670" t="s">
        <v>2144</v>
      </c>
      <c r="I4670" t="s">
        <v>3056</v>
      </c>
      <c r="J4670">
        <v>0</v>
      </c>
      <c r="K4670">
        <v>0</v>
      </c>
      <c r="Q4670">
        <v>59.098935709999999</v>
      </c>
      <c r="R4670">
        <v>-135.46798430000001</v>
      </c>
      <c r="S4670">
        <v>13</v>
      </c>
      <c r="T4670">
        <v>0</v>
      </c>
      <c r="U4670" s="7" t="e">
        <f t="shared" si="216"/>
        <v>#DIV/0!</v>
      </c>
      <c r="Y4670">
        <f t="shared" si="217"/>
        <v>0</v>
      </c>
      <c r="Z4670">
        <f t="shared" si="218"/>
        <v>0</v>
      </c>
    </row>
    <row r="4671" spans="1:26" x14ac:dyDescent="0.3">
      <c r="A4671">
        <v>4669</v>
      </c>
      <c r="B4671" t="s">
        <v>2921</v>
      </c>
      <c r="C4671" t="s">
        <v>2144</v>
      </c>
      <c r="I4671" t="s">
        <v>3056</v>
      </c>
      <c r="J4671">
        <v>0</v>
      </c>
      <c r="K4671">
        <v>0</v>
      </c>
      <c r="Q4671">
        <v>58.293073649999997</v>
      </c>
      <c r="R4671">
        <v>-135.64244240000002</v>
      </c>
      <c r="S4671">
        <v>0</v>
      </c>
      <c r="T4671">
        <v>0</v>
      </c>
      <c r="U4671" s="7" t="e">
        <f t="shared" si="216"/>
        <v>#DIV/0!</v>
      </c>
      <c r="Y4671">
        <f t="shared" si="217"/>
        <v>0</v>
      </c>
      <c r="Z4671">
        <f t="shared" si="218"/>
        <v>0</v>
      </c>
    </row>
    <row r="4672" spans="1:26" x14ac:dyDescent="0.3">
      <c r="A4672">
        <v>4670</v>
      </c>
      <c r="B4672" t="s">
        <v>942</v>
      </c>
      <c r="C4672" t="s">
        <v>2144</v>
      </c>
      <c r="I4672" t="s">
        <v>3056</v>
      </c>
      <c r="J4672">
        <v>0</v>
      </c>
      <c r="K4672">
        <v>0</v>
      </c>
      <c r="Q4672">
        <v>58.450318109999998</v>
      </c>
      <c r="R4672">
        <v>-134.200436</v>
      </c>
      <c r="S4672">
        <v>590</v>
      </c>
      <c r="T4672">
        <v>3</v>
      </c>
      <c r="U4672" s="7" t="e">
        <f t="shared" si="216"/>
        <v>#DIV/0!</v>
      </c>
      <c r="Y4672">
        <f t="shared" si="217"/>
        <v>0</v>
      </c>
      <c r="Z4672">
        <f t="shared" si="218"/>
        <v>0</v>
      </c>
    </row>
    <row r="4673" spans="1:26" x14ac:dyDescent="0.3">
      <c r="A4673">
        <v>4671</v>
      </c>
      <c r="B4673" t="s">
        <v>2922</v>
      </c>
      <c r="C4673" t="s">
        <v>2144</v>
      </c>
      <c r="I4673" t="s">
        <v>3056</v>
      </c>
      <c r="J4673">
        <v>0</v>
      </c>
      <c r="K4673">
        <v>0</v>
      </c>
      <c r="Q4673">
        <v>60.24429722</v>
      </c>
      <c r="R4673">
        <v>-151.53888840000005</v>
      </c>
      <c r="S4673">
        <v>1124</v>
      </c>
      <c r="T4673">
        <v>4</v>
      </c>
      <c r="U4673" s="7" t="e">
        <f t="shared" si="216"/>
        <v>#DIV/0!</v>
      </c>
      <c r="Y4673">
        <f t="shared" si="217"/>
        <v>0</v>
      </c>
      <c r="Z4673">
        <f t="shared" si="218"/>
        <v>0</v>
      </c>
    </row>
    <row r="4674" spans="1:26" x14ac:dyDescent="0.3">
      <c r="A4674">
        <v>4672</v>
      </c>
      <c r="B4674" t="s">
        <v>2923</v>
      </c>
      <c r="C4674" t="s">
        <v>2144</v>
      </c>
      <c r="I4674" t="s">
        <v>3056</v>
      </c>
      <c r="J4674">
        <v>0</v>
      </c>
      <c r="K4674">
        <v>0</v>
      </c>
      <c r="Q4674">
        <v>55.574450079999998</v>
      </c>
      <c r="R4674">
        <v>-130.975561</v>
      </c>
      <c r="S4674">
        <v>90</v>
      </c>
      <c r="T4674">
        <v>0</v>
      </c>
      <c r="U4674" s="7" t="e">
        <f t="shared" si="216"/>
        <v>#DIV/0!</v>
      </c>
      <c r="Y4674">
        <f t="shared" si="217"/>
        <v>0</v>
      </c>
      <c r="Z4674">
        <f t="shared" si="218"/>
        <v>0</v>
      </c>
    </row>
    <row r="4675" spans="1:26" x14ac:dyDescent="0.3">
      <c r="A4675">
        <v>4673</v>
      </c>
      <c r="B4675" t="s">
        <v>2924</v>
      </c>
      <c r="C4675" t="s">
        <v>2144</v>
      </c>
      <c r="I4675" t="s">
        <v>3056</v>
      </c>
      <c r="J4675">
        <v>0</v>
      </c>
      <c r="K4675">
        <v>0</v>
      </c>
      <c r="Q4675">
        <v>57.655294150000003</v>
      </c>
      <c r="R4675">
        <v>-153.74935790000001</v>
      </c>
      <c r="S4675">
        <v>124</v>
      </c>
      <c r="T4675">
        <v>0</v>
      </c>
      <c r="U4675" s="7" t="e">
        <f t="shared" ref="U4675:U4738" si="219">T4675/V4675</f>
        <v>#DIV/0!</v>
      </c>
      <c r="Y4675">
        <f t="shared" ref="Y4675:Y4738" si="220">IFERROR(W4675/V4675,0)</f>
        <v>0</v>
      </c>
      <c r="Z4675">
        <f t="shared" ref="Z4675:Z4738" si="221">IFERROR(X4675/V4675,0)</f>
        <v>0</v>
      </c>
    </row>
    <row r="4676" spans="1:26" x14ac:dyDescent="0.3">
      <c r="A4676">
        <v>4674</v>
      </c>
      <c r="B4676" t="s">
        <v>2925</v>
      </c>
      <c r="C4676" t="s">
        <v>2144</v>
      </c>
      <c r="I4676" t="s">
        <v>3056</v>
      </c>
      <c r="J4676">
        <v>0</v>
      </c>
      <c r="K4676">
        <v>0</v>
      </c>
      <c r="Q4676">
        <v>62.154291599999993</v>
      </c>
      <c r="R4676">
        <v>-163.39678830000003</v>
      </c>
      <c r="S4676">
        <v>250</v>
      </c>
      <c r="T4676">
        <v>0</v>
      </c>
      <c r="U4676" s="7" t="e">
        <f t="shared" si="219"/>
        <v>#DIV/0!</v>
      </c>
      <c r="Y4676">
        <f t="shared" si="220"/>
        <v>0</v>
      </c>
      <c r="Z4676">
        <f t="shared" si="221"/>
        <v>0</v>
      </c>
    </row>
    <row r="4677" spans="1:26" x14ac:dyDescent="0.3">
      <c r="A4677">
        <v>4675</v>
      </c>
      <c r="B4677" t="s">
        <v>2926</v>
      </c>
      <c r="C4677" t="s">
        <v>2144</v>
      </c>
      <c r="I4677" t="s">
        <v>3056</v>
      </c>
      <c r="J4677">
        <v>0</v>
      </c>
      <c r="K4677">
        <v>0</v>
      </c>
      <c r="Q4677">
        <v>62.313050449999999</v>
      </c>
      <c r="R4677">
        <v>-149.57417430000001</v>
      </c>
      <c r="S4677">
        <v>1520</v>
      </c>
      <c r="T4677">
        <v>3</v>
      </c>
      <c r="U4677" s="7" t="e">
        <f t="shared" si="219"/>
        <v>#DIV/0!</v>
      </c>
      <c r="Y4677">
        <f t="shared" si="220"/>
        <v>0</v>
      </c>
      <c r="Z4677">
        <f t="shared" si="221"/>
        <v>0</v>
      </c>
    </row>
    <row r="4678" spans="1:26" x14ac:dyDescent="0.3">
      <c r="A4678">
        <v>4676</v>
      </c>
      <c r="B4678" t="s">
        <v>2927</v>
      </c>
      <c r="C4678" t="s">
        <v>2144</v>
      </c>
      <c r="I4678" t="s">
        <v>3056</v>
      </c>
      <c r="J4678">
        <v>0</v>
      </c>
      <c r="K4678">
        <v>0</v>
      </c>
      <c r="Q4678">
        <v>64.90320724</v>
      </c>
      <c r="R4678">
        <v>-164.03538040000001</v>
      </c>
      <c r="S4678">
        <v>138</v>
      </c>
      <c r="T4678">
        <v>0</v>
      </c>
      <c r="U4678" s="7" t="e">
        <f t="shared" si="219"/>
        <v>#DIV/0!</v>
      </c>
      <c r="Y4678">
        <f t="shared" si="220"/>
        <v>0</v>
      </c>
      <c r="Z4678">
        <f t="shared" si="221"/>
        <v>0</v>
      </c>
    </row>
    <row r="4679" spans="1:26" x14ac:dyDescent="0.3">
      <c r="A4679">
        <v>4677</v>
      </c>
      <c r="B4679" t="s">
        <v>2928</v>
      </c>
      <c r="C4679" t="s">
        <v>2144</v>
      </c>
      <c r="I4679" t="s">
        <v>3056</v>
      </c>
      <c r="J4679">
        <v>0</v>
      </c>
      <c r="K4679">
        <v>0</v>
      </c>
      <c r="Q4679">
        <v>69.314792159999996</v>
      </c>
      <c r="R4679">
        <v>-153.48360930000001</v>
      </c>
      <c r="S4679">
        <v>281</v>
      </c>
      <c r="T4679">
        <v>0</v>
      </c>
      <c r="U4679" s="7" t="e">
        <f t="shared" si="219"/>
        <v>#DIV/0!</v>
      </c>
      <c r="Y4679">
        <f t="shared" si="220"/>
        <v>0</v>
      </c>
      <c r="Z4679">
        <f t="shared" si="221"/>
        <v>0</v>
      </c>
    </row>
    <row r="4680" spans="1:26" x14ac:dyDescent="0.3">
      <c r="A4680">
        <v>4678</v>
      </c>
      <c r="B4680" t="s">
        <v>2929</v>
      </c>
      <c r="C4680" t="s">
        <v>2144</v>
      </c>
      <c r="I4680" t="s">
        <v>3056</v>
      </c>
      <c r="J4680">
        <v>0</v>
      </c>
      <c r="K4680">
        <v>0</v>
      </c>
      <c r="Q4680">
        <v>67.049191960000002</v>
      </c>
      <c r="R4680">
        <v>-159.75039459999999</v>
      </c>
      <c r="S4680">
        <v>258</v>
      </c>
      <c r="T4680">
        <v>0</v>
      </c>
      <c r="U4680" s="7" t="e">
        <f t="shared" si="219"/>
        <v>#DIV/0!</v>
      </c>
      <c r="Y4680">
        <f t="shared" si="220"/>
        <v>0</v>
      </c>
      <c r="Z4680">
        <f t="shared" si="221"/>
        <v>0</v>
      </c>
    </row>
    <row r="4681" spans="1:26" x14ac:dyDescent="0.3">
      <c r="A4681">
        <v>4679</v>
      </c>
      <c r="B4681" t="s">
        <v>2930</v>
      </c>
      <c r="C4681" t="s">
        <v>2144</v>
      </c>
      <c r="I4681" t="s">
        <v>3056</v>
      </c>
      <c r="J4681">
        <v>0</v>
      </c>
      <c r="K4681">
        <v>0</v>
      </c>
      <c r="Q4681">
        <v>0</v>
      </c>
      <c r="R4681">
        <v>0</v>
      </c>
      <c r="S4681">
        <v>0</v>
      </c>
      <c r="T4681">
        <v>0</v>
      </c>
      <c r="U4681" s="7" t="e">
        <f t="shared" si="219"/>
        <v>#DIV/0!</v>
      </c>
      <c r="Y4681">
        <f t="shared" si="220"/>
        <v>0</v>
      </c>
      <c r="Z4681">
        <f t="shared" si="221"/>
        <v>0</v>
      </c>
    </row>
    <row r="4682" spans="1:26" x14ac:dyDescent="0.3">
      <c r="A4682">
        <v>4680</v>
      </c>
      <c r="B4682" t="s">
        <v>2931</v>
      </c>
      <c r="C4682" t="s">
        <v>2144</v>
      </c>
      <c r="I4682" t="s">
        <v>3056</v>
      </c>
      <c r="J4682">
        <v>0</v>
      </c>
      <c r="K4682">
        <v>0</v>
      </c>
      <c r="Q4682">
        <v>57.139789479999997</v>
      </c>
      <c r="R4682">
        <v>-132.95409950000001</v>
      </c>
      <c r="S4682">
        <v>20</v>
      </c>
      <c r="T4682">
        <v>1</v>
      </c>
      <c r="U4682" s="7" t="e">
        <f t="shared" si="219"/>
        <v>#DIV/0!</v>
      </c>
      <c r="Y4682">
        <f t="shared" si="220"/>
        <v>0</v>
      </c>
      <c r="Z4682">
        <f t="shared" si="221"/>
        <v>0</v>
      </c>
    </row>
    <row r="4683" spans="1:26" x14ac:dyDescent="0.3">
      <c r="A4683">
        <v>4681</v>
      </c>
      <c r="B4683" t="s">
        <v>2932</v>
      </c>
      <c r="C4683" t="s">
        <v>2144</v>
      </c>
      <c r="I4683" t="s">
        <v>3056</v>
      </c>
      <c r="J4683">
        <v>0</v>
      </c>
      <c r="K4683">
        <v>0</v>
      </c>
      <c r="Q4683">
        <v>55.762619839999999</v>
      </c>
      <c r="R4683">
        <v>-133.0511621</v>
      </c>
      <c r="S4683">
        <v>35</v>
      </c>
      <c r="T4683">
        <v>1</v>
      </c>
      <c r="U4683" s="7" t="e">
        <f t="shared" si="219"/>
        <v>#DIV/0!</v>
      </c>
      <c r="Y4683">
        <f t="shared" si="220"/>
        <v>0</v>
      </c>
      <c r="Z4683">
        <f t="shared" si="221"/>
        <v>0</v>
      </c>
    </row>
    <row r="4684" spans="1:26" x14ac:dyDescent="0.3">
      <c r="A4684">
        <v>4682</v>
      </c>
      <c r="B4684" t="s">
        <v>2933</v>
      </c>
      <c r="C4684" t="s">
        <v>2144</v>
      </c>
      <c r="I4684" t="s">
        <v>3056</v>
      </c>
      <c r="J4684">
        <v>0</v>
      </c>
      <c r="K4684">
        <v>0</v>
      </c>
      <c r="Q4684">
        <v>57.241245550000002</v>
      </c>
      <c r="R4684">
        <v>-135.3206587</v>
      </c>
      <c r="S4684">
        <v>82</v>
      </c>
      <c r="T4684">
        <v>0</v>
      </c>
      <c r="U4684" s="7" t="e">
        <f t="shared" si="219"/>
        <v>#DIV/0!</v>
      </c>
      <c r="Y4684">
        <f t="shared" si="220"/>
        <v>0</v>
      </c>
      <c r="Z4684">
        <f t="shared" si="221"/>
        <v>0</v>
      </c>
    </row>
    <row r="4685" spans="1:26" x14ac:dyDescent="0.3">
      <c r="A4685">
        <v>4683</v>
      </c>
      <c r="B4685" t="s">
        <v>2934</v>
      </c>
      <c r="C4685" t="s">
        <v>2144</v>
      </c>
      <c r="I4685" t="s">
        <v>3056</v>
      </c>
      <c r="J4685">
        <v>0</v>
      </c>
      <c r="K4685">
        <v>0</v>
      </c>
      <c r="Q4685">
        <v>59.561499959999999</v>
      </c>
      <c r="R4685">
        <v>-135.33377480000001</v>
      </c>
      <c r="S4685">
        <v>8</v>
      </c>
      <c r="T4685">
        <v>0</v>
      </c>
      <c r="U4685" s="7" t="e">
        <f t="shared" si="219"/>
        <v>#DIV/0!</v>
      </c>
      <c r="Y4685">
        <f t="shared" si="220"/>
        <v>0</v>
      </c>
      <c r="Z4685">
        <f t="shared" si="221"/>
        <v>0</v>
      </c>
    </row>
    <row r="4686" spans="1:26" x14ac:dyDescent="0.3">
      <c r="A4686">
        <v>4684</v>
      </c>
      <c r="B4686" t="s">
        <v>2935</v>
      </c>
      <c r="C4686" t="s">
        <v>2144</v>
      </c>
      <c r="I4686" t="s">
        <v>3056</v>
      </c>
      <c r="J4686">
        <v>0</v>
      </c>
      <c r="K4686">
        <v>0</v>
      </c>
      <c r="Q4686">
        <v>63.876920949999999</v>
      </c>
      <c r="R4686">
        <v>-143.2127643</v>
      </c>
      <c r="S4686">
        <v>90</v>
      </c>
      <c r="T4686">
        <v>1</v>
      </c>
      <c r="U4686" s="7" t="e">
        <f t="shared" si="219"/>
        <v>#DIV/0!</v>
      </c>
      <c r="Y4686">
        <f t="shared" si="220"/>
        <v>0</v>
      </c>
      <c r="Z4686">
        <f t="shared" si="221"/>
        <v>0</v>
      </c>
    </row>
    <row r="4687" spans="1:26" x14ac:dyDescent="0.3">
      <c r="A4687">
        <v>4685</v>
      </c>
      <c r="B4687" t="s">
        <v>2911</v>
      </c>
      <c r="C4687" t="s">
        <v>2144</v>
      </c>
      <c r="I4687" t="s">
        <v>3056</v>
      </c>
      <c r="J4687">
        <v>0</v>
      </c>
      <c r="K4687">
        <v>0</v>
      </c>
      <c r="Q4687">
        <v>0</v>
      </c>
      <c r="R4687">
        <v>0</v>
      </c>
      <c r="S4687">
        <v>68</v>
      </c>
      <c r="T4687">
        <v>0</v>
      </c>
      <c r="U4687" s="7" t="e">
        <f t="shared" si="219"/>
        <v>#DIV/0!</v>
      </c>
      <c r="Y4687">
        <f t="shared" si="220"/>
        <v>0</v>
      </c>
      <c r="Z4687">
        <f t="shared" si="221"/>
        <v>0</v>
      </c>
    </row>
    <row r="4688" spans="1:26" x14ac:dyDescent="0.3">
      <c r="A4688">
        <v>4686</v>
      </c>
      <c r="B4688" t="s">
        <v>2936</v>
      </c>
      <c r="C4688" t="s">
        <v>2144</v>
      </c>
      <c r="I4688" t="s">
        <v>3056</v>
      </c>
      <c r="J4688">
        <v>0</v>
      </c>
      <c r="K4688">
        <v>0</v>
      </c>
      <c r="Q4688">
        <v>61.475027679999997</v>
      </c>
      <c r="R4688">
        <v>-144.71267990000001</v>
      </c>
      <c r="S4688">
        <v>176</v>
      </c>
      <c r="T4688">
        <v>1</v>
      </c>
      <c r="U4688" s="7" t="e">
        <f t="shared" si="219"/>
        <v>#DIV/0!</v>
      </c>
      <c r="Y4688">
        <f t="shared" si="220"/>
        <v>0</v>
      </c>
      <c r="Z4688">
        <f t="shared" si="221"/>
        <v>0</v>
      </c>
    </row>
    <row r="4689" spans="1:26" x14ac:dyDescent="0.3">
      <c r="A4689">
        <v>4687</v>
      </c>
      <c r="B4689" t="s">
        <v>2937</v>
      </c>
      <c r="C4689" t="s">
        <v>2144</v>
      </c>
      <c r="I4689" t="s">
        <v>3056</v>
      </c>
      <c r="J4689">
        <v>0</v>
      </c>
      <c r="K4689">
        <v>0</v>
      </c>
      <c r="Q4689">
        <v>56.320200399999997</v>
      </c>
      <c r="R4689">
        <v>-132.05837309999998</v>
      </c>
      <c r="S4689">
        <v>19</v>
      </c>
      <c r="T4689">
        <v>0</v>
      </c>
      <c r="U4689" s="7" t="e">
        <f t="shared" si="219"/>
        <v>#DIV/0!</v>
      </c>
      <c r="Y4689">
        <f t="shared" si="220"/>
        <v>0</v>
      </c>
      <c r="Z4689">
        <f t="shared" si="221"/>
        <v>0</v>
      </c>
    </row>
    <row r="4690" spans="1:26" x14ac:dyDescent="0.3">
      <c r="A4690">
        <v>4688</v>
      </c>
      <c r="B4690" t="s">
        <v>2938</v>
      </c>
      <c r="C4690" t="s">
        <v>2144</v>
      </c>
      <c r="I4690" t="s">
        <v>3056</v>
      </c>
      <c r="J4690">
        <v>0</v>
      </c>
      <c r="K4690">
        <v>0</v>
      </c>
      <c r="Q4690">
        <v>59.890980799999994</v>
      </c>
      <c r="R4690">
        <v>-140.36014509999998</v>
      </c>
      <c r="S4690">
        <v>37</v>
      </c>
      <c r="T4690">
        <v>0</v>
      </c>
      <c r="U4690" s="7" t="e">
        <f t="shared" si="219"/>
        <v>#DIV/0!</v>
      </c>
      <c r="Y4690">
        <f t="shared" si="220"/>
        <v>0</v>
      </c>
      <c r="Z4690">
        <f t="shared" si="221"/>
        <v>0</v>
      </c>
    </row>
    <row r="4691" spans="1:26" x14ac:dyDescent="0.3">
      <c r="A4691">
        <v>4689</v>
      </c>
      <c r="B4691" t="s">
        <v>2939</v>
      </c>
      <c r="C4691" t="s">
        <v>2144</v>
      </c>
      <c r="I4691" t="s">
        <v>3056</v>
      </c>
      <c r="J4691">
        <v>0</v>
      </c>
      <c r="K4691">
        <v>0</v>
      </c>
      <c r="Q4691">
        <v>65.508154590000004</v>
      </c>
      <c r="R4691">
        <v>-151.39073870000001</v>
      </c>
      <c r="S4691">
        <v>120</v>
      </c>
      <c r="T4691">
        <v>2</v>
      </c>
      <c r="U4691" s="7" t="e">
        <f t="shared" si="219"/>
        <v>#DIV/0!</v>
      </c>
      <c r="Y4691">
        <f t="shared" si="220"/>
        <v>0</v>
      </c>
      <c r="Z4691">
        <f t="shared" si="221"/>
        <v>0</v>
      </c>
    </row>
    <row r="4692" spans="1:26" x14ac:dyDescent="0.3">
      <c r="A4692">
        <v>4696</v>
      </c>
      <c r="B4692" t="s">
        <v>2940</v>
      </c>
      <c r="C4692" t="s">
        <v>129</v>
      </c>
      <c r="I4692" t="s">
        <v>3056</v>
      </c>
      <c r="J4692">
        <v>0</v>
      </c>
      <c r="K4692">
        <v>0</v>
      </c>
      <c r="Q4692">
        <v>0</v>
      </c>
      <c r="R4692">
        <v>0</v>
      </c>
      <c r="S4692">
        <v>0</v>
      </c>
      <c r="T4692">
        <v>0</v>
      </c>
      <c r="U4692" s="7" t="e">
        <f t="shared" si="219"/>
        <v>#DIV/0!</v>
      </c>
      <c r="Y4692">
        <f t="shared" si="220"/>
        <v>0</v>
      </c>
      <c r="Z4692">
        <f t="shared" si="221"/>
        <v>0</v>
      </c>
    </row>
    <row r="4693" spans="1:26" x14ac:dyDescent="0.3">
      <c r="A4693">
        <v>4697</v>
      </c>
      <c r="B4693" t="s">
        <v>2911</v>
      </c>
      <c r="C4693" t="s">
        <v>129</v>
      </c>
      <c r="I4693" t="s">
        <v>3056</v>
      </c>
      <c r="J4693">
        <v>0</v>
      </c>
      <c r="K4693">
        <v>0</v>
      </c>
      <c r="Q4693">
        <v>0</v>
      </c>
      <c r="R4693">
        <v>0</v>
      </c>
      <c r="S4693">
        <v>0</v>
      </c>
      <c r="T4693">
        <v>1</v>
      </c>
      <c r="U4693" s="7" t="e">
        <f t="shared" si="219"/>
        <v>#DIV/0!</v>
      </c>
      <c r="Y4693">
        <f t="shared" si="220"/>
        <v>0</v>
      </c>
      <c r="Z4693">
        <f t="shared" si="221"/>
        <v>0</v>
      </c>
    </row>
    <row r="4694" spans="1:26" x14ac:dyDescent="0.3">
      <c r="A4694">
        <v>4698</v>
      </c>
      <c r="B4694" t="s">
        <v>2941</v>
      </c>
      <c r="C4694" t="s">
        <v>140</v>
      </c>
      <c r="I4694" t="s">
        <v>3056</v>
      </c>
      <c r="J4694">
        <v>0</v>
      </c>
      <c r="K4694">
        <v>0</v>
      </c>
      <c r="Q4694">
        <v>0</v>
      </c>
      <c r="R4694">
        <v>0</v>
      </c>
      <c r="S4694">
        <v>0</v>
      </c>
      <c r="T4694">
        <v>0</v>
      </c>
      <c r="U4694" s="7" t="e">
        <f t="shared" si="219"/>
        <v>#DIV/0!</v>
      </c>
      <c r="Y4694">
        <f t="shared" si="220"/>
        <v>0</v>
      </c>
      <c r="Z4694">
        <f t="shared" si="221"/>
        <v>0</v>
      </c>
    </row>
    <row r="4695" spans="1:26" x14ac:dyDescent="0.3">
      <c r="A4695">
        <v>4699</v>
      </c>
      <c r="B4695" t="s">
        <v>2911</v>
      </c>
      <c r="C4695" t="s">
        <v>140</v>
      </c>
      <c r="I4695" t="s">
        <v>3056</v>
      </c>
      <c r="J4695">
        <v>0</v>
      </c>
      <c r="K4695">
        <v>0</v>
      </c>
      <c r="Q4695">
        <v>0</v>
      </c>
      <c r="R4695">
        <v>0</v>
      </c>
      <c r="S4695">
        <v>1640</v>
      </c>
      <c r="T4695">
        <v>0</v>
      </c>
      <c r="U4695" s="7" t="e">
        <f t="shared" si="219"/>
        <v>#DIV/0!</v>
      </c>
      <c r="Y4695">
        <f t="shared" si="220"/>
        <v>0</v>
      </c>
      <c r="Z4695">
        <f t="shared" si="221"/>
        <v>0</v>
      </c>
    </row>
    <row r="4696" spans="1:26" x14ac:dyDescent="0.3">
      <c r="A4696">
        <v>4700</v>
      </c>
      <c r="B4696" t="s">
        <v>2942</v>
      </c>
      <c r="C4696" t="s">
        <v>87</v>
      </c>
      <c r="I4696" t="s">
        <v>3056</v>
      </c>
      <c r="J4696">
        <v>0</v>
      </c>
      <c r="K4696">
        <v>0</v>
      </c>
      <c r="Q4696">
        <v>0</v>
      </c>
      <c r="R4696">
        <v>0</v>
      </c>
      <c r="S4696">
        <v>0</v>
      </c>
      <c r="T4696">
        <v>0</v>
      </c>
      <c r="U4696" s="7" t="e">
        <f t="shared" si="219"/>
        <v>#DIV/0!</v>
      </c>
      <c r="Y4696">
        <f t="shared" si="220"/>
        <v>0</v>
      </c>
      <c r="Z4696">
        <f t="shared" si="221"/>
        <v>0</v>
      </c>
    </row>
    <row r="4697" spans="1:26" x14ac:dyDescent="0.3">
      <c r="A4697">
        <v>4701</v>
      </c>
      <c r="B4697" t="s">
        <v>2911</v>
      </c>
      <c r="C4697" t="s">
        <v>87</v>
      </c>
      <c r="I4697" t="s">
        <v>3056</v>
      </c>
      <c r="J4697">
        <v>0</v>
      </c>
      <c r="K4697">
        <v>0</v>
      </c>
      <c r="Q4697">
        <v>0</v>
      </c>
      <c r="R4697">
        <v>0</v>
      </c>
      <c r="S4697">
        <v>0</v>
      </c>
      <c r="T4697">
        <v>0</v>
      </c>
      <c r="U4697" s="7" t="e">
        <f t="shared" si="219"/>
        <v>#DIV/0!</v>
      </c>
      <c r="Y4697">
        <f t="shared" si="220"/>
        <v>0</v>
      </c>
      <c r="Z4697">
        <f t="shared" si="221"/>
        <v>0</v>
      </c>
    </row>
    <row r="4698" spans="1:26" x14ac:dyDescent="0.3">
      <c r="A4698">
        <v>4702</v>
      </c>
      <c r="B4698" t="s">
        <v>2943</v>
      </c>
      <c r="C4698" t="s">
        <v>67</v>
      </c>
      <c r="I4698" t="s">
        <v>3056</v>
      </c>
      <c r="J4698">
        <v>0</v>
      </c>
      <c r="K4698">
        <v>0</v>
      </c>
      <c r="Q4698">
        <v>0</v>
      </c>
      <c r="R4698">
        <v>0</v>
      </c>
      <c r="S4698">
        <v>0</v>
      </c>
      <c r="T4698">
        <v>0</v>
      </c>
      <c r="U4698" s="7" t="e">
        <f t="shared" si="219"/>
        <v>#DIV/0!</v>
      </c>
      <c r="Y4698">
        <f t="shared" si="220"/>
        <v>0</v>
      </c>
      <c r="Z4698">
        <f t="shared" si="221"/>
        <v>0</v>
      </c>
    </row>
    <row r="4699" spans="1:26" x14ac:dyDescent="0.3">
      <c r="A4699">
        <v>4703</v>
      </c>
      <c r="B4699" t="s">
        <v>2911</v>
      </c>
      <c r="C4699" t="s">
        <v>67</v>
      </c>
      <c r="I4699" t="s">
        <v>3056</v>
      </c>
      <c r="J4699">
        <v>0</v>
      </c>
      <c r="K4699">
        <v>0</v>
      </c>
      <c r="Q4699">
        <v>0</v>
      </c>
      <c r="R4699">
        <v>0</v>
      </c>
      <c r="S4699">
        <v>23</v>
      </c>
      <c r="T4699">
        <v>0</v>
      </c>
      <c r="U4699" s="7" t="e">
        <f t="shared" si="219"/>
        <v>#DIV/0!</v>
      </c>
      <c r="Y4699">
        <f t="shared" si="220"/>
        <v>0</v>
      </c>
      <c r="Z4699">
        <f t="shared" si="221"/>
        <v>0</v>
      </c>
    </row>
    <row r="4700" spans="1:26" x14ac:dyDescent="0.3">
      <c r="A4700">
        <v>4704</v>
      </c>
      <c r="B4700" t="s">
        <v>2944</v>
      </c>
      <c r="C4700" t="s">
        <v>656</v>
      </c>
      <c r="I4700" t="s">
        <v>3056</v>
      </c>
      <c r="J4700">
        <v>0</v>
      </c>
      <c r="K4700">
        <v>0</v>
      </c>
      <c r="Q4700">
        <v>0</v>
      </c>
      <c r="R4700">
        <v>0</v>
      </c>
      <c r="S4700">
        <v>0</v>
      </c>
      <c r="T4700">
        <v>0</v>
      </c>
      <c r="U4700" s="7" t="e">
        <f t="shared" si="219"/>
        <v>#DIV/0!</v>
      </c>
      <c r="Y4700">
        <f t="shared" si="220"/>
        <v>0</v>
      </c>
      <c r="Z4700">
        <f t="shared" si="221"/>
        <v>0</v>
      </c>
    </row>
    <row r="4701" spans="1:26" x14ac:dyDescent="0.3">
      <c r="A4701">
        <v>4705</v>
      </c>
      <c r="B4701" t="s">
        <v>2911</v>
      </c>
      <c r="C4701" t="s">
        <v>656</v>
      </c>
      <c r="I4701" t="s">
        <v>3056</v>
      </c>
      <c r="J4701">
        <v>0</v>
      </c>
      <c r="K4701">
        <v>0</v>
      </c>
      <c r="Q4701">
        <v>0</v>
      </c>
      <c r="R4701">
        <v>0</v>
      </c>
      <c r="S4701">
        <v>141</v>
      </c>
      <c r="T4701">
        <v>0</v>
      </c>
      <c r="U4701" s="7" t="e">
        <f t="shared" si="219"/>
        <v>#DIV/0!</v>
      </c>
      <c r="Y4701">
        <f t="shared" si="220"/>
        <v>0</v>
      </c>
      <c r="Z4701">
        <f t="shared" si="221"/>
        <v>0</v>
      </c>
    </row>
    <row r="4702" spans="1:26" x14ac:dyDescent="0.3">
      <c r="A4702">
        <v>4706</v>
      </c>
      <c r="B4702" t="s">
        <v>2945</v>
      </c>
      <c r="C4702" t="s">
        <v>964</v>
      </c>
      <c r="I4702" t="s">
        <v>3056</v>
      </c>
      <c r="J4702">
        <v>0</v>
      </c>
      <c r="K4702">
        <v>0</v>
      </c>
      <c r="Q4702">
        <v>0</v>
      </c>
      <c r="R4702">
        <v>0</v>
      </c>
      <c r="S4702">
        <v>0</v>
      </c>
      <c r="T4702">
        <v>0</v>
      </c>
      <c r="U4702" s="7" t="e">
        <f t="shared" si="219"/>
        <v>#DIV/0!</v>
      </c>
      <c r="Y4702">
        <f t="shared" si="220"/>
        <v>0</v>
      </c>
      <c r="Z4702">
        <f t="shared" si="221"/>
        <v>0</v>
      </c>
    </row>
    <row r="4703" spans="1:26" x14ac:dyDescent="0.3">
      <c r="A4703">
        <v>4707</v>
      </c>
      <c r="B4703" t="s">
        <v>2911</v>
      </c>
      <c r="C4703" t="s">
        <v>964</v>
      </c>
      <c r="I4703" t="s">
        <v>3056</v>
      </c>
      <c r="J4703">
        <v>0</v>
      </c>
      <c r="K4703">
        <v>0</v>
      </c>
      <c r="Q4703">
        <v>0</v>
      </c>
      <c r="R4703">
        <v>0</v>
      </c>
      <c r="S4703">
        <v>91</v>
      </c>
      <c r="T4703">
        <v>0</v>
      </c>
      <c r="U4703" s="7" t="e">
        <f t="shared" si="219"/>
        <v>#DIV/0!</v>
      </c>
      <c r="Y4703">
        <f t="shared" si="220"/>
        <v>0</v>
      </c>
      <c r="Z4703">
        <f t="shared" si="221"/>
        <v>0</v>
      </c>
    </row>
    <row r="4704" spans="1:26" x14ac:dyDescent="0.3">
      <c r="A4704">
        <v>4711</v>
      </c>
      <c r="B4704" t="s">
        <v>2946</v>
      </c>
      <c r="C4704" t="s">
        <v>83</v>
      </c>
      <c r="I4704" t="s">
        <v>3056</v>
      </c>
      <c r="J4704">
        <v>0</v>
      </c>
      <c r="K4704">
        <v>0</v>
      </c>
      <c r="Q4704">
        <v>0</v>
      </c>
      <c r="R4704">
        <v>0</v>
      </c>
      <c r="S4704">
        <v>0</v>
      </c>
      <c r="T4704">
        <v>0</v>
      </c>
      <c r="U4704" s="7" t="e">
        <f t="shared" si="219"/>
        <v>#DIV/0!</v>
      </c>
      <c r="Y4704">
        <f t="shared" si="220"/>
        <v>0</v>
      </c>
      <c r="Z4704">
        <f t="shared" si="221"/>
        <v>0</v>
      </c>
    </row>
    <row r="4705" spans="1:57" x14ac:dyDescent="0.3">
      <c r="A4705">
        <v>4712</v>
      </c>
      <c r="B4705" t="s">
        <v>2911</v>
      </c>
      <c r="C4705" t="s">
        <v>83</v>
      </c>
      <c r="I4705" t="s">
        <v>3056</v>
      </c>
      <c r="J4705">
        <v>0</v>
      </c>
      <c r="K4705">
        <v>0</v>
      </c>
      <c r="Q4705">
        <v>0</v>
      </c>
      <c r="R4705">
        <v>0</v>
      </c>
      <c r="S4705">
        <v>1925</v>
      </c>
      <c r="T4705">
        <v>0</v>
      </c>
      <c r="U4705" s="7" t="e">
        <f t="shared" si="219"/>
        <v>#DIV/0!</v>
      </c>
      <c r="Y4705">
        <f t="shared" si="220"/>
        <v>0</v>
      </c>
      <c r="Z4705">
        <f t="shared" si="221"/>
        <v>0</v>
      </c>
    </row>
    <row r="4706" spans="1:57" x14ac:dyDescent="0.3">
      <c r="A4706">
        <v>4713</v>
      </c>
      <c r="B4706" t="s">
        <v>2947</v>
      </c>
      <c r="C4706" t="s">
        <v>132</v>
      </c>
      <c r="I4706" t="s">
        <v>3056</v>
      </c>
      <c r="J4706">
        <v>0</v>
      </c>
      <c r="K4706">
        <v>0</v>
      </c>
      <c r="Q4706">
        <v>0</v>
      </c>
      <c r="R4706">
        <v>0</v>
      </c>
      <c r="S4706">
        <v>15116</v>
      </c>
      <c r="T4706">
        <v>189</v>
      </c>
      <c r="U4706" s="7" t="e">
        <f t="shared" si="219"/>
        <v>#DIV/0!</v>
      </c>
      <c r="Y4706">
        <f t="shared" si="220"/>
        <v>0</v>
      </c>
      <c r="Z4706">
        <f t="shared" si="221"/>
        <v>0</v>
      </c>
    </row>
    <row r="4707" spans="1:57" x14ac:dyDescent="0.3">
      <c r="A4707">
        <v>4714</v>
      </c>
      <c r="B4707" t="s">
        <v>2911</v>
      </c>
      <c r="C4707" t="s">
        <v>132</v>
      </c>
      <c r="I4707" t="s">
        <v>3056</v>
      </c>
      <c r="J4707">
        <v>0</v>
      </c>
      <c r="K4707">
        <v>0</v>
      </c>
      <c r="Q4707">
        <v>0</v>
      </c>
      <c r="R4707">
        <v>0</v>
      </c>
      <c r="S4707">
        <v>1901</v>
      </c>
      <c r="T4707">
        <v>6</v>
      </c>
      <c r="U4707" s="7" t="e">
        <f t="shared" si="219"/>
        <v>#DIV/0!</v>
      </c>
      <c r="Y4707">
        <f t="shared" si="220"/>
        <v>0</v>
      </c>
      <c r="Z4707">
        <f t="shared" si="221"/>
        <v>0</v>
      </c>
    </row>
    <row r="4708" spans="1:57" x14ac:dyDescent="0.3">
      <c r="A4708">
        <v>4715</v>
      </c>
      <c r="B4708" t="s">
        <v>2948</v>
      </c>
      <c r="C4708" t="s">
        <v>830</v>
      </c>
      <c r="I4708" t="s">
        <v>3056</v>
      </c>
      <c r="J4708">
        <v>0</v>
      </c>
      <c r="K4708">
        <v>0</v>
      </c>
      <c r="Q4708">
        <v>21.178825150000002</v>
      </c>
      <c r="R4708">
        <v>-156.95835919999999</v>
      </c>
      <c r="S4708">
        <v>0</v>
      </c>
      <c r="T4708">
        <v>0</v>
      </c>
      <c r="U4708" s="7">
        <f t="shared" si="219"/>
        <v>0</v>
      </c>
      <c r="V4708">
        <v>86</v>
      </c>
      <c r="W4708">
        <v>41</v>
      </c>
      <c r="X4708">
        <v>45</v>
      </c>
      <c r="Y4708">
        <f t="shared" si="220"/>
        <v>0.47674418604651164</v>
      </c>
      <c r="Z4708">
        <f t="shared" si="221"/>
        <v>0.52325581395348841</v>
      </c>
      <c r="AA4708">
        <v>4.7</v>
      </c>
      <c r="AB4708">
        <v>20.9</v>
      </c>
      <c r="AC4708">
        <v>0</v>
      </c>
      <c r="AD4708">
        <v>0</v>
      </c>
      <c r="AE4708">
        <v>29.1</v>
      </c>
      <c r="AF4708">
        <v>33.700000000000003</v>
      </c>
      <c r="AG4708">
        <v>84</v>
      </c>
      <c r="AH4708">
        <v>61750</v>
      </c>
      <c r="AI4708">
        <v>11280</v>
      </c>
      <c r="AJ4708">
        <v>46024</v>
      </c>
      <c r="AK4708">
        <v>7959</v>
      </c>
      <c r="AL4708">
        <v>12.7</v>
      </c>
      <c r="AN4708">
        <v>22.2</v>
      </c>
      <c r="AO4708">
        <v>38.1</v>
      </c>
      <c r="AP4708">
        <v>20.6</v>
      </c>
      <c r="AQ4708">
        <v>0</v>
      </c>
      <c r="AR4708">
        <v>19</v>
      </c>
      <c r="AS4708">
        <v>32.799999999999997</v>
      </c>
      <c r="AT4708">
        <v>9.4</v>
      </c>
      <c r="AU4708">
        <v>0</v>
      </c>
      <c r="AV4708">
        <v>40.6</v>
      </c>
      <c r="AW4708">
        <v>10.9</v>
      </c>
      <c r="AX4708">
        <v>6.3</v>
      </c>
      <c r="AY4708">
        <v>6.6</v>
      </c>
      <c r="AZ4708">
        <v>63</v>
      </c>
      <c r="BA4708">
        <v>34.9</v>
      </c>
      <c r="BB4708">
        <v>61.9</v>
      </c>
      <c r="BC4708">
        <v>3.2</v>
      </c>
      <c r="BD4708">
        <v>0</v>
      </c>
      <c r="BE4708">
        <v>0</v>
      </c>
    </row>
    <row r="4709" spans="1:57" x14ac:dyDescent="0.3">
      <c r="A4709">
        <v>4716</v>
      </c>
      <c r="B4709" t="s">
        <v>2949</v>
      </c>
      <c r="C4709" t="s">
        <v>830</v>
      </c>
      <c r="I4709" t="s">
        <v>3056</v>
      </c>
      <c r="J4709">
        <v>0</v>
      </c>
      <c r="K4709">
        <v>0</v>
      </c>
      <c r="Q4709">
        <v>0</v>
      </c>
      <c r="R4709">
        <v>0</v>
      </c>
      <c r="S4709">
        <v>79</v>
      </c>
      <c r="T4709">
        <v>1</v>
      </c>
      <c r="U4709" s="7" t="e">
        <f t="shared" si="219"/>
        <v>#DIV/0!</v>
      </c>
      <c r="Y4709">
        <f t="shared" si="220"/>
        <v>0</v>
      </c>
      <c r="Z4709">
        <f t="shared" si="221"/>
        <v>0</v>
      </c>
    </row>
    <row r="4710" spans="1:57" x14ac:dyDescent="0.3">
      <c r="A4710">
        <v>4717</v>
      </c>
      <c r="B4710" t="s">
        <v>2911</v>
      </c>
      <c r="C4710" t="s">
        <v>830</v>
      </c>
      <c r="I4710" t="s">
        <v>3056</v>
      </c>
      <c r="J4710">
        <v>0</v>
      </c>
      <c r="K4710">
        <v>0</v>
      </c>
      <c r="Q4710">
        <v>0</v>
      </c>
      <c r="R4710">
        <v>0</v>
      </c>
      <c r="S4710">
        <v>0</v>
      </c>
      <c r="T4710">
        <v>0</v>
      </c>
      <c r="U4710" s="7" t="e">
        <f t="shared" si="219"/>
        <v>#DIV/0!</v>
      </c>
      <c r="Y4710">
        <f t="shared" si="220"/>
        <v>0</v>
      </c>
      <c r="Z4710">
        <f t="shared" si="221"/>
        <v>0</v>
      </c>
    </row>
    <row r="4711" spans="1:57" x14ac:dyDescent="0.3">
      <c r="A4711">
        <v>4718</v>
      </c>
      <c r="B4711" t="s">
        <v>2950</v>
      </c>
      <c r="C4711" t="s">
        <v>60</v>
      </c>
      <c r="I4711" t="s">
        <v>3056</v>
      </c>
      <c r="J4711">
        <v>0</v>
      </c>
      <c r="K4711">
        <v>0</v>
      </c>
      <c r="Q4711">
        <v>0</v>
      </c>
      <c r="R4711">
        <v>0</v>
      </c>
      <c r="S4711">
        <v>0</v>
      </c>
      <c r="T4711">
        <v>0</v>
      </c>
      <c r="U4711" s="7" t="e">
        <f t="shared" si="219"/>
        <v>#DIV/0!</v>
      </c>
      <c r="Y4711">
        <f t="shared" si="220"/>
        <v>0</v>
      </c>
      <c r="Z4711">
        <f t="shared" si="221"/>
        <v>0</v>
      </c>
    </row>
    <row r="4712" spans="1:57" x14ac:dyDescent="0.3">
      <c r="A4712">
        <v>4719</v>
      </c>
      <c r="B4712" t="s">
        <v>2911</v>
      </c>
      <c r="C4712" t="s">
        <v>60</v>
      </c>
      <c r="I4712" t="s">
        <v>3056</v>
      </c>
      <c r="J4712">
        <v>0</v>
      </c>
      <c r="K4712">
        <v>0</v>
      </c>
      <c r="Q4712">
        <v>0</v>
      </c>
      <c r="R4712">
        <v>0</v>
      </c>
      <c r="S4712">
        <v>0</v>
      </c>
      <c r="T4712">
        <v>0</v>
      </c>
      <c r="U4712" s="7" t="e">
        <f t="shared" si="219"/>
        <v>#DIV/0!</v>
      </c>
      <c r="Y4712">
        <f t="shared" si="220"/>
        <v>0</v>
      </c>
      <c r="Z4712">
        <f t="shared" si="221"/>
        <v>0</v>
      </c>
    </row>
    <row r="4713" spans="1:57" x14ac:dyDescent="0.3">
      <c r="A4713">
        <v>4720</v>
      </c>
      <c r="B4713" t="s">
        <v>2951</v>
      </c>
      <c r="C4713" t="s">
        <v>68</v>
      </c>
      <c r="I4713" t="s">
        <v>3056</v>
      </c>
      <c r="J4713">
        <v>0</v>
      </c>
      <c r="K4713">
        <v>0</v>
      </c>
      <c r="Q4713">
        <v>0</v>
      </c>
      <c r="R4713">
        <v>0</v>
      </c>
      <c r="S4713">
        <v>0</v>
      </c>
      <c r="T4713">
        <v>0</v>
      </c>
      <c r="U4713" s="7" t="e">
        <f t="shared" si="219"/>
        <v>#DIV/0!</v>
      </c>
      <c r="Y4713">
        <f t="shared" si="220"/>
        <v>0</v>
      </c>
      <c r="Z4713">
        <f t="shared" si="221"/>
        <v>0</v>
      </c>
    </row>
    <row r="4714" spans="1:57" x14ac:dyDescent="0.3">
      <c r="A4714">
        <v>4721</v>
      </c>
      <c r="B4714" t="s">
        <v>2911</v>
      </c>
      <c r="C4714" t="s">
        <v>68</v>
      </c>
      <c r="I4714" t="s">
        <v>3056</v>
      </c>
      <c r="J4714">
        <v>0</v>
      </c>
      <c r="K4714">
        <v>0</v>
      </c>
      <c r="Q4714">
        <v>0</v>
      </c>
      <c r="R4714">
        <v>0</v>
      </c>
      <c r="S4714">
        <v>6320</v>
      </c>
      <c r="T4714">
        <v>283</v>
      </c>
      <c r="U4714" s="7" t="e">
        <f t="shared" si="219"/>
        <v>#DIV/0!</v>
      </c>
      <c r="Y4714">
        <f t="shared" si="220"/>
        <v>0</v>
      </c>
      <c r="Z4714">
        <f t="shared" si="221"/>
        <v>0</v>
      </c>
    </row>
    <row r="4715" spans="1:57" x14ac:dyDescent="0.3">
      <c r="A4715">
        <v>4722</v>
      </c>
      <c r="B4715" t="s">
        <v>2952</v>
      </c>
      <c r="C4715" t="s">
        <v>69</v>
      </c>
      <c r="I4715" t="s">
        <v>3056</v>
      </c>
      <c r="J4715">
        <v>0</v>
      </c>
      <c r="K4715">
        <v>0</v>
      </c>
      <c r="Q4715">
        <v>0</v>
      </c>
      <c r="R4715">
        <v>0</v>
      </c>
      <c r="S4715">
        <v>0</v>
      </c>
      <c r="T4715">
        <v>0</v>
      </c>
      <c r="U4715" s="7" t="e">
        <f t="shared" si="219"/>
        <v>#DIV/0!</v>
      </c>
      <c r="Y4715">
        <f t="shared" si="220"/>
        <v>0</v>
      </c>
      <c r="Z4715">
        <f t="shared" si="221"/>
        <v>0</v>
      </c>
    </row>
    <row r="4716" spans="1:57" x14ac:dyDescent="0.3">
      <c r="A4716">
        <v>4723</v>
      </c>
      <c r="B4716" t="s">
        <v>2911</v>
      </c>
      <c r="C4716" t="s">
        <v>69</v>
      </c>
      <c r="I4716" t="s">
        <v>3056</v>
      </c>
      <c r="J4716">
        <v>0</v>
      </c>
      <c r="K4716">
        <v>0</v>
      </c>
      <c r="Q4716">
        <v>0</v>
      </c>
      <c r="R4716">
        <v>0</v>
      </c>
      <c r="S4716">
        <v>0</v>
      </c>
      <c r="T4716">
        <v>240</v>
      </c>
      <c r="U4716" s="7" t="e">
        <f t="shared" si="219"/>
        <v>#DIV/0!</v>
      </c>
      <c r="Y4716">
        <f t="shared" si="220"/>
        <v>0</v>
      </c>
      <c r="Z4716">
        <f t="shared" si="221"/>
        <v>0</v>
      </c>
    </row>
    <row r="4717" spans="1:57" x14ac:dyDescent="0.3">
      <c r="A4717">
        <v>4724</v>
      </c>
      <c r="B4717" t="s">
        <v>2953</v>
      </c>
      <c r="C4717" t="s">
        <v>62</v>
      </c>
      <c r="I4717" t="s">
        <v>3056</v>
      </c>
      <c r="J4717">
        <v>0</v>
      </c>
      <c r="K4717">
        <v>0</v>
      </c>
      <c r="Q4717">
        <v>0</v>
      </c>
      <c r="R4717">
        <v>0</v>
      </c>
      <c r="S4717">
        <v>0</v>
      </c>
      <c r="T4717">
        <v>0</v>
      </c>
      <c r="U4717" s="7" t="e">
        <f t="shared" si="219"/>
        <v>#DIV/0!</v>
      </c>
      <c r="Y4717">
        <f t="shared" si="220"/>
        <v>0</v>
      </c>
      <c r="Z4717">
        <f t="shared" si="221"/>
        <v>0</v>
      </c>
    </row>
    <row r="4718" spans="1:57" x14ac:dyDescent="0.3">
      <c r="A4718">
        <v>4725</v>
      </c>
      <c r="B4718" t="s">
        <v>2911</v>
      </c>
      <c r="C4718" t="s">
        <v>62</v>
      </c>
      <c r="I4718" t="s">
        <v>3056</v>
      </c>
      <c r="J4718">
        <v>0</v>
      </c>
      <c r="K4718">
        <v>0</v>
      </c>
      <c r="Q4718">
        <v>0</v>
      </c>
      <c r="R4718">
        <v>0</v>
      </c>
      <c r="S4718">
        <v>47</v>
      </c>
      <c r="T4718">
        <v>0</v>
      </c>
      <c r="U4718" s="7" t="e">
        <f t="shared" si="219"/>
        <v>#DIV/0!</v>
      </c>
      <c r="Y4718">
        <f t="shared" si="220"/>
        <v>0</v>
      </c>
      <c r="Z4718">
        <f t="shared" si="221"/>
        <v>0</v>
      </c>
    </row>
    <row r="4719" spans="1:57" x14ac:dyDescent="0.3">
      <c r="A4719">
        <v>4726</v>
      </c>
      <c r="B4719" t="s">
        <v>2954</v>
      </c>
      <c r="C4719" t="s">
        <v>107</v>
      </c>
      <c r="I4719" t="s">
        <v>3056</v>
      </c>
      <c r="J4719">
        <v>0</v>
      </c>
      <c r="K4719">
        <v>0</v>
      </c>
      <c r="Q4719">
        <v>0</v>
      </c>
      <c r="R4719">
        <v>0</v>
      </c>
      <c r="S4719">
        <v>0</v>
      </c>
      <c r="T4719">
        <v>0</v>
      </c>
      <c r="U4719" s="7" t="e">
        <f t="shared" si="219"/>
        <v>#DIV/0!</v>
      </c>
      <c r="Y4719">
        <f t="shared" si="220"/>
        <v>0</v>
      </c>
      <c r="Z4719">
        <f t="shared" si="221"/>
        <v>0</v>
      </c>
    </row>
    <row r="4720" spans="1:57" x14ac:dyDescent="0.3">
      <c r="A4720">
        <v>4727</v>
      </c>
      <c r="B4720" t="s">
        <v>2911</v>
      </c>
      <c r="C4720" t="s">
        <v>107</v>
      </c>
      <c r="I4720" t="s">
        <v>3056</v>
      </c>
      <c r="J4720">
        <v>0</v>
      </c>
      <c r="K4720">
        <v>0</v>
      </c>
      <c r="Q4720">
        <v>0</v>
      </c>
      <c r="R4720">
        <v>0</v>
      </c>
      <c r="S4720">
        <v>0</v>
      </c>
      <c r="T4720">
        <v>0</v>
      </c>
      <c r="U4720" s="7" t="e">
        <f t="shared" si="219"/>
        <v>#DIV/0!</v>
      </c>
      <c r="Y4720">
        <f t="shared" si="220"/>
        <v>0</v>
      </c>
      <c r="Z4720">
        <f t="shared" si="221"/>
        <v>0</v>
      </c>
    </row>
    <row r="4721" spans="1:26" x14ac:dyDescent="0.3">
      <c r="A4721">
        <v>4728</v>
      </c>
      <c r="B4721" t="s">
        <v>2955</v>
      </c>
      <c r="C4721" t="s">
        <v>63</v>
      </c>
      <c r="I4721" t="s">
        <v>3056</v>
      </c>
      <c r="J4721">
        <v>0</v>
      </c>
      <c r="K4721">
        <v>0</v>
      </c>
      <c r="Q4721">
        <v>0</v>
      </c>
      <c r="R4721">
        <v>0</v>
      </c>
      <c r="S4721">
        <v>0</v>
      </c>
      <c r="T4721">
        <v>0</v>
      </c>
      <c r="U4721" s="7" t="e">
        <f t="shared" si="219"/>
        <v>#DIV/0!</v>
      </c>
      <c r="Y4721">
        <f t="shared" si="220"/>
        <v>0</v>
      </c>
      <c r="Z4721">
        <f t="shared" si="221"/>
        <v>0</v>
      </c>
    </row>
    <row r="4722" spans="1:26" x14ac:dyDescent="0.3">
      <c r="A4722">
        <v>4729</v>
      </c>
      <c r="B4722" t="s">
        <v>2911</v>
      </c>
      <c r="C4722" t="s">
        <v>63</v>
      </c>
      <c r="I4722" t="s">
        <v>3056</v>
      </c>
      <c r="J4722">
        <v>0</v>
      </c>
      <c r="K4722">
        <v>0</v>
      </c>
      <c r="Q4722">
        <v>0</v>
      </c>
      <c r="R4722">
        <v>0</v>
      </c>
      <c r="S4722">
        <v>0</v>
      </c>
      <c r="T4722">
        <v>0</v>
      </c>
      <c r="U4722" s="7" t="e">
        <f t="shared" si="219"/>
        <v>#DIV/0!</v>
      </c>
      <c r="Y4722">
        <f t="shared" si="220"/>
        <v>0</v>
      </c>
      <c r="Z4722">
        <f t="shared" si="221"/>
        <v>0</v>
      </c>
    </row>
    <row r="4723" spans="1:26" x14ac:dyDescent="0.3">
      <c r="A4723">
        <v>4730</v>
      </c>
      <c r="B4723" t="s">
        <v>2956</v>
      </c>
      <c r="C4723" t="s">
        <v>56</v>
      </c>
      <c r="I4723" t="s">
        <v>3056</v>
      </c>
      <c r="J4723">
        <v>0</v>
      </c>
      <c r="K4723">
        <v>0</v>
      </c>
      <c r="Q4723">
        <v>0</v>
      </c>
      <c r="R4723">
        <v>0</v>
      </c>
      <c r="S4723">
        <v>0</v>
      </c>
      <c r="T4723">
        <v>0</v>
      </c>
      <c r="U4723" s="7" t="e">
        <f t="shared" si="219"/>
        <v>#DIV/0!</v>
      </c>
      <c r="Y4723">
        <f t="shared" si="220"/>
        <v>0</v>
      </c>
      <c r="Z4723">
        <f t="shared" si="221"/>
        <v>0</v>
      </c>
    </row>
    <row r="4724" spans="1:26" x14ac:dyDescent="0.3">
      <c r="A4724">
        <v>4731</v>
      </c>
      <c r="B4724" t="s">
        <v>2911</v>
      </c>
      <c r="C4724" t="s">
        <v>56</v>
      </c>
      <c r="I4724" t="s">
        <v>3056</v>
      </c>
      <c r="J4724">
        <v>0</v>
      </c>
      <c r="K4724">
        <v>0</v>
      </c>
      <c r="Q4724">
        <v>0</v>
      </c>
      <c r="R4724">
        <v>0</v>
      </c>
      <c r="S4724">
        <v>324</v>
      </c>
      <c r="T4724">
        <v>214</v>
      </c>
      <c r="U4724" s="7" t="e">
        <f t="shared" si="219"/>
        <v>#DIV/0!</v>
      </c>
      <c r="Y4724">
        <f t="shared" si="220"/>
        <v>0</v>
      </c>
      <c r="Z4724">
        <f t="shared" si="221"/>
        <v>0</v>
      </c>
    </row>
    <row r="4725" spans="1:26" x14ac:dyDescent="0.3">
      <c r="A4725">
        <v>4732</v>
      </c>
      <c r="B4725" t="s">
        <v>2957</v>
      </c>
      <c r="C4725" t="s">
        <v>121</v>
      </c>
      <c r="I4725" t="s">
        <v>3056</v>
      </c>
      <c r="J4725">
        <v>0</v>
      </c>
      <c r="K4725">
        <v>0</v>
      </c>
      <c r="Q4725">
        <v>0</v>
      </c>
      <c r="R4725">
        <v>0</v>
      </c>
      <c r="S4725">
        <v>0</v>
      </c>
      <c r="T4725">
        <v>0</v>
      </c>
      <c r="U4725" s="7" t="e">
        <f t="shared" si="219"/>
        <v>#DIV/0!</v>
      </c>
      <c r="Y4725">
        <f t="shared" si="220"/>
        <v>0</v>
      </c>
      <c r="Z4725">
        <f t="shared" si="221"/>
        <v>0</v>
      </c>
    </row>
    <row r="4726" spans="1:26" x14ac:dyDescent="0.3">
      <c r="A4726">
        <v>4733</v>
      </c>
      <c r="B4726" t="s">
        <v>2911</v>
      </c>
      <c r="C4726" t="s">
        <v>121</v>
      </c>
      <c r="I4726" t="s">
        <v>3056</v>
      </c>
      <c r="J4726">
        <v>0</v>
      </c>
      <c r="K4726">
        <v>0</v>
      </c>
      <c r="Q4726">
        <v>0</v>
      </c>
      <c r="R4726">
        <v>0</v>
      </c>
      <c r="S4726">
        <v>0</v>
      </c>
      <c r="T4726">
        <v>0</v>
      </c>
      <c r="U4726" s="7" t="e">
        <f t="shared" si="219"/>
        <v>#DIV/0!</v>
      </c>
      <c r="Y4726">
        <f t="shared" si="220"/>
        <v>0</v>
      </c>
      <c r="Z4726">
        <f t="shared" si="221"/>
        <v>0</v>
      </c>
    </row>
    <row r="4727" spans="1:26" x14ac:dyDescent="0.3">
      <c r="A4727">
        <v>4734</v>
      </c>
      <c r="B4727" t="s">
        <v>2958</v>
      </c>
      <c r="C4727" t="s">
        <v>103</v>
      </c>
      <c r="I4727" t="s">
        <v>3056</v>
      </c>
      <c r="J4727">
        <v>0</v>
      </c>
      <c r="K4727">
        <v>0</v>
      </c>
      <c r="Q4727">
        <v>39.30211911</v>
      </c>
      <c r="R4727">
        <v>-76.611510120000005</v>
      </c>
      <c r="S4727">
        <v>18100</v>
      </c>
      <c r="T4727">
        <v>506</v>
      </c>
      <c r="U4727" s="7" t="e">
        <f t="shared" si="219"/>
        <v>#DIV/0!</v>
      </c>
      <c r="Y4727">
        <f t="shared" si="220"/>
        <v>0</v>
      </c>
      <c r="Z4727">
        <f t="shared" si="221"/>
        <v>0</v>
      </c>
    </row>
    <row r="4728" spans="1:26" x14ac:dyDescent="0.3">
      <c r="A4728">
        <v>4735</v>
      </c>
      <c r="B4728" t="s">
        <v>2959</v>
      </c>
      <c r="C4728" t="s">
        <v>103</v>
      </c>
      <c r="I4728" t="s">
        <v>3056</v>
      </c>
      <c r="J4728">
        <v>0</v>
      </c>
      <c r="K4728">
        <v>0</v>
      </c>
      <c r="Q4728">
        <v>0</v>
      </c>
      <c r="R4728">
        <v>0</v>
      </c>
      <c r="S4728">
        <v>0</v>
      </c>
      <c r="T4728">
        <v>0</v>
      </c>
      <c r="U4728" s="7" t="e">
        <f t="shared" si="219"/>
        <v>#DIV/0!</v>
      </c>
      <c r="Y4728">
        <f t="shared" si="220"/>
        <v>0</v>
      </c>
      <c r="Z4728">
        <f t="shared" si="221"/>
        <v>0</v>
      </c>
    </row>
    <row r="4729" spans="1:26" x14ac:dyDescent="0.3">
      <c r="A4729">
        <v>4736</v>
      </c>
      <c r="B4729" t="s">
        <v>2911</v>
      </c>
      <c r="C4729" t="s">
        <v>103</v>
      </c>
      <c r="I4729" t="s">
        <v>3056</v>
      </c>
      <c r="J4729">
        <v>0</v>
      </c>
      <c r="K4729">
        <v>0</v>
      </c>
      <c r="Q4729">
        <v>0</v>
      </c>
      <c r="R4729">
        <v>0</v>
      </c>
      <c r="S4729">
        <v>0</v>
      </c>
      <c r="T4729">
        <v>10</v>
      </c>
      <c r="U4729" s="7" t="e">
        <f t="shared" si="219"/>
        <v>#DIV/0!</v>
      </c>
      <c r="Y4729">
        <f t="shared" si="220"/>
        <v>0</v>
      </c>
      <c r="Z4729">
        <f t="shared" si="221"/>
        <v>0</v>
      </c>
    </row>
    <row r="4730" spans="1:26" x14ac:dyDescent="0.3">
      <c r="A4730">
        <v>4737</v>
      </c>
      <c r="B4730" t="s">
        <v>2960</v>
      </c>
      <c r="C4730" t="s">
        <v>191</v>
      </c>
      <c r="I4730" t="s">
        <v>3056</v>
      </c>
      <c r="J4730">
        <v>0</v>
      </c>
      <c r="K4730">
        <v>0</v>
      </c>
      <c r="Q4730">
        <v>41.406747250000002</v>
      </c>
      <c r="R4730">
        <v>-70.687634970000005</v>
      </c>
      <c r="S4730">
        <v>262</v>
      </c>
      <c r="T4730">
        <v>2</v>
      </c>
      <c r="U4730" s="7" t="e">
        <f t="shared" si="219"/>
        <v>#DIV/0!</v>
      </c>
      <c r="Y4730">
        <f t="shared" si="220"/>
        <v>0</v>
      </c>
      <c r="Z4730">
        <f t="shared" si="221"/>
        <v>0</v>
      </c>
    </row>
    <row r="4731" spans="1:26" x14ac:dyDescent="0.3">
      <c r="A4731">
        <v>4738</v>
      </c>
      <c r="B4731" t="s">
        <v>2961</v>
      </c>
      <c r="C4731" t="s">
        <v>191</v>
      </c>
      <c r="I4731" t="s">
        <v>3056</v>
      </c>
      <c r="J4731">
        <v>0</v>
      </c>
      <c r="K4731">
        <v>0</v>
      </c>
      <c r="Q4731">
        <v>0</v>
      </c>
      <c r="R4731">
        <v>0</v>
      </c>
      <c r="S4731">
        <v>0</v>
      </c>
      <c r="T4731">
        <v>0</v>
      </c>
      <c r="U4731" s="7" t="e">
        <f t="shared" si="219"/>
        <v>#DIV/0!</v>
      </c>
      <c r="Y4731">
        <f t="shared" si="220"/>
        <v>0</v>
      </c>
      <c r="Z4731">
        <f t="shared" si="221"/>
        <v>0</v>
      </c>
    </row>
    <row r="4732" spans="1:26" x14ac:dyDescent="0.3">
      <c r="A4732">
        <v>4739</v>
      </c>
      <c r="B4732" t="s">
        <v>2911</v>
      </c>
      <c r="C4732" t="s">
        <v>191</v>
      </c>
      <c r="I4732" t="s">
        <v>3056</v>
      </c>
      <c r="J4732">
        <v>0</v>
      </c>
      <c r="K4732">
        <v>0</v>
      </c>
      <c r="Q4732">
        <v>0</v>
      </c>
      <c r="R4732">
        <v>0</v>
      </c>
      <c r="S4732">
        <v>4382</v>
      </c>
      <c r="T4732">
        <v>5</v>
      </c>
      <c r="U4732" s="7" t="e">
        <f t="shared" si="219"/>
        <v>#DIV/0!</v>
      </c>
      <c r="Y4732">
        <f t="shared" si="220"/>
        <v>0</v>
      </c>
      <c r="Z4732">
        <f t="shared" si="221"/>
        <v>0</v>
      </c>
    </row>
    <row r="4733" spans="1:26" x14ac:dyDescent="0.3">
      <c r="A4733">
        <v>4740</v>
      </c>
      <c r="B4733" t="s">
        <v>2962</v>
      </c>
      <c r="C4733" t="s">
        <v>94</v>
      </c>
      <c r="I4733" t="s">
        <v>3056</v>
      </c>
      <c r="J4733">
        <v>0</v>
      </c>
      <c r="K4733">
        <v>0</v>
      </c>
      <c r="Q4733">
        <v>0</v>
      </c>
      <c r="R4733">
        <v>0</v>
      </c>
      <c r="S4733">
        <v>197</v>
      </c>
      <c r="T4733">
        <v>5</v>
      </c>
      <c r="U4733" s="7" t="e">
        <f t="shared" si="219"/>
        <v>#DIV/0!</v>
      </c>
      <c r="Y4733">
        <f t="shared" si="220"/>
        <v>0</v>
      </c>
      <c r="Z4733">
        <f t="shared" si="221"/>
        <v>0</v>
      </c>
    </row>
    <row r="4734" spans="1:26" x14ac:dyDescent="0.3">
      <c r="A4734">
        <v>4741</v>
      </c>
      <c r="B4734" t="s">
        <v>2963</v>
      </c>
      <c r="C4734" t="s">
        <v>94</v>
      </c>
      <c r="I4734" t="s">
        <v>3056</v>
      </c>
      <c r="J4734">
        <v>0</v>
      </c>
      <c r="K4734">
        <v>0</v>
      </c>
      <c r="Q4734">
        <v>0</v>
      </c>
      <c r="R4734">
        <v>0</v>
      </c>
      <c r="S4734">
        <v>6984</v>
      </c>
      <c r="T4734">
        <v>75</v>
      </c>
      <c r="U4734" s="7" t="e">
        <f t="shared" si="219"/>
        <v>#DIV/0!</v>
      </c>
      <c r="Y4734">
        <f t="shared" si="220"/>
        <v>0</v>
      </c>
      <c r="Z4734">
        <f t="shared" si="221"/>
        <v>0</v>
      </c>
    </row>
    <row r="4735" spans="1:26" x14ac:dyDescent="0.3">
      <c r="A4735">
        <v>4742</v>
      </c>
      <c r="B4735" t="s">
        <v>2964</v>
      </c>
      <c r="C4735" t="s">
        <v>94</v>
      </c>
      <c r="I4735" t="s">
        <v>3056</v>
      </c>
      <c r="J4735">
        <v>0</v>
      </c>
      <c r="K4735">
        <v>0</v>
      </c>
      <c r="Q4735">
        <v>0</v>
      </c>
      <c r="R4735">
        <v>0</v>
      </c>
      <c r="S4735">
        <v>348</v>
      </c>
      <c r="T4735">
        <v>3</v>
      </c>
      <c r="U4735" s="7" t="e">
        <f t="shared" si="219"/>
        <v>#DIV/0!</v>
      </c>
      <c r="Y4735">
        <f t="shared" si="220"/>
        <v>0</v>
      </c>
      <c r="Z4735">
        <f t="shared" si="221"/>
        <v>0</v>
      </c>
    </row>
    <row r="4736" spans="1:26" x14ac:dyDescent="0.3">
      <c r="A4736">
        <v>4743</v>
      </c>
      <c r="B4736" t="s">
        <v>2911</v>
      </c>
      <c r="C4736" t="s">
        <v>94</v>
      </c>
      <c r="I4736" t="s">
        <v>3056</v>
      </c>
      <c r="J4736">
        <v>0</v>
      </c>
      <c r="K4736">
        <v>0</v>
      </c>
      <c r="Q4736">
        <v>0</v>
      </c>
      <c r="R4736">
        <v>0</v>
      </c>
      <c r="S4736">
        <v>73</v>
      </c>
      <c r="T4736">
        <v>0</v>
      </c>
      <c r="U4736" s="7" t="e">
        <f t="shared" si="219"/>
        <v>#DIV/0!</v>
      </c>
      <c r="Y4736">
        <f t="shared" si="220"/>
        <v>0</v>
      </c>
      <c r="Z4736">
        <f t="shared" si="221"/>
        <v>0</v>
      </c>
    </row>
    <row r="4737" spans="1:26" x14ac:dyDescent="0.3">
      <c r="A4737">
        <v>4744</v>
      </c>
      <c r="B4737" t="s">
        <v>2965</v>
      </c>
      <c r="C4737" t="s">
        <v>81</v>
      </c>
      <c r="I4737" t="s">
        <v>3056</v>
      </c>
      <c r="J4737">
        <v>0</v>
      </c>
      <c r="K4737">
        <v>0</v>
      </c>
      <c r="Q4737">
        <v>0</v>
      </c>
      <c r="R4737">
        <v>0</v>
      </c>
      <c r="S4737">
        <v>0</v>
      </c>
      <c r="T4737">
        <v>0</v>
      </c>
      <c r="U4737" s="7" t="e">
        <f t="shared" si="219"/>
        <v>#DIV/0!</v>
      </c>
      <c r="Y4737">
        <f t="shared" si="220"/>
        <v>0</v>
      </c>
      <c r="Z4737">
        <f t="shared" si="221"/>
        <v>0</v>
      </c>
    </row>
    <row r="4738" spans="1:26" x14ac:dyDescent="0.3">
      <c r="A4738">
        <v>4745</v>
      </c>
      <c r="B4738" t="s">
        <v>2911</v>
      </c>
      <c r="C4738" t="s">
        <v>81</v>
      </c>
      <c r="I4738" t="s">
        <v>3056</v>
      </c>
      <c r="J4738">
        <v>0</v>
      </c>
      <c r="K4738">
        <v>0</v>
      </c>
      <c r="Q4738">
        <v>0</v>
      </c>
      <c r="R4738">
        <v>0</v>
      </c>
      <c r="S4738">
        <v>236</v>
      </c>
      <c r="T4738">
        <v>54</v>
      </c>
      <c r="U4738" s="7" t="e">
        <f t="shared" si="219"/>
        <v>#DIV/0!</v>
      </c>
      <c r="Y4738">
        <f t="shared" si="220"/>
        <v>0</v>
      </c>
      <c r="Z4738">
        <f t="shared" si="221"/>
        <v>0</v>
      </c>
    </row>
    <row r="4739" spans="1:26" x14ac:dyDescent="0.3">
      <c r="A4739">
        <v>4746</v>
      </c>
      <c r="B4739" t="s">
        <v>2966</v>
      </c>
      <c r="C4739" t="s">
        <v>70</v>
      </c>
      <c r="I4739" t="s">
        <v>3056</v>
      </c>
      <c r="J4739">
        <v>0</v>
      </c>
      <c r="K4739">
        <v>0</v>
      </c>
      <c r="Q4739">
        <v>0</v>
      </c>
      <c r="R4739">
        <v>0</v>
      </c>
      <c r="S4739">
        <v>0</v>
      </c>
      <c r="T4739">
        <v>0</v>
      </c>
      <c r="U4739" s="7" t="e">
        <f t="shared" ref="U4739:U4802" si="222">T4739/V4739</f>
        <v>#DIV/0!</v>
      </c>
      <c r="Y4739">
        <f t="shared" ref="Y4739:Y4802" si="223">IFERROR(W4739/V4739,0)</f>
        <v>0</v>
      </c>
      <c r="Z4739">
        <f t="shared" ref="Z4739:Z4802" si="224">IFERROR(X4739/V4739,0)</f>
        <v>0</v>
      </c>
    </row>
    <row r="4740" spans="1:26" x14ac:dyDescent="0.3">
      <c r="A4740">
        <v>4747</v>
      </c>
      <c r="B4740" t="s">
        <v>2911</v>
      </c>
      <c r="C4740" t="s">
        <v>70</v>
      </c>
      <c r="I4740" t="s">
        <v>3056</v>
      </c>
      <c r="J4740">
        <v>0</v>
      </c>
      <c r="K4740">
        <v>0</v>
      </c>
      <c r="Q4740">
        <v>0</v>
      </c>
      <c r="R4740">
        <v>0</v>
      </c>
      <c r="S4740">
        <v>0</v>
      </c>
      <c r="T4740">
        <v>0</v>
      </c>
      <c r="U4740" s="7" t="e">
        <f t="shared" si="222"/>
        <v>#DIV/0!</v>
      </c>
      <c r="Y4740">
        <f t="shared" si="223"/>
        <v>0</v>
      </c>
      <c r="Z4740">
        <f t="shared" si="224"/>
        <v>0</v>
      </c>
    </row>
    <row r="4741" spans="1:26" x14ac:dyDescent="0.3">
      <c r="A4741">
        <v>4748</v>
      </c>
      <c r="B4741" t="s">
        <v>2967</v>
      </c>
      <c r="C4741" t="s">
        <v>64</v>
      </c>
      <c r="I4741" t="s">
        <v>3056</v>
      </c>
      <c r="J4741">
        <v>0</v>
      </c>
      <c r="K4741">
        <v>0</v>
      </c>
      <c r="Q4741">
        <v>39.099699999999999</v>
      </c>
      <c r="R4741">
        <v>-94.578599999999994</v>
      </c>
      <c r="S4741">
        <v>15372</v>
      </c>
      <c r="T4741">
        <v>213</v>
      </c>
      <c r="U4741" s="7" t="e">
        <f t="shared" si="222"/>
        <v>#DIV/0!</v>
      </c>
      <c r="Y4741">
        <f t="shared" si="223"/>
        <v>0</v>
      </c>
      <c r="Z4741">
        <f t="shared" si="224"/>
        <v>0</v>
      </c>
    </row>
    <row r="4742" spans="1:26" x14ac:dyDescent="0.3">
      <c r="A4742">
        <v>4749</v>
      </c>
      <c r="B4742" t="s">
        <v>2968</v>
      </c>
      <c r="C4742" t="s">
        <v>64</v>
      </c>
      <c r="I4742" t="s">
        <v>3056</v>
      </c>
      <c r="J4742">
        <v>0</v>
      </c>
      <c r="K4742">
        <v>0</v>
      </c>
      <c r="Q4742">
        <v>0</v>
      </c>
      <c r="R4742">
        <v>0</v>
      </c>
      <c r="S4742">
        <v>0</v>
      </c>
      <c r="T4742">
        <v>0</v>
      </c>
      <c r="U4742" s="7" t="e">
        <f t="shared" si="222"/>
        <v>#DIV/0!</v>
      </c>
      <c r="Y4742">
        <f t="shared" si="223"/>
        <v>0</v>
      </c>
      <c r="Z4742">
        <f t="shared" si="224"/>
        <v>0</v>
      </c>
    </row>
    <row r="4743" spans="1:26" x14ac:dyDescent="0.3">
      <c r="A4743">
        <v>4750</v>
      </c>
      <c r="B4743" t="s">
        <v>2969</v>
      </c>
      <c r="C4743" t="s">
        <v>64</v>
      </c>
      <c r="I4743" t="s">
        <v>3056</v>
      </c>
      <c r="J4743">
        <v>0</v>
      </c>
      <c r="K4743">
        <v>0</v>
      </c>
      <c r="Q4743">
        <v>38.63555736</v>
      </c>
      <c r="R4743">
        <v>-90.243492250000003</v>
      </c>
      <c r="S4743">
        <v>8746</v>
      </c>
      <c r="T4743">
        <v>225</v>
      </c>
      <c r="U4743" s="7" t="e">
        <f t="shared" si="222"/>
        <v>#DIV/0!</v>
      </c>
      <c r="Y4743">
        <f t="shared" si="223"/>
        <v>0</v>
      </c>
      <c r="Z4743">
        <f t="shared" si="224"/>
        <v>0</v>
      </c>
    </row>
    <row r="4744" spans="1:26" x14ac:dyDescent="0.3">
      <c r="A4744">
        <v>4751</v>
      </c>
      <c r="B4744" t="s">
        <v>2911</v>
      </c>
      <c r="C4744" t="s">
        <v>64</v>
      </c>
      <c r="I4744" t="s">
        <v>3056</v>
      </c>
      <c r="J4744">
        <v>0</v>
      </c>
      <c r="K4744">
        <v>0</v>
      </c>
      <c r="Q4744">
        <v>0</v>
      </c>
      <c r="R4744">
        <v>0</v>
      </c>
      <c r="S4744">
        <v>0</v>
      </c>
      <c r="T4744">
        <v>0</v>
      </c>
      <c r="U4744" s="7" t="e">
        <f t="shared" si="222"/>
        <v>#DIV/0!</v>
      </c>
      <c r="Y4744">
        <f t="shared" si="223"/>
        <v>0</v>
      </c>
      <c r="Z4744">
        <f t="shared" si="224"/>
        <v>0</v>
      </c>
    </row>
    <row r="4745" spans="1:26" x14ac:dyDescent="0.3">
      <c r="A4745">
        <v>4752</v>
      </c>
      <c r="B4745" t="s">
        <v>2970</v>
      </c>
      <c r="C4745" t="s">
        <v>214</v>
      </c>
      <c r="I4745" t="s">
        <v>3056</v>
      </c>
      <c r="J4745">
        <v>0</v>
      </c>
      <c r="K4745">
        <v>0</v>
      </c>
      <c r="Q4745">
        <v>0</v>
      </c>
      <c r="R4745">
        <v>0</v>
      </c>
      <c r="S4745">
        <v>0</v>
      </c>
      <c r="T4745">
        <v>0</v>
      </c>
      <c r="U4745" s="7" t="e">
        <f t="shared" si="222"/>
        <v>#DIV/0!</v>
      </c>
      <c r="Y4745">
        <f t="shared" si="223"/>
        <v>0</v>
      </c>
      <c r="Z4745">
        <f t="shared" si="224"/>
        <v>0</v>
      </c>
    </row>
    <row r="4746" spans="1:26" x14ac:dyDescent="0.3">
      <c r="A4746">
        <v>4753</v>
      </c>
      <c r="B4746" t="s">
        <v>2911</v>
      </c>
      <c r="C4746" t="s">
        <v>214</v>
      </c>
      <c r="I4746" t="s">
        <v>3056</v>
      </c>
      <c r="J4746">
        <v>0</v>
      </c>
      <c r="K4746">
        <v>0</v>
      </c>
      <c r="Q4746">
        <v>0</v>
      </c>
      <c r="R4746">
        <v>0</v>
      </c>
      <c r="S4746">
        <v>0</v>
      </c>
      <c r="T4746">
        <v>0</v>
      </c>
      <c r="U4746" s="7" t="e">
        <f t="shared" si="222"/>
        <v>#DIV/0!</v>
      </c>
      <c r="Y4746">
        <f t="shared" si="223"/>
        <v>0</v>
      </c>
      <c r="Z4746">
        <f t="shared" si="224"/>
        <v>0</v>
      </c>
    </row>
    <row r="4747" spans="1:26" x14ac:dyDescent="0.3">
      <c r="A4747">
        <v>4754</v>
      </c>
      <c r="B4747" t="s">
        <v>2971</v>
      </c>
      <c r="C4747" t="s">
        <v>72</v>
      </c>
      <c r="I4747" t="s">
        <v>3056</v>
      </c>
      <c r="J4747">
        <v>0</v>
      </c>
      <c r="K4747">
        <v>0</v>
      </c>
      <c r="Q4747">
        <v>0</v>
      </c>
      <c r="R4747">
        <v>0</v>
      </c>
      <c r="S4747">
        <v>0</v>
      </c>
      <c r="T4747">
        <v>0</v>
      </c>
      <c r="U4747" s="7" t="e">
        <f t="shared" si="222"/>
        <v>#DIV/0!</v>
      </c>
      <c r="Y4747">
        <f t="shared" si="223"/>
        <v>0</v>
      </c>
      <c r="Z4747">
        <f t="shared" si="224"/>
        <v>0</v>
      </c>
    </row>
    <row r="4748" spans="1:26" x14ac:dyDescent="0.3">
      <c r="A4748">
        <v>4755</v>
      </c>
      <c r="B4748" t="s">
        <v>2911</v>
      </c>
      <c r="C4748" t="s">
        <v>72</v>
      </c>
      <c r="I4748" t="s">
        <v>3056</v>
      </c>
      <c r="J4748">
        <v>0</v>
      </c>
      <c r="K4748">
        <v>0</v>
      </c>
      <c r="Q4748">
        <v>0</v>
      </c>
      <c r="R4748">
        <v>0</v>
      </c>
      <c r="S4748">
        <v>531</v>
      </c>
      <c r="T4748">
        <v>0</v>
      </c>
      <c r="U4748" s="7" t="e">
        <f t="shared" si="222"/>
        <v>#DIV/0!</v>
      </c>
      <c r="Y4748">
        <f t="shared" si="223"/>
        <v>0</v>
      </c>
      <c r="Z4748">
        <f t="shared" si="224"/>
        <v>0</v>
      </c>
    </row>
    <row r="4749" spans="1:26" x14ac:dyDescent="0.3">
      <c r="A4749">
        <v>4756</v>
      </c>
      <c r="B4749" t="s">
        <v>2972</v>
      </c>
      <c r="C4749" t="s">
        <v>363</v>
      </c>
      <c r="I4749" t="s">
        <v>3056</v>
      </c>
      <c r="J4749">
        <v>0</v>
      </c>
      <c r="K4749">
        <v>0</v>
      </c>
      <c r="Q4749">
        <v>0</v>
      </c>
      <c r="R4749">
        <v>0</v>
      </c>
      <c r="S4749">
        <v>0</v>
      </c>
      <c r="T4749">
        <v>0</v>
      </c>
      <c r="U4749" s="7" t="e">
        <f t="shared" si="222"/>
        <v>#DIV/0!</v>
      </c>
      <c r="Y4749">
        <f t="shared" si="223"/>
        <v>0</v>
      </c>
      <c r="Z4749">
        <f t="shared" si="224"/>
        <v>0</v>
      </c>
    </row>
    <row r="4750" spans="1:26" x14ac:dyDescent="0.3">
      <c r="A4750">
        <v>4757</v>
      </c>
      <c r="B4750" t="s">
        <v>2911</v>
      </c>
      <c r="C4750" t="s">
        <v>363</v>
      </c>
      <c r="I4750" t="s">
        <v>3056</v>
      </c>
      <c r="J4750">
        <v>0</v>
      </c>
      <c r="K4750">
        <v>0</v>
      </c>
      <c r="Q4750">
        <v>0</v>
      </c>
      <c r="R4750">
        <v>0</v>
      </c>
      <c r="S4750">
        <v>0</v>
      </c>
      <c r="T4750">
        <v>0</v>
      </c>
      <c r="U4750" s="7" t="e">
        <f t="shared" si="222"/>
        <v>#DIV/0!</v>
      </c>
      <c r="Y4750">
        <f t="shared" si="223"/>
        <v>0</v>
      </c>
      <c r="Z4750">
        <f t="shared" si="224"/>
        <v>0</v>
      </c>
    </row>
    <row r="4751" spans="1:26" x14ac:dyDescent="0.3">
      <c r="A4751">
        <v>4758</v>
      </c>
      <c r="B4751" t="s">
        <v>2973</v>
      </c>
      <c r="C4751" t="s">
        <v>220</v>
      </c>
      <c r="I4751" t="s">
        <v>3056</v>
      </c>
      <c r="J4751">
        <v>0</v>
      </c>
      <c r="K4751">
        <v>0</v>
      </c>
      <c r="Q4751">
        <v>0</v>
      </c>
      <c r="R4751">
        <v>0</v>
      </c>
      <c r="S4751">
        <v>0</v>
      </c>
      <c r="T4751">
        <v>0</v>
      </c>
      <c r="U4751" s="7" t="e">
        <f t="shared" si="222"/>
        <v>#DIV/0!</v>
      </c>
      <c r="Y4751">
        <f t="shared" si="223"/>
        <v>0</v>
      </c>
      <c r="Z4751">
        <f t="shared" si="224"/>
        <v>0</v>
      </c>
    </row>
    <row r="4752" spans="1:26" x14ac:dyDescent="0.3">
      <c r="A4752">
        <v>4759</v>
      </c>
      <c r="B4752" t="s">
        <v>2911</v>
      </c>
      <c r="C4752" t="s">
        <v>220</v>
      </c>
      <c r="I4752" t="s">
        <v>3056</v>
      </c>
      <c r="J4752">
        <v>0</v>
      </c>
      <c r="K4752">
        <v>0</v>
      </c>
      <c r="Q4752">
        <v>0</v>
      </c>
      <c r="R4752">
        <v>0</v>
      </c>
      <c r="S4752">
        <v>36</v>
      </c>
      <c r="T4752">
        <v>0</v>
      </c>
      <c r="U4752" s="7" t="e">
        <f t="shared" si="222"/>
        <v>#DIV/0!</v>
      </c>
      <c r="Y4752">
        <f t="shared" si="223"/>
        <v>0</v>
      </c>
      <c r="Z4752">
        <f t="shared" si="224"/>
        <v>0</v>
      </c>
    </row>
    <row r="4753" spans="1:26" x14ac:dyDescent="0.3">
      <c r="A4753">
        <v>4760</v>
      </c>
      <c r="B4753" t="s">
        <v>2974</v>
      </c>
      <c r="C4753" t="s">
        <v>157</v>
      </c>
      <c r="I4753" t="s">
        <v>3056</v>
      </c>
      <c r="J4753">
        <v>0</v>
      </c>
      <c r="K4753">
        <v>0</v>
      </c>
      <c r="Q4753">
        <v>0</v>
      </c>
      <c r="R4753">
        <v>0</v>
      </c>
      <c r="S4753">
        <v>0</v>
      </c>
      <c r="T4753">
        <v>0</v>
      </c>
      <c r="U4753" s="7" t="e">
        <f t="shared" si="222"/>
        <v>#DIV/0!</v>
      </c>
      <c r="Y4753">
        <f t="shared" si="223"/>
        <v>0</v>
      </c>
      <c r="Z4753">
        <f t="shared" si="224"/>
        <v>0</v>
      </c>
    </row>
    <row r="4754" spans="1:26" x14ac:dyDescent="0.3">
      <c r="A4754">
        <v>4761</v>
      </c>
      <c r="B4754" t="s">
        <v>2911</v>
      </c>
      <c r="C4754" t="s">
        <v>157</v>
      </c>
      <c r="I4754" t="s">
        <v>3056</v>
      </c>
      <c r="J4754">
        <v>0</v>
      </c>
      <c r="K4754">
        <v>0</v>
      </c>
      <c r="Q4754">
        <v>0</v>
      </c>
      <c r="R4754">
        <v>0</v>
      </c>
      <c r="S4754">
        <v>611</v>
      </c>
      <c r="T4754">
        <v>0</v>
      </c>
      <c r="U4754" s="7" t="e">
        <f t="shared" si="222"/>
        <v>#DIV/0!</v>
      </c>
      <c r="Y4754">
        <f t="shared" si="223"/>
        <v>0</v>
      </c>
      <c r="Z4754">
        <f t="shared" si="224"/>
        <v>0</v>
      </c>
    </row>
    <row r="4755" spans="1:26" x14ac:dyDescent="0.3">
      <c r="A4755">
        <v>4762</v>
      </c>
      <c r="B4755" t="s">
        <v>2975</v>
      </c>
      <c r="C4755" t="s">
        <v>237</v>
      </c>
      <c r="I4755" t="s">
        <v>3056</v>
      </c>
      <c r="J4755">
        <v>0</v>
      </c>
      <c r="K4755">
        <v>0</v>
      </c>
      <c r="Q4755">
        <v>0</v>
      </c>
      <c r="R4755">
        <v>0</v>
      </c>
      <c r="S4755">
        <v>0</v>
      </c>
      <c r="T4755">
        <v>0</v>
      </c>
      <c r="U4755" s="7" t="e">
        <f t="shared" si="222"/>
        <v>#DIV/0!</v>
      </c>
      <c r="Y4755">
        <f t="shared" si="223"/>
        <v>0</v>
      </c>
      <c r="Z4755">
        <f t="shared" si="224"/>
        <v>0</v>
      </c>
    </row>
    <row r="4756" spans="1:26" x14ac:dyDescent="0.3">
      <c r="A4756">
        <v>4763</v>
      </c>
      <c r="B4756" t="s">
        <v>2911</v>
      </c>
      <c r="C4756" t="s">
        <v>237</v>
      </c>
      <c r="I4756" t="s">
        <v>3056</v>
      </c>
      <c r="J4756">
        <v>0</v>
      </c>
      <c r="K4756">
        <v>0</v>
      </c>
      <c r="Q4756">
        <v>0</v>
      </c>
      <c r="R4756">
        <v>0</v>
      </c>
      <c r="S4756">
        <v>1784</v>
      </c>
      <c r="T4756">
        <v>0</v>
      </c>
      <c r="U4756" s="7" t="e">
        <f t="shared" si="222"/>
        <v>#DIV/0!</v>
      </c>
      <c r="Y4756">
        <f t="shared" si="223"/>
        <v>0</v>
      </c>
      <c r="Z4756">
        <f t="shared" si="224"/>
        <v>0</v>
      </c>
    </row>
    <row r="4757" spans="1:26" x14ac:dyDescent="0.3">
      <c r="A4757">
        <v>4764</v>
      </c>
      <c r="B4757" t="s">
        <v>2976</v>
      </c>
      <c r="C4757" t="s">
        <v>90</v>
      </c>
      <c r="I4757" t="s">
        <v>3056</v>
      </c>
      <c r="J4757">
        <v>0</v>
      </c>
      <c r="K4757">
        <v>0</v>
      </c>
      <c r="Q4757">
        <v>0</v>
      </c>
      <c r="R4757">
        <v>0</v>
      </c>
      <c r="S4757">
        <v>0</v>
      </c>
      <c r="T4757">
        <v>0</v>
      </c>
      <c r="U4757" s="7" t="e">
        <f t="shared" si="222"/>
        <v>#DIV/0!</v>
      </c>
      <c r="Y4757">
        <f t="shared" si="223"/>
        <v>0</v>
      </c>
      <c r="Z4757">
        <f t="shared" si="224"/>
        <v>0</v>
      </c>
    </row>
    <row r="4758" spans="1:26" x14ac:dyDescent="0.3">
      <c r="A4758">
        <v>4765</v>
      </c>
      <c r="B4758" t="s">
        <v>2911</v>
      </c>
      <c r="C4758" t="s">
        <v>90</v>
      </c>
      <c r="I4758" t="s">
        <v>3056</v>
      </c>
      <c r="J4758">
        <v>0</v>
      </c>
      <c r="K4758">
        <v>0</v>
      </c>
      <c r="Q4758">
        <v>0</v>
      </c>
      <c r="R4758">
        <v>0</v>
      </c>
      <c r="S4758">
        <v>0</v>
      </c>
      <c r="T4758">
        <v>21</v>
      </c>
      <c r="U4758" s="7" t="e">
        <f t="shared" si="222"/>
        <v>#DIV/0!</v>
      </c>
      <c r="Y4758">
        <f t="shared" si="223"/>
        <v>0</v>
      </c>
      <c r="Z4758">
        <f t="shared" si="224"/>
        <v>0</v>
      </c>
    </row>
    <row r="4759" spans="1:26" x14ac:dyDescent="0.3">
      <c r="A4759">
        <v>4766</v>
      </c>
      <c r="B4759" t="s">
        <v>2977</v>
      </c>
      <c r="C4759" t="s">
        <v>85</v>
      </c>
      <c r="I4759" t="s">
        <v>3056</v>
      </c>
      <c r="J4759">
        <v>0</v>
      </c>
      <c r="K4759">
        <v>0</v>
      </c>
      <c r="Q4759">
        <v>0</v>
      </c>
      <c r="R4759">
        <v>0</v>
      </c>
      <c r="S4759">
        <v>0</v>
      </c>
      <c r="T4759">
        <v>0</v>
      </c>
      <c r="U4759" s="7" t="e">
        <f t="shared" si="222"/>
        <v>#DIV/0!</v>
      </c>
      <c r="Y4759">
        <f t="shared" si="223"/>
        <v>0</v>
      </c>
      <c r="Z4759">
        <f t="shared" si="224"/>
        <v>0</v>
      </c>
    </row>
    <row r="4760" spans="1:26" x14ac:dyDescent="0.3">
      <c r="A4760">
        <v>4767</v>
      </c>
      <c r="B4760" t="s">
        <v>2911</v>
      </c>
      <c r="C4760" t="s">
        <v>85</v>
      </c>
      <c r="I4760" t="s">
        <v>3056</v>
      </c>
      <c r="J4760">
        <v>0</v>
      </c>
      <c r="K4760">
        <v>0</v>
      </c>
      <c r="Q4760">
        <v>0</v>
      </c>
      <c r="R4760">
        <v>0</v>
      </c>
      <c r="S4760">
        <v>2</v>
      </c>
      <c r="T4760">
        <v>0</v>
      </c>
      <c r="U4760" s="7" t="e">
        <f t="shared" si="222"/>
        <v>#DIV/0!</v>
      </c>
      <c r="Y4760">
        <f t="shared" si="223"/>
        <v>0</v>
      </c>
      <c r="Z4760">
        <f t="shared" si="224"/>
        <v>0</v>
      </c>
    </row>
    <row r="4761" spans="1:26" x14ac:dyDescent="0.3">
      <c r="A4761">
        <v>4768</v>
      </c>
      <c r="B4761" t="s">
        <v>2978</v>
      </c>
      <c r="C4761" t="s">
        <v>71</v>
      </c>
      <c r="I4761" t="s">
        <v>3056</v>
      </c>
      <c r="J4761">
        <v>0</v>
      </c>
      <c r="K4761">
        <v>0</v>
      </c>
      <c r="Q4761">
        <v>0</v>
      </c>
      <c r="R4761">
        <v>0</v>
      </c>
      <c r="S4761">
        <v>0</v>
      </c>
      <c r="T4761">
        <v>0</v>
      </c>
      <c r="U4761" s="7" t="e">
        <f t="shared" si="222"/>
        <v>#DIV/0!</v>
      </c>
      <c r="Y4761">
        <f t="shared" si="223"/>
        <v>0</v>
      </c>
      <c r="Z4761">
        <f t="shared" si="224"/>
        <v>0</v>
      </c>
    </row>
    <row r="4762" spans="1:26" x14ac:dyDescent="0.3">
      <c r="A4762">
        <v>4769</v>
      </c>
      <c r="B4762" t="s">
        <v>2911</v>
      </c>
      <c r="C4762" t="s">
        <v>71</v>
      </c>
      <c r="I4762" t="s">
        <v>3056</v>
      </c>
      <c r="J4762">
        <v>0</v>
      </c>
      <c r="K4762">
        <v>0</v>
      </c>
      <c r="Q4762">
        <v>0</v>
      </c>
      <c r="R4762">
        <v>0</v>
      </c>
      <c r="S4762">
        <v>0</v>
      </c>
      <c r="T4762">
        <v>0</v>
      </c>
      <c r="U4762" s="7" t="e">
        <f t="shared" si="222"/>
        <v>#DIV/0!</v>
      </c>
      <c r="Y4762">
        <f t="shared" si="223"/>
        <v>0</v>
      </c>
      <c r="Z4762">
        <f t="shared" si="224"/>
        <v>0</v>
      </c>
    </row>
    <row r="4763" spans="1:26" x14ac:dyDescent="0.3">
      <c r="A4763">
        <v>4770</v>
      </c>
      <c r="B4763" t="s">
        <v>2979</v>
      </c>
      <c r="C4763" t="s">
        <v>73</v>
      </c>
      <c r="I4763" t="s">
        <v>3056</v>
      </c>
      <c r="J4763">
        <v>0</v>
      </c>
      <c r="K4763">
        <v>0</v>
      </c>
      <c r="Q4763">
        <v>0</v>
      </c>
      <c r="R4763">
        <v>0</v>
      </c>
      <c r="S4763">
        <v>0</v>
      </c>
      <c r="T4763">
        <v>0</v>
      </c>
      <c r="U4763" s="7" t="e">
        <f t="shared" si="222"/>
        <v>#DIV/0!</v>
      </c>
      <c r="Y4763">
        <f t="shared" si="223"/>
        <v>0</v>
      </c>
      <c r="Z4763">
        <f t="shared" si="224"/>
        <v>0</v>
      </c>
    </row>
    <row r="4764" spans="1:26" x14ac:dyDescent="0.3">
      <c r="A4764">
        <v>4771</v>
      </c>
      <c r="B4764" t="s">
        <v>2911</v>
      </c>
      <c r="C4764" t="s">
        <v>73</v>
      </c>
      <c r="I4764" t="s">
        <v>3056</v>
      </c>
      <c r="J4764">
        <v>0</v>
      </c>
      <c r="K4764">
        <v>0</v>
      </c>
      <c r="Q4764">
        <v>0</v>
      </c>
      <c r="R4764">
        <v>0</v>
      </c>
      <c r="S4764">
        <v>0</v>
      </c>
      <c r="T4764">
        <v>0</v>
      </c>
      <c r="U4764" s="7" t="e">
        <f t="shared" si="222"/>
        <v>#DIV/0!</v>
      </c>
      <c r="Y4764">
        <f t="shared" si="223"/>
        <v>0</v>
      </c>
      <c r="Z4764">
        <f t="shared" si="224"/>
        <v>0</v>
      </c>
    </row>
    <row r="4765" spans="1:26" x14ac:dyDescent="0.3">
      <c r="A4765">
        <v>4772</v>
      </c>
      <c r="B4765" t="s">
        <v>2980</v>
      </c>
      <c r="C4765" t="s">
        <v>65</v>
      </c>
      <c r="I4765" t="s">
        <v>3056</v>
      </c>
      <c r="J4765">
        <v>0</v>
      </c>
      <c r="K4765">
        <v>0</v>
      </c>
      <c r="Q4765">
        <v>0</v>
      </c>
      <c r="R4765">
        <v>0</v>
      </c>
      <c r="S4765">
        <v>0</v>
      </c>
      <c r="T4765">
        <v>0</v>
      </c>
      <c r="U4765" s="7" t="e">
        <f t="shared" si="222"/>
        <v>#DIV/0!</v>
      </c>
      <c r="Y4765">
        <f t="shared" si="223"/>
        <v>0</v>
      </c>
      <c r="Z4765">
        <f t="shared" si="224"/>
        <v>0</v>
      </c>
    </row>
    <row r="4766" spans="1:26" x14ac:dyDescent="0.3">
      <c r="A4766">
        <v>4773</v>
      </c>
      <c r="B4766" t="s">
        <v>2911</v>
      </c>
      <c r="C4766" t="s">
        <v>65</v>
      </c>
      <c r="I4766" t="s">
        <v>3056</v>
      </c>
      <c r="J4766">
        <v>0</v>
      </c>
      <c r="K4766">
        <v>0</v>
      </c>
      <c r="Q4766">
        <v>0</v>
      </c>
      <c r="R4766">
        <v>0</v>
      </c>
      <c r="S4766">
        <v>3</v>
      </c>
      <c r="T4766">
        <v>0</v>
      </c>
      <c r="U4766" s="7" t="e">
        <f t="shared" si="222"/>
        <v>#DIV/0!</v>
      </c>
      <c r="Y4766">
        <f t="shared" si="223"/>
        <v>0</v>
      </c>
      <c r="Z4766">
        <f t="shared" si="224"/>
        <v>0</v>
      </c>
    </row>
    <row r="4767" spans="1:26" x14ac:dyDescent="0.3">
      <c r="A4767">
        <v>4774</v>
      </c>
      <c r="B4767" t="s">
        <v>2981</v>
      </c>
      <c r="C4767" t="s">
        <v>175</v>
      </c>
      <c r="I4767" t="s">
        <v>3056</v>
      </c>
      <c r="J4767">
        <v>0</v>
      </c>
      <c r="K4767">
        <v>0</v>
      </c>
      <c r="Q4767">
        <v>0</v>
      </c>
      <c r="R4767">
        <v>0</v>
      </c>
      <c r="S4767">
        <v>0</v>
      </c>
      <c r="T4767">
        <v>0</v>
      </c>
      <c r="U4767" s="7" t="e">
        <f t="shared" si="222"/>
        <v>#DIV/0!</v>
      </c>
      <c r="Y4767">
        <f t="shared" si="223"/>
        <v>0</v>
      </c>
      <c r="Z4767">
        <f t="shared" si="224"/>
        <v>0</v>
      </c>
    </row>
    <row r="4768" spans="1:26" x14ac:dyDescent="0.3">
      <c r="A4768">
        <v>4775</v>
      </c>
      <c r="B4768" t="s">
        <v>2911</v>
      </c>
      <c r="C4768" t="s">
        <v>175</v>
      </c>
      <c r="I4768" t="s">
        <v>3056</v>
      </c>
      <c r="J4768">
        <v>0</v>
      </c>
      <c r="K4768">
        <v>0</v>
      </c>
      <c r="Q4768">
        <v>0</v>
      </c>
      <c r="R4768">
        <v>0</v>
      </c>
      <c r="S4768">
        <v>0</v>
      </c>
      <c r="T4768">
        <v>0</v>
      </c>
      <c r="U4768" s="7" t="e">
        <f t="shared" si="222"/>
        <v>#DIV/0!</v>
      </c>
      <c r="Y4768">
        <f t="shared" si="223"/>
        <v>0</v>
      </c>
      <c r="Z4768">
        <f t="shared" si="224"/>
        <v>0</v>
      </c>
    </row>
    <row r="4769" spans="1:26" x14ac:dyDescent="0.3">
      <c r="A4769">
        <v>4776</v>
      </c>
      <c r="B4769" t="s">
        <v>2982</v>
      </c>
      <c r="C4769" t="s">
        <v>74</v>
      </c>
      <c r="I4769" t="s">
        <v>3056</v>
      </c>
      <c r="J4769">
        <v>0</v>
      </c>
      <c r="K4769">
        <v>0</v>
      </c>
      <c r="Q4769">
        <v>0</v>
      </c>
      <c r="R4769">
        <v>0</v>
      </c>
      <c r="S4769">
        <v>0</v>
      </c>
      <c r="T4769">
        <v>0</v>
      </c>
      <c r="U4769" s="7" t="e">
        <f t="shared" si="222"/>
        <v>#DIV/0!</v>
      </c>
      <c r="Y4769">
        <f t="shared" si="223"/>
        <v>0</v>
      </c>
      <c r="Z4769">
        <f t="shared" si="224"/>
        <v>0</v>
      </c>
    </row>
    <row r="4770" spans="1:26" x14ac:dyDescent="0.3">
      <c r="A4770">
        <v>4777</v>
      </c>
      <c r="B4770" t="s">
        <v>2911</v>
      </c>
      <c r="C4770" t="s">
        <v>74</v>
      </c>
      <c r="I4770" t="s">
        <v>3056</v>
      </c>
      <c r="J4770">
        <v>0</v>
      </c>
      <c r="K4770">
        <v>0</v>
      </c>
      <c r="Q4770">
        <v>0</v>
      </c>
      <c r="R4770">
        <v>0</v>
      </c>
      <c r="S4770">
        <v>0</v>
      </c>
      <c r="T4770">
        <v>0</v>
      </c>
      <c r="U4770" s="7" t="e">
        <f t="shared" si="222"/>
        <v>#DIV/0!</v>
      </c>
      <c r="Y4770">
        <f t="shared" si="223"/>
        <v>0</v>
      </c>
      <c r="Z4770">
        <f t="shared" si="224"/>
        <v>0</v>
      </c>
    </row>
    <row r="4771" spans="1:26" x14ac:dyDescent="0.3">
      <c r="A4771">
        <v>4857</v>
      </c>
      <c r="B4771" t="s">
        <v>2983</v>
      </c>
      <c r="C4771" t="s">
        <v>295</v>
      </c>
      <c r="I4771" t="s">
        <v>3056</v>
      </c>
      <c r="J4771">
        <v>0</v>
      </c>
      <c r="K4771">
        <v>0</v>
      </c>
      <c r="Q4771">
        <v>0</v>
      </c>
      <c r="R4771">
        <v>0</v>
      </c>
      <c r="S4771">
        <v>0</v>
      </c>
      <c r="T4771">
        <v>0</v>
      </c>
      <c r="U4771" s="7" t="e">
        <f t="shared" si="222"/>
        <v>#DIV/0!</v>
      </c>
      <c r="Y4771">
        <f t="shared" si="223"/>
        <v>0</v>
      </c>
      <c r="Z4771">
        <f t="shared" si="224"/>
        <v>0</v>
      </c>
    </row>
    <row r="4772" spans="1:26" x14ac:dyDescent="0.3">
      <c r="A4772">
        <v>4858</v>
      </c>
      <c r="B4772" t="s">
        <v>2911</v>
      </c>
      <c r="C4772" t="s">
        <v>295</v>
      </c>
      <c r="I4772" t="s">
        <v>3056</v>
      </c>
      <c r="J4772">
        <v>0</v>
      </c>
      <c r="K4772">
        <v>0</v>
      </c>
      <c r="Q4772">
        <v>0</v>
      </c>
      <c r="R4772">
        <v>0</v>
      </c>
      <c r="S4772">
        <v>4417</v>
      </c>
      <c r="T4772">
        <v>22</v>
      </c>
      <c r="U4772" s="7" t="e">
        <f t="shared" si="222"/>
        <v>#DIV/0!</v>
      </c>
      <c r="Y4772">
        <f t="shared" si="223"/>
        <v>0</v>
      </c>
      <c r="Z4772">
        <f t="shared" si="224"/>
        <v>0</v>
      </c>
    </row>
    <row r="4773" spans="1:26" x14ac:dyDescent="0.3">
      <c r="A4773">
        <v>4859</v>
      </c>
      <c r="B4773" t="s">
        <v>2984</v>
      </c>
      <c r="C4773" t="s">
        <v>54</v>
      </c>
      <c r="I4773" t="s">
        <v>3056</v>
      </c>
      <c r="J4773">
        <v>0</v>
      </c>
      <c r="K4773">
        <v>0</v>
      </c>
      <c r="Q4773">
        <v>0</v>
      </c>
      <c r="R4773">
        <v>0</v>
      </c>
      <c r="S4773">
        <v>0</v>
      </c>
      <c r="T4773">
        <v>0</v>
      </c>
      <c r="U4773" s="7" t="e">
        <f t="shared" si="222"/>
        <v>#DIV/0!</v>
      </c>
      <c r="Y4773">
        <f t="shared" si="223"/>
        <v>0</v>
      </c>
      <c r="Z4773">
        <f t="shared" si="224"/>
        <v>0</v>
      </c>
    </row>
    <row r="4774" spans="1:26" x14ac:dyDescent="0.3">
      <c r="A4774">
        <v>4860</v>
      </c>
      <c r="B4774" t="s">
        <v>2911</v>
      </c>
      <c r="C4774" t="s">
        <v>54</v>
      </c>
      <c r="I4774" t="s">
        <v>3056</v>
      </c>
      <c r="J4774">
        <v>0</v>
      </c>
      <c r="K4774">
        <v>0</v>
      </c>
      <c r="Q4774">
        <v>0</v>
      </c>
      <c r="R4774">
        <v>0</v>
      </c>
      <c r="S4774">
        <v>0</v>
      </c>
      <c r="T4774">
        <v>0</v>
      </c>
      <c r="U4774" s="7" t="e">
        <f t="shared" si="222"/>
        <v>#DIV/0!</v>
      </c>
      <c r="Y4774">
        <f t="shared" si="223"/>
        <v>0</v>
      </c>
      <c r="Z4774">
        <f t="shared" si="224"/>
        <v>0</v>
      </c>
    </row>
    <row r="4775" spans="1:26" x14ac:dyDescent="0.3">
      <c r="A4775">
        <v>4861</v>
      </c>
      <c r="B4775" t="s">
        <v>2985</v>
      </c>
      <c r="C4775" t="s">
        <v>165</v>
      </c>
      <c r="I4775" t="s">
        <v>3056</v>
      </c>
      <c r="J4775">
        <v>0</v>
      </c>
      <c r="K4775">
        <v>0</v>
      </c>
      <c r="Q4775">
        <v>0</v>
      </c>
      <c r="R4775">
        <v>0</v>
      </c>
      <c r="S4775">
        <v>0</v>
      </c>
      <c r="T4775">
        <v>0</v>
      </c>
      <c r="U4775" s="7" t="e">
        <f t="shared" si="222"/>
        <v>#DIV/0!</v>
      </c>
      <c r="Y4775">
        <f t="shared" si="223"/>
        <v>0</v>
      </c>
      <c r="Z4775">
        <f t="shared" si="224"/>
        <v>0</v>
      </c>
    </row>
    <row r="4776" spans="1:26" x14ac:dyDescent="0.3">
      <c r="A4776">
        <v>4862</v>
      </c>
      <c r="B4776" t="s">
        <v>2911</v>
      </c>
      <c r="C4776" t="s">
        <v>165</v>
      </c>
      <c r="I4776" t="s">
        <v>3056</v>
      </c>
      <c r="J4776">
        <v>0</v>
      </c>
      <c r="K4776">
        <v>0</v>
      </c>
      <c r="Q4776">
        <v>0</v>
      </c>
      <c r="R4776">
        <v>0</v>
      </c>
      <c r="S4776">
        <v>0</v>
      </c>
      <c r="T4776">
        <v>0</v>
      </c>
      <c r="U4776" s="7" t="e">
        <f t="shared" si="222"/>
        <v>#DIV/0!</v>
      </c>
      <c r="Y4776">
        <f t="shared" si="223"/>
        <v>0</v>
      </c>
      <c r="Z4776">
        <f t="shared" si="224"/>
        <v>0</v>
      </c>
    </row>
    <row r="4777" spans="1:26" x14ac:dyDescent="0.3">
      <c r="A4777">
        <v>4863</v>
      </c>
      <c r="B4777" t="s">
        <v>2986</v>
      </c>
      <c r="C4777" t="s">
        <v>116</v>
      </c>
      <c r="I4777" t="s">
        <v>3056</v>
      </c>
      <c r="J4777">
        <v>0</v>
      </c>
      <c r="K4777">
        <v>0</v>
      </c>
      <c r="Q4777">
        <v>0</v>
      </c>
      <c r="R4777">
        <v>0</v>
      </c>
      <c r="S4777">
        <v>4241</v>
      </c>
      <c r="T4777">
        <v>36</v>
      </c>
      <c r="U4777" s="7" t="e">
        <f t="shared" si="222"/>
        <v>#DIV/0!</v>
      </c>
      <c r="Y4777">
        <f t="shared" si="223"/>
        <v>0</v>
      </c>
      <c r="Z4777">
        <f t="shared" si="224"/>
        <v>0</v>
      </c>
    </row>
    <row r="4778" spans="1:26" x14ac:dyDescent="0.3">
      <c r="A4778">
        <v>4864</v>
      </c>
      <c r="B4778" t="s">
        <v>2911</v>
      </c>
      <c r="C4778" t="s">
        <v>116</v>
      </c>
      <c r="I4778" t="s">
        <v>3056</v>
      </c>
      <c r="J4778">
        <v>0</v>
      </c>
      <c r="K4778">
        <v>0</v>
      </c>
      <c r="Q4778">
        <v>0</v>
      </c>
      <c r="R4778">
        <v>0</v>
      </c>
      <c r="S4778">
        <v>2247</v>
      </c>
      <c r="T4778">
        <v>6</v>
      </c>
      <c r="U4778" s="7" t="e">
        <f t="shared" si="222"/>
        <v>#DIV/0!</v>
      </c>
      <c r="Y4778">
        <f t="shared" si="223"/>
        <v>0</v>
      </c>
      <c r="Z4778">
        <f t="shared" si="224"/>
        <v>0</v>
      </c>
    </row>
    <row r="4779" spans="1:26" x14ac:dyDescent="0.3">
      <c r="A4779">
        <v>4865</v>
      </c>
      <c r="B4779" t="s">
        <v>2987</v>
      </c>
      <c r="C4779" t="s">
        <v>117</v>
      </c>
      <c r="I4779" t="s">
        <v>3056</v>
      </c>
      <c r="J4779">
        <v>0</v>
      </c>
      <c r="K4779">
        <v>0</v>
      </c>
      <c r="Q4779">
        <v>0</v>
      </c>
      <c r="R4779">
        <v>0</v>
      </c>
      <c r="S4779">
        <v>0</v>
      </c>
      <c r="T4779">
        <v>0</v>
      </c>
      <c r="U4779" s="7" t="e">
        <f t="shared" si="222"/>
        <v>#DIV/0!</v>
      </c>
      <c r="Y4779">
        <f t="shared" si="223"/>
        <v>0</v>
      </c>
      <c r="Z4779">
        <f t="shared" si="224"/>
        <v>0</v>
      </c>
    </row>
    <row r="4780" spans="1:26" x14ac:dyDescent="0.3">
      <c r="A4780">
        <v>4866</v>
      </c>
      <c r="B4780" t="s">
        <v>2911</v>
      </c>
      <c r="C4780" t="s">
        <v>117</v>
      </c>
      <c r="I4780" t="s">
        <v>3056</v>
      </c>
      <c r="J4780">
        <v>0</v>
      </c>
      <c r="K4780">
        <v>0</v>
      </c>
      <c r="Q4780">
        <v>0</v>
      </c>
      <c r="R4780">
        <v>0</v>
      </c>
      <c r="S4780">
        <v>0</v>
      </c>
      <c r="T4780">
        <v>0</v>
      </c>
      <c r="U4780" s="7" t="e">
        <f t="shared" si="222"/>
        <v>#DIV/0!</v>
      </c>
      <c r="Y4780">
        <f t="shared" si="223"/>
        <v>0</v>
      </c>
      <c r="Z4780">
        <f t="shared" si="224"/>
        <v>0</v>
      </c>
    </row>
    <row r="4781" spans="1:26" x14ac:dyDescent="0.3">
      <c r="A4781">
        <v>4867</v>
      </c>
      <c r="B4781" t="s">
        <v>2988</v>
      </c>
      <c r="C4781" t="s">
        <v>212</v>
      </c>
      <c r="I4781" t="s">
        <v>3056</v>
      </c>
      <c r="J4781">
        <v>0</v>
      </c>
      <c r="K4781">
        <v>0</v>
      </c>
      <c r="Q4781">
        <v>41.521067979999998</v>
      </c>
      <c r="R4781">
        <v>-113.08328159999999</v>
      </c>
      <c r="S4781">
        <v>5614</v>
      </c>
      <c r="T4781">
        <v>19</v>
      </c>
      <c r="U4781" s="7" t="e">
        <f t="shared" si="222"/>
        <v>#DIV/0!</v>
      </c>
      <c r="Y4781">
        <f t="shared" si="223"/>
        <v>0</v>
      </c>
      <c r="Z4781">
        <f t="shared" si="224"/>
        <v>0</v>
      </c>
    </row>
    <row r="4782" spans="1:26" x14ac:dyDescent="0.3">
      <c r="A4782">
        <v>4868</v>
      </c>
      <c r="B4782" t="s">
        <v>2989</v>
      </c>
      <c r="C4782" t="s">
        <v>212</v>
      </c>
      <c r="I4782" t="s">
        <v>3056</v>
      </c>
      <c r="J4782">
        <v>0</v>
      </c>
      <c r="K4782">
        <v>0</v>
      </c>
      <c r="Q4782">
        <v>39.37231946</v>
      </c>
      <c r="R4782">
        <v>-111.5758676</v>
      </c>
      <c r="S4782">
        <v>1435</v>
      </c>
      <c r="T4782">
        <v>10</v>
      </c>
      <c r="U4782" s="7" t="e">
        <f t="shared" si="222"/>
        <v>#DIV/0!</v>
      </c>
      <c r="Y4782">
        <f t="shared" si="223"/>
        <v>0</v>
      </c>
      <c r="Z4782">
        <f t="shared" si="224"/>
        <v>0</v>
      </c>
    </row>
    <row r="4783" spans="1:26" x14ac:dyDescent="0.3">
      <c r="A4783">
        <v>4869</v>
      </c>
      <c r="B4783" t="s">
        <v>2990</v>
      </c>
      <c r="C4783" t="s">
        <v>212</v>
      </c>
      <c r="I4783" t="s">
        <v>3056</v>
      </c>
      <c r="J4783">
        <v>0</v>
      </c>
      <c r="K4783">
        <v>0</v>
      </c>
      <c r="Q4783">
        <v>0</v>
      </c>
      <c r="R4783">
        <v>0</v>
      </c>
      <c r="S4783">
        <v>0</v>
      </c>
      <c r="T4783">
        <v>0</v>
      </c>
      <c r="U4783" s="7" t="e">
        <f t="shared" si="222"/>
        <v>#DIV/0!</v>
      </c>
      <c r="Y4783">
        <f t="shared" si="223"/>
        <v>0</v>
      </c>
      <c r="Z4783">
        <f t="shared" si="224"/>
        <v>0</v>
      </c>
    </row>
    <row r="4784" spans="1:26" x14ac:dyDescent="0.3">
      <c r="A4784">
        <v>4870</v>
      </c>
      <c r="B4784" t="s">
        <v>2991</v>
      </c>
      <c r="C4784" t="s">
        <v>212</v>
      </c>
      <c r="I4784" t="s">
        <v>3056</v>
      </c>
      <c r="J4784">
        <v>0</v>
      </c>
      <c r="K4784">
        <v>0</v>
      </c>
      <c r="Q4784">
        <v>38.996170720000002</v>
      </c>
      <c r="R4784">
        <v>-110.70139579999999</v>
      </c>
      <c r="S4784">
        <v>566</v>
      </c>
      <c r="T4784">
        <v>6</v>
      </c>
      <c r="U4784" s="7" t="e">
        <f t="shared" si="222"/>
        <v>#DIV/0!</v>
      </c>
      <c r="Y4784">
        <f t="shared" si="223"/>
        <v>0</v>
      </c>
      <c r="Z4784">
        <f t="shared" si="224"/>
        <v>0</v>
      </c>
    </row>
    <row r="4785" spans="1:26" x14ac:dyDescent="0.3">
      <c r="A4785">
        <v>4871</v>
      </c>
      <c r="B4785" t="s">
        <v>2992</v>
      </c>
      <c r="C4785" t="s">
        <v>212</v>
      </c>
      <c r="I4785" t="s">
        <v>3056</v>
      </c>
      <c r="J4785">
        <v>0</v>
      </c>
      <c r="K4785">
        <v>0</v>
      </c>
      <c r="Q4785">
        <v>37.854471920000002</v>
      </c>
      <c r="R4785">
        <v>-111.4418764</v>
      </c>
      <c r="S4785">
        <v>6568</v>
      </c>
      <c r="T4785">
        <v>57</v>
      </c>
      <c r="U4785" s="7" t="e">
        <f t="shared" si="222"/>
        <v>#DIV/0!</v>
      </c>
      <c r="Y4785">
        <f t="shared" si="223"/>
        <v>0</v>
      </c>
      <c r="Z4785">
        <f t="shared" si="224"/>
        <v>0</v>
      </c>
    </row>
    <row r="4786" spans="1:26" x14ac:dyDescent="0.3">
      <c r="A4786">
        <v>4872</v>
      </c>
      <c r="B4786" t="s">
        <v>2993</v>
      </c>
      <c r="C4786" t="s">
        <v>212</v>
      </c>
      <c r="I4786" t="s">
        <v>3056</v>
      </c>
      <c r="J4786">
        <v>0</v>
      </c>
      <c r="K4786">
        <v>0</v>
      </c>
      <c r="Q4786">
        <v>40.124914990000001</v>
      </c>
      <c r="R4786">
        <v>-109.5174415</v>
      </c>
      <c r="S4786">
        <v>541</v>
      </c>
      <c r="T4786">
        <v>3</v>
      </c>
      <c r="U4786" s="7" t="e">
        <f t="shared" si="222"/>
        <v>#DIV/0!</v>
      </c>
      <c r="Y4786">
        <f t="shared" si="223"/>
        <v>0</v>
      </c>
      <c r="Z4786">
        <f t="shared" si="224"/>
        <v>0</v>
      </c>
    </row>
    <row r="4787" spans="1:26" x14ac:dyDescent="0.3">
      <c r="A4787">
        <v>4873</v>
      </c>
      <c r="B4787" t="s">
        <v>2911</v>
      </c>
      <c r="C4787" t="s">
        <v>212</v>
      </c>
      <c r="I4787" t="s">
        <v>3056</v>
      </c>
      <c r="J4787">
        <v>0</v>
      </c>
      <c r="K4787">
        <v>0</v>
      </c>
      <c r="Q4787">
        <v>0</v>
      </c>
      <c r="R4787">
        <v>0</v>
      </c>
      <c r="S4787">
        <v>0</v>
      </c>
      <c r="T4787">
        <v>0</v>
      </c>
      <c r="U4787" s="7" t="e">
        <f t="shared" si="222"/>
        <v>#DIV/0!</v>
      </c>
      <c r="Y4787">
        <f t="shared" si="223"/>
        <v>0</v>
      </c>
      <c r="Z4787">
        <f t="shared" si="224"/>
        <v>0</v>
      </c>
    </row>
    <row r="4788" spans="1:26" x14ac:dyDescent="0.3">
      <c r="A4788">
        <v>4874</v>
      </c>
      <c r="B4788" t="s">
        <v>2994</v>
      </c>
      <c r="C4788" t="s">
        <v>212</v>
      </c>
      <c r="I4788" t="s">
        <v>3056</v>
      </c>
      <c r="J4788">
        <v>0</v>
      </c>
      <c r="K4788">
        <v>0</v>
      </c>
      <c r="Q4788">
        <v>41.27116049</v>
      </c>
      <c r="R4788">
        <v>-111.91451170000001</v>
      </c>
      <c r="S4788">
        <v>7280</v>
      </c>
      <c r="T4788">
        <v>36</v>
      </c>
      <c r="U4788" s="7" t="e">
        <f t="shared" si="222"/>
        <v>#DIV/0!</v>
      </c>
      <c r="Y4788">
        <f t="shared" si="223"/>
        <v>0</v>
      </c>
      <c r="Z4788">
        <f t="shared" si="224"/>
        <v>0</v>
      </c>
    </row>
    <row r="4789" spans="1:26" x14ac:dyDescent="0.3">
      <c r="A4789">
        <v>4875</v>
      </c>
      <c r="B4789" t="s">
        <v>2995</v>
      </c>
      <c r="C4789" t="s">
        <v>78</v>
      </c>
      <c r="I4789" t="s">
        <v>3056</v>
      </c>
      <c r="J4789">
        <v>0</v>
      </c>
      <c r="K4789">
        <v>0</v>
      </c>
      <c r="Q4789">
        <v>0</v>
      </c>
      <c r="R4789">
        <v>0</v>
      </c>
      <c r="S4789">
        <v>0</v>
      </c>
      <c r="T4789">
        <v>0</v>
      </c>
      <c r="U4789" s="7" t="e">
        <f t="shared" si="222"/>
        <v>#DIV/0!</v>
      </c>
      <c r="Y4789">
        <f t="shared" si="223"/>
        <v>0</v>
      </c>
      <c r="Z4789">
        <f t="shared" si="224"/>
        <v>0</v>
      </c>
    </row>
    <row r="4790" spans="1:26" x14ac:dyDescent="0.3">
      <c r="A4790">
        <v>4876</v>
      </c>
      <c r="B4790" t="s">
        <v>2911</v>
      </c>
      <c r="C4790" t="s">
        <v>78</v>
      </c>
      <c r="I4790" t="s">
        <v>3056</v>
      </c>
      <c r="J4790">
        <v>0</v>
      </c>
      <c r="K4790">
        <v>0</v>
      </c>
      <c r="Q4790">
        <v>0</v>
      </c>
      <c r="R4790">
        <v>0</v>
      </c>
      <c r="S4790">
        <v>8</v>
      </c>
      <c r="T4790">
        <v>0</v>
      </c>
      <c r="U4790" s="7" t="e">
        <f t="shared" si="222"/>
        <v>#DIV/0!</v>
      </c>
      <c r="Y4790">
        <f t="shared" si="223"/>
        <v>0</v>
      </c>
      <c r="Z4790">
        <f t="shared" si="224"/>
        <v>0</v>
      </c>
    </row>
    <row r="4791" spans="1:26" x14ac:dyDescent="0.3">
      <c r="A4791">
        <v>4877</v>
      </c>
      <c r="B4791" t="s">
        <v>1929</v>
      </c>
      <c r="C4791" t="s">
        <v>58</v>
      </c>
      <c r="I4791" t="s">
        <v>3056</v>
      </c>
      <c r="J4791">
        <v>0</v>
      </c>
      <c r="K4791">
        <v>0</v>
      </c>
      <c r="Q4791">
        <v>38.814003</v>
      </c>
      <c r="R4791">
        <v>-77.081830729999993</v>
      </c>
      <c r="S4791">
        <v>4349</v>
      </c>
      <c r="T4791">
        <v>74</v>
      </c>
      <c r="U4791" s="7" t="e">
        <f t="shared" si="222"/>
        <v>#DIV/0!</v>
      </c>
      <c r="Y4791">
        <f t="shared" si="223"/>
        <v>0</v>
      </c>
      <c r="Z4791">
        <f t="shared" si="224"/>
        <v>0</v>
      </c>
    </row>
    <row r="4792" spans="1:26" x14ac:dyDescent="0.3">
      <c r="A4792">
        <v>4878</v>
      </c>
      <c r="B4792" t="s">
        <v>294</v>
      </c>
      <c r="C4792" t="s">
        <v>58</v>
      </c>
      <c r="I4792" t="s">
        <v>3056</v>
      </c>
      <c r="J4792">
        <v>0</v>
      </c>
      <c r="K4792">
        <v>0</v>
      </c>
      <c r="Q4792">
        <v>36.616302399999995</v>
      </c>
      <c r="R4792">
        <v>-82.163591220000001</v>
      </c>
      <c r="S4792">
        <v>314</v>
      </c>
      <c r="T4792">
        <v>7</v>
      </c>
      <c r="U4792" s="7" t="e">
        <f t="shared" si="222"/>
        <v>#DIV/0!</v>
      </c>
      <c r="Y4792">
        <f t="shared" si="223"/>
        <v>0</v>
      </c>
      <c r="Z4792">
        <f t="shared" si="224"/>
        <v>0</v>
      </c>
    </row>
    <row r="4793" spans="1:26" x14ac:dyDescent="0.3">
      <c r="A4793">
        <v>4879</v>
      </c>
      <c r="B4793" t="s">
        <v>312</v>
      </c>
      <c r="C4793" t="s">
        <v>58</v>
      </c>
      <c r="I4793" t="s">
        <v>3056</v>
      </c>
      <c r="J4793">
        <v>0</v>
      </c>
      <c r="K4793">
        <v>0</v>
      </c>
      <c r="Q4793">
        <v>37.734846419999997</v>
      </c>
      <c r="R4793">
        <v>-79.352960969999998</v>
      </c>
      <c r="S4793">
        <v>129</v>
      </c>
      <c r="T4793">
        <v>1</v>
      </c>
      <c r="U4793" s="7" t="e">
        <f t="shared" si="222"/>
        <v>#DIV/0!</v>
      </c>
      <c r="Y4793">
        <f t="shared" si="223"/>
        <v>0</v>
      </c>
      <c r="Z4793">
        <f t="shared" si="224"/>
        <v>0</v>
      </c>
    </row>
    <row r="4794" spans="1:26" x14ac:dyDescent="0.3">
      <c r="A4794">
        <v>4880</v>
      </c>
      <c r="B4794" t="s">
        <v>2996</v>
      </c>
      <c r="C4794" t="s">
        <v>58</v>
      </c>
      <c r="I4794" t="s">
        <v>3056</v>
      </c>
      <c r="J4794">
        <v>0</v>
      </c>
      <c r="K4794">
        <v>0</v>
      </c>
      <c r="Q4794">
        <v>38.035279189999997</v>
      </c>
      <c r="R4794">
        <v>-78.485695879999994</v>
      </c>
      <c r="S4794">
        <v>1625</v>
      </c>
      <c r="T4794">
        <v>31</v>
      </c>
      <c r="U4794" s="7" t="e">
        <f t="shared" si="222"/>
        <v>#DIV/0!</v>
      </c>
      <c r="Y4794">
        <f t="shared" si="223"/>
        <v>0</v>
      </c>
      <c r="Z4794">
        <f t="shared" si="224"/>
        <v>0</v>
      </c>
    </row>
    <row r="4795" spans="1:26" x14ac:dyDescent="0.3">
      <c r="A4795">
        <v>4881</v>
      </c>
      <c r="B4795" t="s">
        <v>2997</v>
      </c>
      <c r="C4795" t="s">
        <v>58</v>
      </c>
      <c r="I4795" t="s">
        <v>3056</v>
      </c>
      <c r="J4795">
        <v>0</v>
      </c>
      <c r="K4795">
        <v>0</v>
      </c>
      <c r="Q4795">
        <v>36.676700480000001</v>
      </c>
      <c r="R4795">
        <v>-76.305457439999998</v>
      </c>
      <c r="S4795">
        <v>5038</v>
      </c>
      <c r="T4795">
        <v>79</v>
      </c>
      <c r="U4795" s="7" t="e">
        <f t="shared" si="222"/>
        <v>#DIV/0!</v>
      </c>
      <c r="Y4795">
        <f t="shared" si="223"/>
        <v>0</v>
      </c>
      <c r="Z4795">
        <f t="shared" si="224"/>
        <v>0</v>
      </c>
    </row>
    <row r="4796" spans="1:26" x14ac:dyDescent="0.3">
      <c r="A4796">
        <v>4882</v>
      </c>
      <c r="B4796" t="s">
        <v>2998</v>
      </c>
      <c r="C4796" t="s">
        <v>58</v>
      </c>
      <c r="I4796" t="s">
        <v>3056</v>
      </c>
      <c r="J4796">
        <v>0</v>
      </c>
      <c r="K4796">
        <v>0</v>
      </c>
      <c r="Q4796">
        <v>37.264205869999998</v>
      </c>
      <c r="R4796">
        <v>-77.396096760000006</v>
      </c>
      <c r="S4796">
        <v>317</v>
      </c>
      <c r="T4796">
        <v>26</v>
      </c>
      <c r="U4796" s="7" t="e">
        <f t="shared" si="222"/>
        <v>#DIV/0!</v>
      </c>
      <c r="Y4796">
        <f t="shared" si="223"/>
        <v>0</v>
      </c>
      <c r="Z4796">
        <f t="shared" si="224"/>
        <v>0</v>
      </c>
    </row>
    <row r="4797" spans="1:26" x14ac:dyDescent="0.3">
      <c r="A4797">
        <v>4883</v>
      </c>
      <c r="B4797" t="s">
        <v>500</v>
      </c>
      <c r="C4797" t="s">
        <v>58</v>
      </c>
      <c r="I4797" t="s">
        <v>3056</v>
      </c>
      <c r="J4797">
        <v>0</v>
      </c>
      <c r="K4797">
        <v>0</v>
      </c>
      <c r="Q4797">
        <v>37.782465600000002</v>
      </c>
      <c r="R4797">
        <v>-79.986314460000003</v>
      </c>
      <c r="S4797">
        <v>50</v>
      </c>
      <c r="T4797">
        <v>0</v>
      </c>
      <c r="U4797" s="7" t="e">
        <f t="shared" si="222"/>
        <v>#DIV/0!</v>
      </c>
      <c r="Y4797">
        <f t="shared" si="223"/>
        <v>0</v>
      </c>
      <c r="Z4797">
        <f t="shared" si="224"/>
        <v>0</v>
      </c>
    </row>
    <row r="4798" spans="1:26" x14ac:dyDescent="0.3">
      <c r="A4798">
        <v>4884</v>
      </c>
      <c r="B4798" t="s">
        <v>2106</v>
      </c>
      <c r="C4798" t="s">
        <v>58</v>
      </c>
      <c r="I4798" t="s">
        <v>3056</v>
      </c>
      <c r="J4798">
        <v>0</v>
      </c>
      <c r="K4798">
        <v>0</v>
      </c>
      <c r="Q4798">
        <v>36.580223760000003</v>
      </c>
      <c r="R4798">
        <v>-79.403956679999993</v>
      </c>
      <c r="S4798">
        <v>1253</v>
      </c>
      <c r="T4798">
        <v>44</v>
      </c>
      <c r="U4798" s="7" t="e">
        <f t="shared" si="222"/>
        <v>#DIV/0!</v>
      </c>
      <c r="Y4798">
        <f t="shared" si="223"/>
        <v>0</v>
      </c>
      <c r="Z4798">
        <f t="shared" si="224"/>
        <v>0</v>
      </c>
    </row>
    <row r="4799" spans="1:26" x14ac:dyDescent="0.3">
      <c r="A4799">
        <v>4885</v>
      </c>
      <c r="B4799" t="s">
        <v>2999</v>
      </c>
      <c r="C4799" t="s">
        <v>58</v>
      </c>
      <c r="I4799" t="s">
        <v>3056</v>
      </c>
      <c r="J4799">
        <v>0</v>
      </c>
      <c r="K4799">
        <v>0</v>
      </c>
      <c r="Q4799">
        <v>36.694555710000003</v>
      </c>
      <c r="R4799">
        <v>-77.534061289999997</v>
      </c>
      <c r="S4799">
        <v>300</v>
      </c>
      <c r="T4799">
        <v>28</v>
      </c>
      <c r="U4799" s="7" t="e">
        <f t="shared" si="222"/>
        <v>#DIV/0!</v>
      </c>
      <c r="Y4799">
        <f t="shared" si="223"/>
        <v>0</v>
      </c>
      <c r="Z4799">
        <f t="shared" si="224"/>
        <v>0</v>
      </c>
    </row>
    <row r="4800" spans="1:26" x14ac:dyDescent="0.3">
      <c r="A4800">
        <v>4886</v>
      </c>
      <c r="B4800" t="s">
        <v>3000</v>
      </c>
      <c r="C4800" t="s">
        <v>58</v>
      </c>
      <c r="I4800" t="s">
        <v>3056</v>
      </c>
      <c r="J4800">
        <v>0</v>
      </c>
      <c r="K4800">
        <v>0</v>
      </c>
      <c r="Q4800">
        <v>38.85157547</v>
      </c>
      <c r="R4800">
        <v>-77.297796400000024</v>
      </c>
      <c r="S4800">
        <v>164</v>
      </c>
      <c r="T4800">
        <v>8</v>
      </c>
      <c r="U4800" s="7" t="e">
        <f t="shared" si="222"/>
        <v>#DIV/0!</v>
      </c>
      <c r="Y4800">
        <f t="shared" si="223"/>
        <v>0</v>
      </c>
      <c r="Z4800">
        <f t="shared" si="224"/>
        <v>0</v>
      </c>
    </row>
    <row r="4801" spans="1:26" x14ac:dyDescent="0.3">
      <c r="A4801">
        <v>4887</v>
      </c>
      <c r="B4801" t="s">
        <v>3001</v>
      </c>
      <c r="C4801" t="s">
        <v>58</v>
      </c>
      <c r="I4801" t="s">
        <v>3056</v>
      </c>
      <c r="J4801">
        <v>0</v>
      </c>
      <c r="K4801">
        <v>0</v>
      </c>
      <c r="Q4801">
        <v>38.884852549999998</v>
      </c>
      <c r="R4801">
        <v>-77.175607589999998</v>
      </c>
      <c r="S4801">
        <v>78</v>
      </c>
      <c r="T4801">
        <v>7</v>
      </c>
      <c r="U4801" s="7" t="e">
        <f t="shared" si="222"/>
        <v>#DIV/0!</v>
      </c>
      <c r="Y4801">
        <f t="shared" si="223"/>
        <v>0</v>
      </c>
      <c r="Z4801">
        <f t="shared" si="224"/>
        <v>0</v>
      </c>
    </row>
    <row r="4802" spans="1:26" x14ac:dyDescent="0.3">
      <c r="A4802">
        <v>4888</v>
      </c>
      <c r="B4802" t="s">
        <v>3002</v>
      </c>
      <c r="C4802" t="s">
        <v>58</v>
      </c>
      <c r="I4802" t="s">
        <v>3056</v>
      </c>
      <c r="J4802">
        <v>0</v>
      </c>
      <c r="K4802">
        <v>0</v>
      </c>
      <c r="Q4802">
        <v>36.6831435</v>
      </c>
      <c r="R4802">
        <v>-76.938596810000007</v>
      </c>
      <c r="S4802">
        <v>508</v>
      </c>
      <c r="T4802">
        <v>13</v>
      </c>
      <c r="U4802" s="7" t="e">
        <f t="shared" si="222"/>
        <v>#DIV/0!</v>
      </c>
      <c r="Y4802">
        <f t="shared" si="223"/>
        <v>0</v>
      </c>
      <c r="Z4802">
        <f t="shared" si="224"/>
        <v>0</v>
      </c>
    </row>
    <row r="4803" spans="1:26" x14ac:dyDescent="0.3">
      <c r="A4803">
        <v>4889</v>
      </c>
      <c r="B4803" t="s">
        <v>3003</v>
      </c>
      <c r="C4803" t="s">
        <v>58</v>
      </c>
      <c r="I4803" t="s">
        <v>3056</v>
      </c>
      <c r="J4803">
        <v>0</v>
      </c>
      <c r="K4803">
        <v>0</v>
      </c>
      <c r="Q4803">
        <v>38.297786299999999</v>
      </c>
      <c r="R4803">
        <v>-77.492245400000002</v>
      </c>
      <c r="S4803">
        <v>599</v>
      </c>
      <c r="T4803">
        <v>6</v>
      </c>
      <c r="U4803" s="7" t="e">
        <f t="shared" ref="U4803:U4866" si="225">T4803/V4803</f>
        <v>#DIV/0!</v>
      </c>
      <c r="Y4803">
        <f t="shared" ref="Y4803:Y4866" si="226">IFERROR(W4803/V4803,0)</f>
        <v>0</v>
      </c>
      <c r="Z4803">
        <f t="shared" ref="Z4803:Z4866" si="227">IFERROR(X4803/V4803,0)</f>
        <v>0</v>
      </c>
    </row>
    <row r="4804" spans="1:26" x14ac:dyDescent="0.3">
      <c r="A4804">
        <v>4890</v>
      </c>
      <c r="B4804" t="s">
        <v>3004</v>
      </c>
      <c r="C4804" t="s">
        <v>58</v>
      </c>
      <c r="I4804" t="s">
        <v>3056</v>
      </c>
      <c r="J4804">
        <v>0</v>
      </c>
      <c r="K4804">
        <v>0</v>
      </c>
      <c r="Q4804">
        <v>36.666018520000002</v>
      </c>
      <c r="R4804">
        <v>-80.91703124</v>
      </c>
      <c r="S4804">
        <v>460</v>
      </c>
      <c r="T4804">
        <v>30</v>
      </c>
      <c r="U4804" s="7" t="e">
        <f t="shared" si="225"/>
        <v>#DIV/0!</v>
      </c>
      <c r="Y4804">
        <f t="shared" si="226"/>
        <v>0</v>
      </c>
      <c r="Z4804">
        <f t="shared" si="227"/>
        <v>0</v>
      </c>
    </row>
    <row r="4805" spans="1:26" x14ac:dyDescent="0.3">
      <c r="A4805">
        <v>4891</v>
      </c>
      <c r="B4805" t="s">
        <v>802</v>
      </c>
      <c r="C4805" t="s">
        <v>58</v>
      </c>
      <c r="I4805" t="s">
        <v>3056</v>
      </c>
      <c r="J4805">
        <v>0</v>
      </c>
      <c r="K4805">
        <v>0</v>
      </c>
      <c r="Q4805">
        <v>37.035137859999999</v>
      </c>
      <c r="R4805">
        <v>-76.358791210000007</v>
      </c>
      <c r="S4805">
        <v>2199</v>
      </c>
      <c r="T4805">
        <v>33</v>
      </c>
      <c r="U4805" s="7" t="e">
        <f t="shared" si="225"/>
        <v>#DIV/0!</v>
      </c>
      <c r="Y4805">
        <f t="shared" si="226"/>
        <v>0</v>
      </c>
      <c r="Z4805">
        <f t="shared" si="227"/>
        <v>0</v>
      </c>
    </row>
    <row r="4806" spans="1:26" x14ac:dyDescent="0.3">
      <c r="A4806">
        <v>4892</v>
      </c>
      <c r="B4806" t="s">
        <v>3005</v>
      </c>
      <c r="C4806" t="s">
        <v>58</v>
      </c>
      <c r="I4806" t="s">
        <v>3056</v>
      </c>
      <c r="J4806">
        <v>0</v>
      </c>
      <c r="K4806">
        <v>0</v>
      </c>
      <c r="Q4806">
        <v>38.435425739999999</v>
      </c>
      <c r="R4806">
        <v>-78.875362539999998</v>
      </c>
      <c r="S4806">
        <v>3135</v>
      </c>
      <c r="T4806">
        <v>35</v>
      </c>
      <c r="U4806" s="7" t="e">
        <f t="shared" si="225"/>
        <v>#DIV/0!</v>
      </c>
      <c r="Y4806">
        <f t="shared" si="226"/>
        <v>0</v>
      </c>
      <c r="Z4806">
        <f t="shared" si="227"/>
        <v>0</v>
      </c>
    </row>
    <row r="4807" spans="1:26" x14ac:dyDescent="0.3">
      <c r="A4807">
        <v>4893</v>
      </c>
      <c r="B4807" t="s">
        <v>3006</v>
      </c>
      <c r="C4807" t="s">
        <v>58</v>
      </c>
      <c r="I4807" t="s">
        <v>3056</v>
      </c>
      <c r="J4807">
        <v>0</v>
      </c>
      <c r="K4807">
        <v>0</v>
      </c>
      <c r="Q4807">
        <v>37.291863130000003</v>
      </c>
      <c r="R4807">
        <v>-77.297546839999995</v>
      </c>
      <c r="S4807">
        <v>529</v>
      </c>
      <c r="T4807">
        <v>8</v>
      </c>
      <c r="U4807" s="7" t="e">
        <f t="shared" si="225"/>
        <v>#DIV/0!</v>
      </c>
      <c r="Y4807">
        <f t="shared" si="226"/>
        <v>0</v>
      </c>
      <c r="Z4807">
        <f t="shared" si="227"/>
        <v>0</v>
      </c>
    </row>
    <row r="4808" spans="1:26" x14ac:dyDescent="0.3">
      <c r="A4808">
        <v>4894</v>
      </c>
      <c r="B4808" t="s">
        <v>1056</v>
      </c>
      <c r="C4808" t="s">
        <v>58</v>
      </c>
      <c r="I4808" t="s">
        <v>3056</v>
      </c>
      <c r="J4808">
        <v>0</v>
      </c>
      <c r="K4808">
        <v>0</v>
      </c>
      <c r="Q4808">
        <v>37.782586209999998</v>
      </c>
      <c r="R4808">
        <v>-79.442628659999997</v>
      </c>
      <c r="S4808">
        <v>257</v>
      </c>
      <c r="T4808">
        <v>1</v>
      </c>
      <c r="U4808" s="7" t="e">
        <f t="shared" si="225"/>
        <v>#DIV/0!</v>
      </c>
      <c r="Y4808">
        <f t="shared" si="226"/>
        <v>0</v>
      </c>
      <c r="Z4808">
        <f t="shared" si="227"/>
        <v>0</v>
      </c>
    </row>
    <row r="4809" spans="1:26" x14ac:dyDescent="0.3">
      <c r="A4809">
        <v>4895</v>
      </c>
      <c r="B4809" t="s">
        <v>3007</v>
      </c>
      <c r="C4809" t="s">
        <v>58</v>
      </c>
      <c r="I4809" t="s">
        <v>3056</v>
      </c>
      <c r="J4809">
        <v>0</v>
      </c>
      <c r="K4809">
        <v>0</v>
      </c>
      <c r="Q4809">
        <v>37.400213989999997</v>
      </c>
      <c r="R4809">
        <v>-79.198881380000003</v>
      </c>
      <c r="S4809">
        <v>2091</v>
      </c>
      <c r="T4809">
        <v>27</v>
      </c>
      <c r="U4809" s="7" t="e">
        <f t="shared" si="225"/>
        <v>#DIV/0!</v>
      </c>
      <c r="Y4809">
        <f t="shared" si="226"/>
        <v>0</v>
      </c>
      <c r="Z4809">
        <f t="shared" si="227"/>
        <v>0</v>
      </c>
    </row>
    <row r="4810" spans="1:26" x14ac:dyDescent="0.3">
      <c r="A4810">
        <v>4896</v>
      </c>
      <c r="B4810" t="s">
        <v>3008</v>
      </c>
      <c r="C4810" t="s">
        <v>58</v>
      </c>
      <c r="I4810" t="s">
        <v>3056</v>
      </c>
      <c r="J4810">
        <v>0</v>
      </c>
      <c r="K4810">
        <v>0</v>
      </c>
      <c r="Q4810">
        <v>38.7464321</v>
      </c>
      <c r="R4810">
        <v>-77.485099050000002</v>
      </c>
      <c r="S4810">
        <v>2058</v>
      </c>
      <c r="T4810">
        <v>27</v>
      </c>
      <c r="U4810" s="7" t="e">
        <f t="shared" si="225"/>
        <v>#DIV/0!</v>
      </c>
      <c r="Y4810">
        <f t="shared" si="226"/>
        <v>0</v>
      </c>
      <c r="Z4810">
        <f t="shared" si="227"/>
        <v>0</v>
      </c>
    </row>
    <row r="4811" spans="1:26" x14ac:dyDescent="0.3">
      <c r="A4811">
        <v>4897</v>
      </c>
      <c r="B4811" t="s">
        <v>3009</v>
      </c>
      <c r="C4811" t="s">
        <v>58</v>
      </c>
      <c r="I4811" t="s">
        <v>3056</v>
      </c>
      <c r="J4811">
        <v>0</v>
      </c>
      <c r="K4811">
        <v>0</v>
      </c>
      <c r="Q4811">
        <v>38.770585310000001</v>
      </c>
      <c r="R4811">
        <v>-77.443993070000005</v>
      </c>
      <c r="S4811">
        <v>657</v>
      </c>
      <c r="T4811">
        <v>8</v>
      </c>
      <c r="U4811" s="7" t="e">
        <f t="shared" si="225"/>
        <v>#DIV/0!</v>
      </c>
      <c r="Y4811">
        <f t="shared" si="226"/>
        <v>0</v>
      </c>
      <c r="Z4811">
        <f t="shared" si="227"/>
        <v>0</v>
      </c>
    </row>
    <row r="4812" spans="1:26" x14ac:dyDescent="0.3">
      <c r="A4812">
        <v>4898</v>
      </c>
      <c r="B4812" t="s">
        <v>3010</v>
      </c>
      <c r="C4812" t="s">
        <v>58</v>
      </c>
      <c r="I4812" t="s">
        <v>3056</v>
      </c>
      <c r="J4812">
        <v>0</v>
      </c>
      <c r="K4812">
        <v>0</v>
      </c>
      <c r="Q4812">
        <v>36.682120939999997</v>
      </c>
      <c r="R4812">
        <v>-79.86352771</v>
      </c>
      <c r="S4812">
        <v>497</v>
      </c>
      <c r="T4812">
        <v>25</v>
      </c>
      <c r="U4812" s="7" t="e">
        <f t="shared" si="225"/>
        <v>#DIV/0!</v>
      </c>
      <c r="Y4812">
        <f t="shared" si="226"/>
        <v>0</v>
      </c>
      <c r="Z4812">
        <f t="shared" si="227"/>
        <v>0</v>
      </c>
    </row>
    <row r="4813" spans="1:26" x14ac:dyDescent="0.3">
      <c r="A4813">
        <v>4899</v>
      </c>
      <c r="B4813" t="s">
        <v>3011</v>
      </c>
      <c r="C4813" t="s">
        <v>58</v>
      </c>
      <c r="I4813" t="s">
        <v>3056</v>
      </c>
      <c r="J4813">
        <v>0</v>
      </c>
      <c r="K4813">
        <v>0</v>
      </c>
      <c r="Q4813">
        <v>37.081668989999997</v>
      </c>
      <c r="R4813">
        <v>-76.517541089999995</v>
      </c>
      <c r="S4813">
        <v>3282</v>
      </c>
      <c r="T4813">
        <v>51</v>
      </c>
      <c r="U4813" s="7" t="e">
        <f t="shared" si="225"/>
        <v>#DIV/0!</v>
      </c>
      <c r="Y4813">
        <f t="shared" si="226"/>
        <v>0</v>
      </c>
      <c r="Z4813">
        <f t="shared" si="227"/>
        <v>0</v>
      </c>
    </row>
    <row r="4814" spans="1:26" x14ac:dyDescent="0.3">
      <c r="A4814">
        <v>4900</v>
      </c>
      <c r="B4814" t="s">
        <v>1273</v>
      </c>
      <c r="C4814" t="s">
        <v>58</v>
      </c>
      <c r="I4814" t="s">
        <v>3056</v>
      </c>
      <c r="J4814">
        <v>0</v>
      </c>
      <c r="K4814">
        <v>0</v>
      </c>
      <c r="Q4814">
        <v>36.89934014</v>
      </c>
      <c r="R4814">
        <v>-76.264208719999999</v>
      </c>
      <c r="S4814">
        <v>5494</v>
      </c>
      <c r="T4814">
        <v>84</v>
      </c>
      <c r="U4814" s="7" t="e">
        <f t="shared" si="225"/>
        <v>#DIV/0!</v>
      </c>
      <c r="Y4814">
        <f t="shared" si="226"/>
        <v>0</v>
      </c>
      <c r="Z4814">
        <f t="shared" si="227"/>
        <v>0</v>
      </c>
    </row>
    <row r="4815" spans="1:26" x14ac:dyDescent="0.3">
      <c r="A4815">
        <v>4901</v>
      </c>
      <c r="B4815" t="s">
        <v>1278</v>
      </c>
      <c r="C4815" t="s">
        <v>58</v>
      </c>
      <c r="I4815" t="s">
        <v>3056</v>
      </c>
      <c r="J4815">
        <v>0</v>
      </c>
      <c r="K4815">
        <v>0</v>
      </c>
      <c r="Q4815">
        <v>36.933570760000002</v>
      </c>
      <c r="R4815">
        <v>-82.627504110000004</v>
      </c>
      <c r="S4815">
        <v>52</v>
      </c>
      <c r="T4815">
        <v>0</v>
      </c>
      <c r="U4815" s="7" t="e">
        <f t="shared" si="225"/>
        <v>#DIV/0!</v>
      </c>
      <c r="Y4815">
        <f t="shared" si="226"/>
        <v>0</v>
      </c>
      <c r="Z4815">
        <f t="shared" si="227"/>
        <v>0</v>
      </c>
    </row>
    <row r="4816" spans="1:26" x14ac:dyDescent="0.3">
      <c r="A4816">
        <v>4902</v>
      </c>
      <c r="B4816" t="s">
        <v>3012</v>
      </c>
      <c r="C4816" t="s">
        <v>58</v>
      </c>
      <c r="I4816" t="s">
        <v>3056</v>
      </c>
      <c r="J4816">
        <v>0</v>
      </c>
      <c r="K4816">
        <v>0</v>
      </c>
      <c r="Q4816">
        <v>0</v>
      </c>
      <c r="R4816">
        <v>0</v>
      </c>
      <c r="S4816">
        <v>0</v>
      </c>
      <c r="T4816">
        <v>0</v>
      </c>
      <c r="U4816" s="7" t="e">
        <f t="shared" si="225"/>
        <v>#DIV/0!</v>
      </c>
      <c r="Y4816">
        <f t="shared" si="226"/>
        <v>0</v>
      </c>
      <c r="Z4816">
        <f t="shared" si="227"/>
        <v>0</v>
      </c>
    </row>
    <row r="4817" spans="1:26" x14ac:dyDescent="0.3">
      <c r="A4817">
        <v>4903</v>
      </c>
      <c r="B4817" t="s">
        <v>2931</v>
      </c>
      <c r="C4817" t="s">
        <v>58</v>
      </c>
      <c r="I4817" t="s">
        <v>3056</v>
      </c>
      <c r="J4817">
        <v>0</v>
      </c>
      <c r="K4817">
        <v>0</v>
      </c>
      <c r="Q4817">
        <v>37.205303989999997</v>
      </c>
      <c r="R4817">
        <v>-77.393681020000002</v>
      </c>
      <c r="S4817">
        <v>955</v>
      </c>
      <c r="T4817">
        <v>30</v>
      </c>
      <c r="U4817" s="7" t="e">
        <f t="shared" si="225"/>
        <v>#DIV/0!</v>
      </c>
      <c r="Y4817">
        <f t="shared" si="226"/>
        <v>0</v>
      </c>
      <c r="Z4817">
        <f t="shared" si="227"/>
        <v>0</v>
      </c>
    </row>
    <row r="4818" spans="1:26" x14ac:dyDescent="0.3">
      <c r="A4818">
        <v>4904</v>
      </c>
      <c r="B4818" t="s">
        <v>3013</v>
      </c>
      <c r="C4818" t="s">
        <v>58</v>
      </c>
      <c r="I4818" t="s">
        <v>3056</v>
      </c>
      <c r="J4818">
        <v>0</v>
      </c>
      <c r="K4818">
        <v>0</v>
      </c>
      <c r="Q4818">
        <v>37.142593509999998</v>
      </c>
      <c r="R4818">
        <v>-76.357981480000007</v>
      </c>
      <c r="S4818">
        <v>102</v>
      </c>
      <c r="T4818">
        <v>2</v>
      </c>
      <c r="U4818" s="7" t="e">
        <f t="shared" si="225"/>
        <v>#DIV/0!</v>
      </c>
      <c r="Y4818">
        <f t="shared" si="226"/>
        <v>0</v>
      </c>
      <c r="Z4818">
        <f t="shared" si="227"/>
        <v>0</v>
      </c>
    </row>
    <row r="4819" spans="1:26" x14ac:dyDescent="0.3">
      <c r="A4819">
        <v>4905</v>
      </c>
      <c r="B4819" t="s">
        <v>2612</v>
      </c>
      <c r="C4819" t="s">
        <v>58</v>
      </c>
      <c r="I4819" t="s">
        <v>3056</v>
      </c>
      <c r="J4819">
        <v>0</v>
      </c>
      <c r="K4819">
        <v>0</v>
      </c>
      <c r="Q4819">
        <v>36.859148249999997</v>
      </c>
      <c r="R4819">
        <v>-76.359716289999994</v>
      </c>
      <c r="S4819">
        <v>2865</v>
      </c>
      <c r="T4819">
        <v>69</v>
      </c>
      <c r="U4819" s="7" t="e">
        <f t="shared" si="225"/>
        <v>#DIV/0!</v>
      </c>
      <c r="Y4819">
        <f t="shared" si="226"/>
        <v>0</v>
      </c>
      <c r="Z4819">
        <f t="shared" si="227"/>
        <v>0</v>
      </c>
    </row>
    <row r="4820" spans="1:26" x14ac:dyDescent="0.3">
      <c r="A4820">
        <v>4906</v>
      </c>
      <c r="B4820" t="s">
        <v>3014</v>
      </c>
      <c r="C4820" t="s">
        <v>58</v>
      </c>
      <c r="I4820" t="s">
        <v>3056</v>
      </c>
      <c r="J4820">
        <v>0</v>
      </c>
      <c r="K4820">
        <v>0</v>
      </c>
      <c r="Q4820">
        <v>37.122228990000004</v>
      </c>
      <c r="R4820">
        <v>-80.560273200000026</v>
      </c>
      <c r="S4820">
        <v>964</v>
      </c>
      <c r="T4820">
        <v>1</v>
      </c>
      <c r="U4820" s="7" t="e">
        <f t="shared" si="225"/>
        <v>#DIV/0!</v>
      </c>
      <c r="Y4820">
        <f t="shared" si="226"/>
        <v>0</v>
      </c>
      <c r="Z4820">
        <f t="shared" si="227"/>
        <v>0</v>
      </c>
    </row>
    <row r="4821" spans="1:26" x14ac:dyDescent="0.3">
      <c r="A4821">
        <v>4907</v>
      </c>
      <c r="B4821" t="s">
        <v>3015</v>
      </c>
      <c r="C4821" t="s">
        <v>58</v>
      </c>
      <c r="I4821" t="s">
        <v>3056</v>
      </c>
      <c r="J4821">
        <v>0</v>
      </c>
      <c r="K4821">
        <v>0</v>
      </c>
      <c r="Q4821">
        <v>37.532557730000001</v>
      </c>
      <c r="R4821">
        <v>-77.479669209999997</v>
      </c>
      <c r="S4821">
        <v>5456</v>
      </c>
      <c r="T4821">
        <v>77</v>
      </c>
      <c r="U4821" s="7" t="e">
        <f t="shared" si="225"/>
        <v>#DIV/0!</v>
      </c>
      <c r="Y4821">
        <f t="shared" si="226"/>
        <v>0</v>
      </c>
      <c r="Z4821">
        <f t="shared" si="227"/>
        <v>0</v>
      </c>
    </row>
    <row r="4822" spans="1:26" x14ac:dyDescent="0.3">
      <c r="A4822">
        <v>4908</v>
      </c>
      <c r="B4822" t="s">
        <v>3016</v>
      </c>
      <c r="C4822" t="s">
        <v>58</v>
      </c>
      <c r="I4822" t="s">
        <v>3056</v>
      </c>
      <c r="J4822">
        <v>0</v>
      </c>
      <c r="K4822">
        <v>0</v>
      </c>
      <c r="Q4822">
        <v>37.277910249999998</v>
      </c>
      <c r="R4822">
        <v>-79.961897660000005</v>
      </c>
      <c r="S4822">
        <v>2951</v>
      </c>
      <c r="T4822">
        <v>43</v>
      </c>
      <c r="U4822" s="7" t="e">
        <f t="shared" si="225"/>
        <v>#DIV/0!</v>
      </c>
      <c r="Y4822">
        <f t="shared" si="226"/>
        <v>0</v>
      </c>
      <c r="Z4822">
        <f t="shared" si="227"/>
        <v>0</v>
      </c>
    </row>
    <row r="4823" spans="1:26" x14ac:dyDescent="0.3">
      <c r="A4823">
        <v>4909</v>
      </c>
      <c r="B4823" t="s">
        <v>1524</v>
      </c>
      <c r="C4823" t="s">
        <v>58</v>
      </c>
      <c r="I4823" t="s">
        <v>3056</v>
      </c>
      <c r="J4823">
        <v>0</v>
      </c>
      <c r="K4823">
        <v>0</v>
      </c>
      <c r="Q4823">
        <v>37.283619299999998</v>
      </c>
      <c r="R4823">
        <v>-80.062194550000001</v>
      </c>
      <c r="S4823">
        <v>613</v>
      </c>
      <c r="T4823">
        <v>10</v>
      </c>
      <c r="U4823" s="7" t="e">
        <f t="shared" si="225"/>
        <v>#DIV/0!</v>
      </c>
      <c r="Y4823">
        <f t="shared" si="226"/>
        <v>0</v>
      </c>
      <c r="Z4823">
        <f t="shared" si="227"/>
        <v>0</v>
      </c>
    </row>
    <row r="4824" spans="1:26" x14ac:dyDescent="0.3">
      <c r="A4824">
        <v>4910</v>
      </c>
      <c r="B4824" t="s">
        <v>3017</v>
      </c>
      <c r="C4824" t="s">
        <v>58</v>
      </c>
      <c r="I4824" t="s">
        <v>3056</v>
      </c>
      <c r="J4824">
        <v>0</v>
      </c>
      <c r="K4824">
        <v>0</v>
      </c>
      <c r="Q4824">
        <v>38.159655440000002</v>
      </c>
      <c r="R4824">
        <v>-79.059799369999993</v>
      </c>
      <c r="S4824">
        <v>426</v>
      </c>
      <c r="T4824">
        <v>4</v>
      </c>
      <c r="U4824" s="7" t="e">
        <f t="shared" si="225"/>
        <v>#DIV/0!</v>
      </c>
      <c r="Y4824">
        <f t="shared" si="226"/>
        <v>0</v>
      </c>
      <c r="Z4824">
        <f t="shared" si="227"/>
        <v>0</v>
      </c>
    </row>
    <row r="4825" spans="1:26" x14ac:dyDescent="0.3">
      <c r="A4825">
        <v>4911</v>
      </c>
      <c r="B4825" t="s">
        <v>1672</v>
      </c>
      <c r="C4825" t="s">
        <v>58</v>
      </c>
      <c r="I4825" t="s">
        <v>3056</v>
      </c>
      <c r="J4825">
        <v>0</v>
      </c>
      <c r="K4825">
        <v>0</v>
      </c>
      <c r="Q4825">
        <v>36.701553939999997</v>
      </c>
      <c r="R4825">
        <v>-76.636035539999995</v>
      </c>
      <c r="S4825">
        <v>2346</v>
      </c>
      <c r="T4825">
        <v>78</v>
      </c>
      <c r="U4825" s="7" t="e">
        <f t="shared" si="225"/>
        <v>#DIV/0!</v>
      </c>
      <c r="Y4825">
        <f t="shared" si="226"/>
        <v>0</v>
      </c>
      <c r="Z4825">
        <f t="shared" si="227"/>
        <v>0</v>
      </c>
    </row>
    <row r="4826" spans="1:26" x14ac:dyDescent="0.3">
      <c r="A4826">
        <v>4912</v>
      </c>
      <c r="B4826" t="s">
        <v>2911</v>
      </c>
      <c r="C4826" t="s">
        <v>58</v>
      </c>
      <c r="I4826" t="s">
        <v>3056</v>
      </c>
      <c r="J4826">
        <v>0</v>
      </c>
      <c r="K4826">
        <v>0</v>
      </c>
      <c r="Q4826">
        <v>0</v>
      </c>
      <c r="R4826">
        <v>0</v>
      </c>
      <c r="S4826">
        <v>0</v>
      </c>
      <c r="T4826">
        <v>0</v>
      </c>
      <c r="U4826" s="7" t="e">
        <f t="shared" si="225"/>
        <v>#DIV/0!</v>
      </c>
      <c r="Y4826">
        <f t="shared" si="226"/>
        <v>0</v>
      </c>
      <c r="Z4826">
        <f t="shared" si="227"/>
        <v>0</v>
      </c>
    </row>
    <row r="4827" spans="1:26" x14ac:dyDescent="0.3">
      <c r="A4827">
        <v>4913</v>
      </c>
      <c r="B4827" t="s">
        <v>3018</v>
      </c>
      <c r="C4827" t="s">
        <v>58</v>
      </c>
      <c r="I4827" t="s">
        <v>3056</v>
      </c>
      <c r="J4827">
        <v>0</v>
      </c>
      <c r="K4827">
        <v>0</v>
      </c>
      <c r="Q4827">
        <v>36.732857340000002</v>
      </c>
      <c r="R4827">
        <v>-76.045669340000003</v>
      </c>
      <c r="S4827">
        <v>8184</v>
      </c>
      <c r="T4827">
        <v>107</v>
      </c>
      <c r="U4827" s="7" t="e">
        <f t="shared" si="225"/>
        <v>#DIV/0!</v>
      </c>
      <c r="Y4827">
        <f t="shared" si="226"/>
        <v>0</v>
      </c>
      <c r="Z4827">
        <f t="shared" si="227"/>
        <v>0</v>
      </c>
    </row>
    <row r="4828" spans="1:26" x14ac:dyDescent="0.3">
      <c r="A4828">
        <v>4914</v>
      </c>
      <c r="B4828" t="s">
        <v>3019</v>
      </c>
      <c r="C4828" t="s">
        <v>58</v>
      </c>
      <c r="I4828" t="s">
        <v>3056</v>
      </c>
      <c r="J4828">
        <v>0</v>
      </c>
      <c r="K4828">
        <v>0</v>
      </c>
      <c r="Q4828">
        <v>38.06451466</v>
      </c>
      <c r="R4828">
        <v>-78.902939050000001</v>
      </c>
      <c r="S4828">
        <v>407</v>
      </c>
      <c r="T4828">
        <v>4</v>
      </c>
      <c r="U4828" s="7" t="e">
        <f t="shared" si="225"/>
        <v>#DIV/0!</v>
      </c>
      <c r="Y4828">
        <f t="shared" si="226"/>
        <v>0</v>
      </c>
      <c r="Z4828">
        <f t="shared" si="227"/>
        <v>0</v>
      </c>
    </row>
    <row r="4829" spans="1:26" x14ac:dyDescent="0.3">
      <c r="A4829">
        <v>4915</v>
      </c>
      <c r="B4829" t="s">
        <v>1870</v>
      </c>
      <c r="C4829" t="s">
        <v>58</v>
      </c>
      <c r="I4829" t="s">
        <v>3056</v>
      </c>
      <c r="J4829">
        <v>0</v>
      </c>
      <c r="K4829">
        <v>0</v>
      </c>
      <c r="Q4829">
        <v>37.281312679999999</v>
      </c>
      <c r="R4829">
        <v>-76.709051410000001</v>
      </c>
      <c r="S4829">
        <v>225</v>
      </c>
      <c r="T4829">
        <v>8</v>
      </c>
      <c r="U4829" s="7" t="e">
        <f t="shared" si="225"/>
        <v>#DIV/0!</v>
      </c>
      <c r="Y4829">
        <f t="shared" si="226"/>
        <v>0</v>
      </c>
      <c r="Z4829">
        <f t="shared" si="227"/>
        <v>0</v>
      </c>
    </row>
    <row r="4830" spans="1:26" x14ac:dyDescent="0.3">
      <c r="A4830">
        <v>4916</v>
      </c>
      <c r="B4830" t="s">
        <v>2888</v>
      </c>
      <c r="C4830" t="s">
        <v>58</v>
      </c>
      <c r="I4830" t="s">
        <v>3056</v>
      </c>
      <c r="J4830">
        <v>0</v>
      </c>
      <c r="K4830">
        <v>0</v>
      </c>
      <c r="Q4830">
        <v>39.170545169999997</v>
      </c>
      <c r="R4830">
        <v>-78.173250580000001</v>
      </c>
      <c r="S4830">
        <v>643</v>
      </c>
      <c r="T4830">
        <v>5</v>
      </c>
      <c r="U4830" s="7" t="e">
        <f t="shared" si="225"/>
        <v>#DIV/0!</v>
      </c>
      <c r="Y4830">
        <f t="shared" si="226"/>
        <v>0</v>
      </c>
      <c r="Z4830">
        <f t="shared" si="227"/>
        <v>0</v>
      </c>
    </row>
    <row r="4831" spans="1:26" x14ac:dyDescent="0.3">
      <c r="A4831">
        <v>4917</v>
      </c>
      <c r="B4831" t="s">
        <v>3020</v>
      </c>
      <c r="C4831" t="s">
        <v>75</v>
      </c>
      <c r="I4831" t="s">
        <v>3056</v>
      </c>
      <c r="J4831">
        <v>0</v>
      </c>
      <c r="K4831">
        <v>0</v>
      </c>
      <c r="Q4831">
        <v>0</v>
      </c>
      <c r="R4831">
        <v>0</v>
      </c>
      <c r="S4831">
        <v>0</v>
      </c>
      <c r="T4831">
        <v>0</v>
      </c>
      <c r="U4831" s="7" t="e">
        <f t="shared" si="225"/>
        <v>#DIV/0!</v>
      </c>
      <c r="Y4831">
        <f t="shared" si="226"/>
        <v>0</v>
      </c>
      <c r="Z4831">
        <f t="shared" si="227"/>
        <v>0</v>
      </c>
    </row>
    <row r="4832" spans="1:26" x14ac:dyDescent="0.3">
      <c r="A4832">
        <v>4918</v>
      </c>
      <c r="B4832" t="s">
        <v>2911</v>
      </c>
      <c r="C4832" t="s">
        <v>75</v>
      </c>
      <c r="I4832" t="s">
        <v>3056</v>
      </c>
      <c r="J4832">
        <v>0</v>
      </c>
      <c r="K4832">
        <v>0</v>
      </c>
      <c r="Q4832">
        <v>0</v>
      </c>
      <c r="R4832">
        <v>0</v>
      </c>
      <c r="S4832">
        <v>363</v>
      </c>
      <c r="T4832">
        <v>3</v>
      </c>
      <c r="U4832" s="7" t="e">
        <f t="shared" si="225"/>
        <v>#DIV/0!</v>
      </c>
      <c r="Y4832">
        <f t="shared" si="226"/>
        <v>0</v>
      </c>
      <c r="Z4832">
        <f t="shared" si="227"/>
        <v>0</v>
      </c>
    </row>
    <row r="4833" spans="1:57" x14ac:dyDescent="0.3">
      <c r="A4833">
        <v>4919</v>
      </c>
      <c r="B4833" t="s">
        <v>3021</v>
      </c>
      <c r="C4833" t="s">
        <v>188</v>
      </c>
      <c r="I4833" t="s">
        <v>3056</v>
      </c>
      <c r="J4833">
        <v>0</v>
      </c>
      <c r="K4833">
        <v>0</v>
      </c>
      <c r="Q4833">
        <v>0</v>
      </c>
      <c r="R4833">
        <v>0</v>
      </c>
      <c r="S4833">
        <v>0</v>
      </c>
      <c r="T4833">
        <v>0</v>
      </c>
      <c r="U4833" s="7" t="e">
        <f t="shared" si="225"/>
        <v>#DIV/0!</v>
      </c>
      <c r="Y4833">
        <f t="shared" si="226"/>
        <v>0</v>
      </c>
      <c r="Z4833">
        <f t="shared" si="227"/>
        <v>0</v>
      </c>
    </row>
    <row r="4834" spans="1:57" x14ac:dyDescent="0.3">
      <c r="A4834">
        <v>4920</v>
      </c>
      <c r="B4834" t="s">
        <v>2911</v>
      </c>
      <c r="C4834" t="s">
        <v>188</v>
      </c>
      <c r="I4834" t="s">
        <v>3056</v>
      </c>
      <c r="J4834">
        <v>0</v>
      </c>
      <c r="K4834">
        <v>0</v>
      </c>
      <c r="Q4834">
        <v>0</v>
      </c>
      <c r="R4834">
        <v>0</v>
      </c>
      <c r="S4834">
        <v>0</v>
      </c>
      <c r="T4834">
        <v>0</v>
      </c>
      <c r="U4834" s="7" t="e">
        <f t="shared" si="225"/>
        <v>#DIV/0!</v>
      </c>
      <c r="Y4834">
        <f t="shared" si="226"/>
        <v>0</v>
      </c>
      <c r="Z4834">
        <f t="shared" si="227"/>
        <v>0</v>
      </c>
    </row>
    <row r="4835" spans="1:57" x14ac:dyDescent="0.3">
      <c r="A4835">
        <v>4921</v>
      </c>
      <c r="B4835" t="s">
        <v>3022</v>
      </c>
      <c r="C4835" t="s">
        <v>76</v>
      </c>
      <c r="I4835" t="s">
        <v>3056</v>
      </c>
      <c r="J4835">
        <v>0</v>
      </c>
      <c r="K4835">
        <v>0</v>
      </c>
      <c r="Q4835">
        <v>0</v>
      </c>
      <c r="R4835">
        <v>0</v>
      </c>
      <c r="S4835">
        <v>0</v>
      </c>
      <c r="T4835">
        <v>0</v>
      </c>
      <c r="U4835" s="7" t="e">
        <f t="shared" si="225"/>
        <v>#DIV/0!</v>
      </c>
      <c r="Y4835">
        <f t="shared" si="226"/>
        <v>0</v>
      </c>
      <c r="Z4835">
        <f t="shared" si="227"/>
        <v>0</v>
      </c>
    </row>
    <row r="4836" spans="1:57" x14ac:dyDescent="0.3">
      <c r="A4836">
        <v>4922</v>
      </c>
      <c r="B4836" t="s">
        <v>2911</v>
      </c>
      <c r="C4836" t="s">
        <v>76</v>
      </c>
      <c r="I4836" t="s">
        <v>3056</v>
      </c>
      <c r="J4836">
        <v>0</v>
      </c>
      <c r="K4836">
        <v>0</v>
      </c>
      <c r="Q4836">
        <v>0</v>
      </c>
      <c r="R4836">
        <v>0</v>
      </c>
      <c r="S4836">
        <v>0</v>
      </c>
      <c r="T4836">
        <v>0</v>
      </c>
      <c r="U4836" s="7" t="e">
        <f t="shared" si="225"/>
        <v>#DIV/0!</v>
      </c>
      <c r="Y4836">
        <f t="shared" si="226"/>
        <v>0</v>
      </c>
      <c r="Z4836">
        <f t="shared" si="227"/>
        <v>0</v>
      </c>
    </row>
    <row r="4837" spans="1:57" x14ac:dyDescent="0.3">
      <c r="A4837">
        <v>4923</v>
      </c>
      <c r="B4837" t="s">
        <v>3023</v>
      </c>
      <c r="C4837" t="s">
        <v>91</v>
      </c>
      <c r="I4837" t="s">
        <v>3056</v>
      </c>
      <c r="J4837">
        <v>0</v>
      </c>
      <c r="K4837">
        <v>0</v>
      </c>
      <c r="Q4837">
        <v>0</v>
      </c>
      <c r="R4837">
        <v>0</v>
      </c>
      <c r="S4837">
        <v>0</v>
      </c>
      <c r="T4837">
        <v>0</v>
      </c>
      <c r="U4837" s="7" t="e">
        <f t="shared" si="225"/>
        <v>#DIV/0!</v>
      </c>
      <c r="Y4837">
        <f t="shared" si="226"/>
        <v>0</v>
      </c>
      <c r="Z4837">
        <f t="shared" si="227"/>
        <v>0</v>
      </c>
    </row>
    <row r="4838" spans="1:57" x14ac:dyDescent="0.3">
      <c r="A4838">
        <v>4924</v>
      </c>
      <c r="B4838" t="s">
        <v>2911</v>
      </c>
      <c r="C4838" t="s">
        <v>91</v>
      </c>
      <c r="I4838" t="s">
        <v>3056</v>
      </c>
      <c r="J4838">
        <v>0</v>
      </c>
      <c r="K4838">
        <v>0</v>
      </c>
      <c r="Q4838">
        <v>0</v>
      </c>
      <c r="R4838">
        <v>0</v>
      </c>
      <c r="S4838">
        <v>0</v>
      </c>
      <c r="T4838">
        <v>10</v>
      </c>
      <c r="U4838" s="7" t="e">
        <f t="shared" si="225"/>
        <v>#DIV/0!</v>
      </c>
      <c r="Y4838">
        <f t="shared" si="226"/>
        <v>0</v>
      </c>
      <c r="Z4838">
        <f t="shared" si="227"/>
        <v>0</v>
      </c>
    </row>
    <row r="4839" spans="1:57" x14ac:dyDescent="0.3">
      <c r="A4839">
        <v>4925</v>
      </c>
      <c r="B4839" t="s">
        <v>3024</v>
      </c>
      <c r="C4839" t="s">
        <v>2144</v>
      </c>
      <c r="I4839" t="s">
        <v>3056</v>
      </c>
      <c r="J4839">
        <v>0</v>
      </c>
      <c r="K4839">
        <v>0</v>
      </c>
      <c r="U4839" s="7">
        <f t="shared" si="225"/>
        <v>0</v>
      </c>
      <c r="V4839">
        <v>3338</v>
      </c>
      <c r="W4839">
        <v>2049</v>
      </c>
      <c r="X4839">
        <v>1289</v>
      </c>
      <c r="Y4839">
        <f t="shared" si="226"/>
        <v>0.61384062312762133</v>
      </c>
      <c r="Z4839">
        <f t="shared" si="227"/>
        <v>0.38615937687237867</v>
      </c>
      <c r="AA4839">
        <v>9.6999999999999993</v>
      </c>
      <c r="AB4839">
        <v>15.5</v>
      </c>
      <c r="AC4839">
        <v>4.8</v>
      </c>
      <c r="AD4839">
        <v>37.4</v>
      </c>
      <c r="AE4839">
        <v>26.1</v>
      </c>
      <c r="AF4839">
        <v>1.4</v>
      </c>
      <c r="AG4839">
        <v>2057</v>
      </c>
      <c r="AH4839">
        <v>66607</v>
      </c>
      <c r="AI4839">
        <v>2827</v>
      </c>
      <c r="AJ4839">
        <v>31254</v>
      </c>
      <c r="AK4839">
        <v>2187</v>
      </c>
      <c r="AL4839">
        <v>16.7</v>
      </c>
      <c r="AM4839">
        <v>20</v>
      </c>
      <c r="AN4839">
        <v>16.3</v>
      </c>
      <c r="AO4839">
        <v>13.6</v>
      </c>
      <c r="AP4839">
        <v>9.6</v>
      </c>
      <c r="AQ4839">
        <v>15.2</v>
      </c>
      <c r="AR4839">
        <v>45.3</v>
      </c>
      <c r="AS4839">
        <v>26.4</v>
      </c>
      <c r="AT4839">
        <v>5.8</v>
      </c>
      <c r="AU4839">
        <v>0.1</v>
      </c>
      <c r="AV4839">
        <v>59.2</v>
      </c>
      <c r="AW4839">
        <v>3.3</v>
      </c>
      <c r="AX4839">
        <v>5.3</v>
      </c>
      <c r="AY4839">
        <v>5.0999999999999996</v>
      </c>
      <c r="AZ4839">
        <v>2405</v>
      </c>
      <c r="BA4839">
        <v>70.900000000000006</v>
      </c>
      <c r="BB4839">
        <v>21</v>
      </c>
      <c r="BC4839">
        <v>8.1</v>
      </c>
      <c r="BD4839">
        <v>0.1</v>
      </c>
      <c r="BE4839">
        <v>2.4</v>
      </c>
    </row>
    <row r="4840" spans="1:57" x14ac:dyDescent="0.3">
      <c r="A4840">
        <v>4926</v>
      </c>
      <c r="B4840" t="s">
        <v>3025</v>
      </c>
      <c r="C4840" t="s">
        <v>2144</v>
      </c>
      <c r="I4840" t="s">
        <v>3056</v>
      </c>
      <c r="J4840">
        <v>0</v>
      </c>
      <c r="K4840">
        <v>0</v>
      </c>
      <c r="U4840" s="7">
        <f t="shared" si="225"/>
        <v>0</v>
      </c>
      <c r="V4840">
        <v>5784</v>
      </c>
      <c r="W4840">
        <v>3539</v>
      </c>
      <c r="X4840">
        <v>2245</v>
      </c>
      <c r="Y4840">
        <f t="shared" si="226"/>
        <v>0.61186030428769023</v>
      </c>
      <c r="Z4840">
        <f t="shared" si="227"/>
        <v>0.38813969571230983</v>
      </c>
      <c r="AA4840">
        <v>13.5</v>
      </c>
      <c r="AB4840">
        <v>24.8</v>
      </c>
      <c r="AC4840">
        <v>5</v>
      </c>
      <c r="AD4840">
        <v>11.5</v>
      </c>
      <c r="AE4840">
        <v>37.700000000000003</v>
      </c>
      <c r="AF4840">
        <v>2.6</v>
      </c>
      <c r="AG4840">
        <v>3565</v>
      </c>
      <c r="AH4840">
        <v>85192</v>
      </c>
      <c r="AI4840">
        <v>5274</v>
      </c>
      <c r="AJ4840">
        <v>35998</v>
      </c>
      <c r="AK4840">
        <v>1581</v>
      </c>
      <c r="AL4840">
        <v>7.5</v>
      </c>
      <c r="AM4840">
        <v>9.9</v>
      </c>
      <c r="AN4840">
        <v>17.399999999999999</v>
      </c>
      <c r="AO4840">
        <v>14.9</v>
      </c>
      <c r="AP4840">
        <v>17</v>
      </c>
      <c r="AQ4840">
        <v>14.4</v>
      </c>
      <c r="AR4840">
        <v>36.200000000000003</v>
      </c>
      <c r="AS4840">
        <v>45.4</v>
      </c>
      <c r="AT4840">
        <v>9</v>
      </c>
      <c r="AU4840">
        <v>0.2</v>
      </c>
      <c r="AV4840">
        <v>41.6</v>
      </c>
      <c r="AW4840">
        <v>3.1</v>
      </c>
      <c r="AX4840">
        <v>0.7</v>
      </c>
      <c r="AY4840">
        <v>7.8</v>
      </c>
      <c r="AZ4840">
        <v>3961</v>
      </c>
      <c r="BA4840">
        <v>79.7</v>
      </c>
      <c r="BB4840">
        <v>16.899999999999999</v>
      </c>
      <c r="BC4840">
        <v>3.4</v>
      </c>
      <c r="BD4840">
        <v>0</v>
      </c>
      <c r="BE4840">
        <v>1.9</v>
      </c>
    </row>
    <row r="4841" spans="1:57" x14ac:dyDescent="0.3">
      <c r="A4841">
        <v>4927</v>
      </c>
      <c r="B4841" t="s">
        <v>3026</v>
      </c>
      <c r="C4841" t="s">
        <v>2144</v>
      </c>
      <c r="I4841" t="s">
        <v>3056</v>
      </c>
      <c r="J4841">
        <v>0</v>
      </c>
      <c r="K4841">
        <v>0</v>
      </c>
      <c r="U4841" s="7">
        <f t="shared" si="225"/>
        <v>0</v>
      </c>
      <c r="V4841">
        <v>298225</v>
      </c>
      <c r="W4841">
        <v>152311</v>
      </c>
      <c r="X4841">
        <v>145914</v>
      </c>
      <c r="Y4841">
        <f t="shared" si="226"/>
        <v>0.51072512364825218</v>
      </c>
      <c r="Z4841">
        <f t="shared" si="227"/>
        <v>0.48927487635174782</v>
      </c>
      <c r="AA4841">
        <v>8.9</v>
      </c>
      <c r="AB4841">
        <v>59.2</v>
      </c>
      <c r="AC4841">
        <v>5.2</v>
      </c>
      <c r="AD4841">
        <v>6.8</v>
      </c>
      <c r="AE4841">
        <v>9.1999999999999993</v>
      </c>
      <c r="AF4841">
        <v>2.2999999999999998</v>
      </c>
      <c r="AG4841">
        <v>213885</v>
      </c>
      <c r="AH4841">
        <v>82271</v>
      </c>
      <c r="AI4841">
        <v>1398</v>
      </c>
      <c r="AJ4841">
        <v>38977</v>
      </c>
      <c r="AK4841">
        <v>714</v>
      </c>
      <c r="AL4841">
        <v>8.1</v>
      </c>
      <c r="AM4841">
        <v>11.5</v>
      </c>
      <c r="AN4841">
        <v>40</v>
      </c>
      <c r="AO4841">
        <v>17.399999999999999</v>
      </c>
      <c r="AP4841">
        <v>24.3</v>
      </c>
      <c r="AQ4841">
        <v>8.8000000000000007</v>
      </c>
      <c r="AR4841">
        <v>9.5</v>
      </c>
      <c r="AS4841">
        <v>75.8</v>
      </c>
      <c r="AT4841">
        <v>11.7</v>
      </c>
      <c r="AU4841">
        <v>1.7</v>
      </c>
      <c r="AV4841">
        <v>3.4</v>
      </c>
      <c r="AW4841">
        <v>3.5</v>
      </c>
      <c r="AX4841">
        <v>3.8</v>
      </c>
      <c r="AY4841">
        <v>18.899999999999999</v>
      </c>
      <c r="AZ4841">
        <v>152751</v>
      </c>
      <c r="BA4841">
        <v>73.2</v>
      </c>
      <c r="BB4841">
        <v>21.1</v>
      </c>
      <c r="BC4841">
        <v>5.5</v>
      </c>
      <c r="BD4841">
        <v>0.1</v>
      </c>
      <c r="BE4841">
        <v>5.8</v>
      </c>
    </row>
    <row r="4842" spans="1:57" x14ac:dyDescent="0.3">
      <c r="A4842">
        <v>4928</v>
      </c>
      <c r="B4842" t="s">
        <v>3027</v>
      </c>
      <c r="C4842" t="s">
        <v>2144</v>
      </c>
      <c r="I4842" t="s">
        <v>3056</v>
      </c>
      <c r="J4842">
        <v>0</v>
      </c>
      <c r="K4842">
        <v>0</v>
      </c>
      <c r="U4842" s="7">
        <f t="shared" si="225"/>
        <v>0</v>
      </c>
      <c r="V4842">
        <v>17957</v>
      </c>
      <c r="W4842">
        <v>9435</v>
      </c>
      <c r="X4842">
        <v>8522</v>
      </c>
      <c r="Y4842">
        <f t="shared" si="226"/>
        <v>0.52542184106476586</v>
      </c>
      <c r="Z4842">
        <f t="shared" si="227"/>
        <v>0.4745781589352342</v>
      </c>
      <c r="AA4842">
        <v>2.2000000000000002</v>
      </c>
      <c r="AB4842">
        <v>10.199999999999999</v>
      </c>
      <c r="AC4842">
        <v>0.7</v>
      </c>
      <c r="AD4842">
        <v>82</v>
      </c>
      <c r="AE4842">
        <v>0.9</v>
      </c>
      <c r="AF4842">
        <v>0</v>
      </c>
      <c r="AG4842">
        <v>11357</v>
      </c>
      <c r="AH4842">
        <v>53853</v>
      </c>
      <c r="AI4842">
        <v>2386</v>
      </c>
      <c r="AJ4842">
        <v>18654</v>
      </c>
      <c r="AK4842">
        <v>810</v>
      </c>
      <c r="AL4842">
        <v>27</v>
      </c>
      <c r="AM4842">
        <v>33.200000000000003</v>
      </c>
      <c r="AN4842">
        <v>36.200000000000003</v>
      </c>
      <c r="AO4842">
        <v>19.7</v>
      </c>
      <c r="AP4842">
        <v>23.9</v>
      </c>
      <c r="AQ4842">
        <v>9.6</v>
      </c>
      <c r="AR4842">
        <v>10.6</v>
      </c>
      <c r="AS4842">
        <v>24.9</v>
      </c>
      <c r="AT4842">
        <v>13.6</v>
      </c>
      <c r="AU4842">
        <v>0.6</v>
      </c>
      <c r="AV4842">
        <v>30.8</v>
      </c>
      <c r="AW4842">
        <v>26</v>
      </c>
      <c r="AX4842">
        <v>4.0999999999999996</v>
      </c>
      <c r="AY4842">
        <v>7.4</v>
      </c>
      <c r="AZ4842">
        <v>6075</v>
      </c>
      <c r="BA4842">
        <v>51.9</v>
      </c>
      <c r="BB4842">
        <v>46.4</v>
      </c>
      <c r="BC4842">
        <v>1.7</v>
      </c>
      <c r="BD4842">
        <v>0</v>
      </c>
      <c r="BE4842">
        <v>19.3</v>
      </c>
    </row>
    <row r="4843" spans="1:57" x14ac:dyDescent="0.3">
      <c r="A4843">
        <v>4929</v>
      </c>
      <c r="B4843" t="s">
        <v>3028</v>
      </c>
      <c r="C4843" t="s">
        <v>2144</v>
      </c>
      <c r="I4843" t="s">
        <v>3056</v>
      </c>
      <c r="J4843">
        <v>0</v>
      </c>
      <c r="K4843">
        <v>0</v>
      </c>
      <c r="U4843" s="7">
        <f t="shared" si="225"/>
        <v>0</v>
      </c>
      <c r="V4843">
        <v>917</v>
      </c>
      <c r="W4843">
        <v>532</v>
      </c>
      <c r="X4843">
        <v>385</v>
      </c>
      <c r="Y4843">
        <f t="shared" si="226"/>
        <v>0.58015267175572516</v>
      </c>
      <c r="Z4843">
        <f t="shared" si="227"/>
        <v>0.41984732824427479</v>
      </c>
      <c r="AA4843">
        <v>4.5</v>
      </c>
      <c r="AB4843">
        <v>50.3</v>
      </c>
      <c r="AC4843">
        <v>0.4</v>
      </c>
      <c r="AD4843">
        <v>34.4</v>
      </c>
      <c r="AE4843">
        <v>1.4</v>
      </c>
      <c r="AF4843">
        <v>0.3</v>
      </c>
      <c r="AG4843">
        <v>694</v>
      </c>
      <c r="AH4843">
        <v>79500</v>
      </c>
      <c r="AI4843">
        <v>10833</v>
      </c>
      <c r="AJ4843">
        <v>42002</v>
      </c>
      <c r="AK4843">
        <v>4224</v>
      </c>
      <c r="AL4843">
        <v>7.1</v>
      </c>
      <c r="AM4843">
        <v>11.6</v>
      </c>
      <c r="AN4843">
        <v>30.5</v>
      </c>
      <c r="AO4843">
        <v>18.5</v>
      </c>
      <c r="AP4843">
        <v>21.1</v>
      </c>
      <c r="AQ4843">
        <v>15.4</v>
      </c>
      <c r="AR4843">
        <v>14.6</v>
      </c>
      <c r="AS4843">
        <v>58.9</v>
      </c>
      <c r="AT4843">
        <v>16</v>
      </c>
      <c r="AU4843">
        <v>0.2</v>
      </c>
      <c r="AV4843">
        <v>17.600000000000001</v>
      </c>
      <c r="AW4843">
        <v>4.0999999999999996</v>
      </c>
      <c r="AX4843">
        <v>3.1</v>
      </c>
      <c r="AY4843">
        <v>9.4</v>
      </c>
      <c r="AZ4843">
        <v>508</v>
      </c>
      <c r="BA4843">
        <v>54.3</v>
      </c>
      <c r="BB4843">
        <v>34.6</v>
      </c>
      <c r="BC4843">
        <v>11</v>
      </c>
      <c r="BD4843">
        <v>0</v>
      </c>
      <c r="BE4843">
        <v>6.8</v>
      </c>
    </row>
    <row r="4844" spans="1:57" x14ac:dyDescent="0.3">
      <c r="A4844">
        <v>4930</v>
      </c>
      <c r="B4844" t="s">
        <v>3029</v>
      </c>
      <c r="C4844" t="s">
        <v>2144</v>
      </c>
      <c r="I4844" t="s">
        <v>3056</v>
      </c>
      <c r="J4844">
        <v>0</v>
      </c>
      <c r="K4844">
        <v>0</v>
      </c>
      <c r="U4844" s="7">
        <f t="shared" si="225"/>
        <v>0</v>
      </c>
      <c r="V4844">
        <v>2303</v>
      </c>
      <c r="W4844">
        <v>1168</v>
      </c>
      <c r="X4844">
        <v>1135</v>
      </c>
      <c r="Y4844">
        <f t="shared" si="226"/>
        <v>0.50716456795484155</v>
      </c>
      <c r="Z4844">
        <f t="shared" si="227"/>
        <v>0.49283543204515851</v>
      </c>
      <c r="AA4844">
        <v>0.7</v>
      </c>
      <c r="AB4844">
        <v>82.7</v>
      </c>
      <c r="AC4844">
        <v>0.2</v>
      </c>
      <c r="AD4844">
        <v>2.2000000000000002</v>
      </c>
      <c r="AE4844">
        <v>4.7</v>
      </c>
      <c r="AF4844">
        <v>0</v>
      </c>
      <c r="AG4844">
        <v>1807</v>
      </c>
      <c r="AH4844">
        <v>83295</v>
      </c>
      <c r="AI4844">
        <v>6362</v>
      </c>
      <c r="AJ4844">
        <v>33084</v>
      </c>
      <c r="AK4844">
        <v>7124</v>
      </c>
      <c r="AL4844">
        <v>15.5</v>
      </c>
      <c r="AM4844">
        <v>4.8</v>
      </c>
      <c r="AN4844">
        <v>23.1</v>
      </c>
      <c r="AO4844">
        <v>35.200000000000003</v>
      </c>
      <c r="AP4844">
        <v>20.9</v>
      </c>
      <c r="AQ4844">
        <v>10.1</v>
      </c>
      <c r="AR4844">
        <v>10.8</v>
      </c>
      <c r="AS4844">
        <v>35</v>
      </c>
      <c r="AT4844">
        <v>8.8000000000000007</v>
      </c>
      <c r="AU4844">
        <v>0.5</v>
      </c>
      <c r="AV4844">
        <v>46.4</v>
      </c>
      <c r="AW4844">
        <v>1.1000000000000001</v>
      </c>
      <c r="AX4844">
        <v>8.1999999999999993</v>
      </c>
      <c r="AY4844">
        <v>16.100000000000001</v>
      </c>
      <c r="AZ4844">
        <v>1529</v>
      </c>
      <c r="BA4844">
        <v>74.900000000000006</v>
      </c>
      <c r="BB4844">
        <v>18.2</v>
      </c>
      <c r="BC4844">
        <v>6.1</v>
      </c>
      <c r="BD4844">
        <v>0.8</v>
      </c>
      <c r="BE4844">
        <v>1.9</v>
      </c>
    </row>
    <row r="4845" spans="1:57" x14ac:dyDescent="0.3">
      <c r="A4845">
        <v>4931</v>
      </c>
      <c r="B4845" t="s">
        <v>3030</v>
      </c>
      <c r="C4845" t="s">
        <v>2144</v>
      </c>
      <c r="I4845" t="s">
        <v>3056</v>
      </c>
      <c r="J4845">
        <v>0</v>
      </c>
      <c r="K4845">
        <v>0</v>
      </c>
      <c r="U4845" s="7">
        <f t="shared" si="225"/>
        <v>0</v>
      </c>
      <c r="V4845">
        <v>4974</v>
      </c>
      <c r="W4845">
        <v>2585</v>
      </c>
      <c r="X4845">
        <v>2389</v>
      </c>
      <c r="Y4845">
        <f t="shared" si="226"/>
        <v>0.51970245275432247</v>
      </c>
      <c r="Z4845">
        <f t="shared" si="227"/>
        <v>0.48029754724567753</v>
      </c>
      <c r="AA4845">
        <v>3.1</v>
      </c>
      <c r="AB4845">
        <v>16.2</v>
      </c>
      <c r="AC4845">
        <v>0.4</v>
      </c>
      <c r="AD4845">
        <v>72</v>
      </c>
      <c r="AE4845">
        <v>1.5</v>
      </c>
      <c r="AF4845">
        <v>0</v>
      </c>
      <c r="AG4845">
        <v>3393</v>
      </c>
      <c r="AH4845">
        <v>58708</v>
      </c>
      <c r="AI4845">
        <v>5073</v>
      </c>
      <c r="AJ4845">
        <v>24647</v>
      </c>
      <c r="AK4845">
        <v>1678</v>
      </c>
      <c r="AL4845">
        <v>16.600000000000001</v>
      </c>
      <c r="AM4845">
        <v>24.2</v>
      </c>
      <c r="AN4845">
        <v>42.8</v>
      </c>
      <c r="AO4845">
        <v>13.9</v>
      </c>
      <c r="AP4845">
        <v>22.6</v>
      </c>
      <c r="AQ4845">
        <v>10.9</v>
      </c>
      <c r="AR4845">
        <v>9.8000000000000007</v>
      </c>
      <c r="AS4845">
        <v>37.299999999999997</v>
      </c>
      <c r="AT4845">
        <v>18.3</v>
      </c>
      <c r="AU4845">
        <v>0.9</v>
      </c>
      <c r="AV4845">
        <v>23.5</v>
      </c>
      <c r="AW4845">
        <v>14</v>
      </c>
      <c r="AX4845">
        <v>6.1</v>
      </c>
      <c r="AY4845">
        <v>8.6</v>
      </c>
      <c r="AZ4845">
        <v>1989</v>
      </c>
      <c r="BA4845">
        <v>55.5</v>
      </c>
      <c r="BB4845">
        <v>40.5</v>
      </c>
      <c r="BC4845">
        <v>4</v>
      </c>
      <c r="BD4845">
        <v>0</v>
      </c>
      <c r="BE4845">
        <v>11.4</v>
      </c>
    </row>
    <row r="4846" spans="1:57" x14ac:dyDescent="0.3">
      <c r="A4846">
        <v>4932</v>
      </c>
      <c r="B4846" t="s">
        <v>3031</v>
      </c>
      <c r="C4846" t="s">
        <v>2144</v>
      </c>
      <c r="I4846" t="s">
        <v>3056</v>
      </c>
      <c r="J4846">
        <v>0</v>
      </c>
      <c r="K4846">
        <v>0</v>
      </c>
      <c r="U4846" s="7">
        <f t="shared" si="225"/>
        <v>0</v>
      </c>
      <c r="V4846">
        <v>100031</v>
      </c>
      <c r="W4846">
        <v>53967</v>
      </c>
      <c r="X4846">
        <v>46064</v>
      </c>
      <c r="Y4846">
        <f t="shared" si="226"/>
        <v>0.53950275414621462</v>
      </c>
      <c r="Z4846">
        <f t="shared" si="227"/>
        <v>0.46049724585378532</v>
      </c>
      <c r="AA4846">
        <v>7.7</v>
      </c>
      <c r="AB4846">
        <v>71.099999999999994</v>
      </c>
      <c r="AC4846">
        <v>4</v>
      </c>
      <c r="AD4846">
        <v>6.3</v>
      </c>
      <c r="AE4846">
        <v>3</v>
      </c>
      <c r="AF4846">
        <v>0.4</v>
      </c>
      <c r="AG4846">
        <v>73708</v>
      </c>
      <c r="AH4846">
        <v>76250</v>
      </c>
      <c r="AI4846">
        <v>2761</v>
      </c>
      <c r="AJ4846">
        <v>35328</v>
      </c>
      <c r="AK4846">
        <v>1156</v>
      </c>
      <c r="AL4846">
        <v>7.7</v>
      </c>
      <c r="AM4846">
        <v>10</v>
      </c>
      <c r="AN4846">
        <v>37.6</v>
      </c>
      <c r="AO4846">
        <v>15.6</v>
      </c>
      <c r="AP4846">
        <v>23.2</v>
      </c>
      <c r="AQ4846">
        <v>13.9</v>
      </c>
      <c r="AR4846">
        <v>9.6</v>
      </c>
      <c r="AS4846">
        <v>74.8</v>
      </c>
      <c r="AT4846">
        <v>15</v>
      </c>
      <c r="AU4846">
        <v>0.9</v>
      </c>
      <c r="AV4846">
        <v>4.0999999999999996</v>
      </c>
      <c r="AW4846">
        <v>2.6</v>
      </c>
      <c r="AX4846">
        <v>2.7</v>
      </c>
      <c r="AY4846">
        <v>18.899999999999999</v>
      </c>
      <c r="AZ4846">
        <v>46725</v>
      </c>
      <c r="BA4846">
        <v>65.400000000000006</v>
      </c>
      <c r="BB4846">
        <v>30</v>
      </c>
      <c r="BC4846">
        <v>4.4000000000000004</v>
      </c>
      <c r="BD4846">
        <v>0.2</v>
      </c>
      <c r="BE4846">
        <v>8</v>
      </c>
    </row>
    <row r="4847" spans="1:57" x14ac:dyDescent="0.3">
      <c r="A4847">
        <v>4933</v>
      </c>
      <c r="B4847" t="s">
        <v>3032</v>
      </c>
      <c r="C4847" t="s">
        <v>2144</v>
      </c>
      <c r="I4847" t="s">
        <v>3056</v>
      </c>
      <c r="J4847">
        <v>0</v>
      </c>
      <c r="K4847">
        <v>0</v>
      </c>
      <c r="U4847" s="7">
        <f t="shared" si="225"/>
        <v>0</v>
      </c>
      <c r="V4847">
        <v>2537</v>
      </c>
      <c r="W4847">
        <v>1323</v>
      </c>
      <c r="X4847">
        <v>1214</v>
      </c>
      <c r="Y4847">
        <f t="shared" si="226"/>
        <v>0.52148206543161213</v>
      </c>
      <c r="Z4847">
        <f t="shared" si="227"/>
        <v>0.47851793456838787</v>
      </c>
      <c r="AA4847">
        <v>2.8</v>
      </c>
      <c r="AB4847">
        <v>79</v>
      </c>
      <c r="AC4847">
        <v>0</v>
      </c>
      <c r="AD4847">
        <v>7.5</v>
      </c>
      <c r="AE4847">
        <v>3.9</v>
      </c>
      <c r="AF4847">
        <v>0.2</v>
      </c>
      <c r="AG4847">
        <v>1950</v>
      </c>
      <c r="AH4847">
        <v>70640</v>
      </c>
      <c r="AI4847">
        <v>21959</v>
      </c>
      <c r="AJ4847">
        <v>35907</v>
      </c>
      <c r="AK4847">
        <v>4728</v>
      </c>
      <c r="AL4847">
        <v>8.4</v>
      </c>
      <c r="AM4847">
        <v>20.5</v>
      </c>
      <c r="AN4847">
        <v>36.6</v>
      </c>
      <c r="AO4847">
        <v>18</v>
      </c>
      <c r="AP4847">
        <v>21.7</v>
      </c>
      <c r="AQ4847">
        <v>11.2</v>
      </c>
      <c r="AR4847">
        <v>12.5</v>
      </c>
      <c r="AS4847">
        <v>56.7</v>
      </c>
      <c r="AT4847">
        <v>10.3</v>
      </c>
      <c r="AU4847">
        <v>0.6</v>
      </c>
      <c r="AV4847">
        <v>9.1</v>
      </c>
      <c r="AW4847">
        <v>9.9</v>
      </c>
      <c r="AX4847">
        <v>13.4</v>
      </c>
      <c r="AY4847">
        <v>7.1</v>
      </c>
      <c r="AZ4847">
        <v>1437</v>
      </c>
      <c r="BA4847">
        <v>65.7</v>
      </c>
      <c r="BB4847">
        <v>21.1</v>
      </c>
      <c r="BC4847">
        <v>12.4</v>
      </c>
      <c r="BD4847">
        <v>0.8</v>
      </c>
      <c r="BE4847">
        <v>2.7</v>
      </c>
    </row>
    <row r="4848" spans="1:57" x14ac:dyDescent="0.3">
      <c r="A4848">
        <v>4934</v>
      </c>
      <c r="B4848" t="s">
        <v>3033</v>
      </c>
      <c r="C4848" t="s">
        <v>2144</v>
      </c>
      <c r="I4848" t="s">
        <v>3056</v>
      </c>
      <c r="J4848">
        <v>0</v>
      </c>
      <c r="K4848">
        <v>0</v>
      </c>
      <c r="U4848" s="7">
        <f t="shared" si="225"/>
        <v>0</v>
      </c>
      <c r="V4848">
        <v>2146</v>
      </c>
      <c r="W4848">
        <v>1123</v>
      </c>
      <c r="X4848">
        <v>1023</v>
      </c>
      <c r="Y4848">
        <f t="shared" si="226"/>
        <v>0.52329916123019571</v>
      </c>
      <c r="Z4848">
        <f t="shared" si="227"/>
        <v>0.47670083876980429</v>
      </c>
      <c r="AA4848">
        <v>5.5</v>
      </c>
      <c r="AB4848">
        <v>43.6</v>
      </c>
      <c r="AC4848">
        <v>2.7</v>
      </c>
      <c r="AD4848">
        <v>37.299999999999997</v>
      </c>
      <c r="AE4848">
        <v>2.7</v>
      </c>
      <c r="AF4848">
        <v>0.1</v>
      </c>
      <c r="AG4848">
        <v>1713</v>
      </c>
      <c r="AH4848">
        <v>57900</v>
      </c>
      <c r="AI4848">
        <v>6783</v>
      </c>
      <c r="AJ4848">
        <v>33704</v>
      </c>
      <c r="AK4848">
        <v>4306</v>
      </c>
      <c r="AL4848">
        <v>11.1</v>
      </c>
      <c r="AM4848">
        <v>24.6</v>
      </c>
      <c r="AN4848">
        <v>32.5</v>
      </c>
      <c r="AO4848">
        <v>22</v>
      </c>
      <c r="AP4848">
        <v>16.7</v>
      </c>
      <c r="AQ4848">
        <v>18.899999999999999</v>
      </c>
      <c r="AR4848">
        <v>9.8000000000000007</v>
      </c>
      <c r="AS4848">
        <v>38.1</v>
      </c>
      <c r="AT4848">
        <v>9.1</v>
      </c>
      <c r="AU4848">
        <v>2.9</v>
      </c>
      <c r="AV4848">
        <v>32.200000000000003</v>
      </c>
      <c r="AW4848">
        <v>7.4</v>
      </c>
      <c r="AX4848">
        <v>10.3</v>
      </c>
      <c r="AY4848">
        <v>9.6999999999999993</v>
      </c>
      <c r="AZ4848">
        <v>1039</v>
      </c>
      <c r="BA4848">
        <v>60.3</v>
      </c>
      <c r="BB4848">
        <v>26.5</v>
      </c>
      <c r="BC4848">
        <v>13.3</v>
      </c>
      <c r="BD4848">
        <v>0</v>
      </c>
      <c r="BE4848">
        <v>11.7</v>
      </c>
    </row>
    <row r="4849" spans="1:57" x14ac:dyDescent="0.3">
      <c r="A4849">
        <v>4935</v>
      </c>
      <c r="B4849" t="s">
        <v>3034</v>
      </c>
      <c r="C4849" t="s">
        <v>2144</v>
      </c>
      <c r="I4849" t="s">
        <v>3056</v>
      </c>
      <c r="J4849">
        <v>0</v>
      </c>
      <c r="K4849">
        <v>0</v>
      </c>
      <c r="U4849" s="7">
        <f t="shared" si="225"/>
        <v>0</v>
      </c>
      <c r="V4849">
        <v>32434</v>
      </c>
      <c r="W4849">
        <v>16663</v>
      </c>
      <c r="X4849">
        <v>15771</v>
      </c>
      <c r="Y4849">
        <f t="shared" si="226"/>
        <v>0.51375100203490165</v>
      </c>
      <c r="Z4849">
        <f t="shared" si="227"/>
        <v>0.48624899796509835</v>
      </c>
      <c r="AA4849">
        <v>6.4</v>
      </c>
      <c r="AB4849">
        <v>65.400000000000006</v>
      </c>
      <c r="AC4849">
        <v>1</v>
      </c>
      <c r="AD4849">
        <v>10.8</v>
      </c>
      <c r="AE4849">
        <v>6.7</v>
      </c>
      <c r="AF4849">
        <v>1</v>
      </c>
      <c r="AG4849">
        <v>24151</v>
      </c>
      <c r="AH4849">
        <v>90749</v>
      </c>
      <c r="AI4849">
        <v>3559</v>
      </c>
      <c r="AJ4849">
        <v>41904</v>
      </c>
      <c r="AK4849">
        <v>2422</v>
      </c>
      <c r="AL4849">
        <v>7.4</v>
      </c>
      <c r="AM4849">
        <v>12.3</v>
      </c>
      <c r="AN4849">
        <v>46.3</v>
      </c>
      <c r="AO4849">
        <v>14.5</v>
      </c>
      <c r="AP4849">
        <v>20.8</v>
      </c>
      <c r="AQ4849">
        <v>10.6</v>
      </c>
      <c r="AR4849">
        <v>7.8</v>
      </c>
      <c r="AS4849">
        <v>67.2</v>
      </c>
      <c r="AT4849">
        <v>14.5</v>
      </c>
      <c r="AU4849">
        <v>5.3</v>
      </c>
      <c r="AV4849">
        <v>6.4</v>
      </c>
      <c r="AW4849">
        <v>2.2999999999999998</v>
      </c>
      <c r="AX4849">
        <v>4.3</v>
      </c>
      <c r="AY4849">
        <v>15.6</v>
      </c>
      <c r="AZ4849">
        <v>17970</v>
      </c>
      <c r="BA4849">
        <v>53.4</v>
      </c>
      <c r="BB4849">
        <v>38.299999999999997</v>
      </c>
      <c r="BC4849">
        <v>8.1999999999999993</v>
      </c>
      <c r="BD4849">
        <v>0.1</v>
      </c>
      <c r="BE4849">
        <v>4.8</v>
      </c>
    </row>
    <row r="4850" spans="1:57" x14ac:dyDescent="0.3">
      <c r="A4850">
        <v>4936</v>
      </c>
      <c r="B4850" t="s">
        <v>3035</v>
      </c>
      <c r="C4850" t="s">
        <v>2144</v>
      </c>
      <c r="I4850" t="s">
        <v>3056</v>
      </c>
      <c r="J4850">
        <v>0</v>
      </c>
      <c r="K4850">
        <v>0</v>
      </c>
      <c r="U4850" s="7">
        <f t="shared" si="225"/>
        <v>0</v>
      </c>
      <c r="V4850">
        <v>57961</v>
      </c>
      <c r="W4850">
        <v>30261</v>
      </c>
      <c r="X4850">
        <v>27700</v>
      </c>
      <c r="Y4850">
        <f t="shared" si="226"/>
        <v>0.52209244146926381</v>
      </c>
      <c r="Z4850">
        <f t="shared" si="227"/>
        <v>0.47790755853073619</v>
      </c>
      <c r="AA4850">
        <v>4</v>
      </c>
      <c r="AB4850">
        <v>81</v>
      </c>
      <c r="AC4850">
        <v>0.5</v>
      </c>
      <c r="AD4850">
        <v>7.1</v>
      </c>
      <c r="AE4850">
        <v>1.5</v>
      </c>
      <c r="AF4850">
        <v>0.3</v>
      </c>
      <c r="AG4850">
        <v>44070</v>
      </c>
      <c r="AH4850">
        <v>65279</v>
      </c>
      <c r="AI4850">
        <v>2335</v>
      </c>
      <c r="AJ4850">
        <v>33336</v>
      </c>
      <c r="AK4850">
        <v>1020</v>
      </c>
      <c r="AL4850">
        <v>11</v>
      </c>
      <c r="AM4850">
        <v>14.4</v>
      </c>
      <c r="AN4850">
        <v>32.9</v>
      </c>
      <c r="AO4850">
        <v>18.399999999999999</v>
      </c>
      <c r="AP4850">
        <v>21.5</v>
      </c>
      <c r="AQ4850">
        <v>15.4</v>
      </c>
      <c r="AR4850">
        <v>11.8</v>
      </c>
      <c r="AS4850">
        <v>68.3</v>
      </c>
      <c r="AT4850">
        <v>10.5</v>
      </c>
      <c r="AU4850">
        <v>1</v>
      </c>
      <c r="AV4850">
        <v>5.3</v>
      </c>
      <c r="AW4850">
        <v>7.6</v>
      </c>
      <c r="AX4850">
        <v>7.4</v>
      </c>
      <c r="AY4850">
        <v>20</v>
      </c>
      <c r="AZ4850">
        <v>25564</v>
      </c>
      <c r="BA4850">
        <v>70.599999999999994</v>
      </c>
      <c r="BB4850">
        <v>19</v>
      </c>
      <c r="BC4850">
        <v>9.5</v>
      </c>
      <c r="BD4850">
        <v>0.8</v>
      </c>
      <c r="BE4850">
        <v>8.6</v>
      </c>
    </row>
    <row r="4851" spans="1:57" x14ac:dyDescent="0.3">
      <c r="A4851">
        <v>4937</v>
      </c>
      <c r="B4851" t="s">
        <v>3036</v>
      </c>
      <c r="C4851" t="s">
        <v>2144</v>
      </c>
      <c r="I4851" t="s">
        <v>3056</v>
      </c>
      <c r="J4851">
        <v>0</v>
      </c>
      <c r="K4851">
        <v>0</v>
      </c>
      <c r="U4851" s="7">
        <f t="shared" si="225"/>
        <v>0</v>
      </c>
      <c r="V4851">
        <v>13745</v>
      </c>
      <c r="W4851">
        <v>7065</v>
      </c>
      <c r="X4851">
        <v>6680</v>
      </c>
      <c r="Y4851">
        <f t="shared" si="226"/>
        <v>0.51400509276100403</v>
      </c>
      <c r="Z4851">
        <f t="shared" si="227"/>
        <v>0.48599490723899602</v>
      </c>
      <c r="AA4851">
        <v>4.8</v>
      </c>
      <c r="AB4851">
        <v>64.400000000000006</v>
      </c>
      <c r="AC4851">
        <v>0.5</v>
      </c>
      <c r="AD4851">
        <v>13.5</v>
      </c>
      <c r="AE4851">
        <v>7.8</v>
      </c>
      <c r="AF4851">
        <v>0</v>
      </c>
      <c r="AG4851">
        <v>10238</v>
      </c>
      <c r="AH4851">
        <v>67321</v>
      </c>
      <c r="AI4851">
        <v>2867</v>
      </c>
      <c r="AJ4851">
        <v>33771</v>
      </c>
      <c r="AK4851">
        <v>1196</v>
      </c>
      <c r="AL4851">
        <v>10.6</v>
      </c>
      <c r="AM4851">
        <v>16.5</v>
      </c>
      <c r="AN4851">
        <v>29.7</v>
      </c>
      <c r="AO4851">
        <v>17.2</v>
      </c>
      <c r="AP4851">
        <v>27.5</v>
      </c>
      <c r="AQ4851">
        <v>12</v>
      </c>
      <c r="AR4851">
        <v>13.7</v>
      </c>
      <c r="AS4851">
        <v>66.400000000000006</v>
      </c>
      <c r="AT4851">
        <v>16.600000000000001</v>
      </c>
      <c r="AU4851">
        <v>3.1</v>
      </c>
      <c r="AV4851">
        <v>8.3000000000000007</v>
      </c>
      <c r="AW4851">
        <v>2.9</v>
      </c>
      <c r="AX4851">
        <v>2.7</v>
      </c>
      <c r="AY4851">
        <v>13.4</v>
      </c>
      <c r="AZ4851">
        <v>6899</v>
      </c>
      <c r="BA4851">
        <v>65.3</v>
      </c>
      <c r="BB4851">
        <v>26.1</v>
      </c>
      <c r="BC4851">
        <v>8</v>
      </c>
      <c r="BD4851">
        <v>0.5</v>
      </c>
      <c r="BE4851">
        <v>7</v>
      </c>
    </row>
    <row r="4852" spans="1:57" x14ac:dyDescent="0.3">
      <c r="A4852">
        <v>4938</v>
      </c>
      <c r="B4852" t="s">
        <v>3037</v>
      </c>
      <c r="C4852" t="s">
        <v>2144</v>
      </c>
      <c r="I4852" t="s">
        <v>3056</v>
      </c>
      <c r="J4852">
        <v>0</v>
      </c>
      <c r="K4852">
        <v>0</v>
      </c>
      <c r="U4852" s="7">
        <f t="shared" si="225"/>
        <v>0</v>
      </c>
      <c r="V4852">
        <v>13773</v>
      </c>
      <c r="W4852">
        <v>7370</v>
      </c>
      <c r="X4852">
        <v>6403</v>
      </c>
      <c r="Y4852">
        <f t="shared" si="226"/>
        <v>0.53510491541421623</v>
      </c>
      <c r="Z4852">
        <f t="shared" si="227"/>
        <v>0.46489508458578377</v>
      </c>
      <c r="AA4852">
        <v>8.9</v>
      </c>
      <c r="AB4852">
        <v>50.1</v>
      </c>
      <c r="AC4852">
        <v>0.2</v>
      </c>
      <c r="AD4852">
        <v>12.7</v>
      </c>
      <c r="AE4852">
        <v>22.1</v>
      </c>
      <c r="AF4852">
        <v>0.9</v>
      </c>
      <c r="AG4852">
        <v>8861</v>
      </c>
      <c r="AH4852">
        <v>74167</v>
      </c>
      <c r="AI4852">
        <v>11354</v>
      </c>
      <c r="AJ4852">
        <v>32625</v>
      </c>
      <c r="AK4852">
        <v>3094</v>
      </c>
      <c r="AL4852">
        <v>9.3000000000000007</v>
      </c>
      <c r="AM4852">
        <v>12.3</v>
      </c>
      <c r="AN4852">
        <v>27.7</v>
      </c>
      <c r="AO4852">
        <v>19.399999999999999</v>
      </c>
      <c r="AP4852">
        <v>16</v>
      </c>
      <c r="AQ4852">
        <v>12.2</v>
      </c>
      <c r="AR4852">
        <v>24.7</v>
      </c>
      <c r="AS4852">
        <v>64.2</v>
      </c>
      <c r="AT4852">
        <v>14.5</v>
      </c>
      <c r="AU4852">
        <v>0</v>
      </c>
      <c r="AV4852">
        <v>8</v>
      </c>
      <c r="AW4852">
        <v>7.5</v>
      </c>
      <c r="AX4852">
        <v>5.8</v>
      </c>
      <c r="AY4852">
        <v>10.5</v>
      </c>
      <c r="AZ4852">
        <v>7010</v>
      </c>
      <c r="BA4852">
        <v>63.5</v>
      </c>
      <c r="BB4852">
        <v>26.7</v>
      </c>
      <c r="BC4852">
        <v>9.6999999999999993</v>
      </c>
      <c r="BD4852">
        <v>0.1</v>
      </c>
      <c r="BE4852">
        <v>5.3</v>
      </c>
    </row>
    <row r="4853" spans="1:57" x14ac:dyDescent="0.3">
      <c r="A4853">
        <v>4939</v>
      </c>
      <c r="B4853" t="s">
        <v>3038</v>
      </c>
      <c r="C4853" t="s">
        <v>2144</v>
      </c>
      <c r="I4853" t="s">
        <v>3056</v>
      </c>
      <c r="J4853">
        <v>0</v>
      </c>
      <c r="K4853">
        <v>0</v>
      </c>
      <c r="U4853" s="7">
        <f t="shared" si="225"/>
        <v>0</v>
      </c>
      <c r="V4853">
        <v>8129</v>
      </c>
      <c r="W4853">
        <v>4342</v>
      </c>
      <c r="X4853">
        <v>3787</v>
      </c>
      <c r="Y4853">
        <f t="shared" si="226"/>
        <v>0.53413704022635011</v>
      </c>
      <c r="Z4853">
        <f t="shared" si="227"/>
        <v>0.46586295977364989</v>
      </c>
      <c r="AA4853">
        <v>1.6</v>
      </c>
      <c r="AB4853">
        <v>3.8</v>
      </c>
      <c r="AC4853">
        <v>0.4</v>
      </c>
      <c r="AD4853">
        <v>89.6</v>
      </c>
      <c r="AE4853">
        <v>0.5</v>
      </c>
      <c r="AF4853">
        <v>0</v>
      </c>
      <c r="AG4853">
        <v>4813</v>
      </c>
      <c r="AH4853">
        <v>36468</v>
      </c>
      <c r="AI4853">
        <v>2049</v>
      </c>
      <c r="AJ4853">
        <v>11693</v>
      </c>
      <c r="AK4853">
        <v>814</v>
      </c>
      <c r="AL4853">
        <v>39.1</v>
      </c>
      <c r="AM4853">
        <v>45.8</v>
      </c>
      <c r="AN4853">
        <v>30.7</v>
      </c>
      <c r="AO4853">
        <v>24.6</v>
      </c>
      <c r="AP4853">
        <v>20.7</v>
      </c>
      <c r="AQ4853">
        <v>12.3</v>
      </c>
      <c r="AR4853">
        <v>11.7</v>
      </c>
      <c r="AS4853">
        <v>4.5999999999999996</v>
      </c>
      <c r="AT4853">
        <v>3.5</v>
      </c>
      <c r="AU4853">
        <v>0.1</v>
      </c>
      <c r="AV4853">
        <v>45.5</v>
      </c>
      <c r="AW4853">
        <v>43.2</v>
      </c>
      <c r="AX4853">
        <v>3.1</v>
      </c>
      <c r="AY4853">
        <v>6.6</v>
      </c>
      <c r="AZ4853">
        <v>2125</v>
      </c>
      <c r="BA4853">
        <v>41</v>
      </c>
      <c r="BB4853">
        <v>57.8</v>
      </c>
      <c r="BC4853">
        <v>1.1000000000000001</v>
      </c>
      <c r="BD4853">
        <v>0</v>
      </c>
      <c r="BE4853">
        <v>28.8</v>
      </c>
    </row>
    <row r="4854" spans="1:57" x14ac:dyDescent="0.3">
      <c r="A4854">
        <v>4940</v>
      </c>
      <c r="B4854" t="s">
        <v>3039</v>
      </c>
      <c r="C4854" t="s">
        <v>2144</v>
      </c>
      <c r="I4854" t="s">
        <v>3056</v>
      </c>
      <c r="J4854">
        <v>0</v>
      </c>
      <c r="K4854">
        <v>0</v>
      </c>
      <c r="U4854" s="7">
        <f t="shared" si="225"/>
        <v>0</v>
      </c>
      <c r="V4854">
        <v>1301</v>
      </c>
      <c r="W4854">
        <v>661</v>
      </c>
      <c r="X4854">
        <v>640</v>
      </c>
      <c r="Y4854">
        <f t="shared" si="226"/>
        <v>0.50807071483474253</v>
      </c>
      <c r="Z4854">
        <f t="shared" si="227"/>
        <v>0.49192928516525747</v>
      </c>
      <c r="AA4854">
        <v>1.5</v>
      </c>
      <c r="AB4854">
        <v>21.8</v>
      </c>
      <c r="AC4854">
        <v>0.7</v>
      </c>
      <c r="AD4854">
        <v>66.7</v>
      </c>
      <c r="AE4854">
        <v>2.2000000000000002</v>
      </c>
      <c r="AF4854">
        <v>0.2</v>
      </c>
      <c r="AG4854">
        <v>911</v>
      </c>
      <c r="AH4854">
        <v>45208</v>
      </c>
      <c r="AI4854">
        <v>3882</v>
      </c>
      <c r="AJ4854">
        <v>23434</v>
      </c>
      <c r="AK4854">
        <v>2408</v>
      </c>
      <c r="AL4854">
        <v>16.5</v>
      </c>
      <c r="AM4854">
        <v>19.2</v>
      </c>
      <c r="AN4854">
        <v>37.5</v>
      </c>
      <c r="AO4854">
        <v>17</v>
      </c>
      <c r="AP4854">
        <v>14.3</v>
      </c>
      <c r="AQ4854">
        <v>17</v>
      </c>
      <c r="AR4854">
        <v>14.1</v>
      </c>
      <c r="AS4854">
        <v>22</v>
      </c>
      <c r="AT4854">
        <v>8.1</v>
      </c>
      <c r="AU4854">
        <v>0.2</v>
      </c>
      <c r="AV4854">
        <v>36.6</v>
      </c>
      <c r="AW4854">
        <v>29.7</v>
      </c>
      <c r="AX4854">
        <v>3.4</v>
      </c>
      <c r="AY4854">
        <v>6.7</v>
      </c>
      <c r="AZ4854">
        <v>581</v>
      </c>
      <c r="BA4854">
        <v>40.4</v>
      </c>
      <c r="BB4854">
        <v>54.2</v>
      </c>
      <c r="BC4854">
        <v>5</v>
      </c>
      <c r="BD4854">
        <v>0.3</v>
      </c>
      <c r="BE4854">
        <v>13.2</v>
      </c>
    </row>
    <row r="4855" spans="1:57" x14ac:dyDescent="0.3">
      <c r="A4855">
        <v>4941</v>
      </c>
      <c r="B4855" t="s">
        <v>3040</v>
      </c>
      <c r="C4855" t="s">
        <v>2144</v>
      </c>
      <c r="I4855" t="s">
        <v>3056</v>
      </c>
      <c r="J4855">
        <v>0</v>
      </c>
      <c r="K4855">
        <v>0</v>
      </c>
      <c r="U4855" s="7">
        <f t="shared" si="225"/>
        <v>0</v>
      </c>
      <c r="V4855">
        <v>101135</v>
      </c>
      <c r="W4855">
        <v>52767</v>
      </c>
      <c r="X4855">
        <v>48368</v>
      </c>
      <c r="Y4855">
        <f t="shared" si="226"/>
        <v>0.52174815840213573</v>
      </c>
      <c r="Z4855">
        <f t="shared" si="227"/>
        <v>0.47825184159786421</v>
      </c>
      <c r="AA4855">
        <v>4.5999999999999996</v>
      </c>
      <c r="AB4855">
        <v>79.900000000000006</v>
      </c>
      <c r="AC4855">
        <v>1</v>
      </c>
      <c r="AD4855">
        <v>5</v>
      </c>
      <c r="AE4855">
        <v>1.3</v>
      </c>
      <c r="AF4855">
        <v>0.2</v>
      </c>
      <c r="AG4855">
        <v>72100</v>
      </c>
      <c r="AH4855">
        <v>74887</v>
      </c>
      <c r="AI4855">
        <v>1813</v>
      </c>
      <c r="AJ4855">
        <v>30409</v>
      </c>
      <c r="AK4855">
        <v>578</v>
      </c>
      <c r="AL4855">
        <v>9.8000000000000007</v>
      </c>
      <c r="AM4855">
        <v>11.3</v>
      </c>
      <c r="AN4855">
        <v>32.1</v>
      </c>
      <c r="AO4855">
        <v>17.3</v>
      </c>
      <c r="AP4855">
        <v>22</v>
      </c>
      <c r="AQ4855">
        <v>18.600000000000001</v>
      </c>
      <c r="AR4855">
        <v>10.1</v>
      </c>
      <c r="AS4855">
        <v>72.2</v>
      </c>
      <c r="AT4855">
        <v>11.8</v>
      </c>
      <c r="AU4855">
        <v>0.8</v>
      </c>
      <c r="AV4855">
        <v>2</v>
      </c>
      <c r="AW4855">
        <v>6.7</v>
      </c>
      <c r="AX4855">
        <v>6.4</v>
      </c>
      <c r="AY4855">
        <v>34.5</v>
      </c>
      <c r="AZ4855">
        <v>42695</v>
      </c>
      <c r="BA4855">
        <v>71.900000000000006</v>
      </c>
      <c r="BB4855">
        <v>20</v>
      </c>
      <c r="BC4855">
        <v>7.9</v>
      </c>
      <c r="BD4855">
        <v>0.2</v>
      </c>
      <c r="BE4855">
        <v>9.8000000000000007</v>
      </c>
    </row>
    <row r="4856" spans="1:57" x14ac:dyDescent="0.3">
      <c r="A4856">
        <v>4942</v>
      </c>
      <c r="B4856" t="s">
        <v>3041</v>
      </c>
      <c r="C4856" t="s">
        <v>2144</v>
      </c>
      <c r="I4856" t="s">
        <v>3056</v>
      </c>
      <c r="J4856">
        <v>0</v>
      </c>
      <c r="K4856">
        <v>0</v>
      </c>
      <c r="U4856" s="7">
        <f t="shared" si="225"/>
        <v>0</v>
      </c>
      <c r="V4856">
        <v>9869</v>
      </c>
      <c r="W4856">
        <v>5250</v>
      </c>
      <c r="X4856">
        <v>4619</v>
      </c>
      <c r="Y4856">
        <f t="shared" si="226"/>
        <v>0.53196879116425166</v>
      </c>
      <c r="Z4856">
        <f t="shared" si="227"/>
        <v>0.46803120883574828</v>
      </c>
      <c r="AA4856">
        <v>2.4</v>
      </c>
      <c r="AB4856">
        <v>14.9</v>
      </c>
      <c r="AC4856">
        <v>0.8</v>
      </c>
      <c r="AD4856">
        <v>73</v>
      </c>
      <c r="AE4856">
        <v>1.4</v>
      </c>
      <c r="AF4856">
        <v>0.3</v>
      </c>
      <c r="AG4856">
        <v>6341</v>
      </c>
      <c r="AH4856">
        <v>53821</v>
      </c>
      <c r="AI4856">
        <v>1734</v>
      </c>
      <c r="AJ4856">
        <v>20952</v>
      </c>
      <c r="AK4856">
        <v>885</v>
      </c>
      <c r="AL4856">
        <v>24.9</v>
      </c>
      <c r="AM4856">
        <v>30</v>
      </c>
      <c r="AN4856">
        <v>34.299999999999997</v>
      </c>
      <c r="AO4856">
        <v>24.1</v>
      </c>
      <c r="AP4856">
        <v>21.8</v>
      </c>
      <c r="AQ4856">
        <v>10.6</v>
      </c>
      <c r="AR4856">
        <v>9.1999999999999993</v>
      </c>
      <c r="AS4856">
        <v>25.8</v>
      </c>
      <c r="AT4856">
        <v>10.8</v>
      </c>
      <c r="AU4856">
        <v>0.3</v>
      </c>
      <c r="AV4856">
        <v>36.799999999999997</v>
      </c>
      <c r="AW4856">
        <v>21.7</v>
      </c>
      <c r="AX4856">
        <v>4.5</v>
      </c>
      <c r="AY4856">
        <v>7</v>
      </c>
      <c r="AZ4856">
        <v>3639</v>
      </c>
      <c r="BA4856">
        <v>51.7</v>
      </c>
      <c r="BB4856">
        <v>43.1</v>
      </c>
      <c r="BC4856">
        <v>5</v>
      </c>
      <c r="BD4856">
        <v>0.2</v>
      </c>
      <c r="BE4856">
        <v>16.600000000000001</v>
      </c>
    </row>
    <row r="4857" spans="1:57" x14ac:dyDescent="0.3">
      <c r="A4857">
        <v>4943</v>
      </c>
      <c r="B4857" t="s">
        <v>3042</v>
      </c>
      <c r="C4857" t="s">
        <v>2144</v>
      </c>
      <c r="I4857" t="s">
        <v>3056</v>
      </c>
      <c r="J4857">
        <v>0</v>
      </c>
      <c r="K4857">
        <v>0</v>
      </c>
      <c r="U4857" s="7">
        <f t="shared" si="225"/>
        <v>0</v>
      </c>
      <c r="V4857">
        <v>9757</v>
      </c>
      <c r="W4857">
        <v>6097</v>
      </c>
      <c r="X4857">
        <v>3660</v>
      </c>
      <c r="Y4857">
        <f t="shared" si="226"/>
        <v>0.62488469816541969</v>
      </c>
      <c r="Z4857">
        <f t="shared" si="227"/>
        <v>0.37511530183458031</v>
      </c>
      <c r="AA4857">
        <v>4.0999999999999996</v>
      </c>
      <c r="AB4857">
        <v>31.3</v>
      </c>
      <c r="AC4857">
        <v>0.5</v>
      </c>
      <c r="AD4857">
        <v>50.9</v>
      </c>
      <c r="AE4857">
        <v>5.6</v>
      </c>
      <c r="AF4857">
        <v>1.6</v>
      </c>
      <c r="AG4857">
        <v>7083</v>
      </c>
      <c r="AH4857">
        <v>77266</v>
      </c>
      <c r="AI4857">
        <v>11624</v>
      </c>
      <c r="AJ4857">
        <v>48777</v>
      </c>
      <c r="AK4857">
        <v>2528</v>
      </c>
      <c r="AL4857">
        <v>10.199999999999999</v>
      </c>
      <c r="AM4857">
        <v>16.7</v>
      </c>
      <c r="AN4857">
        <v>31.9</v>
      </c>
      <c r="AO4857">
        <v>15.4</v>
      </c>
      <c r="AP4857">
        <v>17.399999999999999</v>
      </c>
      <c r="AQ4857">
        <v>17.3</v>
      </c>
      <c r="AR4857">
        <v>18</v>
      </c>
      <c r="AS4857">
        <v>23.2</v>
      </c>
      <c r="AT4857">
        <v>15.3</v>
      </c>
      <c r="AU4857">
        <v>4</v>
      </c>
      <c r="AV4857">
        <v>49.7</v>
      </c>
      <c r="AW4857">
        <v>5.6</v>
      </c>
      <c r="AX4857">
        <v>2.2999999999999998</v>
      </c>
      <c r="AY4857">
        <v>6.1</v>
      </c>
      <c r="AZ4857">
        <v>5412</v>
      </c>
      <c r="BA4857">
        <v>71.3</v>
      </c>
      <c r="BB4857">
        <v>28</v>
      </c>
      <c r="BC4857">
        <v>0.7</v>
      </c>
      <c r="BD4857">
        <v>0</v>
      </c>
      <c r="BE4857">
        <v>9.5</v>
      </c>
    </row>
    <row r="4858" spans="1:57" x14ac:dyDescent="0.3">
      <c r="A4858">
        <v>4944</v>
      </c>
      <c r="B4858" t="s">
        <v>3043</v>
      </c>
      <c r="C4858" t="s">
        <v>2144</v>
      </c>
      <c r="I4858" t="s">
        <v>3056</v>
      </c>
      <c r="J4858">
        <v>0</v>
      </c>
      <c r="K4858">
        <v>0</v>
      </c>
      <c r="U4858" s="7">
        <f t="shared" si="225"/>
        <v>0</v>
      </c>
      <c r="V4858">
        <v>7715</v>
      </c>
      <c r="W4858">
        <v>4168</v>
      </c>
      <c r="X4858">
        <v>3547</v>
      </c>
      <c r="Y4858">
        <f t="shared" si="226"/>
        <v>0.54024627349319509</v>
      </c>
      <c r="Z4858">
        <f t="shared" si="227"/>
        <v>0.45975372650680491</v>
      </c>
      <c r="AA4858">
        <v>2.5</v>
      </c>
      <c r="AB4858">
        <v>11.1</v>
      </c>
      <c r="AC4858">
        <v>0.5</v>
      </c>
      <c r="AD4858">
        <v>81.599999999999994</v>
      </c>
      <c r="AE4858">
        <v>0.9</v>
      </c>
      <c r="AF4858">
        <v>0</v>
      </c>
      <c r="AG4858">
        <v>4964</v>
      </c>
      <c r="AH4858">
        <v>61533</v>
      </c>
      <c r="AI4858">
        <v>2830</v>
      </c>
      <c r="AJ4858">
        <v>21879</v>
      </c>
      <c r="AK4858">
        <v>1159</v>
      </c>
      <c r="AL4858">
        <v>25.3</v>
      </c>
      <c r="AM4858">
        <v>32.200000000000003</v>
      </c>
      <c r="AN4858">
        <v>35.9</v>
      </c>
      <c r="AO4858">
        <v>20.100000000000001</v>
      </c>
      <c r="AP4858">
        <v>20.399999999999999</v>
      </c>
      <c r="AQ4858">
        <v>12.2</v>
      </c>
      <c r="AR4858">
        <v>11.5</v>
      </c>
      <c r="AS4858">
        <v>18.5</v>
      </c>
      <c r="AT4858">
        <v>10.6</v>
      </c>
      <c r="AU4858">
        <v>0.3</v>
      </c>
      <c r="AV4858">
        <v>44.6</v>
      </c>
      <c r="AW4858">
        <v>21.1</v>
      </c>
      <c r="AX4858">
        <v>5</v>
      </c>
      <c r="AY4858">
        <v>6.5</v>
      </c>
      <c r="AZ4858">
        <v>2654</v>
      </c>
      <c r="BA4858">
        <v>50.2</v>
      </c>
      <c r="BB4858">
        <v>47.7</v>
      </c>
      <c r="BC4858">
        <v>2</v>
      </c>
      <c r="BD4858">
        <v>0.1</v>
      </c>
      <c r="BE4858">
        <v>20.100000000000001</v>
      </c>
    </row>
    <row r="4859" spans="1:57" x14ac:dyDescent="0.3">
      <c r="A4859">
        <v>4945</v>
      </c>
      <c r="B4859" t="s">
        <v>3044</v>
      </c>
      <c r="C4859" t="s">
        <v>2144</v>
      </c>
      <c r="I4859" t="s">
        <v>3056</v>
      </c>
      <c r="J4859">
        <v>0</v>
      </c>
      <c r="K4859">
        <v>0</v>
      </c>
      <c r="U4859" s="7">
        <f t="shared" si="225"/>
        <v>0</v>
      </c>
      <c r="V4859">
        <v>3275</v>
      </c>
      <c r="W4859">
        <v>1724</v>
      </c>
      <c r="X4859">
        <v>1551</v>
      </c>
      <c r="Y4859">
        <f t="shared" si="226"/>
        <v>0.52641221374045799</v>
      </c>
      <c r="Z4859">
        <f t="shared" si="227"/>
        <v>0.47358778625954201</v>
      </c>
      <c r="AA4859">
        <v>10.6</v>
      </c>
      <c r="AB4859">
        <v>67.099999999999994</v>
      </c>
      <c r="AC4859">
        <v>0.6</v>
      </c>
      <c r="AD4859">
        <v>6.6</v>
      </c>
      <c r="AE4859">
        <v>6.7</v>
      </c>
      <c r="AF4859">
        <v>1.1000000000000001</v>
      </c>
      <c r="AG4859">
        <v>2419</v>
      </c>
      <c r="AH4859">
        <v>63490</v>
      </c>
      <c r="AI4859">
        <v>2295</v>
      </c>
      <c r="AJ4859">
        <v>35044</v>
      </c>
      <c r="AK4859">
        <v>2805</v>
      </c>
      <c r="AL4859">
        <v>7.8</v>
      </c>
      <c r="AM4859">
        <v>8.6</v>
      </c>
      <c r="AN4859">
        <v>22.9</v>
      </c>
      <c r="AO4859">
        <v>16.399999999999999</v>
      </c>
      <c r="AP4859">
        <v>18.5</v>
      </c>
      <c r="AQ4859">
        <v>25.4</v>
      </c>
      <c r="AR4859">
        <v>16.8</v>
      </c>
      <c r="AS4859">
        <v>45.2</v>
      </c>
      <c r="AT4859">
        <v>22.1</v>
      </c>
      <c r="AU4859">
        <v>0.8</v>
      </c>
      <c r="AV4859">
        <v>22.1</v>
      </c>
      <c r="AW4859">
        <v>4.7</v>
      </c>
      <c r="AX4859">
        <v>4.9000000000000004</v>
      </c>
      <c r="AY4859">
        <v>7.7</v>
      </c>
      <c r="AZ4859">
        <v>1644</v>
      </c>
      <c r="BA4859">
        <v>65.599999999999994</v>
      </c>
      <c r="BB4859">
        <v>24</v>
      </c>
      <c r="BC4859">
        <v>10.4</v>
      </c>
      <c r="BD4859">
        <v>0</v>
      </c>
      <c r="BE4859">
        <v>4.8</v>
      </c>
    </row>
    <row r="4860" spans="1:57" x14ac:dyDescent="0.3">
      <c r="A4860">
        <v>4946</v>
      </c>
      <c r="B4860" t="s">
        <v>3045</v>
      </c>
      <c r="C4860" t="s">
        <v>2144</v>
      </c>
      <c r="I4860" t="s">
        <v>3056</v>
      </c>
      <c r="J4860">
        <v>0</v>
      </c>
      <c r="K4860">
        <v>0</v>
      </c>
      <c r="U4860" s="7">
        <f t="shared" si="225"/>
        <v>0</v>
      </c>
      <c r="V4860">
        <v>6473</v>
      </c>
      <c r="W4860">
        <v>3509</v>
      </c>
      <c r="X4860">
        <v>2964</v>
      </c>
      <c r="Y4860">
        <f t="shared" si="226"/>
        <v>0.54209794531129307</v>
      </c>
      <c r="Z4860">
        <f t="shared" si="227"/>
        <v>0.45790205468870693</v>
      </c>
      <c r="AA4860">
        <v>3.7</v>
      </c>
      <c r="AB4860">
        <v>45.3</v>
      </c>
      <c r="AC4860">
        <v>0.2</v>
      </c>
      <c r="AD4860">
        <v>39.799999999999997</v>
      </c>
      <c r="AE4860">
        <v>1.1000000000000001</v>
      </c>
      <c r="AF4860">
        <v>0.6</v>
      </c>
      <c r="AG4860">
        <v>4875</v>
      </c>
      <c r="AH4860">
        <v>52114</v>
      </c>
      <c r="AI4860">
        <v>2833</v>
      </c>
      <c r="AJ4860">
        <v>26695</v>
      </c>
      <c r="AK4860">
        <v>1322</v>
      </c>
      <c r="AL4860">
        <v>16</v>
      </c>
      <c r="AM4860">
        <v>23.9</v>
      </c>
      <c r="AN4860">
        <v>29.2</v>
      </c>
      <c r="AO4860">
        <v>18.100000000000001</v>
      </c>
      <c r="AP4860">
        <v>18</v>
      </c>
      <c r="AQ4860">
        <v>18.100000000000001</v>
      </c>
      <c r="AR4860">
        <v>16.5</v>
      </c>
      <c r="AS4860">
        <v>50.7</v>
      </c>
      <c r="AT4860">
        <v>15.3</v>
      </c>
      <c r="AU4860">
        <v>1.3</v>
      </c>
      <c r="AV4860">
        <v>19.2</v>
      </c>
      <c r="AW4860">
        <v>8.6</v>
      </c>
      <c r="AX4860">
        <v>4.9000000000000004</v>
      </c>
      <c r="AY4860">
        <v>16</v>
      </c>
      <c r="AZ4860">
        <v>2780</v>
      </c>
      <c r="BA4860">
        <v>49.4</v>
      </c>
      <c r="BB4860">
        <v>39.4</v>
      </c>
      <c r="BC4860">
        <v>11</v>
      </c>
      <c r="BD4860">
        <v>0.3</v>
      </c>
      <c r="BE4860">
        <v>13.5</v>
      </c>
    </row>
    <row r="4861" spans="1:57" x14ac:dyDescent="0.3">
      <c r="A4861">
        <v>4947</v>
      </c>
      <c r="B4861" t="s">
        <v>3046</v>
      </c>
      <c r="C4861" t="s">
        <v>2144</v>
      </c>
      <c r="I4861" t="s">
        <v>3056</v>
      </c>
      <c r="J4861">
        <v>0</v>
      </c>
      <c r="K4861">
        <v>0</v>
      </c>
      <c r="U4861" s="7">
        <f t="shared" si="225"/>
        <v>0</v>
      </c>
      <c r="V4861">
        <v>8810</v>
      </c>
      <c r="W4861">
        <v>4520</v>
      </c>
      <c r="X4861">
        <v>4290</v>
      </c>
      <c r="Y4861">
        <f t="shared" si="226"/>
        <v>0.51305334846765038</v>
      </c>
      <c r="Z4861">
        <f t="shared" si="227"/>
        <v>0.48694665153234962</v>
      </c>
      <c r="AA4861">
        <v>6.3</v>
      </c>
      <c r="AB4861">
        <v>62.4</v>
      </c>
      <c r="AC4861">
        <v>1</v>
      </c>
      <c r="AD4861">
        <v>13.1</v>
      </c>
      <c r="AE4861">
        <v>6.7</v>
      </c>
      <c r="AF4861">
        <v>0.4</v>
      </c>
      <c r="AG4861">
        <v>6556</v>
      </c>
      <c r="AH4861">
        <v>70765</v>
      </c>
      <c r="AI4861">
        <v>6307</v>
      </c>
      <c r="AJ4861">
        <v>36617</v>
      </c>
      <c r="AK4861">
        <v>2006</v>
      </c>
      <c r="AL4861">
        <v>9.1999999999999993</v>
      </c>
      <c r="AM4861">
        <v>12.1</v>
      </c>
      <c r="AN4861">
        <v>39.5</v>
      </c>
      <c r="AO4861">
        <v>14.4</v>
      </c>
      <c r="AP4861">
        <v>23.4</v>
      </c>
      <c r="AQ4861">
        <v>11.4</v>
      </c>
      <c r="AR4861">
        <v>11.3</v>
      </c>
      <c r="AS4861">
        <v>60.9</v>
      </c>
      <c r="AT4861">
        <v>12.4</v>
      </c>
      <c r="AU4861">
        <v>1.4</v>
      </c>
      <c r="AV4861">
        <v>15.6</v>
      </c>
      <c r="AW4861">
        <v>5.6</v>
      </c>
      <c r="AX4861">
        <v>4.2</v>
      </c>
      <c r="AY4861">
        <v>10.4</v>
      </c>
      <c r="AZ4861">
        <v>4702</v>
      </c>
      <c r="BA4861">
        <v>59.9</v>
      </c>
      <c r="BB4861">
        <v>30</v>
      </c>
      <c r="BC4861">
        <v>10.1</v>
      </c>
      <c r="BD4861">
        <v>0</v>
      </c>
      <c r="BE4861">
        <v>5</v>
      </c>
    </row>
    <row r="4862" spans="1:57" x14ac:dyDescent="0.3">
      <c r="A4862">
        <v>4948</v>
      </c>
      <c r="B4862" t="s">
        <v>3047</v>
      </c>
      <c r="C4862" t="s">
        <v>2144</v>
      </c>
      <c r="I4862" t="s">
        <v>3056</v>
      </c>
      <c r="J4862">
        <v>0</v>
      </c>
      <c r="K4862">
        <v>0</v>
      </c>
      <c r="U4862" s="7">
        <f t="shared" si="225"/>
        <v>0</v>
      </c>
      <c r="V4862">
        <v>1038</v>
      </c>
      <c r="W4862">
        <v>594</v>
      </c>
      <c r="X4862">
        <v>444</v>
      </c>
      <c r="Y4862">
        <f t="shared" si="226"/>
        <v>0.5722543352601156</v>
      </c>
      <c r="Z4862">
        <f t="shared" si="227"/>
        <v>0.4277456647398844</v>
      </c>
      <c r="AA4862">
        <v>6.8</v>
      </c>
      <c r="AB4862">
        <v>78.599999999999994</v>
      </c>
      <c r="AC4862">
        <v>0.2</v>
      </c>
      <c r="AD4862">
        <v>5.3</v>
      </c>
      <c r="AE4862">
        <v>4</v>
      </c>
      <c r="AF4862">
        <v>0</v>
      </c>
      <c r="AG4862">
        <v>870</v>
      </c>
      <c r="AH4862">
        <v>70673</v>
      </c>
      <c r="AI4862">
        <v>6701</v>
      </c>
      <c r="AJ4862">
        <v>39376</v>
      </c>
      <c r="AK4862">
        <v>4370</v>
      </c>
      <c r="AL4862">
        <v>5.6</v>
      </c>
      <c r="AM4862">
        <v>5.3</v>
      </c>
      <c r="AN4862">
        <v>29.7</v>
      </c>
      <c r="AO4862">
        <v>23.8</v>
      </c>
      <c r="AP4862">
        <v>22.7</v>
      </c>
      <c r="AQ4862">
        <v>8.8000000000000007</v>
      </c>
      <c r="AR4862">
        <v>15</v>
      </c>
      <c r="AS4862">
        <v>42</v>
      </c>
      <c r="AT4862">
        <v>6.4</v>
      </c>
      <c r="AU4862">
        <v>1</v>
      </c>
      <c r="AV4862">
        <v>37.200000000000003</v>
      </c>
      <c r="AW4862">
        <v>6.8</v>
      </c>
      <c r="AX4862">
        <v>6.5</v>
      </c>
      <c r="AY4862">
        <v>6.1</v>
      </c>
      <c r="AZ4862">
        <v>701</v>
      </c>
      <c r="BA4862">
        <v>69.8</v>
      </c>
      <c r="BB4862">
        <v>22.1</v>
      </c>
      <c r="BC4862">
        <v>7.8</v>
      </c>
      <c r="BD4862">
        <v>0.3</v>
      </c>
      <c r="BE4862">
        <v>7.9</v>
      </c>
    </row>
    <row r="4863" spans="1:57" x14ac:dyDescent="0.3">
      <c r="A4863">
        <v>4949</v>
      </c>
      <c r="B4863" t="s">
        <v>3048</v>
      </c>
      <c r="C4863" t="s">
        <v>2144</v>
      </c>
      <c r="I4863" t="s">
        <v>3056</v>
      </c>
      <c r="J4863">
        <v>0</v>
      </c>
      <c r="K4863">
        <v>0</v>
      </c>
      <c r="U4863" s="7">
        <f t="shared" si="225"/>
        <v>0</v>
      </c>
      <c r="V4863">
        <v>6889</v>
      </c>
      <c r="W4863">
        <v>3813</v>
      </c>
      <c r="X4863">
        <v>3076</v>
      </c>
      <c r="Y4863">
        <f t="shared" si="226"/>
        <v>0.55349107272463349</v>
      </c>
      <c r="Z4863">
        <f t="shared" si="227"/>
        <v>0.44650892727536651</v>
      </c>
      <c r="AA4863">
        <v>5.2</v>
      </c>
      <c r="AB4863">
        <v>74.900000000000006</v>
      </c>
      <c r="AC4863">
        <v>1.4</v>
      </c>
      <c r="AD4863">
        <v>11.5</v>
      </c>
      <c r="AE4863">
        <v>1.9</v>
      </c>
      <c r="AF4863">
        <v>0</v>
      </c>
      <c r="AG4863">
        <v>4717</v>
      </c>
      <c r="AH4863">
        <v>63866</v>
      </c>
      <c r="AI4863">
        <v>6607</v>
      </c>
      <c r="AJ4863">
        <v>31051</v>
      </c>
      <c r="AK4863">
        <v>2564</v>
      </c>
      <c r="AL4863">
        <v>13.9</v>
      </c>
      <c r="AM4863">
        <v>19.399999999999999</v>
      </c>
      <c r="AN4863">
        <v>31.3</v>
      </c>
      <c r="AO4863">
        <v>20.3</v>
      </c>
      <c r="AP4863">
        <v>16.5</v>
      </c>
      <c r="AQ4863">
        <v>22.1</v>
      </c>
      <c r="AR4863">
        <v>9.6999999999999993</v>
      </c>
      <c r="AS4863">
        <v>59.1</v>
      </c>
      <c r="AT4863">
        <v>16.5</v>
      </c>
      <c r="AU4863">
        <v>0.7</v>
      </c>
      <c r="AV4863">
        <v>12.4</v>
      </c>
      <c r="AW4863">
        <v>0.7</v>
      </c>
      <c r="AX4863">
        <v>10.7</v>
      </c>
      <c r="AY4863">
        <v>13.4</v>
      </c>
      <c r="AZ4863">
        <v>2941</v>
      </c>
      <c r="BA4863">
        <v>59.7</v>
      </c>
      <c r="BB4863">
        <v>32.1</v>
      </c>
      <c r="BC4863">
        <v>7.8</v>
      </c>
      <c r="BD4863">
        <v>0.4</v>
      </c>
      <c r="BE4863">
        <v>12.5</v>
      </c>
    </row>
    <row r="4864" spans="1:57" x14ac:dyDescent="0.3">
      <c r="A4864">
        <v>4950</v>
      </c>
      <c r="B4864" t="s">
        <v>3049</v>
      </c>
      <c r="C4864" t="s">
        <v>2144</v>
      </c>
      <c r="I4864" t="s">
        <v>3056</v>
      </c>
      <c r="J4864">
        <v>0</v>
      </c>
      <c r="K4864">
        <v>0</v>
      </c>
      <c r="U4864" s="7">
        <f t="shared" si="225"/>
        <v>0</v>
      </c>
      <c r="V4864">
        <v>9439</v>
      </c>
      <c r="W4864">
        <v>4901</v>
      </c>
      <c r="X4864">
        <v>4538</v>
      </c>
      <c r="Y4864">
        <f t="shared" si="226"/>
        <v>0.51922873185718821</v>
      </c>
      <c r="Z4864">
        <f t="shared" si="227"/>
        <v>0.48077126814281174</v>
      </c>
      <c r="AA4864">
        <v>4.8</v>
      </c>
      <c r="AB4864">
        <v>70.2</v>
      </c>
      <c r="AC4864">
        <v>0.1</v>
      </c>
      <c r="AD4864">
        <v>13.3</v>
      </c>
      <c r="AE4864">
        <v>2.8</v>
      </c>
      <c r="AF4864">
        <v>0.6</v>
      </c>
      <c r="AG4864">
        <v>7110</v>
      </c>
      <c r="AH4864">
        <v>86019</v>
      </c>
      <c r="AI4864">
        <v>5533</v>
      </c>
      <c r="AJ4864">
        <v>37935</v>
      </c>
      <c r="AK4864">
        <v>3149</v>
      </c>
      <c r="AL4864">
        <v>7.4</v>
      </c>
      <c r="AM4864">
        <v>6.4</v>
      </c>
      <c r="AN4864">
        <v>27</v>
      </c>
      <c r="AO4864">
        <v>17.2</v>
      </c>
      <c r="AP4864">
        <v>21.8</v>
      </c>
      <c r="AQ4864">
        <v>24.2</v>
      </c>
      <c r="AR4864">
        <v>9.8000000000000007</v>
      </c>
      <c r="AS4864">
        <v>67.099999999999994</v>
      </c>
      <c r="AT4864">
        <v>9.9</v>
      </c>
      <c r="AU4864">
        <v>0.4</v>
      </c>
      <c r="AV4864">
        <v>16.100000000000001</v>
      </c>
      <c r="AW4864">
        <v>2.8</v>
      </c>
      <c r="AX4864">
        <v>3.8</v>
      </c>
      <c r="AY4864">
        <v>11</v>
      </c>
      <c r="AZ4864">
        <v>4755</v>
      </c>
      <c r="BA4864">
        <v>56.9</v>
      </c>
      <c r="BB4864">
        <v>34.6</v>
      </c>
      <c r="BC4864">
        <v>7.8</v>
      </c>
      <c r="BD4864">
        <v>0.7</v>
      </c>
      <c r="BE4864">
        <v>7.5</v>
      </c>
    </row>
    <row r="4865" spans="1:57" x14ac:dyDescent="0.3">
      <c r="A4865">
        <v>4951</v>
      </c>
      <c r="B4865" t="s">
        <v>3050</v>
      </c>
      <c r="C4865" t="s">
        <v>2144</v>
      </c>
      <c r="I4865" t="s">
        <v>3056</v>
      </c>
      <c r="J4865">
        <v>0</v>
      </c>
      <c r="K4865">
        <v>0</v>
      </c>
      <c r="U4865" s="7">
        <f t="shared" si="225"/>
        <v>0</v>
      </c>
      <c r="V4865">
        <v>2475</v>
      </c>
      <c r="W4865">
        <v>1280</v>
      </c>
      <c r="X4865">
        <v>1195</v>
      </c>
      <c r="Y4865">
        <f t="shared" si="226"/>
        <v>0.51717171717171717</v>
      </c>
      <c r="Z4865">
        <f t="shared" si="227"/>
        <v>0.48282828282828283</v>
      </c>
      <c r="AA4865">
        <v>3.2</v>
      </c>
      <c r="AB4865">
        <v>64.400000000000006</v>
      </c>
      <c r="AC4865">
        <v>0.2</v>
      </c>
      <c r="AD4865">
        <v>20.6</v>
      </c>
      <c r="AE4865">
        <v>3.1</v>
      </c>
      <c r="AF4865">
        <v>0</v>
      </c>
      <c r="AG4865">
        <v>1923</v>
      </c>
      <c r="AH4865">
        <v>56094</v>
      </c>
      <c r="AI4865">
        <v>5257</v>
      </c>
      <c r="AJ4865">
        <v>29943</v>
      </c>
      <c r="AK4865">
        <v>2119</v>
      </c>
      <c r="AL4865">
        <v>11.7</v>
      </c>
      <c r="AM4865">
        <v>18.3</v>
      </c>
      <c r="AN4865">
        <v>34</v>
      </c>
      <c r="AO4865">
        <v>16.899999999999999</v>
      </c>
      <c r="AP4865">
        <v>22.7</v>
      </c>
      <c r="AQ4865">
        <v>16.3</v>
      </c>
      <c r="AR4865">
        <v>10.1</v>
      </c>
      <c r="AS4865">
        <v>58.6</v>
      </c>
      <c r="AT4865">
        <v>10.6</v>
      </c>
      <c r="AU4865">
        <v>0.8</v>
      </c>
      <c r="AV4865">
        <v>15.8</v>
      </c>
      <c r="AW4865">
        <v>5.8</v>
      </c>
      <c r="AX4865">
        <v>8.4</v>
      </c>
      <c r="AY4865">
        <v>9.4</v>
      </c>
      <c r="AZ4865">
        <v>1095</v>
      </c>
      <c r="BA4865">
        <v>52.5</v>
      </c>
      <c r="BB4865">
        <v>32.299999999999997</v>
      </c>
      <c r="BC4865">
        <v>12.5</v>
      </c>
      <c r="BD4865">
        <v>2.6</v>
      </c>
      <c r="BE4865">
        <v>7</v>
      </c>
    </row>
    <row r="4866" spans="1:57" x14ac:dyDescent="0.3">
      <c r="A4866">
        <v>4952</v>
      </c>
      <c r="B4866" t="s">
        <v>3051</v>
      </c>
      <c r="C4866" t="s">
        <v>2144</v>
      </c>
      <c r="I4866" t="s">
        <v>3056</v>
      </c>
      <c r="J4866">
        <v>0</v>
      </c>
      <c r="K4866">
        <v>0</v>
      </c>
      <c r="U4866" s="7">
        <f t="shared" si="225"/>
        <v>0</v>
      </c>
      <c r="V4866">
        <v>682</v>
      </c>
      <c r="W4866">
        <v>366</v>
      </c>
      <c r="X4866">
        <v>316</v>
      </c>
      <c r="Y4866">
        <f t="shared" si="226"/>
        <v>0.53665689149560114</v>
      </c>
      <c r="Z4866">
        <f t="shared" si="227"/>
        <v>0.4633431085043988</v>
      </c>
      <c r="AA4866">
        <v>5.6</v>
      </c>
      <c r="AB4866">
        <v>43.7</v>
      </c>
      <c r="AC4866">
        <v>0.9</v>
      </c>
      <c r="AD4866">
        <v>28.3</v>
      </c>
      <c r="AE4866">
        <v>5.4</v>
      </c>
      <c r="AF4866">
        <v>1.3</v>
      </c>
      <c r="AG4866">
        <v>522</v>
      </c>
      <c r="AH4866">
        <v>64583</v>
      </c>
      <c r="AI4866">
        <v>11434</v>
      </c>
      <c r="AJ4866">
        <v>32393</v>
      </c>
      <c r="AK4866">
        <v>4250</v>
      </c>
      <c r="AL4866">
        <v>6.2</v>
      </c>
      <c r="AM4866">
        <v>10.1</v>
      </c>
      <c r="AN4866">
        <v>24.9</v>
      </c>
      <c r="AO4866">
        <v>18.600000000000001</v>
      </c>
      <c r="AP4866">
        <v>23.6</v>
      </c>
      <c r="AQ4866">
        <v>21</v>
      </c>
      <c r="AR4866">
        <v>11.9</v>
      </c>
      <c r="AS4866">
        <v>48.7</v>
      </c>
      <c r="AT4866">
        <v>14.3</v>
      </c>
      <c r="AU4866">
        <v>0.8</v>
      </c>
      <c r="AV4866">
        <v>26.9</v>
      </c>
      <c r="AW4866">
        <v>5</v>
      </c>
      <c r="AX4866">
        <v>4.2</v>
      </c>
      <c r="AY4866">
        <v>6.5</v>
      </c>
      <c r="AZ4866">
        <v>377</v>
      </c>
      <c r="BA4866">
        <v>45.6</v>
      </c>
      <c r="BB4866">
        <v>44</v>
      </c>
      <c r="BC4866">
        <v>10.3</v>
      </c>
      <c r="BD4866">
        <v>0</v>
      </c>
      <c r="BE4866">
        <v>6.5</v>
      </c>
    </row>
    <row r="4867" spans="1:57" x14ac:dyDescent="0.3">
      <c r="A4867">
        <v>4953</v>
      </c>
      <c r="B4867" t="s">
        <v>3052</v>
      </c>
      <c r="C4867" t="s">
        <v>2144</v>
      </c>
      <c r="I4867" t="s">
        <v>3056</v>
      </c>
      <c r="J4867">
        <v>0</v>
      </c>
      <c r="K4867">
        <v>0</v>
      </c>
      <c r="U4867" s="7">
        <f t="shared" ref="U4867:U4868" si="228">T4867/V4867</f>
        <v>0</v>
      </c>
      <c r="V4867">
        <v>5453</v>
      </c>
      <c r="W4867">
        <v>2936</v>
      </c>
      <c r="X4867">
        <v>2517</v>
      </c>
      <c r="Y4867">
        <f t="shared" ref="Y4867:Y4868" si="229">IFERROR(W4867/V4867,0)</f>
        <v>0.53841921877865395</v>
      </c>
      <c r="Z4867">
        <f t="shared" ref="Z4867:Z4868" si="230">IFERROR(X4867/V4867,0)</f>
        <v>0.46158078122134605</v>
      </c>
      <c r="AA4867">
        <v>2.1</v>
      </c>
      <c r="AB4867">
        <v>21.3</v>
      </c>
      <c r="AC4867">
        <v>0.1</v>
      </c>
      <c r="AD4867">
        <v>70.400000000000006</v>
      </c>
      <c r="AE4867">
        <v>0.7</v>
      </c>
      <c r="AF4867">
        <v>0</v>
      </c>
      <c r="AG4867">
        <v>3900</v>
      </c>
      <c r="AH4867">
        <v>37819</v>
      </c>
      <c r="AI4867">
        <v>2854</v>
      </c>
      <c r="AJ4867">
        <v>21057</v>
      </c>
      <c r="AK4867">
        <v>688</v>
      </c>
      <c r="AL4867">
        <v>25.5</v>
      </c>
      <c r="AM4867">
        <v>32.9</v>
      </c>
      <c r="AN4867">
        <v>33.700000000000003</v>
      </c>
      <c r="AO4867">
        <v>20.6</v>
      </c>
      <c r="AP4867">
        <v>20</v>
      </c>
      <c r="AQ4867">
        <v>15</v>
      </c>
      <c r="AR4867">
        <v>10.7</v>
      </c>
      <c r="AS4867">
        <v>25.7</v>
      </c>
      <c r="AT4867">
        <v>7.1</v>
      </c>
      <c r="AU4867">
        <v>0.3</v>
      </c>
      <c r="AV4867">
        <v>39.799999999999997</v>
      </c>
      <c r="AW4867">
        <v>19.2</v>
      </c>
      <c r="AX4867">
        <v>8</v>
      </c>
      <c r="AY4867">
        <v>8.4</v>
      </c>
      <c r="AZ4867">
        <v>2082</v>
      </c>
      <c r="BA4867">
        <v>38.799999999999997</v>
      </c>
      <c r="BB4867">
        <v>56.5</v>
      </c>
      <c r="BC4867">
        <v>4.7</v>
      </c>
      <c r="BD4867">
        <v>0</v>
      </c>
      <c r="BE4867">
        <v>19.7</v>
      </c>
    </row>
    <row r="4868" spans="1:57" x14ac:dyDescent="0.3">
      <c r="A4868">
        <v>4954</v>
      </c>
      <c r="B4868" t="s">
        <v>3053</v>
      </c>
      <c r="C4868" t="s">
        <v>237</v>
      </c>
      <c r="I4868" t="s">
        <v>3056</v>
      </c>
      <c r="J4868">
        <v>0</v>
      </c>
      <c r="K4868">
        <v>0</v>
      </c>
      <c r="U4868" s="7">
        <f t="shared" si="228"/>
        <v>0</v>
      </c>
      <c r="V4868">
        <v>213849</v>
      </c>
      <c r="W4868">
        <v>105094</v>
      </c>
      <c r="X4868">
        <v>108755</v>
      </c>
      <c r="Y4868">
        <f t="shared" si="229"/>
        <v>0.49144022183877406</v>
      </c>
      <c r="Z4868">
        <f t="shared" si="230"/>
        <v>0.50855977816122588</v>
      </c>
      <c r="AA4868">
        <v>67.7</v>
      </c>
      <c r="AB4868">
        <v>28</v>
      </c>
      <c r="AC4868">
        <v>1.6</v>
      </c>
      <c r="AD4868">
        <v>0.7</v>
      </c>
      <c r="AE4868">
        <v>1</v>
      </c>
      <c r="AF4868">
        <v>0</v>
      </c>
      <c r="AG4868">
        <v>138062</v>
      </c>
      <c r="AH4868">
        <v>39114</v>
      </c>
      <c r="AI4868">
        <v>1347</v>
      </c>
      <c r="AJ4868">
        <v>21050</v>
      </c>
      <c r="AK4868">
        <v>612</v>
      </c>
      <c r="AL4868">
        <v>27.9</v>
      </c>
      <c r="AM4868">
        <v>41</v>
      </c>
      <c r="AN4868">
        <v>32.200000000000003</v>
      </c>
      <c r="AO4868">
        <v>24.3</v>
      </c>
      <c r="AP4868">
        <v>24.4</v>
      </c>
      <c r="AQ4868">
        <v>10.6</v>
      </c>
      <c r="AR4868">
        <v>8.5</v>
      </c>
      <c r="AS4868">
        <v>81.099999999999994</v>
      </c>
      <c r="AT4868">
        <v>10.4</v>
      </c>
      <c r="AU4868">
        <v>0.4</v>
      </c>
      <c r="AV4868">
        <v>2.2000000000000002</v>
      </c>
      <c r="AW4868">
        <v>1.6</v>
      </c>
      <c r="AX4868">
        <v>4.2</v>
      </c>
      <c r="AY4868">
        <v>20.8</v>
      </c>
      <c r="AZ4868">
        <v>88633</v>
      </c>
      <c r="BA4868">
        <v>70.5</v>
      </c>
      <c r="BB4868">
        <v>22.9</v>
      </c>
      <c r="BC4868">
        <v>6.5</v>
      </c>
      <c r="BD4868">
        <v>0.1</v>
      </c>
      <c r="BE4868">
        <v>9.3000000000000007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Arkusz2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Bednarczyk</dc:creator>
  <cp:lastModifiedBy>Adrian Bednarczyk</cp:lastModifiedBy>
  <dcterms:created xsi:type="dcterms:W3CDTF">2015-06-05T18:19:34Z</dcterms:created>
  <dcterms:modified xsi:type="dcterms:W3CDTF">2023-06-12T16:13:27Z</dcterms:modified>
</cp:coreProperties>
</file>